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C7817E35-F9BC-467C-88DC-351F871549B1}" xr6:coauthVersionLast="47" xr6:coauthVersionMax="47" xr10:uidLastSave="{00000000-0000-0000-0000-000000000000}"/>
  <bookViews>
    <workbookView xWindow="14460" yWindow="696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K3" i="135" s="1"/>
  <c r="N3" i="59"/>
  <c r="E4" i="59"/>
  <c r="C3" i="59"/>
  <c r="F3" i="59"/>
  <c r="G4" i="59"/>
  <c r="K4" i="59"/>
  <c r="K4" i="134" s="1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K2" i="135"/>
  <c r="E1" i="1"/>
  <c r="D1" i="1"/>
  <c r="J2" i="135" l="1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E2" i="29" l="1"/>
  <c r="K3" i="121"/>
  <c r="Q2" i="8"/>
  <c r="K4" i="122"/>
  <c r="W3" i="128"/>
  <c r="K4" i="129"/>
  <c r="K2" i="132"/>
  <c r="K4" i="133"/>
  <c r="P2" i="29"/>
  <c r="X2" i="121"/>
  <c r="Q3" i="8"/>
  <c r="L2" i="122"/>
  <c r="L3" i="122"/>
  <c r="X3" i="123"/>
  <c r="L4" i="128"/>
  <c r="X3" i="130"/>
  <c r="L3" i="131"/>
  <c r="X3" i="132"/>
  <c r="X4" i="133"/>
  <c r="M2" i="120"/>
  <c r="Y2" i="121"/>
  <c r="D3" i="8"/>
  <c r="M4" i="122"/>
  <c r="M2" i="123"/>
  <c r="Y2" i="128"/>
  <c r="M3" i="129"/>
  <c r="Y3" i="131"/>
  <c r="M4" i="132"/>
  <c r="M2" i="133"/>
  <c r="P4" i="29"/>
  <c r="N2" i="120"/>
  <c r="B4" i="121"/>
  <c r="O3" i="8"/>
  <c r="B4" i="122"/>
  <c r="N3" i="123"/>
  <c r="B2" i="128"/>
  <c r="B4" i="128"/>
  <c r="N2" i="129"/>
  <c r="B4" i="129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G4" i="29"/>
  <c r="K3" i="120"/>
  <c r="K2" i="121"/>
  <c r="R3" i="8"/>
  <c r="K3" i="122"/>
  <c r="K2" i="128"/>
  <c r="K2" i="129"/>
  <c r="K2" i="130"/>
  <c r="W4" i="130"/>
  <c r="K3" i="131"/>
  <c r="K3" i="132"/>
  <c r="W2" i="133"/>
  <c r="F4" i="29"/>
  <c r="L3" i="120"/>
  <c r="X3" i="121"/>
  <c r="F4" i="8"/>
  <c r="X2" i="123"/>
  <c r="L2" i="128"/>
  <c r="X4" i="128"/>
  <c r="X4" i="129"/>
  <c r="L3" i="130"/>
  <c r="X2" i="132"/>
  <c r="L3" i="133"/>
  <c r="E4" i="29"/>
  <c r="Y2" i="120"/>
  <c r="M3" i="121"/>
  <c r="Q4" i="8"/>
  <c r="M3" i="122"/>
  <c r="M4" i="123"/>
  <c r="M2" i="129"/>
  <c r="Y2" i="130"/>
  <c r="Y2" i="131"/>
  <c r="M3" i="132"/>
  <c r="M3" i="133"/>
  <c r="C3" i="29"/>
  <c r="N3" i="120"/>
  <c r="N3" i="121"/>
  <c r="D4" i="8"/>
  <c r="B3" i="122"/>
  <c r="B3" i="123"/>
  <c r="N2" i="128"/>
  <c r="N3" i="129"/>
  <c r="M3" i="29"/>
  <c r="D3" i="120"/>
  <c r="P2" i="121"/>
  <c r="D4" i="121"/>
  <c r="X2" i="8"/>
  <c r="D4" i="122"/>
  <c r="D3" i="123"/>
  <c r="P2" i="128"/>
  <c r="P3" i="129"/>
  <c r="P3" i="130"/>
  <c r="P4" i="131"/>
  <c r="D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R3" i="29"/>
  <c r="W3" i="120"/>
  <c r="G4" i="8"/>
  <c r="W2" i="122"/>
  <c r="K3" i="123"/>
  <c r="W4" i="123"/>
  <c r="W2" i="129"/>
  <c r="K4" i="130"/>
  <c r="K2" i="133"/>
  <c r="X2" i="120"/>
  <c r="L4" i="122"/>
  <c r="X4" i="123"/>
  <c r="L3" i="129"/>
  <c r="L3" i="132"/>
  <c r="D3" i="29"/>
  <c r="Y3" i="120"/>
  <c r="Y4" i="121"/>
  <c r="M2" i="122"/>
  <c r="Y4" i="122"/>
  <c r="M2" i="128"/>
  <c r="Y3" i="129"/>
  <c r="Y2" i="132"/>
  <c r="D4" i="29"/>
  <c r="N2" i="122"/>
  <c r="B4" i="123"/>
  <c r="B2" i="130"/>
  <c r="P3" i="120"/>
  <c r="P3" i="121"/>
  <c r="M3" i="8"/>
  <c r="P3" i="122"/>
  <c r="P2" i="123"/>
  <c r="P4" i="123"/>
  <c r="P4" i="128"/>
  <c r="P4" i="129"/>
  <c r="D2" i="131"/>
  <c r="P2" i="132"/>
  <c r="K3" i="29"/>
  <c r="R2" i="120"/>
  <c r="F3" i="120"/>
  <c r="R3" i="120"/>
  <c r="F4" i="120"/>
  <c r="R4" i="120"/>
  <c r="F2" i="121"/>
  <c r="R2" i="121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29"/>
  <c r="K2" i="120"/>
  <c r="K4" i="121"/>
  <c r="E2" i="8"/>
  <c r="W2" i="123"/>
  <c r="W4" i="128"/>
  <c r="W4" i="129"/>
  <c r="W2" i="131"/>
  <c r="W4" i="132"/>
  <c r="R4" i="29"/>
  <c r="L2" i="120"/>
  <c r="L3" i="121"/>
  <c r="R4" i="8"/>
  <c r="L3" i="123"/>
  <c r="L2" i="129"/>
  <c r="X4" i="131"/>
  <c r="X2" i="133"/>
  <c r="Q4" i="29"/>
  <c r="M3" i="120"/>
  <c r="M4" i="121"/>
  <c r="C2" i="8"/>
  <c r="Y2" i="122"/>
  <c r="Y2" i="123"/>
  <c r="Y3" i="128"/>
  <c r="M4" i="129"/>
  <c r="Y4" i="130"/>
  <c r="M2" i="131"/>
  <c r="Y4" i="131"/>
  <c r="Y2" i="133"/>
  <c r="B2" i="29"/>
  <c r="N2" i="29"/>
  <c r="B3" i="120"/>
  <c r="N4" i="120"/>
  <c r="B2" i="121"/>
  <c r="B3" i="121"/>
  <c r="B2" i="8"/>
  <c r="B2" i="122"/>
  <c r="B2" i="123"/>
  <c r="N4" i="123"/>
  <c r="N4" i="128"/>
  <c r="N2" i="130"/>
  <c r="Y3" i="29"/>
  <c r="D2" i="121"/>
  <c r="N4" i="8"/>
  <c r="D3" i="122"/>
  <c r="D3" i="128"/>
  <c r="D4" i="129"/>
  <c r="P2" i="130"/>
  <c r="P2" i="131"/>
  <c r="D2" i="132"/>
  <c r="P4" i="132"/>
  <c r="P3" i="133"/>
  <c r="F2" i="120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Q2" i="29"/>
  <c r="K4" i="120"/>
  <c r="W2" i="121"/>
  <c r="W4" i="121"/>
  <c r="K2" i="122"/>
  <c r="K2" i="123"/>
  <c r="K4" i="123"/>
  <c r="K4" i="128"/>
  <c r="W2" i="130"/>
  <c r="W4" i="131"/>
  <c r="K4" i="132"/>
  <c r="W4" i="133"/>
  <c r="D2" i="29"/>
  <c r="L4" i="120"/>
  <c r="L4" i="121"/>
  <c r="E3" i="8"/>
  <c r="X4" i="122"/>
  <c r="X3" i="128"/>
  <c r="L4" i="129"/>
  <c r="L2" i="130"/>
  <c r="X4" i="130"/>
  <c r="X2" i="131"/>
  <c r="X3" i="131"/>
  <c r="L4" i="132"/>
  <c r="L4" i="133"/>
  <c r="O2" i="29"/>
  <c r="M2" i="121"/>
  <c r="E4" i="8"/>
  <c r="Y3" i="122"/>
  <c r="M3" i="123"/>
  <c r="Y4" i="128"/>
  <c r="Y4" i="129"/>
  <c r="Y3" i="130"/>
  <c r="M3" i="131"/>
  <c r="Y3" i="132"/>
  <c r="Y3" i="133"/>
  <c r="O3" i="29"/>
  <c r="B4" i="120"/>
  <c r="N4" i="121"/>
  <c r="P4" i="8"/>
  <c r="N3" i="122"/>
  <c r="B2" i="129"/>
  <c r="B3" i="130"/>
  <c r="P2" i="120"/>
  <c r="D3" i="121"/>
  <c r="Y3" i="8"/>
  <c r="D2" i="122"/>
  <c r="D2" i="123"/>
  <c r="P3" i="128"/>
  <c r="P2" i="129"/>
  <c r="D2" i="130"/>
  <c r="P4" i="130"/>
  <c r="D3" i="131"/>
  <c r="P3" i="132"/>
  <c r="D2" i="133"/>
  <c r="D3" i="133"/>
  <c r="X4" i="29"/>
  <c r="J2" i="29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F3" i="29"/>
  <c r="W2" i="120"/>
  <c r="W4" i="120"/>
  <c r="S4" i="8"/>
  <c r="W3" i="122"/>
  <c r="W3" i="123"/>
  <c r="W2" i="128"/>
  <c r="W3" i="129"/>
  <c r="K3" i="130"/>
  <c r="K2" i="131"/>
  <c r="K4" i="131"/>
  <c r="W3" i="132"/>
  <c r="W3" i="133"/>
  <c r="E3" i="29"/>
  <c r="X4" i="120"/>
  <c r="P2" i="8"/>
  <c r="L2" i="123"/>
  <c r="X2" i="128"/>
  <c r="X2" i="129"/>
  <c r="X2" i="130"/>
  <c r="L2" i="132"/>
  <c r="L2" i="133"/>
  <c r="P3" i="29"/>
  <c r="M4" i="120"/>
  <c r="P3" i="8"/>
  <c r="Y4" i="123"/>
  <c r="M3" i="128"/>
  <c r="Y2" i="129"/>
  <c r="M3" i="130"/>
  <c r="M4" i="130"/>
  <c r="M2" i="132"/>
  <c r="Y4" i="133"/>
  <c r="B2" i="120"/>
  <c r="N2" i="121"/>
  <c r="C3" i="8"/>
  <c r="N4" i="122"/>
  <c r="N3" i="128"/>
  <c r="N4" i="129"/>
  <c r="B3" i="29"/>
  <c r="X2" i="29"/>
  <c r="D2" i="120"/>
  <c r="D4" i="120"/>
  <c r="B3" i="8"/>
  <c r="P2" i="122"/>
  <c r="D4" i="123"/>
  <c r="D4" i="128"/>
  <c r="D3" i="129"/>
  <c r="D3" i="130"/>
  <c r="D4" i="131"/>
  <c r="D4" i="132"/>
  <c r="P4" i="133"/>
  <c r="L4" i="29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W3" i="121"/>
  <c r="F3" i="8"/>
  <c r="W4" i="122"/>
  <c r="K3" i="128"/>
  <c r="K3" i="129"/>
  <c r="W3" i="130"/>
  <c r="W3" i="131"/>
  <c r="W2" i="132"/>
  <c r="K3" i="133"/>
  <c r="Q3" i="29"/>
  <c r="X3" i="120"/>
  <c r="L2" i="121"/>
  <c r="X4" i="121"/>
  <c r="D2" i="8"/>
  <c r="X2" i="122"/>
  <c r="X3" i="122"/>
  <c r="L4" i="123"/>
  <c r="L3" i="128"/>
  <c r="X3" i="129"/>
  <c r="L4" i="130"/>
  <c r="L2" i="131"/>
  <c r="L4" i="131"/>
  <c r="X4" i="132"/>
  <c r="X3" i="133"/>
  <c r="C2" i="29"/>
  <c r="Y4" i="120"/>
  <c r="Y3" i="121"/>
  <c r="O2" i="8"/>
  <c r="Y3" i="123"/>
  <c r="M4" i="128"/>
  <c r="M2" i="130"/>
  <c r="M4" i="131"/>
  <c r="Y4" i="132"/>
  <c r="M4" i="133"/>
  <c r="N2" i="8"/>
  <c r="N2" i="123"/>
  <c r="B3" i="128"/>
  <c r="B3" i="129"/>
  <c r="N4" i="29"/>
  <c r="L2" i="29"/>
  <c r="P4" i="120"/>
  <c r="P4" i="121"/>
  <c r="L2" i="8"/>
  <c r="P4" i="122"/>
  <c r="P3" i="123"/>
  <c r="D2" i="128"/>
  <c r="D2" i="129"/>
  <c r="D4" i="130"/>
  <c r="P3" i="131"/>
  <c r="D3" i="132"/>
  <c r="P2" i="133"/>
  <c r="W3" i="29"/>
  <c r="V2" i="29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<sst xmlns="http://schemas.openxmlformats.org/spreadsheetml/2006/main" count="57" uniqueCount="19">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</sst>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58.68043822340757</v>
          </cell>
          <cell r="C2">
            <v>56.324561610414321</v>
          </cell>
          <cell r="D2">
            <v>47.135086089339119</v>
          </cell>
          <cell r="E2">
            <v>52.88241128342132</v>
          </cell>
          <cell r="F2">
            <v>49.766203256416674</v>
          </cell>
          <cell r="G2">
            <v>52.636169440323577</v>
          </cell>
          <cell r="H2">
            <v>65.49958321137008</v>
          </cell>
          <cell r="I2">
            <v>80.620711382210601</v>
          </cell>
          <cell r="J2">
            <v>73.587072861061785</v>
          </cell>
          <cell r="K2">
            <v>80.137808386989022</v>
          </cell>
          <cell r="L2">
            <v>86.589187480675236</v>
          </cell>
          <cell r="M2">
            <v>73.560649692011964</v>
          </cell>
          <cell r="N2">
            <v>88.414919123216194</v>
          </cell>
          <cell r="O2">
            <v>72.422087707441094</v>
          </cell>
          <cell r="P2">
            <v>74.689597342499425</v>
          </cell>
          <cell r="Q2">
            <v>73.337218678713185</v>
          </cell>
          <cell r="R2">
            <v>83.705851808725811</v>
          </cell>
          <cell r="S2">
            <v>86.869641290300578</v>
          </cell>
          <cell r="T2">
            <v>83.205832104056938</v>
          </cell>
          <cell r="U2">
            <v>97.2</v>
          </cell>
          <cell r="V2">
            <v>93.436332850706805</v>
          </cell>
          <cell r="W2">
            <v>87.498563946329966</v>
          </cell>
          <cell r="X2">
            <v>71.427364753943777</v>
          </cell>
          <cell r="Y2">
            <v>63.135138450034873</v>
          </cell>
        </row>
        <row r="3">
          <cell r="B3">
            <v>69.374163938692163</v>
          </cell>
          <cell r="C3">
            <v>64.708633059435456</v>
          </cell>
          <cell r="D3">
            <v>60.188401557844962</v>
          </cell>
          <cell r="E3">
            <v>58.086950023942059</v>
          </cell>
          <cell r="F3">
            <v>54.265486637181937</v>
          </cell>
          <cell r="G3">
            <v>57.164091267968814</v>
          </cell>
          <cell r="H3">
            <v>73.400635831827245</v>
          </cell>
          <cell r="I3">
            <v>82.104877098071228</v>
          </cell>
          <cell r="J3">
            <v>104.93597046666748</v>
          </cell>
          <cell r="K3">
            <v>99.358286288157942</v>
          </cell>
          <cell r="L3">
            <v>86.147767484657038</v>
          </cell>
          <cell r="M3">
            <v>104.87227245123661</v>
          </cell>
          <cell r="N3">
            <v>99.979389917738146</v>
          </cell>
          <cell r="O3">
            <v>98.346780030512789</v>
          </cell>
          <cell r="P3">
            <v>98.092543344056892</v>
          </cell>
          <cell r="Q3">
            <v>84.887738747695494</v>
          </cell>
          <cell r="R3">
            <v>82.993632532913381</v>
          </cell>
          <cell r="S3">
            <v>93</v>
          </cell>
          <cell r="T3">
            <v>99.637501581570604</v>
          </cell>
          <cell r="U3">
            <v>89.768675260079647</v>
          </cell>
          <cell r="V3">
            <v>93.019717130539192</v>
          </cell>
          <cell r="W3">
            <v>88.083303793890877</v>
          </cell>
          <cell r="X3">
            <v>73.125048070529687</v>
          </cell>
          <cell r="Y3">
            <v>64.916249753068186</v>
          </cell>
        </row>
        <row r="4">
          <cell r="B4">
            <v>68.672873766625997</v>
          </cell>
          <cell r="C4">
            <v>67.10377074632683</v>
          </cell>
          <cell r="D4">
            <v>60.72573423767556</v>
          </cell>
          <cell r="E4">
            <v>58.910678324816388</v>
          </cell>
          <cell r="F4">
            <v>63.171922961989729</v>
          </cell>
          <cell r="G4">
            <v>69.847848032676268</v>
          </cell>
          <cell r="H4">
            <v>107.908961266435</v>
          </cell>
          <cell r="I4">
            <v>105.85037865175464</v>
          </cell>
          <cell r="J4">
            <v>126.92872935052603</v>
          </cell>
          <cell r="K4">
            <v>111.27244131061903</v>
          </cell>
          <cell r="L4">
            <v>124.53106465699197</v>
          </cell>
          <cell r="M4">
            <v>122.5</v>
          </cell>
          <cell r="N4">
            <v>122.60106147217884</v>
          </cell>
          <cell r="O4">
            <v>111.46008905204967</v>
          </cell>
          <cell r="P4">
            <v>100.58630654606374</v>
          </cell>
          <cell r="Q4">
            <v>105.98732677376444</v>
          </cell>
          <cell r="R4">
            <v>104.05392670305753</v>
          </cell>
          <cell r="S4">
            <v>100.6259123453416</v>
          </cell>
          <cell r="T4">
            <v>95.329811695586784</v>
          </cell>
          <cell r="U4">
            <v>108.592314054871</v>
          </cell>
          <cell r="V4">
            <v>114.02922366706738</v>
          </cell>
          <cell r="W4">
            <v>90.751306962889601</v>
          </cell>
          <cell r="X4">
            <v>87.148716109655069</v>
          </cell>
          <cell r="Y4">
            <v>74.274044573500063</v>
          </cell>
        </row>
      </sheetData>
      <sheetData sheetId="5">
        <row r="2">
          <cell r="B2">
            <v>54.531316328823202</v>
          </cell>
          <cell r="C2">
            <v>55.281514173184419</v>
          </cell>
          <cell r="D2">
            <v>53.517962330603794</v>
          </cell>
          <cell r="E2">
            <v>46.575334708334367</v>
          </cell>
          <cell r="F2">
            <v>51.289658458143712</v>
          </cell>
          <cell r="G2">
            <v>60.312277483704108</v>
          </cell>
          <cell r="H2">
            <v>63.514747356480079</v>
          </cell>
          <cell r="I2">
            <v>76.922513612384435</v>
          </cell>
          <cell r="J2">
            <v>83.764008469506507</v>
          </cell>
          <cell r="K2">
            <v>80.947281198978814</v>
          </cell>
          <cell r="L2">
            <v>82.504791844794326</v>
          </cell>
          <cell r="M2">
            <v>72.75229090418766</v>
          </cell>
          <cell r="N2">
            <v>73.947023266689911</v>
          </cell>
          <cell r="O2">
            <v>75.57087412950375</v>
          </cell>
          <cell r="P2">
            <v>70.878903600535168</v>
          </cell>
          <cell r="Q2">
            <v>69.595523848166593</v>
          </cell>
          <cell r="R2">
            <v>72.080039057513886</v>
          </cell>
          <cell r="S2">
            <v>93.011939159311737</v>
          </cell>
          <cell r="T2">
            <v>85.889891204187805</v>
          </cell>
          <cell r="U2">
            <v>90.9</v>
          </cell>
          <cell r="V2">
            <v>88.19691231702231</v>
          </cell>
          <cell r="W2">
            <v>84.165285319803104</v>
          </cell>
          <cell r="X2">
            <v>69.907633588966263</v>
          </cell>
          <cell r="Y2">
            <v>62.463488040991962</v>
          </cell>
        </row>
        <row r="3">
          <cell r="B3">
            <v>64.282482181723921</v>
          </cell>
          <cell r="C3">
            <v>56.397432482994198</v>
          </cell>
          <cell r="D3">
            <v>52.313283597005437</v>
          </cell>
          <cell r="E3">
            <v>56.969893292712399</v>
          </cell>
          <cell r="F3">
            <v>62.179203438437639</v>
          </cell>
          <cell r="G3">
            <v>64.620277085529963</v>
          </cell>
          <cell r="H3">
            <v>68.952112448080143</v>
          </cell>
          <cell r="I3">
            <v>91.029320260905052</v>
          </cell>
          <cell r="J3">
            <v>104.93597046666748</v>
          </cell>
          <cell r="K3">
            <v>105.26075874091981</v>
          </cell>
          <cell r="L3">
            <v>89.976557150641781</v>
          </cell>
          <cell r="M3">
            <v>93.326701172201382</v>
          </cell>
          <cell r="N3">
            <v>104.78609135609095</v>
          </cell>
          <cell r="O3">
            <v>95.509853683478767</v>
          </cell>
          <cell r="P3">
            <v>90.066789797724951</v>
          </cell>
          <cell r="Q3">
            <v>82.289134500317061</v>
          </cell>
          <cell r="R3">
            <v>87.50415604013692</v>
          </cell>
          <cell r="S3">
            <v>104</v>
          </cell>
          <cell r="T3">
            <v>89.673751423413549</v>
          </cell>
          <cell r="U3">
            <v>92.69591467073441</v>
          </cell>
          <cell r="V3">
            <v>100.69144637841872</v>
          </cell>
          <cell r="W3">
            <v>85.386876126730954</v>
          </cell>
          <cell r="X3">
            <v>75.483920588933856</v>
          </cell>
          <cell r="Y3">
            <v>67.056345898773714</v>
          </cell>
        </row>
        <row r="4">
          <cell r="B4">
            <v>72.212712620575786</v>
          </cell>
          <cell r="C4">
            <v>65.13013043025839</v>
          </cell>
          <cell r="D4">
            <v>62.511785244666022</v>
          </cell>
          <cell r="E4">
            <v>63.393012545182849</v>
          </cell>
          <cell r="F4">
            <v>61.257622266171857</v>
          </cell>
          <cell r="G4">
            <v>60.534801628319428</v>
          </cell>
          <cell r="H4">
            <v>98.999047033426592</v>
          </cell>
          <cell r="I4">
            <v>104.74777054079885</v>
          </cell>
          <cell r="J4">
            <v>124.51103926765886</v>
          </cell>
          <cell r="K4">
            <v>133.0431363496532</v>
          </cell>
          <cell r="L4">
            <v>123.38857782527644</v>
          </cell>
          <cell r="M4">
            <v>133.75</v>
          </cell>
          <cell r="N4">
            <v>128.49534327372589</v>
          </cell>
          <cell r="O4">
            <v>118.0814804808843</v>
          </cell>
          <cell r="P4">
            <v>96.306038182401451</v>
          </cell>
          <cell r="Q4">
            <v>106.98720721502637</v>
          </cell>
          <cell r="R4">
            <v>102.05288965107566</v>
          </cell>
          <cell r="S4">
            <v>99.566692215390631</v>
          </cell>
          <cell r="T4">
            <v>100.6259123453416</v>
          </cell>
          <cell r="U4">
            <v>118.26885689144368</v>
          </cell>
          <cell r="V4">
            <v>112.98308400039704</v>
          </cell>
          <cell r="W4">
            <v>102.09522033325081</v>
          </cell>
          <cell r="X4">
            <v>79.153421053723406</v>
          </cell>
          <cell r="Y4">
            <v>78.916172359343818</v>
          </cell>
        </row>
      </sheetData>
      <sheetData sheetId="6">
        <row r="2">
          <cell r="B2">
            <v>56.902243125728553</v>
          </cell>
          <cell r="C2">
            <v>52.673895580109686</v>
          </cell>
          <cell r="D2">
            <v>47.135086089339119</v>
          </cell>
          <cell r="E2">
            <v>51.426932073785864</v>
          </cell>
          <cell r="F2">
            <v>47.734929654113948</v>
          </cell>
          <cell r="G2">
            <v>59.763984052034068</v>
          </cell>
          <cell r="H2">
            <v>68.807642969520089</v>
          </cell>
          <cell r="I2">
            <v>71.005397180662541</v>
          </cell>
          <cell r="J2">
            <v>86.112532071455291</v>
          </cell>
          <cell r="K2">
            <v>82.566226822958399</v>
          </cell>
          <cell r="L2">
            <v>80.054154463265789</v>
          </cell>
          <cell r="M2">
            <v>75.177367267660586</v>
          </cell>
          <cell r="N2">
            <v>86.807375139157713</v>
          </cell>
          <cell r="O2">
            <v>84.230036790176058</v>
          </cell>
          <cell r="P2">
            <v>79.26242983285654</v>
          </cell>
          <cell r="Q2">
            <v>80.072269373697054</v>
          </cell>
          <cell r="R2">
            <v>85.255960175554065</v>
          </cell>
          <cell r="S2">
            <v>83.359756793722767</v>
          </cell>
          <cell r="T2">
            <v>81.41645937063636</v>
          </cell>
          <cell r="U2">
            <v>92.7</v>
          </cell>
          <cell r="V2">
            <v>89.070149072636383</v>
          </cell>
          <cell r="W2">
            <v>80.832006693276242</v>
          </cell>
          <cell r="X2">
            <v>68.387902423988734</v>
          </cell>
          <cell r="Y2">
            <v>64.478439268120724</v>
          </cell>
        </row>
        <row r="3">
          <cell r="B3">
            <v>63.646021962102893</v>
          </cell>
          <cell r="C3">
            <v>64.114975875403942</v>
          </cell>
          <cell r="D3">
            <v>52.875792022779684</v>
          </cell>
          <cell r="E3">
            <v>51.943138002178955</v>
          </cell>
          <cell r="F3">
            <v>62.179203438437639</v>
          </cell>
          <cell r="G3">
            <v>60.270835358619287</v>
          </cell>
          <cell r="H3">
            <v>68.952112448080143</v>
          </cell>
          <cell r="I3">
            <v>94.599097526038591</v>
          </cell>
          <cell r="J3">
            <v>105.90759982284034</v>
          </cell>
          <cell r="K3">
            <v>102.30952251453888</v>
          </cell>
          <cell r="L3">
            <v>96.676939066115111</v>
          </cell>
          <cell r="M3">
            <v>92.364570232281778</v>
          </cell>
          <cell r="N3">
            <v>99.979389917738146</v>
          </cell>
          <cell r="O3">
            <v>86.999074642376698</v>
          </cell>
          <cell r="P3">
            <v>85.608037827540542</v>
          </cell>
          <cell r="Q3">
            <v>95.282155737209251</v>
          </cell>
          <cell r="R3">
            <v>93.818888950249899</v>
          </cell>
          <cell r="S3">
            <v>94</v>
          </cell>
          <cell r="T3">
            <v>101.63025161320202</v>
          </cell>
          <cell r="U3">
            <v>100.50188643248048</v>
          </cell>
          <cell r="V3">
            <v>101.65041253440366</v>
          </cell>
          <cell r="W3">
            <v>94.374968350597385</v>
          </cell>
          <cell r="X3">
            <v>73.125048070529687</v>
          </cell>
          <cell r="Y3">
            <v>69.909807426381107</v>
          </cell>
        </row>
        <row r="4">
          <cell r="B4">
            <v>72.212712620575786</v>
          </cell>
          <cell r="C4">
            <v>69.735291167751413</v>
          </cell>
          <cell r="D4">
            <v>57.748982559358126</v>
          </cell>
          <cell r="E4">
            <v>67.875346765549324</v>
          </cell>
          <cell r="F4">
            <v>65.724323889746898</v>
          </cell>
          <cell r="G4">
            <v>63.860889629875437</v>
          </cell>
          <cell r="H4">
            <v>106.91897079610072</v>
          </cell>
          <cell r="I4">
            <v>105.85037865175464</v>
          </cell>
          <cell r="J4">
            <v>118.46681406049095</v>
          </cell>
          <cell r="K4">
            <v>130.62417023420494</v>
          </cell>
          <cell r="L4">
            <v>109.67873584469017</v>
          </cell>
          <cell r="M4">
            <v>123.75</v>
          </cell>
          <cell r="N4">
            <v>106.09707242784707</v>
          </cell>
          <cell r="O4">
            <v>102.63156714693682</v>
          </cell>
          <cell r="P4">
            <v>100.58630654606374</v>
          </cell>
          <cell r="Q4">
            <v>89.989239713573582</v>
          </cell>
          <cell r="R4">
            <v>94.048741443148145</v>
          </cell>
          <cell r="S4">
            <v>101.68513247529256</v>
          </cell>
          <cell r="T4">
            <v>108.04045325499835</v>
          </cell>
          <cell r="U4">
            <v>99.990942644584194</v>
          </cell>
          <cell r="V4">
            <v>99.383268333682565</v>
          </cell>
          <cell r="W4">
            <v>86.024676391905771</v>
          </cell>
          <cell r="X4">
            <v>78.35389154813025</v>
          </cell>
          <cell r="Y4">
            <v>69.631916787656309</v>
          </cell>
        </row>
      </sheetData>
      <sheetData sheetId="7">
        <row r="2">
          <cell r="B2">
            <v>12.653817451269436</v>
          </cell>
          <cell r="C2">
            <v>9.4946033481231513</v>
          </cell>
          <cell r="D2">
            <v>7.9759436238841852</v>
          </cell>
          <cell r="E2">
            <v>7.0616584277031276</v>
          </cell>
          <cell r="F2">
            <v>7.8570354381095644</v>
          </cell>
          <cell r="G2">
            <v>11.433973590093773</v>
          </cell>
          <cell r="H2">
            <v>16.763395276732407</v>
          </cell>
          <cell r="I2">
            <v>21.259651400970611</v>
          </cell>
          <cell r="J2">
            <v>21.807841243337059</v>
          </cell>
          <cell r="K2">
            <v>25.278364343427459</v>
          </cell>
          <cell r="L2">
            <v>23.962192693578288</v>
          </cell>
          <cell r="M2">
            <v>24.283569410551301</v>
          </cell>
          <cell r="N2">
            <v>26.64970245994509</v>
          </cell>
          <cell r="O2">
            <v>23.142749566637139</v>
          </cell>
          <cell r="P2">
            <v>23.57129357499992</v>
          </cell>
          <cell r="Q2">
            <v>22.394845491535076</v>
          </cell>
          <cell r="R2">
            <v>23.551768659046459</v>
          </cell>
          <cell r="S2">
            <v>32.400000000000006</v>
          </cell>
          <cell r="T2">
            <v>29.057755626394133</v>
          </cell>
          <cell r="U2">
            <v>31.075281512529919</v>
          </cell>
          <cell r="V2">
            <v>26.075278049976415</v>
          </cell>
          <cell r="W2">
            <v>25.580295200574021</v>
          </cell>
          <cell r="X2">
            <v>20.083924984525641</v>
          </cell>
          <cell r="Y2">
            <v>16.006617781463547</v>
          </cell>
        </row>
        <row r="3">
          <cell r="B3">
            <v>-27.932319549299731</v>
          </cell>
          <cell r="C3">
            <v>-34.785890776772909</v>
          </cell>
          <cell r="D3">
            <v>-33.041028932258058</v>
          </cell>
          <cell r="E3">
            <v>-32.462349240492976</v>
          </cell>
          <cell r="F3">
            <v>-37.450000000000003</v>
          </cell>
          <cell r="G3">
            <v>-29.910324858093229</v>
          </cell>
          <cell r="H3">
            <v>-22.737824767768746</v>
          </cell>
          <cell r="I3">
            <v>-9.3593411012408989</v>
          </cell>
          <cell r="J3">
            <v>-2.8968982562438326</v>
          </cell>
          <cell r="K3">
            <v>-0.42237346150929833</v>
          </cell>
          <cell r="L3">
            <v>-3.8708245677799979</v>
          </cell>
          <cell r="M3">
            <v>-2.9038316881986659</v>
          </cell>
          <cell r="N3">
            <v>-3.6575614323052679</v>
          </cell>
          <cell r="O3">
            <v>-4.297814668532137</v>
          </cell>
          <cell r="P3">
            <v>-9.4299972819936464</v>
          </cell>
          <cell r="Q3">
            <v>-14.909225611558075</v>
          </cell>
          <cell r="R3">
            <v>-12.733922985858065</v>
          </cell>
          <cell r="S3">
            <v>-4.6604435662929591</v>
          </cell>
          <cell r="T3">
            <v>-6.0622356204450565</v>
          </cell>
          <cell r="U3">
            <v>-7.6205198999481212</v>
          </cell>
          <cell r="V3">
            <v>-11.970486312328481</v>
          </cell>
          <cell r="W3">
            <v>-15.371388317798102</v>
          </cell>
          <cell r="X3">
            <v>-20.398647141563281</v>
          </cell>
          <cell r="Y3">
            <v>-25.23122265101572</v>
          </cell>
        </row>
        <row r="4">
          <cell r="B4">
            <v>37.942551817425809</v>
          </cell>
          <cell r="C4">
            <v>53.5</v>
          </cell>
          <cell r="D4">
            <v>51.5</v>
          </cell>
          <cell r="E4">
            <v>47</v>
          </cell>
          <cell r="F4">
            <v>48.5</v>
          </cell>
          <cell r="G4">
            <v>39.702408713295767</v>
          </cell>
          <cell r="H4">
            <v>19.845583118576229</v>
          </cell>
          <cell r="I4">
            <v>2.5075999244340532</v>
          </cell>
          <cell r="J4">
            <v>-15.226044137801772</v>
          </cell>
          <cell r="K4">
            <v>-13.288183974808817</v>
          </cell>
          <cell r="L4">
            <v>-1.1324705313718679</v>
          </cell>
          <cell r="M4">
            <v>-14.434838808268033</v>
          </cell>
          <cell r="N4">
            <v>-12.991354927441231</v>
          </cell>
          <cell r="O4">
            <v>-11.508769590118574</v>
          </cell>
          <cell r="P4">
            <v>-1.3063503459713692</v>
          </cell>
          <cell r="Q4">
            <v>7.8904183620184734</v>
          </cell>
          <cell r="R4">
            <v>12.820860345194964</v>
          </cell>
          <cell r="S4">
            <v>10.606348103752197</v>
          </cell>
          <cell r="T4">
            <v>12.121540690002512</v>
          </cell>
          <cell r="U4">
            <v>11.771880862406285</v>
          </cell>
          <cell r="V4">
            <v>10.606348103752197</v>
          </cell>
          <cell r="W4">
            <v>22.603753731080864</v>
          </cell>
          <cell r="X4">
            <v>34.923402423234421</v>
          </cell>
          <cell r="Y4">
            <v>35.666453538622385</v>
          </cell>
        </row>
      </sheetData>
      <sheetData sheetId="8">
        <row r="2">
          <cell r="B2">
            <v>10.813262185630244</v>
          </cell>
          <cell r="C2">
            <v>9.7608071803135203</v>
          </cell>
          <cell r="D2">
            <v>7.0644072097259922</v>
          </cell>
          <cell r="E2">
            <v>7.953657386991944</v>
          </cell>
          <cell r="F2">
            <v>8.8708464623817651</v>
          </cell>
          <cell r="G2">
            <v>10.909479388713324</v>
          </cell>
          <cell r="H2">
            <v>16.112389634917555</v>
          </cell>
          <cell r="I2">
            <v>21.060963070120419</v>
          </cell>
          <cell r="J2">
            <v>23.87384725586373</v>
          </cell>
          <cell r="K2">
            <v>26.289498917164558</v>
          </cell>
          <cell r="L2">
            <v>27.276112959711458</v>
          </cell>
          <cell r="M2">
            <v>27.287722327320541</v>
          </cell>
          <cell r="N2">
            <v>24.386991873723336</v>
          </cell>
          <cell r="O2">
            <v>25.133523722906997</v>
          </cell>
          <cell r="P2">
            <v>23.122316554523731</v>
          </cell>
          <cell r="Q2">
            <v>22.821413977088124</v>
          </cell>
          <cell r="R2">
            <v>20.690338821966044</v>
          </cell>
          <cell r="S2">
            <v>30.6</v>
          </cell>
          <cell r="T2">
            <v>32.652529518319184</v>
          </cell>
          <cell r="U2">
            <v>30.204011937412258</v>
          </cell>
          <cell r="V2">
            <v>26.344095349460709</v>
          </cell>
          <cell r="W2">
            <v>22.711477047238613</v>
          </cell>
          <cell r="X2">
            <v>19.88893542156908</v>
          </cell>
          <cell r="Y2">
            <v>16.455401457579349</v>
          </cell>
        </row>
        <row r="3">
          <cell r="B3">
            <v>-27.059434563384116</v>
          </cell>
          <cell r="C3">
            <v>-34.153420035377039</v>
          </cell>
          <cell r="D3">
            <v>-30.656624782507482</v>
          </cell>
          <cell r="E3">
            <v>-31.447900826727576</v>
          </cell>
          <cell r="F3">
            <v>-37.1</v>
          </cell>
          <cell r="G3">
            <v>-30.533456625970175</v>
          </cell>
          <cell r="H3">
            <v>-22.737824767768746</v>
          </cell>
          <cell r="I3">
            <v>-9.3593411012408989</v>
          </cell>
          <cell r="J3">
            <v>-2.6437712241448565</v>
          </cell>
          <cell r="K3">
            <v>-0.47517014419796066</v>
          </cell>
          <cell r="L3">
            <v>-3.6733335184034677</v>
          </cell>
          <cell r="M3">
            <v>-3.0490232726085993</v>
          </cell>
          <cell r="N3">
            <v>-4.3006491566666343</v>
          </cell>
          <cell r="O3">
            <v>-3.7301787689146848</v>
          </cell>
          <cell r="P3">
            <v>-9.942497134275909</v>
          </cell>
          <cell r="Q3">
            <v>-13.580680755082602</v>
          </cell>
          <cell r="R3">
            <v>-12.996478098968542</v>
          </cell>
          <cell r="S3">
            <v>-4.1227000778745406</v>
          </cell>
          <cell r="T3">
            <v>-6.9748302299744198</v>
          </cell>
          <cell r="U3">
            <v>-8.7676949386499885</v>
          </cell>
          <cell r="V3">
            <v>-13.257635378170251</v>
          </cell>
          <cell r="W3">
            <v>-15.037227702193796</v>
          </cell>
          <cell r="X3">
            <v>-21.519451929561264</v>
          </cell>
          <cell r="Y3">
            <v>-24.221973744975092</v>
          </cell>
        </row>
        <row r="4">
          <cell r="B4">
            <v>36.32797514434386</v>
          </cell>
          <cell r="C4">
            <v>46.5</v>
          </cell>
          <cell r="D4">
            <v>49.5</v>
          </cell>
          <cell r="E4">
            <v>45</v>
          </cell>
          <cell r="F4">
            <v>52.5</v>
          </cell>
          <cell r="G4">
            <v>39.297282093772338</v>
          </cell>
          <cell r="H4">
            <v>19.478072320084078</v>
          </cell>
          <cell r="I4">
            <v>2.2710338938270671</v>
          </cell>
          <cell r="J4">
            <v>-12.596091059454192</v>
          </cell>
          <cell r="K4">
            <v>-14.533951222447145</v>
          </cell>
          <cell r="L4">
            <v>-1.2755194405977883</v>
          </cell>
          <cell r="M4">
            <v>-14.867883972516074</v>
          </cell>
          <cell r="N4">
            <v>-15.733974301012157</v>
          </cell>
          <cell r="O4">
            <v>-10.838355827587394</v>
          </cell>
          <cell r="P4">
            <v>-1.3897344106078398</v>
          </cell>
          <cell r="Q4">
            <v>8.6458839498713065</v>
          </cell>
          <cell r="R4">
            <v>12.587753793464147</v>
          </cell>
          <cell r="S4">
            <v>11.189114483079241</v>
          </cell>
          <cell r="T4">
            <v>10.956007931348424</v>
          </cell>
          <cell r="U4">
            <v>11.072561207213832</v>
          </cell>
          <cell r="V4">
            <v>11.305667758944649</v>
          </cell>
          <cell r="W4">
            <v>23.575958192632729</v>
          </cell>
          <cell r="X4">
            <v>40.124760230950187</v>
          </cell>
          <cell r="Y4">
            <v>35.294927980928399</v>
          </cell>
        </row>
      </sheetData>
      <sheetData sheetId="9">
        <row r="2">
          <cell r="B2">
            <v>12.308713338962088</v>
          </cell>
          <cell r="C2">
            <v>9.7608071803135203</v>
          </cell>
          <cell r="D2">
            <v>6.9124844740329605</v>
          </cell>
          <cell r="E2">
            <v>7.5819911539549372</v>
          </cell>
          <cell r="F2">
            <v>8.0260039421549312</v>
          </cell>
          <cell r="G2">
            <v>10.175187506780697</v>
          </cell>
          <cell r="H2">
            <v>15.461383993102704</v>
          </cell>
          <cell r="I2">
            <v>19.471456423318877</v>
          </cell>
          <cell r="J2">
            <v>23.644291032249654</v>
          </cell>
          <cell r="K2">
            <v>26.036715273730284</v>
          </cell>
          <cell r="L2">
            <v>28.040863790357577</v>
          </cell>
          <cell r="M2">
            <v>27.287722327320541</v>
          </cell>
          <cell r="N2">
            <v>24.88981644843928</v>
          </cell>
          <cell r="O2">
            <v>24.138136644772068</v>
          </cell>
          <cell r="P2">
            <v>21.775385493095161</v>
          </cell>
          <cell r="Q2">
            <v>20.901855792099404</v>
          </cell>
          <cell r="R2">
            <v>19.80989887209515</v>
          </cell>
          <cell r="S2">
            <v>31.200000000000003</v>
          </cell>
          <cell r="T2">
            <v>27.559933171425364</v>
          </cell>
          <cell r="U2">
            <v>26.428510445235727</v>
          </cell>
          <cell r="V2">
            <v>28.763451044819348</v>
          </cell>
          <cell r="W2">
            <v>25.341227021129402</v>
          </cell>
          <cell r="X2">
            <v>18.718998043829721</v>
          </cell>
          <cell r="Y2">
            <v>16.156212340168814</v>
          </cell>
        </row>
        <row r="3">
          <cell r="B3">
            <v>-30.841936169018453</v>
          </cell>
          <cell r="C3">
            <v>-28.461183362814197</v>
          </cell>
          <cell r="D3">
            <v>-30.997253946757564</v>
          </cell>
          <cell r="E3">
            <v>-30.771601884217304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-8.7863202174914559</v>
          </cell>
          <cell r="J3">
            <v>-3.0656496109764833</v>
          </cell>
          <cell r="K3">
            <v>-0.43997235573885246</v>
          </cell>
          <cell r="L3">
            <v>-3.8313263579046914</v>
          </cell>
          <cell r="M3">
            <v>-2.7586401037887325</v>
          </cell>
          <cell r="N3">
            <v>-4.0594912600311215</v>
          </cell>
          <cell r="O3">
            <v>-4.1761784043283967</v>
          </cell>
          <cell r="P3">
            <v>-9.6349972229065504</v>
          </cell>
          <cell r="Q3">
            <v>-14.761609516394133</v>
          </cell>
          <cell r="R3">
            <v>-13.521588325189494</v>
          </cell>
          <cell r="S3">
            <v>-4.9293153105021688</v>
          </cell>
          <cell r="T3">
            <v>-6.1926062789492509</v>
          </cell>
          <cell r="U3">
            <v>-7.7024609741411112</v>
          </cell>
          <cell r="V3">
            <v>-13.128920471586074</v>
          </cell>
          <cell r="W3">
            <v>-16.540950472413176</v>
          </cell>
          <cell r="X3">
            <v>-23.536900547957632</v>
          </cell>
          <cell r="Y3">
            <v>-26.745096010076665</v>
          </cell>
        </row>
        <row r="4">
          <cell r="B4">
            <v>44.400858509753611</v>
          </cell>
          <cell r="C4">
            <v>48</v>
          </cell>
          <cell r="D4">
            <v>47.5</v>
          </cell>
          <cell r="E4">
            <v>46.5</v>
          </cell>
          <cell r="F4">
            <v>51.5</v>
          </cell>
          <cell r="G4">
            <v>43.75367490853003</v>
          </cell>
          <cell r="H4">
            <v>19.845583118576229</v>
          </cell>
          <cell r="I4">
            <v>2.2473772907663685</v>
          </cell>
          <cell r="J4">
            <v>-14.810788388588996</v>
          </cell>
          <cell r="K4">
            <v>-15.087625554730847</v>
          </cell>
          <cell r="L4">
            <v>-1.3112816679042683</v>
          </cell>
          <cell r="M4">
            <v>-14.146142032102672</v>
          </cell>
          <cell r="N4">
            <v>-14.001793644019992</v>
          </cell>
          <cell r="O4">
            <v>-11.620505217207103</v>
          </cell>
          <cell r="P4">
            <v>-1.3758370665017614</v>
          </cell>
          <cell r="Q4">
            <v>8.142240224636085</v>
          </cell>
          <cell r="R4">
            <v>12.587753793464147</v>
          </cell>
          <cell r="S4">
            <v>10.606348103752197</v>
          </cell>
          <cell r="T4">
            <v>10.839454655483015</v>
          </cell>
          <cell r="U4">
            <v>10.839454655483015</v>
          </cell>
          <cell r="V4">
            <v>12.004987414137103</v>
          </cell>
          <cell r="W4">
            <v>25.277316000348492</v>
          </cell>
          <cell r="X4">
            <v>40.496285788644172</v>
          </cell>
          <cell r="Y4">
            <v>34.551876865540436</v>
          </cell>
        </row>
      </sheetData>
      <sheetData sheetId="10">
        <row r="2">
          <cell r="B2">
            <v>70.421461684202782</v>
          </cell>
          <cell r="C2">
            <v>58.57975972894068</v>
          </cell>
          <cell r="D2">
            <v>51.628840970920734</v>
          </cell>
          <cell r="E2">
            <v>50.512116196399752</v>
          </cell>
          <cell r="F2">
            <v>57.963865914116141</v>
          </cell>
          <cell r="G2">
            <v>51.068655471974139</v>
          </cell>
          <cell r="H2">
            <v>64.638311114790895</v>
          </cell>
          <cell r="I2">
            <v>63.323499844761344</v>
          </cell>
          <cell r="J2">
            <v>79.092349018932012</v>
          </cell>
          <cell r="K2">
            <v>84.05491665160001</v>
          </cell>
          <cell r="L2">
            <v>78.156256202877501</v>
          </cell>
          <cell r="M2">
            <v>89.862625719819405</v>
          </cell>
          <cell r="N2">
            <v>80.062508514436757</v>
          </cell>
          <cell r="O2">
            <v>95.068160888134642</v>
          </cell>
          <cell r="P2">
            <v>85.5</v>
          </cell>
          <cell r="Q2">
            <v>78.812435213007817</v>
          </cell>
          <cell r="R2">
            <v>84.917411862567718</v>
          </cell>
          <cell r="S2">
            <v>84.937596081667508</v>
          </cell>
          <cell r="T2">
            <v>77.013471313987296</v>
          </cell>
          <cell r="U2">
            <v>83.554552026055703</v>
          </cell>
          <cell r="V2">
            <v>80.356573308967441</v>
          </cell>
          <cell r="W2">
            <v>89.306577417147665</v>
          </cell>
          <cell r="X2">
            <v>86.406656813738763</v>
          </cell>
          <cell r="Y2">
            <v>82.524144854237434</v>
          </cell>
        </row>
        <row r="3">
          <cell r="B3">
            <v>77.303152226424046</v>
          </cell>
          <cell r="C3">
            <v>62.282425263866784</v>
          </cell>
          <cell r="D3">
            <v>65.751551380785543</v>
          </cell>
          <cell r="E3">
            <v>64.284899983348836</v>
          </cell>
          <cell r="F3">
            <v>61.692393738748294</v>
          </cell>
          <cell r="G3">
            <v>61.146804234649579</v>
          </cell>
          <cell r="H3">
            <v>76.436607274869445</v>
          </cell>
          <cell r="I3">
            <v>89.923936659435853</v>
          </cell>
          <cell r="J3">
            <v>87.443649480436861</v>
          </cell>
          <cell r="K3">
            <v>97.88379405524276</v>
          </cell>
          <cell r="L3">
            <v>100.73059206091961</v>
          </cell>
          <cell r="M3">
            <v>97.660306512132905</v>
          </cell>
          <cell r="N3">
            <v>108</v>
          </cell>
          <cell r="O3">
            <v>104.0391985838437</v>
          </cell>
          <cell r="P3">
            <v>96.201247252621954</v>
          </cell>
          <cell r="Q3">
            <v>85.992987615022528</v>
          </cell>
          <cell r="R3">
            <v>93.940156936002296</v>
          </cell>
          <cell r="S3">
            <v>93.008100215759157</v>
          </cell>
          <cell r="T3">
            <v>99.007058153467057</v>
          </cell>
          <cell r="U3">
            <v>92.775204276389431</v>
          </cell>
          <cell r="V3">
            <v>84.762016500332692</v>
          </cell>
          <cell r="W3">
            <v>99.786515904333072</v>
          </cell>
          <cell r="X3">
            <v>86.75261286865566</v>
          </cell>
          <cell r="Y3">
            <v>77.885932647510586</v>
          </cell>
        </row>
        <row r="4">
          <cell r="B4">
            <v>84.018878210728758</v>
          </cell>
          <cell r="C4">
            <v>70.442171306853069</v>
          </cell>
          <cell r="D4">
            <v>71.316477002534043</v>
          </cell>
          <cell r="E4">
            <v>74.335386188510071</v>
          </cell>
          <cell r="F4">
            <v>71.55649324688352</v>
          </cell>
          <cell r="G4">
            <v>81.938874223115775</v>
          </cell>
          <cell r="H4">
            <v>85.866930475811046</v>
          </cell>
          <cell r="I4">
            <v>114.85334614899057</v>
          </cell>
          <cell r="J4">
            <v>113.87736856307787</v>
          </cell>
          <cell r="K4">
            <v>111.49402086189069</v>
          </cell>
          <cell r="L4">
            <v>123.17170569968631</v>
          </cell>
          <cell r="M4">
            <v>123.75</v>
          </cell>
          <cell r="N4">
            <v>127.5</v>
          </cell>
          <cell r="O4">
            <v>136.25</v>
          </cell>
          <cell r="P4">
            <v>122.28987641586775</v>
          </cell>
          <cell r="Q4">
            <v>121.39234333257035</v>
          </cell>
          <cell r="R4">
            <v>110.98911922360845</v>
          </cell>
          <cell r="S4">
            <v>106.80085057366097</v>
          </cell>
          <cell r="T4">
            <v>95.283111786305369</v>
          </cell>
          <cell r="U4">
            <v>97.377246111279121</v>
          </cell>
          <cell r="V4">
            <v>100.51844759873973</v>
          </cell>
          <cell r="W4">
            <v>113.08325354858221</v>
          </cell>
          <cell r="X4">
            <v>96.905820096612842</v>
          </cell>
          <cell r="Y4">
            <v>91.615158109341266</v>
          </cell>
        </row>
      </sheetData>
      <sheetData sheetId="11">
        <row r="2">
          <cell r="B2">
            <v>61.376503302745533</v>
          </cell>
          <cell r="C2">
            <v>52.323668884102354</v>
          </cell>
          <cell r="D2">
            <v>53.780042678042435</v>
          </cell>
          <cell r="E2">
            <v>48.94988579857295</v>
          </cell>
          <cell r="F2">
            <v>56.859792277656787</v>
          </cell>
          <cell r="G2">
            <v>52.079915976369669</v>
          </cell>
          <cell r="H2">
            <v>55.150118657573884</v>
          </cell>
          <cell r="I2">
            <v>61.946902022049137</v>
          </cell>
          <cell r="J2">
            <v>85.295670510612965</v>
          </cell>
          <cell r="K2">
            <v>85.719370446681197</v>
          </cell>
          <cell r="L2">
            <v>92.756875493524944</v>
          </cell>
          <cell r="M2">
            <v>79.393193597122007</v>
          </cell>
          <cell r="N2">
            <v>80.952091942374949</v>
          </cell>
          <cell r="O2">
            <v>81.615119253021248</v>
          </cell>
          <cell r="P2">
            <v>84.6</v>
          </cell>
          <cell r="Q2">
            <v>90.937425245778257</v>
          </cell>
          <cell r="R2">
            <v>84.917411862567718</v>
          </cell>
          <cell r="S2">
            <v>74.9449377191184</v>
          </cell>
          <cell r="T2">
            <v>88.732912600898402</v>
          </cell>
          <cell r="U2">
            <v>91.994405766061348</v>
          </cell>
          <cell r="V2">
            <v>90.401144972588369</v>
          </cell>
          <cell r="W2">
            <v>91.040685716509756</v>
          </cell>
          <cell r="X2">
            <v>81.323912295283534</v>
          </cell>
          <cell r="Y2">
            <v>72.68181565143847</v>
          </cell>
        </row>
        <row r="3">
          <cell r="B3">
            <v>77.303152226424046</v>
          </cell>
          <cell r="C3">
            <v>59.632109295191611</v>
          </cell>
          <cell r="D3">
            <v>61.845518625491351</v>
          </cell>
          <cell r="E3">
            <v>60.388845438903459</v>
          </cell>
          <cell r="F3">
            <v>69.485117158379666</v>
          </cell>
          <cell r="G3">
            <v>58.57220195108539</v>
          </cell>
          <cell r="H3">
            <v>67.403190051475775</v>
          </cell>
          <cell r="I3">
            <v>77.54908299070614</v>
          </cell>
          <cell r="J3">
            <v>89.32415807141399</v>
          </cell>
          <cell r="K3">
            <v>89.16147577309242</v>
          </cell>
          <cell r="L3">
            <v>91.137202340832005</v>
          </cell>
          <cell r="M3">
            <v>94.700903284492512</v>
          </cell>
          <cell r="N3">
            <v>104</v>
          </cell>
          <cell r="O3">
            <v>98.150187343248774</v>
          </cell>
          <cell r="P3">
            <v>100.91699466696618</v>
          </cell>
          <cell r="Q3">
            <v>81.467040898442406</v>
          </cell>
          <cell r="R3">
            <v>95.782120797492539</v>
          </cell>
          <cell r="S3">
            <v>91.147938211443972</v>
          </cell>
          <cell r="T3">
            <v>92.468856199936212</v>
          </cell>
          <cell r="U3">
            <v>97.368036171260201</v>
          </cell>
          <cell r="V3">
            <v>98.581910494952155</v>
          </cell>
          <cell r="W3">
            <v>105.5434302834292</v>
          </cell>
          <cell r="X3">
            <v>87.646969702353147</v>
          </cell>
          <cell r="Y3">
            <v>86.904303796169714</v>
          </cell>
        </row>
        <row r="4">
          <cell r="B4">
            <v>89.84196877978917</v>
          </cell>
          <cell r="C4">
            <v>78.016598329095345</v>
          </cell>
          <cell r="D4">
            <v>68.435003184249837</v>
          </cell>
          <cell r="E4">
            <v>67.388153834443699</v>
          </cell>
          <cell r="F4">
            <v>68.777600305256968</v>
          </cell>
          <cell r="G4">
            <v>80.449076509968208</v>
          </cell>
          <cell r="H4">
            <v>87.733602877459091</v>
          </cell>
          <cell r="I4">
            <v>104.51654499558143</v>
          </cell>
          <cell r="J4">
            <v>130.65929656184724</v>
          </cell>
          <cell r="K4">
            <v>126.75109740088627</v>
          </cell>
          <cell r="L4">
            <v>113.78719478923401</v>
          </cell>
          <cell r="M4">
            <v>132.5</v>
          </cell>
          <cell r="N4">
            <v>112.5</v>
          </cell>
          <cell r="O4">
            <v>127.5</v>
          </cell>
          <cell r="P4">
            <v>115.16619429455505</v>
          </cell>
          <cell r="Q4">
            <v>110.15231154251752</v>
          </cell>
          <cell r="R4">
            <v>97.377246111279121</v>
          </cell>
          <cell r="S4">
            <v>110.98911922360845</v>
          </cell>
          <cell r="T4">
            <v>113.08325354858221</v>
          </cell>
          <cell r="U4">
            <v>108.8949848986347</v>
          </cell>
          <cell r="V4">
            <v>106.80085057366097</v>
          </cell>
          <cell r="W4">
            <v>107.84791773614783</v>
          </cell>
          <cell r="X4">
            <v>96.905820096612842</v>
          </cell>
          <cell r="Y4">
            <v>95.393102773643989</v>
          </cell>
        </row>
      </sheetData>
      <sheetData sheetId="12">
        <row r="2">
          <cell r="B2">
            <v>67.191119405110896</v>
          </cell>
          <cell r="C2">
            <v>58.011024197591738</v>
          </cell>
          <cell r="D2">
            <v>54.317843104822856</v>
          </cell>
          <cell r="E2">
            <v>49.470629264515217</v>
          </cell>
          <cell r="F2">
            <v>55.755718641197433</v>
          </cell>
          <cell r="G2">
            <v>48.034873958787557</v>
          </cell>
          <cell r="H2">
            <v>55.150118657573884</v>
          </cell>
          <cell r="I2">
            <v>72.959684603746766</v>
          </cell>
          <cell r="J2">
            <v>73.664442713711182</v>
          </cell>
          <cell r="K2">
            <v>74.900420778653483</v>
          </cell>
          <cell r="L2">
            <v>87.603715743884663</v>
          </cell>
          <cell r="M2">
            <v>90.735078396710861</v>
          </cell>
          <cell r="N2">
            <v>89.847926221756808</v>
          </cell>
          <cell r="O2">
            <v>96.861899772816429</v>
          </cell>
          <cell r="P2">
            <v>81</v>
          </cell>
          <cell r="Q2">
            <v>83.14278879614011</v>
          </cell>
          <cell r="R2">
            <v>93.582453889360352</v>
          </cell>
          <cell r="S2">
            <v>85.770317611879946</v>
          </cell>
          <cell r="T2">
            <v>90.40711849902857</v>
          </cell>
          <cell r="U2">
            <v>85.242522774056837</v>
          </cell>
          <cell r="V2">
            <v>87.05295441804806</v>
          </cell>
          <cell r="W2">
            <v>84.104252519061376</v>
          </cell>
          <cell r="X2">
            <v>77.088291863237529</v>
          </cell>
          <cell r="Y2">
            <v>73.438917897807613</v>
          </cell>
        </row>
        <row r="3">
          <cell r="B3">
            <v>67.822576953372035</v>
          </cell>
          <cell r="C3">
            <v>72.221110146398729</v>
          </cell>
          <cell r="D3">
            <v>65.751551380785543</v>
          </cell>
          <cell r="E3">
            <v>67.531612103719993</v>
          </cell>
          <cell r="F3">
            <v>64.939361830261362</v>
          </cell>
          <cell r="G3">
            <v>63.077755947322729</v>
          </cell>
          <cell r="H3">
            <v>69.487824795335854</v>
          </cell>
          <cell r="I3">
            <v>80.849043969034057</v>
          </cell>
          <cell r="J3">
            <v>97.786446730811107</v>
          </cell>
          <cell r="K3">
            <v>94.00720815206482</v>
          </cell>
          <cell r="L3">
            <v>88.25918542480575</v>
          </cell>
          <cell r="M3">
            <v>88.782096829211724</v>
          </cell>
          <cell r="N3">
            <v>100</v>
          </cell>
          <cell r="O3">
            <v>103.05769671041122</v>
          </cell>
          <cell r="P3">
            <v>85.826602941064692</v>
          </cell>
          <cell r="Q3">
            <v>81.467040898442406</v>
          </cell>
          <cell r="R3">
            <v>86.572301490041326</v>
          </cell>
          <cell r="S3">
            <v>89.287776207128786</v>
          </cell>
          <cell r="T3">
            <v>87.798711947414176</v>
          </cell>
          <cell r="U3">
            <v>90.938071518441134</v>
          </cell>
          <cell r="V3">
            <v>96.739257962336225</v>
          </cell>
          <cell r="W3">
            <v>92.110630065538203</v>
          </cell>
          <cell r="X3">
            <v>84.069542367563216</v>
          </cell>
          <cell r="Y3">
            <v>77.885932647510586</v>
          </cell>
        </row>
        <row r="4">
          <cell r="B4">
            <v>76.532047479079665</v>
          </cell>
          <cell r="C4">
            <v>83.318697244664932</v>
          </cell>
          <cell r="D4">
            <v>66.994266275107734</v>
          </cell>
          <cell r="E4">
            <v>70.861770011476878</v>
          </cell>
          <cell r="F4">
            <v>68.08287706985034</v>
          </cell>
          <cell r="G4">
            <v>80.449076509968208</v>
          </cell>
          <cell r="H4">
            <v>84.000258074162971</v>
          </cell>
          <cell r="I4">
            <v>109.11067884154103</v>
          </cell>
          <cell r="J4">
            <v>113.87736856307787</v>
          </cell>
          <cell r="K4">
            <v>120.88299103973412</v>
          </cell>
          <cell r="L4">
            <v>113.78719478923401</v>
          </cell>
          <cell r="M4">
            <v>113.75</v>
          </cell>
          <cell r="N4">
            <v>123.75</v>
          </cell>
          <cell r="O4">
            <v>135</v>
          </cell>
          <cell r="P4">
            <v>115.16619429455505</v>
          </cell>
          <cell r="Q4">
            <v>111.27631472152281</v>
          </cell>
          <cell r="R4">
            <v>101.56551476122659</v>
          </cell>
          <cell r="S4">
            <v>112.03618638609532</v>
          </cell>
          <cell r="T4">
            <v>110.98911922360845</v>
          </cell>
          <cell r="U4">
            <v>103.65964908620035</v>
          </cell>
          <cell r="V4">
            <v>103.65964908620035</v>
          </cell>
          <cell r="W4">
            <v>105.75378341117408</v>
          </cell>
          <cell r="X4">
            <v>100.94356260063839</v>
          </cell>
          <cell r="Y4">
            <v>85.003754946811483</v>
          </cell>
        </row>
      </sheetData>
      <sheetData sheetId="13">
        <row r="2">
          <cell r="B2">
            <v>12.182754843706737</v>
          </cell>
          <cell r="C2">
            <v>8.8430693158079379</v>
          </cell>
          <cell r="D2">
            <v>9.1250334545802332</v>
          </cell>
          <cell r="E2">
            <v>8.4574988272075</v>
          </cell>
          <cell r="F2">
            <v>10.297962041116664</v>
          </cell>
          <cell r="G2">
            <v>3.9973529904946137</v>
          </cell>
          <cell r="H2">
            <v>7.884157942891532</v>
          </cell>
          <cell r="I2">
            <v>15.878722799173934</v>
          </cell>
          <cell r="J2">
            <v>19.072316498849123</v>
          </cell>
          <cell r="K2">
            <v>27.699487061444909</v>
          </cell>
          <cell r="L2">
            <v>25.565965184318362</v>
          </cell>
          <cell r="M2">
            <v>31.34331769565814</v>
          </cell>
          <cell r="N2">
            <v>27.690495574144865</v>
          </cell>
          <cell r="O2">
            <v>30.6</v>
          </cell>
          <cell r="P2">
            <v>30.680672424402239</v>
          </cell>
          <cell r="Q2">
            <v>29.083446907804298</v>
          </cell>
          <cell r="R2">
            <v>27.403504362786581</v>
          </cell>
          <cell r="S2">
            <v>26.506101775464025</v>
          </cell>
          <cell r="T2">
            <v>22.510667585178503</v>
          </cell>
          <cell r="U2">
            <v>22.565753943520477</v>
          </cell>
          <cell r="V2">
            <v>22.208753453352283</v>
          </cell>
          <cell r="W2">
            <v>25.628670071555877</v>
          </cell>
          <cell r="X2">
            <v>20.065824386285286</v>
          </cell>
          <cell r="Y2">
            <v>17.224712114476301</v>
          </cell>
        </row>
        <row r="3">
          <cell r="B3">
            <v>-22.943485916808623</v>
          </cell>
          <cell r="C3">
            <v>-34.27201792066495</v>
          </cell>
          <cell r="D3">
            <v>-36.725089474183555</v>
          </cell>
          <cell r="E3">
            <v>-32.875214517869153</v>
          </cell>
          <cell r="F3">
            <v>-37.290494691694349</v>
          </cell>
          <cell r="G3">
            <v>-32.200000000000003</v>
          </cell>
          <cell r="H3">
            <v>-32.760892778889442</v>
          </cell>
          <cell r="I3">
            <v>-5.0968588853531003</v>
          </cell>
          <cell r="J3">
            <v>13.633784980259477</v>
          </cell>
          <cell r="K3">
            <v>21.612420020535172</v>
          </cell>
          <cell r="L3">
            <v>18.202815357195067</v>
          </cell>
          <cell r="M3">
            <v>24.939411271822067</v>
          </cell>
          <cell r="N3">
            <v>19.467724787320236</v>
          </cell>
          <cell r="O3">
            <v>20.476061165802882</v>
          </cell>
          <cell r="P3">
            <v>10.455979658368168</v>
          </cell>
          <cell r="Q3">
            <v>2.6984690239353726</v>
          </cell>
          <cell r="R3">
            <v>5.6967418989299707</v>
          </cell>
          <cell r="S3">
            <v>8.1844397123285244</v>
          </cell>
          <cell r="T3">
            <v>4.6170374606456566</v>
          </cell>
          <cell r="U3">
            <v>-0.77767144276712052</v>
          </cell>
          <cell r="V3">
            <v>-3.0032602590480484</v>
          </cell>
          <cell r="W3">
            <v>-2.2938482956031558</v>
          </cell>
          <cell r="X3">
            <v>-11.436377596448239</v>
          </cell>
          <cell r="Y3">
            <v>-14.7429221299848</v>
          </cell>
        </row>
        <row r="4">
          <cell r="B4">
            <v>-34.04237153524452</v>
          </cell>
          <cell r="C4">
            <v>-34.420620107858348</v>
          </cell>
          <cell r="D4">
            <v>-47.425422921146712</v>
          </cell>
          <cell r="E4">
            <v>-45.5</v>
          </cell>
          <cell r="F4">
            <v>-46</v>
          </cell>
          <cell r="G4">
            <v>-48.5</v>
          </cell>
          <cell r="H4">
            <v>-19.538041031592279</v>
          </cell>
          <cell r="I4">
            <v>4.3804965299475933</v>
          </cell>
          <cell r="J4">
            <v>13.385902192807253</v>
          </cell>
          <cell r="K4">
            <v>14.042073868925256</v>
          </cell>
          <cell r="L4">
            <v>12.119548998777459</v>
          </cell>
          <cell r="M4">
            <v>15.351323602826358</v>
          </cell>
          <cell r="N4">
            <v>21.034419399748192</v>
          </cell>
          <cell r="O4">
            <v>25.686871351608826</v>
          </cell>
          <cell r="P4">
            <v>11.895373640420202</v>
          </cell>
          <cell r="Q4">
            <v>11.345139864391012</v>
          </cell>
          <cell r="R4">
            <v>-1.7075437847017314</v>
          </cell>
          <cell r="S4">
            <v>-1.5066562806191748</v>
          </cell>
          <cell r="T4">
            <v>-1.5903594073202401</v>
          </cell>
          <cell r="U4">
            <v>-1.7410250353821577</v>
          </cell>
          <cell r="V4">
            <v>-10.771611827688222</v>
          </cell>
          <cell r="W4">
            <v>-14.481644488605562</v>
          </cell>
          <cell r="X4">
            <v>-35.907483434937099</v>
          </cell>
          <cell r="Y4">
            <v>-38.199450462699041</v>
          </cell>
        </row>
      </sheetData>
      <sheetData sheetId="14">
        <row r="2">
          <cell r="B2">
            <v>12.56747341771853</v>
          </cell>
          <cell r="C2">
            <v>10.120401550313529</v>
          </cell>
          <cell r="D2">
            <v>9.2181460408514599</v>
          </cell>
          <cell r="E2">
            <v>7.6442777861298561</v>
          </cell>
          <cell r="F2">
            <v>10.017108530904391</v>
          </cell>
          <cell r="G2">
            <v>4.3883983917386518</v>
          </cell>
          <cell r="H2">
            <v>8.1115855758595572</v>
          </cell>
          <cell r="I2">
            <v>16.024399155129657</v>
          </cell>
          <cell r="J2">
            <v>21.615292032029004</v>
          </cell>
          <cell r="K2">
            <v>27.195860023964094</v>
          </cell>
          <cell r="L2">
            <v>28.589896550205481</v>
          </cell>
          <cell r="M2">
            <v>25.929471911862642</v>
          </cell>
          <cell r="N2">
            <v>30.96571548076415</v>
          </cell>
          <cell r="O2">
            <v>29.7</v>
          </cell>
          <cell r="P2">
            <v>28.893448788029289</v>
          </cell>
          <cell r="Q2">
            <v>28.219582148166545</v>
          </cell>
          <cell r="R2">
            <v>26.85543427553085</v>
          </cell>
          <cell r="S2">
            <v>22.372122599474224</v>
          </cell>
          <cell r="T2">
            <v>26.141420421497617</v>
          </cell>
          <cell r="U2">
            <v>23.026279534204569</v>
          </cell>
          <cell r="V2">
            <v>22.831428783820105</v>
          </cell>
          <cell r="W2">
            <v>26.375136190144886</v>
          </cell>
          <cell r="X2">
            <v>22.072406824913813</v>
          </cell>
          <cell r="Y2">
            <v>18.121832537105277</v>
          </cell>
        </row>
        <row r="3">
          <cell r="B3">
            <v>-25.62836192835006</v>
          </cell>
          <cell r="C3">
            <v>-33.637350922134118</v>
          </cell>
          <cell r="D3">
            <v>-33.227461905213694</v>
          </cell>
          <cell r="E3">
            <v>-32.55603767788984</v>
          </cell>
          <cell r="F3">
            <v>-36.606265431296286</v>
          </cell>
          <cell r="G3">
            <v>-37.450000000000003</v>
          </cell>
          <cell r="H3">
            <v>-30.334159980453187</v>
          </cell>
          <cell r="I3">
            <v>-4.9552794718710693</v>
          </cell>
          <cell r="J3">
            <v>16.360541976311374</v>
          </cell>
          <cell r="K3">
            <v>21.832954918703898</v>
          </cell>
          <cell r="L3">
            <v>15.775773309569058</v>
          </cell>
          <cell r="M3">
            <v>21.244683675996573</v>
          </cell>
          <cell r="N3">
            <v>22.541576069528698</v>
          </cell>
          <cell r="O3">
            <v>22.586995306607303</v>
          </cell>
          <cell r="P3">
            <v>11.327311296565515</v>
          </cell>
          <cell r="Q3">
            <v>2.5883274311216837</v>
          </cell>
          <cell r="R3">
            <v>6.615571237467063</v>
          </cell>
          <cell r="S3">
            <v>7.5892077332500856</v>
          </cell>
          <cell r="T3">
            <v>4.1687813965053016</v>
          </cell>
          <cell r="U3">
            <v>-0.86965408653527465</v>
          </cell>
          <cell r="V3">
            <v>-3.2970574583027488</v>
          </cell>
          <cell r="W3">
            <v>-2.2711369263397581</v>
          </cell>
          <cell r="X3">
            <v>-10.347198777738882</v>
          </cell>
          <cell r="Y3">
            <v>-13.858346802185711</v>
          </cell>
        </row>
        <row r="4">
          <cell r="B4">
            <v>-40.472597269679596</v>
          </cell>
          <cell r="C4">
            <v>-40.850845842293424</v>
          </cell>
          <cell r="D4">
            <v>-40.838558626542998</v>
          </cell>
          <cell r="E4">
            <v>-55.000000000000007</v>
          </cell>
          <cell r="F4">
            <v>-45.5</v>
          </cell>
          <cell r="G4">
            <v>-53.5</v>
          </cell>
          <cell r="H4">
            <v>-18.142466672192832</v>
          </cell>
          <cell r="I4">
            <v>3.8845912624063557</v>
          </cell>
          <cell r="J4">
            <v>11.811090170124046</v>
          </cell>
          <cell r="K4">
            <v>13.779605198478054</v>
          </cell>
          <cell r="L4">
            <v>13.199508810549709</v>
          </cell>
          <cell r="M4">
            <v>15.857411194128325</v>
          </cell>
          <cell r="N4">
            <v>24.692579295356573</v>
          </cell>
          <cell r="O4">
            <v>23.094618279428119</v>
          </cell>
          <cell r="P4">
            <v>14.538790004958024</v>
          </cell>
          <cell r="Q4">
            <v>11.138864594129357</v>
          </cell>
          <cell r="R4">
            <v>-1.8414687874234361</v>
          </cell>
          <cell r="S4">
            <v>-1.7912469114027969</v>
          </cell>
          <cell r="T4">
            <v>-1.5401375312996011</v>
          </cell>
          <cell r="U4">
            <v>-1.7912469114027969</v>
          </cell>
          <cell r="V4">
            <v>-11.731458426195095</v>
          </cell>
          <cell r="W4">
            <v>-13.115451612322017</v>
          </cell>
          <cell r="X4">
            <v>-40.491417490460982</v>
          </cell>
          <cell r="Y4">
            <v>-38.963439471953023</v>
          </cell>
        </row>
      </sheetData>
      <sheetData sheetId="15">
        <row r="2">
          <cell r="B2">
            <v>13.080431516400919</v>
          </cell>
          <cell r="C2">
            <v>10.808195830431925</v>
          </cell>
          <cell r="D2">
            <v>10.056159317292503</v>
          </cell>
          <cell r="E2">
            <v>7.7255998902376204</v>
          </cell>
          <cell r="F2">
            <v>8.519223143105604</v>
          </cell>
          <cell r="G2">
            <v>4.3449489027115362</v>
          </cell>
          <cell r="H2">
            <v>7.9599671538808732</v>
          </cell>
          <cell r="I2">
            <v>15.004664663439588</v>
          </cell>
          <cell r="J2">
            <v>22.462950543088965</v>
          </cell>
          <cell r="K2">
            <v>25.684978911521643</v>
          </cell>
          <cell r="L2">
            <v>28.314993698761196</v>
          </cell>
          <cell r="M2">
            <v>28.208985926092325</v>
          </cell>
          <cell r="N2">
            <v>32.752199066192851</v>
          </cell>
          <cell r="O2">
            <v>31.8</v>
          </cell>
          <cell r="P2">
            <v>29.489190000153606</v>
          </cell>
          <cell r="Q2">
            <v>31.099131346959052</v>
          </cell>
          <cell r="R2">
            <v>29.321749668181642</v>
          </cell>
          <cell r="S2">
            <v>24.317524564645893</v>
          </cell>
          <cell r="T2">
            <v>22.994767963354381</v>
          </cell>
          <cell r="U2">
            <v>24.1775935109148</v>
          </cell>
          <cell r="V2">
            <v>22.831428783820105</v>
          </cell>
          <cell r="W2">
            <v>22.891627636729524</v>
          </cell>
          <cell r="X2">
            <v>20.957638803453516</v>
          </cell>
          <cell r="Y2">
            <v>18.480680706156868</v>
          </cell>
        </row>
        <row r="3">
          <cell r="B3">
            <v>-24.896123016111485</v>
          </cell>
          <cell r="C3">
            <v>-31.416016427276205</v>
          </cell>
          <cell r="D3">
            <v>-37.774377744874521</v>
          </cell>
          <cell r="E3">
            <v>-31.917683997931213</v>
          </cell>
          <cell r="F3">
            <v>-37.290494691694349</v>
          </cell>
          <cell r="G3">
            <v>-38.5</v>
          </cell>
          <cell r="H3">
            <v>-30.63750158025772</v>
          </cell>
          <cell r="I3">
            <v>-4.908086334043726</v>
          </cell>
          <cell r="J3">
            <v>14.542703978943441</v>
          </cell>
          <cell r="K3">
            <v>23.597234104053708</v>
          </cell>
          <cell r="L3">
            <v>17.509374772159063</v>
          </cell>
          <cell r="M3">
            <v>24.015729372865692</v>
          </cell>
          <cell r="N3">
            <v>19.057877949692443</v>
          </cell>
          <cell r="O3">
            <v>20.053874337641997</v>
          </cell>
          <cell r="P3">
            <v>10.455979658368168</v>
          </cell>
          <cell r="Q3">
            <v>2.9187522095627498</v>
          </cell>
          <cell r="R3">
            <v>6.3705500805238389</v>
          </cell>
          <cell r="S3">
            <v>7.7380157280196951</v>
          </cell>
          <cell r="T3">
            <v>4.6618630670596923</v>
          </cell>
          <cell r="U3">
            <v>-0.87801614505965231</v>
          </cell>
          <cell r="V3">
            <v>-3.2317691918017037</v>
          </cell>
          <cell r="W3">
            <v>-2.452827880446939</v>
          </cell>
          <cell r="X3">
            <v>-10.782870305222625</v>
          </cell>
          <cell r="Y3">
            <v>-14.300634466085256</v>
          </cell>
        </row>
        <row r="4">
          <cell r="B4">
            <v>-34.420620107858348</v>
          </cell>
          <cell r="C4">
            <v>-38.959602979224279</v>
          </cell>
          <cell r="D4">
            <v>-43.034180058077567</v>
          </cell>
          <cell r="E4">
            <v>-45</v>
          </cell>
          <cell r="F4">
            <v>-47.5</v>
          </cell>
          <cell r="G4">
            <v>-48</v>
          </cell>
          <cell r="H4">
            <v>-19.73740879722077</v>
          </cell>
          <cell r="I4">
            <v>3.8432658234445864</v>
          </cell>
          <cell r="J4">
            <v>12.99219918713645</v>
          </cell>
          <cell r="K4">
            <v>11.811090170124046</v>
          </cell>
          <cell r="L4">
            <v>12.359540068060181</v>
          </cell>
          <cell r="M4">
            <v>16.700890512964939</v>
          </cell>
          <cell r="N4">
            <v>22.17759436712581</v>
          </cell>
          <cell r="O4">
            <v>23.094618279428119</v>
          </cell>
          <cell r="P4">
            <v>12.027544458647093</v>
          </cell>
          <cell r="Q4">
            <v>10.932589323867703</v>
          </cell>
          <cell r="R4">
            <v>-1.7912469114027969</v>
          </cell>
          <cell r="S4">
            <v>-1.556878156639814</v>
          </cell>
          <cell r="T4">
            <v>-1.7745062860625838</v>
          </cell>
          <cell r="U4">
            <v>-1.6238406580006661</v>
          </cell>
          <cell r="V4">
            <v>-10.238363717406626</v>
          </cell>
          <cell r="W4">
            <v>-14.071786625720499</v>
          </cell>
          <cell r="X4">
            <v>-40.491417490460982</v>
          </cell>
          <cell r="Y4">
            <v>-37.817455958072053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1.0252831332277852</v>
      </c>
    </row>
    <row r="6" spans="1:5" x14ac:dyDescent="0.25">
      <c r="A6" t="s">
        <v>10</v>
      </c>
      <c r="B6" s="7">
        <f>((1+[1]Main!$B$3)^($B$3-2020))*$B$4</f>
        <v>1.2800845441963571</v>
      </c>
    </row>
    <row r="7" spans="1:5" x14ac:dyDescent="0.25">
      <c r="A7" t="s">
        <v>12</v>
      </c>
      <c r="B7" s="2">
        <f>SUM('RES installed'!$C$2:$C$7)</f>
        <v>120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11.086655334096505</v>
      </c>
      <c r="C2" s="2">
        <f>('[1]Qc, Winter, S2'!C2*Main!$B$5)</f>
        <v>10.007590968664109</v>
      </c>
      <c r="D2" s="2">
        <f>('[1]Qc, Winter, S2'!D2*Main!$B$5)</f>
        <v>7.2430175583848211</v>
      </c>
      <c r="E2" s="2">
        <f>('[1]Qc, Winter, S2'!E2*Main!$B$5)</f>
        <v>8.15475076635542</v>
      </c>
      <c r="F2" s="2">
        <f>('[1]Qc, Winter, S2'!F2*Main!$B$5)</f>
        <v>9.09512925533339</v>
      </c>
      <c r="G2" s="2">
        <f>('[1]Qc, Winter, S2'!G2*Main!$B$5)</f>
        <v>11.185305209543939</v>
      </c>
      <c r="H2" s="2">
        <f>('[1]Qc, Winter, S2'!H2*Main!$B$5)</f>
        <v>16.519761328675163</v>
      </c>
      <c r="I2" s="2">
        <f>('[1]Qc, Winter, S2'!I2*Main!$B$5)</f>
        <v>21.593450205327738</v>
      </c>
      <c r="J2" s="2">
        <f>('[1]Qc, Winter, S2'!J2*Main!$B$5)</f>
        <v>24.477452916693526</v>
      </c>
      <c r="K2" s="2">
        <f>('[1]Qc, Winter, S2'!K2*Main!$B$5)</f>
        <v>26.954179820778943</v>
      </c>
      <c r="L2" s="2">
        <f>('[1]Qc, Winter, S2'!L2*Main!$B$5)</f>
        <v>27.96573855760796</v>
      </c>
      <c r="M2" s="2">
        <f>('[1]Qc, Winter, S2'!M2*Main!$B$5)</f>
        <v>27.977641446404995</v>
      </c>
      <c r="N2" s="2">
        <f>('[1]Qc, Winter, S2'!N2*Main!$B$5)</f>
        <v>25.003571438291598</v>
      </c>
      <c r="O2" s="2">
        <f>('[1]Qc, Winter, S2'!O2*Main!$B$5)</f>
        <v>25.768977951676955</v>
      </c>
      <c r="P2" s="2">
        <f>('[1]Qc, Winter, S2'!P2*Main!$B$5)</f>
        <v>23.706921164506777</v>
      </c>
      <c r="Q2" s="2">
        <f>('[1]Qc, Winter, S2'!Q2*Main!$B$5)</f>
        <v>23.398410827117281</v>
      </c>
      <c r="R2" s="2">
        <f>('[1]Qc, Winter, S2'!R2*Main!$B$5)</f>
        <v>21.213455414929829</v>
      </c>
      <c r="S2" s="2">
        <f>('[1]Qc, Winter, S2'!S2*Main!$B$5)</f>
        <v>31.373663876770227</v>
      </c>
      <c r="T2" s="2">
        <f>('[1]Qc, Winter, S2'!T2*Main!$B$5)</f>
        <v>33.478087772355039</v>
      </c>
      <c r="U2" s="2">
        <f>('[1]Qc, Winter, S2'!U2*Main!$B$5)</f>
        <v>30.967663995239466</v>
      </c>
      <c r="V2" s="2">
        <f>('[1]Qc, Winter, S2'!V2*Main!$B$5)</f>
        <v>27.010156621946599</v>
      </c>
      <c r="W2" s="2">
        <f>('[1]Qc, Winter, S2'!W2*Main!$B$5)</f>
        <v>23.285694347223732</v>
      </c>
      <c r="X2" s="2">
        <f>('[1]Qc, Winter, S2'!X2*Main!$B$5)</f>
        <v>20.391790025591426</v>
      </c>
      <c r="Y2" s="2">
        <f>('[1]Qc, Winter, S2'!Y2*Main!$B$5)</f>
        <v>16.871445564948019</v>
      </c>
    </row>
    <row r="3" spans="1:25" x14ac:dyDescent="0.25">
      <c r="A3">
        <v>2</v>
      </c>
      <c r="B3" s="2">
        <f>('[1]Qc, Winter, S2'!B3*Main!$B$5)</f>
        <v>-27.743581852518691</v>
      </c>
      <c r="C3" s="2">
        <f>('[1]Qc, Winter, S2'!C3*Main!$B$5)</f>
        <v>-35.016925504315985</v>
      </c>
      <c r="D3" s="2">
        <f>('[1]Qc, Winter, S2'!D3*Main!$B$5)</f>
        <v>-31.431720311197839</v>
      </c>
      <c r="E3" s="2">
        <f>('[1]Qc, Winter, S2'!E3*Main!$B$5)</f>
        <v>-32.243002293063903</v>
      </c>
      <c r="F3" s="2">
        <f>('[1]Qc, Winter, S2'!F3*Main!$B$5)</f>
        <v>-38.03800424275083</v>
      </c>
      <c r="G3" s="2">
        <f>('[1]Qc, Winter, S2'!G3*Main!$B$5)</f>
        <v>-31.305438077749379</v>
      </c>
      <c r="H3" s="2">
        <f>('[1]Qc, Winter, S2'!H3*Main!$B$5)</f>
        <v>-23.312708220682278</v>
      </c>
      <c r="I3" s="2">
        <f>('[1]Qc, Winter, S2'!I3*Main!$B$5)</f>
        <v>-9.5959745692278577</v>
      </c>
      <c r="J3" s="2">
        <f>('[1]Qc, Winter, S2'!J3*Main!$B$5)</f>
        <v>-2.7106140442286959</v>
      </c>
      <c r="K3" s="2">
        <f>('[1]Qc, Winter, S2'!K3*Main!$B$5)</f>
        <v>-0.48718393425958362</v>
      </c>
      <c r="L3" s="2">
        <f>('[1]Qc, Winter, S2'!L3*Main!$B$5)</f>
        <v>-3.7662068991393514</v>
      </c>
      <c r="M3" s="2">
        <f>('[1]Qc, Winter, S2'!M3*Main!$B$5)</f>
        <v>-3.1261121342245799</v>
      </c>
      <c r="N3" s="2">
        <f>('[1]Qc, Winter, S2'!N3*Main!$B$5)</f>
        <v>-4.4093830422605986</v>
      </c>
      <c r="O3" s="2">
        <f>('[1]Qc, Winter, S2'!O3*Main!$B$5)</f>
        <v>-3.8244893756926106</v>
      </c>
      <c r="P3" s="2">
        <f>('[1]Qc, Winter, S2'!P3*Main!$B$5)</f>
        <v>-10.193874613938679</v>
      </c>
      <c r="Q3" s="2">
        <f>('[1]Qc, Winter, S2'!Q3*Main!$B$5)</f>
        <v>-13.924042915937374</v>
      </c>
      <c r="R3" s="2">
        <f>('[1]Qc, Winter, S2'!R3*Main!$B$5)</f>
        <v>-13.325069786236755</v>
      </c>
      <c r="S3" s="2">
        <f>('[1]Qc, Winter, S2'!S3*Main!$B$5)</f>
        <v>-4.2269348532016426</v>
      </c>
      <c r="T3" s="2">
        <f>('[1]Qc, Winter, S2'!T3*Main!$B$5)</f>
        <v>-7.1511757919200463</v>
      </c>
      <c r="U3" s="2">
        <f>('[1]Qc, Winter, S2'!U3*Main!$B$5)</f>
        <v>-8.9893697378844539</v>
      </c>
      <c r="V3" s="2">
        <f>('[1]Qc, Winter, S2'!V3*Main!$B$5)</f>
        <v>-13.592829939721929</v>
      </c>
      <c r="W3" s="2">
        <f>('[1]Qc, Winter, S2'!W3*Main!$B$5)</f>
        <v>-15.417415933564904</v>
      </c>
      <c r="X3" s="2">
        <f>('[1]Qc, Winter, S2'!X3*Main!$B$5)</f>
        <v>-22.063531099685282</v>
      </c>
      <c r="Y3" s="2">
        <f>('[1]Qc, Winter, S2'!Y3*Main!$B$5)</f>
        <v>-24.834381134209213</v>
      </c>
    </row>
    <row r="4" spans="1:25" x14ac:dyDescent="0.25">
      <c r="A4">
        <v>3</v>
      </c>
      <c r="B4" s="2">
        <f>('[1]Qc, Winter, S2'!B4*Main!$B$5)</f>
        <v>37.246460179813973</v>
      </c>
      <c r="C4" s="2">
        <f>('[1]Qc, Winter, S2'!C4*Main!$B$5)</f>
        <v>47.675665695092015</v>
      </c>
      <c r="D4" s="2">
        <f>('[1]Qc, Winter, S2'!D4*Main!$B$5)</f>
        <v>50.751515094775364</v>
      </c>
      <c r="E4" s="2">
        <f>('[1]Qc, Winter, S2'!E4*Main!$B$5)</f>
        <v>46.137740995250333</v>
      </c>
      <c r="F4" s="2">
        <f>('[1]Qc, Winter, S2'!F4*Main!$B$5)</f>
        <v>53.82736449445872</v>
      </c>
      <c r="G4" s="2">
        <f>('[1]Qc, Winter, S2'!G4*Main!$B$5)</f>
        <v>40.29084051243904</v>
      </c>
      <c r="H4" s="2">
        <f>('[1]Qc, Winter, S2'!H4*Main!$B$5)</f>
        <v>19.970539017573198</v>
      </c>
      <c r="I4" s="2">
        <f>('[1]Qc, Winter, S2'!I4*Main!$B$5)</f>
        <v>2.3284527463295128</v>
      </c>
      <c r="J4" s="2">
        <f>('[1]Qc, Winter, S2'!J4*Main!$B$5)</f>
        <v>-12.914559707859686</v>
      </c>
      <c r="K4" s="2">
        <f>('[1]Qc, Winter, S2'!K4*Main!$B$5)</f>
        <v>-14.901415047530408</v>
      </c>
      <c r="L4" s="2">
        <f>('[1]Qc, Winter, S2'!L4*Main!$B$5)</f>
        <v>-1.3077685685490523</v>
      </c>
      <c r="M4" s="2">
        <f>('[1]Qc, Winter, S2'!M4*Main!$B$5)</f>
        <v>-15.243790663808451</v>
      </c>
      <c r="N4" s="2">
        <f>('[1]Qc, Winter, S2'!N4*Main!$B$5)</f>
        <v>-16.131778469467196</v>
      </c>
      <c r="O4" s="2">
        <f>('[1]Qc, Winter, S2'!O4*Main!$B$5)</f>
        <v>-11.112383421946427</v>
      </c>
      <c r="P4" s="2">
        <f>('[1]Qc, Winter, S2'!P4*Main!$B$5)</f>
        <v>-1.4248712508624752</v>
      </c>
      <c r="Q4" s="2">
        <f>('[1]Qc, Winter, S2'!Q4*Main!$B$5)</f>
        <v>8.8644789856478727</v>
      </c>
      <c r="R4" s="2">
        <f>('[1]Qc, Winter, S2'!R4*Main!$B$5)</f>
        <v>12.90601164966286</v>
      </c>
      <c r="S4" s="2">
        <f>('[1]Qc, Winter, S2'!S4*Main!$B$5)</f>
        <v>11.472010355255874</v>
      </c>
      <c r="T4" s="2">
        <f>('[1]Qc, Winter, S2'!T4*Main!$B$5)</f>
        <v>11.233010139521378</v>
      </c>
      <c r="U4" s="2">
        <f>('[1]Qc, Winter, S2'!U4*Main!$B$5)</f>
        <v>11.352510247388626</v>
      </c>
      <c r="V4" s="2">
        <f>('[1]Qc, Winter, S2'!V4*Main!$B$5)</f>
        <v>11.591510463123122</v>
      </c>
      <c r="W4" s="2">
        <f>('[1]Qc, Winter, S2'!W4*Main!$B$5)</f>
        <v>24.172032284589758</v>
      </c>
      <c r="X4" s="2">
        <f>('[1]Qc, Winter, S2'!X4*Main!$B$5)</f>
        <v>41.139239889602237</v>
      </c>
      <c r="Y4" s="2">
        <f>('[1]Qc, Winter, S2'!Y4*Main!$B$5)</f>
        <v>36.187294347335296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12.619916178173684</v>
      </c>
      <c r="C2" s="2">
        <f>('[1]Qc, Winter, S3'!C2*Main!$B$5)</f>
        <v>10.007590968664109</v>
      </c>
      <c r="D2" s="2">
        <f>('[1]Qc, Winter, S3'!D2*Main!$B$5)</f>
        <v>7.0872537399249325</v>
      </c>
      <c r="E2" s="2">
        <f>('[1]Qc, Winter, S3'!E2*Main!$B$5)</f>
        <v>7.7736876464322684</v>
      </c>
      <c r="F2" s="2">
        <f>('[1]Qc, Winter, S3'!F2*Main!$B$5)</f>
        <v>8.2289264691111637</v>
      </c>
      <c r="G2" s="2">
        <f>('[1]Qc, Winter, S3'!G2*Main!$B$5)</f>
        <v>10.432448128132329</v>
      </c>
      <c r="H2" s="2">
        <f>('[1]Qc, Winter, S3'!H2*Main!$B$5)</f>
        <v>15.852296224486265</v>
      </c>
      <c r="I2" s="2">
        <f>('[1]Qc, Winter, S3'!I2*Main!$B$5)</f>
        <v>19.963755850208663</v>
      </c>
      <c r="J2" s="2">
        <f>('[1]Qc, Winter, S3'!J2*Main!$B$5)</f>
        <v>24.24209279249455</v>
      </c>
      <c r="K2" s="2">
        <f>('[1]Qc, Winter, S3'!K2*Main!$B$5)</f>
        <v>26.695005014809915</v>
      </c>
      <c r="L2" s="2">
        <f>('[1]Qc, Winter, S3'!L2*Main!$B$5)</f>
        <v>28.749824685391363</v>
      </c>
      <c r="M2" s="2">
        <f>('[1]Qc, Winter, S3'!M2*Main!$B$5)</f>
        <v>27.977641446404995</v>
      </c>
      <c r="N2" s="2">
        <f>('[1]Qc, Winter, S3'!N2*Main!$B$5)</f>
        <v>25.519108993720291</v>
      </c>
      <c r="O2" s="2">
        <f>('[1]Qc, Winter, S3'!O2*Main!$B$5)</f>
        <v>24.748424369432325</v>
      </c>
      <c r="P2" s="2">
        <f>('[1]Qc, Winter, S3'!P2*Main!$B$5)</f>
        <v>22.325935465603468</v>
      </c>
      <c r="Q2" s="2">
        <f>('[1]Qc, Winter, S3'!Q2*Main!$B$5)</f>
        <v>21.430320196799006</v>
      </c>
      <c r="R2" s="2">
        <f>('[1]Qc, Winter, S3'!R2*Main!$B$5)</f>
        <v>20.310755184507283</v>
      </c>
      <c r="S2" s="2">
        <f>('[1]Qc, Winter, S3'!S2*Main!$B$5)</f>
        <v>31.988833756706899</v>
      </c>
      <c r="T2" s="2">
        <f>('[1]Qc, Winter, S3'!T2*Main!$B$5)</f>
        <v>28.256734633547367</v>
      </c>
      <c r="U2" s="2">
        <f>('[1]Qc, Winter, S3'!U2*Main!$B$5)</f>
        <v>27.096705995834533</v>
      </c>
      <c r="V2" s="2">
        <f>('[1]Qc, Winter, S3'!V2*Main!$B$5)</f>
        <v>29.490681209676392</v>
      </c>
      <c r="W2" s="2">
        <f>('[1]Qc, Winter, S3'!W2*Main!$B$5)</f>
        <v>25.981932640060165</v>
      </c>
      <c r="X2" s="2">
        <f>('[1]Qc, Winter, S3'!X2*Main!$B$5)</f>
        <v>19.192272965262518</v>
      </c>
      <c r="Y2" s="2">
        <f>('[1]Qc, Winter, S3'!Y2*Main!$B$5)</f>
        <v>16.564692009221691</v>
      </c>
    </row>
    <row r="3" spans="1:25" x14ac:dyDescent="0.25">
      <c r="A3">
        <v>2</v>
      </c>
      <c r="B3" s="2">
        <f>('[1]Qc, Winter, S3'!B3*Main!$B$5)</f>
        <v>-31.621716950182595</v>
      </c>
      <c r="C3" s="2">
        <f>('[1]Qc, Winter, S3'!C3*Main!$B$5)</f>
        <v>-29.180771253596653</v>
      </c>
      <c r="D3" s="2">
        <f>('[1]Qc, Winter, S3'!D3*Main!$B$5)</f>
        <v>-31.780961647988924</v>
      </c>
      <c r="E3" s="2">
        <f>('[1]Qc, Winter, S3'!E3*Main!$B$5)</f>
        <v>-31.549604394288338</v>
      </c>
      <c r="F3" s="2">
        <f>('[1]Qc, Winter, S3'!F3*Main!$B$5)</f>
        <v>-37.679155146121104</v>
      </c>
      <c r="G3" s="2">
        <f>('[1]Qc, Winter, S3'!G3*Main!$B$5)</f>
        <v>-34.819313780353902</v>
      </c>
      <c r="H3" s="2">
        <f>('[1]Qc, Winter, S3'!H3*Main!$B$5)</f>
        <v>-21.885399554109895</v>
      </c>
      <c r="I3" s="2">
        <f>('[1]Qc, Winter, S3'!I3*Main!$B$5)</f>
        <v>-9.0084659221322756</v>
      </c>
      <c r="J3" s="2">
        <f>('[1]Qc, Winter, S3'!J3*Main!$B$5)</f>
        <v>-3.1431588385205096</v>
      </c>
      <c r="K3" s="2">
        <f>('[1]Qc, Winter, S3'!K3*Main!$B$5)</f>
        <v>-0.45109623542554039</v>
      </c>
      <c r="L3" s="2">
        <f>('[1]Qc, Winter, S3'!L3*Main!$B$5)</f>
        <v>-3.928194292650721</v>
      </c>
      <c r="M3" s="2">
        <f>('[1]Qc, Winter, S3'!M3*Main!$B$5)</f>
        <v>-2.8283871690603344</v>
      </c>
      <c r="N3" s="2">
        <f>('[1]Qc, Winter, S3'!N3*Main!$B$5)</f>
        <v>-4.1621279183955178</v>
      </c>
      <c r="O3" s="2">
        <f>('[1]Qc, Winter, S3'!O3*Main!$B$5)</f>
        <v>-4.281765279308031</v>
      </c>
      <c r="P3" s="2">
        <f>('[1]Qc, Winter, S3'!P3*Main!$B$5)</f>
        <v>-9.8786001413426376</v>
      </c>
      <c r="Q3" s="2">
        <f>('[1]Qc, Winter, S3'!Q3*Main!$B$5)</f>
        <v>-15.134829256453667</v>
      </c>
      <c r="R3" s="2">
        <f>('[1]Qc, Winter, S3'!R3*Main!$B$5)</f>
        <v>-13.863456444266525</v>
      </c>
      <c r="S3" s="2">
        <f>('[1]Qc, Winter, S3'!S3*Main!$B$5)</f>
        <v>-5.0539438462193562</v>
      </c>
      <c r="T3" s="2">
        <f>('[1]Qc, Winter, S3'!T3*Main!$B$5)</f>
        <v>-6.3491747685271438</v>
      </c>
      <c r="U3" s="2">
        <f>('[1]Qc, Winter, S3'!U3*Main!$B$5)</f>
        <v>-7.8972033211321371</v>
      </c>
      <c r="V3" s="2">
        <f>('[1]Qc, Winter, S3'!V3*Main!$B$5)</f>
        <v>-13.460860717006181</v>
      </c>
      <c r="W3" s="2">
        <f>('[1]Qc, Winter, S3'!W3*Main!$B$5)</f>
        <v>-16.959157526921395</v>
      </c>
      <c r="X3" s="2">
        <f>('[1]Qc, Winter, S3'!X3*Main!$B$5)</f>
        <v>-24.131987140280774</v>
      </c>
      <c r="Y3" s="2">
        <f>('[1]Qc, Winter, S3'!Y3*Main!$B$5)</f>
        <v>-27.421295835689339</v>
      </c>
    </row>
    <row r="4" spans="1:25" x14ac:dyDescent="0.25">
      <c r="A4">
        <v>3</v>
      </c>
      <c r="B4" s="2">
        <f>('[1]Qc, Winter, S3'!B4*Main!$B$5)</f>
        <v>45.523451330883752</v>
      </c>
      <c r="C4" s="2">
        <f>('[1]Qc, Winter, S3'!C4*Main!$B$5)</f>
        <v>49.213590394933689</v>
      </c>
      <c r="D4" s="2">
        <f>('[1]Qc, Winter, S3'!D4*Main!$B$5)</f>
        <v>48.700948828319795</v>
      </c>
      <c r="E4" s="2">
        <f>('[1]Qc, Winter, S3'!E4*Main!$B$5)</f>
        <v>47.675665695092015</v>
      </c>
      <c r="F4" s="2">
        <f>('[1]Qc, Winter, S3'!F4*Main!$B$5)</f>
        <v>52.80208136123094</v>
      </c>
      <c r="G4" s="2">
        <f>('[1]Qc, Winter, S3'!G4*Main!$B$5)</f>
        <v>44.859904900447596</v>
      </c>
      <c r="H4" s="2">
        <f>('[1]Qc, Winter, S3'!H4*Main!$B$5)</f>
        <v>20.347341640546276</v>
      </c>
      <c r="I4" s="2">
        <f>('[1]Qc, Winter, S3'!I4*Main!$B$5)</f>
        <v>2.3041980302219134</v>
      </c>
      <c r="J4" s="2">
        <f>('[1]Qc, Winter, S3'!J4*Main!$B$5)</f>
        <v>-15.185251524626226</v>
      </c>
      <c r="K4" s="2">
        <f>('[1]Qc, Winter, S3'!K4*Main!$B$5)</f>
        <v>-15.469088001722044</v>
      </c>
      <c r="L4" s="2">
        <f>('[1]Qc, Winter, S3'!L4*Main!$B$5)</f>
        <v>-1.3444349770130442</v>
      </c>
      <c r="M4" s="2">
        <f>('[1]Qc, Winter, S3'!M4*Main!$B$5)</f>
        <v>-14.503800825759496</v>
      </c>
      <c r="N4" s="2">
        <f>('[1]Qc, Winter, S3'!N4*Main!$B$5)</f>
        <v>-14.355802858149705</v>
      </c>
      <c r="O4" s="2">
        <f>('[1]Qc, Winter, S3'!O4*Main!$B$5)</f>
        <v>-11.914307998787924</v>
      </c>
      <c r="P4" s="2">
        <f>('[1]Qc, Winter, S3'!P4*Main!$B$5)</f>
        <v>-1.4106225383538507</v>
      </c>
      <c r="Q4" s="2">
        <f>('[1]Qc, Winter, S3'!Q4*Main!$B$5)</f>
        <v>8.3481015690081914</v>
      </c>
      <c r="R4" s="2">
        <f>('[1]Qc, Winter, S3'!R4*Main!$B$5)</f>
        <v>12.90601164966286</v>
      </c>
      <c r="S4" s="2">
        <f>('[1]Qc, Winter, S3'!S4*Main!$B$5)</f>
        <v>10.87450981591963</v>
      </c>
      <c r="T4" s="2">
        <f>('[1]Qc, Winter, S3'!T4*Main!$B$5)</f>
        <v>11.113510031654128</v>
      </c>
      <c r="U4" s="2">
        <f>('[1]Qc, Winter, S3'!U4*Main!$B$5)</f>
        <v>11.113510031654128</v>
      </c>
      <c r="V4" s="2">
        <f>('[1]Qc, Winter, S3'!V4*Main!$B$5)</f>
        <v>12.308511110326616</v>
      </c>
      <c r="W4" s="2">
        <f>('[1]Qc, Winter, S3'!W4*Main!$B$5)</f>
        <v>25.916405748426129</v>
      </c>
      <c r="X4" s="2">
        <f>('[1]Qc, Winter, S3'!X4*Main!$B$5)</f>
        <v>41.520158777468929</v>
      </c>
      <c r="Y4" s="2">
        <f>('[1]Qc, Winter, S3'!Y4*Main!$B$5)</f>
        <v>35.425456571601927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2.3521075249154243E-4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0.1430273383926122</v>
      </c>
      <c r="J5" s="6">
        <f>VLOOKUP($A5,'RES installed'!$A$2:$C$6,3,FALSE)*'[1]Profiles, RES, Winter'!J$2</f>
        <v>2.833535933071226</v>
      </c>
      <c r="K5" s="6">
        <f>VLOOKUP($A5,'RES installed'!$A$2:$C$6,3,FALSE)*'[1]Profiles, RES, Winter'!K$2</f>
        <v>7.3935139892109349</v>
      </c>
      <c r="L5" s="6">
        <f>VLOOKUP($A5,'RES installed'!$A$2:$C$6,3,FALSE)*'[1]Profiles, RES, Winter'!L$2</f>
        <v>9.2267417939105769</v>
      </c>
      <c r="M5" s="6">
        <f>VLOOKUP($A5,'RES installed'!$A$2:$C$6,3,FALSE)*'[1]Profiles, RES, Winter'!M$2</f>
        <v>10.248170887812012</v>
      </c>
      <c r="N5" s="6">
        <f>VLOOKUP($A5,'RES installed'!$A$2:$C$6,3,FALSE)*'[1]Profiles, RES, Winter'!N$2</f>
        <v>10.438221175825181</v>
      </c>
      <c r="O5" s="6">
        <f>VLOOKUP($A5,'RES installed'!$A$2:$C$6,3,FALSE)*'[1]Profiles, RES, Winter'!O$2</f>
        <v>10.246548413641765</v>
      </c>
      <c r="P5" s="6">
        <f>VLOOKUP($A5,'RES installed'!$A$2:$C$6,3,FALSE)*'[1]Profiles, RES, Winter'!P$2</f>
        <v>8.7491007588918333</v>
      </c>
      <c r="Q5" s="6">
        <f>VLOOKUP($A5,'RES installed'!$A$2:$C$6,3,FALSE)*'[1]Profiles, RES, Winter'!Q$2</f>
        <v>5.7816483039224646</v>
      </c>
      <c r="R5" s="6">
        <f>VLOOKUP($A5,'RES installed'!$A$2:$C$6,3,FALSE)*'[1]Profiles, RES, Winter'!R$2</f>
        <v>1.412524572551888</v>
      </c>
      <c r="S5" s="6">
        <f>VLOOKUP($A5,'RES installed'!$A$2:$C$6,3,FALSE)*'[1]Profiles, RES, Winter'!S$2</f>
        <v>1.1040504708786687E-2</v>
      </c>
      <c r="T5" s="6">
        <f>VLOOKUP($A5,'RES installed'!$A$2:$C$6,3,FALSE)*'[1]Profiles, RES, Winter'!T$2</f>
        <v>9.504434488433757E-4</v>
      </c>
      <c r="U5" s="6">
        <f>VLOOKUP($A5,'RES installed'!$A$2:$C$6,3,FALSE)*'[1]Profiles, RES, Winter'!U$2</f>
        <v>7.2723324494834045E-4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2.3521075249154243E-4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0.1430273383926122</v>
      </c>
      <c r="J6" s="6">
        <f>VLOOKUP($A6,'RES installed'!$A$2:$C$6,3,FALSE)*'[1]Profiles, RES, Winter'!J$2</f>
        <v>2.833535933071226</v>
      </c>
      <c r="K6" s="6">
        <f>VLOOKUP($A6,'RES installed'!$A$2:$C$6,3,FALSE)*'[1]Profiles, RES, Winter'!K$2</f>
        <v>7.3935139892109349</v>
      </c>
      <c r="L6" s="6">
        <f>VLOOKUP($A6,'RES installed'!$A$2:$C$6,3,FALSE)*'[1]Profiles, RES, Winter'!L$2</f>
        <v>9.2267417939105769</v>
      </c>
      <c r="M6" s="6">
        <f>VLOOKUP($A6,'RES installed'!$A$2:$C$6,3,FALSE)*'[1]Profiles, RES, Winter'!M$2</f>
        <v>10.248170887812012</v>
      </c>
      <c r="N6" s="6">
        <f>VLOOKUP($A6,'RES installed'!$A$2:$C$6,3,FALSE)*'[1]Profiles, RES, Winter'!N$2</f>
        <v>10.438221175825181</v>
      </c>
      <c r="O6" s="6">
        <f>VLOOKUP($A6,'RES installed'!$A$2:$C$6,3,FALSE)*'[1]Profiles, RES, Winter'!O$2</f>
        <v>10.246548413641765</v>
      </c>
      <c r="P6" s="6">
        <f>VLOOKUP($A6,'RES installed'!$A$2:$C$6,3,FALSE)*'[1]Profiles, RES, Winter'!P$2</f>
        <v>8.7491007588918333</v>
      </c>
      <c r="Q6" s="6">
        <f>VLOOKUP($A6,'RES installed'!$A$2:$C$6,3,FALSE)*'[1]Profiles, RES, Winter'!Q$2</f>
        <v>5.7816483039224646</v>
      </c>
      <c r="R6" s="6">
        <f>VLOOKUP($A6,'RES installed'!$A$2:$C$6,3,FALSE)*'[1]Profiles, RES, Winter'!R$2</f>
        <v>1.412524572551888</v>
      </c>
      <c r="S6" s="6">
        <f>VLOOKUP($A6,'RES installed'!$A$2:$C$6,3,FALSE)*'[1]Profiles, RES, Winter'!S$2</f>
        <v>1.1040504708786687E-2</v>
      </c>
      <c r="T6" s="6">
        <f>VLOOKUP($A6,'RES installed'!$A$2:$C$6,3,FALSE)*'[1]Profiles, RES, Winter'!T$2</f>
        <v>9.504434488433757E-4</v>
      </c>
      <c r="U6" s="6">
        <f>VLOOKUP($A6,'RES installed'!$A$2:$C$6,3,FALSE)*'[1]Profiles, RES, Winter'!U$2</f>
        <v>7.2723324494834045E-4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4.0881147540983604E-4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0.11460061475409834</v>
      </c>
      <c r="J5" s="6">
        <f>VLOOKUP($A5,'RES installed'!$A$2:$C$6,3,FALSE)*'[1]Profiles, RES, Winter'!J$3</f>
        <v>2.2556065573770487</v>
      </c>
      <c r="K5" s="6">
        <f>VLOOKUP($A5,'RES installed'!$A$2:$C$6,3,FALSE)*'[1]Profiles, RES, Winter'!K$3</f>
        <v>5.3657581967213117</v>
      </c>
      <c r="L5" s="6">
        <f>VLOOKUP($A5,'RES installed'!$A$2:$C$6,3,FALSE)*'[1]Profiles, RES, Winter'!L$3</f>
        <v>7.2207122950819675</v>
      </c>
      <c r="M5" s="6">
        <f>VLOOKUP($A5,'RES installed'!$A$2:$C$6,3,FALSE)*'[1]Profiles, RES, Winter'!M$3</f>
        <v>8.8559409836065566</v>
      </c>
      <c r="N5" s="6">
        <f>VLOOKUP($A5,'RES installed'!$A$2:$C$6,3,FALSE)*'[1]Profiles, RES, Winter'!N$3</f>
        <v>10.517127049180328</v>
      </c>
      <c r="O5" s="6">
        <f>VLOOKUP($A5,'RES installed'!$A$2:$C$6,3,FALSE)*'[1]Profiles, RES, Winter'!O$3</f>
        <v>8.7767735655737695</v>
      </c>
      <c r="P5" s="6">
        <f>VLOOKUP($A5,'RES installed'!$A$2:$C$6,3,FALSE)*'[1]Profiles, RES, Winter'!P$3</f>
        <v>6.4491731557377046</v>
      </c>
      <c r="Q5" s="6">
        <f>VLOOKUP($A5,'RES installed'!$A$2:$C$6,3,FALSE)*'[1]Profiles, RES, Winter'!Q$3</f>
        <v>3.0937475409836064</v>
      </c>
      <c r="R5" s="6">
        <f>VLOOKUP($A5,'RES installed'!$A$2:$C$6,3,FALSE)*'[1]Profiles, RES, Winter'!R$3</f>
        <v>0.64633094262295065</v>
      </c>
      <c r="S5" s="6">
        <f>VLOOKUP($A5,'RES installed'!$A$2:$C$6,3,FALSE)*'[1]Profiles, RES, Winter'!S$3</f>
        <v>4.1311475409836059E-3</v>
      </c>
      <c r="T5" s="6">
        <f>VLOOKUP($A5,'RES installed'!$A$2:$C$6,3,FALSE)*'[1]Profiles, RES, Winter'!T$3</f>
        <v>1.8073770491803278E-3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4.0881147540983604E-4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0.11460061475409834</v>
      </c>
      <c r="J6" s="6">
        <f>VLOOKUP($A6,'RES installed'!$A$2:$C$6,3,FALSE)*'[1]Profiles, RES, Winter'!J$3</f>
        <v>2.2556065573770487</v>
      </c>
      <c r="K6" s="6">
        <f>VLOOKUP($A6,'RES installed'!$A$2:$C$6,3,FALSE)*'[1]Profiles, RES, Winter'!K$3</f>
        <v>5.3657581967213117</v>
      </c>
      <c r="L6" s="6">
        <f>VLOOKUP($A6,'RES installed'!$A$2:$C$6,3,FALSE)*'[1]Profiles, RES, Winter'!L$3</f>
        <v>7.2207122950819675</v>
      </c>
      <c r="M6" s="6">
        <f>VLOOKUP($A6,'RES installed'!$A$2:$C$6,3,FALSE)*'[1]Profiles, RES, Winter'!M$3</f>
        <v>8.8559409836065566</v>
      </c>
      <c r="N6" s="6">
        <f>VLOOKUP($A6,'RES installed'!$A$2:$C$6,3,FALSE)*'[1]Profiles, RES, Winter'!N$3</f>
        <v>10.517127049180328</v>
      </c>
      <c r="O6" s="6">
        <f>VLOOKUP($A6,'RES installed'!$A$2:$C$6,3,FALSE)*'[1]Profiles, RES, Winter'!O$3</f>
        <v>8.7767735655737695</v>
      </c>
      <c r="P6" s="6">
        <f>VLOOKUP($A6,'RES installed'!$A$2:$C$6,3,FALSE)*'[1]Profiles, RES, Winter'!P$3</f>
        <v>6.4491731557377046</v>
      </c>
      <c r="Q6" s="6">
        <f>VLOOKUP($A6,'RES installed'!$A$2:$C$6,3,FALSE)*'[1]Profiles, RES, Winter'!Q$3</f>
        <v>3.0937475409836064</v>
      </c>
      <c r="R6" s="6">
        <f>VLOOKUP($A6,'RES installed'!$A$2:$C$6,3,FALSE)*'[1]Profiles, RES, Winter'!R$3</f>
        <v>0.64633094262295065</v>
      </c>
      <c r="S6" s="6">
        <f>VLOOKUP($A6,'RES installed'!$A$2:$C$6,3,FALSE)*'[1]Profiles, RES, Winter'!S$3</f>
        <v>4.1311475409836059E-3</v>
      </c>
      <c r="T6" s="6">
        <f>VLOOKUP($A6,'RES installed'!$A$2:$C$6,3,FALSE)*'[1]Profiles, RES, Winter'!T$3</f>
        <v>1.8073770491803278E-3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0.12390850417615791</v>
      </c>
      <c r="J5" s="6">
        <f>VLOOKUP($A5,'RES installed'!$A$2:$C$6,3,FALSE)*'[1]Profiles, RES, Winter'!J$4</f>
        <v>2.7056734054669702</v>
      </c>
      <c r="K5" s="6">
        <f>VLOOKUP($A5,'RES installed'!$A$2:$C$6,3,FALSE)*'[1]Profiles, RES, Winter'!K$4</f>
        <v>6.2993190015186018</v>
      </c>
      <c r="L5" s="6">
        <f>VLOOKUP($A5,'RES installed'!$A$2:$C$6,3,FALSE)*'[1]Profiles, RES, Winter'!L$4</f>
        <v>9.0842539863325751</v>
      </c>
      <c r="M5" s="6">
        <f>VLOOKUP($A5,'RES installed'!$A$2:$C$6,3,FALSE)*'[1]Profiles, RES, Winter'!M$4</f>
        <v>9.3517202923310521</v>
      </c>
      <c r="N5" s="6">
        <f>VLOOKUP($A5,'RES installed'!$A$2:$C$6,3,FALSE)*'[1]Profiles, RES, Winter'!N$4</f>
        <v>8.87960563781321</v>
      </c>
      <c r="O5" s="6">
        <f>VLOOKUP($A5,'RES installed'!$A$2:$C$6,3,FALSE)*'[1]Profiles, RES, Winter'!O$4</f>
        <v>6.9521307896734994</v>
      </c>
      <c r="P5" s="6">
        <f>VLOOKUP($A5,'RES installed'!$A$2:$C$6,3,FALSE)*'[1]Profiles, RES, Winter'!P$4</f>
        <v>5.3553189066059215</v>
      </c>
      <c r="Q5" s="6">
        <f>VLOOKUP($A5,'RES installed'!$A$2:$C$6,3,FALSE)*'[1]Profiles, RES, Winter'!Q$4</f>
        <v>2.2723424449506453</v>
      </c>
      <c r="R5" s="6">
        <f>VLOOKUP($A5,'RES installed'!$A$2:$C$6,3,FALSE)*'[1]Profiles, RES, Winter'!R$4</f>
        <v>0.40117454441913436</v>
      </c>
      <c r="S5" s="6">
        <f>VLOOKUP($A5,'RES installed'!$A$2:$C$6,3,FALSE)*'[1]Profiles, RES, Winter'!S$4</f>
        <v>6.5110098709187552E-4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0.12390850417615791</v>
      </c>
      <c r="J6" s="6">
        <f>VLOOKUP($A6,'RES installed'!$A$2:$C$6,3,FALSE)*'[1]Profiles, RES, Winter'!J$4</f>
        <v>2.7056734054669702</v>
      </c>
      <c r="K6" s="6">
        <f>VLOOKUP($A6,'RES installed'!$A$2:$C$6,3,FALSE)*'[1]Profiles, RES, Winter'!K$4</f>
        <v>6.2993190015186018</v>
      </c>
      <c r="L6" s="6">
        <f>VLOOKUP($A6,'RES installed'!$A$2:$C$6,3,FALSE)*'[1]Profiles, RES, Winter'!L$4</f>
        <v>9.0842539863325751</v>
      </c>
      <c r="M6" s="6">
        <f>VLOOKUP($A6,'RES installed'!$A$2:$C$6,3,FALSE)*'[1]Profiles, RES, Winter'!M$4</f>
        <v>9.3517202923310521</v>
      </c>
      <c r="N6" s="6">
        <f>VLOOKUP($A6,'RES installed'!$A$2:$C$6,3,FALSE)*'[1]Profiles, RES, Winter'!N$4</f>
        <v>8.87960563781321</v>
      </c>
      <c r="O6" s="6">
        <f>VLOOKUP($A6,'RES installed'!$A$2:$C$6,3,FALSE)*'[1]Profiles, RES, Winter'!O$4</f>
        <v>6.9521307896734994</v>
      </c>
      <c r="P6" s="6">
        <f>VLOOKUP($A6,'RES installed'!$A$2:$C$6,3,FALSE)*'[1]Profiles, RES, Winter'!P$4</f>
        <v>5.3553189066059215</v>
      </c>
      <c r="Q6" s="6">
        <f>VLOOKUP($A6,'RES installed'!$A$2:$C$6,3,FALSE)*'[1]Profiles, RES, Winter'!Q$4</f>
        <v>2.2723424449506453</v>
      </c>
      <c r="R6" s="6">
        <f>VLOOKUP($A6,'RES installed'!$A$2:$C$6,3,FALSE)*'[1]Profiles, RES, Winter'!R$4</f>
        <v>0.40117454441913436</v>
      </c>
      <c r="S6" s="6">
        <f>VLOOKUP($A6,'RES installed'!$A$2:$C$6,3,FALSE)*'[1]Profiles, RES, Winter'!S$4</f>
        <v>6.5110098709187552E-4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15</v>
      </c>
    </row>
    <row r="3" spans="1:3" x14ac:dyDescent="0.25">
      <c r="A3">
        <v>5</v>
      </c>
      <c r="B3" t="s">
        <v>14</v>
      </c>
      <c r="C3" s="4">
        <v>15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75.798169826680976</v>
      </c>
      <c r="C2" s="2">
        <f>('[1]Pc, Summer, S1'!C2*Main!$B$5)+(VLOOKUP($A2,'FL Ratio'!$A$2:$B$4,2,FALSE)*'FL Characterization'!C$2)</f>
        <v>63.777034751953515</v>
      </c>
      <c r="D2" s="2">
        <f>('[1]Pc, Summer, S1'!D2*Main!$B$5)+(VLOOKUP($A2,'FL Ratio'!$A$2:$B$4,2,FALSE)*'FL Characterization'!D$2)</f>
        <v>56.261814468989265</v>
      </c>
      <c r="E2" s="2">
        <f>('[1]Pc, Summer, S1'!E2*Main!$B$5)+(VLOOKUP($A2,'FL Ratio'!$A$2:$B$4,2,FALSE)*'FL Characterization'!E$2)</f>
        <v>54.943349076710518</v>
      </c>
      <c r="F2" s="2">
        <f>('[1]Pc, Summer, S1'!F2*Main!$B$5)+(VLOOKUP($A2,'FL Ratio'!$A$2:$B$4,2,FALSE)*'FL Characterization'!F$2)</f>
        <v>62.013535588555584</v>
      </c>
      <c r="G2" s="2">
        <f>('[1]Pc, Summer, S1'!G2*Main!$B$5)+(VLOOKUP($A2,'FL Ratio'!$A$2:$B$4,2,FALSE)*'FL Characterization'!G$2)</f>
        <v>54.553091376217843</v>
      </c>
      <c r="H2" s="2">
        <f>('[1]Pc, Summer, S1'!H2*Main!$B$5)+(VLOOKUP($A2,'FL Ratio'!$A$2:$B$4,2,FALSE)*'FL Characterization'!H$2)</f>
        <v>68.954749578701865</v>
      </c>
      <c r="I2" s="2">
        <f>('[1]Pc, Summer, S1'!I2*Main!$B$5)+(VLOOKUP($A2,'FL Ratio'!$A$2:$B$4,2,FALSE)*'FL Characterization'!I$2)</f>
        <v>65.390320806497073</v>
      </c>
      <c r="J2" s="2">
        <f>('[1]Pc, Summer, S1'!J2*Main!$B$5)+(VLOOKUP($A2,'FL Ratio'!$A$2:$B$4,2,FALSE)*'FL Characterization'!J$2)</f>
        <v>81.501678470618984</v>
      </c>
      <c r="K2" s="2">
        <f>('[1]Pc, Summer, S1'!K2*Main!$B$5)+(VLOOKUP($A2,'FL Ratio'!$A$2:$B$4,2,FALSE)*'FL Characterization'!K$2)</f>
        <v>86.777266034542464</v>
      </c>
      <c r="L2" s="2">
        <f>('[1]Pc, Summer, S1'!L2*Main!$B$5)+(VLOOKUP($A2,'FL Ratio'!$A$2:$B$4,2,FALSE)*'FL Characterization'!L$2)</f>
        <v>80.483985326096686</v>
      </c>
      <c r="M2" s="2">
        <f>('[1]Pc, Summer, S1'!M2*Main!$B$5)+(VLOOKUP($A2,'FL Ratio'!$A$2:$B$4,2,FALSE)*'FL Characterization'!M$2)</f>
        <v>92.574105769036862</v>
      </c>
      <c r="N2" s="2">
        <f>('[1]Pc, Summer, S1'!N2*Main!$B$5)+(VLOOKUP($A2,'FL Ratio'!$A$2:$B$4,2,FALSE)*'FL Characterization'!N$2)</f>
        <v>82.786909255589237</v>
      </c>
      <c r="O2" s="2">
        <f>('[1]Pc, Summer, S1'!O2*Main!$B$5)+(VLOOKUP($A2,'FL Ratio'!$A$2:$B$4,2,FALSE)*'FL Characterization'!O$2)</f>
        <v>98.76181449538683</v>
      </c>
      <c r="P2" s="2">
        <f>('[1]Pc, Summer, S1'!P2*Main!$B$5)+(VLOOKUP($A2,'FL Ratio'!$A$2:$B$4,2,FALSE)*'FL Characterization'!P$2)</f>
        <v>89.038054792895551</v>
      </c>
      <c r="Q2" s="2">
        <f>('[1]Pc, Summer, S1'!Q2*Main!$B$5)+(VLOOKUP($A2,'FL Ratio'!$A$2:$B$4,2,FALSE)*'FL Characterization'!Q$2)</f>
        <v>82.158585335693587</v>
      </c>
      <c r="R2" s="2">
        <f>('[1]Pc, Summer, S1'!R2*Main!$B$5)+(VLOOKUP($A2,'FL Ratio'!$A$2:$B$4,2,FALSE)*'FL Characterization'!R$2)</f>
        <v>87.82366310397677</v>
      </c>
      <c r="S2" s="2">
        <f>('[1]Pc, Summer, S1'!S2*Main!$B$5)+(VLOOKUP($A2,'FL Ratio'!$A$2:$B$4,2,FALSE)*'FL Characterization'!S$2)</f>
        <v>88.631719359590278</v>
      </c>
      <c r="T2" s="2">
        <f>('[1]Pc, Summer, S1'!T2*Main!$B$5)+(VLOOKUP($A2,'FL Ratio'!$A$2:$B$4,2,FALSE)*'FL Characterization'!T$2)</f>
        <v>79.868229685232393</v>
      </c>
      <c r="U2" s="2">
        <f>('[1]Pc, Summer, S1'!U2*Main!$B$5)+(VLOOKUP($A2,'FL Ratio'!$A$2:$B$4,2,FALSE)*'FL Characterization'!U$2)</f>
        <v>86.305213328922321</v>
      </c>
      <c r="V2" s="2">
        <f>('[1]Pc, Summer, S1'!V2*Main!$B$5)+(VLOOKUP($A2,'FL Ratio'!$A$2:$B$4,2,FALSE)*'FL Characterization'!V$2)</f>
        <v>83.357299831467117</v>
      </c>
      <c r="W2" s="2">
        <f>('[1]Pc, Summer, S1'!W2*Main!$B$5)+(VLOOKUP($A2,'FL Ratio'!$A$2:$B$4,2,FALSE)*'FL Characterization'!W$2)</f>
        <v>92.163460783410343</v>
      </c>
      <c r="X2" s="2">
        <f>('[1]Pc, Summer, S1'!X2*Main!$B$5)+(VLOOKUP($A2,'FL Ratio'!$A$2:$B$4,2,FALSE)*'FL Characterization'!X$2)</f>
        <v>91.324963234625528</v>
      </c>
      <c r="Y2" s="2">
        <f>('[1]Pc, Summer, S1'!Y2*Main!$B$5)+(VLOOKUP($A2,'FL Ratio'!$A$2:$B$4,2,FALSE)*'FL Characterization'!Y$2)</f>
        <v>87.906063453675259</v>
      </c>
    </row>
    <row r="3" spans="1:25" x14ac:dyDescent="0.25">
      <c r="A3">
        <v>2</v>
      </c>
      <c r="B3" s="2">
        <f>('[1]Pc, Summer, S1'!B3*Main!$B$5)+(VLOOKUP($A3,'FL Ratio'!$A$2:$B$4,2,FALSE)*'FL Characterization'!B$2)</f>
        <v>83.253432506004842</v>
      </c>
      <c r="C3" s="2">
        <f>('[1]Pc, Summer, S1'!C3*Main!$B$5)+(VLOOKUP($A3,'FL Ratio'!$A$2:$B$4,2,FALSE)*'FL Characterization'!C$2)</f>
        <v>67.986225845489798</v>
      </c>
      <c r="D3" s="2">
        <f>('[1]Pc, Summer, S1'!D3*Main!$B$5)+(VLOOKUP($A3,'FL Ratio'!$A$2:$B$4,2,FALSE)*'FL Characterization'!D$2)</f>
        <v>71.111328429173525</v>
      </c>
      <c r="E3" s="2">
        <f>('[1]Pc, Summer, S1'!E3*Main!$B$5)+(VLOOKUP($A3,'FL Ratio'!$A$2:$B$4,2,FALSE)*'FL Characterization'!E$2)</f>
        <v>69.414810692940279</v>
      </c>
      <c r="F3" s="2">
        <f>('[1]Pc, Summer, S1'!F3*Main!$B$5)+(VLOOKUP($A3,'FL Ratio'!$A$2:$B$4,2,FALSE)*'FL Characterization'!F$2)</f>
        <v>66.123461337825347</v>
      </c>
      <c r="G3" s="2">
        <f>('[1]Pc, Summer, S1'!G3*Main!$B$5)+(VLOOKUP($A3,'FL Ratio'!$A$2:$B$4,2,FALSE)*'FL Characterization'!G$2)</f>
        <v>65.129742903880768</v>
      </c>
      <c r="H3" s="2">
        <f>('[1]Pc, Summer, S1'!H3*Main!$B$5)+(VLOOKUP($A3,'FL Ratio'!$A$2:$B$4,2,FALSE)*'FL Characterization'!H$2)</f>
        <v>81.349363569387293</v>
      </c>
      <c r="I3" s="2">
        <f>('[1]Pc, Summer, S1'!I3*Main!$B$5)+(VLOOKUP($A3,'FL Ratio'!$A$2:$B$4,2,FALSE)*'FL Characterization'!I$2)</f>
        <v>92.715056062264395</v>
      </c>
      <c r="J3" s="2">
        <f>('[1]Pc, Summer, S1'!J3*Main!$B$5)+(VLOOKUP($A3,'FL Ratio'!$A$2:$B$4,2,FALSE)*'FL Characterization'!J$2)</f>
        <v>90.109640091444305</v>
      </c>
      <c r="K3" s="2">
        <f>('[1]Pc, Summer, S1'!K3*Main!$B$5)+(VLOOKUP($A3,'FL Ratio'!$A$2:$B$4,2,FALSE)*'FL Characterization'!K$2)</f>
        <v>101.02213386872661</v>
      </c>
      <c r="L3" s="2">
        <f>('[1]Pc, Summer, S1'!L3*Main!$B$5)+(VLOOKUP($A3,'FL Ratio'!$A$2:$B$4,2,FALSE)*'FL Characterization'!L$2)</f>
        <v>103.66814824572832</v>
      </c>
      <c r="M3" s="2">
        <f>('[1]Pc, Summer, S1'!M3*Main!$B$5)+(VLOOKUP($A3,'FL Ratio'!$A$2:$B$4,2,FALSE)*'FL Characterization'!M$2)</f>
        <v>100.61776650935069</v>
      </c>
      <c r="N3" s="2">
        <f>('[1]Pc, Summer, S1'!N3*Main!$B$5)+(VLOOKUP($A3,'FL Ratio'!$A$2:$B$4,2,FALSE)*'FL Characterization'!N$2)</f>
        <v>111.50854469063557</v>
      </c>
      <c r="O3" s="2">
        <f>('[1]Pc, Summer, S1'!O3*Main!$B$5)+(VLOOKUP($A3,'FL Ratio'!$A$2:$B$4,2,FALSE)*'FL Characterization'!O$2)</f>
        <v>108.10300509121431</v>
      </c>
      <c r="P3" s="2">
        <f>('[1]Pc, Summer, S1'!P3*Main!$B$5)+(VLOOKUP($A3,'FL Ratio'!$A$2:$B$4,2,FALSE)*'FL Characterization'!P$2)</f>
        <v>100.16279053905568</v>
      </c>
      <c r="Q3" s="2">
        <f>('[1]Pc, Summer, S1'!Q3*Main!$B$5)+(VLOOKUP($A3,'FL Ratio'!$A$2:$B$4,2,FALSE)*'FL Characterization'!Q$2)</f>
        <v>89.671076247758535</v>
      </c>
      <c r="R3" s="2">
        <f>('[1]Pc, Summer, S1'!R3*Main!$B$5)+(VLOOKUP($A3,'FL Ratio'!$A$2:$B$4,2,FALSE)*'FL Characterization'!R$2)</f>
        <v>97.158895110286565</v>
      </c>
      <c r="S3" s="2">
        <f>('[1]Pc, Summer, S1'!S3*Main!$B$5)+(VLOOKUP($A3,'FL Ratio'!$A$2:$B$4,2,FALSE)*'FL Characterization'!S$2)</f>
        <v>97.07811942715756</v>
      </c>
      <c r="T3" s="2">
        <f>('[1]Pc, Summer, S1'!T3*Main!$B$5)+(VLOOKUP($A3,'FL Ratio'!$A$2:$B$4,2,FALSE)*'FL Characterization'!T$2)</f>
        <v>102.5187295904515</v>
      </c>
      <c r="U3" s="2">
        <f>('[1]Pc, Summer, S1'!U3*Main!$B$5)+(VLOOKUP($A3,'FL Ratio'!$A$2:$B$4,2,FALSE)*'FL Characterization'!U$2)</f>
        <v>95.829897051015422</v>
      </c>
      <c r="V3" s="2">
        <f>('[1]Pc, Summer, S1'!V3*Main!$B$5)+(VLOOKUP($A3,'FL Ratio'!$A$2:$B$4,2,FALSE)*'FL Characterization'!V$2)</f>
        <v>87.981799827056065</v>
      </c>
      <c r="W3" s="2">
        <f>('[1]Pc, Summer, S1'!W3*Main!$B$5)+(VLOOKUP($A3,'FL Ratio'!$A$2:$B$4,2,FALSE)*'FL Characterization'!W$2)</f>
        <v>102.97491309284263</v>
      </c>
      <c r="X3" s="2">
        <f>('[1]Pc, Summer, S1'!X3*Main!$B$5)+(VLOOKUP($A3,'FL Ratio'!$A$2:$B$4,2,FALSE)*'FL Characterization'!X$2)</f>
        <v>91.983407854225135</v>
      </c>
      <c r="Y3" s="2">
        <f>('[1]Pc, Summer, S1'!Y3*Main!$B$5)+(VLOOKUP($A3,'FL Ratio'!$A$2:$B$4,2,FALSE)*'FL Characterization'!Y$2)</f>
        <v>83.516743782073576</v>
      </c>
    </row>
    <row r="4" spans="1:25" x14ac:dyDescent="0.25">
      <c r="A4">
        <v>3</v>
      </c>
      <c r="B4" s="2">
        <f>('[1]Pc, Summer, S1'!B4*Main!$B$5)+(VLOOKUP($A4,'FL Ratio'!$A$2:$B$4,2,FALSE)*'FL Characterization'!B$2)</f>
        <v>91.137906680820123</v>
      </c>
      <c r="C4" s="2">
        <f>('[1]Pc, Summer, S1'!C4*Main!$B$5)+(VLOOKUP($A4,'FL Ratio'!$A$2:$B$4,2,FALSE)*'FL Characterization'!C$2)</f>
        <v>77.384552266267562</v>
      </c>
      <c r="D4" s="2">
        <f>('[1]Pc, Summer, S1'!D4*Main!$B$5)+(VLOOKUP($A4,'FL Ratio'!$A$2:$B$4,2,FALSE)*'FL Characterization'!D$2)</f>
        <v>77.741295760542897</v>
      </c>
      <c r="E4" s="2">
        <f>('[1]Pc, Summer, S1'!E4*Main!$B$5)+(VLOOKUP($A4,'FL Ratio'!$A$2:$B$4,2,FALSE)*'FL Characterization'!E$2)</f>
        <v>80.595551434525007</v>
      </c>
      <c r="F4" s="2">
        <f>('[1]Pc, Summer, S1'!F4*Main!$B$5)+(VLOOKUP($A4,'FL Ratio'!$A$2:$B$4,2,FALSE)*'FL Characterization'!F$2)</f>
        <v>76.954778835256704</v>
      </c>
      <c r="G4" s="2">
        <f>('[1]Pc, Summer, S1'!G4*Main!$B$5)+(VLOOKUP($A4,'FL Ratio'!$A$2:$B$4,2,FALSE)*'FL Characterization'!G$2)</f>
        <v>87.056740535775091</v>
      </c>
      <c r="H4" s="2">
        <f>('[1]Pc, Summer, S1'!H4*Main!$B$5)+(VLOOKUP($A4,'FL Ratio'!$A$2:$B$4,2,FALSE)*'FL Characterization'!H$2)</f>
        <v>91.763164730526242</v>
      </c>
      <c r="I4" s="2">
        <f>('[1]Pc, Summer, S1'!I4*Main!$B$5)+(VLOOKUP($A4,'FL Ratio'!$A$2:$B$4,2,FALSE)*'FL Characterization'!I$2)</f>
        <v>118.4041492662088</v>
      </c>
      <c r="J4" s="2">
        <f>('[1]Pc, Summer, S1'!J4*Main!$B$5)+(VLOOKUP($A4,'FL Ratio'!$A$2:$B$4,2,FALSE)*'FL Characterization'!J$2)</f>
        <v>117.32547170817503</v>
      </c>
      <c r="K4" s="2">
        <f>('[1]Pc, Summer, S1'!K4*Main!$B$5)+(VLOOKUP($A4,'FL Ratio'!$A$2:$B$4,2,FALSE)*'FL Characterization'!K$2)</f>
        <v>115.14235255487341</v>
      </c>
      <c r="L4" s="2">
        <f>('[1]Pc, Summer, S1'!L4*Main!$B$5)+(VLOOKUP($A4,'FL Ratio'!$A$2:$B$4,2,FALSE)*'FL Characterization'!L$2)</f>
        <v>126.77433635180853</v>
      </c>
      <c r="M4" s="2">
        <f>('[1]Pc, Summer, S1'!M4*Main!$B$5)+(VLOOKUP($A4,'FL Ratio'!$A$2:$B$4,2,FALSE)*'FL Characterization'!M$2)</f>
        <v>127.48916455769491</v>
      </c>
      <c r="N4" s="2">
        <f>('[1]Pc, Summer, S1'!N4*Main!$B$5)+(VLOOKUP($A4,'FL Ratio'!$A$2:$B$4,2,FALSE)*'FL Characterization'!N$2)</f>
        <v>131.69605736408607</v>
      </c>
      <c r="O4" s="2">
        <f>('[1]Pc, Summer, S1'!O4*Main!$B$5)+(VLOOKUP($A4,'FL Ratio'!$A$2:$B$4,2,FALSE)*'FL Characterization'!O$2)</f>
        <v>141.48653888811486</v>
      </c>
      <c r="P4" s="2">
        <f>('[1]Pc, Summer, S1'!P4*Main!$B$5)+(VLOOKUP($A4,'FL Ratio'!$A$2:$B$4,2,FALSE)*'FL Characterization'!P$2)</f>
        <v>127.29334057303275</v>
      </c>
      <c r="Q4" s="2">
        <f>('[1]Pc, Summer, S1'!Q4*Main!$B$5)+(VLOOKUP($A4,'FL Ratio'!$A$2:$B$4,2,FALSE)*'FL Characterization'!Q$2)</f>
        <v>126.34141770964341</v>
      </c>
      <c r="R4" s="2">
        <f>('[1]Pc, Summer, S1'!R4*Main!$B$5)+(VLOOKUP($A4,'FL Ratio'!$A$2:$B$4,2,FALSE)*'FL Characterization'!R$2)</f>
        <v>114.84981775056382</v>
      </c>
      <c r="S4" s="2">
        <f>('[1]Pc, Summer, S1'!S4*Main!$B$5)+(VLOOKUP($A4,'FL Ratio'!$A$2:$B$4,2,FALSE)*'FL Characterization'!S$2)</f>
        <v>111.64921448553083</v>
      </c>
      <c r="T4" s="2">
        <f>('[1]Pc, Summer, S1'!T4*Main!$B$5)+(VLOOKUP($A4,'FL Ratio'!$A$2:$B$4,2,FALSE)*'FL Characterization'!T$2)</f>
        <v>98.952745889955551</v>
      </c>
      <c r="U4" s="2">
        <f>('[1]Pc, Summer, S1'!U4*Main!$B$5)+(VLOOKUP($A4,'FL Ratio'!$A$2:$B$4,2,FALSE)*'FL Characterization'!U$2)</f>
        <v>100.72555415390423</v>
      </c>
      <c r="V4" s="2">
        <f>('[1]Pc, Summer, S1'!V4*Main!$B$5)+(VLOOKUP($A4,'FL Ratio'!$A$2:$B$4,2,FALSE)*'FL Characterization'!V$2)</f>
        <v>104.40578636484098</v>
      </c>
      <c r="W4" s="2">
        <f>('[1]Pc, Summer, S1'!W4*Main!$B$5)+(VLOOKUP($A4,'FL Ratio'!$A$2:$B$4,2,FALSE)*'FL Characterization'!W$2)</f>
        <v>116.77420427958717</v>
      </c>
      <c r="X4" s="2">
        <f>('[1]Pc, Summer, S1'!X4*Main!$B$5)+(VLOOKUP($A4,'FL Ratio'!$A$2:$B$4,2,FALSE)*'FL Characterization'!X$2)</f>
        <v>103.15267425235426</v>
      </c>
      <c r="Y4" s="2">
        <f>('[1]Pc, Summer, S1'!Y4*Main!$B$5)+(VLOOKUP($A4,'FL Ratio'!$A$2:$B$4,2,FALSE)*'FL Characterization'!Y$2)</f>
        <v>98.508489761086437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66.524526557425574</v>
      </c>
      <c r="C2" s="2">
        <f>('[1]Pc, Summer, S2'!C2*Main!$B$5)+(VLOOKUP($A2,'FL Ratio'!$A$2:$B$4,2,FALSE)*'FL Characterization'!C$2)</f>
        <v>57.362770328800018</v>
      </c>
      <c r="D2" s="2">
        <f>('[1]Pc, Summer, S2'!D2*Main!$B$5)+(VLOOKUP($A2,'FL Ratio'!$A$2:$B$4,2,FALSE)*'FL Characterization'!D$2)</f>
        <v>58.467405295471963</v>
      </c>
      <c r="E2" s="2">
        <f>('[1]Pc, Summer, S2'!E2*Main!$B$5)+(VLOOKUP($A2,'FL Ratio'!$A$2:$B$4,2,FALSE)*'FL Characterization'!E$2)</f>
        <v>53.341620599602962</v>
      </c>
      <c r="F2" s="2">
        <f>('[1]Pc, Summer, S2'!F2*Main!$B$5)+(VLOOKUP($A2,'FL Ratio'!$A$2:$B$4,2,FALSE)*'FL Characterization'!F$2)</f>
        <v>60.881547511252343</v>
      </c>
      <c r="G2" s="2">
        <f>('[1]Pc, Summer, S2'!G2*Main!$B$5)+(VLOOKUP($A2,'FL Ratio'!$A$2:$B$4,2,FALSE)*'FL Characterization'!G$2)</f>
        <v>55.589919714673997</v>
      </c>
      <c r="H2" s="2">
        <f>('[1]Pc, Summer, S2'!H2*Main!$B$5)+(VLOOKUP($A2,'FL Ratio'!$A$2:$B$4,2,FALSE)*'FL Characterization'!H$2)</f>
        <v>59.226665887498172</v>
      </c>
      <c r="I2" s="2">
        <f>('[1]Pc, Summer, S2'!I2*Main!$B$5)+(VLOOKUP($A2,'FL Ratio'!$A$2:$B$4,2,FALSE)*'FL Characterization'!I$2)</f>
        <v>63.978918277632154</v>
      </c>
      <c r="J2" s="2">
        <f>('[1]Pc, Summer, S2'!J2*Main!$B$5)+(VLOOKUP($A2,'FL Ratio'!$A$2:$B$4,2,FALSE)*'FL Characterization'!J$2)</f>
        <v>87.861839366028889</v>
      </c>
      <c r="K2" s="2">
        <f>('[1]Pc, Summer, S2'!K2*Main!$B$5)+(VLOOKUP($A2,'FL Ratio'!$A$2:$B$4,2,FALSE)*'FL Characterization'!K$2)</f>
        <v>88.483802436676172</v>
      </c>
      <c r="L2" s="2">
        <f>('[1]Pc, Summer, S2'!L2*Main!$B$5)+(VLOOKUP($A2,'FL Ratio'!$A$2:$B$4,2,FALSE)*'FL Characterization'!L$2)</f>
        <v>95.453754019477742</v>
      </c>
      <c r="M2" s="2">
        <f>('[1]Pc, Summer, S2'!M2*Main!$B$5)+(VLOOKUP($A2,'FL Ratio'!$A$2:$B$4,2,FALSE)*'FL Characterization'!M$2)</f>
        <v>81.83997359916205</v>
      </c>
      <c r="N2" s="2">
        <f>('[1]Pc, Summer, S2'!N2*Main!$B$5)+(VLOOKUP($A2,'FL Ratio'!$A$2:$B$4,2,FALSE)*'FL Characterization'!N$2)</f>
        <v>83.698984139853223</v>
      </c>
      <c r="O2" s="2">
        <f>('[1]Pc, Summer, S2'!O2*Main!$B$5)+(VLOOKUP($A2,'FL Ratio'!$A$2:$B$4,2,FALSE)*'FL Characterization'!O$2)</f>
        <v>84.968637816293935</v>
      </c>
      <c r="P2" s="2">
        <f>('[1]Pc, Summer, S2'!P2*Main!$B$5)+(VLOOKUP($A2,'FL Ratio'!$A$2:$B$4,2,FALSE)*'FL Characterization'!P$2)</f>
        <v>88.115299972990542</v>
      </c>
      <c r="Q2" s="2">
        <f>('[1]Pc, Summer, S2'!Q2*Main!$B$5)+(VLOOKUP($A2,'FL Ratio'!$A$2:$B$4,2,FALSE)*'FL Characterization'!Q$2)</f>
        <v>94.590133106848128</v>
      </c>
      <c r="R2" s="2">
        <f>('[1]Pc, Summer, S2'!R2*Main!$B$5)+(VLOOKUP($A2,'FL Ratio'!$A$2:$B$4,2,FALSE)*'FL Characterization'!R$2)</f>
        <v>87.82366310397677</v>
      </c>
      <c r="S2" s="2">
        <f>('[1]Pc, Summer, S2'!S2*Main!$B$5)+(VLOOKUP($A2,'FL Ratio'!$A$2:$B$4,2,FALSE)*'FL Characterization'!S$2)</f>
        <v>78.386415284361107</v>
      </c>
      <c r="T2" s="2">
        <f>('[1]Pc, Summer, S2'!T2*Main!$B$5)+(VLOOKUP($A2,'FL Ratio'!$A$2:$B$4,2,FALSE)*'FL Characterization'!T$2)</f>
        <v>91.883975167555676</v>
      </c>
      <c r="U2" s="2">
        <f>('[1]Pc, Summer, S2'!U2*Main!$B$5)+(VLOOKUP($A2,'FL Ratio'!$A$2:$B$4,2,FALSE)*'FL Characterization'!U$2)</f>
        <v>94.958453015459554</v>
      </c>
      <c r="V2" s="2">
        <f>('[1]Pc, Summer, S2'!V2*Main!$B$5)+(VLOOKUP($A2,'FL Ratio'!$A$2:$B$4,2,FALSE)*'FL Characterization'!V$2)</f>
        <v>93.655829738675408</v>
      </c>
      <c r="W2" s="2">
        <f>('[1]Pc, Summer, S2'!W2*Main!$B$5)+(VLOOKUP($A2,'FL Ratio'!$A$2:$B$4,2,FALSE)*'FL Characterization'!W$2)</f>
        <v>93.941412773936605</v>
      </c>
      <c r="X2" s="2">
        <f>('[1]Pc, Summer, S2'!X2*Main!$B$5)+(VLOOKUP($A2,'FL Ratio'!$A$2:$B$4,2,FALSE)*'FL Characterization'!X$2)</f>
        <v>86.113711009347398</v>
      </c>
      <c r="Y2" s="2">
        <f>('[1]Pc, Summer, S2'!Y2*Main!$B$5)+(VLOOKUP($A2,'FL Ratio'!$A$2:$B$4,2,FALSE)*'FL Characterization'!Y$2)</f>
        <v>77.814889330370207</v>
      </c>
    </row>
    <row r="3" spans="1:25" x14ac:dyDescent="0.25">
      <c r="A3">
        <v>2</v>
      </c>
      <c r="B3" s="2">
        <f>('[1]Pc, Summer, S2'!B3*Main!$B$5)+(VLOOKUP($A3,'FL Ratio'!$A$2:$B$4,2,FALSE)*'FL Characterization'!B$2)</f>
        <v>83.253432506004842</v>
      </c>
      <c r="C3" s="2">
        <f>('[1]Pc, Summer, S2'!C3*Main!$B$5)+(VLOOKUP($A3,'FL Ratio'!$A$2:$B$4,2,FALSE)*'FL Characterization'!C$2)</f>
        <v>65.268901585082887</v>
      </c>
      <c r="D3" s="2">
        <f>('[1]Pc, Summer, S2'!D3*Main!$B$5)+(VLOOKUP($A3,'FL Ratio'!$A$2:$B$4,2,FALSE)*'FL Characterization'!D$2)</f>
        <v>67.106538927335123</v>
      </c>
      <c r="E3" s="2">
        <f>('[1]Pc, Summer, S2'!E3*Main!$B$5)+(VLOOKUP($A3,'FL Ratio'!$A$2:$B$4,2,FALSE)*'FL Characterization'!E$2)</f>
        <v>65.420251682384958</v>
      </c>
      <c r="F3" s="2">
        <f>('[1]Pc, Summer, S2'!F3*Main!$B$5)+(VLOOKUP($A3,'FL Ratio'!$A$2:$B$4,2,FALSE)*'FL Characterization'!F$2)</f>
        <v>74.113209221882528</v>
      </c>
      <c r="G3" s="2">
        <f>('[1]Pc, Summer, S2'!G3*Main!$B$5)+(VLOOKUP($A3,'FL Ratio'!$A$2:$B$4,2,FALSE)*'FL Characterization'!G$2)</f>
        <v>62.490046607772669</v>
      </c>
      <c r="H3" s="2">
        <f>('[1]Pc, Summer, S2'!H3*Main!$B$5)+(VLOOKUP($A3,'FL Ratio'!$A$2:$B$4,2,FALSE)*'FL Characterization'!H$2)</f>
        <v>72.087553254832386</v>
      </c>
      <c r="I3" s="2">
        <f>('[1]Pc, Summer, S2'!I3*Main!$B$5)+(VLOOKUP($A3,'FL Ratio'!$A$2:$B$4,2,FALSE)*'FL Characterization'!I$2)</f>
        <v>80.027327319553848</v>
      </c>
      <c r="J3" s="2">
        <f>('[1]Pc, Summer, S2'!J3*Main!$B$5)+(VLOOKUP($A3,'FL Ratio'!$A$2:$B$4,2,FALSE)*'FL Characterization'!J$2)</f>
        <v>92.037693831663105</v>
      </c>
      <c r="K3" s="2">
        <f>('[1]Pc, Summer, S2'!K3*Main!$B$5)+(VLOOKUP($A3,'FL Ratio'!$A$2:$B$4,2,FALSE)*'FL Characterization'!K$2)</f>
        <v>92.079288051393519</v>
      </c>
      <c r="L3" s="2">
        <f>('[1]Pc, Summer, S2'!L3*Main!$B$5)+(VLOOKUP($A3,'FL Ratio'!$A$2:$B$4,2,FALSE)*'FL Characterization'!L$2)</f>
        <v>93.832207575241682</v>
      </c>
      <c r="M3" s="2">
        <f>('[1]Pc, Summer, S2'!M3*Main!$B$5)+(VLOOKUP($A3,'FL Ratio'!$A$2:$B$4,2,FALSE)*'FL Characterization'!M$2)</f>
        <v>97.583540295631124</v>
      </c>
      <c r="N3" s="2">
        <f>('[1]Pc, Summer, S2'!N3*Main!$B$5)+(VLOOKUP($A3,'FL Ratio'!$A$2:$B$4,2,FALSE)*'FL Characterization'!N$2)</f>
        <v>107.40741215772442</v>
      </c>
      <c r="O3" s="2">
        <f>('[1]Pc, Summer, S2'!O3*Main!$B$5)+(VLOOKUP($A3,'FL Ratio'!$A$2:$B$4,2,FALSE)*'FL Characterization'!O$2)</f>
        <v>102.06510119484351</v>
      </c>
      <c r="P3" s="2">
        <f>('[1]Pc, Summer, S2'!P3*Main!$B$5)+(VLOOKUP($A3,'FL Ratio'!$A$2:$B$4,2,FALSE)*'FL Characterization'!P$2)</f>
        <v>104.99776682354535</v>
      </c>
      <c r="Q3" s="2">
        <f>('[1]Pc, Summer, S2'!Q3*Main!$B$5)+(VLOOKUP($A3,'FL Ratio'!$A$2:$B$4,2,FALSE)*'FL Characterization'!Q$2)</f>
        <v>85.030699417361262</v>
      </c>
      <c r="R3" s="2">
        <f>('[1]Pc, Summer, S2'!R3*Main!$B$5)+(VLOOKUP($A3,'FL Ratio'!$A$2:$B$4,2,FALSE)*'FL Characterization'!R$2)</f>
        <v>99.047429589487635</v>
      </c>
      <c r="S3" s="2">
        <f>('[1]Pc, Summer, S2'!S3*Main!$B$5)+(VLOOKUP($A3,'FL Ratio'!$A$2:$B$4,2,FALSE)*'FL Characterization'!S$2)</f>
        <v>95.170926699062008</v>
      </c>
      <c r="T3" s="2">
        <f>('[1]Pc, Summer, S2'!T3*Main!$B$5)+(VLOOKUP($A3,'FL Ratio'!$A$2:$B$4,2,FALSE)*'FL Characterization'!T$2)</f>
        <v>95.815221405859376</v>
      </c>
      <c r="U3" s="2">
        <f>('[1]Pc, Summer, S2'!U3*Main!$B$5)+(VLOOKUP($A3,'FL Ratio'!$A$2:$B$4,2,FALSE)*'FL Characterization'!U$2)</f>
        <v>100.53885012657703</v>
      </c>
      <c r="V3" s="2">
        <f>('[1]Pc, Summer, S2'!V3*Main!$B$5)+(VLOOKUP($A3,'FL Ratio'!$A$2:$B$4,2,FALSE)*'FL Characterization'!V$2)</f>
        <v>102.15110404273535</v>
      </c>
      <c r="W3" s="2">
        <f>('[1]Pc, Summer, S2'!W3*Main!$B$5)+(VLOOKUP($A3,'FL Ratio'!$A$2:$B$4,2,FALSE)*'FL Characterization'!W$2)</f>
        <v>108.8773803051664</v>
      </c>
      <c r="X3" s="2">
        <f>('[1]Pc, Summer, S2'!X3*Main!$B$5)+(VLOOKUP($A3,'FL Ratio'!$A$2:$B$4,2,FALSE)*'FL Characterization'!X$2)</f>
        <v>92.900376830902161</v>
      </c>
      <c r="Y3" s="2">
        <f>('[1]Pc, Summer, S2'!Y3*Main!$B$5)+(VLOOKUP($A3,'FL Ratio'!$A$2:$B$4,2,FALSE)*'FL Characterization'!Y$2)</f>
        <v>92.763127609981865</v>
      </c>
    </row>
    <row r="4" spans="1:25" x14ac:dyDescent="0.25">
      <c r="A4">
        <v>3</v>
      </c>
      <c r="B4" s="2">
        <f>('[1]Pc, Summer, S2'!B4*Main!$B$5)+(VLOOKUP($A4,'FL Ratio'!$A$2:$B$4,2,FALSE)*'FL Characterization'!B$2)</f>
        <v>97.10822322453555</v>
      </c>
      <c r="C4" s="2">
        <f>('[1]Pc, Summer, S2'!C4*Main!$B$5)+(VLOOKUP($A4,'FL Ratio'!$A$2:$B$4,2,FALSE)*'FL Characterization'!C$2)</f>
        <v>85.150484536037325</v>
      </c>
      <c r="D4" s="2">
        <f>('[1]Pc, Summer, S2'!D4*Main!$B$5)+(VLOOKUP($A4,'FL Ratio'!$A$2:$B$4,2,FALSE)*'FL Characterization'!D$2)</f>
        <v>74.786969255818633</v>
      </c>
      <c r="E4" s="2">
        <f>('[1]Pc, Summer, S2'!E4*Main!$B$5)+(VLOOKUP($A4,'FL Ratio'!$A$2:$B$4,2,FALSE)*'FL Characterization'!E$2)</f>
        <v>73.472671279286402</v>
      </c>
      <c r="F4" s="2">
        <f>('[1]Pc, Summer, S2'!F4*Main!$B$5)+(VLOOKUP($A4,'FL Ratio'!$A$2:$B$4,2,FALSE)*'FL Characterization'!F$2)</f>
        <v>74.105626773161248</v>
      </c>
      <c r="G4" s="2">
        <f>('[1]Pc, Summer, S2'!G4*Main!$B$5)+(VLOOKUP($A4,'FL Ratio'!$A$2:$B$4,2,FALSE)*'FL Characterization'!G$2)</f>
        <v>85.529276068563561</v>
      </c>
      <c r="H4" s="2">
        <f>('[1]Pc, Summer, S2'!H4*Main!$B$5)+(VLOOKUP($A4,'FL Ratio'!$A$2:$B$4,2,FALSE)*'FL Characterization'!H$2)</f>
        <v>93.677032459197775</v>
      </c>
      <c r="I4" s="2">
        <f>('[1]Pc, Summer, S2'!I4*Main!$B$5)+(VLOOKUP($A4,'FL Ratio'!$A$2:$B$4,2,FALSE)*'FL Characterization'!I$2)</f>
        <v>107.8060013920889</v>
      </c>
      <c r="J4" s="2">
        <f>('[1]Pc, Summer, S2'!J4*Main!$B$5)+(VLOOKUP($A4,'FL Ratio'!$A$2:$B$4,2,FALSE)*'FL Characterization'!J$2)</f>
        <v>134.5316994283564</v>
      </c>
      <c r="K4" s="2">
        <f>('[1]Pc, Summer, S2'!K4*Main!$B$5)+(VLOOKUP($A4,'FL Ratio'!$A$2:$B$4,2,FALSE)*'FL Characterization'!K$2)</f>
        <v>130.78517579267094</v>
      </c>
      <c r="L4" s="2">
        <f>('[1]Pc, Summer, S2'!L4*Main!$B$5)+(VLOOKUP($A4,'FL Ratio'!$A$2:$B$4,2,FALSE)*'FL Characterization'!L$2)</f>
        <v>117.15255560172965</v>
      </c>
      <c r="M4" s="2">
        <f>('[1]Pc, Summer, S2'!M4*Main!$B$5)+(VLOOKUP($A4,'FL Ratio'!$A$2:$B$4,2,FALSE)*'FL Characterization'!M$2)</f>
        <v>136.46039197343802</v>
      </c>
      <c r="N4" s="2">
        <f>('[1]Pc, Summer, S2'!N4*Main!$B$5)+(VLOOKUP($A4,'FL Ratio'!$A$2:$B$4,2,FALSE)*'FL Characterization'!N$2)</f>
        <v>116.31681036566928</v>
      </c>
      <c r="O4" s="2">
        <f>('[1]Pc, Summer, S2'!O4*Main!$B$5)+(VLOOKUP($A4,'FL Ratio'!$A$2:$B$4,2,FALSE)*'FL Characterization'!O$2)</f>
        <v>132.51531147237174</v>
      </c>
      <c r="P4" s="2">
        <f>('[1]Pc, Summer, S2'!P4*Main!$B$5)+(VLOOKUP($A4,'FL Ratio'!$A$2:$B$4,2,FALSE)*'FL Characterization'!P$2)</f>
        <v>119.98954944757452</v>
      </c>
      <c r="Q4" s="2">
        <f>('[1]Pc, Summer, S2'!Q4*Main!$B$5)+(VLOOKUP($A4,'FL Ratio'!$A$2:$B$4,2,FALSE)*'FL Characterization'!Q$2)</f>
        <v>114.81720269835814</v>
      </c>
      <c r="R4" s="2">
        <f>('[1]Pc, Summer, S2'!R4*Main!$B$5)+(VLOOKUP($A4,'FL Ratio'!$A$2:$B$4,2,FALSE)*'FL Characterization'!R$2)</f>
        <v>100.89379383685575</v>
      </c>
      <c r="S4" s="2">
        <f>('[1]Pc, Summer, S2'!S4*Main!$B$5)+(VLOOKUP($A4,'FL Ratio'!$A$2:$B$4,2,FALSE)*'FL Characterization'!S$2)</f>
        <v>115.94337568974871</v>
      </c>
      <c r="T4" s="2">
        <f>('[1]Pc, Summer, S2'!T4*Main!$B$5)+(VLOOKUP($A4,'FL Ratio'!$A$2:$B$4,2,FALSE)*'FL Characterization'!T$2)</f>
        <v>117.2029310078815</v>
      </c>
      <c r="U4" s="2">
        <f>('[1]Pc, Summer, S2'!U4*Main!$B$5)+(VLOOKUP($A4,'FL Ratio'!$A$2:$B$4,2,FALSE)*'FL Characterization'!U$2)</f>
        <v>112.53449746550335</v>
      </c>
      <c r="V4" s="2">
        <f>('[1]Pc, Summer, S2'!V4*Main!$B$5)+(VLOOKUP($A4,'FL Ratio'!$A$2:$B$4,2,FALSE)*'FL Characterization'!V$2)</f>
        <v>110.84702817116778</v>
      </c>
      <c r="W4" s="2">
        <f>('[1]Pc, Summer, S2'!W4*Main!$B$5)+(VLOOKUP($A4,'FL Ratio'!$A$2:$B$4,2,FALSE)*'FL Characterization'!W$2)</f>
        <v>111.40650277431482</v>
      </c>
      <c r="X4" s="2">
        <f>('[1]Pc, Summer, S2'!X4*Main!$B$5)+(VLOOKUP($A4,'FL Ratio'!$A$2:$B$4,2,FALSE)*'FL Characterization'!X$2)</f>
        <v>103.15267425235426</v>
      </c>
      <c r="Y4" s="2">
        <f>('[1]Pc, Summer, S2'!Y4*Main!$B$5)+(VLOOKUP($A4,'FL Ratio'!$A$2:$B$4,2,FALSE)*'FL Characterization'!Y$2)</f>
        <v>102.38195270366393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72.486154373375456</v>
      </c>
      <c r="C2" s="2">
        <f>('[1]Pc, Summer, S3'!C2*Main!$B$5)+(VLOOKUP($A2,'FL Ratio'!$A$2:$B$4,2,FALSE)*'FL Characterization'!C$2)</f>
        <v>63.193919804394099</v>
      </c>
      <c r="D2" s="2">
        <f>('[1]Pc, Summer, S3'!D2*Main!$B$5)+(VLOOKUP($A2,'FL Ratio'!$A$2:$B$4,2,FALSE)*'FL Characterization'!D$2)</f>
        <v>59.018803002092632</v>
      </c>
      <c r="E2" s="2">
        <f>('[1]Pc, Summer, S3'!E2*Main!$B$5)+(VLOOKUP($A2,'FL Ratio'!$A$2:$B$4,2,FALSE)*'FL Characterization'!E$2)</f>
        <v>53.875530091972145</v>
      </c>
      <c r="F2" s="2">
        <f>('[1]Pc, Summer, S3'!F2*Main!$B$5)+(VLOOKUP($A2,'FL Ratio'!$A$2:$B$4,2,FALSE)*'FL Characterization'!F$2)</f>
        <v>59.749559433949102</v>
      </c>
      <c r="G2" s="2">
        <f>('[1]Pc, Summer, S3'!G2*Main!$B$5)+(VLOOKUP($A2,'FL Ratio'!$A$2:$B$4,2,FALSE)*'FL Characterization'!G$2)</f>
        <v>51.442606360849368</v>
      </c>
      <c r="H2" s="2">
        <f>('[1]Pc, Summer, S3'!H2*Main!$B$5)+(VLOOKUP($A2,'FL Ratio'!$A$2:$B$4,2,FALSE)*'FL Characterization'!H$2)</f>
        <v>59.226665887498172</v>
      </c>
      <c r="I2" s="2">
        <f>('[1]Pc, Summer, S3'!I2*Main!$B$5)+(VLOOKUP($A2,'FL Ratio'!$A$2:$B$4,2,FALSE)*'FL Characterization'!I$2)</f>
        <v>75.270138508551483</v>
      </c>
      <c r="J2" s="2">
        <f>('[1]Pc, Summer, S3'!J2*Main!$B$5)+(VLOOKUP($A2,'FL Ratio'!$A$2:$B$4,2,FALSE)*'FL Characterization'!J$2)</f>
        <v>75.936537687135328</v>
      </c>
      <c r="K2" s="2">
        <f>('[1]Pc, Summer, S3'!K2*Main!$B$5)+(VLOOKUP($A2,'FL Ratio'!$A$2:$B$4,2,FALSE)*'FL Characterization'!K$2)</f>
        <v>77.391315822807016</v>
      </c>
      <c r="L2" s="2">
        <f>('[1]Pc, Summer, S3'!L2*Main!$B$5)+(VLOOKUP($A2,'FL Ratio'!$A$2:$B$4,2,FALSE)*'FL Characterization'!L$2)</f>
        <v>90.170306245343241</v>
      </c>
      <c r="M2" s="2">
        <f>('[1]Pc, Summer, S3'!M2*Main!$B$5)+(VLOOKUP($A2,'FL Ratio'!$A$2:$B$4,2,FALSE)*'FL Characterization'!M$2)</f>
        <v>93.468616783193099</v>
      </c>
      <c r="N2" s="2">
        <f>('[1]Pc, Summer, S3'!N2*Main!$B$5)+(VLOOKUP($A2,'FL Ratio'!$A$2:$B$4,2,FALSE)*'FL Characterization'!N$2)</f>
        <v>92.819732982492994</v>
      </c>
      <c r="O2" s="2">
        <f>('[1]Pc, Summer, S3'!O2*Main!$B$5)+(VLOOKUP($A2,'FL Ratio'!$A$2:$B$4,2,FALSE)*'FL Characterization'!O$2)</f>
        <v>100.6009047192659</v>
      </c>
      <c r="P2" s="2">
        <f>('[1]Pc, Summer, S3'!P2*Main!$B$5)+(VLOOKUP($A2,'FL Ratio'!$A$2:$B$4,2,FALSE)*'FL Characterization'!P$2)</f>
        <v>84.42428069337052</v>
      </c>
      <c r="Q2" s="2">
        <f>('[1]Pc, Summer, S3'!Q2*Main!$B$5)+(VLOOKUP($A2,'FL Ratio'!$A$2:$B$4,2,FALSE)*'FL Characterization'!Q$2)</f>
        <v>86.598423825391635</v>
      </c>
      <c r="R2" s="2">
        <f>('[1]Pc, Summer, S3'!R2*Main!$B$5)+(VLOOKUP($A2,'FL Ratio'!$A$2:$B$4,2,FALSE)*'FL Characterization'!R$2)</f>
        <v>96.707784542757153</v>
      </c>
      <c r="S2" s="2">
        <f>('[1]Pc, Summer, S3'!S2*Main!$B$5)+(VLOOKUP($A2,'FL Ratio'!$A$2:$B$4,2,FALSE)*'FL Characterization'!S$2)</f>
        <v>89.485494699192714</v>
      </c>
      <c r="T2" s="2">
        <f>('[1]Pc, Summer, S3'!T2*Main!$B$5)+(VLOOKUP($A2,'FL Ratio'!$A$2:$B$4,2,FALSE)*'FL Characterization'!T$2)</f>
        <v>93.600510236459016</v>
      </c>
      <c r="U2" s="2">
        <f>('[1]Pc, Summer, S3'!U2*Main!$B$5)+(VLOOKUP($A2,'FL Ratio'!$A$2:$B$4,2,FALSE)*'FL Characterization'!U$2)</f>
        <v>88.035861266229773</v>
      </c>
      <c r="V2" s="2">
        <f>('[1]Pc, Summer, S3'!V2*Main!$B$5)+(VLOOKUP($A2,'FL Ratio'!$A$2:$B$4,2,FALSE)*'FL Characterization'!V$2)</f>
        <v>90.222986436272635</v>
      </c>
      <c r="W2" s="2">
        <f>('[1]Pc, Summer, S3'!W2*Main!$B$5)+(VLOOKUP($A2,'FL Ratio'!$A$2:$B$4,2,FALSE)*'FL Characterization'!W$2)</f>
        <v>86.829604811831516</v>
      </c>
      <c r="X2" s="2">
        <f>('[1]Pc, Summer, S3'!X2*Main!$B$5)+(VLOOKUP($A2,'FL Ratio'!$A$2:$B$4,2,FALSE)*'FL Characterization'!X$2)</f>
        <v>81.771000821615644</v>
      </c>
      <c r="Y2" s="2">
        <f>('[1]Pc, Summer, S3'!Y2*Main!$B$5)+(VLOOKUP($A2,'FL Ratio'!$A$2:$B$4,2,FALSE)*'FL Characterization'!Y$2)</f>
        <v>78.591133493701363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73.533158585248216</v>
      </c>
      <c r="C3" s="2">
        <f>('[1]Pc, Summer, S3'!C3*Main!$B$5)+(VLOOKUP($A3,'FL Ratio'!$A$2:$B$4,2,FALSE)*'FL Characterization'!C$2)</f>
        <v>78.176191822015767</v>
      </c>
      <c r="D3" s="2">
        <f>('[1]Pc, Summer, S3'!D3*Main!$B$5)+(VLOOKUP($A3,'FL Ratio'!$A$2:$B$4,2,FALSE)*'FL Characterization'!D$2)</f>
        <v>71.111328429173525</v>
      </c>
      <c r="E3" s="2">
        <f>('[1]Pc, Summer, S3'!E3*Main!$B$5)+(VLOOKUP($A3,'FL Ratio'!$A$2:$B$4,2,FALSE)*'FL Characterization'!E$2)</f>
        <v>72.743609868403041</v>
      </c>
      <c r="F3" s="2">
        <f>('[1]Pc, Summer, S3'!F3*Main!$B$5)+(VLOOKUP($A3,'FL Ratio'!$A$2:$B$4,2,FALSE)*'FL Characterization'!F$2)</f>
        <v>69.452522956182506</v>
      </c>
      <c r="G3" s="2">
        <f>('[1]Pc, Summer, S3'!G3*Main!$B$5)+(VLOOKUP($A3,'FL Ratio'!$A$2:$B$4,2,FALSE)*'FL Characterization'!G$2)</f>
        <v>67.109515125961849</v>
      </c>
      <c r="H3" s="2">
        <f>('[1]Pc, Summer, S3'!H3*Main!$B$5)+(VLOOKUP($A3,'FL Ratio'!$A$2:$B$4,2,FALSE)*'FL Characterization'!H$2)</f>
        <v>74.224894096652747</v>
      </c>
      <c r="I3" s="2">
        <f>('[1]Pc, Summer, S3'!I3*Main!$B$5)+(VLOOKUP($A3,'FL Ratio'!$A$2:$B$4,2,FALSE)*'FL Characterization'!I$2)</f>
        <v>83.410721650943316</v>
      </c>
      <c r="J3" s="2">
        <f>('[1]Pc, Summer, S3'!J3*Main!$B$5)+(VLOOKUP($A3,'FL Ratio'!$A$2:$B$4,2,FALSE)*'FL Characterization'!J$2)</f>
        <v>100.71393566264774</v>
      </c>
      <c r="K3" s="2">
        <f>('[1]Pc, Summer, S3'!K3*Main!$B$5)+(VLOOKUP($A3,'FL Ratio'!$A$2:$B$4,2,FALSE)*'FL Characterization'!K$2)</f>
        <v>97.047535727689677</v>
      </c>
      <c r="L3" s="2">
        <f>('[1]Pc, Summer, S3'!L3*Main!$B$5)+(VLOOKUP($A3,'FL Ratio'!$A$2:$B$4,2,FALSE)*'FL Characterization'!L$2)</f>
        <v>90.881425374095713</v>
      </c>
      <c r="M3" s="2">
        <f>('[1]Pc, Summer, S3'!M3*Main!$B$5)+(VLOOKUP($A3,'FL Ratio'!$A$2:$B$4,2,FALSE)*'FL Characterization'!M$2)</f>
        <v>91.515087868191998</v>
      </c>
      <c r="N3" s="2">
        <f>('[1]Pc, Summer, S3'!N3*Main!$B$5)+(VLOOKUP($A3,'FL Ratio'!$A$2:$B$4,2,FALSE)*'FL Characterization'!N$2)</f>
        <v>103.30627962481329</v>
      </c>
      <c r="O3" s="2">
        <f>('[1]Pc, Summer, S3'!O3*Main!$B$5)+(VLOOKUP($A3,'FL Ratio'!$A$2:$B$4,2,FALSE)*'FL Characterization'!O$2)</f>
        <v>107.09668777515253</v>
      </c>
      <c r="P3" s="2">
        <f>('[1]Pc, Summer, S3'!P3*Main!$B$5)+(VLOOKUP($A3,'FL Ratio'!$A$2:$B$4,2,FALSE)*'FL Characterization'!P$2)</f>
        <v>89.525842713178434</v>
      </c>
      <c r="Q3" s="2">
        <f>('[1]Pc, Summer, S3'!Q3*Main!$B$5)+(VLOOKUP($A3,'FL Ratio'!$A$2:$B$4,2,FALSE)*'FL Characterization'!Q$2)</f>
        <v>85.030699417361262</v>
      </c>
      <c r="R3" s="2">
        <f>('[1]Pc, Summer, S3'!R3*Main!$B$5)+(VLOOKUP($A3,'FL Ratio'!$A$2:$B$4,2,FALSE)*'FL Characterization'!R$2)</f>
        <v>89.6047571934823</v>
      </c>
      <c r="S3" s="2">
        <f>('[1]Pc, Summer, S3'!S3*Main!$B$5)+(VLOOKUP($A3,'FL Ratio'!$A$2:$B$4,2,FALSE)*'FL Characterization'!S$2)</f>
        <v>93.263733970966456</v>
      </c>
      <c r="T3" s="2">
        <f>('[1]Pc, Summer, S3'!T3*Main!$B$5)+(VLOOKUP($A3,'FL Ratio'!$A$2:$B$4,2,FALSE)*'FL Characterization'!T$2)</f>
        <v>91.027001274007844</v>
      </c>
      <c r="U3" s="2">
        <f>('[1]Pc, Summer, S3'!U3*Main!$B$5)+(VLOOKUP($A3,'FL Ratio'!$A$2:$B$4,2,FALSE)*'FL Characterization'!U$2)</f>
        <v>93.946315820790787</v>
      </c>
      <c r="V3" s="2">
        <f>('[1]Pc, Summer, S3'!V3*Main!$B$5)+(VLOOKUP($A3,'FL Ratio'!$A$2:$B$4,2,FALSE)*'FL Characterization'!V$2)</f>
        <v>100.26186348064479</v>
      </c>
      <c r="W3" s="2">
        <f>('[1]Pc, Summer, S3'!W3*Main!$B$5)+(VLOOKUP($A3,'FL Ratio'!$A$2:$B$4,2,FALSE)*'FL Characterization'!W$2)</f>
        <v>95.104956809744237</v>
      </c>
      <c r="X3" s="2">
        <f>('[1]Pc, Summer, S3'!X3*Main!$B$5)+(VLOOKUP($A3,'FL Ratio'!$A$2:$B$4,2,FALSE)*'FL Characterization'!X$2)</f>
        <v>89.232500924194028</v>
      </c>
      <c r="Y3" s="2">
        <f>('[1]Pc, Summer, S3'!Y3*Main!$B$5)+(VLOOKUP($A3,'FL Ratio'!$A$2:$B$4,2,FALSE)*'FL Characterization'!Y$2)</f>
        <v>83.516743782073576</v>
      </c>
    </row>
    <row r="4" spans="1:25" x14ac:dyDescent="0.25">
      <c r="A4">
        <v>3</v>
      </c>
      <c r="B4" s="2">
        <f>('[1]Pc, Summer, S3'!B4*Main!$B$5)+(VLOOKUP($A4,'FL Ratio'!$A$2:$B$4,2,FALSE)*'FL Characterization'!B$2)</f>
        <v>83.461785410328872</v>
      </c>
      <c r="C4" s="2">
        <f>('[1]Pc, Summer, S3'!C4*Main!$B$5)+(VLOOKUP($A4,'FL Ratio'!$A$2:$B$4,2,FALSE)*'FL Characterization'!C$2)</f>
        <v>90.586637124876162</v>
      </c>
      <c r="D4" s="2">
        <f>('[1]Pc, Summer, S3'!D4*Main!$B$5)+(VLOOKUP($A4,'FL Ratio'!$A$2:$B$4,2,FALSE)*'FL Characterization'!D$2)</f>
        <v>73.309806003456501</v>
      </c>
      <c r="E4" s="2">
        <f>('[1]Pc, Summer, S3'!E4*Main!$B$5)+(VLOOKUP($A4,'FL Ratio'!$A$2:$B$4,2,FALSE)*'FL Characterization'!E$2)</f>
        <v>77.034111356905697</v>
      </c>
      <c r="F4" s="2">
        <f>('[1]Pc, Summer, S3'!F4*Main!$B$5)+(VLOOKUP($A4,'FL Ratio'!$A$2:$B$4,2,FALSE)*'FL Characterization'!F$2)</f>
        <v>73.393338757637395</v>
      </c>
      <c r="G4" s="2">
        <f>('[1]Pc, Summer, S3'!G4*Main!$B$5)+(VLOOKUP($A4,'FL Ratio'!$A$2:$B$4,2,FALSE)*'FL Characterization'!G$2)</f>
        <v>85.529276068563561</v>
      </c>
      <c r="H4" s="2">
        <f>('[1]Pc, Summer, S3'!H4*Main!$B$5)+(VLOOKUP($A4,'FL Ratio'!$A$2:$B$4,2,FALSE)*'FL Characterization'!H$2)</f>
        <v>89.849297001854666</v>
      </c>
      <c r="I4" s="2">
        <f>('[1]Pc, Summer, S3'!I4*Main!$B$5)+(VLOOKUP($A4,'FL Ratio'!$A$2:$B$4,2,FALSE)*'FL Characterization'!I$2)</f>
        <v>112.51628933614218</v>
      </c>
      <c r="J4" s="2">
        <f>('[1]Pc, Summer, S3'!J4*Main!$B$5)+(VLOOKUP($A4,'FL Ratio'!$A$2:$B$4,2,FALSE)*'FL Characterization'!J$2)</f>
        <v>117.32547170817503</v>
      </c>
      <c r="K4" s="2">
        <f>('[1]Pc, Summer, S3'!K4*Main!$B$5)+(VLOOKUP($A4,'FL Ratio'!$A$2:$B$4,2,FALSE)*'FL Characterization'!K$2)</f>
        <v>124.76870531659496</v>
      </c>
      <c r="L4" s="2">
        <f>('[1]Pc, Summer, S3'!L4*Main!$B$5)+(VLOOKUP($A4,'FL Ratio'!$A$2:$B$4,2,FALSE)*'FL Characterization'!L$2)</f>
        <v>117.15255560172965</v>
      </c>
      <c r="M4" s="2">
        <f>('[1]Pc, Summer, S3'!M4*Main!$B$5)+(VLOOKUP($A4,'FL Ratio'!$A$2:$B$4,2,FALSE)*'FL Characterization'!M$2)</f>
        <v>117.23633322541706</v>
      </c>
      <c r="N4" s="2">
        <f>('[1]Pc, Summer, S3'!N4*Main!$B$5)+(VLOOKUP($A4,'FL Ratio'!$A$2:$B$4,2,FALSE)*'FL Characterization'!N$2)</f>
        <v>127.85124561448187</v>
      </c>
      <c r="O4" s="2">
        <f>('[1]Pc, Summer, S3'!O4*Main!$B$5)+(VLOOKUP($A4,'FL Ratio'!$A$2:$B$4,2,FALSE)*'FL Characterization'!O$2)</f>
        <v>140.20493497158012</v>
      </c>
      <c r="P4" s="2">
        <f>('[1]Pc, Summer, S3'!P4*Main!$B$5)+(VLOOKUP($A4,'FL Ratio'!$A$2:$B$4,2,FALSE)*'FL Characterization'!P$2)</f>
        <v>119.98954944757452</v>
      </c>
      <c r="Q4" s="2">
        <f>('[1]Pc, Summer, S3'!Q4*Main!$B$5)+(VLOOKUP($A4,'FL Ratio'!$A$2:$B$4,2,FALSE)*'FL Characterization'!Q$2)</f>
        <v>115.96962419948667</v>
      </c>
      <c r="R4" s="2">
        <f>('[1]Pc, Summer, S3'!R4*Main!$B$5)+(VLOOKUP($A4,'FL Ratio'!$A$2:$B$4,2,FALSE)*'FL Characterization'!R$2)</f>
        <v>105.18795504107361</v>
      </c>
      <c r="S4" s="2">
        <f>('[1]Pc, Summer, S3'!S4*Main!$B$5)+(VLOOKUP($A4,'FL Ratio'!$A$2:$B$4,2,FALSE)*'FL Characterization'!S$2)</f>
        <v>117.01691599080317</v>
      </c>
      <c r="T4" s="2">
        <f>('[1]Pc, Summer, S3'!T4*Main!$B$5)+(VLOOKUP($A4,'FL Ratio'!$A$2:$B$4,2,FALSE)*'FL Characterization'!T$2)</f>
        <v>115.05585040577256</v>
      </c>
      <c r="U4" s="2">
        <f>('[1]Pc, Summer, S3'!U4*Main!$B$5)+(VLOOKUP($A4,'FL Ratio'!$A$2:$B$4,2,FALSE)*'FL Characterization'!U$2)</f>
        <v>107.16679596023103</v>
      </c>
      <c r="V4" s="2">
        <f>('[1]Pc, Summer, S3'!V4*Main!$B$5)+(VLOOKUP($A4,'FL Ratio'!$A$2:$B$4,2,FALSE)*'FL Characterization'!V$2)</f>
        <v>107.62640726800439</v>
      </c>
      <c r="W4" s="2">
        <f>('[1]Pc, Summer, S3'!W4*Main!$B$5)+(VLOOKUP($A4,'FL Ratio'!$A$2:$B$4,2,FALSE)*'FL Characterization'!W$2)</f>
        <v>109.25942217220587</v>
      </c>
      <c r="X4" s="2">
        <f>('[1]Pc, Summer, S3'!X4*Main!$B$5)+(VLOOKUP($A4,'FL Ratio'!$A$2:$B$4,2,FALSE)*'FL Characterization'!X$2)</f>
        <v>107.29250353804856</v>
      </c>
      <c r="Y4" s="2">
        <f>('[1]Pc, Summer, S3'!Y4*Main!$B$5)+(VLOOKUP($A4,'FL Ratio'!$A$2:$B$4,2,FALSE)*'FL Characterization'!Y$2)</f>
        <v>91.729929611575812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12.49077305750162</v>
      </c>
      <c r="C2" s="2">
        <f>('[1]Qc, Summer, S1'!C2*Main!$B$5)</f>
        <v>9.0666498154620498</v>
      </c>
      <c r="D2" s="2">
        <f>('[1]Qc, Summer, S1'!D2*Main!$B$5)</f>
        <v>9.3557428911203822</v>
      </c>
      <c r="E2" s="2">
        <f>('[1]Qc, Summer, S1'!E2*Main!$B$5)</f>
        <v>8.671330896829625</v>
      </c>
      <c r="F2" s="2">
        <f>('[1]Qc, Summer, S1'!F2*Main!$B$5)</f>
        <v>10.558326787376892</v>
      </c>
      <c r="G2" s="2">
        <f>('[1]Qc, Summer, S1'!G2*Main!$B$5)</f>
        <v>4.0984185987117749</v>
      </c>
      <c r="H2" s="2">
        <f>('[1]Qc, Summer, S1'!H2*Main!$B$5)</f>
        <v>8.0834941585505593</v>
      </c>
      <c r="I2" s="2">
        <f>('[1]Qc, Summer, S1'!I2*Main!$B$5)</f>
        <v>16.28018666319252</v>
      </c>
      <c r="J2" s="2">
        <f>('[1]Qc, Summer, S1'!J2*Main!$B$5)</f>
        <v>19.554524417852011</v>
      </c>
      <c r="K2" s="2">
        <f>('[1]Qc, Summer, S1'!K2*Main!$B$5)</f>
        <v>28.399816883160732</v>
      </c>
      <c r="L2" s="2">
        <f>('[1]Qc, Summer, S1'!L2*Main!$B$5)</f>
        <v>26.2123528881704</v>
      </c>
      <c r="M2" s="2">
        <f>('[1]Qc, Summer, S1'!M2*Main!$B$5)</f>
        <v>32.135774972758263</v>
      </c>
      <c r="N2" s="2">
        <f>('[1]Qc, Summer, S1'!N2*Main!$B$5)</f>
        <v>28.390598062889367</v>
      </c>
      <c r="O2" s="2">
        <f>('[1]Qc, Summer, S1'!O2*Main!$B$5)</f>
        <v>31.373663876770227</v>
      </c>
      <c r="P2" s="2">
        <f>('[1]Qc, Summer, S1'!P2*Main!$B$5)</f>
        <v>31.456375952826438</v>
      </c>
      <c r="Q2" s="2">
        <f>('[1]Qc, Summer, S1'!Q2*Main!$B$5)</f>
        <v>29.818767570697531</v>
      </c>
      <c r="R2" s="2">
        <f>('[1]Qc, Summer, S1'!R2*Main!$B$5)</f>
        <v>28.096350814499107</v>
      </c>
      <c r="S2" s="2">
        <f>('[1]Qc, Summer, S1'!S2*Main!$B$5)</f>
        <v>27.176259078002314</v>
      </c>
      <c r="T2" s="2">
        <f>('[1]Qc, Summer, S1'!T2*Main!$B$5)</f>
        <v>23.079807792780958</v>
      </c>
      <c r="U2" s="2">
        <f>('[1]Qc, Summer, S1'!U2*Main!$B$5)</f>
        <v>23.136286906859922</v>
      </c>
      <c r="V2" s="2">
        <f>('[1]Qc, Summer, S1'!V2*Main!$B$5)</f>
        <v>22.770260325736423</v>
      </c>
      <c r="W2" s="2">
        <f>('[1]Qc, Summer, S1'!W2*Main!$B$5)</f>
        <v>26.276643151425976</v>
      </c>
      <c r="X2" s="2">
        <f>('[1]Qc, Summer, S1'!X2*Main!$B$5)</f>
        <v>20.573151297569076</v>
      </c>
      <c r="Y2" s="2">
        <f>('[1]Qc, Summer, S1'!Y2*Main!$B$5)</f>
        <v>17.66020680567685</v>
      </c>
    </row>
    <row r="3" spans="1:25" x14ac:dyDescent="0.25">
      <c r="A3">
        <v>2</v>
      </c>
      <c r="B3" s="2">
        <f>('[1]Qc, Summer, S1'!B3*Main!$B$5)</f>
        <v>-23.52356912795311</v>
      </c>
      <c r="C3" s="2">
        <f>('[1]Qc, Summer, S1'!C3*Main!$B$5)</f>
        <v>-35.138521915738167</v>
      </c>
      <c r="D3" s="2">
        <f>('[1]Qc, Summer, S1'!D3*Main!$B$5)</f>
        <v>-37.65361480416167</v>
      </c>
      <c r="E3" s="2">
        <f>('[1]Qc, Summer, S1'!E3*Main!$B$5)</f>
        <v>-33.706402946416461</v>
      </c>
      <c r="F3" s="2">
        <f>('[1]Qc, Summer, S1'!F3*Main!$B$5)</f>
        <v>-38.233315237114475</v>
      </c>
      <c r="G3" s="2">
        <f>('[1]Qc, Summer, S1'!G3*Main!$B$5)</f>
        <v>-33.014116889934684</v>
      </c>
      <c r="H3" s="2">
        <f>('[1]Qc, Summer, S1'!H3*Main!$B$5)</f>
        <v>-33.589190795679286</v>
      </c>
      <c r="I3" s="2">
        <f>('[1]Qc, Summer, S1'!I3*Main!$B$5)</f>
        <v>-5.2257234475947039</v>
      </c>
      <c r="J3" s="2">
        <f>('[1]Qc, Summer, S1'!J3*Main!$B$5)</f>
        <v>13.978489782314355</v>
      </c>
      <c r="K3" s="2">
        <f>('[1]Qc, Summer, S1'!K3*Main!$B$5)</f>
        <v>22.158849715289215</v>
      </c>
      <c r="L3" s="2">
        <f>('[1]Qc, Summer, S1'!L3*Main!$B$5)</f>
        <v>18.663039562991806</v>
      </c>
      <c r="M3" s="2">
        <f>('[1]Qc, Summer, S1'!M3*Main!$B$5)</f>
        <v>25.569957729630072</v>
      </c>
      <c r="N3" s="2">
        <f>('[1]Qc, Summer, S1'!N3*Main!$B$5)</f>
        <v>19.959929866759911</v>
      </c>
      <c r="O3" s="2">
        <f>('[1]Qc, Summer, S1'!O3*Main!$B$5)</f>
        <v>20.993760148238156</v>
      </c>
      <c r="P3" s="2">
        <f>('[1]Qc, Summer, S1'!P3*Main!$B$5)</f>
        <v>10.720339585097703</v>
      </c>
      <c r="Q3" s="2">
        <f>('[1]Qc, Summer, S1'!Q3*Main!$B$5)</f>
        <v>2.766694775778582</v>
      </c>
      <c r="R3" s="2">
        <f>('[1]Qc, Summer, S1'!R3*Main!$B$5)</f>
        <v>5.8407733833249234</v>
      </c>
      <c r="S3" s="2">
        <f>('[1]Qc, Summer, S1'!S3*Main!$B$5)</f>
        <v>8.3913679919701032</v>
      </c>
      <c r="T3" s="2">
        <f>('[1]Qc, Summer, S1'!T3*Main!$B$5)</f>
        <v>4.7337706338808356</v>
      </c>
      <c r="U3" s="2">
        <f>('[1]Qc, Summer, S1'!U3*Main!$B$5)</f>
        <v>-0.79733341346204556</v>
      </c>
      <c r="V3" s="2">
        <f>('[1]Qc, Summer, S1'!V3*Main!$B$5)</f>
        <v>-3.0791920882952728</v>
      </c>
      <c r="W3" s="2">
        <f>('[1]Qc, Summer, S1'!W3*Main!$B$5)</f>
        <v>-2.3518439676652183</v>
      </c>
      <c r="X3" s="2">
        <f>('[1]Qc, Summer, S1'!X3*Main!$B$5)</f>
        <v>-11.725525054862498</v>
      </c>
      <c r="Y3" s="2">
        <f>('[1]Qc, Summer, S1'!Y3*Main!$B$5)</f>
        <v>-15.115669394364069</v>
      </c>
    </row>
    <row r="4" spans="1:25" x14ac:dyDescent="0.25">
      <c r="A4">
        <v>3</v>
      </c>
      <c r="B4" s="2">
        <f>('[1]Qc, Summer, S1'!B4*Main!$B$5)</f>
        <v>-34.903069350159868</v>
      </c>
      <c r="C4" s="2">
        <f>('[1]Qc, Summer, S1'!C4*Main!$B$5)</f>
        <v>-35.290881231828315</v>
      </c>
      <c r="D4" s="2">
        <f>('[1]Qc, Summer, S1'!D4*Main!$B$5)</f>
        <v>-48.624486207246122</v>
      </c>
      <c r="E4" s="2">
        <f>('[1]Qc, Summer, S1'!E4*Main!$B$5)</f>
        <v>-46.650382561864227</v>
      </c>
      <c r="F4" s="2">
        <f>('[1]Qc, Summer, S1'!F4*Main!$B$5)</f>
        <v>-47.163024128478121</v>
      </c>
      <c r="G4" s="2">
        <f>('[1]Qc, Summer, S1'!G4*Main!$B$5)</f>
        <v>-49.726231961547583</v>
      </c>
      <c r="H4" s="2">
        <f>('[1]Qc, Summer, S1'!H4*Main!$B$5)</f>
        <v>-20.032023926003959</v>
      </c>
      <c r="I4" s="2">
        <f>('[1]Qc, Summer, S1'!I4*Main!$B$5)</f>
        <v>4.4912492073181092</v>
      </c>
      <c r="J4" s="2">
        <f>('[1]Qc, Summer, S1'!J4*Main!$B$5)</f>
        <v>13.724339741322101</v>
      </c>
      <c r="K4" s="2">
        <f>('[1]Qc, Summer, S1'!K4*Main!$B$5)</f>
        <v>14.397101493347694</v>
      </c>
      <c r="L4" s="2">
        <f>('[1]Qc, Summer, S1'!L4*Main!$B$5)</f>
        <v>12.42596917077422</v>
      </c>
      <c r="M4" s="2">
        <f>('[1]Qc, Summer, S1'!M4*Main!$B$5)</f>
        <v>15.73945316269946</v>
      </c>
      <c r="N4" s="2">
        <f>('[1]Qc, Summer, S1'!N4*Main!$B$5)</f>
        <v>21.566235427801136</v>
      </c>
      <c r="O4" s="2">
        <f>('[1]Qc, Summer, S1'!O4*Main!$B$5)</f>
        <v>26.336315942196531</v>
      </c>
      <c r="P4" s="2">
        <f>('[1]Qc, Summer, S1'!P4*Main!$B$5)</f>
        <v>12.196125956965229</v>
      </c>
      <c r="Q4" s="2">
        <f>('[1]Qc, Summer, S1'!Q4*Main!$B$5)</f>
        <v>11.631980547070267</v>
      </c>
      <c r="R4" s="2">
        <f>('[1]Qc, Summer, S1'!R4*Main!$B$5)</f>
        <v>-1.7507158417026218</v>
      </c>
      <c r="S4" s="2">
        <f>('[1]Qc, Summer, S1'!S4*Main!$B$5)</f>
        <v>-1.5447492720905487</v>
      </c>
      <c r="T4" s="2">
        <f>('[1]Qc, Summer, S1'!T4*Main!$B$5)</f>
        <v>-1.6305686760955791</v>
      </c>
      <c r="U4" s="2">
        <f>('[1]Qc, Summer, S1'!U4*Main!$B$5)</f>
        <v>-1.7850436033046342</v>
      </c>
      <c r="V4" s="2">
        <f>('[1]Qc, Summer, S1'!V4*Main!$B$5)</f>
        <v>-11.043951924605651</v>
      </c>
      <c r="W4" s="2">
        <f>('[1]Qc, Summer, S1'!W4*Main!$B$5)</f>
        <v>-14.847785835568398</v>
      </c>
      <c r="X4" s="2">
        <f>('[1]Qc, Summer, S1'!X4*Main!$B$5)</f>
        <v>-36.815337122497105</v>
      </c>
      <c r="Y4" s="2">
        <f>('[1]Qc, Summer, S1'!Y4*Main!$B$5)</f>
        <v>-39.165252257975638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12.885218522475355</v>
      </c>
      <c r="C2" s="2">
        <f>('[1]Qc, Summer, S2'!C2*Main!$B$5)</f>
        <v>10.37627701102879</v>
      </c>
      <c r="D2" s="2">
        <f>('[1]Qc, Summer, S2'!D2*Main!$B$5)</f>
        <v>9.4512096553154876</v>
      </c>
      <c r="E2" s="2">
        <f>('[1]Qc, Summer, S2'!E2*Main!$B$5)</f>
        <v>7.8375490798267764</v>
      </c>
      <c r="F2" s="2">
        <f>('[1]Qc, Summer, S2'!F2*Main!$B$5)</f>
        <v>10.27037242044843</v>
      </c>
      <c r="G2" s="2">
        <f>('[1]Qc, Summer, S2'!G2*Main!$B$5)</f>
        <v>4.4993508529335786</v>
      </c>
      <c r="H2" s="2">
        <f>('[1]Qc, Summer, S2'!H2*Main!$B$5)</f>
        <v>8.3166718746625943</v>
      </c>
      <c r="I2" s="2">
        <f>('[1]Qc, Summer, S2'!I2*Main!$B$5)</f>
        <v>16.429546173864008</v>
      </c>
      <c r="J2" s="2">
        <f>('[1]Qc, Summer, S2'!J2*Main!$B$5)</f>
        <v>22.161794340232277</v>
      </c>
      <c r="K2" s="2">
        <f>('[1]Qc, Summer, S2'!K2*Main!$B$5)</f>
        <v>27.883456576194178</v>
      </c>
      <c r="L2" s="2">
        <f>('[1]Qc, Summer, S2'!L2*Main!$B$5)</f>
        <v>29.312738713652923</v>
      </c>
      <c r="M2" s="2">
        <f>('[1]Qc, Summer, S2'!M2*Main!$B$5)</f>
        <v>26.58505020473638</v>
      </c>
      <c r="N2" s="2">
        <f>('[1]Qc, Summer, S2'!N2*Main!$B$5)</f>
        <v>31.748625790758002</v>
      </c>
      <c r="O2" s="2">
        <f>('[1]Qc, Summer, S2'!O2*Main!$B$5)</f>
        <v>30.450909056865221</v>
      </c>
      <c r="P2" s="2">
        <f>('[1]Qc, Summer, S2'!P2*Main!$B$5)</f>
        <v>29.623965703147221</v>
      </c>
      <c r="Q2" s="2">
        <f>('[1]Qc, Summer, S2'!Q2*Main!$B$5)</f>
        <v>28.933061603251069</v>
      </c>
      <c r="R2" s="2">
        <f>('[1]Qc, Summer, S2'!R2*Main!$B$5)</f>
        <v>27.534423798209126</v>
      </c>
      <c r="S2" s="2">
        <f>('[1]Qc, Summer, S2'!S2*Main!$B$5)</f>
        <v>22.937759955745076</v>
      </c>
      <c r="T2" s="2">
        <f>('[1]Qc, Summer, S2'!T2*Main!$B$5)</f>
        <v>26.802357436777886</v>
      </c>
      <c r="U2" s="2">
        <f>('[1]Qc, Summer, S2'!U2*Main!$B$5)</f>
        <v>23.608456027408089</v>
      </c>
      <c r="V2" s="2">
        <f>('[1]Qc, Summer, S2'!V2*Main!$B$5)</f>
        <v>23.408678839542119</v>
      </c>
      <c r="W2" s="2">
        <f>('[1]Qc, Summer, S2'!W2*Main!$B$5)</f>
        <v>27.041982272341297</v>
      </c>
      <c r="X2" s="2">
        <f>('[1]Qc, Summer, S2'!X2*Main!$B$5)</f>
        <v>22.630466427325985</v>
      </c>
      <c r="Y2" s="2">
        <f>('[1]Qc, Summer, S2'!Y2*Main!$B$5)</f>
        <v>18.580009243472521</v>
      </c>
    </row>
    <row r="3" spans="1:25" x14ac:dyDescent="0.25">
      <c r="A3">
        <v>2</v>
      </c>
      <c r="B3" s="2">
        <f>('[1]Qc, Summer, S2'!B3*Main!$B$5)</f>
        <v>-26.276327217394432</v>
      </c>
      <c r="C3" s="2">
        <f>('[1]Qc, Summer, S2'!C3*Main!$B$5)</f>
        <v>-34.4878085469282</v>
      </c>
      <c r="D3" s="2">
        <f>('[1]Qc, Summer, S2'!D3*Main!$B$5)</f>
        <v>-34.067556251384367</v>
      </c>
      <c r="E3" s="2">
        <f>('[1]Qc, Summer, S2'!E3*Main!$B$5)</f>
        <v>-33.379156315868727</v>
      </c>
      <c r="F3" s="2">
        <f>('[1]Qc, Summer, S2'!F3*Main!$B$5)</f>
        <v>-37.531786517167419</v>
      </c>
      <c r="G3" s="2">
        <f>('[1]Qc, Summer, S2'!G3*Main!$B$5)</f>
        <v>-38.396853339380556</v>
      </c>
      <c r="H3" s="2">
        <f>('[1]Qc, Summer, S2'!H3*Main!$B$5)</f>
        <v>-31.101102588591935</v>
      </c>
      <c r="I3" s="2">
        <f>('[1]Qc, Summer, S2'!I3*Main!$B$5)</f>
        <v>-5.0805644629392948</v>
      </c>
      <c r="J3" s="2">
        <f>('[1]Qc, Summer, S2'!J3*Main!$B$5)</f>
        <v>16.774187738777226</v>
      </c>
      <c r="K3" s="2">
        <f>('[1]Qc, Summer, S2'!K3*Main!$B$5)</f>
        <v>22.384960426669718</v>
      </c>
      <c r="L3" s="2">
        <f>('[1]Qc, Summer, S2'!L3*Main!$B$5)</f>
        <v>16.174634287926231</v>
      </c>
      <c r="M3" s="2">
        <f>('[1]Qc, Summer, S2'!M3*Main!$B$5)</f>
        <v>21.781815843758949</v>
      </c>
      <c r="N3" s="2">
        <f>('[1]Qc, Summer, S2'!N3*Main!$B$5)</f>
        <v>23.111497740458848</v>
      </c>
      <c r="O3" s="2">
        <f>('[1]Qc, Summer, S2'!O3*Main!$B$5)</f>
        <v>23.158065318159615</v>
      </c>
      <c r="P3" s="2">
        <f>('[1]Qc, Summer, S2'!P3*Main!$B$5)</f>
        <v>11.613701217189178</v>
      </c>
      <c r="Q3" s="2">
        <f>('[1]Qc, Summer, S2'!Q3*Main!$B$5)</f>
        <v>2.6537684583998642</v>
      </c>
      <c r="R3" s="2">
        <f>('[1]Qc, Summer, S2'!R3*Main!$B$5)</f>
        <v>6.7828336064418462</v>
      </c>
      <c r="S3" s="2">
        <f>('[1]Qc, Summer, S2'!S3*Main!$B$5)</f>
        <v>7.7810866834631849</v>
      </c>
      <c r="T3" s="2">
        <f>('[1]Qc, Summer, S2'!T3*Main!$B$5)</f>
        <v>4.2741812519506572</v>
      </c>
      <c r="U3" s="2">
        <f>('[1]Qc, Summer, S2'!U3*Main!$B$5)</f>
        <v>-0.89164166666723388</v>
      </c>
      <c r="V3" s="2">
        <f>('[1]Qc, Summer, S2'!V3*Main!$B$5)</f>
        <v>-3.3804174012806798</v>
      </c>
      <c r="W3" s="2">
        <f>('[1]Qc, Summer, S2'!W3*Main!$B$5)</f>
        <v>-2.3285583838269486</v>
      </c>
      <c r="X3" s="2">
        <f>('[1]Qc, Summer, S2'!X3*Main!$B$5)</f>
        <v>-10.60880838297083</v>
      </c>
      <c r="Y3" s="2">
        <f>('[1]Qc, Summer, S2'!Y3*Main!$B$5)</f>
        <v>-14.208729230702223</v>
      </c>
    </row>
    <row r="4" spans="1:25" x14ac:dyDescent="0.25">
      <c r="A4">
        <v>3</v>
      </c>
      <c r="B4" s="2">
        <f>('[1]Qc, Summer, S2'!B4*Main!$B$5)</f>
        <v>-41.495871338523401</v>
      </c>
      <c r="C4" s="2">
        <f>('[1]Qc, Summer, S2'!C4*Main!$B$5)</f>
        <v>-41.883683220191841</v>
      </c>
      <c r="D4" s="2">
        <f>('[1]Qc, Summer, S2'!D4*Main!$B$5)</f>
        <v>-41.871085345128598</v>
      </c>
      <c r="E4" s="2">
        <f>('[1]Qc, Summer, S2'!E4*Main!$B$5)</f>
        <v>-56.39057232752819</v>
      </c>
      <c r="F4" s="2">
        <f>('[1]Qc, Summer, S2'!F4*Main!$B$5)</f>
        <v>-46.650382561864227</v>
      </c>
      <c r="G4" s="2">
        <f>('[1]Qc, Summer, S2'!G4*Main!$B$5)</f>
        <v>-54.852647627686508</v>
      </c>
      <c r="H4" s="2">
        <f>('[1]Qc, Summer, S2'!H4*Main!$B$5)</f>
        <v>-18.601165074146536</v>
      </c>
      <c r="I4" s="2">
        <f>('[1]Qc, Summer, S2'!I4*Main!$B$5)</f>
        <v>3.9828059008292658</v>
      </c>
      <c r="J4" s="2">
        <f>('[1]Qc, Summer, S2'!J4*Main!$B$5)</f>
        <v>12.109711536460678</v>
      </c>
      <c r="K4" s="2">
        <f>('[1]Qc, Summer, S2'!K4*Main!$B$5)</f>
        <v>14.127996792537456</v>
      </c>
      <c r="L4" s="2">
        <f>('[1]Qc, Summer, S2'!L4*Main!$B$5)</f>
        <v>13.533233750348161</v>
      </c>
      <c r="M4" s="2">
        <f>('[1]Qc, Summer, S2'!M4*Main!$B$5)</f>
        <v>16.258336233997245</v>
      </c>
      <c r="N4" s="2">
        <f>('[1]Qc, Summer, S2'!N4*Main!$B$5)</f>
        <v>25.316885067418724</v>
      </c>
      <c r="O4" s="2">
        <f>('[1]Qc, Summer, S2'!O4*Main!$B$5)</f>
        <v>23.678522590231744</v>
      </c>
      <c r="P4" s="2">
        <f>('[1]Qc, Summer, S2'!P4*Main!$B$5)</f>
        <v>14.906376169624169</v>
      </c>
      <c r="Q4" s="2">
        <f>('[1]Qc, Summer, S2'!Q4*Main!$B$5)</f>
        <v>11.420489991668989</v>
      </c>
      <c r="R4" s="2">
        <f>('[1]Qc, Summer, S2'!R4*Main!$B$5)</f>
        <v>-1.888026888110671</v>
      </c>
      <c r="S4" s="2">
        <f>('[1]Qc, Summer, S2'!S4*Main!$B$5)</f>
        <v>-1.8365352457076525</v>
      </c>
      <c r="T4" s="2">
        <f>('[1]Qc, Summer, S2'!T4*Main!$B$5)</f>
        <v>-1.579077033692561</v>
      </c>
      <c r="U4" s="2">
        <f>('[1]Qc, Summer, S2'!U4*Main!$B$5)</f>
        <v>-1.8365352457076525</v>
      </c>
      <c r="V4" s="2">
        <f>('[1]Qc, Summer, S2'!V4*Main!$B$5)</f>
        <v>-12.028066452540809</v>
      </c>
      <c r="W4" s="2">
        <f>('[1]Qc, Summer, S2'!W4*Main!$B$5)</f>
        <v>-13.447051322778925</v>
      </c>
      <c r="X4" s="2">
        <f>('[1]Qc, Summer, S2'!X4*Main!$B$5)</f>
        <v>-41.515167393454178</v>
      </c>
      <c r="Y4" s="2">
        <f>('[1]Qc, Summer, S2'!Y4*Main!$B$5)</f>
        <v>-39.948557303135154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13.411145809107005</v>
      </c>
      <c r="C2" s="2">
        <f>('[1]Qc, Summer, S3'!C2*Main!$B$5)</f>
        <v>11.081460885564729</v>
      </c>
      <c r="D2" s="2">
        <f>('[1]Qc, Summer, S3'!D2*Main!$B$5)</f>
        <v>10.310410533071442</v>
      </c>
      <c r="E2" s="2">
        <f>('[1]Qc, Summer, S3'!E2*Main!$B$5)</f>
        <v>7.9209272615270612</v>
      </c>
      <c r="F2" s="2">
        <f>('[1]Qc, Summer, S3'!F2*Main!$B$5)</f>
        <v>8.7346157968299742</v>
      </c>
      <c r="G2" s="2">
        <f>('[1]Qc, Summer, S3'!G2*Main!$B$5)</f>
        <v>4.4548028246867108</v>
      </c>
      <c r="H2" s="2">
        <f>('[1]Qc, Summer, S3'!H2*Main!$B$5)</f>
        <v>8.1612200639212382</v>
      </c>
      <c r="I2" s="2">
        <f>('[1]Qc, Summer, S3'!I2*Main!$B$5)</f>
        <v>15.384029599163572</v>
      </c>
      <c r="J2" s="2">
        <f>('[1]Qc, Summer, S3'!J2*Main!$B$5)</f>
        <v>23.030884314359032</v>
      </c>
      <c r="K2" s="2">
        <f>('[1]Qc, Summer, S3'!K2*Main!$B$5)</f>
        <v>26.334375655294497</v>
      </c>
      <c r="L2" s="2">
        <f>('[1]Qc, Summer, S3'!L2*Main!$B$5)</f>
        <v>29.030885456790873</v>
      </c>
      <c r="M2" s="2">
        <f>('[1]Qc, Summer, S3'!M2*Main!$B$5)</f>
        <v>28.922197475482434</v>
      </c>
      <c r="N2" s="2">
        <f>('[1]Qc, Summer, S3'!N2*Main!$B$5)</f>
        <v>33.580277278686346</v>
      </c>
      <c r="O2" s="2">
        <f>('[1]Qc, Summer, S3'!O2*Main!$B$5)</f>
        <v>32.604003636643569</v>
      </c>
      <c r="P2" s="2">
        <f>('[1]Qc, Summer, S3'!P2*Main!$B$5)</f>
        <v>30.234769119706961</v>
      </c>
      <c r="Q2" s="2">
        <f>('[1]Qc, Summer, S3'!Q2*Main!$B$5)</f>
        <v>31.885414828072609</v>
      </c>
      <c r="R2" s="2">
        <f>('[1]Qc, Summer, S3'!R2*Main!$B$5)</f>
        <v>30.063095371514045</v>
      </c>
      <c r="S2" s="2">
        <f>('[1]Qc, Summer, S3'!S2*Main!$B$5)</f>
        <v>24.932347777983775</v>
      </c>
      <c r="T2" s="2">
        <f>('[1]Qc, Summer, S3'!T2*Main!$B$5)</f>
        <v>23.576147745313875</v>
      </c>
      <c r="U2" s="2">
        <f>('[1]Qc, Summer, S3'!U2*Main!$B$5)</f>
        <v>24.788878828778493</v>
      </c>
      <c r="V2" s="2">
        <f>('[1]Qc, Summer, S3'!V2*Main!$B$5)</f>
        <v>23.408678839542119</v>
      </c>
      <c r="W2" s="2">
        <f>('[1]Qc, Summer, S3'!W2*Main!$B$5)</f>
        <v>23.470399708069806</v>
      </c>
      <c r="X2" s="2">
        <f>('[1]Qc, Summer, S3'!X2*Main!$B$5)</f>
        <v>21.487513577461034</v>
      </c>
      <c r="Y2" s="2">
        <f>('[1]Qc, Summer, S3'!Y2*Main!$B$5)</f>
        <v>18.947930218590791</v>
      </c>
    </row>
    <row r="3" spans="1:25" x14ac:dyDescent="0.25">
      <c r="A3">
        <v>2</v>
      </c>
      <c r="B3" s="2">
        <f>('[1]Qc, Summer, S3'!B3*Main!$B$5)</f>
        <v>-25.525575011183161</v>
      </c>
      <c r="C3" s="2">
        <f>('[1]Qc, Summer, S3'!C3*Main!$B$5)</f>
        <v>-32.210311756093319</v>
      </c>
      <c r="D3" s="2">
        <f>('[1]Qc, Summer, S3'!D3*Main!$B$5)</f>
        <v>-38.729432369994868</v>
      </c>
      <c r="E3" s="2">
        <f>('[1]Qc, Summer, S3'!E3*Main!$B$5)</f>
        <v>-32.724663054773259</v>
      </c>
      <c r="F3" s="2">
        <f>('[1]Qc, Summer, S3'!F3*Main!$B$5)</f>
        <v>-38.233315237114475</v>
      </c>
      <c r="G3" s="2">
        <f>('[1]Qc, Summer, S3'!G3*Main!$B$5)</f>
        <v>-39.473400629269733</v>
      </c>
      <c r="H3" s="2">
        <f>('[1]Qc, Summer, S3'!H3*Main!$B$5)</f>
        <v>-31.412113614477853</v>
      </c>
      <c r="I3" s="2">
        <f>('[1]Qc, Summer, S3'!I3*Main!$B$5)</f>
        <v>-5.0321781347208256</v>
      </c>
      <c r="J3" s="2">
        <f>('[1]Qc, Summer, S3'!J3*Main!$B$5)</f>
        <v>14.91038910113531</v>
      </c>
      <c r="K3" s="2">
        <f>('[1]Qc, Summer, S3'!K3*Main!$B$5)</f>
        <v>24.193846117713733</v>
      </c>
      <c r="L3" s="2">
        <f>('[1]Qc, Summer, S3'!L3*Main!$B$5)</f>
        <v>17.95206662725878</v>
      </c>
      <c r="M3" s="2">
        <f>('[1]Qc, Summer, S3'!M3*Main!$B$5)</f>
        <v>24.622922258162291</v>
      </c>
      <c r="N3" s="2">
        <f>('[1]Qc, Summer, S3'!N3*Main!$B$5)</f>
        <v>19.539720816933386</v>
      </c>
      <c r="O3" s="2">
        <f>('[1]Qc, Summer, S3'!O3*Main!$B$5)</f>
        <v>20.560899114253861</v>
      </c>
      <c r="P3" s="2">
        <f>('[1]Qc, Summer, S3'!P3*Main!$B$5)</f>
        <v>10.720339585097703</v>
      </c>
      <c r="Q3" s="2">
        <f>('[1]Qc, Summer, S3'!Q3*Main!$B$5)</f>
        <v>2.9925474105360172</v>
      </c>
      <c r="R3" s="2">
        <f>('[1]Qc, Summer, S3'!R3*Main!$B$5)</f>
        <v>6.531617546944001</v>
      </c>
      <c r="S3" s="2">
        <f>('[1]Qc, Summer, S3'!S3*Main!$B$5)</f>
        <v>7.933657010589914</v>
      </c>
      <c r="T3" s="2">
        <f>('[1]Qc, Summer, S3'!T3*Main!$B$5)</f>
        <v>4.7797295720738537</v>
      </c>
      <c r="U3" s="2">
        <f>('[1]Qc, Summer, S3'!U3*Main!$B$5)</f>
        <v>-0.90021514423134186</v>
      </c>
      <c r="V3" s="2">
        <f>('[1]Qc, Summer, S3'!V3*Main!$B$5)</f>
        <v>-3.3134784428394779</v>
      </c>
      <c r="W3" s="2">
        <f>('[1]Qc, Summer, S3'!W3*Main!$B$5)</f>
        <v>-2.5148430545331051</v>
      </c>
      <c r="X3" s="2">
        <f>('[1]Qc, Summer, S3'!X3*Main!$B$5)</f>
        <v>-11.055495051727497</v>
      </c>
      <c r="Y3" s="2">
        <f>('[1]Qc, Summer, S3'!Y3*Main!$B$5)</f>
        <v>-14.662199312533147</v>
      </c>
    </row>
    <row r="4" spans="1:25" x14ac:dyDescent="0.25">
      <c r="A4">
        <v>3</v>
      </c>
      <c r="B4" s="2">
        <f>('[1]Qc, Summer, S3'!B4*Main!$B$5)</f>
        <v>-35.290881231828315</v>
      </c>
      <c r="C4" s="2">
        <f>('[1]Qc, Summer, S3'!C4*Main!$B$5)</f>
        <v>-39.944623811849624</v>
      </c>
      <c r="D4" s="2">
        <f>('[1]Qc, Summer, S3'!D4*Main!$B$5)</f>
        <v>-44.122218965834442</v>
      </c>
      <c r="E4" s="2">
        <f>('[1]Qc, Summer, S3'!E4*Main!$B$5)</f>
        <v>-46.137740995250333</v>
      </c>
      <c r="F4" s="2">
        <f>('[1]Qc, Summer, S3'!F4*Main!$B$5)</f>
        <v>-48.700948828319795</v>
      </c>
      <c r="G4" s="2">
        <f>('[1]Qc, Summer, S3'!G4*Main!$B$5)</f>
        <v>-49.213590394933689</v>
      </c>
      <c r="H4" s="2">
        <f>('[1]Qc, Summer, S3'!H4*Main!$B$5)</f>
        <v>-20.236432333412161</v>
      </c>
      <c r="I4" s="2">
        <f>('[1]Qc, Summer, S3'!I4*Main!$B$5)</f>
        <v>3.9404356252885293</v>
      </c>
      <c r="J4" s="2">
        <f>('[1]Qc, Summer, S3'!J4*Main!$B$5)</f>
        <v>13.320682690106743</v>
      </c>
      <c r="K4" s="2">
        <f>('[1]Qc, Summer, S3'!K4*Main!$B$5)</f>
        <v>12.109711536460678</v>
      </c>
      <c r="L4" s="2">
        <f>('[1]Qc, Summer, S3'!L4*Main!$B$5)</f>
        <v>12.672027966235095</v>
      </c>
      <c r="M4" s="2">
        <f>('[1]Qc, Summer, S3'!M4*Main!$B$5)</f>
        <v>17.123141352826885</v>
      </c>
      <c r="N4" s="2">
        <f>('[1]Qc, Summer, S3'!N4*Main!$B$5)</f>
        <v>22.738313440181631</v>
      </c>
      <c r="O4" s="2">
        <f>('[1]Qc, Summer, S3'!O4*Main!$B$5)</f>
        <v>23.678522590231744</v>
      </c>
      <c r="P4" s="2">
        <f>('[1]Qc, Summer, S3'!P4*Main!$B$5)</f>
        <v>12.331638467598177</v>
      </c>
      <c r="Q4" s="2">
        <f>('[1]Qc, Summer, S3'!Q4*Main!$B$5)</f>
        <v>11.208999436267712</v>
      </c>
      <c r="R4" s="2">
        <f>('[1]Qc, Summer, S3'!R4*Main!$B$5)</f>
        <v>-1.8365352457076525</v>
      </c>
      <c r="S4" s="2">
        <f>('[1]Qc, Summer, S3'!S4*Main!$B$5)</f>
        <v>-1.596240914493567</v>
      </c>
      <c r="T4" s="2">
        <f>('[1]Qc, Summer, S3'!T4*Main!$B$5)</f>
        <v>-1.8193713649066463</v>
      </c>
      <c r="U4" s="2">
        <f>('[1]Qc, Summer, S3'!U4*Main!$B$5)</f>
        <v>-1.6648964376975914</v>
      </c>
      <c r="V4" s="2">
        <f>('[1]Qc, Summer, S3'!V4*Main!$B$5)</f>
        <v>-10.49722163130834</v>
      </c>
      <c r="W4" s="2">
        <f>('[1]Qc, Summer, S3'!W4*Main!$B$5)</f>
        <v>-14.427565481731556</v>
      </c>
      <c r="X4" s="2">
        <f>('[1]Qc, Summer, S3'!X4*Main!$B$5)</f>
        <v>-41.515167393454178</v>
      </c>
      <c r="Y4" s="2">
        <f>('[1]Qc, Summer, S3'!Y4*Main!$B$5)</f>
        <v>-38.773599735395891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2.9636554813934352E-4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0.17306307945506078</v>
      </c>
      <c r="J5" s="6">
        <f>VLOOKUP($A5,'RES installed'!$A$2:$C$6,3,FALSE)*'[1]Profiles, RES, Summer'!J$2</f>
        <v>3.5985906350004564</v>
      </c>
      <c r="K5" s="6">
        <f>VLOOKUP($A5,'RES installed'!$A$2:$C$6,3,FALSE)*'[1]Profiles, RES, Summer'!K$2</f>
        <v>9.5376330460821048</v>
      </c>
      <c r="L5" s="6">
        <f>VLOOKUP($A5,'RES installed'!$A$2:$C$6,3,FALSE)*'[1]Profiles, RES, Summer'!L$2</f>
        <v>11.994764332083751</v>
      </c>
      <c r="M5" s="6">
        <f>VLOOKUP($A5,'RES installed'!$A$2:$C$6,3,FALSE)*'[1]Profiles, RES, Summer'!M$2</f>
        <v>12.400286774252534</v>
      </c>
      <c r="N5" s="6">
        <f>VLOOKUP($A5,'RES installed'!$A$2:$C$6,3,FALSE)*'[1]Profiles, RES, Summer'!N$2</f>
        <v>13.569687528572734</v>
      </c>
      <c r="O5" s="6">
        <f>VLOOKUP($A5,'RES installed'!$A$2:$C$6,3,FALSE)*'[1]Profiles, RES, Summer'!O$2</f>
        <v>13.218047453597876</v>
      </c>
      <c r="P5" s="6">
        <f>VLOOKUP($A5,'RES installed'!$A$2:$C$6,3,FALSE)*'[1]Profiles, RES, Summer'!P$2</f>
        <v>11.111357963792628</v>
      </c>
      <c r="Q5" s="6">
        <f>VLOOKUP($A5,'RES installed'!$A$2:$C$6,3,FALSE)*'[1]Profiles, RES, Summer'!Q$2</f>
        <v>7.1114274138246314</v>
      </c>
      <c r="R5" s="6">
        <f>VLOOKUP($A5,'RES installed'!$A$2:$C$6,3,FALSE)*'[1]Profiles, RES, Summer'!R$2</f>
        <v>1.7797809614153786</v>
      </c>
      <c r="S5" s="6">
        <f>VLOOKUP($A5,'RES installed'!$A$2:$C$6,3,FALSE)*'[1]Profiles, RES, Summer'!S$2</f>
        <v>1.3911035933071227E-2</v>
      </c>
      <c r="T5" s="6">
        <f>VLOOKUP($A5,'RES installed'!$A$2:$C$6,3,FALSE)*'[1]Profiles, RES, Summer'!T$2</f>
        <v>1.178549876565786E-3</v>
      </c>
      <c r="U5" s="6">
        <f>VLOOKUP($A5,'RES installed'!$A$2:$C$6,3,FALSE)*'[1]Profiles, RES, Summer'!U$2</f>
        <v>8.7995222638749201E-4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2.9636554813934352E-4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0.17306307945506078</v>
      </c>
      <c r="J6" s="6">
        <f>VLOOKUP($A6,'RES installed'!$A$2:$C$6,3,FALSE)*'[1]Profiles, RES, Summer'!J$2</f>
        <v>3.5985906350004564</v>
      </c>
      <c r="K6" s="6">
        <f>VLOOKUP($A6,'RES installed'!$A$2:$C$6,3,FALSE)*'[1]Profiles, RES, Summer'!K$2</f>
        <v>9.5376330460821048</v>
      </c>
      <c r="L6" s="6">
        <f>VLOOKUP($A6,'RES installed'!$A$2:$C$6,3,FALSE)*'[1]Profiles, RES, Summer'!L$2</f>
        <v>11.994764332083751</v>
      </c>
      <c r="M6" s="6">
        <f>VLOOKUP($A6,'RES installed'!$A$2:$C$6,3,FALSE)*'[1]Profiles, RES, Summer'!M$2</f>
        <v>12.400286774252534</v>
      </c>
      <c r="N6" s="6">
        <f>VLOOKUP($A6,'RES installed'!$A$2:$C$6,3,FALSE)*'[1]Profiles, RES, Summer'!N$2</f>
        <v>13.569687528572734</v>
      </c>
      <c r="O6" s="6">
        <f>VLOOKUP($A6,'RES installed'!$A$2:$C$6,3,FALSE)*'[1]Profiles, RES, Summer'!O$2</f>
        <v>13.218047453597876</v>
      </c>
      <c r="P6" s="6">
        <f>VLOOKUP($A6,'RES installed'!$A$2:$C$6,3,FALSE)*'[1]Profiles, RES, Summer'!P$2</f>
        <v>11.111357963792628</v>
      </c>
      <c r="Q6" s="6">
        <f>VLOOKUP($A6,'RES installed'!$A$2:$C$6,3,FALSE)*'[1]Profiles, RES, Summer'!Q$2</f>
        <v>7.1114274138246314</v>
      </c>
      <c r="R6" s="6">
        <f>VLOOKUP($A6,'RES installed'!$A$2:$C$6,3,FALSE)*'[1]Profiles, RES, Summer'!R$2</f>
        <v>1.7797809614153786</v>
      </c>
      <c r="S6" s="6">
        <f>VLOOKUP($A6,'RES installed'!$A$2:$C$6,3,FALSE)*'[1]Profiles, RES, Summer'!S$2</f>
        <v>1.3911035933071227E-2</v>
      </c>
      <c r="T6" s="6">
        <f>VLOOKUP($A6,'RES installed'!$A$2:$C$6,3,FALSE)*'[1]Profiles, RES, Summer'!T$2</f>
        <v>1.178549876565786E-3</v>
      </c>
      <c r="U6" s="6">
        <f>VLOOKUP($A6,'RES installed'!$A$2:$C$6,3,FALSE)*'[1]Profiles, RES, Summer'!U$2</f>
        <v>8.7995222638749201E-4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5.1919057377049183E-4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0.14898079918032786</v>
      </c>
      <c r="J5" s="6">
        <f>VLOOKUP($A5,'RES installed'!$A$2:$C$6,3,FALSE)*'[1]Profiles, RES, Summer'!J$3</f>
        <v>2.9097324590163933</v>
      </c>
      <c r="K5" s="6">
        <f>VLOOKUP($A5,'RES installed'!$A$2:$C$6,3,FALSE)*'[1]Profiles, RES, Summer'!K$3</f>
        <v>6.9218280737704925</v>
      </c>
      <c r="L5" s="6">
        <f>VLOOKUP($A5,'RES installed'!$A$2:$C$6,3,FALSE)*'[1]Profiles, RES, Summer'!L$3</f>
        <v>9.1703046147540981</v>
      </c>
      <c r="M5" s="6">
        <f>VLOOKUP($A5,'RES installed'!$A$2:$C$6,3,FALSE)*'[1]Profiles, RES, Summer'!M$3</f>
        <v>11.512723278688524</v>
      </c>
      <c r="N5" s="6">
        <f>VLOOKUP($A5,'RES installed'!$A$2:$C$6,3,FALSE)*'[1]Profiles, RES, Summer'!N$3</f>
        <v>13.672265163934425</v>
      </c>
      <c r="O5" s="6">
        <f>VLOOKUP($A5,'RES installed'!$A$2:$C$6,3,FALSE)*'[1]Profiles, RES, Summer'!O$3</f>
        <v>11.409805635245901</v>
      </c>
      <c r="P5" s="6">
        <f>VLOOKUP($A5,'RES installed'!$A$2:$C$6,3,FALSE)*'[1]Profiles, RES, Summer'!P$3</f>
        <v>7.8679912500000002</v>
      </c>
      <c r="Q5" s="6">
        <f>VLOOKUP($A5,'RES installed'!$A$2:$C$6,3,FALSE)*'[1]Profiles, RES, Summer'!Q$3</f>
        <v>3.9290593770491804</v>
      </c>
      <c r="R5" s="6">
        <f>VLOOKUP($A5,'RES installed'!$A$2:$C$6,3,FALSE)*'[1]Profiles, RES, Summer'!R$3</f>
        <v>0.82730360655737689</v>
      </c>
      <c r="S5" s="6">
        <f>VLOOKUP($A5,'RES installed'!$A$2:$C$6,3,FALSE)*'[1]Profiles, RES, Summer'!S$3</f>
        <v>4.9986885245901624E-3</v>
      </c>
      <c r="T5" s="6">
        <f>VLOOKUP($A5,'RES installed'!$A$2:$C$6,3,FALSE)*'[1]Profiles, RES, Summer'!T$3</f>
        <v>2.2049999999999999E-3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5.1919057377049183E-4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0.14898079918032786</v>
      </c>
      <c r="J6" s="6">
        <f>VLOOKUP($A6,'RES installed'!$A$2:$C$6,3,FALSE)*'[1]Profiles, RES, Summer'!J$3</f>
        <v>2.9097324590163933</v>
      </c>
      <c r="K6" s="6">
        <f>VLOOKUP($A6,'RES installed'!$A$2:$C$6,3,FALSE)*'[1]Profiles, RES, Summer'!K$3</f>
        <v>6.9218280737704925</v>
      </c>
      <c r="L6" s="6">
        <f>VLOOKUP($A6,'RES installed'!$A$2:$C$6,3,FALSE)*'[1]Profiles, RES, Summer'!L$3</f>
        <v>9.1703046147540981</v>
      </c>
      <c r="M6" s="6">
        <f>VLOOKUP($A6,'RES installed'!$A$2:$C$6,3,FALSE)*'[1]Profiles, RES, Summer'!M$3</f>
        <v>11.512723278688524</v>
      </c>
      <c r="N6" s="6">
        <f>VLOOKUP($A6,'RES installed'!$A$2:$C$6,3,FALSE)*'[1]Profiles, RES, Summer'!N$3</f>
        <v>13.672265163934425</v>
      </c>
      <c r="O6" s="6">
        <f>VLOOKUP($A6,'RES installed'!$A$2:$C$6,3,FALSE)*'[1]Profiles, RES, Summer'!O$3</f>
        <v>11.409805635245901</v>
      </c>
      <c r="P6" s="6">
        <f>VLOOKUP($A6,'RES installed'!$A$2:$C$6,3,FALSE)*'[1]Profiles, RES, Summer'!P$3</f>
        <v>7.8679912500000002</v>
      </c>
      <c r="Q6" s="6">
        <f>VLOOKUP($A6,'RES installed'!$A$2:$C$6,3,FALSE)*'[1]Profiles, RES, Summer'!Q$3</f>
        <v>3.9290593770491804</v>
      </c>
      <c r="R6" s="6">
        <f>VLOOKUP($A6,'RES installed'!$A$2:$C$6,3,FALSE)*'[1]Profiles, RES, Summer'!R$3</f>
        <v>0.82730360655737689</v>
      </c>
      <c r="S6" s="6">
        <f>VLOOKUP($A6,'RES installed'!$A$2:$C$6,3,FALSE)*'[1]Profiles, RES, Summer'!S$3</f>
        <v>4.9986885245901624E-3</v>
      </c>
      <c r="T6" s="6">
        <f>VLOOKUP($A6,'RES installed'!$A$2:$C$6,3,FALSE)*'[1]Profiles, RES, Summer'!T$3</f>
        <v>2.2049999999999999E-3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0.15364654517843582</v>
      </c>
      <c r="J5" s="6">
        <f>VLOOKUP($A5,'RES installed'!$A$2:$C$6,3,FALSE)*'[1]Profiles, RES, Summer'!J$4</f>
        <v>3.3279782887243732</v>
      </c>
      <c r="K5" s="6">
        <f>VLOOKUP($A5,'RES installed'!$A$2:$C$6,3,FALSE)*'[1]Profiles, RES, Summer'!K$4</f>
        <v>7.8111555618830657</v>
      </c>
      <c r="L5" s="6">
        <f>VLOOKUP($A5,'RES installed'!$A$2:$C$6,3,FALSE)*'[1]Profiles, RES, Summer'!L$4</f>
        <v>11.537002562642369</v>
      </c>
      <c r="M5" s="6">
        <f>VLOOKUP($A5,'RES installed'!$A$2:$C$6,3,FALSE)*'[1]Profiles, RES, Summer'!M$4</f>
        <v>12.063719177107057</v>
      </c>
      <c r="N5" s="6">
        <f>VLOOKUP($A5,'RES installed'!$A$2:$C$6,3,FALSE)*'[1]Profiles, RES, Summer'!N$4</f>
        <v>10.655526765375852</v>
      </c>
      <c r="O5" s="6">
        <f>VLOOKUP($A5,'RES installed'!$A$2:$C$6,3,FALSE)*'[1]Profiles, RES, Summer'!O$4</f>
        <v>8.551120871298405</v>
      </c>
      <c r="P5" s="6">
        <f>VLOOKUP($A5,'RES installed'!$A$2:$C$6,3,FALSE)*'[1]Profiles, RES, Summer'!P$4</f>
        <v>6.8548082004555804</v>
      </c>
      <c r="Q5" s="6">
        <f>VLOOKUP($A5,'RES installed'!$A$2:$C$6,3,FALSE)*'[1]Profiles, RES, Summer'!Q$4</f>
        <v>2.9313217539863325</v>
      </c>
      <c r="R5" s="6">
        <f>VLOOKUP($A5,'RES installed'!$A$2:$C$6,3,FALSE)*'[1]Profiles, RES, Summer'!R$4</f>
        <v>0.51751516230068328</v>
      </c>
      <c r="S5" s="6">
        <f>VLOOKUP($A5,'RES installed'!$A$2:$C$6,3,FALSE)*'[1]Profiles, RES, Summer'!S$4</f>
        <v>8.4643128321943816E-4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0.15364654517843582</v>
      </c>
      <c r="J6" s="6">
        <f>VLOOKUP($A6,'RES installed'!$A$2:$C$6,3,FALSE)*'[1]Profiles, RES, Summer'!J$4</f>
        <v>3.3279782887243732</v>
      </c>
      <c r="K6" s="6">
        <f>VLOOKUP($A6,'RES installed'!$A$2:$C$6,3,FALSE)*'[1]Profiles, RES, Summer'!K$4</f>
        <v>7.8111555618830657</v>
      </c>
      <c r="L6" s="6">
        <f>VLOOKUP($A6,'RES installed'!$A$2:$C$6,3,FALSE)*'[1]Profiles, RES, Summer'!L$4</f>
        <v>11.537002562642369</v>
      </c>
      <c r="M6" s="6">
        <f>VLOOKUP($A6,'RES installed'!$A$2:$C$6,3,FALSE)*'[1]Profiles, RES, Summer'!M$4</f>
        <v>12.063719177107057</v>
      </c>
      <c r="N6" s="6">
        <f>VLOOKUP($A6,'RES installed'!$A$2:$C$6,3,FALSE)*'[1]Profiles, RES, Summer'!N$4</f>
        <v>10.655526765375852</v>
      </c>
      <c r="O6" s="6">
        <f>VLOOKUP($A6,'RES installed'!$A$2:$C$6,3,FALSE)*'[1]Profiles, RES, Summer'!O$4</f>
        <v>8.551120871298405</v>
      </c>
      <c r="P6" s="6">
        <f>VLOOKUP($A6,'RES installed'!$A$2:$C$6,3,FALSE)*'[1]Profiles, RES, Summer'!P$4</f>
        <v>6.8548082004555804</v>
      </c>
      <c r="Q6" s="6">
        <f>VLOOKUP($A6,'RES installed'!$A$2:$C$6,3,FALSE)*'[1]Profiles, RES, Summer'!Q$4</f>
        <v>2.9313217539863325</v>
      </c>
      <c r="R6" s="6">
        <f>VLOOKUP($A6,'RES installed'!$A$2:$C$6,3,FALSE)*'[1]Profiles, RES, Summer'!R$4</f>
        <v>0.51751516230068328</v>
      </c>
      <c r="S6" s="6">
        <f>VLOOKUP($A6,'RES installed'!$A$2:$C$6,3,FALSE)*'[1]Profiles, RES, Summer'!S$4</f>
        <v>8.4643128321943816E-4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12.586815306173941</v>
      </c>
      <c r="C2" s="2">
        <f>'[1]FL Profiles'!C2*Main!$B$6</f>
        <v>13.006683036670346</v>
      </c>
      <c r="D2" s="2">
        <f>'[1]FL Profiles'!D2*Main!$B$6</f>
        <v>11.646721216916134</v>
      </c>
      <c r="E2" s="2">
        <f>'[1]FL Profiles'!E2*Main!$B$6</f>
        <v>11.039449109149384</v>
      </c>
      <c r="F2" s="2">
        <f>'[1]FL Profiles'!F2*Main!$B$6</f>
        <v>9.0445653554737806</v>
      </c>
      <c r="G2" s="2">
        <f>'[1]FL Profiles'!G2*Main!$B$6</f>
        <v>7.6764109946367149</v>
      </c>
      <c r="H2" s="2">
        <f>'[1]FL Profiles'!H2*Main!$B$6</f>
        <v>9.3876280133184036</v>
      </c>
      <c r="I2" s="2">
        <f>'[1]FL Profiles'!I2*Main!$B$6</f>
        <v>1.6303156754884804</v>
      </c>
      <c r="J2" s="2">
        <f>'[1]FL Profiles'!J2*Main!$B$6</f>
        <v>1.4336946894999201</v>
      </c>
      <c r="K2" s="2">
        <f>'[1]FL Profiles'!K2*Main!$B$6</f>
        <v>2.0901220437638117</v>
      </c>
      <c r="L2" s="2">
        <f>'[1]FL Profiles'!L2*Main!$B$6</f>
        <v>1.230929297699217</v>
      </c>
      <c r="M2" s="2">
        <f>'[1]FL Profiles'!M2*Main!$B$6</f>
        <v>1.5381495883063427</v>
      </c>
      <c r="N2" s="2">
        <f>'[1]FL Profiles'!N2*Main!$B$6</f>
        <v>2.450593851409506</v>
      </c>
      <c r="O2" s="2">
        <f>'[1]FL Profiles'!O2*Main!$B$6</f>
        <v>4.5151142042893913</v>
      </c>
      <c r="P2" s="2">
        <f>'[1]FL Profiles'!P2*Main!$B$6</f>
        <v>4.8172141567197304</v>
      </c>
      <c r="Q2" s="2">
        <f>'[1]FL Profiles'!Q2*Main!$B$6</f>
        <v>4.7373368811618786</v>
      </c>
      <c r="R2" s="2">
        <f>'[1]FL Profiles'!R2*Main!$B$6</f>
        <v>2.6574555137516374</v>
      </c>
      <c r="S2" s="2">
        <f>'[1]FL Profiles'!S2*Main!$B$6</f>
        <v>5.4132215204975545</v>
      </c>
      <c r="T2" s="2">
        <f>'[1]FL Profiles'!T2*Main!$B$6</f>
        <v>3.1766578048776797</v>
      </c>
      <c r="U2" s="2">
        <f>'[1]FL Profiles'!U2*Main!$B$6</f>
        <v>2.2334915127138038</v>
      </c>
      <c r="V2" s="2">
        <f>'[1]FL Profiles'!V2*Main!$B$6</f>
        <v>3.3917120083026675</v>
      </c>
      <c r="W2" s="2">
        <f>'[1]FL Profiles'!W2*Main!$B$6</f>
        <v>2.0962664495759542</v>
      </c>
      <c r="X2" s="2">
        <f>'[1]FL Profiles'!X2*Main!$B$6</f>
        <v>9.567863917141251</v>
      </c>
      <c r="Y2" s="2">
        <f>'[1]FL Profiles'!Y2*Main!$B$6</f>
        <v>11.534073777026856</v>
      </c>
    </row>
    <row r="3" spans="1:25" x14ac:dyDescent="0.25">
      <c r="A3" t="s">
        <v>17</v>
      </c>
      <c r="B3" s="2">
        <f>'[1]FL Profiles'!B3*Main!$B$6</f>
        <v>-28.417876881159128</v>
      </c>
      <c r="C3" s="2">
        <f>'[1]FL Profiles'!C3*Main!$B$6</f>
        <v>-30.388183011586161</v>
      </c>
      <c r="D3" s="2">
        <f>'[1]FL Profiles'!D3*Main!$B$6</f>
        <v>-34.177233262407377</v>
      </c>
      <c r="E3" s="2">
        <f>'[1]FL Profiles'!E3*Main!$B$6</f>
        <v>-36.867458940490437</v>
      </c>
      <c r="F3" s="2">
        <f>'[1]FL Profiles'!F3*Main!$B$6</f>
        <v>-39.406122608540656</v>
      </c>
      <c r="G3" s="2">
        <f>'[1]FL Profiles'!G3*Main!$B$6</f>
        <v>-43.005720346820809</v>
      </c>
      <c r="H3" s="2">
        <f>'[1]FL Profiles'!H3*Main!$B$6</f>
        <v>-41.035414216393782</v>
      </c>
      <c r="I3" s="2">
        <f>'[1]FL Profiles'!I3*Main!$B$6</f>
        <v>-46.031225768719786</v>
      </c>
      <c r="J3" s="2">
        <f>'[1]FL Profiles'!J3*Main!$B$6</f>
        <v>-41.749598985291811</v>
      </c>
      <c r="K3" s="2">
        <f>'[1]FL Profiles'!K3*Main!$B$6</f>
        <v>-61.323320547216532</v>
      </c>
      <c r="L3" s="2">
        <f>'[1]FL Profiles'!L3*Main!$B$6</f>
        <v>-60.694850239397901</v>
      </c>
      <c r="M3" s="2">
        <f>'[1]FL Profiles'!M3*Main!$B$6</f>
        <v>-55.484394110701047</v>
      </c>
      <c r="N3" s="2">
        <f>'[1]FL Profiles'!N3*Main!$B$6</f>
        <v>-53.18638633695975</v>
      </c>
      <c r="O3" s="2">
        <f>'[1]FL Profiles'!O3*Main!$B$6</f>
        <v>-51.350540287055104</v>
      </c>
      <c r="P3" s="2">
        <f>'[1]FL Profiles'!P3*Main!$B$6</f>
        <v>-48.401737531044368</v>
      </c>
      <c r="Q3" s="2">
        <f>'[1]FL Profiles'!Q3*Main!$B$6</f>
        <v>-44.045763437289466</v>
      </c>
      <c r="R3" s="2">
        <f>'[1]FL Profiles'!R3*Main!$B$6</f>
        <v>-41.185337718210057</v>
      </c>
      <c r="S3" s="2">
        <f>'[1]FL Profiles'!S3*Main!$B$6</f>
        <v>-36.856808637082729</v>
      </c>
      <c r="T3" s="2">
        <f>'[1]FL Profiles'!T3*Main!$B$6</f>
        <v>-23.394108282387872</v>
      </c>
      <c r="U3" s="2">
        <f>'[1]FL Profiles'!U3*Main!$B$6</f>
        <v>-26.181517979066324</v>
      </c>
      <c r="V3" s="2">
        <f>'[1]FL Profiles'!V3*Main!$B$6</f>
        <v>-27.675018218471095</v>
      </c>
      <c r="W3" s="2">
        <f>'[1]FL Profiles'!W3*Main!$B$6</f>
        <v>-29.711786338432805</v>
      </c>
      <c r="X3" s="2">
        <f>'[1]FL Profiles'!X3*Main!$B$6</f>
        <v>-23.60578306261618</v>
      </c>
      <c r="Y3" s="2">
        <f>'[1]FL Profiles'!Y3*Main!$B$6</f>
        <v>-25.083512660436455</v>
      </c>
    </row>
    <row r="4" spans="1:25" x14ac:dyDescent="0.25">
      <c r="A4" t="s">
        <v>18</v>
      </c>
      <c r="B4" s="2">
        <f>'[1]FL Profiles'!B4*Main!$B$6</f>
        <v>27.377321756872792</v>
      </c>
      <c r="C4" s="2">
        <f>'[1]FL Profiles'!C4*Main!$B$6</f>
        <v>29.289153625320935</v>
      </c>
      <c r="D4" s="2">
        <f>'[1]FL Profiles'!D4*Main!$B$6</f>
        <v>32.83990333739456</v>
      </c>
      <c r="E4" s="2">
        <f>'[1]FL Profiles'!E4*Main!$B$6</f>
        <v>35.336580232395136</v>
      </c>
      <c r="F4" s="2">
        <f>'[1]FL Profiles'!F4*Main!$B$6</f>
        <v>37.612468145212723</v>
      </c>
      <c r="G4" s="2">
        <f>'[1]FL Profiles'!G4*Main!$B$6</f>
        <v>41.070232515995926</v>
      </c>
      <c r="H4" s="2">
        <f>'[1]FL Profiles'!H4*Main!$B$6</f>
        <v>39.155226037878172</v>
      </c>
      <c r="I4" s="2">
        <f>'[1]FL Profiles'!I4*Main!$B$6</f>
        <v>44.186367923623997</v>
      </c>
      <c r="J4" s="2">
        <f>'[1]FL Profiles'!J4*Main!$B$6</f>
        <v>40.474122745454565</v>
      </c>
      <c r="K4" s="2">
        <f>'[1]FL Profiles'!K4*Main!$B$6</f>
        <v>46.184016659915059</v>
      </c>
      <c r="L4" s="2">
        <f>'[1]FL Profiles'!L4*Main!$B$6</f>
        <v>46.547663077230368</v>
      </c>
      <c r="M4" s="2">
        <f>'[1]FL Profiles'!M4*Main!$B$6</f>
        <v>43.57315622357217</v>
      </c>
      <c r="N4" s="2">
        <f>'[1]FL Profiles'!N4*Main!$B$6</f>
        <v>42.104540827706579</v>
      </c>
      <c r="O4" s="2">
        <f>'[1]FL Profiles'!O4*Main!$B$6</f>
        <v>41.022306150661208</v>
      </c>
      <c r="P4" s="2">
        <f>'[1]FL Profiles'!P4*Main!$B$6</f>
        <v>38.444318285413281</v>
      </c>
      <c r="Q4" s="2">
        <f>'[1]FL Profiles'!Q4*Main!$B$6</f>
        <v>35.001300488579226</v>
      </c>
      <c r="R4" s="2">
        <f>'[1]FL Profiles'!R4*Main!$B$6</f>
        <v>32.606415916533145</v>
      </c>
      <c r="S4" s="2">
        <f>'[1]FL Profiles'!S4*Main!$B$6</f>
        <v>29.142097512883659</v>
      </c>
      <c r="T4" s="2">
        <f>'[1]FL Profiles'!T4*Main!$B$6</f>
        <v>22.809468069362509</v>
      </c>
      <c r="U4" s="2">
        <f>'[1]FL Profiles'!U4*Main!$B$6</f>
        <v>25.530415776506292</v>
      </c>
      <c r="V4" s="2">
        <f>'[1]FL Profiles'!V4*Main!$B$6</f>
        <v>27.128985355298699</v>
      </c>
      <c r="W4" s="2">
        <f>'[1]FL Profiles'!W4*Main!$B$6</f>
        <v>29.22320366960394</v>
      </c>
      <c r="X4" s="2">
        <f>'[1]FL Profiles'!X4*Main!$B$6</f>
        <v>22.739421843104086</v>
      </c>
      <c r="Y4" s="2">
        <f>'[1]FL Profiles'!Y4*Main!$B$6</f>
        <v>24.180285006051509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63.76029650549593</v>
      </c>
      <c r="C2" s="2">
        <f>('[1]Pc, Winter, S1'!C2*Main!$B$5)+(VLOOKUP($A2,'FL Ratio'!$A$2:$B$4,2,FALSE)*'FL Characterization'!C$2)</f>
        <v>61.464818158941405</v>
      </c>
      <c r="D2" s="2">
        <f>('[1]Pc, Winter, S1'!D2*Main!$B$5)+(VLOOKUP($A2,'FL Ratio'!$A$2:$B$4,2,FALSE)*'FL Characterization'!D$2)</f>
        <v>51.65444338404361</v>
      </c>
      <c r="E2" s="2">
        <f>('[1]Pc, Winter, S1'!E2*Main!$B$5)+(VLOOKUP($A2,'FL Ratio'!$A$2:$B$4,2,FALSE)*'FL Characterization'!E$2)</f>
        <v>57.373572650206413</v>
      </c>
      <c r="F2" s="2">
        <f>('[1]Pc, Winter, S1'!F2*Main!$B$5)+(VLOOKUP($A2,'FL Ratio'!$A$2:$B$4,2,FALSE)*'FL Characterization'!F$2)</f>
        <v>53.608610333725061</v>
      </c>
      <c r="G2" s="2">
        <f>('[1]Pc, Winter, S1'!G2*Main!$B$5)+(VLOOKUP($A2,'FL Ratio'!$A$2:$B$4,2,FALSE)*'FL Characterization'!G$2)</f>
        <v>56.160237009065469</v>
      </c>
      <c r="H2" s="2">
        <f>('[1]Pc, Winter, S1'!H2*Main!$B$5)+(VLOOKUP($A2,'FL Ratio'!$A$2:$B$4,2,FALSE)*'FL Characterization'!H$2)</f>
        <v>69.837797332444239</v>
      </c>
      <c r="I2" s="2">
        <f>('[1]Pc, Winter, S1'!I2*Main!$B$5)+(VLOOKUP($A2,'FL Ratio'!$A$2:$B$4,2,FALSE)*'FL Characterization'!I$2)</f>
        <v>83.124860047716837</v>
      </c>
      <c r="J2" s="2">
        <f>('[1]Pc, Winter, S1'!J2*Main!$B$5)+(VLOOKUP($A2,'FL Ratio'!$A$2:$B$4,2,FALSE)*'FL Characterization'!J$2)</f>
        <v>75.857211682193579</v>
      </c>
      <c r="K2" s="2">
        <f>('[1]Pc, Winter, S1'!K2*Main!$B$5)+(VLOOKUP($A2,'FL Ratio'!$A$2:$B$4,2,FALSE)*'FL Characterization'!K$2)</f>
        <v>82.761120999809648</v>
      </c>
      <c r="L2" s="2">
        <f>('[1]Pc, Winter, S1'!L2*Main!$B$5)+(VLOOKUP($A2,'FL Ratio'!$A$2:$B$4,2,FALSE)*'FL Characterization'!L$2)</f>
        <v>89.130127528891734</v>
      </c>
      <c r="M2" s="2">
        <f>('[1]Pc, Winter, S1'!M2*Main!$B$5)+(VLOOKUP($A2,'FL Ratio'!$A$2:$B$4,2,FALSE)*'FL Characterization'!M$2)</f>
        <v>75.85996470944221</v>
      </c>
      <c r="N2" s="2">
        <f>('[1]Pc, Winter, S1'!N2*Main!$B$5)+(VLOOKUP($A2,'FL Ratio'!$A$2:$B$4,2,FALSE)*'FL Characterization'!N$2)</f>
        <v>91.350494974563617</v>
      </c>
      <c r="O2" s="2">
        <f>('[1]Pc, Winter, S1'!O2*Main!$B$5)+(VLOOKUP($A2,'FL Ratio'!$A$2:$B$4,2,FALSE)*'FL Characterization'!O$2)</f>
        <v>75.543177629379642</v>
      </c>
      <c r="P2" s="2">
        <f>('[1]Pc, Winter, S1'!P2*Main!$B$5)+(VLOOKUP($A2,'FL Ratio'!$A$2:$B$4,2,FALSE)*'FL Characterization'!P$2)</f>
        <v>77.954331284759391</v>
      </c>
      <c r="Q2" s="2">
        <f>('[1]Pc, Winter, S1'!Q2*Main!$B$5)+(VLOOKUP($A2,'FL Ratio'!$A$2:$B$4,2,FALSE)*'FL Characterization'!Q$2)</f>
        <v>76.544938172311419</v>
      </c>
      <c r="R2" s="2">
        <f>('[1]Pc, Winter, S1'!R2*Main!$B$5)+(VLOOKUP($A2,'FL Ratio'!$A$2:$B$4,2,FALSE)*'FL Characterization'!R$2)</f>
        <v>86.581471015880112</v>
      </c>
      <c r="S2" s="2">
        <f>('[1]Pc, Winter, S1'!S2*Main!$B$5)+(VLOOKUP($A2,'FL Ratio'!$A$2:$B$4,2,FALSE)*'FL Characterization'!S$2)</f>
        <v>90.612612724635312</v>
      </c>
      <c r="T2" s="2">
        <f>('[1]Pc, Winter, S1'!T2*Main!$B$5)+(VLOOKUP($A2,'FL Ratio'!$A$2:$B$4,2,FALSE)*'FL Characterization'!T$2)</f>
        <v>86.217152758151869</v>
      </c>
      <c r="U2" s="2">
        <f>('[1]Pc, Winter, S1'!U2*Main!$B$5)+(VLOOKUP($A2,'FL Ratio'!$A$2:$B$4,2,FALSE)*'FL Characterization'!U$2)</f>
        <v>100.29566098194466</v>
      </c>
      <c r="V2" s="2">
        <f>('[1]Pc, Winter, S1'!V2*Main!$B$5)+(VLOOKUP($A2,'FL Ratio'!$A$2:$B$4,2,FALSE)*'FL Characterization'!V$2)</f>
        <v>96.767756676287661</v>
      </c>
      <c r="W2" s="2">
        <f>('[1]Pc, Winter, S1'!W2*Main!$B$5)+(VLOOKUP($A2,'FL Ratio'!$A$2:$B$4,2,FALSE)*'FL Characterization'!W$2)</f>
        <v>90.309735067132323</v>
      </c>
      <c r="X2" s="2">
        <f>('[1]Pc, Winter, S1'!X2*Main!$B$5)+(VLOOKUP($A2,'FL Ratio'!$A$2:$B$4,2,FALSE)*'FL Characterization'!X$2)</f>
        <v>75.966947738024842</v>
      </c>
      <c r="Y2" s="2">
        <f>('[1]Pc, Winter, S1'!Y2*Main!$B$5)+(VLOOKUP($A2,'FL Ratio'!$A$2:$B$4,2,FALSE)*'FL Characterization'!Y$2)</f>
        <v>68.026842217400869</v>
      </c>
    </row>
    <row r="3" spans="1:25" x14ac:dyDescent="0.25">
      <c r="A3">
        <v>2</v>
      </c>
      <c r="B3" s="2">
        <f>('[1]Pc, Winter, S1'!B3*Main!$B$5)+(VLOOKUP($A3,'FL Ratio'!$A$2:$B$4,2,FALSE)*'FL Characterization'!B$2)</f>
        <v>75.123974551032688</v>
      </c>
      <c r="C3" s="2">
        <f>('[1]Pc, Winter, S1'!C3*Main!$B$5)+(VLOOKUP($A3,'FL Ratio'!$A$2:$B$4,2,FALSE)*'FL Characterization'!C$2)</f>
        <v>70.473775775992124</v>
      </c>
      <c r="D3" s="2">
        <f>('[1]Pc, Winter, S1'!D3*Main!$B$5)+(VLOOKUP($A3,'FL Ratio'!$A$2:$B$4,2,FALSE)*'FL Characterization'!D$2)</f>
        <v>65.407524748093394</v>
      </c>
      <c r="E3" s="2">
        <f>('[1]Pc, Winter, S1'!E3*Main!$B$5)+(VLOOKUP($A3,'FL Ratio'!$A$2:$B$4,2,FALSE)*'FL Characterization'!E$2)</f>
        <v>63.060157138970673</v>
      </c>
      <c r="F3" s="2">
        <f>('[1]Pc, Winter, S1'!F3*Main!$B$5)+(VLOOKUP($A3,'FL Ratio'!$A$2:$B$4,2,FALSE)*'FL Characterization'!F$2)</f>
        <v>58.508778754539705</v>
      </c>
      <c r="G3" s="2">
        <f>('[1]Pc, Winter, S1'!G3*Main!$B$5)+(VLOOKUP($A3,'FL Ratio'!$A$2:$B$4,2,FALSE)*'FL Characterization'!G$2)</f>
        <v>61.046334474655389</v>
      </c>
      <c r="H3" s="2">
        <f>('[1]Pc, Winter, S1'!H3*Main!$B$5)+(VLOOKUP($A3,'FL Ratio'!$A$2:$B$4,2,FALSE)*'FL Characterization'!H$2)</f>
        <v>78.236633255874906</v>
      </c>
      <c r="I3" s="2">
        <f>('[1]Pc, Winter, S1'!I3*Main!$B$5)+(VLOOKUP($A3,'FL Ratio'!$A$2:$B$4,2,FALSE)*'FL Characterization'!I$2)</f>
        <v>84.698306176293798</v>
      </c>
      <c r="J3" s="2">
        <f>('[1]Pc, Winter, S1'!J3*Main!$B$5)+(VLOOKUP($A3,'FL Ratio'!$A$2:$B$4,2,FALSE)*'FL Characterization'!J$2)</f>
        <v>108.04422175963299</v>
      </c>
      <c r="K3" s="2">
        <f>('[1]Pc, Winter, S1'!K3*Main!$B$5)+(VLOOKUP($A3,'FL Ratio'!$A$2:$B$4,2,FALSE)*'FL Characterization'!K$2)</f>
        <v>102.53390588520992</v>
      </c>
      <c r="L3" s="2">
        <f>('[1]Pc, Winter, S1'!L3*Main!$B$5)+(VLOOKUP($A3,'FL Ratio'!$A$2:$B$4,2,FALSE)*'FL Characterization'!L$2)</f>
        <v>88.716624172866688</v>
      </c>
      <c r="M3" s="2">
        <f>('[1]Pc, Winter, S1'!M3*Main!$B$5)+(VLOOKUP($A3,'FL Ratio'!$A$2:$B$4,2,FALSE)*'FL Characterization'!M$2)</f>
        <v>108.01207354412701</v>
      </c>
      <c r="N3" s="2">
        <f>('[1]Pc, Winter, S1'!N3*Main!$B$5)+(VLOOKUP($A3,'FL Ratio'!$A$2:$B$4,2,FALSE)*'FL Characterization'!N$2)</f>
        <v>103.28514845509578</v>
      </c>
      <c r="O3" s="2">
        <f>('[1]Pc, Winter, S1'!O3*Main!$B$5)+(VLOOKUP($A3,'FL Ratio'!$A$2:$B$4,2,FALSE)*'FL Characterization'!O$2)</f>
        <v>102.26666436121123</v>
      </c>
      <c r="P3" s="2">
        <f>('[1]Pc, Winter, S1'!P3*Main!$B$5)+(VLOOKUP($A3,'FL Ratio'!$A$2:$B$4,2,FALSE)*'FL Characterization'!P$2)</f>
        <v>102.10190452154356</v>
      </c>
      <c r="Q3" s="2">
        <f>('[1]Pc, Winter, S1'!Q3*Main!$B$5)+(VLOOKUP($A3,'FL Ratio'!$A$2:$B$4,2,FALSE)*'FL Characterization'!Q$2)</f>
        <v>88.537883226069013</v>
      </c>
      <c r="R3" s="2">
        <f>('[1]Pc, Winter, S1'!R3*Main!$B$5)+(VLOOKUP($A3,'FL Ratio'!$A$2:$B$4,2,FALSE)*'FL Characterization'!R$2)</f>
        <v>85.935608272333155</v>
      </c>
      <c r="S3" s="2">
        <f>('[1]Pc, Winter, S1'!S3*Main!$B$5)+(VLOOKUP($A3,'FL Ratio'!$A$2:$B$4,2,FALSE)*'FL Characterization'!S$2)</f>
        <v>97.069814412564199</v>
      </c>
      <c r="T3" s="2">
        <f>('[1]Pc, Winter, S1'!T3*Main!$B$5)+(VLOOKUP($A3,'FL Ratio'!$A$2:$B$4,2,FALSE)*'FL Characterization'!T$2)</f>
        <v>103.16511260374037</v>
      </c>
      <c r="U3" s="2">
        <f>('[1]Pc, Winter, S1'!U3*Main!$B$5)+(VLOOKUP($A3,'FL Ratio'!$A$2:$B$4,2,FALSE)*'FL Characterization'!U$2)</f>
        <v>92.747353561033066</v>
      </c>
      <c r="V3" s="2">
        <f>('[1]Pc, Winter, S1'!V3*Main!$B$5)+(VLOOKUP($A3,'FL Ratio'!$A$2:$B$4,2,FALSE)*'FL Characterization'!V$2)</f>
        <v>96.448281002451239</v>
      </c>
      <c r="W3" s="2">
        <f>('[1]Pc, Winter, S1'!W3*Main!$B$5)+(VLOOKUP($A3,'FL Ratio'!$A$2:$B$4,2,FALSE)*'FL Characterization'!W$2)</f>
        <v>90.975807111419087</v>
      </c>
      <c r="X3" s="2">
        <f>('[1]Pc, Winter, S1'!X3*Main!$B$5)+(VLOOKUP($A3,'FL Ratio'!$A$2:$B$4,2,FALSE)*'FL Characterization'!X$2)</f>
        <v>78.011295519737857</v>
      </c>
      <c r="Y3" s="2">
        <f>('[1]Pc, Winter, S1'!Y3*Main!$B$5)+(VLOOKUP($A3,'FL Ratio'!$A$2:$B$4,2,FALSE)*'FL Characterization'!Y$2)</f>
        <v>70.219146667088864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75.403907161842938</v>
      </c>
      <c r="C4" s="2">
        <f>('[1]Pc, Winter, S1'!C4*Main!$B$5)+(VLOOKUP($A4,'FL Ratio'!$A$2:$B$4,2,FALSE)*'FL Characterization'!C$2)</f>
        <v>73.961746479601828</v>
      </c>
      <c r="D4" s="2">
        <f>('[1]Pc, Winter, S1'!D4*Main!$B$5)+(VLOOKUP($A4,'FL Ratio'!$A$2:$B$4,2,FALSE)*'FL Characterization'!D$2)</f>
        <v>66.882785835379295</v>
      </c>
      <c r="E4" s="2">
        <f>('[1]Pc, Winter, S1'!E4*Main!$B$5)+(VLOOKUP($A4,'FL Ratio'!$A$2:$B$4,2,FALSE)*'FL Characterization'!E$2)</f>
        <v>64.780858626913897</v>
      </c>
      <c r="F4" s="2">
        <f>('[1]Pc, Winter, S1'!F4*Main!$B$5)+(VLOOKUP($A4,'FL Ratio'!$A$2:$B$4,2,FALSE)*'FL Characterization'!F$2)</f>
        <v>68.358220342792208</v>
      </c>
      <c r="G4" s="2">
        <f>('[1]Pc, Winter, S1'!G4*Main!$B$5)+(VLOOKUP($A4,'FL Ratio'!$A$2:$B$4,2,FALSE)*'FL Characterization'!G$2)</f>
        <v>74.660015319302062</v>
      </c>
      <c r="H4" s="2">
        <f>('[1]Pc, Winter, S1'!H4*Main!$B$5)+(VLOOKUP($A4,'FL Ratio'!$A$2:$B$4,2,FALSE)*'FL Characterization'!H$2)</f>
        <v>114.36248712224048</v>
      </c>
      <c r="I4" s="2">
        <f>('[1]Pc, Winter, S1'!I4*Main!$B$5)+(VLOOKUP($A4,'FL Ratio'!$A$2:$B$4,2,FALSE)*'FL Characterization'!I$2)</f>
        <v>109.17355854229484</v>
      </c>
      <c r="J4" s="2">
        <f>('[1]Pc, Winter, S1'!J4*Main!$B$5)+(VLOOKUP($A4,'FL Ratio'!$A$2:$B$4,2,FALSE)*'FL Characterization'!J$2)</f>
        <v>130.70681178921615</v>
      </c>
      <c r="K4" s="2">
        <f>('[1]Pc, Winter, S1'!K4*Main!$B$5)+(VLOOKUP($A4,'FL Ratio'!$A$2:$B$4,2,FALSE)*'FL Characterization'!K$2)</f>
        <v>114.9151707782864</v>
      </c>
      <c r="L4" s="2">
        <f>('[1]Pc, Winter, S1'!L4*Main!$B$5)+(VLOOKUP($A4,'FL Ratio'!$A$2:$B$4,2,FALSE)*'FL Characterization'!L$2)</f>
        <v>128.16806416273613</v>
      </c>
      <c r="M4" s="2">
        <f>('[1]Pc, Winter, S1'!M4*Main!$B$5)+(VLOOKUP($A4,'FL Ratio'!$A$2:$B$4,2,FALSE)*'FL Characterization'!M$2)</f>
        <v>126.20756064116017</v>
      </c>
      <c r="N4" s="2">
        <f>('[1]Pc, Winter, S1'!N4*Main!$B$5)+(VLOOKUP($A4,'FL Ratio'!$A$2:$B$4,2,FALSE)*'FL Characterization'!N$2)</f>
        <v>126.67325832079126</v>
      </c>
      <c r="O4" s="2">
        <f>('[1]Pc, Winter, S1'!O4*Main!$B$5)+(VLOOKUP($A4,'FL Ratio'!$A$2:$B$4,2,FALSE)*'FL Characterization'!O$2)</f>
        <v>116.06986131896257</v>
      </c>
      <c r="P4" s="2">
        <f>('[1]Pc, Winter, S1'!P4*Main!$B$5)+(VLOOKUP($A4,'FL Ratio'!$A$2:$B$4,2,FALSE)*'FL Characterization'!P$2)</f>
        <v>105.04103645469193</v>
      </c>
      <c r="Q4" s="2">
        <f>('[1]Pc, Winter, S1'!Q4*Main!$B$5)+(VLOOKUP($A4,'FL Ratio'!$A$2:$B$4,2,FALSE)*'FL Characterization'!Q$2)</f>
        <v>110.54691406480498</v>
      </c>
      <c r="R4" s="2">
        <f>('[1]Pc, Winter, S1'!R4*Main!$B$5)+(VLOOKUP($A4,'FL Ratio'!$A$2:$B$4,2,FALSE)*'FL Characterization'!R$2)</f>
        <v>107.73928183355545</v>
      </c>
      <c r="S4" s="2">
        <f>('[1]Pc, Winter, S1'!S4*Main!$B$5)+(VLOOKUP($A4,'FL Ratio'!$A$2:$B$4,2,FALSE)*'FL Characterization'!S$2)</f>
        <v>105.31815447131153</v>
      </c>
      <c r="T4" s="2">
        <f>('[1]Pc, Winter, S1'!T4*Main!$B$5)+(VLOOKUP($A4,'FL Ratio'!$A$2:$B$4,2,FALSE)*'FL Characterization'!T$2)</f>
        <v>99.000626519265055</v>
      </c>
      <c r="U4" s="2">
        <f>('[1]Pc, Winter, S1'!U4*Main!$B$5)+(VLOOKUP($A4,'FL Ratio'!$A$2:$B$4,2,FALSE)*'FL Characterization'!U$2)</f>
        <v>112.22417415447261</v>
      </c>
      <c r="V4" s="2">
        <f>('[1]Pc, Winter, S1'!V4*Main!$B$5)+(VLOOKUP($A4,'FL Ratio'!$A$2:$B$4,2,FALSE)*'FL Characterization'!V$2)</f>
        <v>118.25815718451493</v>
      </c>
      <c r="W4" s="2">
        <f>('[1]Pc, Winter, S1'!W4*Main!$B$5)+(VLOOKUP($A4,'FL Ratio'!$A$2:$B$4,2,FALSE)*'FL Characterization'!W$2)</f>
        <v>93.877636113132709</v>
      </c>
      <c r="X4" s="2">
        <f>('[1]Pc, Winter, S1'!X4*Main!$B$5)+(VLOOKUP($A4,'FL Ratio'!$A$2:$B$4,2,FALSE)*'FL Characterization'!X$2)</f>
        <v>93.148880105376875</v>
      </c>
      <c r="Y4" s="2">
        <f>('[1]Pc, Winter, S1'!Y4*Main!$B$5)+(VLOOKUP($A4,'FL Ratio'!$A$2:$B$4,2,FALSE)*'FL Characterization'!Y$2)</f>
        <v>80.72893854140041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59.506271809272462</v>
      </c>
      <c r="C2" s="2">
        <f>('[1]Pc, Winter, S2'!C2*Main!$B$5)+(VLOOKUP($A2,'FL Ratio'!$A$2:$B$4,2,FALSE)*'FL Characterization'!C$2)</f>
        <v>60.395399214393116</v>
      </c>
      <c r="D2" s="2">
        <f>('[1]Pc, Winter, S2'!D2*Main!$B$5)+(VLOOKUP($A2,'FL Ratio'!$A$2:$B$4,2,FALSE)*'FL Characterization'!D$2)</f>
        <v>58.198698735692645</v>
      </c>
      <c r="E2" s="2">
        <f>('[1]Pc, Winter, S2'!E2*Main!$B$5)+(VLOOKUP($A2,'FL Ratio'!$A$2:$B$4,2,FALSE)*'FL Characterization'!E$2)</f>
        <v>50.907033417793691</v>
      </c>
      <c r="F2" s="2">
        <f>('[1]Pc, Winter, S2'!F2*Main!$B$5)+(VLOOKUP($A2,'FL Ratio'!$A$2:$B$4,2,FALSE)*'FL Characterization'!F$2)</f>
        <v>55.170583256283926</v>
      </c>
      <c r="G2" s="2">
        <f>('[1]Pc, Winter, S2'!G2*Main!$B$5)+(VLOOKUP($A2,'FL Ratio'!$A$2:$B$4,2,FALSE)*'FL Characterization'!G$2)</f>
        <v>64.030421114777667</v>
      </c>
      <c r="H2" s="2">
        <f>('[1]Pc, Winter, S2'!H2*Main!$B$5)+(VLOOKUP($A2,'FL Ratio'!$A$2:$B$4,2,FALSE)*'FL Characterization'!H$2)</f>
        <v>67.802778608199773</v>
      </c>
      <c r="I2" s="2">
        <f>('[1]Pc, Winter, S2'!I2*Main!$B$5)+(VLOOKUP($A2,'FL Ratio'!$A$2:$B$4,2,FALSE)*'FL Characterization'!I$2)</f>
        <v>79.333160250973464</v>
      </c>
      <c r="J2" s="2">
        <f>('[1]Pc, Winter, S2'!J2*Main!$B$5)+(VLOOKUP($A2,'FL Ratio'!$A$2:$B$4,2,FALSE)*'FL Characterization'!J$2)</f>
        <v>86.291452109477191</v>
      </c>
      <c r="K2" s="2">
        <f>('[1]Pc, Winter, S2'!K2*Main!$B$5)+(VLOOKUP($A2,'FL Ratio'!$A$2:$B$4,2,FALSE)*'FL Characterization'!K$2)</f>
        <v>83.591059820749251</v>
      </c>
      <c r="L2" s="2">
        <f>('[1]Pc, Winter, S2'!L2*Main!$B$5)+(VLOOKUP($A2,'FL Ratio'!$A$2:$B$4,2,FALSE)*'FL Characterization'!L$2)</f>
        <v>84.942465573993871</v>
      </c>
      <c r="M2" s="2">
        <f>('[1]Pc, Winter, S2'!M2*Main!$B$5)+(VLOOKUP($A2,'FL Ratio'!$A$2:$B$4,2,FALSE)*'FL Characterization'!M$2)</f>
        <v>75.03116807868949</v>
      </c>
      <c r="N2" s="2">
        <f>('[1]Pc, Winter, S2'!N2*Main!$B$5)+(VLOOKUP($A2,'FL Ratio'!$A$2:$B$4,2,FALSE)*'FL Characterization'!N$2)</f>
        <v>76.516805379571053</v>
      </c>
      <c r="O2" s="2">
        <f>('[1]Pc, Winter, S2'!O2*Main!$B$5)+(VLOOKUP($A2,'FL Ratio'!$A$2:$B$4,2,FALSE)*'FL Characterization'!O$2)</f>
        <v>78.771575238057153</v>
      </c>
      <c r="P2" s="2">
        <f>('[1]Pc, Winter, S2'!P2*Main!$B$5)+(VLOOKUP($A2,'FL Ratio'!$A$2:$B$4,2,FALSE)*'FL Characterization'!P$2)</f>
        <v>74.047291265226761</v>
      </c>
      <c r="Q2" s="2">
        <f>('[1]Pc, Winter, S2'!Q2*Main!$B$5)+(VLOOKUP($A2,'FL Ratio'!$A$2:$B$4,2,FALSE)*'FL Characterization'!Q$2)</f>
        <v>72.708641572866398</v>
      </c>
      <c r="R2" s="2">
        <f>('[1]Pc, Winter, S2'!R2*Main!$B$5)+(VLOOKUP($A2,'FL Ratio'!$A$2:$B$4,2,FALSE)*'FL Characterization'!R$2)</f>
        <v>74.661721291998006</v>
      </c>
      <c r="S2" s="2">
        <f>('[1]Pc, Winter, S2'!S2*Main!$B$5)+(VLOOKUP($A2,'FL Ratio'!$A$2:$B$4,2,FALSE)*'FL Characterization'!S$2)</f>
        <v>96.91020712899342</v>
      </c>
      <c r="T2" s="2">
        <f>('[1]Pc, Winter, S2'!T2*Main!$B$5)+(VLOOKUP($A2,'FL Ratio'!$A$2:$B$4,2,FALSE)*'FL Characterization'!T$2)</f>
        <v>88.969073282102599</v>
      </c>
      <c r="U2" s="2">
        <f>('[1]Pc, Winter, S2'!U2*Main!$B$5)+(VLOOKUP($A2,'FL Ratio'!$A$2:$B$4,2,FALSE)*'FL Characterization'!U$2)</f>
        <v>93.836377242609615</v>
      </c>
      <c r="V2" s="2">
        <f>('[1]Pc, Winter, S2'!V2*Main!$B$5)+(VLOOKUP($A2,'FL Ratio'!$A$2:$B$4,2,FALSE)*'FL Characterization'!V$2)</f>
        <v>91.395867175213638</v>
      </c>
      <c r="W2" s="2">
        <f>('[1]Pc, Winter, S2'!W2*Main!$B$5)+(VLOOKUP($A2,'FL Ratio'!$A$2:$B$4,2,FALSE)*'FL Characterization'!W$2)</f>
        <v>86.892180713005658</v>
      </c>
      <c r="X2" s="2">
        <f>('[1]Pc, Winter, S2'!X2*Main!$B$5)+(VLOOKUP($A2,'FL Ratio'!$A$2:$B$4,2,FALSE)*'FL Characterization'!X$2)</f>
        <v>74.408793007532779</v>
      </c>
      <c r="Y2" s="2">
        <f>('[1]Pc, Winter, S2'!Y2*Main!$B$5)+(VLOOKUP($A2,'FL Ratio'!$A$2:$B$4,2,FALSE)*'FL Characterization'!Y$2)</f>
        <v>67.338210381583636</v>
      </c>
    </row>
    <row r="3" spans="1:25" x14ac:dyDescent="0.25">
      <c r="A3">
        <v>2</v>
      </c>
      <c r="B3" s="2">
        <f>('[1]Pc, Winter, S2'!B3*Main!$B$5)+(VLOOKUP($A3,'FL Ratio'!$A$2:$B$4,2,FALSE)*'FL Characterization'!B$2)</f>
        <v>69.903559125849526</v>
      </c>
      <c r="C3" s="2">
        <f>('[1]Pc, Winter, S2'!C3*Main!$B$5)+(VLOOKUP($A3,'FL Ratio'!$A$2:$B$4,2,FALSE)*'FL Characterization'!C$2)</f>
        <v>61.952442008093854</v>
      </c>
      <c r="D3" s="2">
        <f>('[1]Pc, Winter, S2'!D3*Main!$B$5)+(VLOOKUP($A3,'FL Ratio'!$A$2:$B$4,2,FALSE)*'FL Characterization'!D$2)</f>
        <v>57.333299130665445</v>
      </c>
      <c r="E3" s="2">
        <f>('[1]Pc, Winter, S2'!E3*Main!$B$5)+(VLOOKUP($A3,'FL Ratio'!$A$2:$B$4,2,FALSE)*'FL Characterization'!E$2)</f>
        <v>61.914857713582336</v>
      </c>
      <c r="F3" s="2">
        <f>('[1]Pc, Winter, S2'!F3*Main!$B$5)+(VLOOKUP($A3,'FL Ratio'!$A$2:$B$4,2,FALSE)*'FL Characterization'!F$2)</f>
        <v>66.622579112008509</v>
      </c>
      <c r="G3" s="2">
        <f>('[1]Pc, Winter, S2'!G3*Main!$B$5)+(VLOOKUP($A3,'FL Ratio'!$A$2:$B$4,2,FALSE)*'FL Characterization'!G$2)</f>
        <v>68.691036031613052</v>
      </c>
      <c r="H3" s="2">
        <f>('[1]Pc, Winter, S2'!H3*Main!$B$5)+(VLOOKUP($A3,'FL Ratio'!$A$2:$B$4,2,FALSE)*'FL Characterization'!H$2)</f>
        <v>73.675637262749603</v>
      </c>
      <c r="I3" s="2">
        <f>('[1]Pc, Winter, S2'!I3*Main!$B$5)+(VLOOKUP($A3,'FL Ratio'!$A$2:$B$4,2,FALSE)*'FL Characterization'!I$2)</f>
        <v>93.848387224597346</v>
      </c>
      <c r="J3" s="2">
        <f>('[1]Pc, Winter, S2'!J3*Main!$B$5)+(VLOOKUP($A3,'FL Ratio'!$A$2:$B$4,2,FALSE)*'FL Characterization'!J$2)</f>
        <v>108.04422175963299</v>
      </c>
      <c r="K3" s="2">
        <f>('[1]Pc, Winter, S2'!K3*Main!$B$5)+(VLOOKUP($A3,'FL Ratio'!$A$2:$B$4,2,FALSE)*'FL Characterization'!K$2)</f>
        <v>108.5856113353683</v>
      </c>
      <c r="L3" s="2">
        <f>('[1]Pc, Winter, S2'!L3*Main!$B$5)+(VLOOKUP($A3,'FL Ratio'!$A$2:$B$4,2,FALSE)*'FL Characterization'!L$2)</f>
        <v>92.642217638077696</v>
      </c>
      <c r="M3" s="2">
        <f>('[1]Pc, Winter, S2'!M3*Main!$B$5)+(VLOOKUP($A3,'FL Ratio'!$A$2:$B$4,2,FALSE)*'FL Characterization'!M$2)</f>
        <v>96.174594048253027</v>
      </c>
      <c r="N3" s="2">
        <f>('[1]Pc, Winter, S2'!N3*Main!$B$5)+(VLOOKUP($A3,'FL Ratio'!$A$2:$B$4,2,FALSE)*'FL Characterization'!N$2)</f>
        <v>108.21337836630063</v>
      </c>
      <c r="O3" s="2">
        <f>('[1]Pc, Winter, S2'!O3*Main!$B$5)+(VLOOKUP($A3,'FL Ratio'!$A$2:$B$4,2,FALSE)*'FL Characterization'!O$2)</f>
        <v>99.358011627387725</v>
      </c>
      <c r="P3" s="2">
        <f>('[1]Pc, Winter, S2'!P3*Main!$B$5)+(VLOOKUP($A3,'FL Ratio'!$A$2:$B$4,2,FALSE)*'FL Characterization'!P$2)</f>
        <v>93.873234779046342</v>
      </c>
      <c r="Q3" s="2">
        <f>('[1]Pc, Winter, S2'!Q3*Main!$B$5)+(VLOOKUP($A3,'FL Ratio'!$A$2:$B$4,2,FALSE)*'FL Characterization'!Q$2)</f>
        <v>85.873578121297825</v>
      </c>
      <c r="R3" s="2">
        <f>('[1]Pc, Winter, S2'!R3*Main!$B$5)+(VLOOKUP($A3,'FL Ratio'!$A$2:$B$4,2,FALSE)*'FL Characterization'!R$2)</f>
        <v>90.560171946316871</v>
      </c>
      <c r="S3" s="2">
        <f>('[1]Pc, Winter, S2'!S3*Main!$B$5)+(VLOOKUP($A3,'FL Ratio'!$A$2:$B$4,2,FALSE)*'FL Characterization'!S$2)</f>
        <v>108.34792887806982</v>
      </c>
      <c r="T3" s="2">
        <f>('[1]Pc, Winter, S2'!T3*Main!$B$5)+(VLOOKUP($A3,'FL Ratio'!$A$2:$B$4,2,FALSE)*'FL Characterization'!T$2)</f>
        <v>92.949447622886268</v>
      </c>
      <c r="U3" s="2">
        <f>('[1]Pc, Winter, S2'!U3*Main!$B$5)+(VLOOKUP($A3,'FL Ratio'!$A$2:$B$4,2,FALSE)*'FL Characterization'!U$2)</f>
        <v>95.74860275569705</v>
      </c>
      <c r="V3" s="2">
        <f>('[1]Pc, Winter, S2'!V3*Main!$B$5)+(VLOOKUP($A3,'FL Ratio'!$A$2:$B$4,2,FALSE)*'FL Characterization'!V$2)</f>
        <v>104.3139756029924</v>
      </c>
      <c r="W3" s="2">
        <f>('[1]Pc, Winter, S2'!W3*Main!$B$5)+(VLOOKUP($A3,'FL Ratio'!$A$2:$B$4,2,FALSE)*'FL Characterization'!W$2)</f>
        <v>88.211205304311278</v>
      </c>
      <c r="X3" s="2">
        <f>('[1]Pc, Winter, S2'!X3*Main!$B$5)+(VLOOKUP($A3,'FL Ratio'!$A$2:$B$4,2,FALSE)*'FL Characterization'!X$2)</f>
        <v>80.429807726292196</v>
      </c>
      <c r="Y3" s="2">
        <f>('[1]Pc, Winter, S2'!Y3*Main!$B$5)+(VLOOKUP($A3,'FL Ratio'!$A$2:$B$4,2,FALSE)*'FL Characterization'!Y$2)</f>
        <v>72.413351148766537</v>
      </c>
    </row>
    <row r="4" spans="1:25" x14ac:dyDescent="0.25">
      <c r="A4">
        <v>3</v>
      </c>
      <c r="B4" s="2">
        <f>('[1]Pc, Winter, S2'!B4*Main!$B$5)+(VLOOKUP($A4,'FL Ratio'!$A$2:$B$4,2,FALSE)*'FL Characterization'!B$2)</f>
        <v>79.033244233142028</v>
      </c>
      <c r="C4" s="2">
        <f>('[1]Pc, Winter, S2'!C4*Main!$B$5)+(VLOOKUP($A4,'FL Ratio'!$A$2:$B$4,2,FALSE)*'FL Characterization'!C$2)</f>
        <v>71.938206352478502</v>
      </c>
      <c r="D4" s="2">
        <f>('[1]Pc, Winter, S2'!D4*Main!$B$5)+(VLOOKUP($A4,'FL Ratio'!$A$2:$B$4,2,FALSE)*'FL Characterization'!D$2)</f>
        <v>68.713993807931118</v>
      </c>
      <c r="E4" s="2">
        <f>('[1]Pc, Winter, S2'!E4*Main!$B$5)+(VLOOKUP($A4,'FL Ratio'!$A$2:$B$4,2,FALSE)*'FL Characterization'!E$2)</f>
        <v>69.376520300545337</v>
      </c>
      <c r="F4" s="2">
        <f>('[1]Pc, Winter, S2'!F4*Main!$B$5)+(VLOOKUP($A4,'FL Ratio'!$A$2:$B$4,2,FALSE)*'FL Characterization'!F$2)</f>
        <v>66.395520127443945</v>
      </c>
      <c r="G4" s="2">
        <f>('[1]Pc, Winter, S2'!G4*Main!$B$5)+(VLOOKUP($A4,'FL Ratio'!$A$2:$B$4,2,FALSE)*'FL Characterization'!G$2)</f>
        <v>65.111505921947327</v>
      </c>
      <c r="H4" s="2">
        <f>('[1]Pc, Winter, S2'!H4*Main!$B$5)+(VLOOKUP($A4,'FL Ratio'!$A$2:$B$4,2,FALSE)*'FL Characterization'!H$2)</f>
        <v>105.22730234063079</v>
      </c>
      <c r="I4" s="2">
        <f>('[1]Pc, Winter, S2'!I4*Main!$B$5)+(VLOOKUP($A4,'FL Ratio'!$A$2:$B$4,2,FALSE)*'FL Characterization'!I$2)</f>
        <v>108.04307304357172</v>
      </c>
      <c r="J4" s="2">
        <f>('[1]Pc, Winter, S2'!J4*Main!$B$5)+(VLOOKUP($A4,'FL Ratio'!$A$2:$B$4,2,FALSE)*'FL Characterization'!J$2)</f>
        <v>128.22799492588035</v>
      </c>
      <c r="K4" s="2">
        <f>('[1]Pc, Winter, S2'!K4*Main!$B$5)+(VLOOKUP($A4,'FL Ratio'!$A$2:$B$4,2,FALSE)*'FL Characterization'!K$2)</f>
        <v>137.23629720045395</v>
      </c>
      <c r="L4" s="2">
        <f>('[1]Pc, Winter, S2'!L4*Main!$B$5)+(VLOOKUP($A4,'FL Ratio'!$A$2:$B$4,2,FALSE)*'FL Characterization'!L$2)</f>
        <v>126.99669168424334</v>
      </c>
      <c r="M4" s="2">
        <f>('[1]Pc, Winter, S2'!M4*Main!$B$5)+(VLOOKUP($A4,'FL Ratio'!$A$2:$B$4,2,FALSE)*'FL Characterization'!M$2)</f>
        <v>137.74199588997274</v>
      </c>
      <c r="N4" s="2">
        <f>('[1]Pc, Winter, S2'!N4*Main!$B$5)+(VLOOKUP($A4,'FL Ratio'!$A$2:$B$4,2,FALSE)*'FL Characterization'!N$2)</f>
        <v>132.71656603440897</v>
      </c>
      <c r="O4" s="2">
        <f>('[1]Pc, Winter, S2'!O4*Main!$B$5)+(VLOOKUP($A4,'FL Ratio'!$A$2:$B$4,2,FALSE)*'FL Characterization'!O$2)</f>
        <v>122.85866226944573</v>
      </c>
      <c r="P4" s="2">
        <f>('[1]Pc, Winter, S2'!P4*Main!$B$5)+(VLOOKUP($A4,'FL Ratio'!$A$2:$B$4,2,FALSE)*'FL Characterization'!P$2)</f>
        <v>100.6525494957405</v>
      </c>
      <c r="Q4" s="2">
        <f>('[1]Pc, Winter, S2'!Q4*Main!$B$5)+(VLOOKUP($A4,'FL Ratio'!$A$2:$B$4,2,FALSE)*'FL Characterization'!Q$2)</f>
        <v>111.57207461647519</v>
      </c>
      <c r="R4" s="2">
        <f>('[1]Pc, Winter, S2'!R4*Main!$B$5)+(VLOOKUP($A4,'FL Ratio'!$A$2:$B$4,2,FALSE)*'FL Characterization'!R$2)</f>
        <v>105.6876522951946</v>
      </c>
      <c r="S4" s="2">
        <f>('[1]Pc, Winter, S2'!S4*Main!$B$5)+(VLOOKUP($A4,'FL Ratio'!$A$2:$B$4,2,FALSE)*'FL Characterization'!S$2)</f>
        <v>104.23215393769746</v>
      </c>
      <c r="T4" s="2">
        <f>('[1]Pc, Winter, S2'!T4*Main!$B$5)+(VLOOKUP($A4,'FL Ratio'!$A$2:$B$4,2,FALSE)*'FL Characterization'!T$2)</f>
        <v>104.43062918733538</v>
      </c>
      <c r="U4" s="2">
        <f>('[1]Pc, Winter, S2'!U4*Main!$B$5)+(VLOOKUP($A4,'FL Ratio'!$A$2:$B$4,2,FALSE)*'FL Characterization'!U$2)</f>
        <v>122.14537031276672</v>
      </c>
      <c r="V4" s="2">
        <f>('[1]Pc, Winter, S2'!V4*Main!$B$5)+(VLOOKUP($A4,'FL Ratio'!$A$2:$B$4,2,FALSE)*'FL Characterization'!V$2)</f>
        <v>117.18556782927729</v>
      </c>
      <c r="W4" s="2">
        <f>('[1]Pc, Winter, S2'!W4*Main!$B$5)+(VLOOKUP($A4,'FL Ratio'!$A$2:$B$4,2,FALSE)*'FL Characterization'!W$2)</f>
        <v>105.50835915656121</v>
      </c>
      <c r="X4" s="2">
        <f>('[1]Pc, Winter, S2'!X4*Main!$B$5)+(VLOOKUP($A4,'FL Ratio'!$A$2:$B$4,2,FALSE)*'FL Characterization'!X$2)</f>
        <v>84.951438939350638</v>
      </c>
      <c r="Y4" s="2">
        <f>('[1]Pc, Winter, S2'!Y4*Main!$B$5)+(VLOOKUP($A4,'FL Ratio'!$A$2:$B$4,2,FALSE)*'FL Characterization'!Y$2)</f>
        <v>85.488433862514057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61.937143064257299</v>
      </c>
      <c r="C2" s="2">
        <f>('[1]Pc, Winter, S3'!C2*Main!$B$5)+(VLOOKUP($A2,'FL Ratio'!$A$2:$B$4,2,FALSE)*'FL Characterization'!C$2)</f>
        <v>57.721851853022429</v>
      </c>
      <c r="D2" s="2">
        <f>('[1]Pc, Winter, S3'!D2*Main!$B$5)+(VLOOKUP($A2,'FL Ratio'!$A$2:$B$4,2,FALSE)*'FL Characterization'!D$2)</f>
        <v>51.65444338404361</v>
      </c>
      <c r="E2" s="2">
        <f>('[1]Pc, Winter, S3'!E2*Main!$B$5)+(VLOOKUP($A2,'FL Ratio'!$A$2:$B$4,2,FALSE)*'FL Characterization'!E$2)</f>
        <v>55.88129436580347</v>
      </c>
      <c r="F2" s="2">
        <f>('[1]Pc, Winter, S3'!F2*Main!$B$5)+(VLOOKUP($A2,'FL Ratio'!$A$2:$B$4,2,FALSE)*'FL Characterization'!F$2)</f>
        <v>51.525979770313235</v>
      </c>
      <c r="G2" s="2">
        <f>('[1]Pc, Winter, S3'!G2*Main!$B$5)+(VLOOKUP($A2,'FL Ratio'!$A$2:$B$4,2,FALSE)*'FL Characterization'!G$2)</f>
        <v>63.468265107226792</v>
      </c>
      <c r="H2" s="2">
        <f>('[1]Pc, Winter, S3'!H2*Main!$B$5)+(VLOOKUP($A2,'FL Ratio'!$A$2:$B$4,2,FALSE)*'FL Characterization'!H$2)</f>
        <v>73.229495206185021</v>
      </c>
      <c r="I2" s="2">
        <f>('[1]Pc, Winter, S3'!I2*Main!$B$5)+(VLOOKUP($A2,'FL Ratio'!$A$2:$B$4,2,FALSE)*'FL Characterization'!I$2)</f>
        <v>73.266440576184024</v>
      </c>
      <c r="J2" s="2">
        <f>('[1]Pc, Winter, S3'!J2*Main!$B$5)+(VLOOKUP($A2,'FL Ratio'!$A$2:$B$4,2,FALSE)*'FL Characterization'!J$2)</f>
        <v>88.699353746542656</v>
      </c>
      <c r="K2" s="2">
        <f>('[1]Pc, Winter, S3'!K2*Main!$B$5)+(VLOOKUP($A2,'FL Ratio'!$A$2:$B$4,2,FALSE)*'FL Characterization'!K$2)</f>
        <v>85.250937462628457</v>
      </c>
      <c r="L2" s="2">
        <f>('[1]Pc, Winter, S3'!L2*Main!$B$5)+(VLOOKUP($A2,'FL Ratio'!$A$2:$B$4,2,FALSE)*'FL Characterization'!L$2)</f>
        <v>82.429868401055145</v>
      </c>
      <c r="M2" s="2">
        <f>('[1]Pc, Winter, S3'!M2*Main!$B$5)+(VLOOKUP($A2,'FL Ratio'!$A$2:$B$4,2,FALSE)*'FL Characterization'!M$2)</f>
        <v>77.517557970947649</v>
      </c>
      <c r="N2" s="2">
        <f>('[1]Pc, Winter, S3'!N2*Main!$B$5)+(VLOOKUP($A2,'FL Ratio'!$A$2:$B$4,2,FALSE)*'FL Characterization'!N$2)</f>
        <v>89.702307241786656</v>
      </c>
      <c r="O2" s="2">
        <f>('[1]Pc, Winter, S3'!O2*Main!$B$5)+(VLOOKUP($A2,'FL Ratio'!$A$2:$B$4,2,FALSE)*'FL Characterization'!O$2)</f>
        <v>87.649668661920302</v>
      </c>
      <c r="P2" s="2">
        <f>('[1]Pc, Winter, S3'!P2*Main!$B$5)+(VLOOKUP($A2,'FL Ratio'!$A$2:$B$4,2,FALSE)*'FL Characterization'!P$2)</f>
        <v>82.642779308198541</v>
      </c>
      <c r="Q2" s="2">
        <f>('[1]Pc, Winter, S3'!Q2*Main!$B$5)+(VLOOKUP($A2,'FL Ratio'!$A$2:$B$4,2,FALSE)*'FL Characterization'!Q$2)</f>
        <v>83.450272051312439</v>
      </c>
      <c r="R2" s="2">
        <f>('[1]Pc, Winter, S3'!R2*Main!$B$5)+(VLOOKUP($A2,'FL Ratio'!$A$2:$B$4,2,FALSE)*'FL Characterization'!R$2)</f>
        <v>88.170770979064386</v>
      </c>
      <c r="S2" s="2">
        <f>('[1]Pc, Winter, S3'!S2*Main!$B$5)+(VLOOKUP($A2,'FL Ratio'!$A$2:$B$4,2,FALSE)*'FL Characterization'!S$2)</f>
        <v>87.013987350716377</v>
      </c>
      <c r="T2" s="2">
        <f>('[1]Pc, Winter, S3'!T2*Main!$B$5)+(VLOOKUP($A2,'FL Ratio'!$A$2:$B$4,2,FALSE)*'FL Characterization'!T$2)</f>
        <v>84.382539075518054</v>
      </c>
      <c r="U2" s="2">
        <f>('[1]Pc, Winter, S3'!U2*Main!$B$5)+(VLOOKUP($A2,'FL Ratio'!$A$2:$B$4,2,FALSE)*'FL Characterization'!U$2)</f>
        <v>95.681886882419633</v>
      </c>
      <c r="V2" s="2">
        <f>('[1]Pc, Winter, S3'!V2*Main!$B$5)+(VLOOKUP($A2,'FL Ratio'!$A$2:$B$4,2,FALSE)*'FL Characterization'!V$2)</f>
        <v>92.291182092059302</v>
      </c>
      <c r="W2" s="2">
        <f>('[1]Pc, Winter, S3'!W2*Main!$B$5)+(VLOOKUP($A2,'FL Ratio'!$A$2:$B$4,2,FALSE)*'FL Characterization'!W$2)</f>
        <v>83.474626358878979</v>
      </c>
      <c r="X2" s="2">
        <f>('[1]Pc, Winter, S3'!X2*Main!$B$5)+(VLOOKUP($A2,'FL Ratio'!$A$2:$B$4,2,FALSE)*'FL Characterization'!X$2)</f>
        <v>72.850638277040716</v>
      </c>
      <c r="Y2" s="2">
        <f>('[1]Pc, Winter, S3'!Y2*Main!$B$5)+(VLOOKUP($A2,'FL Ratio'!$A$2:$B$4,2,FALSE)*'FL Characterization'!Y$2)</f>
        <v>69.404105889035378</v>
      </c>
    </row>
    <row r="3" spans="1:25" x14ac:dyDescent="0.25">
      <c r="A3">
        <v>2</v>
      </c>
      <c r="B3" s="2">
        <f>('[1]Pc, Winter, S3'!B3*Main!$B$5)+(VLOOKUP($A3,'FL Ratio'!$A$2:$B$4,2,FALSE)*'FL Characterization'!B$2)</f>
        <v>69.251007197701639</v>
      </c>
      <c r="C3" s="2">
        <f>('[1]Pc, Winter, S3'!C3*Main!$B$5)+(VLOOKUP($A3,'FL Ratio'!$A$2:$B$4,2,FALSE)*'FL Characterization'!C$2)</f>
        <v>69.865109078285101</v>
      </c>
      <c r="D3" s="2">
        <f>('[1]Pc, Winter, S3'!D3*Main!$B$5)+(VLOOKUP($A3,'FL Ratio'!$A$2:$B$4,2,FALSE)*'FL Characterization'!D$2)</f>
        <v>57.910029531910297</v>
      </c>
      <c r="E3" s="2">
        <f>('[1]Pc, Winter, S3'!E3*Main!$B$5)+(VLOOKUP($A3,'FL Ratio'!$A$2:$B$4,2,FALSE)*'FL Characterization'!E$2)</f>
        <v>56.761010299334863</v>
      </c>
      <c r="F3" s="2">
        <f>('[1]Pc, Winter, S3'!F3*Main!$B$5)+(VLOOKUP($A3,'FL Ratio'!$A$2:$B$4,2,FALSE)*'FL Characterization'!F$2)</f>
        <v>66.622579112008509</v>
      </c>
      <c r="G3" s="2">
        <f>('[1]Pc, Winter, S3'!G3*Main!$B$5)+(VLOOKUP($A3,'FL Ratio'!$A$2:$B$4,2,FALSE)*'FL Characterization'!G$2)</f>
        <v>64.231626790054406</v>
      </c>
      <c r="H3" s="2">
        <f>('[1]Pc, Winter, S3'!H3*Main!$B$5)+(VLOOKUP($A3,'FL Ratio'!$A$2:$B$4,2,FALSE)*'FL Characterization'!H$2)</f>
        <v>73.675637262749603</v>
      </c>
      <c r="I3" s="2">
        <f>('[1]Pc, Winter, S3'!I3*Main!$B$5)+(VLOOKUP($A3,'FL Ratio'!$A$2:$B$4,2,FALSE)*'FL Characterization'!I$2)</f>
        <v>97.508419643918785</v>
      </c>
      <c r="J3" s="2">
        <f>('[1]Pc, Winter, S3'!J3*Main!$B$5)+(VLOOKUP($A3,'FL Ratio'!$A$2:$B$4,2,FALSE)*'FL Characterization'!J$2)</f>
        <v>109.04041695026599</v>
      </c>
      <c r="K3" s="2">
        <f>('[1]Pc, Winter, S3'!K3*Main!$B$5)+(VLOOKUP($A3,'FL Ratio'!$A$2:$B$4,2,FALSE)*'FL Characterization'!K$2)</f>
        <v>105.55975861028912</v>
      </c>
      <c r="L3" s="2">
        <f>('[1]Pc, Winter, S3'!L3*Main!$B$5)+(VLOOKUP($A3,'FL Ratio'!$A$2:$B$4,2,FALSE)*'FL Characterization'!L$2)</f>
        <v>99.512006202196972</v>
      </c>
      <c r="M3" s="2">
        <f>('[1]Pc, Winter, S3'!M3*Main!$B$5)+(VLOOKUP($A3,'FL Ratio'!$A$2:$B$4,2,FALSE)*'FL Characterization'!M$2)</f>
        <v>95.188137423596871</v>
      </c>
      <c r="N3" s="2">
        <f>('[1]Pc, Winter, S3'!N3*Main!$B$5)+(VLOOKUP($A3,'FL Ratio'!$A$2:$B$4,2,FALSE)*'FL Characterization'!N$2)</f>
        <v>103.28514845509578</v>
      </c>
      <c r="O3" s="2">
        <f>('[1]Pc, Winter, S3'!O3*Main!$B$5)+(VLOOKUP($A3,'FL Ratio'!$A$2:$B$4,2,FALSE)*'FL Characterization'!O$2)</f>
        <v>90.632053425917235</v>
      </c>
      <c r="P3" s="2">
        <f>('[1]Pc, Winter, S3'!P3*Main!$B$5)+(VLOOKUP($A3,'FL Ratio'!$A$2:$B$4,2,FALSE)*'FL Characterization'!P$2)</f>
        <v>89.301751588770102</v>
      </c>
      <c r="Q3" s="2">
        <f>('[1]Pc, Winter, S3'!Q3*Main!$B$5)+(VLOOKUP($A3,'FL Ratio'!$A$2:$B$4,2,FALSE)*'FL Characterization'!Q$2)</f>
        <v>99.195103645153807</v>
      </c>
      <c r="R3" s="2">
        <f>('[1]Pc, Winter, S3'!R3*Main!$B$5)+(VLOOKUP($A3,'FL Ratio'!$A$2:$B$4,2,FALSE)*'FL Characterization'!R$2)</f>
        <v>97.034561089894126</v>
      </c>
      <c r="S3" s="2">
        <f>('[1]Pc, Winter, S3'!S3*Main!$B$5)+(VLOOKUP($A3,'FL Ratio'!$A$2:$B$4,2,FALSE)*'FL Characterization'!S$2)</f>
        <v>98.095097545791972</v>
      </c>
      <c r="T3" s="2">
        <f>('[1]Pc, Winter, S3'!T3*Main!$B$5)+(VLOOKUP($A3,'FL Ratio'!$A$2:$B$4,2,FALSE)*'FL Characterization'!T$2)</f>
        <v>105.20824559991121</v>
      </c>
      <c r="U3" s="2">
        <f>('[1]Pc, Winter, S3'!U3*Main!$B$5)+(VLOOKUP($A3,'FL Ratio'!$A$2:$B$4,2,FALSE)*'FL Characterization'!U$2)</f>
        <v>103.75193394146767</v>
      </c>
      <c r="V3" s="2">
        <f>('[1]Pc, Winter, S3'!V3*Main!$B$5)+(VLOOKUP($A3,'FL Ratio'!$A$2:$B$4,2,FALSE)*'FL Characterization'!V$2)</f>
        <v>105.29718742806004</v>
      </c>
      <c r="W3" s="2">
        <f>('[1]Pc, Winter, S3'!W3*Main!$B$5)+(VLOOKUP($A3,'FL Ratio'!$A$2:$B$4,2,FALSE)*'FL Characterization'!W$2)</f>
        <v>97.426544661337346</v>
      </c>
      <c r="X3" s="2">
        <f>('[1]Pc, Winter, S3'!X3*Main!$B$5)+(VLOOKUP($A3,'FL Ratio'!$A$2:$B$4,2,FALSE)*'FL Characterization'!X$2)</f>
        <v>78.011295519737857</v>
      </c>
      <c r="Y3" s="2">
        <f>('[1]Pc, Winter, S3'!Y3*Main!$B$5)+(VLOOKUP($A3,'FL Ratio'!$A$2:$B$4,2,FALSE)*'FL Characterization'!Y$2)</f>
        <v>75.338957124336787</v>
      </c>
    </row>
    <row r="4" spans="1:25" x14ac:dyDescent="0.25">
      <c r="A4">
        <v>3</v>
      </c>
      <c r="B4" s="2">
        <f>('[1]Pc, Winter, S3'!B4*Main!$B$5)+(VLOOKUP($A4,'FL Ratio'!$A$2:$B$4,2,FALSE)*'FL Characterization'!B$2)</f>
        <v>79.033244233142028</v>
      </c>
      <c r="C4" s="2">
        <f>('[1]Pc, Winter, S3'!C4*Main!$B$5)+(VLOOKUP($A4,'FL Ratio'!$A$2:$B$4,2,FALSE)*'FL Characterization'!C$2)</f>
        <v>76.659799982432929</v>
      </c>
      <c r="D4" s="2">
        <f>('[1]Pc, Winter, S3'!D4*Main!$B$5)+(VLOOKUP($A4,'FL Ratio'!$A$2:$B$4,2,FALSE)*'FL Characterization'!D$2)</f>
        <v>63.83077254779294</v>
      </c>
      <c r="E4" s="2">
        <f>('[1]Pc, Winter, S3'!E4*Main!$B$5)+(VLOOKUP($A4,'FL Ratio'!$A$2:$B$4,2,FALSE)*'FL Characterization'!E$2)</f>
        <v>73.972181974176806</v>
      </c>
      <c r="F4" s="2">
        <f>('[1]Pc, Winter, S3'!F4*Main!$B$5)+(VLOOKUP($A4,'FL Ratio'!$A$2:$B$4,2,FALSE)*'FL Characterization'!F$2)</f>
        <v>70.975153963256588</v>
      </c>
      <c r="G4" s="2">
        <f>('[1]Pc, Winter, S3'!G4*Main!$B$5)+(VLOOKUP($A4,'FL Ratio'!$A$2:$B$4,2,FALSE)*'FL Characterization'!G$2)</f>
        <v>68.521687849574008</v>
      </c>
      <c r="H4" s="2">
        <f>('[1]Pc, Winter, S3'!H4*Main!$B$5)+(VLOOKUP($A4,'FL Ratio'!$A$2:$B$4,2,FALSE)*'FL Characterization'!H$2)</f>
        <v>113.3474665909505</v>
      </c>
      <c r="I4" s="2">
        <f>('[1]Pc, Winter, S3'!I4*Main!$B$5)+(VLOOKUP($A4,'FL Ratio'!$A$2:$B$4,2,FALSE)*'FL Characterization'!I$2)</f>
        <v>109.17355854229484</v>
      </c>
      <c r="J4" s="2">
        <f>('[1]Pc, Winter, S3'!J4*Main!$B$5)+(VLOOKUP($A4,'FL Ratio'!$A$2:$B$4,2,FALSE)*'FL Characterization'!J$2)</f>
        <v>122.03095276754087</v>
      </c>
      <c r="K4" s="2">
        <f>('[1]Pc, Winter, S3'!K4*Main!$B$5)+(VLOOKUP($A4,'FL Ratio'!$A$2:$B$4,2,FALSE)*'FL Characterization'!K$2)</f>
        <v>134.75617204243531</v>
      </c>
      <c r="L4" s="2">
        <f>('[1]Pc, Winter, S3'!L4*Main!$B$5)+(VLOOKUP($A4,'FL Ratio'!$A$2:$B$4,2,FALSE)*'FL Characterization'!L$2)</f>
        <v>112.94022194233003</v>
      </c>
      <c r="M4" s="2">
        <f>('[1]Pc, Winter, S3'!M4*Main!$B$5)+(VLOOKUP($A4,'FL Ratio'!$A$2:$B$4,2,FALSE)*'FL Characterization'!M$2)</f>
        <v>127.48916455769491</v>
      </c>
      <c r="N4" s="2">
        <f>('[1]Pc, Winter, S3'!N4*Main!$B$5)+(VLOOKUP($A4,'FL Ratio'!$A$2:$B$4,2,FALSE)*'FL Characterization'!N$2)</f>
        <v>109.75199672266174</v>
      </c>
      <c r="O4" s="2">
        <f>('[1]Pc, Winter, S3'!O4*Main!$B$5)+(VLOOKUP($A4,'FL Ratio'!$A$2:$B$4,2,FALSE)*'FL Characterization'!O$2)</f>
        <v>107.01812671831833</v>
      </c>
      <c r="P4" s="2">
        <f>('[1]Pc, Winter, S3'!P4*Main!$B$5)+(VLOOKUP($A4,'FL Ratio'!$A$2:$B$4,2,FALSE)*'FL Characterization'!P$2)</f>
        <v>105.04103645469193</v>
      </c>
      <c r="Q4" s="2">
        <f>('[1]Pc, Winter, S3'!Q4*Main!$B$5)+(VLOOKUP($A4,'FL Ratio'!$A$2:$B$4,2,FALSE)*'FL Characterization'!Q$2)</f>
        <v>94.144345238081613</v>
      </c>
      <c r="R4" s="2">
        <f>('[1]Pc, Winter, S3'!R4*Main!$B$5)+(VLOOKUP($A4,'FL Ratio'!$A$2:$B$4,2,FALSE)*'FL Characterization'!R$2)</f>
        <v>97.481134141751113</v>
      </c>
      <c r="S4" s="2">
        <f>('[1]Pc, Winter, S3'!S4*Main!$B$5)+(VLOOKUP($A4,'FL Ratio'!$A$2:$B$4,2,FALSE)*'FL Characterization'!S$2)</f>
        <v>106.4041550049256</v>
      </c>
      <c r="T4" s="2">
        <f>('[1]Pc, Winter, S3'!T4*Main!$B$5)+(VLOOKUP($A4,'FL Ratio'!$A$2:$B$4,2,FALSE)*'FL Characterization'!T$2)</f>
        <v>112.03263292263385</v>
      </c>
      <c r="U4" s="2">
        <f>('[1]Pc, Winter, S3'!U4*Main!$B$5)+(VLOOKUP($A4,'FL Ratio'!$A$2:$B$4,2,FALSE)*'FL Characterization'!U$2)</f>
        <v>103.40533312487786</v>
      </c>
      <c r="V4" s="2">
        <f>('[1]Pc, Winter, S3'!V4*Main!$B$5)+(VLOOKUP($A4,'FL Ratio'!$A$2:$B$4,2,FALSE)*'FL Characterization'!V$2)</f>
        <v>103.24190621118795</v>
      </c>
      <c r="W4" s="2">
        <f>('[1]Pc, Winter, S3'!W4*Main!$B$5)+(VLOOKUP($A4,'FL Ratio'!$A$2:$B$4,2,FALSE)*'FL Characterization'!W$2)</f>
        <v>89.031501511704178</v>
      </c>
      <c r="X4" s="2">
        <f>('[1]Pc, Winter, S3'!X4*Main!$B$5)+(VLOOKUP($A4,'FL Ratio'!$A$2:$B$4,2,FALSE)*'FL Characterization'!X$2)</f>
        <v>84.131694822748031</v>
      </c>
      <c r="Y4" s="2">
        <f>('[1]Pc, Winter, S3'!Y4*Main!$B$5)+(VLOOKUP($A4,'FL Ratio'!$A$2:$B$4,2,FALSE)*'FL Characterization'!Y$2)</f>
        <v>75.969443220286763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12.973745603729954</v>
      </c>
      <c r="C2" s="2">
        <f>('[1]Qc, Winter, S1'!C2*Main!$B$5)</f>
        <v>9.7346566695187242</v>
      </c>
      <c r="D2" s="2">
        <f>('[1]Qc, Winter, S1'!D2*Main!$B$5)</f>
        <v>8.1776004691441528</v>
      </c>
      <c r="E2" s="2">
        <f>('[1]Qc, Winter, S1'!E2*Main!$B$5)</f>
        <v>7.2401992785398575</v>
      </c>
      <c r="F2" s="2">
        <f>('[1]Qc, Winter, S1'!F2*Main!$B$5)</f>
        <v>8.0556859118667177</v>
      </c>
      <c r="G2" s="2">
        <f>('[1]Qc, Winter, S1'!G2*Main!$B$5)</f>
        <v>11.723060267695091</v>
      </c>
      <c r="H2" s="2">
        <f>('[1]Qc, Winter, S1'!H2*Main!$B$5)</f>
        <v>17.187226432864058</v>
      </c>
      <c r="I2" s="2">
        <f>('[1]Qc, Winter, S1'!I2*Main!$B$5)</f>
        <v>21.79716199971762</v>
      </c>
      <c r="J2" s="2">
        <f>('[1]Qc, Winter, S1'!J2*Main!$B$5)</f>
        <v>22.359211798902738</v>
      </c>
      <c r="K2" s="2">
        <f>('[1]Qc, Winter, S1'!K2*Main!$B$5)</f>
        <v>25.917480596902831</v>
      </c>
      <c r="L2" s="2">
        <f>('[1]Qc, Winter, S1'!L2*Main!$B$5)</f>
        <v>24.568032003879889</v>
      </c>
      <c r="M2" s="2">
        <f>('[1]Qc, Winter, S1'!M2*Main!$B$5)</f>
        <v>24.897534131204438</v>
      </c>
      <c r="N2" s="2">
        <f>('[1]Qc, Winter, S1'!N2*Main!$B$5)</f>
        <v>27.323490437720714</v>
      </c>
      <c r="O2" s="2">
        <f>('[1]Qc, Winter, S1'!O2*Main!$B$5)</f>
        <v>23.727870787187694</v>
      </c>
      <c r="P2" s="2">
        <f>('[1]Qc, Winter, S1'!P2*Main!$B$5)</f>
        <v>24.167249730807882</v>
      </c>
      <c r="Q2" s="2">
        <f>('[1]Qc, Winter, S1'!Q2*Main!$B$5)</f>
        <v>22.961057353713223</v>
      </c>
      <c r="R2" s="2">
        <f>('[1]Qc, Winter, S1'!R2*Main!$B$5)</f>
        <v>24.147231163803106</v>
      </c>
      <c r="S2" s="2">
        <f>('[1]Qc, Winter, S1'!S2*Main!$B$5)</f>
        <v>33.219173516580248</v>
      </c>
      <c r="T2" s="2">
        <f>('[1]Qc, Winter, S1'!T2*Main!$B$5)</f>
        <v>29.792426733196681</v>
      </c>
      <c r="U2" s="2">
        <f>('[1]Qc, Winter, S1'!U2*Main!$B$5)</f>
        <v>31.860961995102144</v>
      </c>
      <c r="V2" s="2">
        <f>('[1]Qc, Winter, S1'!V2*Main!$B$5)</f>
        <v>26.73454277886551</v>
      </c>
      <c r="W2" s="2">
        <f>('[1]Qc, Winter, S1'!W2*Main!$B$5)</f>
        <v>26.227045212136208</v>
      </c>
      <c r="X2" s="2">
        <f>('[1]Qc, Winter, S1'!X2*Main!$B$5)</f>
        <v>20.591709535646245</v>
      </c>
      <c r="Y2" s="2">
        <f>('[1]Qc, Winter, S1'!Y2*Main!$B$5)</f>
        <v>16.411315231358525</v>
      </c>
    </row>
    <row r="3" spans="1:25" x14ac:dyDescent="0.25">
      <c r="A3">
        <v>2</v>
      </c>
      <c r="B3" s="2">
        <f>('[1]Qc, Winter, S1'!B3*Main!$B$5)</f>
        <v>-28.638536105825743</v>
      </c>
      <c r="C3" s="2">
        <f>('[1]Qc, Winter, S1'!C3*Main!$B$5)</f>
        <v>-35.665387087729243</v>
      </c>
      <c r="D3" s="2">
        <f>('[1]Qc, Winter, S1'!D3*Main!$B$5)</f>
        <v>-33.876409668735441</v>
      </c>
      <c r="E3" s="2">
        <f>('[1]Qc, Winter, S1'!E3*Main!$B$5)</f>
        <v>-33.283099141227254</v>
      </c>
      <c r="F3" s="2">
        <f>('[1]Qc, Winter, S1'!F3*Main!$B$5)</f>
        <v>-38.396853339380556</v>
      </c>
      <c r="G3" s="2">
        <f>('[1]Qc, Winter, S1'!G3*Main!$B$5)</f>
        <v>-30.666551586366737</v>
      </c>
      <c r="H3" s="2">
        <f>('[1]Qc, Winter, S1'!H3*Main!$B$5)</f>
        <v>-23.312708220682278</v>
      </c>
      <c r="I3" s="2">
        <f>('[1]Qc, Winter, S1'!I3*Main!$B$5)</f>
        <v>-9.5959745692278577</v>
      </c>
      <c r="J3" s="2">
        <f>('[1]Qc, Winter, S1'!J3*Main!$B$5)</f>
        <v>-2.9701409208037841</v>
      </c>
      <c r="K3" s="2">
        <f>('[1]Qc, Winter, S1'!K3*Main!$B$5)</f>
        <v>-0.4330523860085187</v>
      </c>
      <c r="L3" s="2">
        <f>('[1]Qc, Winter, S1'!L3*Main!$B$5)</f>
        <v>-3.9686911410285637</v>
      </c>
      <c r="M3" s="2">
        <f>('[1]Qc, Winter, S1'!M3*Main!$B$5)</f>
        <v>-2.9772496516424574</v>
      </c>
      <c r="N3" s="2">
        <f>('[1]Qc, Winter, S1'!N3*Main!$B$5)</f>
        <v>-3.7500360452870507</v>
      </c>
      <c r="O3" s="2">
        <f>('[1]Qc, Winter, S1'!O3*Main!$B$5)</f>
        <v>-4.4064768893849644</v>
      </c>
      <c r="P3" s="2">
        <f>('[1]Qc, Winter, S1'!P3*Main!$B$5)</f>
        <v>-9.6684171596119448</v>
      </c>
      <c r="Q3" s="2">
        <f>('[1]Qc, Winter, S1'!Q3*Main!$B$5)</f>
        <v>-15.286177549018204</v>
      </c>
      <c r="R3" s="2">
        <f>('[1]Qc, Winter, S1'!R3*Main!$B$5)</f>
        <v>-13.055876457221871</v>
      </c>
      <c r="S3" s="2">
        <f>('[1]Qc, Winter, S1'!S3*Main!$B$5)</f>
        <v>-4.7782741818801187</v>
      </c>
      <c r="T3" s="2">
        <f>('[1]Qc, Winter, S1'!T3*Main!$B$5)</f>
        <v>-6.2155079312949937</v>
      </c>
      <c r="U3" s="2">
        <f>('[1]Qc, Winter, S1'!U3*Main!$B$5)</f>
        <v>-7.8131905198434977</v>
      </c>
      <c r="V3" s="2">
        <f>('[1]Qc, Winter, S1'!V3*Main!$B$5)</f>
        <v>-12.273137712564461</v>
      </c>
      <c r="W3" s="2">
        <f>('[1]Qc, Winter, S1'!W3*Main!$B$5)</f>
        <v>-15.760025176533013</v>
      </c>
      <c r="X3" s="2">
        <f>('[1]Qc, Winter, S1'!X3*Main!$B$5)</f>
        <v>-20.914388854910005</v>
      </c>
      <c r="Y3" s="2">
        <f>('[1]Qc, Winter, S1'!Y3*Main!$B$5)</f>
        <v>-25.869147014801261</v>
      </c>
    </row>
    <row r="4" spans="1:25" x14ac:dyDescent="0.25">
      <c r="A4">
        <v>3</v>
      </c>
      <c r="B4" s="2">
        <f>('[1]Qc, Winter, S1'!B4*Main!$B$5)</f>
        <v>38.901858410027927</v>
      </c>
      <c r="C4" s="2">
        <f>('[1]Qc, Winter, S1'!C4*Main!$B$5)</f>
        <v>54.852647627686508</v>
      </c>
      <c r="D4" s="2">
        <f>('[1]Qc, Winter, S1'!D4*Main!$B$5)</f>
        <v>52.80208136123094</v>
      </c>
      <c r="E4" s="2">
        <f>('[1]Qc, Winter, S1'!E4*Main!$B$5)</f>
        <v>48.188307261705901</v>
      </c>
      <c r="F4" s="2">
        <f>('[1]Qc, Winter, S1'!F4*Main!$B$5)</f>
        <v>49.726231961547583</v>
      </c>
      <c r="G4" s="2">
        <f>('[1]Qc, Winter, S1'!G4*Main!$B$5)</f>
        <v>40.706210002258004</v>
      </c>
      <c r="H4" s="2">
        <f>('[1]Qc, Winter, S1'!H4*Main!$B$5)</f>
        <v>20.347341640546276</v>
      </c>
      <c r="I4" s="2">
        <f>('[1]Qc, Winter, S1'!I4*Main!$B$5)</f>
        <v>2.5709999074055037</v>
      </c>
      <c r="J4" s="2">
        <f>('[1]Qc, Winter, S1'!J4*Main!$B$5)</f>
        <v>-15.611006240269951</v>
      </c>
      <c r="K4" s="2">
        <f>('[1]Qc, Winter, S1'!K4*Main!$B$5)</f>
        <v>-13.624150900599229</v>
      </c>
      <c r="L4" s="2">
        <f>('[1]Qc, Winter, S1'!L4*Main!$B$5)</f>
        <v>-1.1611029346930835</v>
      </c>
      <c r="M4" s="2">
        <f>('[1]Qc, Winter, S1'!M4*Main!$B$5)</f>
        <v>-14.799796760979078</v>
      </c>
      <c r="N4" s="2">
        <f>('[1]Qc, Winter, S1'!N4*Main!$B$5)</f>
        <v>-13.319817084881171</v>
      </c>
      <c r="O4" s="2">
        <f>('[1]Qc, Winter, S1'!O4*Main!$B$5)</f>
        <v>-11.799747344953424</v>
      </c>
      <c r="P4" s="2">
        <f>('[1]Qc, Winter, S1'!P4*Main!$B$5)</f>
        <v>-1.3393789758107266</v>
      </c>
      <c r="Q4" s="2">
        <f>('[1]Qc, Winter, S1'!Q4*Main!$B$5)</f>
        <v>8.089912860688349</v>
      </c>
      <c r="R4" s="2">
        <f>('[1]Qc, Winter, S1'!R4*Main!$B$5)</f>
        <v>13.145011865397356</v>
      </c>
      <c r="S4" s="2">
        <f>('[1]Qc, Winter, S1'!S4*Main!$B$5)</f>
        <v>10.87450981591963</v>
      </c>
      <c r="T4" s="2">
        <f>('[1]Qc, Winter, S1'!T4*Main!$B$5)</f>
        <v>12.428011218193864</v>
      </c>
      <c r="U4" s="2">
        <f>('[1]Qc, Winter, S1'!U4*Main!$B$5)</f>
        <v>12.069510894592117</v>
      </c>
      <c r="V4" s="2">
        <f>('[1]Qc, Winter, S1'!V4*Main!$B$5)</f>
        <v>10.87450981591963</v>
      </c>
      <c r="W4" s="2">
        <f>('[1]Qc, Winter, S1'!W4*Main!$B$5)</f>
        <v>23.175247448111829</v>
      </c>
      <c r="X4" s="2">
        <f>('[1]Qc, Winter, S1'!X4*Main!$B$5)</f>
        <v>35.806375459468612</v>
      </c>
      <c r="Y4" s="2">
        <f>('[1]Qc, Winter, S1'!Y4*Main!$B$5)</f>
        <v>36.568213235201988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2024-06-13T08:30:48Z</dcterms:modified>
</cp:coreProperties>
</file>