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012B8E93-3F01-4A2A-AC7D-A12305B286FC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<sst xmlns="http://schemas.openxmlformats.org/spreadsheetml/2006/main" count="49" uniqueCount="19">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</sst>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1.1048955771867275</v>
      </c>
    </row>
    <row r="6" spans="1:5" x14ac:dyDescent="0.3">
      <c r="A6" t="s">
        <v>14</v>
      </c>
      <c r="B6" s="7">
        <f>((1+[1]Main!$B$3)^($B$3-2020))*$B$4</f>
        <v>1.6386164402903955</v>
      </c>
    </row>
    <row r="7" spans="1:5" x14ac:dyDescent="0.3">
      <c r="A7" t="s">
        <v>3</v>
      </c>
      <c r="B7" s="2">
        <f>SUM('RES installed'!$C$2:$C$5)</f>
        <v>30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6.2226507272050341E-2</v>
      </c>
      <c r="C2" s="2">
        <f>('[1]Qc, Winter, S2'!C2*Main!$B$5)</f>
        <v>4.39640787558419E-2</v>
      </c>
      <c r="D2" s="2">
        <f>('[1]Qc, Winter, S2'!D2*Main!$B$5)</f>
        <v>3.8112122312557971E-2</v>
      </c>
      <c r="E2" s="2">
        <f>('[1]Qc, Winter, S2'!E2*Main!$B$5)</f>
        <v>4.9351629849025823E-2</v>
      </c>
      <c r="F2" s="2">
        <f>('[1]Qc, Winter, S2'!F2*Main!$B$5)</f>
        <v>4.3351659476203466E-2</v>
      </c>
      <c r="G2" s="2">
        <f>('[1]Qc, Winter, S2'!G2*Main!$B$5)</f>
        <v>3.5995358128612646E-2</v>
      </c>
      <c r="H2" s="2">
        <f>('[1]Qc, Winter, S2'!H2*Main!$B$5)</f>
        <v>2.9782507719459651E-2</v>
      </c>
      <c r="I2" s="2">
        <f>('[1]Qc, Winter, S2'!I2*Main!$B$5)</f>
        <v>0.10101493787844312</v>
      </c>
      <c r="J2" s="2">
        <f>('[1]Qc, Winter, S2'!J2*Main!$B$5)</f>
        <v>0.10777465949739977</v>
      </c>
      <c r="K2" s="2">
        <f>('[1]Qc, Winter, S2'!K2*Main!$B$5)</f>
        <v>9.1523621375188616E-2</v>
      </c>
      <c r="L2" s="2">
        <f>('[1]Qc, Winter, S2'!L2*Main!$B$5)</f>
        <v>0.10556534689304127</v>
      </c>
      <c r="M2" s="2">
        <f>('[1]Qc, Winter, S2'!M2*Main!$B$5)</f>
        <v>9.9082016140299309E-2</v>
      </c>
      <c r="N2" s="2">
        <f>('[1]Qc, Winter, S2'!N2*Main!$B$5)</f>
        <v>9.9518550292353486E-2</v>
      </c>
      <c r="O2" s="2">
        <f>('[1]Qc, Winter, S2'!O2*Main!$B$5)</f>
        <v>9.0643598679681275E-2</v>
      </c>
      <c r="P2" s="2">
        <f>('[1]Qc, Winter, S2'!P2*Main!$B$5)</f>
        <v>5.378831491664577E-2</v>
      </c>
      <c r="Q2" s="2">
        <f>('[1]Qc, Winter, S2'!Q2*Main!$B$5)</f>
        <v>8.3390333804752012E-2</v>
      </c>
      <c r="R2" s="2">
        <f>('[1]Qc, Winter, S2'!R2*Main!$B$5)</f>
        <v>9.7043137453734982E-2</v>
      </c>
      <c r="S2" s="2">
        <f>('[1]Qc, Winter, S2'!S2*Main!$B$5)</f>
        <v>9.4243136418778434E-2</v>
      </c>
      <c r="T2" s="2">
        <f>('[1]Qc, Winter, S2'!T2*Main!$B$5)</f>
        <v>6.522090225753302E-2</v>
      </c>
      <c r="U2" s="2">
        <f>('[1]Qc, Winter, S2'!U2*Main!$B$5)</f>
        <v>6.7662811546603668E-2</v>
      </c>
      <c r="V2" s="2">
        <f>('[1]Qc, Winter, S2'!V2*Main!$B$5)</f>
        <v>6.2398016973702612E-2</v>
      </c>
      <c r="W2" s="2">
        <f>('[1]Qc, Winter, S2'!W2*Main!$B$5)</f>
        <v>3.9093051554837457E-2</v>
      </c>
      <c r="X2" s="2">
        <f>('[1]Qc, Winter, S2'!X2*Main!$B$5)</f>
        <v>3.1493529123000789E-2</v>
      </c>
      <c r="Y2" s="2">
        <f>('[1]Qc, Winter, S2'!Y2*Main!$B$5)</f>
        <v>3.136161905424574E-2</v>
      </c>
    </row>
    <row r="3" spans="1:25" x14ac:dyDescent="0.3">
      <c r="A3">
        <v>2</v>
      </c>
      <c r="B3" s="2">
        <f>('[1]Qc, Winter, S2'!B3*Main!$B$5)</f>
        <v>-0.24804702992624222</v>
      </c>
      <c r="C3" s="2">
        <f>('[1]Qc, Winter, S2'!C3*Main!$B$5)</f>
        <v>-0.24799234250225927</v>
      </c>
      <c r="D3" s="2">
        <f>('[1]Qc, Winter, S2'!D3*Main!$B$5)</f>
        <v>-0.25483519264703991</v>
      </c>
      <c r="E3" s="2">
        <f>('[1]Qc, Winter, S2'!E3*Main!$B$5)</f>
        <v>-0.2718932330724721</v>
      </c>
      <c r="F3" s="2">
        <f>('[1]Qc, Winter, S2'!F3*Main!$B$5)</f>
        <v>-0.26394988648074202</v>
      </c>
      <c r="G3" s="2">
        <f>('[1]Qc, Winter, S2'!G3*Main!$B$5)</f>
        <v>-0.24713812434245797</v>
      </c>
      <c r="H3" s="2">
        <f>('[1]Qc, Winter, S2'!H3*Main!$B$5)</f>
        <v>-0.15515348206419505</v>
      </c>
      <c r="I3" s="2">
        <f>('[1]Qc, Winter, S2'!I3*Main!$B$5)</f>
        <v>-2.9526700933421093E-2</v>
      </c>
      <c r="J3" s="2">
        <f>('[1]Qc, Winter, S2'!J3*Main!$B$5)</f>
        <v>-3.1409678419713587E-2</v>
      </c>
      <c r="K3" s="2">
        <f>('[1]Qc, Winter, S2'!K3*Main!$B$5)</f>
        <v>-2.1665013479763656E-2</v>
      </c>
      <c r="L3" s="2">
        <f>('[1]Qc, Winter, S2'!L3*Main!$B$5)</f>
        <v>-1.8710449382121196E-2</v>
      </c>
      <c r="M3" s="2">
        <f>('[1]Qc, Winter, S2'!M3*Main!$B$5)</f>
        <v>-8.3503526064245825E-2</v>
      </c>
      <c r="N3" s="2">
        <f>('[1]Qc, Winter, S2'!N3*Main!$B$5)</f>
        <v>-0.1244294761489262</v>
      </c>
      <c r="O3" s="2">
        <f>('[1]Qc, Winter, S2'!O3*Main!$B$5)</f>
        <v>-0.15497665441675623</v>
      </c>
      <c r="P3" s="2">
        <f>('[1]Qc, Winter, S2'!P3*Main!$B$5)</f>
        <v>-0.15538103753520807</v>
      </c>
      <c r="Q3" s="2">
        <f>('[1]Qc, Winter, S2'!Q3*Main!$B$5)</f>
        <v>-0.15960476665620224</v>
      </c>
      <c r="R3" s="2">
        <f>('[1]Qc, Winter, S2'!R3*Main!$B$5)</f>
        <v>-0.12297744068947693</v>
      </c>
      <c r="S3" s="2">
        <f>('[1]Qc, Winter, S2'!S3*Main!$B$5)</f>
        <v>4.1656507432946965E-2</v>
      </c>
      <c r="T3" s="2">
        <f>('[1]Qc, Winter, S2'!T3*Main!$B$5)</f>
        <v>-5.7545950414944072E-3</v>
      </c>
      <c r="U3" s="2">
        <f>('[1]Qc, Winter, S2'!U3*Main!$B$5)</f>
        <v>-6.9301276206621007E-2</v>
      </c>
      <c r="V3" s="2">
        <f>('[1]Qc, Winter, S2'!V3*Main!$B$5)</f>
        <v>-0.12718757558882005</v>
      </c>
      <c r="W3" s="2">
        <f>('[1]Qc, Winter, S2'!W3*Main!$B$5)</f>
        <v>-0.16730467533272328</v>
      </c>
      <c r="X3" s="2">
        <f>('[1]Qc, Winter, S2'!X3*Main!$B$5)</f>
        <v>-0.1853273558342643</v>
      </c>
      <c r="Y3" s="2">
        <f>('[1]Qc, Winter, S2'!Y3*Main!$B$5)</f>
        <v>-0.2058882564005203</v>
      </c>
    </row>
    <row r="4" spans="1:25" x14ac:dyDescent="0.3">
      <c r="A4">
        <v>3</v>
      </c>
      <c r="B4" s="2">
        <f>('[1]Qc, Winter, S2'!B4*Main!$B$5)</f>
        <v>-0.88246462181784546</v>
      </c>
      <c r="C4" s="2">
        <f>('[1]Qc, Winter, S2'!C4*Main!$B$5)</f>
        <v>-0.96179988692942764</v>
      </c>
      <c r="D4" s="2">
        <f>('[1]Qc, Winter, S2'!D4*Main!$B$5)</f>
        <v>-0.95985258294591169</v>
      </c>
      <c r="E4" s="2">
        <f>('[1]Qc, Winter, S2'!E4*Main!$B$5)</f>
        <v>-0.94701612408662217</v>
      </c>
      <c r="F4" s="2">
        <f>('[1]Qc, Winter, S2'!F4*Main!$B$5)</f>
        <v>-0.94780378267114129</v>
      </c>
      <c r="G4" s="2">
        <f>('[1]Qc, Winter, S2'!G4*Main!$B$5)</f>
        <v>-0.799532827061191</v>
      </c>
      <c r="H4" s="2">
        <f>('[1]Qc, Winter, S2'!H4*Main!$B$5)</f>
        <v>-2.977222085884524E-2</v>
      </c>
      <c r="I4" s="2">
        <f>('[1]Qc, Winter, S2'!I4*Main!$B$5)</f>
        <v>0.42053980733698565</v>
      </c>
      <c r="J4" s="2">
        <f>('[1]Qc, Winter, S2'!J4*Main!$B$5)</f>
        <v>0.52006547315518836</v>
      </c>
      <c r="K4" s="2">
        <f>('[1]Qc, Winter, S2'!K4*Main!$B$5)</f>
        <v>0.36228987788639333</v>
      </c>
      <c r="L4" s="2">
        <f>('[1]Qc, Winter, S2'!L4*Main!$B$5)</f>
        <v>0.21826967198390873</v>
      </c>
      <c r="M4" s="2">
        <f>('[1]Qc, Winter, S2'!M4*Main!$B$5)</f>
        <v>0.42861769760061219</v>
      </c>
      <c r="N4" s="2">
        <f>('[1]Qc, Winter, S2'!N4*Main!$B$5)</f>
        <v>0.27845471466654215</v>
      </c>
      <c r="O4" s="2">
        <f>('[1]Qc, Winter, S2'!O4*Main!$B$5)</f>
        <v>8.4481264471353554E-2</v>
      </c>
      <c r="P4" s="2">
        <f>('[1]Qc, Winter, S2'!P4*Main!$B$5)</f>
        <v>-0.32112069480909966</v>
      </c>
      <c r="Q4" s="2">
        <f>('[1]Qc, Winter, S2'!Q4*Main!$B$5)</f>
        <v>-0.3245354791391914</v>
      </c>
      <c r="R4" s="2">
        <f>('[1]Qc, Winter, S2'!R4*Main!$B$5)</f>
        <v>-0.26733890371568664</v>
      </c>
      <c r="S4" s="2">
        <f>('[1]Qc, Winter, S2'!S4*Main!$B$5)</f>
        <v>-0.13895395904846636</v>
      </c>
      <c r="T4" s="2">
        <f>('[1]Qc, Winter, S2'!T4*Main!$B$5)</f>
        <v>-0.33534670867049599</v>
      </c>
      <c r="U4" s="2">
        <f>('[1]Qc, Winter, S2'!U4*Main!$B$5)</f>
        <v>-0.18539582224884302</v>
      </c>
      <c r="V4" s="2">
        <f>('[1]Qc, Winter, S2'!V4*Main!$B$5)</f>
        <v>-0.26233056853899961</v>
      </c>
      <c r="W4" s="2">
        <f>('[1]Qc, Winter, S2'!W4*Main!$B$5)</f>
        <v>-0.43079762405497635</v>
      </c>
      <c r="X4" s="2">
        <f>('[1]Qc, Winter, S2'!X4*Main!$B$5)</f>
        <v>-0.68740682908533246</v>
      </c>
      <c r="Y4" s="2">
        <f>('[1]Qc, Winter, S2'!Y4*Main!$B$5)</f>
        <v>-0.76060525354273889</v>
      </c>
    </row>
    <row r="5" spans="1:25" x14ac:dyDescent="0.3">
      <c r="A5">
        <v>4</v>
      </c>
      <c r="B5" s="2">
        <f>('[1]Qc, Winter, S2'!B5*Main!$B$5)</f>
        <v>-2.4154103068078703</v>
      </c>
      <c r="C5" s="2">
        <f>('[1]Qc, Winter, S2'!C5*Main!$B$5)</f>
        <v>-2.3437048905677602</v>
      </c>
      <c r="D5" s="2">
        <f>('[1]Qc, Winter, S2'!D5*Main!$B$5)</f>
        <v>-2.4642563350120619</v>
      </c>
      <c r="E5" s="2">
        <f>('[1]Qc, Winter, S2'!E5*Main!$B$5)</f>
        <v>-2.4370888838222164</v>
      </c>
      <c r="F5" s="2">
        <f>('[1]Qc, Winter, S2'!F5*Main!$B$5)</f>
        <v>-2.4234600061822342</v>
      </c>
      <c r="G5" s="2">
        <f>('[1]Qc, Winter, S2'!G5*Main!$B$5)</f>
        <v>-2.2380282085465502</v>
      </c>
      <c r="H5" s="2">
        <f>('[1]Qc, Winter, S2'!H5*Main!$B$5)</f>
        <v>-1.922310442000122</v>
      </c>
      <c r="I5" s="2">
        <f>('[1]Qc, Winter, S2'!I5*Main!$B$5)</f>
        <v>-1.7727922227020483</v>
      </c>
      <c r="J5" s="2">
        <f>('[1]Qc, Winter, S2'!J5*Main!$B$5)</f>
        <v>-1.7882151417638621</v>
      </c>
      <c r="K5" s="2">
        <f>('[1]Qc, Winter, S2'!K5*Main!$B$5)</f>
        <v>-2.0214335385499922</v>
      </c>
      <c r="L5" s="2">
        <f>('[1]Qc, Winter, S2'!L5*Main!$B$5)</f>
        <v>-2.1129569778075536</v>
      </c>
      <c r="M5" s="2">
        <f>('[1]Qc, Winter, S2'!M5*Main!$B$5)</f>
        <v>-2.2829402865390001</v>
      </c>
      <c r="N5" s="2">
        <f>('[1]Qc, Winter, S2'!N5*Main!$B$5)</f>
        <v>-2.2856410697277316</v>
      </c>
      <c r="O5" s="2">
        <f>('[1]Qc, Winter, S2'!O5*Main!$B$5)</f>
        <v>-2.350946200061955</v>
      </c>
      <c r="P5" s="2">
        <f>('[1]Qc, Winter, S2'!P5*Main!$B$5)</f>
        <v>-2.324652528129842</v>
      </c>
      <c r="Q5" s="2">
        <f>('[1]Qc, Winter, S2'!Q5*Main!$B$5)</f>
        <v>-2.2780871339078286</v>
      </c>
      <c r="R5" s="2">
        <f>('[1]Qc, Winter, S2'!R5*Main!$B$5)</f>
        <v>-1.8899714574233586</v>
      </c>
      <c r="S5" s="2">
        <f>('[1]Qc, Winter, S2'!S5*Main!$B$5)</f>
        <v>-1.1724137795097045</v>
      </c>
      <c r="T5" s="2">
        <f>('[1]Qc, Winter, S2'!T5*Main!$B$5)</f>
        <v>-1.4825806504474446</v>
      </c>
      <c r="U5" s="2">
        <f>('[1]Qc, Winter, S2'!U5*Main!$B$5)</f>
        <v>-1.834352421388981</v>
      </c>
      <c r="V5" s="2">
        <f>('[1]Qc, Winter, S2'!V5*Main!$B$5)</f>
        <v>-1.9747255361523743</v>
      </c>
      <c r="W5" s="2">
        <f>('[1]Qc, Winter, S2'!W5*Main!$B$5)</f>
        <v>-2.0686983988646892</v>
      </c>
      <c r="X5" s="2">
        <f>('[1]Qc, Winter, S2'!X5*Main!$B$5)</f>
        <v>-2.1218399702377639</v>
      </c>
      <c r="Y5" s="2">
        <f>('[1]Qc, Winter, S2'!Y5*Main!$B$5)</f>
        <v>-2.132114344790617</v>
      </c>
    </row>
    <row r="6" spans="1:25" x14ac:dyDescent="0.3">
      <c r="A6">
        <v>5</v>
      </c>
      <c r="B6" s="2">
        <f>('[1]Qc, Winter, S2'!B6*Main!$B$5)</f>
        <v>-0.48804789262244108</v>
      </c>
      <c r="C6" s="2">
        <f>('[1]Qc, Winter, S2'!C6*Main!$B$5)</f>
        <v>-0.51774926587600034</v>
      </c>
      <c r="D6" s="2">
        <f>('[1]Qc, Winter, S2'!D6*Main!$B$5)</f>
        <v>-0.53435197986788652</v>
      </c>
      <c r="E6" s="2">
        <f>('[1]Qc, Winter, S2'!E6*Main!$B$5)</f>
        <v>-0.55250787430201442</v>
      </c>
      <c r="F6" s="2">
        <f>('[1]Qc, Winter, S2'!F6*Main!$B$5)</f>
        <v>-0.54587991577922301</v>
      </c>
      <c r="G6" s="2">
        <f>('[1]Qc, Winter, S2'!G6*Main!$B$5)</f>
        <v>-0.45102209643584906</v>
      </c>
      <c r="H6" s="2">
        <f>('[1]Qc, Winter, S2'!H6*Main!$B$5)</f>
        <v>-0.34719850786836909</v>
      </c>
      <c r="I6" s="2">
        <f>('[1]Qc, Winter, S2'!I6*Main!$B$5)</f>
        <v>-0.27816576167649132</v>
      </c>
      <c r="J6" s="2">
        <f>('[1]Qc, Winter, S2'!J6*Main!$B$5)</f>
        <v>-0.27875713804923319</v>
      </c>
      <c r="K6" s="2">
        <f>('[1]Qc, Winter, S2'!K6*Main!$B$5)</f>
        <v>-0.23581390546006653</v>
      </c>
      <c r="L6" s="2">
        <f>('[1]Qc, Winter, S2'!L6*Main!$B$5)</f>
        <v>-0.23107952347057154</v>
      </c>
      <c r="M6" s="2">
        <f>('[1]Qc, Winter, S2'!M6*Main!$B$5)</f>
        <v>-0.21949476361016224</v>
      </c>
      <c r="N6" s="2">
        <f>('[1]Qc, Winter, S2'!N6*Main!$B$5)</f>
        <v>-0.27225285182176023</v>
      </c>
      <c r="O6" s="2">
        <f>('[1]Qc, Winter, S2'!O6*Main!$B$5)</f>
        <v>-0.29007616352600435</v>
      </c>
      <c r="P6" s="2">
        <f>('[1]Qc, Winter, S2'!P6*Main!$B$5)</f>
        <v>-0.2766302569101734</v>
      </c>
      <c r="Q6" s="2">
        <f>('[1]Qc, Winter, S2'!Q6*Main!$B$5)</f>
        <v>-0.3464103990580899</v>
      </c>
      <c r="R6" s="2">
        <f>('[1]Qc, Winter, S2'!R6*Main!$B$5)</f>
        <v>-0.31310040899512342</v>
      </c>
      <c r="S6" s="2">
        <f>('[1]Qc, Winter, S2'!S6*Main!$B$5)</f>
        <v>-0.15852163513134898</v>
      </c>
      <c r="T6" s="2">
        <f>('[1]Qc, Winter, S2'!T6*Main!$B$5)</f>
        <v>-0.18587544598029274</v>
      </c>
      <c r="U6" s="2">
        <f>('[1]Qc, Winter, S2'!U6*Main!$B$5)</f>
        <v>-0.23111009518057515</v>
      </c>
      <c r="V6" s="2">
        <f>('[1]Qc, Winter, S2'!V6*Main!$B$5)</f>
        <v>-0.24708307721356995</v>
      </c>
      <c r="W6" s="2">
        <f>('[1]Qc, Winter, S2'!W6*Main!$B$5)</f>
        <v>-0.31753606882326962</v>
      </c>
      <c r="X6" s="2">
        <f>('[1]Qc, Winter, S2'!X6*Main!$B$5)</f>
        <v>-0.34762237776931826</v>
      </c>
      <c r="Y6" s="2">
        <f>('[1]Qc, Winter, S2'!Y6*Main!$B$5)</f>
        <v>-0.37479405092719426</v>
      </c>
    </row>
    <row r="7" spans="1:25" x14ac:dyDescent="0.3">
      <c r="A7">
        <v>6</v>
      </c>
      <c r="B7" s="2">
        <f>('[1]Qc, Winter, S2'!B7*Main!$B$5)</f>
        <v>3.905194682819732E-2</v>
      </c>
      <c r="C7" s="2">
        <f>('[1]Qc, Winter, S2'!C7*Main!$B$5)</f>
        <v>2.9349978002060406E-2</v>
      </c>
      <c r="D7" s="2">
        <f>('[1]Qc, Winter, S2'!D7*Main!$B$5)</f>
        <v>2.2480868067458217E-2</v>
      </c>
      <c r="E7" s="2">
        <f>('[1]Qc, Winter, S2'!E7*Main!$B$5)</f>
        <v>3.4167972309495954E-2</v>
      </c>
      <c r="F7" s="2">
        <f>('[1]Qc, Winter, S2'!F7*Main!$B$5)</f>
        <v>2.8057478846894222E-2</v>
      </c>
      <c r="G7" s="2">
        <f>('[1]Qc, Winter, S2'!G7*Main!$B$5)</f>
        <v>3.9621992050440306E-2</v>
      </c>
      <c r="H7" s="2">
        <f>('[1]Qc, Winter, S2'!H7*Main!$B$5)</f>
        <v>5.2310340225191543E-2</v>
      </c>
      <c r="I7" s="2">
        <f>('[1]Qc, Winter, S2'!I7*Main!$B$5)</f>
        <v>0.10188975559426709</v>
      </c>
      <c r="J7" s="2">
        <f>('[1]Qc, Winter, S2'!J7*Main!$B$5)</f>
        <v>0.11854050492430383</v>
      </c>
      <c r="K7" s="2">
        <f>('[1]Qc, Winter, S2'!K7*Main!$B$5)</f>
        <v>0.1209075651006576</v>
      </c>
      <c r="L7" s="2">
        <f>('[1]Qc, Winter, S2'!L7*Main!$B$5)</f>
        <v>0.11710300757168453</v>
      </c>
      <c r="M7" s="2">
        <f>('[1]Qc, Winter, S2'!M7*Main!$B$5)</f>
        <v>0.1236661044898652</v>
      </c>
      <c r="N7" s="2">
        <f>('[1]Qc, Winter, S2'!N7*Main!$B$5)</f>
        <v>0.12274721208838385</v>
      </c>
      <c r="O7" s="2">
        <f>('[1]Qc, Winter, S2'!O7*Main!$B$5)</f>
        <v>0.12500045178671876</v>
      </c>
      <c r="P7" s="2">
        <f>('[1]Qc, Winter, S2'!P7*Main!$B$5)</f>
        <v>0.10513246710227672</v>
      </c>
      <c r="Q7" s="2">
        <f>('[1]Qc, Winter, S2'!Q7*Main!$B$5)</f>
        <v>9.8043359682884579E-2</v>
      </c>
      <c r="R7" s="2">
        <f>('[1]Qc, Winter, S2'!R7*Main!$B$5)</f>
        <v>8.6064673747879086E-2</v>
      </c>
      <c r="S7" s="2">
        <f>('[1]Qc, Winter, S2'!S7*Main!$B$5)</f>
        <v>9.508405684242599E-2</v>
      </c>
      <c r="T7" s="2">
        <f>('[1]Qc, Winter, S2'!T7*Main!$B$5)</f>
        <v>7.9809325255715644E-2</v>
      </c>
      <c r="U7" s="2">
        <f>('[1]Qc, Winter, S2'!U7*Main!$B$5)</f>
        <v>8.4107944130144371E-2</v>
      </c>
      <c r="V7" s="2">
        <f>('[1]Qc, Winter, S2'!V7*Main!$B$5)</f>
        <v>6.9020047930230866E-2</v>
      </c>
      <c r="W7" s="2">
        <f>('[1]Qc, Winter, S2'!W7*Main!$B$5)</f>
        <v>7.2654403007833629E-2</v>
      </c>
      <c r="X7" s="2">
        <f>('[1]Qc, Winter, S2'!X7*Main!$B$5)</f>
        <v>4.5104216462524674E-2</v>
      </c>
      <c r="Y7" s="2">
        <f>('[1]Qc, Winter, S2'!Y7*Main!$B$5)</f>
        <v>4.6787665395682285E-2</v>
      </c>
    </row>
    <row r="8" spans="1:25" x14ac:dyDescent="0.3">
      <c r="A8">
        <v>7</v>
      </c>
      <c r="B8" s="2">
        <f>('[1]Qc, Winter, S2'!B8*Main!$B$5)</f>
        <v>-0.57719133261002165</v>
      </c>
      <c r="C8" s="2">
        <f>('[1]Qc, Winter, S2'!C8*Main!$B$5)</f>
        <v>-0.59418140953131093</v>
      </c>
      <c r="D8" s="2">
        <f>('[1]Qc, Winter, S2'!D8*Main!$B$5)</f>
        <v>-0.59482499308120673</v>
      </c>
      <c r="E8" s="2">
        <f>('[1]Qc, Winter, S2'!E8*Main!$B$5)</f>
        <v>-0.61782240219065032</v>
      </c>
      <c r="F8" s="2">
        <f>('[1]Qc, Winter, S2'!F8*Main!$B$5)</f>
        <v>-0.64145556512783219</v>
      </c>
      <c r="G8" s="2">
        <f>('[1]Qc, Winter, S2'!G8*Main!$B$5)</f>
        <v>-0.58013415582007211</v>
      </c>
      <c r="H8" s="2">
        <f>('[1]Qc, Winter, S2'!H8*Main!$B$5)</f>
        <v>-0.48792475349278053</v>
      </c>
      <c r="I8" s="2">
        <f>('[1]Qc, Winter, S2'!I8*Main!$B$5)</f>
        <v>-0.25344691439613204</v>
      </c>
      <c r="J8" s="2">
        <f>('[1]Qc, Winter, S2'!J8*Main!$B$5)</f>
        <v>-0.1243082507356076</v>
      </c>
      <c r="K8" s="2">
        <f>('[1]Qc, Winter, S2'!K8*Main!$B$5)</f>
        <v>-0.11774036065817166</v>
      </c>
      <c r="L8" s="2">
        <f>('[1]Qc, Winter, S2'!L8*Main!$B$5)</f>
        <v>-8.8595256956600602E-2</v>
      </c>
      <c r="M8" s="2">
        <f>('[1]Qc, Winter, S2'!M8*Main!$B$5)</f>
        <v>-2.9472934911162266E-2</v>
      </c>
      <c r="N8" s="2">
        <f>('[1]Qc, Winter, S2'!N8*Main!$B$5)</f>
        <v>-0.119663722546145</v>
      </c>
      <c r="O8" s="2">
        <f>('[1]Qc, Winter, S2'!O8*Main!$B$5)</f>
        <v>-0.12869432707665945</v>
      </c>
      <c r="P8" s="2">
        <f>('[1]Qc, Winter, S2'!P8*Main!$B$5)</f>
        <v>-0.23456277895347302</v>
      </c>
      <c r="Q8" s="2">
        <f>('[1]Qc, Winter, S2'!Q8*Main!$B$5)</f>
        <v>-0.32524271354880002</v>
      </c>
      <c r="R8" s="2">
        <f>('[1]Qc, Winter, S2'!R8*Main!$B$5)</f>
        <v>-0.29653818875874466</v>
      </c>
      <c r="S8" s="2">
        <f>('[1]Qc, Winter, S2'!S8*Main!$B$5)</f>
        <v>-0.33410274275353768</v>
      </c>
      <c r="T8" s="2">
        <f>('[1]Qc, Winter, S2'!T8*Main!$B$5)</f>
        <v>-0.38322890309200652</v>
      </c>
      <c r="U8" s="2">
        <f>('[1]Qc, Winter, S2'!U8*Main!$B$5)</f>
        <v>-0.36071892494118207</v>
      </c>
      <c r="V8" s="2">
        <f>('[1]Qc, Winter, S2'!V8*Main!$B$5)</f>
        <v>-0.40661936603661414</v>
      </c>
      <c r="W8" s="2">
        <f>('[1]Qc, Winter, S2'!W8*Main!$B$5)</f>
        <v>-0.49387457629740239</v>
      </c>
      <c r="X8" s="2">
        <f>('[1]Qc, Winter, S2'!X8*Main!$B$5)</f>
        <v>-0.53536204127616704</v>
      </c>
      <c r="Y8" s="2">
        <f>('[1]Qc, Winter, S2'!Y8*Main!$B$5)</f>
        <v>-0.5433825988712121</v>
      </c>
    </row>
    <row r="9" spans="1:25" x14ac:dyDescent="0.3">
      <c r="A9">
        <v>8</v>
      </c>
      <c r="B9" s="2">
        <f>('[1]Qc, Winter, S2'!B9*Main!$B$5)</f>
        <v>-0.33522531169347358</v>
      </c>
      <c r="C9" s="2">
        <f>('[1]Qc, Winter, S2'!C9*Main!$B$5)</f>
        <v>-0.33888940796818218</v>
      </c>
      <c r="D9" s="2">
        <f>('[1]Qc, Winter, S2'!D9*Main!$B$5)</f>
        <v>-0.34436618641547551</v>
      </c>
      <c r="E9" s="2">
        <f>('[1]Qc, Winter, S2'!E9*Main!$B$5)</f>
        <v>-0.33365732922866842</v>
      </c>
      <c r="F9" s="2">
        <f>('[1]Qc, Winter, S2'!F9*Main!$B$5)</f>
        <v>-0.33678228071201521</v>
      </c>
      <c r="G9" s="2">
        <f>('[1]Qc, Winter, S2'!G9*Main!$B$5)</f>
        <v>-0.31357461290359184</v>
      </c>
      <c r="H9" s="2">
        <f>('[1]Qc, Winter, S2'!H9*Main!$B$5)</f>
        <v>-0.24704757706948471</v>
      </c>
      <c r="I9" s="2">
        <f>('[1]Qc, Winter, S2'!I9*Main!$B$5)</f>
        <v>-0.19069933632804686</v>
      </c>
      <c r="J9" s="2">
        <f>('[1]Qc, Winter, S2'!J9*Main!$B$5)</f>
        <v>-0.18328121349833712</v>
      </c>
      <c r="K9" s="2">
        <f>('[1]Qc, Winter, S2'!K9*Main!$B$5)</f>
        <v>-0.20932062837137899</v>
      </c>
      <c r="L9" s="2">
        <f>('[1]Qc, Winter, S2'!L9*Main!$B$5)</f>
        <v>-0.19765780973270933</v>
      </c>
      <c r="M9" s="2">
        <f>('[1]Qc, Winter, S2'!M9*Main!$B$5)</f>
        <v>-0.17311229403273584</v>
      </c>
      <c r="N9" s="2">
        <f>('[1]Qc, Winter, S2'!N9*Main!$B$5)</f>
        <v>-0.18350260578331465</v>
      </c>
      <c r="O9" s="2">
        <f>('[1]Qc, Winter, S2'!O9*Main!$B$5)</f>
        <v>-0.20678118119283134</v>
      </c>
      <c r="P9" s="2">
        <f>('[1]Qc, Winter, S2'!P9*Main!$B$5)</f>
        <v>-0.24385224382165865</v>
      </c>
      <c r="Q9" s="2">
        <f>('[1]Qc, Winter, S2'!Q9*Main!$B$5)</f>
        <v>-0.27043475953086771</v>
      </c>
      <c r="R9" s="2">
        <f>('[1]Qc, Winter, S2'!R9*Main!$B$5)</f>
        <v>-0.26699391674207229</v>
      </c>
      <c r="S9" s="2">
        <f>('[1]Qc, Winter, S2'!S9*Main!$B$5)</f>
        <v>-0.27135118374298106</v>
      </c>
      <c r="T9" s="2">
        <f>('[1]Qc, Winter, S2'!T9*Main!$B$5)</f>
        <v>-0.28035585288250009</v>
      </c>
      <c r="U9" s="2">
        <f>('[1]Qc, Winter, S2'!U9*Main!$B$5)</f>
        <v>-0.29866638230935011</v>
      </c>
      <c r="V9" s="2">
        <f>('[1]Qc, Winter, S2'!V9*Main!$B$5)</f>
        <v>-0.29484541855572216</v>
      </c>
      <c r="W9" s="2">
        <f>('[1]Qc, Winter, S2'!W9*Main!$B$5)</f>
        <v>-0.31268850652240082</v>
      </c>
      <c r="X9" s="2">
        <f>('[1]Qc, Winter, S2'!X9*Main!$B$5)</f>
        <v>-0.32633870957350486</v>
      </c>
      <c r="Y9" s="2">
        <f>('[1]Qc, Winter, S2'!Y9*Main!$B$5)</f>
        <v>-0.31954863127140376</v>
      </c>
    </row>
    <row r="10" spans="1:25" x14ac:dyDescent="0.3">
      <c r="A10">
        <v>9</v>
      </c>
      <c r="B10" s="2">
        <f>('[1]Qc, Winter, S2'!B10*Main!$B$5)</f>
        <v>-0.40126263372230364</v>
      </c>
      <c r="C10" s="2">
        <f>('[1]Qc, Winter, S2'!C10*Main!$B$5)</f>
        <v>-0.42154253104575073</v>
      </c>
      <c r="D10" s="2">
        <f>('[1]Qc, Winter, S2'!D10*Main!$B$5)</f>
        <v>-0.45297181551214111</v>
      </c>
      <c r="E10" s="2">
        <f>('[1]Qc, Winter, S2'!E10*Main!$B$5)</f>
        <v>-0.44783085143025742</v>
      </c>
      <c r="F10" s="2">
        <f>('[1]Qc, Winter, S2'!F10*Main!$B$5)</f>
        <v>-0.45415361067482274</v>
      </c>
      <c r="G10" s="2">
        <f>('[1]Qc, Winter, S2'!G10*Main!$B$5)</f>
        <v>-0.39833144230157758</v>
      </c>
      <c r="H10" s="2">
        <f>('[1]Qc, Winter, S2'!H10*Main!$B$5)</f>
        <v>-0.24043165981503356</v>
      </c>
      <c r="I10" s="2">
        <f>('[1]Qc, Winter, S2'!I10*Main!$B$5)</f>
        <v>-2.5965810742118286E-2</v>
      </c>
      <c r="J10" s="2">
        <f>('[1]Qc, Winter, S2'!J10*Main!$B$5)</f>
        <v>1.4691573073631161E-2</v>
      </c>
      <c r="K10" s="2">
        <f>('[1]Qc, Winter, S2'!K10*Main!$B$5)</f>
        <v>-8.0822845130109223E-3</v>
      </c>
      <c r="L10" s="2">
        <f>('[1]Qc, Winter, S2'!L10*Main!$B$5)</f>
        <v>-1.2389556520115275E-2</v>
      </c>
      <c r="M10" s="2">
        <f>('[1]Qc, Winter, S2'!M10*Main!$B$5)</f>
        <v>-6.1868475006391106E-3</v>
      </c>
      <c r="N10" s="2">
        <f>('[1]Qc, Winter, S2'!N10*Main!$B$5)</f>
        <v>-5.2426070864531868E-2</v>
      </c>
      <c r="O10" s="2">
        <f>('[1]Qc, Winter, S2'!O10*Main!$B$5)</f>
        <v>-9.697334217947344E-2</v>
      </c>
      <c r="P10" s="2">
        <f>('[1]Qc, Winter, S2'!P10*Main!$B$5)</f>
        <v>-0.18641650104340318</v>
      </c>
      <c r="Q10" s="2">
        <f>('[1]Qc, Winter, S2'!Q10*Main!$B$5)</f>
        <v>-0.20633115319108603</v>
      </c>
      <c r="R10" s="2">
        <f>('[1]Qc, Winter, S2'!R10*Main!$B$5)</f>
        <v>-0.16215453714689304</v>
      </c>
      <c r="S10" s="2">
        <f>('[1]Qc, Winter, S2'!S10*Main!$B$5)</f>
        <v>-5.0102188338917289E-2</v>
      </c>
      <c r="T10" s="2">
        <f>('[1]Qc, Winter, S2'!T10*Main!$B$5)</f>
        <v>-0.13519884797653575</v>
      </c>
      <c r="U10" s="2">
        <f>('[1]Qc, Winter, S2'!U10*Main!$B$5)</f>
        <v>-0.15906375232742651</v>
      </c>
      <c r="V10" s="2">
        <f>('[1]Qc, Winter, S2'!V10*Main!$B$5)</f>
        <v>-0.20623234726109518</v>
      </c>
      <c r="W10" s="2">
        <f>('[1]Qc, Winter, S2'!W10*Main!$B$5)</f>
        <v>-0.26703624297696044</v>
      </c>
      <c r="X10" s="2">
        <f>('[1]Qc, Winter, S2'!X10*Main!$B$5)</f>
        <v>-0.3451511212758579</v>
      </c>
      <c r="Y10" s="2">
        <f>('[1]Qc, Winter, S2'!Y10*Main!$B$5)</f>
        <v>-0.36702870868889448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6.2226507272050341E-2</v>
      </c>
      <c r="C2" s="2">
        <f>('[1]Qc, Winter, S3'!C2*Main!$B$5)</f>
        <v>4.5309917901428902E-2</v>
      </c>
      <c r="D2" s="2">
        <f>('[1]Qc, Winter, S3'!D2*Main!$B$5)</f>
        <v>3.8112122312557971E-2</v>
      </c>
      <c r="E2" s="2">
        <f>('[1]Qc, Winter, S3'!E2*Main!$B$5)</f>
        <v>5.0847133783844777E-2</v>
      </c>
      <c r="F2" s="2">
        <f>('[1]Qc, Winter, S3'!F2*Main!$B$5)</f>
        <v>4.2493210773704389E-2</v>
      </c>
      <c r="G2" s="2">
        <f>('[1]Qc, Winter, S3'!G2*Main!$B$5)</f>
        <v>3.493667112482992E-2</v>
      </c>
      <c r="H2" s="2">
        <f>('[1]Qc, Winter, S3'!H2*Main!$B$5)</f>
        <v>2.8906551610063776E-2</v>
      </c>
      <c r="I2" s="2">
        <f>('[1]Qc, Winter, S3'!I2*Main!$B$5)</f>
        <v>9.9994584970580072E-2</v>
      </c>
      <c r="J2" s="2">
        <f>('[1]Qc, Winter, S3'!J2*Main!$B$5)</f>
        <v>0.10670758366079186</v>
      </c>
      <c r="K2" s="2">
        <f>('[1]Qc, Winter, S3'!K2*Main!$B$5)</f>
        <v>9.0608385161436739E-2</v>
      </c>
      <c r="L2" s="2">
        <f>('[1]Qc, Winter, S3'!L2*Main!$B$5)</f>
        <v>0.10449903025775804</v>
      </c>
      <c r="M2" s="2">
        <f>('[1]Qc, Winter, S3'!M2*Main!$B$5)</f>
        <v>9.7100375817493312E-2</v>
      </c>
      <c r="N2" s="2">
        <f>('[1]Qc, Winter, S3'!N2*Main!$B$5)</f>
        <v>9.852336478942994E-2</v>
      </c>
      <c r="O2" s="2">
        <f>('[1]Qc, Winter, S3'!O2*Main!$B$5)</f>
        <v>8.8866273215373812E-2</v>
      </c>
      <c r="P2" s="2">
        <f>('[1]Qc, Winter, S3'!P2*Main!$B$5)</f>
        <v>5.167896923364005E-2</v>
      </c>
      <c r="Q2" s="2">
        <f>('[1]Qc, Winter, S3'!Q2*Main!$B$5)</f>
        <v>8.1739040066044058E-2</v>
      </c>
      <c r="R2" s="2">
        <f>('[1]Qc, Winter, S3'!R2*Main!$B$5)</f>
        <v>9.7043137453734982E-2</v>
      </c>
      <c r="S2" s="2">
        <f>('[1]Qc, Winter, S3'!S2*Main!$B$5)</f>
        <v>9.0547327147453796E-2</v>
      </c>
      <c r="T2" s="2">
        <f>('[1]Qc, Winter, S3'!T2*Main!$B$5)</f>
        <v>6.3929399242532367E-2</v>
      </c>
      <c r="U2" s="2">
        <f>('[1]Qc, Winter, S3'!U2*Main!$B$5)</f>
        <v>6.8332740373797773E-2</v>
      </c>
      <c r="V2" s="2">
        <f>('[1]Qc, Winter, S3'!V2*Main!$B$5)</f>
        <v>6.115005663422856E-2</v>
      </c>
      <c r="W2" s="2">
        <f>('[1]Qc, Winter, S3'!W2*Main!$B$5)</f>
        <v>3.7931871805683887E-2</v>
      </c>
      <c r="X2" s="2">
        <f>('[1]Qc, Winter, S3'!X2*Main!$B$5)</f>
        <v>3.056724885467724E-2</v>
      </c>
      <c r="Y2" s="2">
        <f>('[1]Qc, Winter, S3'!Y2*Main!$B$5)</f>
        <v>3.2321668617130817E-2</v>
      </c>
    </row>
    <row r="3" spans="1:25" x14ac:dyDescent="0.3">
      <c r="A3">
        <v>2</v>
      </c>
      <c r="B3" s="2">
        <f>('[1]Qc, Winter, S3'!B3*Main!$B$5)</f>
        <v>-0.25055255548105271</v>
      </c>
      <c r="C3" s="2">
        <f>('[1]Qc, Winter, S3'!C3*Main!$B$5)</f>
        <v>-0.25300228881543618</v>
      </c>
      <c r="D3" s="2">
        <f>('[1]Qc, Winter, S3'!D3*Main!$B$5)</f>
        <v>-0.26255747121210177</v>
      </c>
      <c r="E3" s="2">
        <f>('[1]Qc, Winter, S3'!E3*Main!$B$5)</f>
        <v>-0.2638171964465571</v>
      </c>
      <c r="F3" s="2">
        <f>('[1]Qc, Winter, S3'!F3*Main!$B$5)</f>
        <v>-0.26394988648074202</v>
      </c>
      <c r="G3" s="2">
        <f>('[1]Qc, Winter, S3'!G3*Main!$B$5)</f>
        <v>-0.24469121222025542</v>
      </c>
      <c r="H3" s="2">
        <f>('[1]Qc, Winter, S3'!H3*Main!$B$5)</f>
        <v>-0.15515348206419505</v>
      </c>
      <c r="I3" s="2">
        <f>('[1]Qc, Winter, S3'!I3*Main!$B$5)</f>
        <v>-3.0421449446555067E-2</v>
      </c>
      <c r="J3" s="2">
        <f>('[1]Qc, Winter, S3'!J3*Main!$B$5)</f>
        <v>-3.1730185342363715E-2</v>
      </c>
      <c r="K3" s="2">
        <f>('[1]Qc, Winter, S3'!K3*Main!$B$5)</f>
        <v>-2.1027807200947077E-2</v>
      </c>
      <c r="L3" s="2">
        <f>('[1]Qc, Winter, S3'!L3*Main!$B$5)</f>
        <v>-1.8897553875942406E-2</v>
      </c>
      <c r="M3" s="2">
        <f>('[1]Qc, Winter, S3'!M3*Main!$B$5)</f>
        <v>-8.3503526064245825E-2</v>
      </c>
      <c r="N3" s="2">
        <f>('[1]Qc, Winter, S3'!N3*Main!$B$5)</f>
        <v>-0.12076978567395778</v>
      </c>
      <c r="O3" s="2">
        <f>('[1]Qc, Winter, S3'!O3*Main!$B$5)</f>
        <v>-0.16130223214805239</v>
      </c>
      <c r="P3" s="2">
        <f>('[1]Qc, Winter, S3'!P3*Main!$B$5)</f>
        <v>-0.15695054296485664</v>
      </c>
      <c r="Q3" s="2">
        <f>('[1]Qc, Winter, S3'!Q3*Main!$B$5)</f>
        <v>-0.15641267132307821</v>
      </c>
      <c r="R3" s="2">
        <f>('[1]Qc, Winter, S3'!R3*Main!$B$5)</f>
        <v>-0.12297744068947693</v>
      </c>
      <c r="S3" s="2">
        <f>('[1]Qc, Winter, S3'!S3*Main!$B$5)</f>
        <v>4.2068948100599912E-2</v>
      </c>
      <c r="T3" s="2">
        <f>('[1]Qc, Winter, S3'!T3*Main!$B$5)</f>
        <v>-5.8127222641357655E-3</v>
      </c>
      <c r="U3" s="2">
        <f>('[1]Qc, Winter, S3'!U3*Main!$B$5)</f>
        <v>-6.8615124957050508E-2</v>
      </c>
      <c r="V3" s="2">
        <f>('[1]Qc, Winter, S3'!V3*Main!$B$5)</f>
        <v>-0.12718757558882005</v>
      </c>
      <c r="W3" s="2">
        <f>('[1]Qc, Winter, S3'!W3*Main!$B$5)</f>
        <v>-0.17065076883937774</v>
      </c>
      <c r="X3" s="2">
        <f>('[1]Qc, Winter, S3'!X3*Main!$B$5)</f>
        <v>-0.1798225828886921</v>
      </c>
      <c r="Y3" s="2">
        <f>('[1]Qc, Winter, S3'!Y3*Main!$B$5)</f>
        <v>-0.21429185870258233</v>
      </c>
    </row>
    <row r="4" spans="1:25" x14ac:dyDescent="0.3">
      <c r="A4">
        <v>3</v>
      </c>
      <c r="B4" s="2">
        <f>('[1]Qc, Winter, S3'!B4*Main!$B$5)</f>
        <v>-0.90920597399414393</v>
      </c>
      <c r="C4" s="2">
        <f>('[1]Qc, Winter, S3'!C4*Main!$B$5)</f>
        <v>-0.96179988692942764</v>
      </c>
      <c r="D4" s="2">
        <f>('[1]Qc, Winter, S3'!D4*Main!$B$5)</f>
        <v>-0.97944141116929773</v>
      </c>
      <c r="E4" s="2">
        <f>('[1]Qc, Winter, S3'!E4*Main!$B$5)</f>
        <v>-0.96634298376185945</v>
      </c>
      <c r="F4" s="2">
        <f>('[1]Qc, Winter, S3'!F4*Main!$B$5)</f>
        <v>-0.98648965135159594</v>
      </c>
      <c r="G4" s="2">
        <f>('[1]Qc, Winter, S3'!G4*Main!$B$5)</f>
        <v>-0.80760891622342523</v>
      </c>
      <c r="H4" s="2">
        <f>('[1]Qc, Winter, S3'!H4*Main!$B$5)</f>
        <v>-2.9471491355220539E-2</v>
      </c>
      <c r="I4" s="2">
        <f>('[1]Qc, Winter, S3'!I4*Main!$B$5)</f>
        <v>0.41637604686830254</v>
      </c>
      <c r="J4" s="2">
        <f>('[1]Qc, Winter, S3'!J4*Main!$B$5)</f>
        <v>0.52537226369758816</v>
      </c>
      <c r="K4" s="2">
        <f>('[1]Qc, Winter, S3'!K4*Main!$B$5)</f>
        <v>0.36968354886366661</v>
      </c>
      <c r="L4" s="2">
        <f>('[1]Qc, Winter, S3'!L4*Main!$B$5)</f>
        <v>0.21826967198390873</v>
      </c>
      <c r="M4" s="2">
        <f>('[1]Qc, Winter, S3'!M4*Main!$B$5)</f>
        <v>0.44160611267941868</v>
      </c>
      <c r="N4" s="2">
        <f>('[1]Qc, Winter, S3'!N4*Main!$B$5)</f>
        <v>0.26753492193452089</v>
      </c>
      <c r="O4" s="2">
        <f>('[1]Qc, Winter, S3'!O4*Main!$B$5)</f>
        <v>8.1168273707771063E-2</v>
      </c>
      <c r="P4" s="2">
        <f>('[1]Qc, Winter, S3'!P4*Main!$B$5)</f>
        <v>-0.32439743659286596</v>
      </c>
      <c r="Q4" s="2">
        <f>('[1]Qc, Winter, S3'!Q4*Main!$B$5)</f>
        <v>-0.32781361529211256</v>
      </c>
      <c r="R4" s="2">
        <f>('[1]Qc, Winter, S3'!R4*Main!$B$5)</f>
        <v>-0.27544008261616193</v>
      </c>
      <c r="S4" s="2">
        <f>('[1]Qc, Winter, S3'!S4*Main!$B$5)</f>
        <v>-0.13895395904846636</v>
      </c>
      <c r="T4" s="2">
        <f>('[1]Qc, Winter, S3'!T4*Main!$B$5)</f>
        <v>-0.32538591534364947</v>
      </c>
      <c r="U4" s="2">
        <f>('[1]Qc, Winter, S3'!U4*Main!$B$5)</f>
        <v>-0.19107120456258309</v>
      </c>
      <c r="V4" s="2">
        <f>('[1]Qc, Winter, S3'!V4*Main!$B$5)</f>
        <v>-0.25973323617722738</v>
      </c>
      <c r="W4" s="2">
        <f>('[1]Qc, Winter, S3'!W4*Main!$B$5)</f>
        <v>-0.4351056002955262</v>
      </c>
      <c r="X4" s="2">
        <f>('[1]Qc, Winter, S3'!X4*Main!$B$5)</f>
        <v>-0.67379481266780117</v>
      </c>
      <c r="Y4" s="2">
        <f>('[1]Qc, Winter, S3'!Y4*Main!$B$5)</f>
        <v>-0.77597101624057208</v>
      </c>
    </row>
    <row r="5" spans="1:25" x14ac:dyDescent="0.3">
      <c r="A5">
        <v>4</v>
      </c>
      <c r="B5" s="2">
        <f>('[1]Qc, Winter, S3'!B5*Main!$B$5)</f>
        <v>-2.3680493203998729</v>
      </c>
      <c r="C5" s="2">
        <f>('[1]Qc, Winter, S3'!C5*Main!$B$5)</f>
        <v>-2.3437048905677602</v>
      </c>
      <c r="D5" s="2">
        <f>('[1]Qc, Winter, S3'!D5*Main!$B$5)</f>
        <v>-2.4159375833451588</v>
      </c>
      <c r="E5" s="2">
        <f>('[1]Qc, Winter, S3'!E5*Main!$B$5)</f>
        <v>-2.4127179949839945</v>
      </c>
      <c r="F5" s="2">
        <f>('[1]Qc, Winter, S3'!F5*Main!$B$5)</f>
        <v>-2.4724187941859159</v>
      </c>
      <c r="G5" s="2">
        <f>('[1]Qc, Winter, S3'!G5*Main!$B$5)</f>
        <v>-2.2156479264610844</v>
      </c>
      <c r="H5" s="2">
        <f>('[1]Qc, Winter, S3'!H5*Main!$B$5)</f>
        <v>-1.9028931648082017</v>
      </c>
      <c r="I5" s="2">
        <f>('[1]Qc, Winter, S3'!I5*Main!$B$5)</f>
        <v>-1.7373363782480076</v>
      </c>
      <c r="J5" s="2">
        <f>('[1]Qc, Winter, S3'!J5*Main!$B$5)</f>
        <v>-1.7882151417638621</v>
      </c>
      <c r="K5" s="2">
        <f>('[1]Qc, Winter, S3'!K5*Main!$B$5)</f>
        <v>-2.0214335385499922</v>
      </c>
      <c r="L5" s="2">
        <f>('[1]Qc, Winter, S3'!L5*Main!$B$5)</f>
        <v>-2.1776393342710501</v>
      </c>
      <c r="M5" s="2">
        <f>('[1]Qc, Winter, S3'!M5*Main!$B$5)</f>
        <v>-2.2372814808082198</v>
      </c>
      <c r="N5" s="2">
        <f>('[1]Qc, Winter, S3'!N5*Main!$B$5)</f>
        <v>-2.2399282483331771</v>
      </c>
      <c r="O5" s="2">
        <f>('[1]Qc, Winter, S3'!O5*Main!$B$5)</f>
        <v>-2.3276695050118366</v>
      </c>
      <c r="P5" s="2">
        <f>('[1]Qc, Winter, S3'!P5*Main!$B$5)</f>
        <v>-2.3011711894618636</v>
      </c>
      <c r="Q5" s="2">
        <f>('[1]Qc, Winter, S3'!Q5*Main!$B$5)</f>
        <v>-2.2553062625687503</v>
      </c>
      <c r="R5" s="2">
        <f>('[1]Qc, Winter, S3'!R5*Main!$B$5)</f>
        <v>-1.909256880458291</v>
      </c>
      <c r="S5" s="2">
        <f>('[1]Qc, Winter, S3'!S5*Main!$B$5)</f>
        <v>-1.1379310212888309</v>
      </c>
      <c r="T5" s="2">
        <f>('[1]Qc, Winter, S3'!T5*Main!$B$5)</f>
        <v>-1.4529290374384956</v>
      </c>
      <c r="U5" s="2">
        <f>('[1]Qc, Winter, S3'!U5*Main!$B$5)</f>
        <v>-1.7983847268519422</v>
      </c>
      <c r="V5" s="2">
        <f>('[1]Qc, Winter, S3'!V5*Main!$B$5)</f>
        <v>-1.9747255361523743</v>
      </c>
      <c r="W5" s="2">
        <f>('[1]Qc, Winter, S3'!W5*Main!$B$5)</f>
        <v>-2.0482162364996923</v>
      </c>
      <c r="X5" s="2">
        <f>('[1]Qc, Winter, S3'!X5*Main!$B$5)</f>
        <v>-2.208445683308693</v>
      </c>
      <c r="Y5" s="2">
        <f>('[1]Qc, Winter, S3'!Y5*Main!$B$5)</f>
        <v>-2.2191394200881929</v>
      </c>
    </row>
    <row r="6" spans="1:25" x14ac:dyDescent="0.3">
      <c r="A6">
        <v>5</v>
      </c>
      <c r="B6" s="2">
        <f>('[1]Qc, Winter, S3'!B6*Main!$B$5)</f>
        <v>-0.502837222701909</v>
      </c>
      <c r="C6" s="2">
        <f>('[1]Qc, Winter, S3'!C6*Main!$B$5)</f>
        <v>-0.52292675853476034</v>
      </c>
      <c r="D6" s="2">
        <f>('[1]Qc, Winter, S3'!D6*Main!$B$5)</f>
        <v>-0.53974947461402678</v>
      </c>
      <c r="E6" s="2">
        <f>('[1]Qc, Winter, S3'!E6*Main!$B$5)</f>
        <v>-0.54167438657060241</v>
      </c>
      <c r="F6" s="2">
        <f>('[1]Qc, Winter, S3'!F6*Main!$B$5)</f>
        <v>-0.54587991577922301</v>
      </c>
      <c r="G6" s="2">
        <f>('[1]Qc, Winter, S3'!G6*Main!$B$5)</f>
        <v>-0.45557787518772641</v>
      </c>
      <c r="H6" s="2">
        <f>('[1]Qc, Winter, S3'!H6*Main!$B$5)</f>
        <v>-0.34719850786836909</v>
      </c>
      <c r="I6" s="2">
        <f>('[1]Qc, Winter, S3'!I6*Main!$B$5)</f>
        <v>-0.2865950271818396</v>
      </c>
      <c r="J6" s="2">
        <f>('[1]Qc, Winter, S3'!J6*Main!$B$5)</f>
        <v>-0.27875713804923319</v>
      </c>
      <c r="K6" s="2">
        <f>('[1]Qc, Winter, S3'!K6*Main!$B$5)</f>
        <v>-0.22887820235829989</v>
      </c>
      <c r="L6" s="2">
        <f>('[1]Qc, Winter, S3'!L6*Main!$B$5)</f>
        <v>-0.23107952347057154</v>
      </c>
      <c r="M6" s="2">
        <f>('[1]Qc, Winter, S3'!M6*Main!$B$5)</f>
        <v>-0.22845373355343415</v>
      </c>
      <c r="N6" s="2">
        <f>('[1]Qc, Winter, S3'!N6*Main!$B$5)</f>
        <v>-0.27494842461207475</v>
      </c>
      <c r="O6" s="2">
        <f>('[1]Qc, Winter, S3'!O6*Main!$B$5)</f>
        <v>-0.29297692516126433</v>
      </c>
      <c r="P6" s="2">
        <f>('[1]Qc, Winter, S3'!P6*Main!$B$5)</f>
        <v>-0.28509853008089298</v>
      </c>
      <c r="Q6" s="2">
        <f>('[1]Qc, Winter, S3'!Q6*Main!$B$5)</f>
        <v>-0.34291130411810922</v>
      </c>
      <c r="R6" s="2">
        <f>('[1]Qc, Winter, S3'!R6*Main!$B$5)</f>
        <v>-0.31620041304458002</v>
      </c>
      <c r="S6" s="2">
        <f>('[1]Qc, Winter, S3'!S6*Main!$B$5)</f>
        <v>-0.15541336777583231</v>
      </c>
      <c r="T6" s="2">
        <f>('[1]Qc, Winter, S3'!T6*Main!$B$5)</f>
        <v>-0.18587544598029274</v>
      </c>
      <c r="U6" s="2">
        <f>('[1]Qc, Winter, S3'!U6*Main!$B$5)</f>
        <v>-0.22882187641641105</v>
      </c>
      <c r="V6" s="2">
        <f>('[1]Qc, Winter, S3'!V6*Main!$B$5)</f>
        <v>-0.25202473875784137</v>
      </c>
      <c r="W6" s="2">
        <f>('[1]Qc, Winter, S3'!W6*Main!$B$5)</f>
        <v>-0.3143286337846507</v>
      </c>
      <c r="X6" s="2">
        <f>('[1]Qc, Winter, S3'!X6*Main!$B$5)</f>
        <v>-0.35116954488941332</v>
      </c>
      <c r="Y6" s="2">
        <f>('[1]Qc, Winter, S3'!Y6*Main!$B$5)</f>
        <v>-0.36737238655239834</v>
      </c>
    </row>
    <row r="7" spans="1:25" x14ac:dyDescent="0.3">
      <c r="A7">
        <v>6</v>
      </c>
      <c r="B7" s="2">
        <f>('[1]Qc, Winter, S3'!B7*Main!$B$5)</f>
        <v>3.7520497932973892E-2</v>
      </c>
      <c r="C7" s="2">
        <f>('[1]Qc, Winter, S3'!C7*Main!$B$5)</f>
        <v>2.9649467573510002E-2</v>
      </c>
      <c r="D7" s="2">
        <f>('[1]Qc, Winter, S3'!D7*Main!$B$5)</f>
        <v>2.3162106493744828E-2</v>
      </c>
      <c r="E7" s="2">
        <f>('[1]Qc, Winter, S3'!E7*Main!$B$5)</f>
        <v>3.3829675553956391E-2</v>
      </c>
      <c r="F7" s="2">
        <f>('[1]Qc, Winter, S3'!F7*Main!$B$5)</f>
        <v>2.7501885206361664E-2</v>
      </c>
      <c r="G7" s="2">
        <f>('[1]Qc, Winter, S3'!G7*Main!$B$5)</f>
        <v>4.042243633428759E-2</v>
      </c>
      <c r="H7" s="2">
        <f>('[1]Qc, Winter, S3'!H7*Main!$B$5)</f>
        <v>5.3377898188970964E-2</v>
      </c>
      <c r="I7" s="2">
        <f>('[1]Qc, Winter, S3'!I7*Main!$B$5)</f>
        <v>0.10604852112872697</v>
      </c>
      <c r="J7" s="2">
        <f>('[1]Qc, Winter, S3'!J7*Main!$B$5)</f>
        <v>0.11734312608668462</v>
      </c>
      <c r="K7" s="2">
        <f>('[1]Qc, Winter, S3'!K7*Main!$B$5)</f>
        <v>0.12214131576495002</v>
      </c>
      <c r="L7" s="2">
        <f>('[1]Qc, Winter, S3'!L7*Main!$B$5)</f>
        <v>0.11944506772311823</v>
      </c>
      <c r="M7" s="2">
        <f>('[1]Qc, Winter, S3'!M7*Main!$B$5)</f>
        <v>0.12616440963107459</v>
      </c>
      <c r="N7" s="2">
        <f>('[1]Qc, Winter, S3'!N7*Main!$B$5)</f>
        <v>0.12150734125920824</v>
      </c>
      <c r="O7" s="2">
        <f>('[1]Qc, Winter, S3'!O7*Main!$B$5)</f>
        <v>0.12132396791063881</v>
      </c>
      <c r="P7" s="2">
        <f>('[1]Qc, Winter, S3'!P7*Main!$B$5)</f>
        <v>0.10204033571691562</v>
      </c>
      <c r="Q7" s="2">
        <f>('[1]Qc, Winter, S3'!Q7*Main!$B$5)</f>
        <v>9.9023793279713418E-2</v>
      </c>
      <c r="R7" s="2">
        <f>('[1]Qc, Winter, S3'!R7*Main!$B$5)</f>
        <v>8.521254826522684E-2</v>
      </c>
      <c r="S7" s="2">
        <f>('[1]Qc, Winter, S3'!S7*Main!$B$5)</f>
        <v>9.508405684242599E-2</v>
      </c>
      <c r="T7" s="2">
        <f>('[1]Qc, Winter, S3'!T7*Main!$B$5)</f>
        <v>7.9019133916550161E-2</v>
      </c>
      <c r="U7" s="2">
        <f>('[1]Qc, Winter, S3'!U7*Main!$B$5)</f>
        <v>8.2458768755043502E-2</v>
      </c>
      <c r="V7" s="2">
        <f>('[1]Qc, Winter, S3'!V7*Main!$B$5)</f>
        <v>7.111156453417726E-2</v>
      </c>
      <c r="W7" s="2">
        <f>('[1]Qc, Winter, S3'!W7*Main!$B$5)</f>
        <v>7.3388285866498607E-2</v>
      </c>
      <c r="X7" s="2">
        <f>('[1]Qc, Winter, S3'!X7*Main!$B$5)</f>
        <v>4.5104216462524674E-2</v>
      </c>
      <c r="Y7" s="2">
        <f>('[1]Qc, Winter, S3'!Y7*Main!$B$5)</f>
        <v>4.6787665395682285E-2</v>
      </c>
    </row>
    <row r="8" spans="1:25" x14ac:dyDescent="0.3">
      <c r="A8">
        <v>7</v>
      </c>
      <c r="B8" s="2">
        <f>('[1]Qc, Winter, S3'!B8*Main!$B$5)</f>
        <v>-0.59486045503685903</v>
      </c>
      <c r="C8" s="2">
        <f>('[1]Qc, Winter, S3'!C8*Main!$B$5)</f>
        <v>-0.57670548572156644</v>
      </c>
      <c r="D8" s="2">
        <f>('[1]Qc, Winter, S3'!D8*Main!$B$5)</f>
        <v>-0.60684165960809977</v>
      </c>
      <c r="E8" s="2">
        <f>('[1]Qc, Winter, S3'!E8*Main!$B$5)</f>
        <v>-0.60558829521657809</v>
      </c>
      <c r="F8" s="2">
        <f>('[1]Qc, Winter, S3'!F8*Main!$B$5)</f>
        <v>-0.63497621598512666</v>
      </c>
      <c r="G8" s="2">
        <f>('[1]Qc, Winter, S3'!G8*Main!$B$5)</f>
        <v>-0.56853147270367066</v>
      </c>
      <c r="H8" s="2">
        <f>('[1]Qc, Winter, S3'!H8*Main!$B$5)</f>
        <v>-0.50271035208347081</v>
      </c>
      <c r="I8" s="2">
        <f>('[1]Qc, Winter, S3'!I8*Main!$B$5)</f>
        <v>-0.26112712392328752</v>
      </c>
      <c r="J8" s="2">
        <f>('[1]Qc, Winter, S3'!J8*Main!$B$5)</f>
        <v>-0.12811360534996294</v>
      </c>
      <c r="K8" s="2">
        <f>('[1]Qc, Winter, S3'!K8*Main!$B$5)</f>
        <v>-0.12009516787133512</v>
      </c>
      <c r="L8" s="2">
        <f>('[1]Qc, Winter, S3'!L8*Main!$B$5)</f>
        <v>-9.1279961712861263E-2</v>
      </c>
      <c r="M8" s="2">
        <f>('[1]Qc, Winter, S3'!M8*Main!$B$5)</f>
        <v>-3.0074423378737006E-2</v>
      </c>
      <c r="N8" s="2">
        <f>('[1]Qc, Winter, S3'!N8*Main!$B$5)</f>
        <v>-0.12332689772612902</v>
      </c>
      <c r="O8" s="2">
        <f>('[1]Qc, Winter, S3'!O8*Main!$B$5)</f>
        <v>-0.12487172330210522</v>
      </c>
      <c r="P8" s="2">
        <f>('[1]Qc, Winter, S3'!P8*Main!$B$5)</f>
        <v>-0.23688518270548764</v>
      </c>
      <c r="Q8" s="2">
        <f>('[1]Qc, Winter, S3'!Q8*Main!$B$5)</f>
        <v>-0.32524271354880002</v>
      </c>
      <c r="R8" s="2">
        <f>('[1]Qc, Winter, S3'!R8*Main!$B$5)</f>
        <v>-0.29653818875874466</v>
      </c>
      <c r="S8" s="2">
        <f>('[1]Qc, Winter, S3'!S8*Main!$B$5)</f>
        <v>-0.32742068789846701</v>
      </c>
      <c r="T8" s="2">
        <f>('[1]Qc, Winter, S3'!T8*Main!$B$5)</f>
        <v>-0.36820031865702585</v>
      </c>
      <c r="U8" s="2">
        <f>('[1]Qc, Winter, S3'!U8*Main!$B$5)</f>
        <v>-0.36432611419059391</v>
      </c>
      <c r="V8" s="2">
        <f>('[1]Qc, Winter, S3'!V8*Main!$B$5)</f>
        <v>-0.41483389868381848</v>
      </c>
      <c r="W8" s="2">
        <f>('[1]Qc, Winter, S3'!W8*Main!$B$5)</f>
        <v>-0.47934885346512585</v>
      </c>
      <c r="X8" s="2">
        <f>('[1]Qc, Winter, S3'!X8*Main!$B$5)</f>
        <v>-0.54082491924837273</v>
      </c>
      <c r="Y8" s="2">
        <f>('[1]Qc, Winter, S3'!Y8*Main!$B$5)</f>
        <v>-0.54881642485992421</v>
      </c>
    </row>
    <row r="9" spans="1:25" x14ac:dyDescent="0.3">
      <c r="A9">
        <v>8</v>
      </c>
      <c r="B9" s="2">
        <f>('[1]Qc, Winter, S3'!B9*Main!$B$5)</f>
        <v>-0.33522531169347358</v>
      </c>
      <c r="C9" s="2">
        <f>('[1]Qc, Winter, S3'!C9*Main!$B$5)</f>
        <v>-0.34915878396721806</v>
      </c>
      <c r="D9" s="2">
        <f>('[1]Qc, Winter, S3'!D9*Main!$B$5)</f>
        <v>-0.34436618641547551</v>
      </c>
      <c r="E9" s="2">
        <f>('[1]Qc, Winter, S3'!E9*Main!$B$5)</f>
        <v>-0.33365732922866842</v>
      </c>
      <c r="F9" s="2">
        <f>('[1]Qc, Winter, S3'!F9*Main!$B$5)</f>
        <v>-0.33344780268516355</v>
      </c>
      <c r="G9" s="2">
        <f>('[1]Qc, Winter, S3'!G9*Main!$B$5)</f>
        <v>-0.32637357669557521</v>
      </c>
      <c r="H9" s="2">
        <f>('[1]Qc, Winter, S3'!H9*Main!$B$5)</f>
        <v>-0.24704757706948471</v>
      </c>
      <c r="I9" s="2">
        <f>('[1]Qc, Winter, S3'!I9*Main!$B$5)</f>
        <v>-0.1965370711135993</v>
      </c>
      <c r="J9" s="2">
        <f>('[1]Qc, Winter, S3'!J9*Main!$B$5)</f>
        <v>-0.17789058957191545</v>
      </c>
      <c r="K9" s="2">
        <f>('[1]Qc, Winter, S3'!K9*Main!$B$5)</f>
        <v>-0.20932062837137899</v>
      </c>
      <c r="L9" s="2">
        <f>('[1]Qc, Winter, S3'!L9*Main!$B$5)</f>
        <v>-0.19184434474057085</v>
      </c>
      <c r="M9" s="2">
        <f>('[1]Qc, Winter, S3'!M9*Main!$B$5)</f>
        <v>-0.17664519799258754</v>
      </c>
      <c r="N9" s="2">
        <f>('[1]Qc, Winter, S3'!N9*Main!$B$5)</f>
        <v>-0.18912003249096709</v>
      </c>
      <c r="O9" s="2">
        <f>('[1]Qc, Winter, S3'!O9*Main!$B$5)</f>
        <v>-0.19867211526370068</v>
      </c>
      <c r="P9" s="2">
        <f>('[1]Qc, Winter, S3'!P9*Main!$B$5)</f>
        <v>-0.24138908984366209</v>
      </c>
      <c r="Q9" s="2">
        <f>('[1]Qc, Winter, S3'!Q9*Main!$B$5)</f>
        <v>-0.27316642376855321</v>
      </c>
      <c r="R9" s="2">
        <f>('[1]Qc, Winter, S3'!R9*Main!$B$5)</f>
        <v>-0.26699391674207229</v>
      </c>
      <c r="S9" s="2">
        <f>('[1]Qc, Winter, S3'!S9*Main!$B$5)</f>
        <v>-0.26866453835938719</v>
      </c>
      <c r="T9" s="2">
        <f>('[1]Qc, Winter, S3'!T9*Main!$B$5)</f>
        <v>-0.27752397558065667</v>
      </c>
      <c r="U9" s="2">
        <f>('[1]Qc, Winter, S3'!U9*Main!$B$5)</f>
        <v>-0.29866638230935011</v>
      </c>
      <c r="V9" s="2">
        <f>('[1]Qc, Winter, S3'!V9*Main!$B$5)</f>
        <v>-0.29186718200465434</v>
      </c>
      <c r="W9" s="2">
        <f>('[1]Qc, Winter, S3'!W9*Main!$B$5)</f>
        <v>-0.30962293292904386</v>
      </c>
      <c r="X9" s="2">
        <f>('[1]Qc, Winter, S3'!X9*Main!$B$5)</f>
        <v>-0.31993991134657346</v>
      </c>
      <c r="Y9" s="2">
        <f>('[1]Qc, Winter, S3'!Y9*Main!$B$5)</f>
        <v>-0.33259143254778761</v>
      </c>
    </row>
    <row r="10" spans="1:25" x14ac:dyDescent="0.3">
      <c r="A10">
        <v>9</v>
      </c>
      <c r="B10" s="2">
        <f>('[1]Qc, Winter, S3'!B10*Main!$B$5)</f>
        <v>-0.39323738104785755</v>
      </c>
      <c r="C10" s="2">
        <f>('[1]Qc, Winter, S3'!C10*Main!$B$5)</f>
        <v>-0.42584398544417673</v>
      </c>
      <c r="D10" s="2">
        <f>('[1]Qc, Winter, S3'!D10*Main!$B$5)</f>
        <v>-0.45297181551214111</v>
      </c>
      <c r="E10" s="2">
        <f>('[1]Qc, Winter, S3'!E10*Main!$B$5)</f>
        <v>-0.44344035288682354</v>
      </c>
      <c r="F10" s="2">
        <f>('[1]Qc, Winter, S3'!F10*Main!$B$5)</f>
        <v>-0.45415361067482274</v>
      </c>
      <c r="G10" s="2">
        <f>('[1]Qc, Winter, S3'!G10*Main!$B$5)</f>
        <v>-0.39438756663522534</v>
      </c>
      <c r="H10" s="2">
        <f>('[1]Qc, Winter, S3'!H10*Main!$B$5)</f>
        <v>-0.24283597641318391</v>
      </c>
      <c r="I10" s="2">
        <f>('[1]Qc, Winter, S3'!I10*Main!$B$5)</f>
        <v>-2.5965810742118286E-2</v>
      </c>
      <c r="J10" s="2">
        <f>('[1]Qc, Winter, S3'!J10*Main!$B$5)</f>
        <v>1.4115432953096608E-2</v>
      </c>
      <c r="K10" s="2">
        <f>('[1]Qc, Winter, S3'!K10*Main!$B$5)</f>
        <v>-8.2455629880212444E-3</v>
      </c>
      <c r="L10" s="2">
        <f>('[1]Qc, Winter, S3'!L10*Main!$B$5)</f>
        <v>-1.1903691558542127E-2</v>
      </c>
      <c r="M10" s="2">
        <f>('[1]Qc, Winter, S3'!M10*Main!$B$5)</f>
        <v>-6.0048813976791371E-3</v>
      </c>
      <c r="N10" s="2">
        <f>('[1]Qc, Winter, S3'!N10*Main!$B$5)</f>
        <v>-5.2426070864531868E-2</v>
      </c>
      <c r="O10" s="2">
        <f>('[1]Qc, Winter, S3'!O10*Main!$B$5)</f>
        <v>-9.697334217947344E-2</v>
      </c>
      <c r="P10" s="2">
        <f>('[1]Qc, Winter, S3'!P10*Main!$B$5)</f>
        <v>-0.19022091943204403</v>
      </c>
      <c r="Q10" s="2">
        <f>('[1]Qc, Winter, S3'!Q10*Main!$B$5)</f>
        <v>-0.20228544430498632</v>
      </c>
      <c r="R10" s="2">
        <f>('[1]Qc, Winter, S3'!R10*Main!$B$5)</f>
        <v>-0.15891144640395519</v>
      </c>
      <c r="S10" s="2">
        <f>('[1]Qc, Winter, S3'!S10*Main!$B$5)</f>
        <v>-5.1124681978487026E-2</v>
      </c>
      <c r="T10" s="2">
        <f>('[1]Qc, Winter, S3'!T10*Main!$B$5)</f>
        <v>-0.13118304061089608</v>
      </c>
      <c r="U10" s="2">
        <f>('[1]Qc, Winter, S3'!U10*Main!$B$5)</f>
        <v>-0.15906375232742651</v>
      </c>
      <c r="V10" s="2">
        <f>('[1]Qc, Winter, S3'!V10*Main!$B$5)</f>
        <v>-0.20623234726109518</v>
      </c>
      <c r="W10" s="2">
        <f>('[1]Qc, Winter, S3'!W10*Main!$B$5)</f>
        <v>-0.2697611025991743</v>
      </c>
      <c r="X10" s="2">
        <f>('[1]Qc, Winter, S3'!X10*Main!$B$5)</f>
        <v>-0.3451511212758579</v>
      </c>
      <c r="Y10" s="2">
        <f>('[1]Qc, Winter, S3'!Y10*Main!$B$5)</f>
        <v>-0.35623374666863289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0.13147985214150082</v>
      </c>
      <c r="C2" s="2">
        <f>('FL Characterization'!C$4-'FL Characterization'!C$2)*VLOOKUP($A2,'FL Ratio'!$A$2:$B$10,2,FALSE)</f>
        <v>0.14474263154071795</v>
      </c>
      <c r="D2" s="2">
        <f>('FL Characterization'!D$4-'FL Characterization'!D$2)*VLOOKUP($A2,'FL Ratio'!$A$2:$B$10,2,FALSE)</f>
        <v>0.18839628385252088</v>
      </c>
      <c r="E2" s="2">
        <f>('FL Characterization'!E$4-'FL Characterization'!E$2)*VLOOKUP($A2,'FL Ratio'!$A$2:$B$10,2,FALSE)</f>
        <v>0.21598876402207753</v>
      </c>
      <c r="F2" s="2">
        <f>('FL Characterization'!F$4-'FL Characterization'!F$2)*VLOOKUP($A2,'FL Ratio'!$A$2:$B$10,2,FALSE)</f>
        <v>0.25395368625867232</v>
      </c>
      <c r="G2" s="2">
        <f>('FL Characterization'!G$4-'FL Characterization'!G$2)*VLOOKUP($A2,'FL Ratio'!$A$2:$B$10,2,FALSE)</f>
        <v>0.29685357500794174</v>
      </c>
      <c r="H2" s="2">
        <f>('FL Characterization'!H$4-'FL Characterization'!H$2)*VLOOKUP($A2,'FL Ratio'!$A$2:$B$10,2,FALSE)</f>
        <v>0.26461834825756236</v>
      </c>
      <c r="I2" s="2">
        <f>('FL Characterization'!I$4-'FL Characterization'!I$2)*VLOOKUP($A2,'FL Ratio'!$A$2:$B$10,2,FALSE)</f>
        <v>0.37830100517257581</v>
      </c>
      <c r="J2" s="2">
        <f>('FL Characterization'!J$4-'FL Characterization'!J$2)*VLOOKUP($A2,'FL Ratio'!$A$2:$B$10,2,FALSE)</f>
        <v>0.34704894828637067</v>
      </c>
      <c r="K2" s="2">
        <f>('FL Characterization'!K$4-'FL Characterization'!K$2)*VLOOKUP($A2,'FL Ratio'!$A$2:$B$10,2,FALSE)</f>
        <v>0.39197161799693181</v>
      </c>
      <c r="L2" s="2">
        <f>('FL Characterization'!L$4-'FL Characterization'!L$2)*VLOOKUP($A2,'FL Ratio'!$A$2:$B$10,2,FALSE)</f>
        <v>0.40284201739332492</v>
      </c>
      <c r="M2" s="2">
        <f>('FL Characterization'!M$4-'FL Characterization'!M$2)*VLOOKUP($A2,'FL Ratio'!$A$2:$B$10,2,FALSE)</f>
        <v>0.37366918270135496</v>
      </c>
      <c r="N2" s="2">
        <f>('FL Characterization'!N$4-'FL Characterization'!N$2)*VLOOKUP($A2,'FL Ratio'!$A$2:$B$10,2,FALSE)</f>
        <v>0.35250281000513722</v>
      </c>
      <c r="O2" s="2">
        <f>('FL Characterization'!O$4-'FL Characterization'!O$2)*VLOOKUP($A2,'FL Ratio'!$A$2:$B$10,2,FALSE)</f>
        <v>0.32452980668444648</v>
      </c>
      <c r="P2" s="2">
        <f>('FL Characterization'!P$4-'FL Characterization'!P$2)*VLOOKUP($A2,'FL Ratio'!$A$2:$B$10,2,FALSE)</f>
        <v>0.29892733514737591</v>
      </c>
      <c r="Q2" s="2">
        <f>('FL Characterization'!Q$4-'FL Characterization'!Q$2)*VLOOKUP($A2,'FL Ratio'!$A$2:$B$10,2,FALSE)</f>
        <v>0.26903077819427762</v>
      </c>
      <c r="R2" s="2">
        <f>('FL Characterization'!R$4-'FL Characterization'!R$2)*VLOOKUP($A2,'FL Ratio'!$A$2:$B$10,2,FALSE)</f>
        <v>0.26623056476631468</v>
      </c>
      <c r="S2" s="2">
        <f>('FL Characterization'!S$4-'FL Characterization'!S$2)*VLOOKUP($A2,'FL Ratio'!$A$2:$B$10,2,FALSE)</f>
        <v>0.21093727367364898</v>
      </c>
      <c r="T2" s="2">
        <f>('FL Characterization'!T$4-'FL Characterization'!T$2)*VLOOKUP($A2,'FL Ratio'!$A$2:$B$10,2,FALSE)</f>
        <v>0.17452539568546269</v>
      </c>
      <c r="U2" s="2">
        <f>('FL Characterization'!U$4-'FL Characterization'!U$2)*VLOOKUP($A2,'FL Ratio'!$A$2:$B$10,2,FALSE)</f>
        <v>0.20709744914856845</v>
      </c>
      <c r="V2" s="2">
        <f>('FL Characterization'!V$4-'FL Characterization'!V$2)*VLOOKUP($A2,'FL Ratio'!$A$2:$B$10,2,FALSE)</f>
        <v>0.21101192175592884</v>
      </c>
      <c r="W2" s="2">
        <f>('FL Characterization'!W$4-'FL Characterization'!W$2)*VLOOKUP($A2,'FL Ratio'!$A$2:$B$10,2,FALSE)</f>
        <v>0.2411442574079356</v>
      </c>
      <c r="X2" s="2">
        <f>('FL Characterization'!X$4-'FL Characterization'!X$2)*VLOOKUP($A2,'FL Ratio'!$A$2:$B$10,2,FALSE)</f>
        <v>0.11708824808341702</v>
      </c>
      <c r="Y2" s="2">
        <f>('FL Characterization'!Y$4-'FL Characterization'!Y$2)*VLOOKUP($A2,'FL Ratio'!$A$2:$B$10,2,FALSE)</f>
        <v>0.11241819122858943</v>
      </c>
    </row>
    <row r="3" spans="1:25" x14ac:dyDescent="0.3">
      <c r="A3">
        <v>2</v>
      </c>
      <c r="B3" s="2">
        <f>('FL Characterization'!B$4-'FL Characterization'!B$2)*VLOOKUP($A3,'FL Ratio'!$A$2:$B$10,2,FALSE)</f>
        <v>0.13147985214150082</v>
      </c>
      <c r="C3" s="2">
        <f>('FL Characterization'!C$4-'FL Characterization'!C$2)*VLOOKUP($A3,'FL Ratio'!$A$2:$B$10,2,FALSE)</f>
        <v>0.14474263154071795</v>
      </c>
      <c r="D3" s="2">
        <f>('FL Characterization'!D$4-'FL Characterization'!D$2)*VLOOKUP($A3,'FL Ratio'!$A$2:$B$10,2,FALSE)</f>
        <v>0.18839628385252088</v>
      </c>
      <c r="E3" s="2">
        <f>('FL Characterization'!E$4-'FL Characterization'!E$2)*VLOOKUP($A3,'FL Ratio'!$A$2:$B$10,2,FALSE)</f>
        <v>0.21598876402207753</v>
      </c>
      <c r="F3" s="2">
        <f>('FL Characterization'!F$4-'FL Characterization'!F$2)*VLOOKUP($A3,'FL Ratio'!$A$2:$B$10,2,FALSE)</f>
        <v>0.25395368625867232</v>
      </c>
      <c r="G3" s="2">
        <f>('FL Characterization'!G$4-'FL Characterization'!G$2)*VLOOKUP($A3,'FL Ratio'!$A$2:$B$10,2,FALSE)</f>
        <v>0.29685357500794174</v>
      </c>
      <c r="H3" s="2">
        <f>('FL Characterization'!H$4-'FL Characterization'!H$2)*VLOOKUP($A3,'FL Ratio'!$A$2:$B$10,2,FALSE)</f>
        <v>0.26461834825756236</v>
      </c>
      <c r="I3" s="2">
        <f>('FL Characterization'!I$4-'FL Characterization'!I$2)*VLOOKUP($A3,'FL Ratio'!$A$2:$B$10,2,FALSE)</f>
        <v>0.37830100517257581</v>
      </c>
      <c r="J3" s="2">
        <f>('FL Characterization'!J$4-'FL Characterization'!J$2)*VLOOKUP($A3,'FL Ratio'!$A$2:$B$10,2,FALSE)</f>
        <v>0.34704894828637067</v>
      </c>
      <c r="K3" s="2">
        <f>('FL Characterization'!K$4-'FL Characterization'!K$2)*VLOOKUP($A3,'FL Ratio'!$A$2:$B$10,2,FALSE)</f>
        <v>0.39197161799693181</v>
      </c>
      <c r="L3" s="2">
        <f>('FL Characterization'!L$4-'FL Characterization'!L$2)*VLOOKUP($A3,'FL Ratio'!$A$2:$B$10,2,FALSE)</f>
        <v>0.40284201739332492</v>
      </c>
      <c r="M3" s="2">
        <f>('FL Characterization'!M$4-'FL Characterization'!M$2)*VLOOKUP($A3,'FL Ratio'!$A$2:$B$10,2,FALSE)</f>
        <v>0.37366918270135496</v>
      </c>
      <c r="N3" s="2">
        <f>('FL Characterization'!N$4-'FL Characterization'!N$2)*VLOOKUP($A3,'FL Ratio'!$A$2:$B$10,2,FALSE)</f>
        <v>0.35250281000513722</v>
      </c>
      <c r="O3" s="2">
        <f>('FL Characterization'!O$4-'FL Characterization'!O$2)*VLOOKUP($A3,'FL Ratio'!$A$2:$B$10,2,FALSE)</f>
        <v>0.32452980668444648</v>
      </c>
      <c r="P3" s="2">
        <f>('FL Characterization'!P$4-'FL Characterization'!P$2)*VLOOKUP($A3,'FL Ratio'!$A$2:$B$10,2,FALSE)</f>
        <v>0.29892733514737591</v>
      </c>
      <c r="Q3" s="2">
        <f>('FL Characterization'!Q$4-'FL Characterization'!Q$2)*VLOOKUP($A3,'FL Ratio'!$A$2:$B$10,2,FALSE)</f>
        <v>0.26903077819427762</v>
      </c>
      <c r="R3" s="2">
        <f>('FL Characterization'!R$4-'FL Characterization'!R$2)*VLOOKUP($A3,'FL Ratio'!$A$2:$B$10,2,FALSE)</f>
        <v>0.26623056476631468</v>
      </c>
      <c r="S3" s="2">
        <f>('FL Characterization'!S$4-'FL Characterization'!S$2)*VLOOKUP($A3,'FL Ratio'!$A$2:$B$10,2,FALSE)</f>
        <v>0.21093727367364898</v>
      </c>
      <c r="T3" s="2">
        <f>('FL Characterization'!T$4-'FL Characterization'!T$2)*VLOOKUP($A3,'FL Ratio'!$A$2:$B$10,2,FALSE)</f>
        <v>0.17452539568546269</v>
      </c>
      <c r="U3" s="2">
        <f>('FL Characterization'!U$4-'FL Characterization'!U$2)*VLOOKUP($A3,'FL Ratio'!$A$2:$B$10,2,FALSE)</f>
        <v>0.20709744914856845</v>
      </c>
      <c r="V3" s="2">
        <f>('FL Characterization'!V$4-'FL Characterization'!V$2)*VLOOKUP($A3,'FL Ratio'!$A$2:$B$10,2,FALSE)</f>
        <v>0.21101192175592884</v>
      </c>
      <c r="W3" s="2">
        <f>('FL Characterization'!W$4-'FL Characterization'!W$2)*VLOOKUP($A3,'FL Ratio'!$A$2:$B$10,2,FALSE)</f>
        <v>0.2411442574079356</v>
      </c>
      <c r="X3" s="2">
        <f>('FL Characterization'!X$4-'FL Characterization'!X$2)*VLOOKUP($A3,'FL Ratio'!$A$2:$B$10,2,FALSE)</f>
        <v>0.11708824808341702</v>
      </c>
      <c r="Y3" s="2">
        <f>('FL Characterization'!Y$4-'FL Characterization'!Y$2)*VLOOKUP($A3,'FL Ratio'!$A$2:$B$10,2,FALSE)</f>
        <v>0.11241819122858943</v>
      </c>
    </row>
    <row r="4" spans="1:25" x14ac:dyDescent="0.3">
      <c r="A4">
        <v>3</v>
      </c>
      <c r="B4" s="2">
        <f>('FL Characterization'!B$4-'FL Characterization'!B$2)*VLOOKUP($A4,'FL Ratio'!$A$2:$B$10,2,FALSE)</f>
        <v>0.13147985214150082</v>
      </c>
      <c r="C4" s="2">
        <f>('FL Characterization'!C$4-'FL Characterization'!C$2)*VLOOKUP($A4,'FL Ratio'!$A$2:$B$10,2,FALSE)</f>
        <v>0.14474263154071795</v>
      </c>
      <c r="D4" s="2">
        <f>('FL Characterization'!D$4-'FL Characterization'!D$2)*VLOOKUP($A4,'FL Ratio'!$A$2:$B$10,2,FALSE)</f>
        <v>0.18839628385252088</v>
      </c>
      <c r="E4" s="2">
        <f>('FL Characterization'!E$4-'FL Characterization'!E$2)*VLOOKUP($A4,'FL Ratio'!$A$2:$B$10,2,FALSE)</f>
        <v>0.21598876402207753</v>
      </c>
      <c r="F4" s="2">
        <f>('FL Characterization'!F$4-'FL Characterization'!F$2)*VLOOKUP($A4,'FL Ratio'!$A$2:$B$10,2,FALSE)</f>
        <v>0.25395368625867232</v>
      </c>
      <c r="G4" s="2">
        <f>('FL Characterization'!G$4-'FL Characterization'!G$2)*VLOOKUP($A4,'FL Ratio'!$A$2:$B$10,2,FALSE)</f>
        <v>0.29685357500794174</v>
      </c>
      <c r="H4" s="2">
        <f>('FL Characterization'!H$4-'FL Characterization'!H$2)*VLOOKUP($A4,'FL Ratio'!$A$2:$B$10,2,FALSE)</f>
        <v>0.26461834825756236</v>
      </c>
      <c r="I4" s="2">
        <f>('FL Characterization'!I$4-'FL Characterization'!I$2)*VLOOKUP($A4,'FL Ratio'!$A$2:$B$10,2,FALSE)</f>
        <v>0.37830100517257581</v>
      </c>
      <c r="J4" s="2">
        <f>('FL Characterization'!J$4-'FL Characterization'!J$2)*VLOOKUP($A4,'FL Ratio'!$A$2:$B$10,2,FALSE)</f>
        <v>0.34704894828637067</v>
      </c>
      <c r="K4" s="2">
        <f>('FL Characterization'!K$4-'FL Characterization'!K$2)*VLOOKUP($A4,'FL Ratio'!$A$2:$B$10,2,FALSE)</f>
        <v>0.39197161799693181</v>
      </c>
      <c r="L4" s="2">
        <f>('FL Characterization'!L$4-'FL Characterization'!L$2)*VLOOKUP($A4,'FL Ratio'!$A$2:$B$10,2,FALSE)</f>
        <v>0.40284201739332492</v>
      </c>
      <c r="M4" s="2">
        <f>('FL Characterization'!M$4-'FL Characterization'!M$2)*VLOOKUP($A4,'FL Ratio'!$A$2:$B$10,2,FALSE)</f>
        <v>0.37366918270135496</v>
      </c>
      <c r="N4" s="2">
        <f>('FL Characterization'!N$4-'FL Characterization'!N$2)*VLOOKUP($A4,'FL Ratio'!$A$2:$B$10,2,FALSE)</f>
        <v>0.35250281000513722</v>
      </c>
      <c r="O4" s="2">
        <f>('FL Characterization'!O$4-'FL Characterization'!O$2)*VLOOKUP($A4,'FL Ratio'!$A$2:$B$10,2,FALSE)</f>
        <v>0.32452980668444648</v>
      </c>
      <c r="P4" s="2">
        <f>('FL Characterization'!P$4-'FL Characterization'!P$2)*VLOOKUP($A4,'FL Ratio'!$A$2:$B$10,2,FALSE)</f>
        <v>0.29892733514737591</v>
      </c>
      <c r="Q4" s="2">
        <f>('FL Characterization'!Q$4-'FL Characterization'!Q$2)*VLOOKUP($A4,'FL Ratio'!$A$2:$B$10,2,FALSE)</f>
        <v>0.26903077819427762</v>
      </c>
      <c r="R4" s="2">
        <f>('FL Characterization'!R$4-'FL Characterization'!R$2)*VLOOKUP($A4,'FL Ratio'!$A$2:$B$10,2,FALSE)</f>
        <v>0.26623056476631468</v>
      </c>
      <c r="S4" s="2">
        <f>('FL Characterization'!S$4-'FL Characterization'!S$2)*VLOOKUP($A4,'FL Ratio'!$A$2:$B$10,2,FALSE)</f>
        <v>0.21093727367364898</v>
      </c>
      <c r="T4" s="2">
        <f>('FL Characterization'!T$4-'FL Characterization'!T$2)*VLOOKUP($A4,'FL Ratio'!$A$2:$B$10,2,FALSE)</f>
        <v>0.17452539568546269</v>
      </c>
      <c r="U4" s="2">
        <f>('FL Characterization'!U$4-'FL Characterization'!U$2)*VLOOKUP($A4,'FL Ratio'!$A$2:$B$10,2,FALSE)</f>
        <v>0.20709744914856845</v>
      </c>
      <c r="V4" s="2">
        <f>('FL Characterization'!V$4-'FL Characterization'!V$2)*VLOOKUP($A4,'FL Ratio'!$A$2:$B$10,2,FALSE)</f>
        <v>0.21101192175592884</v>
      </c>
      <c r="W4" s="2">
        <f>('FL Characterization'!W$4-'FL Characterization'!W$2)*VLOOKUP($A4,'FL Ratio'!$A$2:$B$10,2,FALSE)</f>
        <v>0.2411442574079356</v>
      </c>
      <c r="X4" s="2">
        <f>('FL Characterization'!X$4-'FL Characterization'!X$2)*VLOOKUP($A4,'FL Ratio'!$A$2:$B$10,2,FALSE)</f>
        <v>0.11708824808341702</v>
      </c>
      <c r="Y4" s="2">
        <f>('FL Characterization'!Y$4-'FL Characterization'!Y$2)*VLOOKUP($A4,'FL Ratio'!$A$2:$B$10,2,FALSE)</f>
        <v>0.11241819122858943</v>
      </c>
    </row>
    <row r="5" spans="1:25" x14ac:dyDescent="0.3">
      <c r="A5">
        <v>4</v>
      </c>
      <c r="B5" s="2">
        <f>('FL Characterization'!B$4-'FL Characterization'!B$2)*VLOOKUP($A5,'FL Ratio'!$A$2:$B$10,2,FALSE)</f>
        <v>0.13147985214150082</v>
      </c>
      <c r="C5" s="2">
        <f>('FL Characterization'!C$4-'FL Characterization'!C$2)*VLOOKUP($A5,'FL Ratio'!$A$2:$B$10,2,FALSE)</f>
        <v>0.14474263154071795</v>
      </c>
      <c r="D5" s="2">
        <f>('FL Characterization'!D$4-'FL Characterization'!D$2)*VLOOKUP($A5,'FL Ratio'!$A$2:$B$10,2,FALSE)</f>
        <v>0.18839628385252088</v>
      </c>
      <c r="E5" s="2">
        <f>('FL Characterization'!E$4-'FL Characterization'!E$2)*VLOOKUP($A5,'FL Ratio'!$A$2:$B$10,2,FALSE)</f>
        <v>0.21598876402207753</v>
      </c>
      <c r="F5" s="2">
        <f>('FL Characterization'!F$4-'FL Characterization'!F$2)*VLOOKUP($A5,'FL Ratio'!$A$2:$B$10,2,FALSE)</f>
        <v>0.25395368625867232</v>
      </c>
      <c r="G5" s="2">
        <f>('FL Characterization'!G$4-'FL Characterization'!G$2)*VLOOKUP($A5,'FL Ratio'!$A$2:$B$10,2,FALSE)</f>
        <v>0.29685357500794174</v>
      </c>
      <c r="H5" s="2">
        <f>('FL Characterization'!H$4-'FL Characterization'!H$2)*VLOOKUP($A5,'FL Ratio'!$A$2:$B$10,2,FALSE)</f>
        <v>0.26461834825756236</v>
      </c>
      <c r="I5" s="2">
        <f>('FL Characterization'!I$4-'FL Characterization'!I$2)*VLOOKUP($A5,'FL Ratio'!$A$2:$B$10,2,FALSE)</f>
        <v>0.37830100517257581</v>
      </c>
      <c r="J5" s="2">
        <f>('FL Characterization'!J$4-'FL Characterization'!J$2)*VLOOKUP($A5,'FL Ratio'!$A$2:$B$10,2,FALSE)</f>
        <v>0.34704894828637067</v>
      </c>
      <c r="K5" s="2">
        <f>('FL Characterization'!K$4-'FL Characterization'!K$2)*VLOOKUP($A5,'FL Ratio'!$A$2:$B$10,2,FALSE)</f>
        <v>0.39197161799693181</v>
      </c>
      <c r="L5" s="2">
        <f>('FL Characterization'!L$4-'FL Characterization'!L$2)*VLOOKUP($A5,'FL Ratio'!$A$2:$B$10,2,FALSE)</f>
        <v>0.40284201739332492</v>
      </c>
      <c r="M5" s="2">
        <f>('FL Characterization'!M$4-'FL Characterization'!M$2)*VLOOKUP($A5,'FL Ratio'!$A$2:$B$10,2,FALSE)</f>
        <v>0.37366918270135496</v>
      </c>
      <c r="N5" s="2">
        <f>('FL Characterization'!N$4-'FL Characterization'!N$2)*VLOOKUP($A5,'FL Ratio'!$A$2:$B$10,2,FALSE)</f>
        <v>0.35250281000513722</v>
      </c>
      <c r="O5" s="2">
        <f>('FL Characterization'!O$4-'FL Characterization'!O$2)*VLOOKUP($A5,'FL Ratio'!$A$2:$B$10,2,FALSE)</f>
        <v>0.32452980668444648</v>
      </c>
      <c r="P5" s="2">
        <f>('FL Characterization'!P$4-'FL Characterization'!P$2)*VLOOKUP($A5,'FL Ratio'!$A$2:$B$10,2,FALSE)</f>
        <v>0.29892733514737591</v>
      </c>
      <c r="Q5" s="2">
        <f>('FL Characterization'!Q$4-'FL Characterization'!Q$2)*VLOOKUP($A5,'FL Ratio'!$A$2:$B$10,2,FALSE)</f>
        <v>0.26903077819427762</v>
      </c>
      <c r="R5" s="2">
        <f>('FL Characterization'!R$4-'FL Characterization'!R$2)*VLOOKUP($A5,'FL Ratio'!$A$2:$B$10,2,FALSE)</f>
        <v>0.26623056476631468</v>
      </c>
      <c r="S5" s="2">
        <f>('FL Characterization'!S$4-'FL Characterization'!S$2)*VLOOKUP($A5,'FL Ratio'!$A$2:$B$10,2,FALSE)</f>
        <v>0.21093727367364898</v>
      </c>
      <c r="T5" s="2">
        <f>('FL Characterization'!T$4-'FL Characterization'!T$2)*VLOOKUP($A5,'FL Ratio'!$A$2:$B$10,2,FALSE)</f>
        <v>0.17452539568546269</v>
      </c>
      <c r="U5" s="2">
        <f>('FL Characterization'!U$4-'FL Characterization'!U$2)*VLOOKUP($A5,'FL Ratio'!$A$2:$B$10,2,FALSE)</f>
        <v>0.20709744914856845</v>
      </c>
      <c r="V5" s="2">
        <f>('FL Characterization'!V$4-'FL Characterization'!V$2)*VLOOKUP($A5,'FL Ratio'!$A$2:$B$10,2,FALSE)</f>
        <v>0.21101192175592884</v>
      </c>
      <c r="W5" s="2">
        <f>('FL Characterization'!W$4-'FL Characterization'!W$2)*VLOOKUP($A5,'FL Ratio'!$A$2:$B$10,2,FALSE)</f>
        <v>0.2411442574079356</v>
      </c>
      <c r="X5" s="2">
        <f>('FL Characterization'!X$4-'FL Characterization'!X$2)*VLOOKUP($A5,'FL Ratio'!$A$2:$B$10,2,FALSE)</f>
        <v>0.11708824808341702</v>
      </c>
      <c r="Y5" s="2">
        <f>('FL Characterization'!Y$4-'FL Characterization'!Y$2)*VLOOKUP($A5,'FL Ratio'!$A$2:$B$10,2,FALSE)</f>
        <v>0.11241819122858943</v>
      </c>
    </row>
    <row r="6" spans="1:25" x14ac:dyDescent="0.3">
      <c r="A6">
        <v>5</v>
      </c>
      <c r="B6" s="2">
        <f>('FL Characterization'!B$4-'FL Characterization'!B$2)*VLOOKUP($A6,'FL Ratio'!$A$2:$B$10,2,FALSE)</f>
        <v>0.13147985214150082</v>
      </c>
      <c r="C6" s="2">
        <f>('FL Characterization'!C$4-'FL Characterization'!C$2)*VLOOKUP($A6,'FL Ratio'!$A$2:$B$10,2,FALSE)</f>
        <v>0.14474263154071795</v>
      </c>
      <c r="D6" s="2">
        <f>('FL Characterization'!D$4-'FL Characterization'!D$2)*VLOOKUP($A6,'FL Ratio'!$A$2:$B$10,2,FALSE)</f>
        <v>0.18839628385252088</v>
      </c>
      <c r="E6" s="2">
        <f>('FL Characterization'!E$4-'FL Characterization'!E$2)*VLOOKUP($A6,'FL Ratio'!$A$2:$B$10,2,FALSE)</f>
        <v>0.21598876402207753</v>
      </c>
      <c r="F6" s="2">
        <f>('FL Characterization'!F$4-'FL Characterization'!F$2)*VLOOKUP($A6,'FL Ratio'!$A$2:$B$10,2,FALSE)</f>
        <v>0.25395368625867232</v>
      </c>
      <c r="G6" s="2">
        <f>('FL Characterization'!G$4-'FL Characterization'!G$2)*VLOOKUP($A6,'FL Ratio'!$A$2:$B$10,2,FALSE)</f>
        <v>0.29685357500794174</v>
      </c>
      <c r="H6" s="2">
        <f>('FL Characterization'!H$4-'FL Characterization'!H$2)*VLOOKUP($A6,'FL Ratio'!$A$2:$B$10,2,FALSE)</f>
        <v>0.26461834825756236</v>
      </c>
      <c r="I6" s="2">
        <f>('FL Characterization'!I$4-'FL Characterization'!I$2)*VLOOKUP($A6,'FL Ratio'!$A$2:$B$10,2,FALSE)</f>
        <v>0.37830100517257581</v>
      </c>
      <c r="J6" s="2">
        <f>('FL Characterization'!J$4-'FL Characterization'!J$2)*VLOOKUP($A6,'FL Ratio'!$A$2:$B$10,2,FALSE)</f>
        <v>0.34704894828637067</v>
      </c>
      <c r="K6" s="2">
        <f>('FL Characterization'!K$4-'FL Characterization'!K$2)*VLOOKUP($A6,'FL Ratio'!$A$2:$B$10,2,FALSE)</f>
        <v>0.39197161799693181</v>
      </c>
      <c r="L6" s="2">
        <f>('FL Characterization'!L$4-'FL Characterization'!L$2)*VLOOKUP($A6,'FL Ratio'!$A$2:$B$10,2,FALSE)</f>
        <v>0.40284201739332492</v>
      </c>
      <c r="M6" s="2">
        <f>('FL Characterization'!M$4-'FL Characterization'!M$2)*VLOOKUP($A6,'FL Ratio'!$A$2:$B$10,2,FALSE)</f>
        <v>0.37366918270135496</v>
      </c>
      <c r="N6" s="2">
        <f>('FL Characterization'!N$4-'FL Characterization'!N$2)*VLOOKUP($A6,'FL Ratio'!$A$2:$B$10,2,FALSE)</f>
        <v>0.35250281000513722</v>
      </c>
      <c r="O6" s="2">
        <f>('FL Characterization'!O$4-'FL Characterization'!O$2)*VLOOKUP($A6,'FL Ratio'!$A$2:$B$10,2,FALSE)</f>
        <v>0.32452980668444648</v>
      </c>
      <c r="P6" s="2">
        <f>('FL Characterization'!P$4-'FL Characterization'!P$2)*VLOOKUP($A6,'FL Ratio'!$A$2:$B$10,2,FALSE)</f>
        <v>0.29892733514737591</v>
      </c>
      <c r="Q6" s="2">
        <f>('FL Characterization'!Q$4-'FL Characterization'!Q$2)*VLOOKUP($A6,'FL Ratio'!$A$2:$B$10,2,FALSE)</f>
        <v>0.26903077819427762</v>
      </c>
      <c r="R6" s="2">
        <f>('FL Characterization'!R$4-'FL Characterization'!R$2)*VLOOKUP($A6,'FL Ratio'!$A$2:$B$10,2,FALSE)</f>
        <v>0.26623056476631468</v>
      </c>
      <c r="S6" s="2">
        <f>('FL Characterization'!S$4-'FL Characterization'!S$2)*VLOOKUP($A6,'FL Ratio'!$A$2:$B$10,2,FALSE)</f>
        <v>0.21093727367364898</v>
      </c>
      <c r="T6" s="2">
        <f>('FL Characterization'!T$4-'FL Characterization'!T$2)*VLOOKUP($A6,'FL Ratio'!$A$2:$B$10,2,FALSE)</f>
        <v>0.17452539568546269</v>
      </c>
      <c r="U6" s="2">
        <f>('FL Characterization'!U$4-'FL Characterization'!U$2)*VLOOKUP($A6,'FL Ratio'!$A$2:$B$10,2,FALSE)</f>
        <v>0.20709744914856845</v>
      </c>
      <c r="V6" s="2">
        <f>('FL Characterization'!V$4-'FL Characterization'!V$2)*VLOOKUP($A6,'FL Ratio'!$A$2:$B$10,2,FALSE)</f>
        <v>0.21101192175592884</v>
      </c>
      <c r="W6" s="2">
        <f>('FL Characterization'!W$4-'FL Characterization'!W$2)*VLOOKUP($A6,'FL Ratio'!$A$2:$B$10,2,FALSE)</f>
        <v>0.2411442574079356</v>
      </c>
      <c r="X6" s="2">
        <f>('FL Characterization'!X$4-'FL Characterization'!X$2)*VLOOKUP($A6,'FL Ratio'!$A$2:$B$10,2,FALSE)</f>
        <v>0.11708824808341702</v>
      </c>
      <c r="Y6" s="2">
        <f>('FL Characterization'!Y$4-'FL Characterization'!Y$2)*VLOOKUP($A6,'FL Ratio'!$A$2:$B$10,2,FALSE)</f>
        <v>0.11241819122858943</v>
      </c>
    </row>
    <row r="7" spans="1:25" x14ac:dyDescent="0.3">
      <c r="A7">
        <v>6</v>
      </c>
      <c r="B7" s="2">
        <f>('FL Characterization'!B$4-'FL Characterization'!B$2)*VLOOKUP($A7,'FL Ratio'!$A$2:$B$10,2,FALSE)</f>
        <v>0.13147985214150082</v>
      </c>
      <c r="C7" s="2">
        <f>('FL Characterization'!C$4-'FL Characterization'!C$2)*VLOOKUP($A7,'FL Ratio'!$A$2:$B$10,2,FALSE)</f>
        <v>0.14474263154071795</v>
      </c>
      <c r="D7" s="2">
        <f>('FL Characterization'!D$4-'FL Characterization'!D$2)*VLOOKUP($A7,'FL Ratio'!$A$2:$B$10,2,FALSE)</f>
        <v>0.18839628385252088</v>
      </c>
      <c r="E7" s="2">
        <f>('FL Characterization'!E$4-'FL Characterization'!E$2)*VLOOKUP($A7,'FL Ratio'!$A$2:$B$10,2,FALSE)</f>
        <v>0.21598876402207753</v>
      </c>
      <c r="F7" s="2">
        <f>('FL Characterization'!F$4-'FL Characterization'!F$2)*VLOOKUP($A7,'FL Ratio'!$A$2:$B$10,2,FALSE)</f>
        <v>0.25395368625867232</v>
      </c>
      <c r="G7" s="2">
        <f>('FL Characterization'!G$4-'FL Characterization'!G$2)*VLOOKUP($A7,'FL Ratio'!$A$2:$B$10,2,FALSE)</f>
        <v>0.29685357500794174</v>
      </c>
      <c r="H7" s="2">
        <f>('FL Characterization'!H$4-'FL Characterization'!H$2)*VLOOKUP($A7,'FL Ratio'!$A$2:$B$10,2,FALSE)</f>
        <v>0.26461834825756236</v>
      </c>
      <c r="I7" s="2">
        <f>('FL Characterization'!I$4-'FL Characterization'!I$2)*VLOOKUP($A7,'FL Ratio'!$A$2:$B$10,2,FALSE)</f>
        <v>0.37830100517257581</v>
      </c>
      <c r="J7" s="2">
        <f>('FL Characterization'!J$4-'FL Characterization'!J$2)*VLOOKUP($A7,'FL Ratio'!$A$2:$B$10,2,FALSE)</f>
        <v>0.34704894828637067</v>
      </c>
      <c r="K7" s="2">
        <f>('FL Characterization'!K$4-'FL Characterization'!K$2)*VLOOKUP($A7,'FL Ratio'!$A$2:$B$10,2,FALSE)</f>
        <v>0.39197161799693181</v>
      </c>
      <c r="L7" s="2">
        <f>('FL Characterization'!L$4-'FL Characterization'!L$2)*VLOOKUP($A7,'FL Ratio'!$A$2:$B$10,2,FALSE)</f>
        <v>0.40284201739332492</v>
      </c>
      <c r="M7" s="2">
        <f>('FL Characterization'!M$4-'FL Characterization'!M$2)*VLOOKUP($A7,'FL Ratio'!$A$2:$B$10,2,FALSE)</f>
        <v>0.37366918270135496</v>
      </c>
      <c r="N7" s="2">
        <f>('FL Characterization'!N$4-'FL Characterization'!N$2)*VLOOKUP($A7,'FL Ratio'!$A$2:$B$10,2,FALSE)</f>
        <v>0.35250281000513722</v>
      </c>
      <c r="O7" s="2">
        <f>('FL Characterization'!O$4-'FL Characterization'!O$2)*VLOOKUP($A7,'FL Ratio'!$A$2:$B$10,2,FALSE)</f>
        <v>0.32452980668444648</v>
      </c>
      <c r="P7" s="2">
        <f>('FL Characterization'!P$4-'FL Characterization'!P$2)*VLOOKUP($A7,'FL Ratio'!$A$2:$B$10,2,FALSE)</f>
        <v>0.29892733514737591</v>
      </c>
      <c r="Q7" s="2">
        <f>('FL Characterization'!Q$4-'FL Characterization'!Q$2)*VLOOKUP($A7,'FL Ratio'!$A$2:$B$10,2,FALSE)</f>
        <v>0.26903077819427762</v>
      </c>
      <c r="R7" s="2">
        <f>('FL Characterization'!R$4-'FL Characterization'!R$2)*VLOOKUP($A7,'FL Ratio'!$A$2:$B$10,2,FALSE)</f>
        <v>0.26623056476631468</v>
      </c>
      <c r="S7" s="2">
        <f>('FL Characterization'!S$4-'FL Characterization'!S$2)*VLOOKUP($A7,'FL Ratio'!$A$2:$B$10,2,FALSE)</f>
        <v>0.21093727367364898</v>
      </c>
      <c r="T7" s="2">
        <f>('FL Characterization'!T$4-'FL Characterization'!T$2)*VLOOKUP($A7,'FL Ratio'!$A$2:$B$10,2,FALSE)</f>
        <v>0.17452539568546269</v>
      </c>
      <c r="U7" s="2">
        <f>('FL Characterization'!U$4-'FL Characterization'!U$2)*VLOOKUP($A7,'FL Ratio'!$A$2:$B$10,2,FALSE)</f>
        <v>0.20709744914856845</v>
      </c>
      <c r="V7" s="2">
        <f>('FL Characterization'!V$4-'FL Characterization'!V$2)*VLOOKUP($A7,'FL Ratio'!$A$2:$B$10,2,FALSE)</f>
        <v>0.21101192175592884</v>
      </c>
      <c r="W7" s="2">
        <f>('FL Characterization'!W$4-'FL Characterization'!W$2)*VLOOKUP($A7,'FL Ratio'!$A$2:$B$10,2,FALSE)</f>
        <v>0.2411442574079356</v>
      </c>
      <c r="X7" s="2">
        <f>('FL Characterization'!X$4-'FL Characterization'!X$2)*VLOOKUP($A7,'FL Ratio'!$A$2:$B$10,2,FALSE)</f>
        <v>0.11708824808341702</v>
      </c>
      <c r="Y7" s="2">
        <f>('FL Characterization'!Y$4-'FL Characterization'!Y$2)*VLOOKUP($A7,'FL Ratio'!$A$2:$B$10,2,FALSE)</f>
        <v>0.11241819122858943</v>
      </c>
    </row>
    <row r="8" spans="1:25" x14ac:dyDescent="0.3">
      <c r="A8">
        <v>7</v>
      </c>
      <c r="B8" s="2">
        <f>('FL Characterization'!B$4-'FL Characterization'!B$2)*VLOOKUP($A8,'FL Ratio'!$A$2:$B$10,2,FALSE)</f>
        <v>0.13147985214150082</v>
      </c>
      <c r="C8" s="2">
        <f>('FL Characterization'!C$4-'FL Characterization'!C$2)*VLOOKUP($A8,'FL Ratio'!$A$2:$B$10,2,FALSE)</f>
        <v>0.14474263154071795</v>
      </c>
      <c r="D8" s="2">
        <f>('FL Characterization'!D$4-'FL Characterization'!D$2)*VLOOKUP($A8,'FL Ratio'!$A$2:$B$10,2,FALSE)</f>
        <v>0.18839628385252088</v>
      </c>
      <c r="E8" s="2">
        <f>('FL Characterization'!E$4-'FL Characterization'!E$2)*VLOOKUP($A8,'FL Ratio'!$A$2:$B$10,2,FALSE)</f>
        <v>0.21598876402207753</v>
      </c>
      <c r="F8" s="2">
        <f>('FL Characterization'!F$4-'FL Characterization'!F$2)*VLOOKUP($A8,'FL Ratio'!$A$2:$B$10,2,FALSE)</f>
        <v>0.25395368625867232</v>
      </c>
      <c r="G8" s="2">
        <f>('FL Characterization'!G$4-'FL Characterization'!G$2)*VLOOKUP($A8,'FL Ratio'!$A$2:$B$10,2,FALSE)</f>
        <v>0.29685357500794174</v>
      </c>
      <c r="H8" s="2">
        <f>('FL Characterization'!H$4-'FL Characterization'!H$2)*VLOOKUP($A8,'FL Ratio'!$A$2:$B$10,2,FALSE)</f>
        <v>0.26461834825756236</v>
      </c>
      <c r="I8" s="2">
        <f>('FL Characterization'!I$4-'FL Characterization'!I$2)*VLOOKUP($A8,'FL Ratio'!$A$2:$B$10,2,FALSE)</f>
        <v>0.37830100517257581</v>
      </c>
      <c r="J8" s="2">
        <f>('FL Characterization'!J$4-'FL Characterization'!J$2)*VLOOKUP($A8,'FL Ratio'!$A$2:$B$10,2,FALSE)</f>
        <v>0.34704894828637067</v>
      </c>
      <c r="K8" s="2">
        <f>('FL Characterization'!K$4-'FL Characterization'!K$2)*VLOOKUP($A8,'FL Ratio'!$A$2:$B$10,2,FALSE)</f>
        <v>0.39197161799693181</v>
      </c>
      <c r="L8" s="2">
        <f>('FL Characterization'!L$4-'FL Characterization'!L$2)*VLOOKUP($A8,'FL Ratio'!$A$2:$B$10,2,FALSE)</f>
        <v>0.40284201739332492</v>
      </c>
      <c r="M8" s="2">
        <f>('FL Characterization'!M$4-'FL Characterization'!M$2)*VLOOKUP($A8,'FL Ratio'!$A$2:$B$10,2,FALSE)</f>
        <v>0.37366918270135496</v>
      </c>
      <c r="N8" s="2">
        <f>('FL Characterization'!N$4-'FL Characterization'!N$2)*VLOOKUP($A8,'FL Ratio'!$A$2:$B$10,2,FALSE)</f>
        <v>0.35250281000513722</v>
      </c>
      <c r="O8" s="2">
        <f>('FL Characterization'!O$4-'FL Characterization'!O$2)*VLOOKUP($A8,'FL Ratio'!$A$2:$B$10,2,FALSE)</f>
        <v>0.32452980668444648</v>
      </c>
      <c r="P8" s="2">
        <f>('FL Characterization'!P$4-'FL Characterization'!P$2)*VLOOKUP($A8,'FL Ratio'!$A$2:$B$10,2,FALSE)</f>
        <v>0.29892733514737591</v>
      </c>
      <c r="Q8" s="2">
        <f>('FL Characterization'!Q$4-'FL Characterization'!Q$2)*VLOOKUP($A8,'FL Ratio'!$A$2:$B$10,2,FALSE)</f>
        <v>0.26903077819427762</v>
      </c>
      <c r="R8" s="2">
        <f>('FL Characterization'!R$4-'FL Characterization'!R$2)*VLOOKUP($A8,'FL Ratio'!$A$2:$B$10,2,FALSE)</f>
        <v>0.26623056476631468</v>
      </c>
      <c r="S8" s="2">
        <f>('FL Characterization'!S$4-'FL Characterization'!S$2)*VLOOKUP($A8,'FL Ratio'!$A$2:$B$10,2,FALSE)</f>
        <v>0.21093727367364898</v>
      </c>
      <c r="T8" s="2">
        <f>('FL Characterization'!T$4-'FL Characterization'!T$2)*VLOOKUP($A8,'FL Ratio'!$A$2:$B$10,2,FALSE)</f>
        <v>0.17452539568546269</v>
      </c>
      <c r="U8" s="2">
        <f>('FL Characterization'!U$4-'FL Characterization'!U$2)*VLOOKUP($A8,'FL Ratio'!$A$2:$B$10,2,FALSE)</f>
        <v>0.20709744914856845</v>
      </c>
      <c r="V8" s="2">
        <f>('FL Characterization'!V$4-'FL Characterization'!V$2)*VLOOKUP($A8,'FL Ratio'!$A$2:$B$10,2,FALSE)</f>
        <v>0.21101192175592884</v>
      </c>
      <c r="W8" s="2">
        <f>('FL Characterization'!W$4-'FL Characterization'!W$2)*VLOOKUP($A8,'FL Ratio'!$A$2:$B$10,2,FALSE)</f>
        <v>0.2411442574079356</v>
      </c>
      <c r="X8" s="2">
        <f>('FL Characterization'!X$4-'FL Characterization'!X$2)*VLOOKUP($A8,'FL Ratio'!$A$2:$B$10,2,FALSE)</f>
        <v>0.11708824808341702</v>
      </c>
      <c r="Y8" s="2">
        <f>('FL Characterization'!Y$4-'FL Characterization'!Y$2)*VLOOKUP($A8,'FL Ratio'!$A$2:$B$10,2,FALSE)</f>
        <v>0.11241819122858943</v>
      </c>
    </row>
    <row r="9" spans="1:25" x14ac:dyDescent="0.3">
      <c r="A9">
        <v>8</v>
      </c>
      <c r="B9" s="2">
        <f>('FL Characterization'!B$4-'FL Characterization'!B$2)*VLOOKUP($A9,'FL Ratio'!$A$2:$B$10,2,FALSE)</f>
        <v>0.13147985214150082</v>
      </c>
      <c r="C9" s="2">
        <f>('FL Characterization'!C$4-'FL Characterization'!C$2)*VLOOKUP($A9,'FL Ratio'!$A$2:$B$10,2,FALSE)</f>
        <v>0.14474263154071795</v>
      </c>
      <c r="D9" s="2">
        <f>('FL Characterization'!D$4-'FL Characterization'!D$2)*VLOOKUP($A9,'FL Ratio'!$A$2:$B$10,2,FALSE)</f>
        <v>0.18839628385252088</v>
      </c>
      <c r="E9" s="2">
        <f>('FL Characterization'!E$4-'FL Characterization'!E$2)*VLOOKUP($A9,'FL Ratio'!$A$2:$B$10,2,FALSE)</f>
        <v>0.21598876402207753</v>
      </c>
      <c r="F9" s="2">
        <f>('FL Characterization'!F$4-'FL Characterization'!F$2)*VLOOKUP($A9,'FL Ratio'!$A$2:$B$10,2,FALSE)</f>
        <v>0.25395368625867232</v>
      </c>
      <c r="G9" s="2">
        <f>('FL Characterization'!G$4-'FL Characterization'!G$2)*VLOOKUP($A9,'FL Ratio'!$A$2:$B$10,2,FALSE)</f>
        <v>0.29685357500794174</v>
      </c>
      <c r="H9" s="2">
        <f>('FL Characterization'!H$4-'FL Characterization'!H$2)*VLOOKUP($A9,'FL Ratio'!$A$2:$B$10,2,FALSE)</f>
        <v>0.26461834825756236</v>
      </c>
      <c r="I9" s="2">
        <f>('FL Characterization'!I$4-'FL Characterization'!I$2)*VLOOKUP($A9,'FL Ratio'!$A$2:$B$10,2,FALSE)</f>
        <v>0.37830100517257581</v>
      </c>
      <c r="J9" s="2">
        <f>('FL Characterization'!J$4-'FL Characterization'!J$2)*VLOOKUP($A9,'FL Ratio'!$A$2:$B$10,2,FALSE)</f>
        <v>0.34704894828637067</v>
      </c>
      <c r="K9" s="2">
        <f>('FL Characterization'!K$4-'FL Characterization'!K$2)*VLOOKUP($A9,'FL Ratio'!$A$2:$B$10,2,FALSE)</f>
        <v>0.39197161799693181</v>
      </c>
      <c r="L9" s="2">
        <f>('FL Characterization'!L$4-'FL Characterization'!L$2)*VLOOKUP($A9,'FL Ratio'!$A$2:$B$10,2,FALSE)</f>
        <v>0.40284201739332492</v>
      </c>
      <c r="M9" s="2">
        <f>('FL Characterization'!M$4-'FL Characterization'!M$2)*VLOOKUP($A9,'FL Ratio'!$A$2:$B$10,2,FALSE)</f>
        <v>0.37366918270135496</v>
      </c>
      <c r="N9" s="2">
        <f>('FL Characterization'!N$4-'FL Characterization'!N$2)*VLOOKUP($A9,'FL Ratio'!$A$2:$B$10,2,FALSE)</f>
        <v>0.35250281000513722</v>
      </c>
      <c r="O9" s="2">
        <f>('FL Characterization'!O$4-'FL Characterization'!O$2)*VLOOKUP($A9,'FL Ratio'!$A$2:$B$10,2,FALSE)</f>
        <v>0.32452980668444648</v>
      </c>
      <c r="P9" s="2">
        <f>('FL Characterization'!P$4-'FL Characterization'!P$2)*VLOOKUP($A9,'FL Ratio'!$A$2:$B$10,2,FALSE)</f>
        <v>0.29892733514737591</v>
      </c>
      <c r="Q9" s="2">
        <f>('FL Characterization'!Q$4-'FL Characterization'!Q$2)*VLOOKUP($A9,'FL Ratio'!$A$2:$B$10,2,FALSE)</f>
        <v>0.26903077819427762</v>
      </c>
      <c r="R9" s="2">
        <f>('FL Characterization'!R$4-'FL Characterization'!R$2)*VLOOKUP($A9,'FL Ratio'!$A$2:$B$10,2,FALSE)</f>
        <v>0.26623056476631468</v>
      </c>
      <c r="S9" s="2">
        <f>('FL Characterization'!S$4-'FL Characterization'!S$2)*VLOOKUP($A9,'FL Ratio'!$A$2:$B$10,2,FALSE)</f>
        <v>0.21093727367364898</v>
      </c>
      <c r="T9" s="2">
        <f>('FL Characterization'!T$4-'FL Characterization'!T$2)*VLOOKUP($A9,'FL Ratio'!$A$2:$B$10,2,FALSE)</f>
        <v>0.17452539568546269</v>
      </c>
      <c r="U9" s="2">
        <f>('FL Characterization'!U$4-'FL Characterization'!U$2)*VLOOKUP($A9,'FL Ratio'!$A$2:$B$10,2,FALSE)</f>
        <v>0.20709744914856845</v>
      </c>
      <c r="V9" s="2">
        <f>('FL Characterization'!V$4-'FL Characterization'!V$2)*VLOOKUP($A9,'FL Ratio'!$A$2:$B$10,2,FALSE)</f>
        <v>0.21101192175592884</v>
      </c>
      <c r="W9" s="2">
        <f>('FL Characterization'!W$4-'FL Characterization'!W$2)*VLOOKUP($A9,'FL Ratio'!$A$2:$B$10,2,FALSE)</f>
        <v>0.2411442574079356</v>
      </c>
      <c r="X9" s="2">
        <f>('FL Characterization'!X$4-'FL Characterization'!X$2)*VLOOKUP($A9,'FL Ratio'!$A$2:$B$10,2,FALSE)</f>
        <v>0.11708824808341702</v>
      </c>
      <c r="Y9" s="2">
        <f>('FL Characterization'!Y$4-'FL Characterization'!Y$2)*VLOOKUP($A9,'FL Ratio'!$A$2:$B$10,2,FALSE)</f>
        <v>0.11241819122858943</v>
      </c>
    </row>
    <row r="10" spans="1:25" x14ac:dyDescent="0.3">
      <c r="A10">
        <v>9</v>
      </c>
      <c r="B10" s="2">
        <f>('FL Characterization'!B$4-'FL Characterization'!B$2)*VLOOKUP($A10,'FL Ratio'!$A$2:$B$10,2,FALSE)</f>
        <v>0.13147985214150082</v>
      </c>
      <c r="C10" s="2">
        <f>('FL Characterization'!C$4-'FL Characterization'!C$2)*VLOOKUP($A10,'FL Ratio'!$A$2:$B$10,2,FALSE)</f>
        <v>0.14474263154071795</v>
      </c>
      <c r="D10" s="2">
        <f>('FL Characterization'!D$4-'FL Characterization'!D$2)*VLOOKUP($A10,'FL Ratio'!$A$2:$B$10,2,FALSE)</f>
        <v>0.18839628385252088</v>
      </c>
      <c r="E10" s="2">
        <f>('FL Characterization'!E$4-'FL Characterization'!E$2)*VLOOKUP($A10,'FL Ratio'!$A$2:$B$10,2,FALSE)</f>
        <v>0.21598876402207753</v>
      </c>
      <c r="F10" s="2">
        <f>('FL Characterization'!F$4-'FL Characterization'!F$2)*VLOOKUP($A10,'FL Ratio'!$A$2:$B$10,2,FALSE)</f>
        <v>0.25395368625867232</v>
      </c>
      <c r="G10" s="2">
        <f>('FL Characterization'!G$4-'FL Characterization'!G$2)*VLOOKUP($A10,'FL Ratio'!$A$2:$B$10,2,FALSE)</f>
        <v>0.29685357500794174</v>
      </c>
      <c r="H10" s="2">
        <f>('FL Characterization'!H$4-'FL Characterization'!H$2)*VLOOKUP($A10,'FL Ratio'!$A$2:$B$10,2,FALSE)</f>
        <v>0.26461834825756236</v>
      </c>
      <c r="I10" s="2">
        <f>('FL Characterization'!I$4-'FL Characterization'!I$2)*VLOOKUP($A10,'FL Ratio'!$A$2:$B$10,2,FALSE)</f>
        <v>0.37830100517257581</v>
      </c>
      <c r="J10" s="2">
        <f>('FL Characterization'!J$4-'FL Characterization'!J$2)*VLOOKUP($A10,'FL Ratio'!$A$2:$B$10,2,FALSE)</f>
        <v>0.34704894828637067</v>
      </c>
      <c r="K10" s="2">
        <f>('FL Characterization'!K$4-'FL Characterization'!K$2)*VLOOKUP($A10,'FL Ratio'!$A$2:$B$10,2,FALSE)</f>
        <v>0.39197161799693181</v>
      </c>
      <c r="L10" s="2">
        <f>('FL Characterization'!L$4-'FL Characterization'!L$2)*VLOOKUP($A10,'FL Ratio'!$A$2:$B$10,2,FALSE)</f>
        <v>0.40284201739332492</v>
      </c>
      <c r="M10" s="2">
        <f>('FL Characterization'!M$4-'FL Characterization'!M$2)*VLOOKUP($A10,'FL Ratio'!$A$2:$B$10,2,FALSE)</f>
        <v>0.37366918270135496</v>
      </c>
      <c r="N10" s="2">
        <f>('FL Characterization'!N$4-'FL Characterization'!N$2)*VLOOKUP($A10,'FL Ratio'!$A$2:$B$10,2,FALSE)</f>
        <v>0.35250281000513722</v>
      </c>
      <c r="O10" s="2">
        <f>('FL Characterization'!O$4-'FL Characterization'!O$2)*VLOOKUP($A10,'FL Ratio'!$A$2:$B$10,2,FALSE)</f>
        <v>0.32452980668444648</v>
      </c>
      <c r="P10" s="2">
        <f>('FL Characterization'!P$4-'FL Characterization'!P$2)*VLOOKUP($A10,'FL Ratio'!$A$2:$B$10,2,FALSE)</f>
        <v>0.29892733514737591</v>
      </c>
      <c r="Q10" s="2">
        <f>('FL Characterization'!Q$4-'FL Characterization'!Q$2)*VLOOKUP($A10,'FL Ratio'!$A$2:$B$10,2,FALSE)</f>
        <v>0.26903077819427762</v>
      </c>
      <c r="R10" s="2">
        <f>('FL Characterization'!R$4-'FL Characterization'!R$2)*VLOOKUP($A10,'FL Ratio'!$A$2:$B$10,2,FALSE)</f>
        <v>0.26623056476631468</v>
      </c>
      <c r="S10" s="2">
        <f>('FL Characterization'!S$4-'FL Characterization'!S$2)*VLOOKUP($A10,'FL Ratio'!$A$2:$B$10,2,FALSE)</f>
        <v>0.21093727367364898</v>
      </c>
      <c r="T10" s="2">
        <f>('FL Characterization'!T$4-'FL Characterization'!T$2)*VLOOKUP($A10,'FL Ratio'!$A$2:$B$10,2,FALSE)</f>
        <v>0.17452539568546269</v>
      </c>
      <c r="U10" s="2">
        <f>('FL Characterization'!U$4-'FL Characterization'!U$2)*VLOOKUP($A10,'FL Ratio'!$A$2:$B$10,2,FALSE)</f>
        <v>0.20709744914856845</v>
      </c>
      <c r="V10" s="2">
        <f>('FL Characterization'!V$4-'FL Characterization'!V$2)*VLOOKUP($A10,'FL Ratio'!$A$2:$B$10,2,FALSE)</f>
        <v>0.21101192175592884</v>
      </c>
      <c r="W10" s="2">
        <f>('FL Characterization'!W$4-'FL Characterization'!W$2)*VLOOKUP($A10,'FL Ratio'!$A$2:$B$10,2,FALSE)</f>
        <v>0.2411442574079356</v>
      </c>
      <c r="X10" s="2">
        <f>('FL Characterization'!X$4-'FL Characterization'!X$2)*VLOOKUP($A10,'FL Ratio'!$A$2:$B$10,2,FALSE)</f>
        <v>0.11708824808341702</v>
      </c>
      <c r="Y10" s="2">
        <f>('FL Characterization'!Y$4-'FL Characterization'!Y$2)*VLOOKUP($A10,'FL Ratio'!$A$2:$B$10,2,FALSE)</f>
        <v>0.11241819122858943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0.36451022714259845</v>
      </c>
      <c r="C2" s="2">
        <f>('FL Characterization'!C$2-'FL Characterization'!C$3)*VLOOKUP($A2,'FL Ratio'!$A$2:$B$10,2,FALSE)</f>
        <v>0.38575762031836391</v>
      </c>
      <c r="D2" s="2">
        <f>('FL Characterization'!D$2-'FL Characterization'!D$3)*VLOOKUP($A2,'FL Ratio'!$A$2:$B$10,2,FALSE)</f>
        <v>0.40735094363152408</v>
      </c>
      <c r="E2" s="2">
        <f>('FL Characterization'!E$2-'FL Characterization'!E$3)*VLOOKUP($A2,'FL Ratio'!$A$2:$B$10,2,FALSE)</f>
        <v>0.42586730940680551</v>
      </c>
      <c r="F2" s="2">
        <f>('FL Characterization'!F$2-'FL Characterization'!F$3)*VLOOKUP($A2,'FL Ratio'!$A$2:$B$10,2,FALSE)</f>
        <v>0.43070122790566218</v>
      </c>
      <c r="G2" s="2">
        <f>('FL Characterization'!G$2-'FL Characterization'!G$3)*VLOOKUP($A2,'FL Ratio'!$A$2:$B$10,2,FALSE)</f>
        <v>0.45053759025784418</v>
      </c>
      <c r="H2" s="2">
        <f>('FL Characterization'!H$2-'FL Characterization'!H$3)*VLOOKUP($A2,'FL Ratio'!$A$2:$B$10,2,FALSE)</f>
        <v>0.44823442381676948</v>
      </c>
      <c r="I2" s="2">
        <f>('FL Characterization'!I$2-'FL Characterization'!I$3)*VLOOKUP($A2,'FL Ratio'!$A$2:$B$10,2,FALSE)</f>
        <v>0.42368612885628565</v>
      </c>
      <c r="J2" s="2">
        <f>('FL Characterization'!J$2-'FL Characterization'!J$3)*VLOOKUP($A2,'FL Ratio'!$A$2:$B$10,2,FALSE)</f>
        <v>0.38387685278189726</v>
      </c>
      <c r="K2" s="2">
        <f>('FL Characterization'!K$2-'FL Characterization'!K$3)*VLOOKUP($A2,'FL Ratio'!$A$2:$B$10,2,FALSE)</f>
        <v>0.56371227607636765</v>
      </c>
      <c r="L2" s="2">
        <f>('FL Characterization'!L$2-'FL Characterization'!L$3)*VLOOKUP($A2,'FL Ratio'!$A$2:$B$10,2,FALSE)</f>
        <v>0.55048773106075743</v>
      </c>
      <c r="M2" s="2">
        <f>('FL Characterization'!M$2-'FL Characterization'!M$3)*VLOOKUP($A2,'FL Ratio'!$A$2:$B$10,2,FALSE)</f>
        <v>0.50690053374903299</v>
      </c>
      <c r="N2" s="2">
        <f>('FL Characterization'!N$2-'FL Characterization'!N$3)*VLOOKUP($A2,'FL Ratio'!$A$2:$B$10,2,FALSE)</f>
        <v>0.49458360017285008</v>
      </c>
      <c r="O2" s="2">
        <f>('FL Characterization'!O$2-'FL Characterization'!O$3)*VLOOKUP($A2,'FL Ratio'!$A$2:$B$10,2,FALSE)</f>
        <v>0.49661639490127707</v>
      </c>
      <c r="P2" s="2">
        <f>('FL Characterization'!P$2-'FL Characterization'!P$3)*VLOOKUP($A2,'FL Ratio'!$A$2:$B$10,2,FALSE)</f>
        <v>0.47308859384610741</v>
      </c>
      <c r="Q2" s="2">
        <f>('FL Characterization'!Q$2-'FL Characterization'!Q$3)*VLOOKUP($A2,'FL Ratio'!$A$2:$B$10,2,FALSE)</f>
        <v>0.43365619955298579</v>
      </c>
      <c r="R2" s="2">
        <f>('FL Characterization'!R$2-'FL Characterization'!R$3)*VLOOKUP($A2,'FL Ratio'!$A$2:$B$10,2,FALSE)</f>
        <v>0.38973945826826961</v>
      </c>
      <c r="S2" s="2">
        <f>('FL Characterization'!S$2-'FL Characterization'!S$3)*VLOOKUP($A2,'FL Ratio'!$A$2:$B$10,2,FALSE)</f>
        <v>0.37575841866272525</v>
      </c>
      <c r="T2" s="2">
        <f>('FL Characterization'!T$2-'FL Characterization'!T$3)*VLOOKUP($A2,'FL Ratio'!$A$2:$B$10,2,FALSE)</f>
        <v>0.23620018747059271</v>
      </c>
      <c r="U2" s="2">
        <f>('FL Characterization'!U$2-'FL Characterization'!U$3)*VLOOKUP($A2,'FL Ratio'!$A$2:$B$10,2,FALSE)</f>
        <v>0.25259454495569816</v>
      </c>
      <c r="V2" s="2">
        <f>('FL Characterization'!V$2-'FL Characterization'!V$3)*VLOOKUP($A2,'FL Ratio'!$A$2:$B$10,2,FALSE)</f>
        <v>0.2761669527917423</v>
      </c>
      <c r="W2" s="2">
        <f>('FL Characterization'!W$2-'FL Characterization'!W$3)*VLOOKUP($A2,'FL Ratio'!$A$2:$B$10,2,FALSE)</f>
        <v>0.28275692190911011</v>
      </c>
      <c r="X2" s="2">
        <f>('FL Characterization'!X$2-'FL Characterization'!X$3)*VLOOKUP($A2,'FL Ratio'!$A$2:$B$10,2,FALSE)</f>
        <v>0.29489633870426152</v>
      </c>
      <c r="Y2" s="2">
        <f>('FL Characterization'!Y$2-'FL Characterization'!Y$3)*VLOOKUP($A2,'FL Ratio'!$A$2:$B$10,2,FALSE)</f>
        <v>0.32551115586368701</v>
      </c>
    </row>
    <row r="3" spans="1:25" x14ac:dyDescent="0.3">
      <c r="A3">
        <v>2</v>
      </c>
      <c r="B3" s="2">
        <f>('FL Characterization'!B$2-'FL Characterization'!B$3)*VLOOKUP($A3,'FL Ratio'!$A$2:$B$10,2,FALSE)</f>
        <v>0.36451022714259845</v>
      </c>
      <c r="C3" s="2">
        <f>('FL Characterization'!C$2-'FL Characterization'!C$3)*VLOOKUP($A3,'FL Ratio'!$A$2:$B$10,2,FALSE)</f>
        <v>0.38575762031836391</v>
      </c>
      <c r="D3" s="2">
        <f>('FL Characterization'!D$2-'FL Characterization'!D$3)*VLOOKUP($A3,'FL Ratio'!$A$2:$B$10,2,FALSE)</f>
        <v>0.40735094363152408</v>
      </c>
      <c r="E3" s="2">
        <f>('FL Characterization'!E$2-'FL Characterization'!E$3)*VLOOKUP($A3,'FL Ratio'!$A$2:$B$10,2,FALSE)</f>
        <v>0.42586730940680551</v>
      </c>
      <c r="F3" s="2">
        <f>('FL Characterization'!F$2-'FL Characterization'!F$3)*VLOOKUP($A3,'FL Ratio'!$A$2:$B$10,2,FALSE)</f>
        <v>0.43070122790566218</v>
      </c>
      <c r="G3" s="2">
        <f>('FL Characterization'!G$2-'FL Characterization'!G$3)*VLOOKUP($A3,'FL Ratio'!$A$2:$B$10,2,FALSE)</f>
        <v>0.45053759025784418</v>
      </c>
      <c r="H3" s="2">
        <f>('FL Characterization'!H$2-'FL Characterization'!H$3)*VLOOKUP($A3,'FL Ratio'!$A$2:$B$10,2,FALSE)</f>
        <v>0.44823442381676948</v>
      </c>
      <c r="I3" s="2">
        <f>('FL Characterization'!I$2-'FL Characterization'!I$3)*VLOOKUP($A3,'FL Ratio'!$A$2:$B$10,2,FALSE)</f>
        <v>0.42368612885628565</v>
      </c>
      <c r="J3" s="2">
        <f>('FL Characterization'!J$2-'FL Characterization'!J$3)*VLOOKUP($A3,'FL Ratio'!$A$2:$B$10,2,FALSE)</f>
        <v>0.38387685278189726</v>
      </c>
      <c r="K3" s="2">
        <f>('FL Characterization'!K$2-'FL Characterization'!K$3)*VLOOKUP($A3,'FL Ratio'!$A$2:$B$10,2,FALSE)</f>
        <v>0.56371227607636765</v>
      </c>
      <c r="L3" s="2">
        <f>('FL Characterization'!L$2-'FL Characterization'!L$3)*VLOOKUP($A3,'FL Ratio'!$A$2:$B$10,2,FALSE)</f>
        <v>0.55048773106075743</v>
      </c>
      <c r="M3" s="2">
        <f>('FL Characterization'!M$2-'FL Characterization'!M$3)*VLOOKUP($A3,'FL Ratio'!$A$2:$B$10,2,FALSE)</f>
        <v>0.50690053374903299</v>
      </c>
      <c r="N3" s="2">
        <f>('FL Characterization'!N$2-'FL Characterization'!N$3)*VLOOKUP($A3,'FL Ratio'!$A$2:$B$10,2,FALSE)</f>
        <v>0.49458360017285008</v>
      </c>
      <c r="O3" s="2">
        <f>('FL Characterization'!O$2-'FL Characterization'!O$3)*VLOOKUP($A3,'FL Ratio'!$A$2:$B$10,2,FALSE)</f>
        <v>0.49661639490127707</v>
      </c>
      <c r="P3" s="2">
        <f>('FL Characterization'!P$2-'FL Characterization'!P$3)*VLOOKUP($A3,'FL Ratio'!$A$2:$B$10,2,FALSE)</f>
        <v>0.47308859384610741</v>
      </c>
      <c r="Q3" s="2">
        <f>('FL Characterization'!Q$2-'FL Characterization'!Q$3)*VLOOKUP($A3,'FL Ratio'!$A$2:$B$10,2,FALSE)</f>
        <v>0.43365619955298579</v>
      </c>
      <c r="R3" s="2">
        <f>('FL Characterization'!R$2-'FL Characterization'!R$3)*VLOOKUP($A3,'FL Ratio'!$A$2:$B$10,2,FALSE)</f>
        <v>0.38973945826826961</v>
      </c>
      <c r="S3" s="2">
        <f>('FL Characterization'!S$2-'FL Characterization'!S$3)*VLOOKUP($A3,'FL Ratio'!$A$2:$B$10,2,FALSE)</f>
        <v>0.37575841866272525</v>
      </c>
      <c r="T3" s="2">
        <f>('FL Characterization'!T$2-'FL Characterization'!T$3)*VLOOKUP($A3,'FL Ratio'!$A$2:$B$10,2,FALSE)</f>
        <v>0.23620018747059271</v>
      </c>
      <c r="U3" s="2">
        <f>('FL Characterization'!U$2-'FL Characterization'!U$3)*VLOOKUP($A3,'FL Ratio'!$A$2:$B$10,2,FALSE)</f>
        <v>0.25259454495569816</v>
      </c>
      <c r="V3" s="2">
        <f>('FL Characterization'!V$2-'FL Characterization'!V$3)*VLOOKUP($A3,'FL Ratio'!$A$2:$B$10,2,FALSE)</f>
        <v>0.2761669527917423</v>
      </c>
      <c r="W3" s="2">
        <f>('FL Characterization'!W$2-'FL Characterization'!W$3)*VLOOKUP($A3,'FL Ratio'!$A$2:$B$10,2,FALSE)</f>
        <v>0.28275692190911011</v>
      </c>
      <c r="X3" s="2">
        <f>('FL Characterization'!X$2-'FL Characterization'!X$3)*VLOOKUP($A3,'FL Ratio'!$A$2:$B$10,2,FALSE)</f>
        <v>0.29489633870426152</v>
      </c>
      <c r="Y3" s="2">
        <f>('FL Characterization'!Y$2-'FL Characterization'!Y$3)*VLOOKUP($A3,'FL Ratio'!$A$2:$B$10,2,FALSE)</f>
        <v>0.32551115586368701</v>
      </c>
    </row>
    <row r="4" spans="1:25" x14ac:dyDescent="0.3">
      <c r="A4">
        <v>3</v>
      </c>
      <c r="B4" s="2">
        <f>('FL Characterization'!B$2-'FL Characterization'!B$3)*VLOOKUP($A4,'FL Ratio'!$A$2:$B$10,2,FALSE)</f>
        <v>0.36451022714259845</v>
      </c>
      <c r="C4" s="2">
        <f>('FL Characterization'!C$2-'FL Characterization'!C$3)*VLOOKUP($A4,'FL Ratio'!$A$2:$B$10,2,FALSE)</f>
        <v>0.38575762031836391</v>
      </c>
      <c r="D4" s="2">
        <f>('FL Characterization'!D$2-'FL Characterization'!D$3)*VLOOKUP($A4,'FL Ratio'!$A$2:$B$10,2,FALSE)</f>
        <v>0.40735094363152408</v>
      </c>
      <c r="E4" s="2">
        <f>('FL Characterization'!E$2-'FL Characterization'!E$3)*VLOOKUP($A4,'FL Ratio'!$A$2:$B$10,2,FALSE)</f>
        <v>0.42586730940680551</v>
      </c>
      <c r="F4" s="2">
        <f>('FL Characterization'!F$2-'FL Characterization'!F$3)*VLOOKUP($A4,'FL Ratio'!$A$2:$B$10,2,FALSE)</f>
        <v>0.43070122790566218</v>
      </c>
      <c r="G4" s="2">
        <f>('FL Characterization'!G$2-'FL Characterization'!G$3)*VLOOKUP($A4,'FL Ratio'!$A$2:$B$10,2,FALSE)</f>
        <v>0.45053759025784418</v>
      </c>
      <c r="H4" s="2">
        <f>('FL Characterization'!H$2-'FL Characterization'!H$3)*VLOOKUP($A4,'FL Ratio'!$A$2:$B$10,2,FALSE)</f>
        <v>0.44823442381676948</v>
      </c>
      <c r="I4" s="2">
        <f>('FL Characterization'!I$2-'FL Characterization'!I$3)*VLOOKUP($A4,'FL Ratio'!$A$2:$B$10,2,FALSE)</f>
        <v>0.42368612885628565</v>
      </c>
      <c r="J4" s="2">
        <f>('FL Characterization'!J$2-'FL Characterization'!J$3)*VLOOKUP($A4,'FL Ratio'!$A$2:$B$10,2,FALSE)</f>
        <v>0.38387685278189726</v>
      </c>
      <c r="K4" s="2">
        <f>('FL Characterization'!K$2-'FL Characterization'!K$3)*VLOOKUP($A4,'FL Ratio'!$A$2:$B$10,2,FALSE)</f>
        <v>0.56371227607636765</v>
      </c>
      <c r="L4" s="2">
        <f>('FL Characterization'!L$2-'FL Characterization'!L$3)*VLOOKUP($A4,'FL Ratio'!$A$2:$B$10,2,FALSE)</f>
        <v>0.55048773106075743</v>
      </c>
      <c r="M4" s="2">
        <f>('FL Characterization'!M$2-'FL Characterization'!M$3)*VLOOKUP($A4,'FL Ratio'!$A$2:$B$10,2,FALSE)</f>
        <v>0.50690053374903299</v>
      </c>
      <c r="N4" s="2">
        <f>('FL Characterization'!N$2-'FL Characterization'!N$3)*VLOOKUP($A4,'FL Ratio'!$A$2:$B$10,2,FALSE)</f>
        <v>0.49458360017285008</v>
      </c>
      <c r="O4" s="2">
        <f>('FL Characterization'!O$2-'FL Characterization'!O$3)*VLOOKUP($A4,'FL Ratio'!$A$2:$B$10,2,FALSE)</f>
        <v>0.49661639490127707</v>
      </c>
      <c r="P4" s="2">
        <f>('FL Characterization'!P$2-'FL Characterization'!P$3)*VLOOKUP($A4,'FL Ratio'!$A$2:$B$10,2,FALSE)</f>
        <v>0.47308859384610741</v>
      </c>
      <c r="Q4" s="2">
        <f>('FL Characterization'!Q$2-'FL Characterization'!Q$3)*VLOOKUP($A4,'FL Ratio'!$A$2:$B$10,2,FALSE)</f>
        <v>0.43365619955298579</v>
      </c>
      <c r="R4" s="2">
        <f>('FL Characterization'!R$2-'FL Characterization'!R$3)*VLOOKUP($A4,'FL Ratio'!$A$2:$B$10,2,FALSE)</f>
        <v>0.38973945826826961</v>
      </c>
      <c r="S4" s="2">
        <f>('FL Characterization'!S$2-'FL Characterization'!S$3)*VLOOKUP($A4,'FL Ratio'!$A$2:$B$10,2,FALSE)</f>
        <v>0.37575841866272525</v>
      </c>
      <c r="T4" s="2">
        <f>('FL Characterization'!T$2-'FL Characterization'!T$3)*VLOOKUP($A4,'FL Ratio'!$A$2:$B$10,2,FALSE)</f>
        <v>0.23620018747059271</v>
      </c>
      <c r="U4" s="2">
        <f>('FL Characterization'!U$2-'FL Characterization'!U$3)*VLOOKUP($A4,'FL Ratio'!$A$2:$B$10,2,FALSE)</f>
        <v>0.25259454495569816</v>
      </c>
      <c r="V4" s="2">
        <f>('FL Characterization'!V$2-'FL Characterization'!V$3)*VLOOKUP($A4,'FL Ratio'!$A$2:$B$10,2,FALSE)</f>
        <v>0.2761669527917423</v>
      </c>
      <c r="W4" s="2">
        <f>('FL Characterization'!W$2-'FL Characterization'!W$3)*VLOOKUP($A4,'FL Ratio'!$A$2:$B$10,2,FALSE)</f>
        <v>0.28275692190911011</v>
      </c>
      <c r="X4" s="2">
        <f>('FL Characterization'!X$2-'FL Characterization'!X$3)*VLOOKUP($A4,'FL Ratio'!$A$2:$B$10,2,FALSE)</f>
        <v>0.29489633870426152</v>
      </c>
      <c r="Y4" s="2">
        <f>('FL Characterization'!Y$2-'FL Characterization'!Y$3)*VLOOKUP($A4,'FL Ratio'!$A$2:$B$10,2,FALSE)</f>
        <v>0.32551115586368701</v>
      </c>
    </row>
    <row r="5" spans="1:25" x14ac:dyDescent="0.3">
      <c r="A5">
        <v>4</v>
      </c>
      <c r="B5" s="2">
        <f>('FL Characterization'!B$2-'FL Characterization'!B$3)*VLOOKUP($A5,'FL Ratio'!$A$2:$B$10,2,FALSE)</f>
        <v>0.36451022714259845</v>
      </c>
      <c r="C5" s="2">
        <f>('FL Characterization'!C$2-'FL Characterization'!C$3)*VLOOKUP($A5,'FL Ratio'!$A$2:$B$10,2,FALSE)</f>
        <v>0.38575762031836391</v>
      </c>
      <c r="D5" s="2">
        <f>('FL Characterization'!D$2-'FL Characterization'!D$3)*VLOOKUP($A5,'FL Ratio'!$A$2:$B$10,2,FALSE)</f>
        <v>0.40735094363152408</v>
      </c>
      <c r="E5" s="2">
        <f>('FL Characterization'!E$2-'FL Characterization'!E$3)*VLOOKUP($A5,'FL Ratio'!$A$2:$B$10,2,FALSE)</f>
        <v>0.42586730940680551</v>
      </c>
      <c r="F5" s="2">
        <f>('FL Characterization'!F$2-'FL Characterization'!F$3)*VLOOKUP($A5,'FL Ratio'!$A$2:$B$10,2,FALSE)</f>
        <v>0.43070122790566218</v>
      </c>
      <c r="G5" s="2">
        <f>('FL Characterization'!G$2-'FL Characterization'!G$3)*VLOOKUP($A5,'FL Ratio'!$A$2:$B$10,2,FALSE)</f>
        <v>0.45053759025784418</v>
      </c>
      <c r="H5" s="2">
        <f>('FL Characterization'!H$2-'FL Characterization'!H$3)*VLOOKUP($A5,'FL Ratio'!$A$2:$B$10,2,FALSE)</f>
        <v>0.44823442381676948</v>
      </c>
      <c r="I5" s="2">
        <f>('FL Characterization'!I$2-'FL Characterization'!I$3)*VLOOKUP($A5,'FL Ratio'!$A$2:$B$10,2,FALSE)</f>
        <v>0.42368612885628565</v>
      </c>
      <c r="J5" s="2">
        <f>('FL Characterization'!J$2-'FL Characterization'!J$3)*VLOOKUP($A5,'FL Ratio'!$A$2:$B$10,2,FALSE)</f>
        <v>0.38387685278189726</v>
      </c>
      <c r="K5" s="2">
        <f>('FL Characterization'!K$2-'FL Characterization'!K$3)*VLOOKUP($A5,'FL Ratio'!$A$2:$B$10,2,FALSE)</f>
        <v>0.56371227607636765</v>
      </c>
      <c r="L5" s="2">
        <f>('FL Characterization'!L$2-'FL Characterization'!L$3)*VLOOKUP($A5,'FL Ratio'!$A$2:$B$10,2,FALSE)</f>
        <v>0.55048773106075743</v>
      </c>
      <c r="M5" s="2">
        <f>('FL Characterization'!M$2-'FL Characterization'!M$3)*VLOOKUP($A5,'FL Ratio'!$A$2:$B$10,2,FALSE)</f>
        <v>0.50690053374903299</v>
      </c>
      <c r="N5" s="2">
        <f>('FL Characterization'!N$2-'FL Characterization'!N$3)*VLOOKUP($A5,'FL Ratio'!$A$2:$B$10,2,FALSE)</f>
        <v>0.49458360017285008</v>
      </c>
      <c r="O5" s="2">
        <f>('FL Characterization'!O$2-'FL Characterization'!O$3)*VLOOKUP($A5,'FL Ratio'!$A$2:$B$10,2,FALSE)</f>
        <v>0.49661639490127707</v>
      </c>
      <c r="P5" s="2">
        <f>('FL Characterization'!P$2-'FL Characterization'!P$3)*VLOOKUP($A5,'FL Ratio'!$A$2:$B$10,2,FALSE)</f>
        <v>0.47308859384610741</v>
      </c>
      <c r="Q5" s="2">
        <f>('FL Characterization'!Q$2-'FL Characterization'!Q$3)*VLOOKUP($A5,'FL Ratio'!$A$2:$B$10,2,FALSE)</f>
        <v>0.43365619955298579</v>
      </c>
      <c r="R5" s="2">
        <f>('FL Characterization'!R$2-'FL Characterization'!R$3)*VLOOKUP($A5,'FL Ratio'!$A$2:$B$10,2,FALSE)</f>
        <v>0.38973945826826961</v>
      </c>
      <c r="S5" s="2">
        <f>('FL Characterization'!S$2-'FL Characterization'!S$3)*VLOOKUP($A5,'FL Ratio'!$A$2:$B$10,2,FALSE)</f>
        <v>0.37575841866272525</v>
      </c>
      <c r="T5" s="2">
        <f>('FL Characterization'!T$2-'FL Characterization'!T$3)*VLOOKUP($A5,'FL Ratio'!$A$2:$B$10,2,FALSE)</f>
        <v>0.23620018747059271</v>
      </c>
      <c r="U5" s="2">
        <f>('FL Characterization'!U$2-'FL Characterization'!U$3)*VLOOKUP($A5,'FL Ratio'!$A$2:$B$10,2,FALSE)</f>
        <v>0.25259454495569816</v>
      </c>
      <c r="V5" s="2">
        <f>('FL Characterization'!V$2-'FL Characterization'!V$3)*VLOOKUP($A5,'FL Ratio'!$A$2:$B$10,2,FALSE)</f>
        <v>0.2761669527917423</v>
      </c>
      <c r="W5" s="2">
        <f>('FL Characterization'!W$2-'FL Characterization'!W$3)*VLOOKUP($A5,'FL Ratio'!$A$2:$B$10,2,FALSE)</f>
        <v>0.28275692190911011</v>
      </c>
      <c r="X5" s="2">
        <f>('FL Characterization'!X$2-'FL Characterization'!X$3)*VLOOKUP($A5,'FL Ratio'!$A$2:$B$10,2,FALSE)</f>
        <v>0.29489633870426152</v>
      </c>
      <c r="Y5" s="2">
        <f>('FL Characterization'!Y$2-'FL Characterization'!Y$3)*VLOOKUP($A5,'FL Ratio'!$A$2:$B$10,2,FALSE)</f>
        <v>0.32551115586368701</v>
      </c>
    </row>
    <row r="6" spans="1:25" x14ac:dyDescent="0.3">
      <c r="A6">
        <v>5</v>
      </c>
      <c r="B6" s="2">
        <f>('FL Characterization'!B$2-'FL Characterization'!B$3)*VLOOKUP($A6,'FL Ratio'!$A$2:$B$10,2,FALSE)</f>
        <v>0.36451022714259845</v>
      </c>
      <c r="C6" s="2">
        <f>('FL Characterization'!C$2-'FL Characterization'!C$3)*VLOOKUP($A6,'FL Ratio'!$A$2:$B$10,2,FALSE)</f>
        <v>0.38575762031836391</v>
      </c>
      <c r="D6" s="2">
        <f>('FL Characterization'!D$2-'FL Characterization'!D$3)*VLOOKUP($A6,'FL Ratio'!$A$2:$B$10,2,FALSE)</f>
        <v>0.40735094363152408</v>
      </c>
      <c r="E6" s="2">
        <f>('FL Characterization'!E$2-'FL Characterization'!E$3)*VLOOKUP($A6,'FL Ratio'!$A$2:$B$10,2,FALSE)</f>
        <v>0.42586730940680551</v>
      </c>
      <c r="F6" s="2">
        <f>('FL Characterization'!F$2-'FL Characterization'!F$3)*VLOOKUP($A6,'FL Ratio'!$A$2:$B$10,2,FALSE)</f>
        <v>0.43070122790566218</v>
      </c>
      <c r="G6" s="2">
        <f>('FL Characterization'!G$2-'FL Characterization'!G$3)*VLOOKUP($A6,'FL Ratio'!$A$2:$B$10,2,FALSE)</f>
        <v>0.45053759025784418</v>
      </c>
      <c r="H6" s="2">
        <f>('FL Characterization'!H$2-'FL Characterization'!H$3)*VLOOKUP($A6,'FL Ratio'!$A$2:$B$10,2,FALSE)</f>
        <v>0.44823442381676948</v>
      </c>
      <c r="I6" s="2">
        <f>('FL Characterization'!I$2-'FL Characterization'!I$3)*VLOOKUP($A6,'FL Ratio'!$A$2:$B$10,2,FALSE)</f>
        <v>0.42368612885628565</v>
      </c>
      <c r="J6" s="2">
        <f>('FL Characterization'!J$2-'FL Characterization'!J$3)*VLOOKUP($A6,'FL Ratio'!$A$2:$B$10,2,FALSE)</f>
        <v>0.38387685278189726</v>
      </c>
      <c r="K6" s="2">
        <f>('FL Characterization'!K$2-'FL Characterization'!K$3)*VLOOKUP($A6,'FL Ratio'!$A$2:$B$10,2,FALSE)</f>
        <v>0.56371227607636765</v>
      </c>
      <c r="L6" s="2">
        <f>('FL Characterization'!L$2-'FL Characterization'!L$3)*VLOOKUP($A6,'FL Ratio'!$A$2:$B$10,2,FALSE)</f>
        <v>0.55048773106075743</v>
      </c>
      <c r="M6" s="2">
        <f>('FL Characterization'!M$2-'FL Characterization'!M$3)*VLOOKUP($A6,'FL Ratio'!$A$2:$B$10,2,FALSE)</f>
        <v>0.50690053374903299</v>
      </c>
      <c r="N6" s="2">
        <f>('FL Characterization'!N$2-'FL Characterization'!N$3)*VLOOKUP($A6,'FL Ratio'!$A$2:$B$10,2,FALSE)</f>
        <v>0.49458360017285008</v>
      </c>
      <c r="O6" s="2">
        <f>('FL Characterization'!O$2-'FL Characterization'!O$3)*VLOOKUP($A6,'FL Ratio'!$A$2:$B$10,2,FALSE)</f>
        <v>0.49661639490127707</v>
      </c>
      <c r="P6" s="2">
        <f>('FL Characterization'!P$2-'FL Characterization'!P$3)*VLOOKUP($A6,'FL Ratio'!$A$2:$B$10,2,FALSE)</f>
        <v>0.47308859384610741</v>
      </c>
      <c r="Q6" s="2">
        <f>('FL Characterization'!Q$2-'FL Characterization'!Q$3)*VLOOKUP($A6,'FL Ratio'!$A$2:$B$10,2,FALSE)</f>
        <v>0.43365619955298579</v>
      </c>
      <c r="R6" s="2">
        <f>('FL Characterization'!R$2-'FL Characterization'!R$3)*VLOOKUP($A6,'FL Ratio'!$A$2:$B$10,2,FALSE)</f>
        <v>0.38973945826826961</v>
      </c>
      <c r="S6" s="2">
        <f>('FL Characterization'!S$2-'FL Characterization'!S$3)*VLOOKUP($A6,'FL Ratio'!$A$2:$B$10,2,FALSE)</f>
        <v>0.37575841866272525</v>
      </c>
      <c r="T6" s="2">
        <f>('FL Characterization'!T$2-'FL Characterization'!T$3)*VLOOKUP($A6,'FL Ratio'!$A$2:$B$10,2,FALSE)</f>
        <v>0.23620018747059271</v>
      </c>
      <c r="U6" s="2">
        <f>('FL Characterization'!U$2-'FL Characterization'!U$3)*VLOOKUP($A6,'FL Ratio'!$A$2:$B$10,2,FALSE)</f>
        <v>0.25259454495569816</v>
      </c>
      <c r="V6" s="2">
        <f>('FL Characterization'!V$2-'FL Characterization'!V$3)*VLOOKUP($A6,'FL Ratio'!$A$2:$B$10,2,FALSE)</f>
        <v>0.2761669527917423</v>
      </c>
      <c r="W6" s="2">
        <f>('FL Characterization'!W$2-'FL Characterization'!W$3)*VLOOKUP($A6,'FL Ratio'!$A$2:$B$10,2,FALSE)</f>
        <v>0.28275692190911011</v>
      </c>
      <c r="X6" s="2">
        <f>('FL Characterization'!X$2-'FL Characterization'!X$3)*VLOOKUP($A6,'FL Ratio'!$A$2:$B$10,2,FALSE)</f>
        <v>0.29489633870426152</v>
      </c>
      <c r="Y6" s="2">
        <f>('FL Characterization'!Y$2-'FL Characterization'!Y$3)*VLOOKUP($A6,'FL Ratio'!$A$2:$B$10,2,FALSE)</f>
        <v>0.32551115586368701</v>
      </c>
    </row>
    <row r="7" spans="1:25" x14ac:dyDescent="0.3">
      <c r="A7">
        <v>6</v>
      </c>
      <c r="B7" s="2">
        <f>('FL Characterization'!B$2-'FL Characterization'!B$3)*VLOOKUP($A7,'FL Ratio'!$A$2:$B$10,2,FALSE)</f>
        <v>0.36451022714259845</v>
      </c>
      <c r="C7" s="2">
        <f>('FL Characterization'!C$2-'FL Characterization'!C$3)*VLOOKUP($A7,'FL Ratio'!$A$2:$B$10,2,FALSE)</f>
        <v>0.38575762031836391</v>
      </c>
      <c r="D7" s="2">
        <f>('FL Characterization'!D$2-'FL Characterization'!D$3)*VLOOKUP($A7,'FL Ratio'!$A$2:$B$10,2,FALSE)</f>
        <v>0.40735094363152408</v>
      </c>
      <c r="E7" s="2">
        <f>('FL Characterization'!E$2-'FL Characterization'!E$3)*VLOOKUP($A7,'FL Ratio'!$A$2:$B$10,2,FALSE)</f>
        <v>0.42586730940680551</v>
      </c>
      <c r="F7" s="2">
        <f>('FL Characterization'!F$2-'FL Characterization'!F$3)*VLOOKUP($A7,'FL Ratio'!$A$2:$B$10,2,FALSE)</f>
        <v>0.43070122790566218</v>
      </c>
      <c r="G7" s="2">
        <f>('FL Characterization'!G$2-'FL Characterization'!G$3)*VLOOKUP($A7,'FL Ratio'!$A$2:$B$10,2,FALSE)</f>
        <v>0.45053759025784418</v>
      </c>
      <c r="H7" s="2">
        <f>('FL Characterization'!H$2-'FL Characterization'!H$3)*VLOOKUP($A7,'FL Ratio'!$A$2:$B$10,2,FALSE)</f>
        <v>0.44823442381676948</v>
      </c>
      <c r="I7" s="2">
        <f>('FL Characterization'!I$2-'FL Characterization'!I$3)*VLOOKUP($A7,'FL Ratio'!$A$2:$B$10,2,FALSE)</f>
        <v>0.42368612885628565</v>
      </c>
      <c r="J7" s="2">
        <f>('FL Characterization'!J$2-'FL Characterization'!J$3)*VLOOKUP($A7,'FL Ratio'!$A$2:$B$10,2,FALSE)</f>
        <v>0.38387685278189726</v>
      </c>
      <c r="K7" s="2">
        <f>('FL Characterization'!K$2-'FL Characterization'!K$3)*VLOOKUP($A7,'FL Ratio'!$A$2:$B$10,2,FALSE)</f>
        <v>0.56371227607636765</v>
      </c>
      <c r="L7" s="2">
        <f>('FL Characterization'!L$2-'FL Characterization'!L$3)*VLOOKUP($A7,'FL Ratio'!$A$2:$B$10,2,FALSE)</f>
        <v>0.55048773106075743</v>
      </c>
      <c r="M7" s="2">
        <f>('FL Characterization'!M$2-'FL Characterization'!M$3)*VLOOKUP($A7,'FL Ratio'!$A$2:$B$10,2,FALSE)</f>
        <v>0.50690053374903299</v>
      </c>
      <c r="N7" s="2">
        <f>('FL Characterization'!N$2-'FL Characterization'!N$3)*VLOOKUP($A7,'FL Ratio'!$A$2:$B$10,2,FALSE)</f>
        <v>0.49458360017285008</v>
      </c>
      <c r="O7" s="2">
        <f>('FL Characterization'!O$2-'FL Characterization'!O$3)*VLOOKUP($A7,'FL Ratio'!$A$2:$B$10,2,FALSE)</f>
        <v>0.49661639490127707</v>
      </c>
      <c r="P7" s="2">
        <f>('FL Characterization'!P$2-'FL Characterization'!P$3)*VLOOKUP($A7,'FL Ratio'!$A$2:$B$10,2,FALSE)</f>
        <v>0.47308859384610741</v>
      </c>
      <c r="Q7" s="2">
        <f>('FL Characterization'!Q$2-'FL Characterization'!Q$3)*VLOOKUP($A7,'FL Ratio'!$A$2:$B$10,2,FALSE)</f>
        <v>0.43365619955298579</v>
      </c>
      <c r="R7" s="2">
        <f>('FL Characterization'!R$2-'FL Characterization'!R$3)*VLOOKUP($A7,'FL Ratio'!$A$2:$B$10,2,FALSE)</f>
        <v>0.38973945826826961</v>
      </c>
      <c r="S7" s="2">
        <f>('FL Characterization'!S$2-'FL Characterization'!S$3)*VLOOKUP($A7,'FL Ratio'!$A$2:$B$10,2,FALSE)</f>
        <v>0.37575841866272525</v>
      </c>
      <c r="T7" s="2">
        <f>('FL Characterization'!T$2-'FL Characterization'!T$3)*VLOOKUP($A7,'FL Ratio'!$A$2:$B$10,2,FALSE)</f>
        <v>0.23620018747059271</v>
      </c>
      <c r="U7" s="2">
        <f>('FL Characterization'!U$2-'FL Characterization'!U$3)*VLOOKUP($A7,'FL Ratio'!$A$2:$B$10,2,FALSE)</f>
        <v>0.25259454495569816</v>
      </c>
      <c r="V7" s="2">
        <f>('FL Characterization'!V$2-'FL Characterization'!V$3)*VLOOKUP($A7,'FL Ratio'!$A$2:$B$10,2,FALSE)</f>
        <v>0.2761669527917423</v>
      </c>
      <c r="W7" s="2">
        <f>('FL Characterization'!W$2-'FL Characterization'!W$3)*VLOOKUP($A7,'FL Ratio'!$A$2:$B$10,2,FALSE)</f>
        <v>0.28275692190911011</v>
      </c>
      <c r="X7" s="2">
        <f>('FL Characterization'!X$2-'FL Characterization'!X$3)*VLOOKUP($A7,'FL Ratio'!$A$2:$B$10,2,FALSE)</f>
        <v>0.29489633870426152</v>
      </c>
      <c r="Y7" s="2">
        <f>('FL Characterization'!Y$2-'FL Characterization'!Y$3)*VLOOKUP($A7,'FL Ratio'!$A$2:$B$10,2,FALSE)</f>
        <v>0.32551115586368701</v>
      </c>
    </row>
    <row r="8" spans="1:25" x14ac:dyDescent="0.3">
      <c r="A8">
        <v>7</v>
      </c>
      <c r="B8" s="2">
        <f>('FL Characterization'!B$2-'FL Characterization'!B$3)*VLOOKUP($A8,'FL Ratio'!$A$2:$B$10,2,FALSE)</f>
        <v>0.36451022714259845</v>
      </c>
      <c r="C8" s="2">
        <f>('FL Characterization'!C$2-'FL Characterization'!C$3)*VLOOKUP($A8,'FL Ratio'!$A$2:$B$10,2,FALSE)</f>
        <v>0.38575762031836391</v>
      </c>
      <c r="D8" s="2">
        <f>('FL Characterization'!D$2-'FL Characterization'!D$3)*VLOOKUP($A8,'FL Ratio'!$A$2:$B$10,2,FALSE)</f>
        <v>0.40735094363152408</v>
      </c>
      <c r="E8" s="2">
        <f>('FL Characterization'!E$2-'FL Characterization'!E$3)*VLOOKUP($A8,'FL Ratio'!$A$2:$B$10,2,FALSE)</f>
        <v>0.42586730940680551</v>
      </c>
      <c r="F8" s="2">
        <f>('FL Characterization'!F$2-'FL Characterization'!F$3)*VLOOKUP($A8,'FL Ratio'!$A$2:$B$10,2,FALSE)</f>
        <v>0.43070122790566218</v>
      </c>
      <c r="G8" s="2">
        <f>('FL Characterization'!G$2-'FL Characterization'!G$3)*VLOOKUP($A8,'FL Ratio'!$A$2:$B$10,2,FALSE)</f>
        <v>0.45053759025784418</v>
      </c>
      <c r="H8" s="2">
        <f>('FL Characterization'!H$2-'FL Characterization'!H$3)*VLOOKUP($A8,'FL Ratio'!$A$2:$B$10,2,FALSE)</f>
        <v>0.44823442381676948</v>
      </c>
      <c r="I8" s="2">
        <f>('FL Characterization'!I$2-'FL Characterization'!I$3)*VLOOKUP($A8,'FL Ratio'!$A$2:$B$10,2,FALSE)</f>
        <v>0.42368612885628565</v>
      </c>
      <c r="J8" s="2">
        <f>('FL Characterization'!J$2-'FL Characterization'!J$3)*VLOOKUP($A8,'FL Ratio'!$A$2:$B$10,2,FALSE)</f>
        <v>0.38387685278189726</v>
      </c>
      <c r="K8" s="2">
        <f>('FL Characterization'!K$2-'FL Characterization'!K$3)*VLOOKUP($A8,'FL Ratio'!$A$2:$B$10,2,FALSE)</f>
        <v>0.56371227607636765</v>
      </c>
      <c r="L8" s="2">
        <f>('FL Characterization'!L$2-'FL Characterization'!L$3)*VLOOKUP($A8,'FL Ratio'!$A$2:$B$10,2,FALSE)</f>
        <v>0.55048773106075743</v>
      </c>
      <c r="M8" s="2">
        <f>('FL Characterization'!M$2-'FL Characterization'!M$3)*VLOOKUP($A8,'FL Ratio'!$A$2:$B$10,2,FALSE)</f>
        <v>0.50690053374903299</v>
      </c>
      <c r="N8" s="2">
        <f>('FL Characterization'!N$2-'FL Characterization'!N$3)*VLOOKUP($A8,'FL Ratio'!$A$2:$B$10,2,FALSE)</f>
        <v>0.49458360017285008</v>
      </c>
      <c r="O8" s="2">
        <f>('FL Characterization'!O$2-'FL Characterization'!O$3)*VLOOKUP($A8,'FL Ratio'!$A$2:$B$10,2,FALSE)</f>
        <v>0.49661639490127707</v>
      </c>
      <c r="P8" s="2">
        <f>('FL Characterization'!P$2-'FL Characterization'!P$3)*VLOOKUP($A8,'FL Ratio'!$A$2:$B$10,2,FALSE)</f>
        <v>0.47308859384610741</v>
      </c>
      <c r="Q8" s="2">
        <f>('FL Characterization'!Q$2-'FL Characterization'!Q$3)*VLOOKUP($A8,'FL Ratio'!$A$2:$B$10,2,FALSE)</f>
        <v>0.43365619955298579</v>
      </c>
      <c r="R8" s="2">
        <f>('FL Characterization'!R$2-'FL Characterization'!R$3)*VLOOKUP($A8,'FL Ratio'!$A$2:$B$10,2,FALSE)</f>
        <v>0.38973945826826961</v>
      </c>
      <c r="S8" s="2">
        <f>('FL Characterization'!S$2-'FL Characterization'!S$3)*VLOOKUP($A8,'FL Ratio'!$A$2:$B$10,2,FALSE)</f>
        <v>0.37575841866272525</v>
      </c>
      <c r="T8" s="2">
        <f>('FL Characterization'!T$2-'FL Characterization'!T$3)*VLOOKUP($A8,'FL Ratio'!$A$2:$B$10,2,FALSE)</f>
        <v>0.23620018747059271</v>
      </c>
      <c r="U8" s="2">
        <f>('FL Characterization'!U$2-'FL Characterization'!U$3)*VLOOKUP($A8,'FL Ratio'!$A$2:$B$10,2,FALSE)</f>
        <v>0.25259454495569816</v>
      </c>
      <c r="V8" s="2">
        <f>('FL Characterization'!V$2-'FL Characterization'!V$3)*VLOOKUP($A8,'FL Ratio'!$A$2:$B$10,2,FALSE)</f>
        <v>0.2761669527917423</v>
      </c>
      <c r="W8" s="2">
        <f>('FL Characterization'!W$2-'FL Characterization'!W$3)*VLOOKUP($A8,'FL Ratio'!$A$2:$B$10,2,FALSE)</f>
        <v>0.28275692190911011</v>
      </c>
      <c r="X8" s="2">
        <f>('FL Characterization'!X$2-'FL Characterization'!X$3)*VLOOKUP($A8,'FL Ratio'!$A$2:$B$10,2,FALSE)</f>
        <v>0.29489633870426152</v>
      </c>
      <c r="Y8" s="2">
        <f>('FL Characterization'!Y$2-'FL Characterization'!Y$3)*VLOOKUP($A8,'FL Ratio'!$A$2:$B$10,2,FALSE)</f>
        <v>0.32551115586368701</v>
      </c>
    </row>
    <row r="9" spans="1:25" x14ac:dyDescent="0.3">
      <c r="A9">
        <v>8</v>
      </c>
      <c r="B9" s="2">
        <f>('FL Characterization'!B$2-'FL Characterization'!B$3)*VLOOKUP($A9,'FL Ratio'!$A$2:$B$10,2,FALSE)</f>
        <v>0.36451022714259845</v>
      </c>
      <c r="C9" s="2">
        <f>('FL Characterization'!C$2-'FL Characterization'!C$3)*VLOOKUP($A9,'FL Ratio'!$A$2:$B$10,2,FALSE)</f>
        <v>0.38575762031836391</v>
      </c>
      <c r="D9" s="2">
        <f>('FL Characterization'!D$2-'FL Characterization'!D$3)*VLOOKUP($A9,'FL Ratio'!$A$2:$B$10,2,FALSE)</f>
        <v>0.40735094363152408</v>
      </c>
      <c r="E9" s="2">
        <f>('FL Characterization'!E$2-'FL Characterization'!E$3)*VLOOKUP($A9,'FL Ratio'!$A$2:$B$10,2,FALSE)</f>
        <v>0.42586730940680551</v>
      </c>
      <c r="F9" s="2">
        <f>('FL Characterization'!F$2-'FL Characterization'!F$3)*VLOOKUP($A9,'FL Ratio'!$A$2:$B$10,2,FALSE)</f>
        <v>0.43070122790566218</v>
      </c>
      <c r="G9" s="2">
        <f>('FL Characterization'!G$2-'FL Characterization'!G$3)*VLOOKUP($A9,'FL Ratio'!$A$2:$B$10,2,FALSE)</f>
        <v>0.45053759025784418</v>
      </c>
      <c r="H9" s="2">
        <f>('FL Characterization'!H$2-'FL Characterization'!H$3)*VLOOKUP($A9,'FL Ratio'!$A$2:$B$10,2,FALSE)</f>
        <v>0.44823442381676948</v>
      </c>
      <c r="I9" s="2">
        <f>('FL Characterization'!I$2-'FL Characterization'!I$3)*VLOOKUP($A9,'FL Ratio'!$A$2:$B$10,2,FALSE)</f>
        <v>0.42368612885628565</v>
      </c>
      <c r="J9" s="2">
        <f>('FL Characterization'!J$2-'FL Characterization'!J$3)*VLOOKUP($A9,'FL Ratio'!$A$2:$B$10,2,FALSE)</f>
        <v>0.38387685278189726</v>
      </c>
      <c r="K9" s="2">
        <f>('FL Characterization'!K$2-'FL Characterization'!K$3)*VLOOKUP($A9,'FL Ratio'!$A$2:$B$10,2,FALSE)</f>
        <v>0.56371227607636765</v>
      </c>
      <c r="L9" s="2">
        <f>('FL Characterization'!L$2-'FL Characterization'!L$3)*VLOOKUP($A9,'FL Ratio'!$A$2:$B$10,2,FALSE)</f>
        <v>0.55048773106075743</v>
      </c>
      <c r="M9" s="2">
        <f>('FL Characterization'!M$2-'FL Characterization'!M$3)*VLOOKUP($A9,'FL Ratio'!$A$2:$B$10,2,FALSE)</f>
        <v>0.50690053374903299</v>
      </c>
      <c r="N9" s="2">
        <f>('FL Characterization'!N$2-'FL Characterization'!N$3)*VLOOKUP($A9,'FL Ratio'!$A$2:$B$10,2,FALSE)</f>
        <v>0.49458360017285008</v>
      </c>
      <c r="O9" s="2">
        <f>('FL Characterization'!O$2-'FL Characterization'!O$3)*VLOOKUP($A9,'FL Ratio'!$A$2:$B$10,2,FALSE)</f>
        <v>0.49661639490127707</v>
      </c>
      <c r="P9" s="2">
        <f>('FL Characterization'!P$2-'FL Characterization'!P$3)*VLOOKUP($A9,'FL Ratio'!$A$2:$B$10,2,FALSE)</f>
        <v>0.47308859384610741</v>
      </c>
      <c r="Q9" s="2">
        <f>('FL Characterization'!Q$2-'FL Characterization'!Q$3)*VLOOKUP($A9,'FL Ratio'!$A$2:$B$10,2,FALSE)</f>
        <v>0.43365619955298579</v>
      </c>
      <c r="R9" s="2">
        <f>('FL Characterization'!R$2-'FL Characterization'!R$3)*VLOOKUP($A9,'FL Ratio'!$A$2:$B$10,2,FALSE)</f>
        <v>0.38973945826826961</v>
      </c>
      <c r="S9" s="2">
        <f>('FL Characterization'!S$2-'FL Characterization'!S$3)*VLOOKUP($A9,'FL Ratio'!$A$2:$B$10,2,FALSE)</f>
        <v>0.37575841866272525</v>
      </c>
      <c r="T9" s="2">
        <f>('FL Characterization'!T$2-'FL Characterization'!T$3)*VLOOKUP($A9,'FL Ratio'!$A$2:$B$10,2,FALSE)</f>
        <v>0.23620018747059271</v>
      </c>
      <c r="U9" s="2">
        <f>('FL Characterization'!U$2-'FL Characterization'!U$3)*VLOOKUP($A9,'FL Ratio'!$A$2:$B$10,2,FALSE)</f>
        <v>0.25259454495569816</v>
      </c>
      <c r="V9" s="2">
        <f>('FL Characterization'!V$2-'FL Characterization'!V$3)*VLOOKUP($A9,'FL Ratio'!$A$2:$B$10,2,FALSE)</f>
        <v>0.2761669527917423</v>
      </c>
      <c r="W9" s="2">
        <f>('FL Characterization'!W$2-'FL Characterization'!W$3)*VLOOKUP($A9,'FL Ratio'!$A$2:$B$10,2,FALSE)</f>
        <v>0.28275692190911011</v>
      </c>
      <c r="X9" s="2">
        <f>('FL Characterization'!X$2-'FL Characterization'!X$3)*VLOOKUP($A9,'FL Ratio'!$A$2:$B$10,2,FALSE)</f>
        <v>0.29489633870426152</v>
      </c>
      <c r="Y9" s="2">
        <f>('FL Characterization'!Y$2-'FL Characterization'!Y$3)*VLOOKUP($A9,'FL Ratio'!$A$2:$B$10,2,FALSE)</f>
        <v>0.32551115586368701</v>
      </c>
    </row>
    <row r="10" spans="1:25" x14ac:dyDescent="0.3">
      <c r="A10">
        <v>9</v>
      </c>
      <c r="B10" s="2">
        <f>('FL Characterization'!B$2-'FL Characterization'!B$3)*VLOOKUP($A10,'FL Ratio'!$A$2:$B$10,2,FALSE)</f>
        <v>0.36451022714259845</v>
      </c>
      <c r="C10" s="2">
        <f>('FL Characterization'!C$2-'FL Characterization'!C$3)*VLOOKUP($A10,'FL Ratio'!$A$2:$B$10,2,FALSE)</f>
        <v>0.38575762031836391</v>
      </c>
      <c r="D10" s="2">
        <f>('FL Characterization'!D$2-'FL Characterization'!D$3)*VLOOKUP($A10,'FL Ratio'!$A$2:$B$10,2,FALSE)</f>
        <v>0.40735094363152408</v>
      </c>
      <c r="E10" s="2">
        <f>('FL Characterization'!E$2-'FL Characterization'!E$3)*VLOOKUP($A10,'FL Ratio'!$A$2:$B$10,2,FALSE)</f>
        <v>0.42586730940680551</v>
      </c>
      <c r="F10" s="2">
        <f>('FL Characterization'!F$2-'FL Characterization'!F$3)*VLOOKUP($A10,'FL Ratio'!$A$2:$B$10,2,FALSE)</f>
        <v>0.43070122790566218</v>
      </c>
      <c r="G10" s="2">
        <f>('FL Characterization'!G$2-'FL Characterization'!G$3)*VLOOKUP($A10,'FL Ratio'!$A$2:$B$10,2,FALSE)</f>
        <v>0.45053759025784418</v>
      </c>
      <c r="H10" s="2">
        <f>('FL Characterization'!H$2-'FL Characterization'!H$3)*VLOOKUP($A10,'FL Ratio'!$A$2:$B$10,2,FALSE)</f>
        <v>0.44823442381676948</v>
      </c>
      <c r="I10" s="2">
        <f>('FL Characterization'!I$2-'FL Characterization'!I$3)*VLOOKUP($A10,'FL Ratio'!$A$2:$B$10,2,FALSE)</f>
        <v>0.42368612885628565</v>
      </c>
      <c r="J10" s="2">
        <f>('FL Characterization'!J$2-'FL Characterization'!J$3)*VLOOKUP($A10,'FL Ratio'!$A$2:$B$10,2,FALSE)</f>
        <v>0.38387685278189726</v>
      </c>
      <c r="K10" s="2">
        <f>('FL Characterization'!K$2-'FL Characterization'!K$3)*VLOOKUP($A10,'FL Ratio'!$A$2:$B$10,2,FALSE)</f>
        <v>0.56371227607636765</v>
      </c>
      <c r="L10" s="2">
        <f>('FL Characterization'!L$2-'FL Characterization'!L$3)*VLOOKUP($A10,'FL Ratio'!$A$2:$B$10,2,FALSE)</f>
        <v>0.55048773106075743</v>
      </c>
      <c r="M10" s="2">
        <f>('FL Characterization'!M$2-'FL Characterization'!M$3)*VLOOKUP($A10,'FL Ratio'!$A$2:$B$10,2,FALSE)</f>
        <v>0.50690053374903299</v>
      </c>
      <c r="N10" s="2">
        <f>('FL Characterization'!N$2-'FL Characterization'!N$3)*VLOOKUP($A10,'FL Ratio'!$A$2:$B$10,2,FALSE)</f>
        <v>0.49458360017285008</v>
      </c>
      <c r="O10" s="2">
        <f>('FL Characterization'!O$2-'FL Characterization'!O$3)*VLOOKUP($A10,'FL Ratio'!$A$2:$B$10,2,FALSE)</f>
        <v>0.49661639490127707</v>
      </c>
      <c r="P10" s="2">
        <f>('FL Characterization'!P$2-'FL Characterization'!P$3)*VLOOKUP($A10,'FL Ratio'!$A$2:$B$10,2,FALSE)</f>
        <v>0.47308859384610741</v>
      </c>
      <c r="Q10" s="2">
        <f>('FL Characterization'!Q$2-'FL Characterization'!Q$3)*VLOOKUP($A10,'FL Ratio'!$A$2:$B$10,2,FALSE)</f>
        <v>0.43365619955298579</v>
      </c>
      <c r="R10" s="2">
        <f>('FL Characterization'!R$2-'FL Characterization'!R$3)*VLOOKUP($A10,'FL Ratio'!$A$2:$B$10,2,FALSE)</f>
        <v>0.38973945826826961</v>
      </c>
      <c r="S10" s="2">
        <f>('FL Characterization'!S$2-'FL Characterization'!S$3)*VLOOKUP($A10,'FL Ratio'!$A$2:$B$10,2,FALSE)</f>
        <v>0.37575841866272525</v>
      </c>
      <c r="T10" s="2">
        <f>('FL Characterization'!T$2-'FL Characterization'!T$3)*VLOOKUP($A10,'FL Ratio'!$A$2:$B$10,2,FALSE)</f>
        <v>0.23620018747059271</v>
      </c>
      <c r="U10" s="2">
        <f>('FL Characterization'!U$2-'FL Characterization'!U$3)*VLOOKUP($A10,'FL Ratio'!$A$2:$B$10,2,FALSE)</f>
        <v>0.25259454495569816</v>
      </c>
      <c r="V10" s="2">
        <f>('FL Characterization'!V$2-'FL Characterization'!V$3)*VLOOKUP($A10,'FL Ratio'!$A$2:$B$10,2,FALSE)</f>
        <v>0.2761669527917423</v>
      </c>
      <c r="W10" s="2">
        <f>('FL Characterization'!W$2-'FL Characterization'!W$3)*VLOOKUP($A10,'FL Ratio'!$A$2:$B$10,2,FALSE)</f>
        <v>0.28275692190911011</v>
      </c>
      <c r="X10" s="2">
        <f>('FL Characterization'!X$2-'FL Characterization'!X$3)*VLOOKUP($A10,'FL Ratio'!$A$2:$B$10,2,FALSE)</f>
        <v>0.29489633870426152</v>
      </c>
      <c r="Y10" s="2">
        <f>('FL Characterization'!Y$2-'FL Characterization'!Y$3)*VLOOKUP($A10,'FL Ratio'!$A$2:$B$10,2,FALSE)</f>
        <v>0.32551115586368701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1.0828515017829384E-4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6.5846210912498843E-2</v>
      </c>
      <c r="J3" s="6">
        <f>VLOOKUP($A3,'RES installed'!$A$2:$C$5,3,FALSE)*'[1]Profiles, RES, Winter'!J$2</f>
        <v>1.3044891051876655</v>
      </c>
      <c r="K3" s="6">
        <f>VLOOKUP($A3,'RES installed'!$A$2:$C$5,3,FALSE)*'[1]Profiles, RES, Winter'!K$2</f>
        <v>3.4037890027829838</v>
      </c>
      <c r="L3" s="6">
        <f>VLOOKUP($A3,'RES installed'!$A$2:$C$5,3,FALSE)*'[1]Profiles, RES, Winter'!L$2</f>
        <v>4.2477612533715812</v>
      </c>
      <c r="M3" s="6">
        <f>VLOOKUP($A3,'RES installed'!$A$2:$C$5,3,FALSE)*'[1]Profiles, RES, Winter'!M$2</f>
        <v>4.7180016724764551</v>
      </c>
      <c r="N3" s="6">
        <f>VLOOKUP($A3,'RES installed'!$A$2:$C$5,3,FALSE)*'[1]Profiles, RES, Winter'!N$2</f>
        <v>4.8054960738205184</v>
      </c>
      <c r="O3" s="6">
        <f>VLOOKUP($A3,'RES installed'!$A$2:$C$5,3,FALSE)*'[1]Profiles, RES, Winter'!O$2</f>
        <v>4.717254725930327</v>
      </c>
      <c r="P3" s="6">
        <f>VLOOKUP($A3,'RES installed'!$A$2:$C$5,3,FALSE)*'[1]Profiles, RES, Winter'!P$2</f>
        <v>4.0278672618748281</v>
      </c>
      <c r="Q3" s="6">
        <f>VLOOKUP($A3,'RES installed'!$A$2:$C$5,3,FALSE)*'[1]Profiles, RES, Winter'!Q$2</f>
        <v>2.6617263379183047</v>
      </c>
      <c r="R3" s="6">
        <f>VLOOKUP($A3,'RES installed'!$A$2:$C$5,3,FALSE)*'[1]Profiles, RES, Winter'!R$2</f>
        <v>0.65029100008857532</v>
      </c>
      <c r="S3" s="6">
        <f>VLOOKUP($A3,'RES installed'!$A$2:$C$5,3,FALSE)*'[1]Profiles, RES, Winter'!S$2</f>
        <v>5.0827723553076715E-3</v>
      </c>
      <c r="T3" s="6">
        <f>VLOOKUP($A3,'RES installed'!$A$2:$C$5,3,FALSE)*'[1]Profiles, RES, Winter'!T$2</f>
        <v>4.3756040276126908E-4</v>
      </c>
      <c r="U3" s="6">
        <f>VLOOKUP($A3,'RES installed'!$A$2:$C$5,3,FALSE)*'[1]Profiles, RES, Winter'!U$2</f>
        <v>3.3480000514309228E-4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1.0828515017829384E-4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6.5846210912498843E-2</v>
      </c>
      <c r="J4" s="6">
        <f>VLOOKUP($A4,'RES installed'!$A$2:$C$5,3,FALSE)*'[1]Profiles, RES, Winter'!J$2</f>
        <v>1.3044891051876655</v>
      </c>
      <c r="K4" s="6">
        <f>VLOOKUP($A4,'RES installed'!$A$2:$C$5,3,FALSE)*'[1]Profiles, RES, Winter'!K$2</f>
        <v>3.4037890027829838</v>
      </c>
      <c r="L4" s="6">
        <f>VLOOKUP($A4,'RES installed'!$A$2:$C$5,3,FALSE)*'[1]Profiles, RES, Winter'!L$2</f>
        <v>4.2477612533715812</v>
      </c>
      <c r="M4" s="6">
        <f>VLOOKUP($A4,'RES installed'!$A$2:$C$5,3,FALSE)*'[1]Profiles, RES, Winter'!M$2</f>
        <v>4.7180016724764551</v>
      </c>
      <c r="N4" s="6">
        <f>VLOOKUP($A4,'RES installed'!$A$2:$C$5,3,FALSE)*'[1]Profiles, RES, Winter'!N$2</f>
        <v>4.8054960738205184</v>
      </c>
      <c r="O4" s="6">
        <f>VLOOKUP($A4,'RES installed'!$A$2:$C$5,3,FALSE)*'[1]Profiles, RES, Winter'!O$2</f>
        <v>4.717254725930327</v>
      </c>
      <c r="P4" s="6">
        <f>VLOOKUP($A4,'RES installed'!$A$2:$C$5,3,FALSE)*'[1]Profiles, RES, Winter'!P$2</f>
        <v>4.0278672618748281</v>
      </c>
      <c r="Q4" s="6">
        <f>VLOOKUP($A4,'RES installed'!$A$2:$C$5,3,FALSE)*'[1]Profiles, RES, Winter'!Q$2</f>
        <v>2.6617263379183047</v>
      </c>
      <c r="R4" s="6">
        <f>VLOOKUP($A4,'RES installed'!$A$2:$C$5,3,FALSE)*'[1]Profiles, RES, Winter'!R$2</f>
        <v>0.65029100008857532</v>
      </c>
      <c r="S4" s="6">
        <f>VLOOKUP($A4,'RES installed'!$A$2:$C$5,3,FALSE)*'[1]Profiles, RES, Winter'!S$2</f>
        <v>5.0827723553076715E-3</v>
      </c>
      <c r="T4" s="6">
        <f>VLOOKUP($A4,'RES installed'!$A$2:$C$5,3,FALSE)*'[1]Profiles, RES, Winter'!T$2</f>
        <v>4.3756040276126908E-4</v>
      </c>
      <c r="U4" s="6">
        <f>VLOOKUP($A4,'RES installed'!$A$2:$C$5,3,FALSE)*'[1]Profiles, RES, Winter'!U$2</f>
        <v>3.3480000514309228E-4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1.0828515017829384E-4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6.5846210912498843E-2</v>
      </c>
      <c r="J5" s="6">
        <f>VLOOKUP($A5,'RES installed'!$A$2:$C$5,3,FALSE)*'[1]Profiles, RES, Winter'!J$2</f>
        <v>1.3044891051876655</v>
      </c>
      <c r="K5" s="6">
        <f>VLOOKUP($A5,'RES installed'!$A$2:$C$5,3,FALSE)*'[1]Profiles, RES, Winter'!K$2</f>
        <v>3.4037890027829838</v>
      </c>
      <c r="L5" s="6">
        <f>VLOOKUP($A5,'RES installed'!$A$2:$C$5,3,FALSE)*'[1]Profiles, RES, Winter'!L$2</f>
        <v>4.2477612533715812</v>
      </c>
      <c r="M5" s="6">
        <f>VLOOKUP($A5,'RES installed'!$A$2:$C$5,3,FALSE)*'[1]Profiles, RES, Winter'!M$2</f>
        <v>4.7180016724764551</v>
      </c>
      <c r="N5" s="6">
        <f>VLOOKUP($A5,'RES installed'!$A$2:$C$5,3,FALSE)*'[1]Profiles, RES, Winter'!N$2</f>
        <v>4.8054960738205184</v>
      </c>
      <c r="O5" s="6">
        <f>VLOOKUP($A5,'RES installed'!$A$2:$C$5,3,FALSE)*'[1]Profiles, RES, Winter'!O$2</f>
        <v>4.717254725930327</v>
      </c>
      <c r="P5" s="6">
        <f>VLOOKUP($A5,'RES installed'!$A$2:$C$5,3,FALSE)*'[1]Profiles, RES, Winter'!P$2</f>
        <v>4.0278672618748281</v>
      </c>
      <c r="Q5" s="6">
        <f>VLOOKUP($A5,'RES installed'!$A$2:$C$5,3,FALSE)*'[1]Profiles, RES, Winter'!Q$2</f>
        <v>2.6617263379183047</v>
      </c>
      <c r="R5" s="6">
        <f>VLOOKUP($A5,'RES installed'!$A$2:$C$5,3,FALSE)*'[1]Profiles, RES, Winter'!R$2</f>
        <v>0.65029100008857532</v>
      </c>
      <c r="S5" s="6">
        <f>VLOOKUP($A5,'RES installed'!$A$2:$C$5,3,FALSE)*'[1]Profiles, RES, Winter'!S$2</f>
        <v>5.0827723553076715E-3</v>
      </c>
      <c r="T5" s="6">
        <f>VLOOKUP($A5,'RES installed'!$A$2:$C$5,3,FALSE)*'[1]Profiles, RES, Winter'!T$2</f>
        <v>4.3756040276126908E-4</v>
      </c>
      <c r="U5" s="6">
        <f>VLOOKUP($A5,'RES installed'!$A$2:$C$5,3,FALSE)*'[1]Profiles, RES, Winter'!U$2</f>
        <v>3.3480000514309228E-4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1.0828515017829384E-4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6.5846210912498843E-2</v>
      </c>
      <c r="J6" s="6">
        <f>VLOOKUP($A6,'RES installed'!$A$2:$C$5,3,FALSE)*'[1]Profiles, RES, Winter'!J$2</f>
        <v>1.3044891051876655</v>
      </c>
      <c r="K6" s="6">
        <f>VLOOKUP($A6,'RES installed'!$A$2:$C$5,3,FALSE)*'[1]Profiles, RES, Winter'!K$2</f>
        <v>3.4037890027829838</v>
      </c>
      <c r="L6" s="6">
        <f>VLOOKUP($A6,'RES installed'!$A$2:$C$5,3,FALSE)*'[1]Profiles, RES, Winter'!L$2</f>
        <v>4.2477612533715812</v>
      </c>
      <c r="M6" s="6">
        <f>VLOOKUP($A6,'RES installed'!$A$2:$C$5,3,FALSE)*'[1]Profiles, RES, Winter'!M$2</f>
        <v>4.7180016724764551</v>
      </c>
      <c r="N6" s="6">
        <f>VLOOKUP($A6,'RES installed'!$A$2:$C$5,3,FALSE)*'[1]Profiles, RES, Winter'!N$2</f>
        <v>4.8054960738205184</v>
      </c>
      <c r="O6" s="6">
        <f>VLOOKUP($A6,'RES installed'!$A$2:$C$5,3,FALSE)*'[1]Profiles, RES, Winter'!O$2</f>
        <v>4.717254725930327</v>
      </c>
      <c r="P6" s="6">
        <f>VLOOKUP($A6,'RES installed'!$A$2:$C$5,3,FALSE)*'[1]Profiles, RES, Winter'!P$2</f>
        <v>4.0278672618748281</v>
      </c>
      <c r="Q6" s="6">
        <f>VLOOKUP($A6,'RES installed'!$A$2:$C$5,3,FALSE)*'[1]Profiles, RES, Winter'!Q$2</f>
        <v>2.6617263379183047</v>
      </c>
      <c r="R6" s="6">
        <f>VLOOKUP($A6,'RES installed'!$A$2:$C$5,3,FALSE)*'[1]Profiles, RES, Winter'!R$2</f>
        <v>0.65029100008857532</v>
      </c>
      <c r="S6" s="6">
        <f>VLOOKUP($A6,'RES installed'!$A$2:$C$5,3,FALSE)*'[1]Profiles, RES, Winter'!S$2</f>
        <v>5.0827723553076715E-3</v>
      </c>
      <c r="T6" s="6">
        <f>VLOOKUP($A6,'RES installed'!$A$2:$C$5,3,FALSE)*'[1]Profiles, RES, Winter'!T$2</f>
        <v>4.3756040276126908E-4</v>
      </c>
      <c r="U6" s="6">
        <f>VLOOKUP($A6,'RES installed'!$A$2:$C$5,3,FALSE)*'[1]Profiles, RES, Winter'!U$2</f>
        <v>3.3480000514309228E-4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1.1160089263509188E-4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6.516949851499497E-2</v>
      </c>
      <c r="J3" s="6">
        <f>VLOOKUP($A3,'RES installed'!$A$2:$C$5,3,FALSE)*'[1]Profiles, RES, Winter'!J$3</f>
        <v>1.3551032824689468</v>
      </c>
      <c r="K3" s="6">
        <f>VLOOKUP($A3,'RES installed'!$A$2:$C$5,3,FALSE)*'[1]Profiles, RES, Winter'!K$3</f>
        <v>3.5915387879979082</v>
      </c>
      <c r="L3" s="6">
        <f>VLOOKUP($A3,'RES installed'!$A$2:$C$5,3,FALSE)*'[1]Profiles, RES, Winter'!L$3</f>
        <v>4.5168084307111176</v>
      </c>
      <c r="M3" s="6">
        <f>VLOOKUP($A3,'RES installed'!$A$2:$C$5,3,FALSE)*'[1]Profiles, RES, Winter'!M$3</f>
        <v>4.669513989146405</v>
      </c>
      <c r="N3" s="6">
        <f>VLOOKUP($A3,'RES installed'!$A$2:$C$5,3,FALSE)*'[1]Profiles, RES, Winter'!N$3</f>
        <v>5.1098693841969922</v>
      </c>
      <c r="O3" s="6">
        <f>VLOOKUP($A3,'RES installed'!$A$2:$C$5,3,FALSE)*'[1]Profiles, RES, Winter'!O$3</f>
        <v>4.9774540393640843</v>
      </c>
      <c r="P3" s="6">
        <f>VLOOKUP($A3,'RES installed'!$A$2:$C$5,3,FALSE)*'[1]Profiles, RES, Winter'!P$3</f>
        <v>4.1841485116355717</v>
      </c>
      <c r="Q3" s="6">
        <f>VLOOKUP($A3,'RES installed'!$A$2:$C$5,3,FALSE)*'[1]Profiles, RES, Winter'!Q$3</f>
        <v>2.6779146640868721</v>
      </c>
      <c r="R3" s="6">
        <f>VLOOKUP($A3,'RES installed'!$A$2:$C$5,3,FALSE)*'[1]Profiles, RES, Winter'!R$3</f>
        <v>0.67020321773538194</v>
      </c>
      <c r="S3" s="6">
        <f>VLOOKUP($A3,'RES installed'!$A$2:$C$5,3,FALSE)*'[1]Profiles, RES, Winter'!S$3</f>
        <v>5.238409246136967E-3</v>
      </c>
      <c r="T3" s="6">
        <f>VLOOKUP($A3,'RES installed'!$A$2:$C$5,3,FALSE)*'[1]Profiles, RES, Winter'!T$3</f>
        <v>4.4380063426899513E-4</v>
      </c>
      <c r="U3" s="6">
        <f>VLOOKUP($A3,'RES installed'!$A$2:$C$5,3,FALSE)*'[1]Profiles, RES, Winter'!U$3</f>
        <v>3.3135921012960592E-4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1.1160089263509188E-4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6.516949851499497E-2</v>
      </c>
      <c r="J4" s="6">
        <f>VLOOKUP($A4,'RES installed'!$A$2:$C$5,3,FALSE)*'[1]Profiles, RES, Winter'!J$3</f>
        <v>1.3551032824689468</v>
      </c>
      <c r="K4" s="6">
        <f>VLOOKUP($A4,'RES installed'!$A$2:$C$5,3,FALSE)*'[1]Profiles, RES, Winter'!K$3</f>
        <v>3.5915387879979082</v>
      </c>
      <c r="L4" s="6">
        <f>VLOOKUP($A4,'RES installed'!$A$2:$C$5,3,FALSE)*'[1]Profiles, RES, Winter'!L$3</f>
        <v>4.5168084307111176</v>
      </c>
      <c r="M4" s="6">
        <f>VLOOKUP($A4,'RES installed'!$A$2:$C$5,3,FALSE)*'[1]Profiles, RES, Winter'!M$3</f>
        <v>4.669513989146405</v>
      </c>
      <c r="N4" s="6">
        <f>VLOOKUP($A4,'RES installed'!$A$2:$C$5,3,FALSE)*'[1]Profiles, RES, Winter'!N$3</f>
        <v>5.1098693841969922</v>
      </c>
      <c r="O4" s="6">
        <f>VLOOKUP($A4,'RES installed'!$A$2:$C$5,3,FALSE)*'[1]Profiles, RES, Winter'!O$3</f>
        <v>4.9774540393640843</v>
      </c>
      <c r="P4" s="6">
        <f>VLOOKUP($A4,'RES installed'!$A$2:$C$5,3,FALSE)*'[1]Profiles, RES, Winter'!P$3</f>
        <v>4.1841485116355717</v>
      </c>
      <c r="Q4" s="6">
        <f>VLOOKUP($A4,'RES installed'!$A$2:$C$5,3,FALSE)*'[1]Profiles, RES, Winter'!Q$3</f>
        <v>2.6779146640868721</v>
      </c>
      <c r="R4" s="6">
        <f>VLOOKUP($A4,'RES installed'!$A$2:$C$5,3,FALSE)*'[1]Profiles, RES, Winter'!R$3</f>
        <v>0.67020321773538194</v>
      </c>
      <c r="S4" s="6">
        <f>VLOOKUP($A4,'RES installed'!$A$2:$C$5,3,FALSE)*'[1]Profiles, RES, Winter'!S$3</f>
        <v>5.238409246136967E-3</v>
      </c>
      <c r="T4" s="6">
        <f>VLOOKUP($A4,'RES installed'!$A$2:$C$5,3,FALSE)*'[1]Profiles, RES, Winter'!T$3</f>
        <v>4.4380063426899513E-4</v>
      </c>
      <c r="U4" s="6">
        <f>VLOOKUP($A4,'RES installed'!$A$2:$C$5,3,FALSE)*'[1]Profiles, RES, Winter'!U$3</f>
        <v>3.3135921012960592E-4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1.1160089263509188E-4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6.516949851499497E-2</v>
      </c>
      <c r="J5" s="6">
        <f>VLOOKUP($A5,'RES installed'!$A$2:$C$5,3,FALSE)*'[1]Profiles, RES, Winter'!J$3</f>
        <v>1.3551032824689468</v>
      </c>
      <c r="K5" s="6">
        <f>VLOOKUP($A5,'RES installed'!$A$2:$C$5,3,FALSE)*'[1]Profiles, RES, Winter'!K$3</f>
        <v>3.5915387879979082</v>
      </c>
      <c r="L5" s="6">
        <f>VLOOKUP($A5,'RES installed'!$A$2:$C$5,3,FALSE)*'[1]Profiles, RES, Winter'!L$3</f>
        <v>4.5168084307111176</v>
      </c>
      <c r="M5" s="6">
        <f>VLOOKUP($A5,'RES installed'!$A$2:$C$5,3,FALSE)*'[1]Profiles, RES, Winter'!M$3</f>
        <v>4.669513989146405</v>
      </c>
      <c r="N5" s="6">
        <f>VLOOKUP($A5,'RES installed'!$A$2:$C$5,3,FALSE)*'[1]Profiles, RES, Winter'!N$3</f>
        <v>5.1098693841969922</v>
      </c>
      <c r="O5" s="6">
        <f>VLOOKUP($A5,'RES installed'!$A$2:$C$5,3,FALSE)*'[1]Profiles, RES, Winter'!O$3</f>
        <v>4.9774540393640843</v>
      </c>
      <c r="P5" s="6">
        <f>VLOOKUP($A5,'RES installed'!$A$2:$C$5,3,FALSE)*'[1]Profiles, RES, Winter'!P$3</f>
        <v>4.1841485116355717</v>
      </c>
      <c r="Q5" s="6">
        <f>VLOOKUP($A5,'RES installed'!$A$2:$C$5,3,FALSE)*'[1]Profiles, RES, Winter'!Q$3</f>
        <v>2.6779146640868721</v>
      </c>
      <c r="R5" s="6">
        <f>VLOOKUP($A5,'RES installed'!$A$2:$C$5,3,FALSE)*'[1]Profiles, RES, Winter'!R$3</f>
        <v>0.67020321773538194</v>
      </c>
      <c r="S5" s="6">
        <f>VLOOKUP($A5,'RES installed'!$A$2:$C$5,3,FALSE)*'[1]Profiles, RES, Winter'!S$3</f>
        <v>5.238409246136967E-3</v>
      </c>
      <c r="T5" s="6">
        <f>VLOOKUP($A5,'RES installed'!$A$2:$C$5,3,FALSE)*'[1]Profiles, RES, Winter'!T$3</f>
        <v>4.4380063426899513E-4</v>
      </c>
      <c r="U5" s="6">
        <f>VLOOKUP($A5,'RES installed'!$A$2:$C$5,3,FALSE)*'[1]Profiles, RES, Winter'!U$3</f>
        <v>3.3135921012960592E-4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1.1160089263509188E-4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6.516949851499497E-2</v>
      </c>
      <c r="J6" s="6">
        <f>VLOOKUP($A6,'RES installed'!$A$2:$C$5,3,FALSE)*'[1]Profiles, RES, Winter'!J$3</f>
        <v>1.3551032824689468</v>
      </c>
      <c r="K6" s="6">
        <f>VLOOKUP($A6,'RES installed'!$A$2:$C$5,3,FALSE)*'[1]Profiles, RES, Winter'!K$3</f>
        <v>3.5915387879979082</v>
      </c>
      <c r="L6" s="6">
        <f>VLOOKUP($A6,'RES installed'!$A$2:$C$5,3,FALSE)*'[1]Profiles, RES, Winter'!L$3</f>
        <v>4.5168084307111176</v>
      </c>
      <c r="M6" s="6">
        <f>VLOOKUP($A6,'RES installed'!$A$2:$C$5,3,FALSE)*'[1]Profiles, RES, Winter'!M$3</f>
        <v>4.669513989146405</v>
      </c>
      <c r="N6" s="6">
        <f>VLOOKUP($A6,'RES installed'!$A$2:$C$5,3,FALSE)*'[1]Profiles, RES, Winter'!N$3</f>
        <v>5.1098693841969922</v>
      </c>
      <c r="O6" s="6">
        <f>VLOOKUP($A6,'RES installed'!$A$2:$C$5,3,FALSE)*'[1]Profiles, RES, Winter'!O$3</f>
        <v>4.9774540393640843</v>
      </c>
      <c r="P6" s="6">
        <f>VLOOKUP($A6,'RES installed'!$A$2:$C$5,3,FALSE)*'[1]Profiles, RES, Winter'!P$3</f>
        <v>4.1841485116355717</v>
      </c>
      <c r="Q6" s="6">
        <f>VLOOKUP($A6,'RES installed'!$A$2:$C$5,3,FALSE)*'[1]Profiles, RES, Winter'!Q$3</f>
        <v>2.6779146640868721</v>
      </c>
      <c r="R6" s="6">
        <f>VLOOKUP($A6,'RES installed'!$A$2:$C$5,3,FALSE)*'[1]Profiles, RES, Winter'!R$3</f>
        <v>0.67020321773538194</v>
      </c>
      <c r="S6" s="6">
        <f>VLOOKUP($A6,'RES installed'!$A$2:$C$5,3,FALSE)*'[1]Profiles, RES, Winter'!S$3</f>
        <v>5.238409246136967E-3</v>
      </c>
      <c r="T6" s="6">
        <f>VLOOKUP($A6,'RES installed'!$A$2:$C$5,3,FALSE)*'[1]Profiles, RES, Winter'!T$3</f>
        <v>4.4380063426899513E-4</v>
      </c>
      <c r="U6" s="6">
        <f>VLOOKUP($A6,'RES installed'!$A$2:$C$5,3,FALSE)*'[1]Profiles, RES, Winter'!U$3</f>
        <v>3.3135921012960592E-4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1.0743251120051201E-4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6.273536630245953E-2</v>
      </c>
      <c r="J3" s="6">
        <f>VLOOKUP($A3,'RES installed'!$A$2:$C$5,3,FALSE)*'[1]Profiles, RES, Winter'!J$4</f>
        <v>1.3044891051876655</v>
      </c>
      <c r="K3" s="6">
        <f>VLOOKUP($A3,'RES installed'!$A$2:$C$5,3,FALSE)*'[1]Profiles, RES, Winter'!K$4</f>
        <v>3.4573919792047634</v>
      </c>
      <c r="L3" s="6">
        <f>VLOOKUP($A3,'RES installed'!$A$2:$C$5,3,FALSE)*'[1]Profiles, RES, Winter'!L$4</f>
        <v>4.3481020703803592</v>
      </c>
      <c r="M3" s="6">
        <f>VLOOKUP($A3,'RES installed'!$A$2:$C$5,3,FALSE)*'[1]Profiles, RES, Winter'!M$4</f>
        <v>4.4951039556665426</v>
      </c>
      <c r="N3" s="6">
        <f>VLOOKUP($A3,'RES installed'!$A$2:$C$5,3,FALSE)*'[1]Profiles, RES, Winter'!N$4</f>
        <v>4.9190117291076163</v>
      </c>
      <c r="O3" s="6">
        <f>VLOOKUP($A3,'RES installed'!$A$2:$C$5,3,FALSE)*'[1]Profiles, RES, Winter'!O$4</f>
        <v>4.7915422019292295</v>
      </c>
      <c r="P3" s="6">
        <f>VLOOKUP($A3,'RES installed'!$A$2:$C$5,3,FALSE)*'[1]Profiles, RES, Winter'!P$4</f>
        <v>4.0278672618748281</v>
      </c>
      <c r="Q3" s="6">
        <f>VLOOKUP($A3,'RES installed'!$A$2:$C$5,3,FALSE)*'[1]Profiles, RES, Winter'!Q$4</f>
        <v>2.5778924375114292</v>
      </c>
      <c r="R3" s="6">
        <f>VLOOKUP($A3,'RES installed'!$A$2:$C$5,3,FALSE)*'[1]Profiles, RES, Winter'!R$4</f>
        <v>0.64517059851307468</v>
      </c>
      <c r="S3" s="6">
        <f>VLOOKUP($A3,'RES installed'!$A$2:$C$5,3,FALSE)*'[1]Profiles, RES, Winter'!S$4</f>
        <v>5.0427505257383196E-3</v>
      </c>
      <c r="T3" s="6">
        <f>VLOOKUP($A3,'RES installed'!$A$2:$C$5,3,FALSE)*'[1]Profiles, RES, Winter'!T$4</f>
        <v>4.2722433025509739E-4</v>
      </c>
      <c r="U3" s="6">
        <f>VLOOKUP($A3,'RES installed'!$A$2:$C$5,3,FALSE)*'[1]Profiles, RES, Winter'!U$4</f>
        <v>3.1898268206546584E-4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1.0743251120051201E-4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6.273536630245953E-2</v>
      </c>
      <c r="J4" s="6">
        <f>VLOOKUP($A4,'RES installed'!$A$2:$C$5,3,FALSE)*'[1]Profiles, RES, Winter'!J$4</f>
        <v>1.3044891051876655</v>
      </c>
      <c r="K4" s="6">
        <f>VLOOKUP($A4,'RES installed'!$A$2:$C$5,3,FALSE)*'[1]Profiles, RES, Winter'!K$4</f>
        <v>3.4573919792047634</v>
      </c>
      <c r="L4" s="6">
        <f>VLOOKUP($A4,'RES installed'!$A$2:$C$5,3,FALSE)*'[1]Profiles, RES, Winter'!L$4</f>
        <v>4.3481020703803592</v>
      </c>
      <c r="M4" s="6">
        <f>VLOOKUP($A4,'RES installed'!$A$2:$C$5,3,FALSE)*'[1]Profiles, RES, Winter'!M$4</f>
        <v>4.4951039556665426</v>
      </c>
      <c r="N4" s="6">
        <f>VLOOKUP($A4,'RES installed'!$A$2:$C$5,3,FALSE)*'[1]Profiles, RES, Winter'!N$4</f>
        <v>4.9190117291076163</v>
      </c>
      <c r="O4" s="6">
        <f>VLOOKUP($A4,'RES installed'!$A$2:$C$5,3,FALSE)*'[1]Profiles, RES, Winter'!O$4</f>
        <v>4.7915422019292295</v>
      </c>
      <c r="P4" s="6">
        <f>VLOOKUP($A4,'RES installed'!$A$2:$C$5,3,FALSE)*'[1]Profiles, RES, Winter'!P$4</f>
        <v>4.0278672618748281</v>
      </c>
      <c r="Q4" s="6">
        <f>VLOOKUP($A4,'RES installed'!$A$2:$C$5,3,FALSE)*'[1]Profiles, RES, Winter'!Q$4</f>
        <v>2.5778924375114292</v>
      </c>
      <c r="R4" s="6">
        <f>VLOOKUP($A4,'RES installed'!$A$2:$C$5,3,FALSE)*'[1]Profiles, RES, Winter'!R$4</f>
        <v>0.64517059851307468</v>
      </c>
      <c r="S4" s="6">
        <f>VLOOKUP($A4,'RES installed'!$A$2:$C$5,3,FALSE)*'[1]Profiles, RES, Winter'!S$4</f>
        <v>5.0427505257383196E-3</v>
      </c>
      <c r="T4" s="6">
        <f>VLOOKUP($A4,'RES installed'!$A$2:$C$5,3,FALSE)*'[1]Profiles, RES, Winter'!T$4</f>
        <v>4.2722433025509739E-4</v>
      </c>
      <c r="U4" s="6">
        <f>VLOOKUP($A4,'RES installed'!$A$2:$C$5,3,FALSE)*'[1]Profiles, RES, Winter'!U$4</f>
        <v>3.1898268206546584E-4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1.0743251120051201E-4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6.273536630245953E-2</v>
      </c>
      <c r="J5" s="6">
        <f>VLOOKUP($A5,'RES installed'!$A$2:$C$5,3,FALSE)*'[1]Profiles, RES, Winter'!J$4</f>
        <v>1.3044891051876655</v>
      </c>
      <c r="K5" s="6">
        <f>VLOOKUP($A5,'RES installed'!$A$2:$C$5,3,FALSE)*'[1]Profiles, RES, Winter'!K$4</f>
        <v>3.4573919792047634</v>
      </c>
      <c r="L5" s="6">
        <f>VLOOKUP($A5,'RES installed'!$A$2:$C$5,3,FALSE)*'[1]Profiles, RES, Winter'!L$4</f>
        <v>4.3481020703803592</v>
      </c>
      <c r="M5" s="6">
        <f>VLOOKUP($A5,'RES installed'!$A$2:$C$5,3,FALSE)*'[1]Profiles, RES, Winter'!M$4</f>
        <v>4.4951039556665426</v>
      </c>
      <c r="N5" s="6">
        <f>VLOOKUP($A5,'RES installed'!$A$2:$C$5,3,FALSE)*'[1]Profiles, RES, Winter'!N$4</f>
        <v>4.9190117291076163</v>
      </c>
      <c r="O5" s="6">
        <f>VLOOKUP($A5,'RES installed'!$A$2:$C$5,3,FALSE)*'[1]Profiles, RES, Winter'!O$4</f>
        <v>4.7915422019292295</v>
      </c>
      <c r="P5" s="6">
        <f>VLOOKUP($A5,'RES installed'!$A$2:$C$5,3,FALSE)*'[1]Profiles, RES, Winter'!P$4</f>
        <v>4.0278672618748281</v>
      </c>
      <c r="Q5" s="6">
        <f>VLOOKUP($A5,'RES installed'!$A$2:$C$5,3,FALSE)*'[1]Profiles, RES, Winter'!Q$4</f>
        <v>2.5778924375114292</v>
      </c>
      <c r="R5" s="6">
        <f>VLOOKUP($A5,'RES installed'!$A$2:$C$5,3,FALSE)*'[1]Profiles, RES, Winter'!R$4</f>
        <v>0.64517059851307468</v>
      </c>
      <c r="S5" s="6">
        <f>VLOOKUP($A5,'RES installed'!$A$2:$C$5,3,FALSE)*'[1]Profiles, RES, Winter'!S$4</f>
        <v>5.0427505257383196E-3</v>
      </c>
      <c r="T5" s="6">
        <f>VLOOKUP($A5,'RES installed'!$A$2:$C$5,3,FALSE)*'[1]Profiles, RES, Winter'!T$4</f>
        <v>4.2722433025509739E-4</v>
      </c>
      <c r="U5" s="6">
        <f>VLOOKUP($A5,'RES installed'!$A$2:$C$5,3,FALSE)*'[1]Profiles, RES, Winter'!U$4</f>
        <v>3.1898268206546584E-4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1.0743251120051201E-4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6.273536630245953E-2</v>
      </c>
      <c r="J6" s="6">
        <f>VLOOKUP($A6,'RES installed'!$A$2:$C$5,3,FALSE)*'[1]Profiles, RES, Winter'!J$4</f>
        <v>1.3044891051876655</v>
      </c>
      <c r="K6" s="6">
        <f>VLOOKUP($A6,'RES installed'!$A$2:$C$5,3,FALSE)*'[1]Profiles, RES, Winter'!K$4</f>
        <v>3.4573919792047634</v>
      </c>
      <c r="L6" s="6">
        <f>VLOOKUP($A6,'RES installed'!$A$2:$C$5,3,FALSE)*'[1]Profiles, RES, Winter'!L$4</f>
        <v>4.3481020703803592</v>
      </c>
      <c r="M6" s="6">
        <f>VLOOKUP($A6,'RES installed'!$A$2:$C$5,3,FALSE)*'[1]Profiles, RES, Winter'!M$4</f>
        <v>4.4951039556665426</v>
      </c>
      <c r="N6" s="6">
        <f>VLOOKUP($A6,'RES installed'!$A$2:$C$5,3,FALSE)*'[1]Profiles, RES, Winter'!N$4</f>
        <v>4.9190117291076163</v>
      </c>
      <c r="O6" s="6">
        <f>VLOOKUP($A6,'RES installed'!$A$2:$C$5,3,FALSE)*'[1]Profiles, RES, Winter'!O$4</f>
        <v>4.7915422019292295</v>
      </c>
      <c r="P6" s="6">
        <f>VLOOKUP($A6,'RES installed'!$A$2:$C$5,3,FALSE)*'[1]Profiles, RES, Winter'!P$4</f>
        <v>4.0278672618748281</v>
      </c>
      <c r="Q6" s="6">
        <f>VLOOKUP($A6,'RES installed'!$A$2:$C$5,3,FALSE)*'[1]Profiles, RES, Winter'!Q$4</f>
        <v>2.5778924375114292</v>
      </c>
      <c r="R6" s="6">
        <f>VLOOKUP($A6,'RES installed'!$A$2:$C$5,3,FALSE)*'[1]Profiles, RES, Winter'!R$4</f>
        <v>0.64517059851307468</v>
      </c>
      <c r="S6" s="6">
        <f>VLOOKUP($A6,'RES installed'!$A$2:$C$5,3,FALSE)*'[1]Profiles, RES, Winter'!S$4</f>
        <v>5.0427505257383196E-3</v>
      </c>
      <c r="T6" s="6">
        <f>VLOOKUP($A6,'RES installed'!$A$2:$C$5,3,FALSE)*'[1]Profiles, RES, Winter'!T$4</f>
        <v>4.2722433025509739E-4</v>
      </c>
      <c r="U6" s="6">
        <f>VLOOKUP($A6,'RES installed'!$A$2:$C$5,3,FALSE)*'[1]Profiles, RES, Winter'!U$4</f>
        <v>3.1898268206546584E-4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7.5</v>
      </c>
    </row>
    <row r="3" spans="1:3" x14ac:dyDescent="0.3">
      <c r="A3">
        <v>3</v>
      </c>
      <c r="B3">
        <v>22</v>
      </c>
      <c r="C3" s="4">
        <v>7.5</v>
      </c>
    </row>
    <row r="4" spans="1:3" x14ac:dyDescent="0.3">
      <c r="A4">
        <v>4</v>
      </c>
      <c r="B4">
        <v>24</v>
      </c>
      <c r="C4" s="4">
        <v>7.5</v>
      </c>
    </row>
    <row r="5" spans="1:3" x14ac:dyDescent="0.3">
      <c r="A5">
        <v>5</v>
      </c>
      <c r="B5">
        <v>26</v>
      </c>
      <c r="C5" s="4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0.28314900706177193</v>
      </c>
      <c r="C2" s="2">
        <f>('[1]Pc, Summer, S1'!C2*Main!$B$5)+(VLOOKUP($A2,'FL Ratio'!$A$2:$B$10,2,FALSE)*'FL Characterization'!C$2)</f>
        <v>0.28521122018699613</v>
      </c>
      <c r="D2" s="2">
        <f>('[1]Pc, Summer, S1'!D2*Main!$B$5)+(VLOOKUP($A2,'FL Ratio'!$A$2:$B$10,2,FALSE)*'FL Characterization'!D$2)</f>
        <v>0.26689077507710679</v>
      </c>
      <c r="E2" s="2">
        <f>('[1]Pc, Summer, S1'!E2*Main!$B$5)+(VLOOKUP($A2,'FL Ratio'!$A$2:$B$10,2,FALSE)*'FL Characterization'!E$2)</f>
        <v>0.25853749096099177</v>
      </c>
      <c r="F2" s="2">
        <f>('[1]Pc, Summer, S1'!F2*Main!$B$5)+(VLOOKUP($A2,'FL Ratio'!$A$2:$B$10,2,FALSE)*'FL Characterization'!F$2)</f>
        <v>0.23964773363803349</v>
      </c>
      <c r="G2" s="2">
        <f>('[1]Pc, Summer, S1'!G2*Main!$B$5)+(VLOOKUP($A2,'FL Ratio'!$A$2:$B$10,2,FALSE)*'FL Characterization'!G$2)</f>
        <v>0.22986236853446196</v>
      </c>
      <c r="H2" s="2">
        <f>('[1]Pc, Summer, S1'!H2*Main!$B$5)+(VLOOKUP($A2,'FL Ratio'!$A$2:$B$10,2,FALSE)*'FL Characterization'!H$2)</f>
        <v>0.24366095262619805</v>
      </c>
      <c r="I2" s="2">
        <f>('[1]Pc, Summer, S1'!I2*Main!$B$5)+(VLOOKUP($A2,'FL Ratio'!$A$2:$B$10,2,FALSE)*'FL Characterization'!I$2)</f>
        <v>0.21041890267768773</v>
      </c>
      <c r="J2" s="2">
        <f>('[1]Pc, Summer, S1'!J2*Main!$B$5)+(VLOOKUP($A2,'FL Ratio'!$A$2:$B$10,2,FALSE)*'FL Characterization'!J$2)</f>
        <v>0.22351004969545551</v>
      </c>
      <c r="K2" s="2">
        <f>('[1]Pc, Summer, S1'!K2*Main!$B$5)+(VLOOKUP($A2,'FL Ratio'!$A$2:$B$10,2,FALSE)*'FL Characterization'!K$2)</f>
        <v>0.22658310596485615</v>
      </c>
      <c r="L2" s="2">
        <f>('[1]Pc, Summer, S1'!L2*Main!$B$5)+(VLOOKUP($A2,'FL Ratio'!$A$2:$B$10,2,FALSE)*'FL Characterization'!L$2)</f>
        <v>0.21554071257567531</v>
      </c>
      <c r="M2" s="2">
        <f>('[1]Pc, Summer, S1'!M2*Main!$B$5)+(VLOOKUP($A2,'FL Ratio'!$A$2:$B$10,2,FALSE)*'FL Characterization'!M$2)</f>
        <v>0.22077702645931527</v>
      </c>
      <c r="N2" s="2">
        <f>('[1]Pc, Summer, S1'!N2*Main!$B$5)+(VLOOKUP($A2,'FL Ratio'!$A$2:$B$10,2,FALSE)*'FL Characterization'!N$2)</f>
        <v>0.23653251351812604</v>
      </c>
      <c r="O2" s="2">
        <f>('[1]Pc, Summer, S1'!O2*Main!$B$5)+(VLOOKUP($A2,'FL Ratio'!$A$2:$B$10,2,FALSE)*'FL Characterization'!O$2)</f>
        <v>0.25083801640735726</v>
      </c>
      <c r="P2" s="2">
        <f>('[1]Pc, Summer, S1'!P2*Main!$B$5)+(VLOOKUP($A2,'FL Ratio'!$A$2:$B$10,2,FALSE)*'FL Characterization'!P$2)</f>
        <v>0.23714280737155707</v>
      </c>
      <c r="Q2" s="2">
        <f>('[1]Pc, Summer, S1'!Q2*Main!$B$5)+(VLOOKUP($A2,'FL Ratio'!$A$2:$B$10,2,FALSE)*'FL Characterization'!Q$2)</f>
        <v>0.24240688493803389</v>
      </c>
      <c r="R2" s="2">
        <f>('[1]Pc, Summer, S1'!R2*Main!$B$5)+(VLOOKUP($A2,'FL Ratio'!$A$2:$B$10,2,FALSE)*'FL Characterization'!R$2)</f>
        <v>0.22623040157505506</v>
      </c>
      <c r="S2" s="2">
        <f>('[1]Pc, Summer, S1'!S2*Main!$B$5)+(VLOOKUP($A2,'FL Ratio'!$A$2:$B$10,2,FALSE)*'FL Characterization'!S$2)</f>
        <v>0.24404695340231394</v>
      </c>
      <c r="T2" s="2">
        <f>('[1]Pc, Summer, S1'!T2*Main!$B$5)+(VLOOKUP($A2,'FL Ratio'!$A$2:$B$10,2,FALSE)*'FL Characterization'!T$2)</f>
        <v>0.21427240422407209</v>
      </c>
      <c r="U2" s="2">
        <f>('[1]Pc, Summer, S1'!U2*Main!$B$5)+(VLOOKUP($A2,'FL Ratio'!$A$2:$B$10,2,FALSE)*'FL Characterization'!U$2)</f>
        <v>0.20351133985133574</v>
      </c>
      <c r="V2" s="2">
        <f>('[1]Pc, Summer, S1'!V2*Main!$B$5)+(VLOOKUP($A2,'FL Ratio'!$A$2:$B$10,2,FALSE)*'FL Characterization'!V$2)</f>
        <v>0.21322917011658593</v>
      </c>
      <c r="W2" s="2">
        <f>('[1]Pc, Summer, S1'!W2*Main!$B$5)+(VLOOKUP($A2,'FL Ratio'!$A$2:$B$10,2,FALSE)*'FL Characterization'!W$2)</f>
        <v>0.19965771823272482</v>
      </c>
      <c r="X2" s="2">
        <f>('[1]Pc, Summer, S1'!X2*Main!$B$5)+(VLOOKUP($A2,'FL Ratio'!$A$2:$B$10,2,FALSE)*'FL Characterization'!X$2)</f>
        <v>0.2523293480126142</v>
      </c>
      <c r="Y2" s="2">
        <f>('[1]Pc, Summer, S1'!Y2*Main!$B$5)+(VLOOKUP($A2,'FL Ratio'!$A$2:$B$10,2,FALSE)*'FL Characterization'!Y$2)</f>
        <v>0.26428344548977811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0.41474996241597678</v>
      </c>
      <c r="C3" s="2">
        <f>('[1]Pc, Summer, S1'!C3*Main!$B$5)+(VLOOKUP($A3,'FL Ratio'!$A$2:$B$10,2,FALSE)*'FL Characterization'!C$2)</f>
        <v>0.40121837313642894</v>
      </c>
      <c r="D3" s="2">
        <f>('[1]Pc, Summer, S1'!D3*Main!$B$5)+(VLOOKUP($A3,'FL Ratio'!$A$2:$B$10,2,FALSE)*'FL Characterization'!D$2)</f>
        <v>0.37778411523262512</v>
      </c>
      <c r="E3" s="2">
        <f>('[1]Pc, Summer, S1'!E3*Main!$B$5)+(VLOOKUP($A3,'FL Ratio'!$A$2:$B$10,2,FALSE)*'FL Characterization'!E$2)</f>
        <v>0.34821619365337553</v>
      </c>
      <c r="F3" s="2">
        <f>('[1]Pc, Summer, S1'!F3*Main!$B$5)+(VLOOKUP($A3,'FL Ratio'!$A$2:$B$10,2,FALSE)*'FL Characterization'!F$2)</f>
        <v>0.32111084027164294</v>
      </c>
      <c r="G3" s="2">
        <f>('[1]Pc, Summer, S1'!G3*Main!$B$5)+(VLOOKUP($A3,'FL Ratio'!$A$2:$B$10,2,FALSE)*'FL Characterization'!G$2)</f>
        <v>0.32128008876735137</v>
      </c>
      <c r="H3" s="2">
        <f>('[1]Pc, Summer, S1'!H3*Main!$B$5)+(VLOOKUP($A3,'FL Ratio'!$A$2:$B$10,2,FALSE)*'FL Characterization'!H$2)</f>
        <v>0.35276939087338738</v>
      </c>
      <c r="I3" s="2">
        <f>('[1]Pc, Summer, S1'!I3*Main!$B$5)+(VLOOKUP($A3,'FL Ratio'!$A$2:$B$10,2,FALSE)*'FL Characterization'!I$2)</f>
        <v>0.37604999942809414</v>
      </c>
      <c r="J3" s="2">
        <f>('[1]Pc, Summer, S1'!J3*Main!$B$5)+(VLOOKUP($A3,'FL Ratio'!$A$2:$B$10,2,FALSE)*'FL Characterization'!J$2)</f>
        <v>0.40735035781656609</v>
      </c>
      <c r="K3" s="2">
        <f>('[1]Pc, Summer, S1'!K3*Main!$B$5)+(VLOOKUP($A3,'FL Ratio'!$A$2:$B$10,2,FALSE)*'FL Characterization'!K$2)</f>
        <v>0.43932827159629811</v>
      </c>
      <c r="L3" s="2">
        <f>('[1]Pc, Summer, S1'!L3*Main!$B$5)+(VLOOKUP($A3,'FL Ratio'!$A$2:$B$10,2,FALSE)*'FL Characterization'!L$2)</f>
        <v>0.39469622674201982</v>
      </c>
      <c r="M3" s="2">
        <f>('[1]Pc, Summer, S1'!M3*Main!$B$5)+(VLOOKUP($A3,'FL Ratio'!$A$2:$B$10,2,FALSE)*'FL Characterization'!M$2)</f>
        <v>0.41666427535245126</v>
      </c>
      <c r="N3" s="2">
        <f>('[1]Pc, Summer, S1'!N3*Main!$B$5)+(VLOOKUP($A3,'FL Ratio'!$A$2:$B$10,2,FALSE)*'FL Characterization'!N$2)</f>
        <v>0.42526868368598997</v>
      </c>
      <c r="O3" s="2">
        <f>('[1]Pc, Summer, S1'!O3*Main!$B$5)+(VLOOKUP($A3,'FL Ratio'!$A$2:$B$10,2,FALSE)*'FL Characterization'!O$2)</f>
        <v>0.43375604873521811</v>
      </c>
      <c r="P3" s="2">
        <f>('[1]Pc, Summer, S1'!P3*Main!$B$5)+(VLOOKUP($A3,'FL Ratio'!$A$2:$B$10,2,FALSE)*'FL Characterization'!P$2)</f>
        <v>0.38119678015302433</v>
      </c>
      <c r="Q3" s="2">
        <f>('[1]Pc, Summer, S1'!Q3*Main!$B$5)+(VLOOKUP($A3,'FL Ratio'!$A$2:$B$10,2,FALSE)*'FL Characterization'!Q$2)</f>
        <v>0.39479116469783376</v>
      </c>
      <c r="R3" s="2">
        <f>('[1]Pc, Summer, S1'!R3*Main!$B$5)+(VLOOKUP($A3,'FL Ratio'!$A$2:$B$10,2,FALSE)*'FL Characterization'!R$2)</f>
        <v>0.39701890126880829</v>
      </c>
      <c r="S3" s="2">
        <f>('[1]Pc, Summer, S1'!S3*Main!$B$5)+(VLOOKUP($A3,'FL Ratio'!$A$2:$B$10,2,FALSE)*'FL Characterization'!S$2)</f>
        <v>0.42003644618884595</v>
      </c>
      <c r="T3" s="2">
        <f>('[1]Pc, Summer, S1'!T3*Main!$B$5)+(VLOOKUP($A3,'FL Ratio'!$A$2:$B$10,2,FALSE)*'FL Characterization'!T$2)</f>
        <v>0.41593878924456151</v>
      </c>
      <c r="U3" s="2">
        <f>('[1]Pc, Summer, S1'!U3*Main!$B$5)+(VLOOKUP($A3,'FL Ratio'!$A$2:$B$10,2,FALSE)*'FL Characterization'!U$2)</f>
        <v>0.4282713271973268</v>
      </c>
      <c r="V3" s="2">
        <f>('[1]Pc, Summer, S1'!V3*Main!$B$5)+(VLOOKUP($A3,'FL Ratio'!$A$2:$B$10,2,FALSE)*'FL Characterization'!V$2)</f>
        <v>0.45731106475299776</v>
      </c>
      <c r="W3" s="2">
        <f>('[1]Pc, Summer, S1'!W3*Main!$B$5)+(VLOOKUP($A3,'FL Ratio'!$A$2:$B$10,2,FALSE)*'FL Characterization'!W$2)</f>
        <v>0.41077398880643712</v>
      </c>
      <c r="X3" s="2">
        <f>('[1]Pc, Summer, S1'!X3*Main!$B$5)+(VLOOKUP($A3,'FL Ratio'!$A$2:$B$10,2,FALSE)*'FL Characterization'!X$2)</f>
        <v>0.4219477963268714</v>
      </c>
      <c r="Y3" s="2">
        <f>('[1]Pc, Summer, S1'!Y3*Main!$B$5)+(VLOOKUP($A3,'FL Ratio'!$A$2:$B$10,2,FALSE)*'FL Characterization'!Y$2)</f>
        <v>0.41377701007670564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1.0411482292791905</v>
      </c>
      <c r="C4" s="2">
        <f>('[1]Pc, Summer, S1'!C4*Main!$B$5)+(VLOOKUP($A4,'FL Ratio'!$A$2:$B$10,2,FALSE)*'FL Characterization'!C$2)</f>
        <v>0.98892531075430767</v>
      </c>
      <c r="D4" s="2">
        <f>('[1]Pc, Summer, S1'!D4*Main!$B$5)+(VLOOKUP($A4,'FL Ratio'!$A$2:$B$10,2,FALSE)*'FL Characterization'!D$2)</f>
        <v>0.90822407908287495</v>
      </c>
      <c r="E4" s="2">
        <f>('[1]Pc, Summer, S1'!E4*Main!$B$5)+(VLOOKUP($A4,'FL Ratio'!$A$2:$B$10,2,FALSE)*'FL Characterization'!E$2)</f>
        <v>0.93546635312726356</v>
      </c>
      <c r="F4" s="2">
        <f>('[1]Pc, Summer, S1'!F4*Main!$B$5)+(VLOOKUP($A4,'FL Ratio'!$A$2:$B$10,2,FALSE)*'FL Characterization'!F$2)</f>
        <v>0.90241178162709468</v>
      </c>
      <c r="G4" s="2">
        <f>('[1]Pc, Summer, S1'!G4*Main!$B$5)+(VLOOKUP($A4,'FL Ratio'!$A$2:$B$10,2,FALSE)*'FL Characterization'!G$2)</f>
        <v>0.90690297610327175</v>
      </c>
      <c r="H4" s="2">
        <f>('[1]Pc, Summer, S1'!H4*Main!$B$5)+(VLOOKUP($A4,'FL Ratio'!$A$2:$B$10,2,FALSE)*'FL Characterization'!H$2)</f>
        <v>1.2725017000102734</v>
      </c>
      <c r="I4" s="2">
        <f>('[1]Pc, Summer, S1'!I4*Main!$B$5)+(VLOOKUP($A4,'FL Ratio'!$A$2:$B$10,2,FALSE)*'FL Characterization'!I$2)</f>
        <v>1.5366106548080387</v>
      </c>
      <c r="J4" s="2">
        <f>('[1]Pc, Summer, S1'!J4*Main!$B$5)+(VLOOKUP($A4,'FL Ratio'!$A$2:$B$10,2,FALSE)*'FL Characterization'!J$2)</f>
        <v>1.6081376245369259</v>
      </c>
      <c r="K4" s="2">
        <f>('[1]Pc, Summer, S1'!K4*Main!$B$5)+(VLOOKUP($A4,'FL Ratio'!$A$2:$B$10,2,FALSE)*'FL Characterization'!K$2)</f>
        <v>1.5147188355446173</v>
      </c>
      <c r="L4" s="2">
        <f>('[1]Pc, Summer, S1'!L4*Main!$B$5)+(VLOOKUP($A4,'FL Ratio'!$A$2:$B$10,2,FALSE)*'FL Characterization'!L$2)</f>
        <v>1.4751065921685718</v>
      </c>
      <c r="M4" s="2">
        <f>('[1]Pc, Summer, S1'!M4*Main!$B$5)+(VLOOKUP($A4,'FL Ratio'!$A$2:$B$10,2,FALSE)*'FL Characterization'!M$2)</f>
        <v>1.5877498604668512</v>
      </c>
      <c r="N4" s="2">
        <f>('[1]Pc, Summer, S1'!N4*Main!$B$5)+(VLOOKUP($A4,'FL Ratio'!$A$2:$B$10,2,FALSE)*'FL Characterization'!N$2)</f>
        <v>1.6678035695248459</v>
      </c>
      <c r="O4" s="2">
        <f>('[1]Pc, Summer, S1'!O4*Main!$B$5)+(VLOOKUP($A4,'FL Ratio'!$A$2:$B$10,2,FALSE)*'FL Characterization'!O$2)</f>
        <v>1.568250215238463</v>
      </c>
      <c r="P4" s="2">
        <f>('[1]Pc, Summer, S1'!P4*Main!$B$5)+(VLOOKUP($A4,'FL Ratio'!$A$2:$B$10,2,FALSE)*'FL Characterization'!P$2)</f>
        <v>1.4363764972649715</v>
      </c>
      <c r="Q4" s="2">
        <f>('[1]Pc, Summer, S1'!Q4*Main!$B$5)+(VLOOKUP($A4,'FL Ratio'!$A$2:$B$10,2,FALSE)*'FL Characterization'!Q$2)</f>
        <v>1.3637238724622882</v>
      </c>
      <c r="R4" s="2">
        <f>('[1]Pc, Summer, S1'!R4*Main!$B$5)+(VLOOKUP($A4,'FL Ratio'!$A$2:$B$10,2,FALSE)*'FL Characterization'!R$2)</f>
        <v>1.3745447478670902</v>
      </c>
      <c r="S4" s="2">
        <f>('[1]Pc, Summer, S1'!S4*Main!$B$5)+(VLOOKUP($A4,'FL Ratio'!$A$2:$B$10,2,FALSE)*'FL Characterization'!S$2)</f>
        <v>1.353078762910354</v>
      </c>
      <c r="T4" s="2">
        <f>('[1]Pc, Summer, S1'!T4*Main!$B$5)+(VLOOKUP($A4,'FL Ratio'!$A$2:$B$10,2,FALSE)*'FL Characterization'!T$2)</f>
        <v>1.3032208177354314</v>
      </c>
      <c r="U4" s="2">
        <f>('[1]Pc, Summer, S1'!U4*Main!$B$5)+(VLOOKUP($A4,'FL Ratio'!$A$2:$B$10,2,FALSE)*'FL Characterization'!U$2)</f>
        <v>1.409411748066981</v>
      </c>
      <c r="V4" s="2">
        <f>('[1]Pc, Summer, S1'!V4*Main!$B$5)+(VLOOKUP($A4,'FL Ratio'!$A$2:$B$10,2,FALSE)*'FL Characterization'!V$2)</f>
        <v>1.485655065905483</v>
      </c>
      <c r="W4" s="2">
        <f>('[1]Pc, Summer, S1'!W4*Main!$B$5)+(VLOOKUP($A4,'FL Ratio'!$A$2:$B$10,2,FALSE)*'FL Characterization'!W$2)</f>
        <v>1.376883553875393</v>
      </c>
      <c r="X4" s="2">
        <f>('[1]Pc, Summer, S1'!X4*Main!$B$5)+(VLOOKUP($A4,'FL Ratio'!$A$2:$B$10,2,FALSE)*'FL Characterization'!X$2)</f>
        <v>1.2754361723385303</v>
      </c>
      <c r="Y4" s="2">
        <f>('[1]Pc, Summer, S1'!Y4*Main!$B$5)+(VLOOKUP($A4,'FL Ratio'!$A$2:$B$10,2,FALSE)*'FL Characterization'!Y$2)</f>
        <v>1.0944065792922764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1.1794582165012213</v>
      </c>
      <c r="C5" s="2">
        <f>('[1]Pc, Summer, S1'!C5*Main!$B$5)+(VLOOKUP($A5,'FL Ratio'!$A$2:$B$10,2,FALSE)*'FL Characterization'!C$2)</f>
        <v>0.95175979025853652</v>
      </c>
      <c r="D5" s="2">
        <f>('[1]Pc, Summer, S1'!D5*Main!$B$5)+(VLOOKUP($A5,'FL Ratio'!$A$2:$B$10,2,FALSE)*'FL Characterization'!D$2)</f>
        <v>0.76049818653905077</v>
      </c>
      <c r="E5" s="2">
        <f>('[1]Pc, Summer, S1'!E5*Main!$B$5)+(VLOOKUP($A5,'FL Ratio'!$A$2:$B$10,2,FALSE)*'FL Characterization'!E$2)</f>
        <v>0.74763434505409376</v>
      </c>
      <c r="F5" s="2">
        <f>('[1]Pc, Summer, S1'!F5*Main!$B$5)+(VLOOKUP($A5,'FL Ratio'!$A$2:$B$10,2,FALSE)*'FL Characterization'!F$2)</f>
        <v>0.67764229920361496</v>
      </c>
      <c r="G5" s="2">
        <f>('[1]Pc, Summer, S1'!G5*Main!$B$5)+(VLOOKUP($A5,'FL Ratio'!$A$2:$B$10,2,FALSE)*'FL Characterization'!G$2)</f>
        <v>0.63561808122012453</v>
      </c>
      <c r="H5" s="2">
        <f>('[1]Pc, Summer, S1'!H5*Main!$B$5)+(VLOOKUP($A5,'FL Ratio'!$A$2:$B$10,2,FALSE)*'FL Characterization'!H$2)</f>
        <v>1.3600534162241926</v>
      </c>
      <c r="I5" s="2">
        <f>('[1]Pc, Summer, S1'!I5*Main!$B$5)+(VLOOKUP($A5,'FL Ratio'!$A$2:$B$10,2,FALSE)*'FL Characterization'!I$2)</f>
        <v>2.3213354449820285</v>
      </c>
      <c r="J5" s="2">
        <f>('[1]Pc, Summer, S1'!J5*Main!$B$5)+(VLOOKUP($A5,'FL Ratio'!$A$2:$B$10,2,FALSE)*'FL Characterization'!J$2)</f>
        <v>2.8123112907857455</v>
      </c>
      <c r="K5" s="2">
        <f>('[1]Pc, Summer, S1'!K5*Main!$B$5)+(VLOOKUP($A5,'FL Ratio'!$A$2:$B$10,2,FALSE)*'FL Characterization'!K$2)</f>
        <v>2.8853361819081167</v>
      </c>
      <c r="L5" s="2">
        <f>('[1]Pc, Summer, S1'!L5*Main!$B$5)+(VLOOKUP($A5,'FL Ratio'!$A$2:$B$10,2,FALSE)*'FL Characterization'!L$2)</f>
        <v>2.8254398340147606</v>
      </c>
      <c r="M5" s="2">
        <f>('[1]Pc, Summer, S1'!M5*Main!$B$5)+(VLOOKUP($A5,'FL Ratio'!$A$2:$B$10,2,FALSE)*'FL Characterization'!M$2)</f>
        <v>2.5370159458052286</v>
      </c>
      <c r="N5" s="2">
        <f>('[1]Pc, Summer, S1'!N5*Main!$B$5)+(VLOOKUP($A5,'FL Ratio'!$A$2:$B$10,2,FALSE)*'FL Characterization'!N$2)</f>
        <v>2.881075076734684</v>
      </c>
      <c r="O5" s="2">
        <f>('[1]Pc, Summer, S1'!O5*Main!$B$5)+(VLOOKUP($A5,'FL Ratio'!$A$2:$B$10,2,FALSE)*'FL Characterization'!O$2)</f>
        <v>2.7351863464192614</v>
      </c>
      <c r="P5" s="2">
        <f>('[1]Pc, Summer, S1'!P5*Main!$B$5)+(VLOOKUP($A5,'FL Ratio'!$A$2:$B$10,2,FALSE)*'FL Characterization'!P$2)</f>
        <v>2.4989755156830573</v>
      </c>
      <c r="Q5" s="2">
        <f>('[1]Pc, Summer, S1'!Q5*Main!$B$5)+(VLOOKUP($A5,'FL Ratio'!$A$2:$B$10,2,FALSE)*'FL Characterization'!Q$2)</f>
        <v>2.3116276821422548</v>
      </c>
      <c r="R5" s="2">
        <f>('[1]Pc, Summer, S1'!R5*Main!$B$5)+(VLOOKUP($A5,'FL Ratio'!$A$2:$B$10,2,FALSE)*'FL Characterization'!R$2)</f>
        <v>2.0841043282543001</v>
      </c>
      <c r="S5" s="2">
        <f>('[1]Pc, Summer, S1'!S5*Main!$B$5)+(VLOOKUP($A5,'FL Ratio'!$A$2:$B$10,2,FALSE)*'FL Characterization'!S$2)</f>
        <v>1.8771708136799619</v>
      </c>
      <c r="T5" s="2">
        <f>('[1]Pc, Summer, S1'!T5*Main!$B$5)+(VLOOKUP($A5,'FL Ratio'!$A$2:$B$10,2,FALSE)*'FL Characterization'!T$2)</f>
        <v>2.3574781482011327</v>
      </c>
      <c r="U5" s="2">
        <f>('[1]Pc, Summer, S1'!U5*Main!$B$5)+(VLOOKUP($A5,'FL Ratio'!$A$2:$B$10,2,FALSE)*'FL Characterization'!U$2)</f>
        <v>2.7522314695416688</v>
      </c>
      <c r="V5" s="2">
        <f>('[1]Pc, Summer, S1'!V5*Main!$B$5)+(VLOOKUP($A5,'FL Ratio'!$A$2:$B$10,2,FALSE)*'FL Characterization'!V$2)</f>
        <v>3.1656650183015156</v>
      </c>
      <c r="W5" s="2">
        <f>('[1]Pc, Summer, S1'!W5*Main!$B$5)+(VLOOKUP($A5,'FL Ratio'!$A$2:$B$10,2,FALSE)*'FL Characterization'!W$2)</f>
        <v>3.0048389729628</v>
      </c>
      <c r="X5" s="2">
        <f>('[1]Pc, Summer, S1'!X5*Main!$B$5)+(VLOOKUP($A5,'FL Ratio'!$A$2:$B$10,2,FALSE)*'FL Characterization'!X$2)</f>
        <v>2.3172409830191958</v>
      </c>
      <c r="Y5" s="2">
        <f>('[1]Pc, Summer, S1'!Y5*Main!$B$5)+(VLOOKUP($A5,'FL Ratio'!$A$2:$B$10,2,FALSE)*'FL Characterization'!Y$2)</f>
        <v>1.7001511525655917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0.68430597354998912</v>
      </c>
      <c r="C6" s="2">
        <f>('[1]Pc, Summer, S1'!C6*Main!$B$5)+(VLOOKUP($A6,'FL Ratio'!$A$2:$B$10,2,FALSE)*'FL Characterization'!C$2)</f>
        <v>0.62990933324171028</v>
      </c>
      <c r="D6" s="2">
        <f>('[1]Pc, Summer, S1'!D6*Main!$B$5)+(VLOOKUP($A6,'FL Ratio'!$A$2:$B$10,2,FALSE)*'FL Characterization'!D$2)</f>
        <v>0.57965893321875717</v>
      </c>
      <c r="E6" s="2">
        <f>('[1]Pc, Summer, S1'!E6*Main!$B$5)+(VLOOKUP($A6,'FL Ratio'!$A$2:$B$10,2,FALSE)*'FL Characterization'!E$2)</f>
        <v>0.56272354013871817</v>
      </c>
      <c r="F6" s="2">
        <f>('[1]Pc, Summer, S1'!F6*Main!$B$5)+(VLOOKUP($A6,'FL Ratio'!$A$2:$B$10,2,FALSE)*'FL Characterization'!F$2)</f>
        <v>0.56673299389782039</v>
      </c>
      <c r="G6" s="2">
        <f>('[1]Pc, Summer, S1'!G6*Main!$B$5)+(VLOOKUP($A6,'FL Ratio'!$A$2:$B$10,2,FALSE)*'FL Characterization'!G$2)</f>
        <v>0.55634575119511354</v>
      </c>
      <c r="H6" s="2">
        <f>('[1]Pc, Summer, S1'!H6*Main!$B$5)+(VLOOKUP($A6,'FL Ratio'!$A$2:$B$10,2,FALSE)*'FL Characterization'!H$2)</f>
        <v>0.62391808711220853</v>
      </c>
      <c r="I6" s="2">
        <f>('[1]Pc, Summer, S1'!I6*Main!$B$5)+(VLOOKUP($A6,'FL Ratio'!$A$2:$B$10,2,FALSE)*'FL Characterization'!I$2)</f>
        <v>0.64370627795574897</v>
      </c>
      <c r="J6" s="2">
        <f>('[1]Pc, Summer, S1'!J6*Main!$B$5)+(VLOOKUP($A6,'FL Ratio'!$A$2:$B$10,2,FALSE)*'FL Characterization'!J$2)</f>
        <v>0.70807466178523126</v>
      </c>
      <c r="K6" s="2">
        <f>('[1]Pc, Summer, S1'!K6*Main!$B$5)+(VLOOKUP($A6,'FL Ratio'!$A$2:$B$10,2,FALSE)*'FL Characterization'!K$2)</f>
        <v>0.73476541568345266</v>
      </c>
      <c r="L6" s="2">
        <f>('[1]Pc, Summer, S1'!L6*Main!$B$5)+(VLOOKUP($A6,'FL Ratio'!$A$2:$B$10,2,FALSE)*'FL Characterization'!L$2)</f>
        <v>0.77815695619257841</v>
      </c>
      <c r="M6" s="2">
        <f>('[1]Pc, Summer, S1'!M6*Main!$B$5)+(VLOOKUP($A6,'FL Ratio'!$A$2:$B$10,2,FALSE)*'FL Characterization'!M$2)</f>
        <v>0.82526129994594311</v>
      </c>
      <c r="N6" s="2">
        <f>('[1]Pc, Summer, S1'!N6*Main!$B$5)+(VLOOKUP($A6,'FL Ratio'!$A$2:$B$10,2,FALSE)*'FL Characterization'!N$2)</f>
        <v>0.8546716431747633</v>
      </c>
      <c r="O6" s="2">
        <f>('[1]Pc, Summer, S1'!O6*Main!$B$5)+(VLOOKUP($A6,'FL Ratio'!$A$2:$B$10,2,FALSE)*'FL Characterization'!O$2)</f>
        <v>0.83353189575195186</v>
      </c>
      <c r="P6" s="2">
        <f>('[1]Pc, Summer, S1'!P6*Main!$B$5)+(VLOOKUP($A6,'FL Ratio'!$A$2:$B$10,2,FALSE)*'FL Characterization'!P$2)</f>
        <v>0.80737475039972217</v>
      </c>
      <c r="Q6" s="2">
        <f>('[1]Pc, Summer, S1'!Q6*Main!$B$5)+(VLOOKUP($A6,'FL Ratio'!$A$2:$B$10,2,FALSE)*'FL Characterization'!Q$2)</f>
        <v>0.79690255367796248</v>
      </c>
      <c r="R6" s="2">
        <f>('[1]Pc, Summer, S1'!R6*Main!$B$5)+(VLOOKUP($A6,'FL Ratio'!$A$2:$B$10,2,FALSE)*'FL Characterization'!R$2)</f>
        <v>0.78107589715785875</v>
      </c>
      <c r="S6" s="2">
        <f>('[1]Pc, Summer, S1'!S6*Main!$B$5)+(VLOOKUP($A6,'FL Ratio'!$A$2:$B$10,2,FALSE)*'FL Characterization'!S$2)</f>
        <v>0.79758601599668166</v>
      </c>
      <c r="T6" s="2">
        <f>('[1]Pc, Summer, S1'!T6*Main!$B$5)+(VLOOKUP($A6,'FL Ratio'!$A$2:$B$10,2,FALSE)*'FL Characterization'!T$2)</f>
        <v>0.79057239826349335</v>
      </c>
      <c r="U6" s="2">
        <f>('[1]Pc, Summer, S1'!U6*Main!$B$5)+(VLOOKUP($A6,'FL Ratio'!$A$2:$B$10,2,FALSE)*'FL Characterization'!U$2)</f>
        <v>0.79461267272281444</v>
      </c>
      <c r="V6" s="2">
        <f>('[1]Pc, Summer, S1'!V6*Main!$B$5)+(VLOOKUP($A6,'FL Ratio'!$A$2:$B$10,2,FALSE)*'FL Characterization'!V$2)</f>
        <v>0.88123075014959351</v>
      </c>
      <c r="W6" s="2">
        <f>('[1]Pc, Summer, S1'!W6*Main!$B$5)+(VLOOKUP($A6,'FL Ratio'!$A$2:$B$10,2,FALSE)*'FL Characterization'!W$2)</f>
        <v>0.83066639955368449</v>
      </c>
      <c r="X6" s="2">
        <f>('[1]Pc, Summer, S1'!X6*Main!$B$5)+(VLOOKUP($A6,'FL Ratio'!$A$2:$B$10,2,FALSE)*'FL Characterization'!X$2)</f>
        <v>0.85359913590763214</v>
      </c>
      <c r="Y6" s="2">
        <f>('[1]Pc, Summer, S1'!Y6*Main!$B$5)+(VLOOKUP($A6,'FL Ratio'!$A$2:$B$10,2,FALSE)*'FL Characterization'!Y$2)</f>
        <v>0.77789374692968039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0.26178719687834351</v>
      </c>
      <c r="C7" s="2">
        <f>('[1]Pc, Summer, S1'!C7*Main!$B$5)+(VLOOKUP($A7,'FL Ratio'!$A$2:$B$10,2,FALSE)*'FL Characterization'!C$2)</f>
        <v>0.25949695349892477</v>
      </c>
      <c r="D7" s="2">
        <f>('[1]Pc, Summer, S1'!D7*Main!$B$5)+(VLOOKUP($A7,'FL Ratio'!$A$2:$B$10,2,FALSE)*'FL Characterization'!D$2)</f>
        <v>0.23729550604433486</v>
      </c>
      <c r="E7" s="2">
        <f>('[1]Pc, Summer, S1'!E7*Main!$B$5)+(VLOOKUP($A7,'FL Ratio'!$A$2:$B$10,2,FALSE)*'FL Characterization'!E$2)</f>
        <v>0.2376224080184256</v>
      </c>
      <c r="F7" s="2">
        <f>('[1]Pc, Summer, S1'!F7*Main!$B$5)+(VLOOKUP($A7,'FL Ratio'!$A$2:$B$10,2,FALSE)*'FL Characterization'!F$2)</f>
        <v>0.22368097407528403</v>
      </c>
      <c r="G7" s="2">
        <f>('[1]Pc, Summer, S1'!G7*Main!$B$5)+(VLOOKUP($A7,'FL Ratio'!$A$2:$B$10,2,FALSE)*'FL Characterization'!G$2)</f>
        <v>0.21181621340949469</v>
      </c>
      <c r="H7" s="2">
        <f>('[1]Pc, Summer, S1'!H7*Main!$B$5)+(VLOOKUP($A7,'FL Ratio'!$A$2:$B$10,2,FALSE)*'FL Characterization'!H$2)</f>
        <v>0.23981686774459951</v>
      </c>
      <c r="I7" s="2">
        <f>('[1]Pc, Summer, S1'!I7*Main!$B$5)+(VLOOKUP($A7,'FL Ratio'!$A$2:$B$10,2,FALSE)*'FL Characterization'!I$2)</f>
        <v>0.21108376284456037</v>
      </c>
      <c r="J7" s="2">
        <f>('[1]Pc, Summer, S1'!J7*Main!$B$5)+(VLOOKUP($A7,'FL Ratio'!$A$2:$B$10,2,FALSE)*'FL Characterization'!J$2)</f>
        <v>0.21803528502095906</v>
      </c>
      <c r="K7" s="2">
        <f>('[1]Pc, Summer, S1'!K7*Main!$B$5)+(VLOOKUP($A7,'FL Ratio'!$A$2:$B$10,2,FALSE)*'FL Characterization'!K$2)</f>
        <v>0.22275527514195367</v>
      </c>
      <c r="L7" s="2">
        <f>('[1]Pc, Summer, S1'!L7*Main!$B$5)+(VLOOKUP($A7,'FL Ratio'!$A$2:$B$10,2,FALSE)*'FL Characterization'!L$2)</f>
        <v>0.21556362388181588</v>
      </c>
      <c r="M7" s="2">
        <f>('[1]Pc, Summer, S1'!M7*Main!$B$5)+(VLOOKUP($A7,'FL Ratio'!$A$2:$B$10,2,FALSE)*'FL Characterization'!M$2)</f>
        <v>0.22959640954154503</v>
      </c>
      <c r="N7" s="2">
        <f>('[1]Pc, Summer, S1'!N7*Main!$B$5)+(VLOOKUP($A7,'FL Ratio'!$A$2:$B$10,2,FALSE)*'FL Characterization'!N$2)</f>
        <v>0.23495647502892936</v>
      </c>
      <c r="O7" s="2">
        <f>('[1]Pc, Summer, S1'!O7*Main!$B$5)+(VLOOKUP($A7,'FL Ratio'!$A$2:$B$10,2,FALSE)*'FL Characterization'!O$2)</f>
        <v>0.24401477006540787</v>
      </c>
      <c r="P7" s="2">
        <f>('[1]Pc, Summer, S1'!P7*Main!$B$5)+(VLOOKUP($A7,'FL Ratio'!$A$2:$B$10,2,FALSE)*'FL Characterization'!P$2)</f>
        <v>0.23450627801020701</v>
      </c>
      <c r="Q7" s="2">
        <f>('[1]Pc, Summer, S1'!Q7*Main!$B$5)+(VLOOKUP($A7,'FL Ratio'!$A$2:$B$10,2,FALSE)*'FL Characterization'!Q$2)</f>
        <v>0.22710438033784394</v>
      </c>
      <c r="R7" s="2">
        <f>('[1]Pc, Summer, S1'!R7*Main!$B$5)+(VLOOKUP($A7,'FL Ratio'!$A$2:$B$10,2,FALSE)*'FL Characterization'!R$2)</f>
        <v>0.2179095339313413</v>
      </c>
      <c r="S7" s="2">
        <f>('[1]Pc, Summer, S1'!S7*Main!$B$5)+(VLOOKUP($A7,'FL Ratio'!$A$2:$B$10,2,FALSE)*'FL Characterization'!S$2)</f>
        <v>0.23638420222026915</v>
      </c>
      <c r="T7" s="2">
        <f>('[1]Pc, Summer, S1'!T7*Main!$B$5)+(VLOOKUP($A7,'FL Ratio'!$A$2:$B$10,2,FALSE)*'FL Characterization'!T$2)</f>
        <v>0.20564668652204968</v>
      </c>
      <c r="U7" s="2">
        <f>('[1]Pc, Summer, S1'!U7*Main!$B$5)+(VLOOKUP($A7,'FL Ratio'!$A$2:$B$10,2,FALSE)*'FL Characterization'!U$2)</f>
        <v>0.19926998156703504</v>
      </c>
      <c r="V7" s="2">
        <f>('[1]Pc, Summer, S1'!V7*Main!$B$5)+(VLOOKUP($A7,'FL Ratio'!$A$2:$B$10,2,FALSE)*'FL Characterization'!V$2)</f>
        <v>0.21715002948819523</v>
      </c>
      <c r="W7" s="2">
        <f>('[1]Pc, Summer, S1'!W7*Main!$B$5)+(VLOOKUP($A7,'FL Ratio'!$A$2:$B$10,2,FALSE)*'FL Characterization'!W$2)</f>
        <v>0.1895738039670517</v>
      </c>
      <c r="X7" s="2">
        <f>('[1]Pc, Summer, S1'!X7*Main!$B$5)+(VLOOKUP($A7,'FL Ratio'!$A$2:$B$10,2,FALSE)*'FL Characterization'!X$2)</f>
        <v>0.24193954619552416</v>
      </c>
      <c r="Y7" s="2">
        <f>('[1]Pc, Summer, S1'!Y7*Main!$B$5)+(VLOOKUP($A7,'FL Ratio'!$A$2:$B$10,2,FALSE)*'FL Characterization'!Y$2)</f>
        <v>0.2584515238127652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0.7157284731533663</v>
      </c>
      <c r="C8" s="2">
        <f>('[1]Pc, Summer, S1'!C8*Main!$B$5)+(VLOOKUP($A8,'FL Ratio'!$A$2:$B$10,2,FALSE)*'FL Characterization'!C$2)</f>
        <v>0.65755869376747045</v>
      </c>
      <c r="D8" s="2">
        <f>('[1]Pc, Summer, S1'!D8*Main!$B$5)+(VLOOKUP($A8,'FL Ratio'!$A$2:$B$10,2,FALSE)*'FL Characterization'!D$2)</f>
        <v>0.63437367140707079</v>
      </c>
      <c r="E8" s="2">
        <f>('[1]Pc, Summer, S1'!E8*Main!$B$5)+(VLOOKUP($A8,'FL Ratio'!$A$2:$B$10,2,FALSE)*'FL Characterization'!E$2)</f>
        <v>0.64123898070611762</v>
      </c>
      <c r="F8" s="2">
        <f>('[1]Pc, Summer, S1'!F8*Main!$B$5)+(VLOOKUP($A8,'FL Ratio'!$A$2:$B$10,2,FALSE)*'FL Characterization'!F$2)</f>
        <v>0.60773797214573222</v>
      </c>
      <c r="G8" s="2">
        <f>('[1]Pc, Summer, S1'!G8*Main!$B$5)+(VLOOKUP($A8,'FL Ratio'!$A$2:$B$10,2,FALSE)*'FL Characterization'!G$2)</f>
        <v>0.64346239157184448</v>
      </c>
      <c r="H8" s="2">
        <f>('[1]Pc, Summer, S1'!H8*Main!$B$5)+(VLOOKUP($A8,'FL Ratio'!$A$2:$B$10,2,FALSE)*'FL Characterization'!H$2)</f>
        <v>0.82569331306960381</v>
      </c>
      <c r="I8" s="2">
        <f>('[1]Pc, Summer, S1'!I8*Main!$B$5)+(VLOOKUP($A8,'FL Ratio'!$A$2:$B$10,2,FALSE)*'FL Characterization'!I$2)</f>
        <v>0.86126780372134926</v>
      </c>
      <c r="J8" s="2">
        <f>('[1]Pc, Summer, S1'!J8*Main!$B$5)+(VLOOKUP($A8,'FL Ratio'!$A$2:$B$10,2,FALSE)*'FL Characterization'!J$2)</f>
        <v>0.98916414181688594</v>
      </c>
      <c r="K8" s="2">
        <f>('[1]Pc, Summer, S1'!K8*Main!$B$5)+(VLOOKUP($A8,'FL Ratio'!$A$2:$B$10,2,FALSE)*'FL Characterization'!K$2)</f>
        <v>1.0475578947178394</v>
      </c>
      <c r="L8" s="2">
        <f>('[1]Pc, Summer, S1'!L8*Main!$B$5)+(VLOOKUP($A8,'FL Ratio'!$A$2:$B$10,2,FALSE)*'FL Characterization'!L$2)</f>
        <v>1.0358322413787073</v>
      </c>
      <c r="M8" s="2">
        <f>('[1]Pc, Summer, S1'!M8*Main!$B$5)+(VLOOKUP($A8,'FL Ratio'!$A$2:$B$10,2,FALSE)*'FL Characterization'!M$2)</f>
        <v>1.0817780006564734</v>
      </c>
      <c r="N8" s="2">
        <f>('[1]Pc, Summer, S1'!N8*Main!$B$5)+(VLOOKUP($A8,'FL Ratio'!$A$2:$B$10,2,FALSE)*'FL Characterization'!N$2)</f>
        <v>1.0606900088755851</v>
      </c>
      <c r="O8" s="2">
        <f>('[1]Pc, Summer, S1'!O8*Main!$B$5)+(VLOOKUP($A8,'FL Ratio'!$A$2:$B$10,2,FALSE)*'FL Characterization'!O$2)</f>
        <v>1.1012338618086854</v>
      </c>
      <c r="P8" s="2">
        <f>('[1]Pc, Summer, S1'!P8*Main!$B$5)+(VLOOKUP($A8,'FL Ratio'!$A$2:$B$10,2,FALSE)*'FL Characterization'!P$2)</f>
        <v>1.086399886189632</v>
      </c>
      <c r="Q8" s="2">
        <f>('[1]Pc, Summer, S1'!Q8*Main!$B$5)+(VLOOKUP($A8,'FL Ratio'!$A$2:$B$10,2,FALSE)*'FL Characterization'!Q$2)</f>
        <v>1.013859926891105</v>
      </c>
      <c r="R8" s="2">
        <f>('[1]Pc, Summer, S1'!R8*Main!$B$5)+(VLOOKUP($A8,'FL Ratio'!$A$2:$B$10,2,FALSE)*'FL Characterization'!R$2)</f>
        <v>1.0105544258331975</v>
      </c>
      <c r="S8" s="2">
        <f>('[1]Pc, Summer, S1'!S8*Main!$B$5)+(VLOOKUP($A8,'FL Ratio'!$A$2:$B$10,2,FALSE)*'FL Characterization'!S$2)</f>
        <v>0.99767683837032217</v>
      </c>
      <c r="T8" s="2">
        <f>('[1]Pc, Summer, S1'!T8*Main!$B$5)+(VLOOKUP($A8,'FL Ratio'!$A$2:$B$10,2,FALSE)*'FL Characterization'!T$2)</f>
        <v>0.97312309598914659</v>
      </c>
      <c r="U8" s="2">
        <f>('[1]Pc, Summer, S1'!U8*Main!$B$5)+(VLOOKUP($A8,'FL Ratio'!$A$2:$B$10,2,FALSE)*'FL Characterization'!U$2)</f>
        <v>0.97233061909134533</v>
      </c>
      <c r="V8" s="2">
        <f>('[1]Pc, Summer, S1'!V8*Main!$B$5)+(VLOOKUP($A8,'FL Ratio'!$A$2:$B$10,2,FALSE)*'FL Characterization'!V$2)</f>
        <v>0.99255430106568099</v>
      </c>
      <c r="W8" s="2">
        <f>('[1]Pc, Summer, S1'!W8*Main!$B$5)+(VLOOKUP($A8,'FL Ratio'!$A$2:$B$10,2,FALSE)*'FL Characterization'!W$2)</f>
        <v>0.83095487301623217</v>
      </c>
      <c r="X8" s="2">
        <f>('[1]Pc, Summer, S1'!X8*Main!$B$5)+(VLOOKUP($A8,'FL Ratio'!$A$2:$B$10,2,FALSE)*'FL Characterization'!X$2)</f>
        <v>0.85766262469795984</v>
      </c>
      <c r="Y8" s="2">
        <f>('[1]Pc, Summer, S1'!Y8*Main!$B$5)+(VLOOKUP($A8,'FL Ratio'!$A$2:$B$10,2,FALSE)*'FL Characterization'!Y$2)</f>
        <v>0.76535242177823271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0.33742768264548939</v>
      </c>
      <c r="C9" s="2">
        <f>('[1]Pc, Summer, S1'!C9*Main!$B$5)+(VLOOKUP($A9,'FL Ratio'!$A$2:$B$10,2,FALSE)*'FL Characterization'!C$2)</f>
        <v>0.32619228953158519</v>
      </c>
      <c r="D9" s="2">
        <f>('[1]Pc, Summer, S1'!D9*Main!$B$5)+(VLOOKUP($A9,'FL Ratio'!$A$2:$B$10,2,FALSE)*'FL Characterization'!D$2)</f>
        <v>0.30729939737760981</v>
      </c>
      <c r="E9" s="2">
        <f>('[1]Pc, Summer, S1'!E9*Main!$B$5)+(VLOOKUP($A9,'FL Ratio'!$A$2:$B$10,2,FALSE)*'FL Characterization'!E$2)</f>
        <v>0.30020018050069491</v>
      </c>
      <c r="F9" s="2">
        <f>('[1]Pc, Summer, S1'!F9*Main!$B$5)+(VLOOKUP($A9,'FL Ratio'!$A$2:$B$10,2,FALSE)*'FL Characterization'!F$2)</f>
        <v>0.29063096228028501</v>
      </c>
      <c r="G9" s="2">
        <f>('[1]Pc, Summer, S1'!G9*Main!$B$5)+(VLOOKUP($A9,'FL Ratio'!$A$2:$B$10,2,FALSE)*'FL Characterization'!G$2)</f>
        <v>0.29649817903888676</v>
      </c>
      <c r="H9" s="2">
        <f>('[1]Pc, Summer, S1'!H9*Main!$B$5)+(VLOOKUP($A9,'FL Ratio'!$A$2:$B$10,2,FALSE)*'FL Characterization'!H$2)</f>
        <v>0.46342903719692258</v>
      </c>
      <c r="I9" s="2">
        <f>('[1]Pc, Summer, S1'!I9*Main!$B$5)+(VLOOKUP($A9,'FL Ratio'!$A$2:$B$10,2,FALSE)*'FL Characterization'!I$2)</f>
        <v>0.47849436613677132</v>
      </c>
      <c r="J9" s="2">
        <f>('[1]Pc, Summer, S1'!J9*Main!$B$5)+(VLOOKUP($A9,'FL Ratio'!$A$2:$B$10,2,FALSE)*'FL Characterization'!J$2)</f>
        <v>0.51178476120213423</v>
      </c>
      <c r="K9" s="2">
        <f>('[1]Pc, Summer, S1'!K9*Main!$B$5)+(VLOOKUP($A9,'FL Ratio'!$A$2:$B$10,2,FALSE)*'FL Characterization'!K$2)</f>
        <v>0.51047633501027723</v>
      </c>
      <c r="L9" s="2">
        <f>('[1]Pc, Summer, S1'!L9*Main!$B$5)+(VLOOKUP($A9,'FL Ratio'!$A$2:$B$10,2,FALSE)*'FL Characterization'!L$2)</f>
        <v>0.52495008034571378</v>
      </c>
      <c r="M9" s="2">
        <f>('[1]Pc, Summer, S1'!M9*Main!$B$5)+(VLOOKUP($A9,'FL Ratio'!$A$2:$B$10,2,FALSE)*'FL Characterization'!M$2)</f>
        <v>0.55897741104089571</v>
      </c>
      <c r="N9" s="2">
        <f>('[1]Pc, Summer, S1'!N9*Main!$B$5)+(VLOOKUP($A9,'FL Ratio'!$A$2:$B$10,2,FALSE)*'FL Characterization'!N$2)</f>
        <v>0.56266625869390852</v>
      </c>
      <c r="O9" s="2">
        <f>('[1]Pc, Summer, S1'!O9*Main!$B$5)+(VLOOKUP($A9,'FL Ratio'!$A$2:$B$10,2,FALSE)*'FL Characterization'!O$2)</f>
        <v>0.54291891533596348</v>
      </c>
      <c r="P9" s="2">
        <f>('[1]Pc, Summer, S1'!P9*Main!$B$5)+(VLOOKUP($A9,'FL Ratio'!$A$2:$B$10,2,FALSE)*'FL Characterization'!P$2)</f>
        <v>0.48029040134591033</v>
      </c>
      <c r="Q9" s="2">
        <f>('[1]Pc, Summer, S1'!Q9*Main!$B$5)+(VLOOKUP($A9,'FL Ratio'!$A$2:$B$10,2,FALSE)*'FL Characterization'!Q$2)</f>
        <v>0.45985005605773571</v>
      </c>
      <c r="R9" s="2">
        <f>('[1]Pc, Summer, S1'!R9*Main!$B$5)+(VLOOKUP($A9,'FL Ratio'!$A$2:$B$10,2,FALSE)*'FL Characterization'!R$2)</f>
        <v>0.42095036797296048</v>
      </c>
      <c r="S9" s="2">
        <f>('[1]Pc, Summer, S1'!S9*Main!$B$5)+(VLOOKUP($A9,'FL Ratio'!$A$2:$B$10,2,FALSE)*'FL Characterization'!S$2)</f>
        <v>0.43490219025382759</v>
      </c>
      <c r="T9" s="2">
        <f>('[1]Pc, Summer, S1'!T9*Main!$B$5)+(VLOOKUP($A9,'FL Ratio'!$A$2:$B$10,2,FALSE)*'FL Characterization'!T$2)</f>
        <v>0.41025782984215442</v>
      </c>
      <c r="U9" s="2">
        <f>('[1]Pc, Summer, S1'!U9*Main!$B$5)+(VLOOKUP($A9,'FL Ratio'!$A$2:$B$10,2,FALSE)*'FL Characterization'!U$2)</f>
        <v>0.41411995527276779</v>
      </c>
      <c r="V9" s="2">
        <f>('[1]Pc, Summer, S1'!V9*Main!$B$5)+(VLOOKUP($A9,'FL Ratio'!$A$2:$B$10,2,FALSE)*'FL Characterization'!V$2)</f>
        <v>0.40978830855441839</v>
      </c>
      <c r="W9" s="2">
        <f>('[1]Pc, Summer, S1'!W9*Main!$B$5)+(VLOOKUP($A9,'FL Ratio'!$A$2:$B$10,2,FALSE)*'FL Characterization'!W$2)</f>
        <v>0.3526887302458972</v>
      </c>
      <c r="X9" s="2">
        <f>('[1]Pc, Summer, S1'!X9*Main!$B$5)+(VLOOKUP($A9,'FL Ratio'!$A$2:$B$10,2,FALSE)*'FL Characterization'!X$2)</f>
        <v>0.35821559608489695</v>
      </c>
      <c r="Y9" s="2">
        <f>('[1]Pc, Summer, S1'!Y9*Main!$B$5)+(VLOOKUP($A9,'FL Ratio'!$A$2:$B$10,2,FALSE)*'FL Characterization'!Y$2)</f>
        <v>0.34711928583109636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1.003658704134325</v>
      </c>
      <c r="C10" s="2">
        <f>('[1]Pc, Summer, S1'!C10*Main!$B$5)+(VLOOKUP($A10,'FL Ratio'!$A$2:$B$10,2,FALSE)*'FL Characterization'!C$2)</f>
        <v>0.93728352086337507</v>
      </c>
      <c r="D10" s="2">
        <f>('[1]Pc, Summer, S1'!D10*Main!$B$5)+(VLOOKUP($A10,'FL Ratio'!$A$2:$B$10,2,FALSE)*'FL Characterization'!D$2)</f>
        <v>0.90275974494071687</v>
      </c>
      <c r="E10" s="2">
        <f>('[1]Pc, Summer, S1'!E10*Main!$B$5)+(VLOOKUP($A10,'FL Ratio'!$A$2:$B$10,2,FALSE)*'FL Characterization'!E$2)</f>
        <v>0.84688395119526683</v>
      </c>
      <c r="F10" s="2">
        <f>('[1]Pc, Summer, S1'!F10*Main!$B$5)+(VLOOKUP($A10,'FL Ratio'!$A$2:$B$10,2,FALSE)*'FL Characterization'!F$2)</f>
        <v>0.85018275615694083</v>
      </c>
      <c r="G10" s="2">
        <f>('[1]Pc, Summer, S1'!G10*Main!$B$5)+(VLOOKUP($A10,'FL Ratio'!$A$2:$B$10,2,FALSE)*'FL Characterization'!G$2)</f>
        <v>0.82259691157543091</v>
      </c>
      <c r="H10" s="2">
        <f>('[1]Pc, Summer, S1'!H10*Main!$B$5)+(VLOOKUP($A10,'FL Ratio'!$A$2:$B$10,2,FALSE)*'FL Characterization'!H$2)</f>
        <v>0.83220012720533121</v>
      </c>
      <c r="I10" s="2">
        <f>('[1]Pc, Summer, S1'!I10*Main!$B$5)+(VLOOKUP($A10,'FL Ratio'!$A$2:$B$10,2,FALSE)*'FL Characterization'!I$2)</f>
        <v>0.86700091467282858</v>
      </c>
      <c r="J10" s="2">
        <f>('[1]Pc, Summer, S1'!J10*Main!$B$5)+(VLOOKUP($A10,'FL Ratio'!$A$2:$B$10,2,FALSE)*'FL Characterization'!J$2)</f>
        <v>0.75308091732060733</v>
      </c>
      <c r="K10" s="2">
        <f>('[1]Pc, Summer, S1'!K10*Main!$B$5)+(VLOOKUP($A10,'FL Ratio'!$A$2:$B$10,2,FALSE)*'FL Characterization'!K$2)</f>
        <v>0.78415494399155494</v>
      </c>
      <c r="L10" s="2">
        <f>('[1]Pc, Summer, S1'!L10*Main!$B$5)+(VLOOKUP($A10,'FL Ratio'!$A$2:$B$10,2,FALSE)*'FL Characterization'!L$2)</f>
        <v>0.86765703429529606</v>
      </c>
      <c r="M10" s="2">
        <f>('[1]Pc, Summer, S1'!M10*Main!$B$5)+(VLOOKUP($A10,'FL Ratio'!$A$2:$B$10,2,FALSE)*'FL Characterization'!M$2)</f>
        <v>0.96994083578240153</v>
      </c>
      <c r="N10" s="2">
        <f>('[1]Pc, Summer, S1'!N10*Main!$B$5)+(VLOOKUP($A10,'FL Ratio'!$A$2:$B$10,2,FALSE)*'FL Characterization'!N$2)</f>
        <v>1.0187143878451068</v>
      </c>
      <c r="O10" s="2">
        <f>('[1]Pc, Summer, S1'!O10*Main!$B$5)+(VLOOKUP($A10,'FL Ratio'!$A$2:$B$10,2,FALSE)*'FL Characterization'!O$2)</f>
        <v>1.0230453744993704</v>
      </c>
      <c r="P10" s="2">
        <f>('[1]Pc, Summer, S1'!P10*Main!$B$5)+(VLOOKUP($A10,'FL Ratio'!$A$2:$B$10,2,FALSE)*'FL Characterization'!P$2)</f>
        <v>0.99628569807483613</v>
      </c>
      <c r="Q10" s="2">
        <f>('[1]Pc, Summer, S1'!Q10*Main!$B$5)+(VLOOKUP($A10,'FL Ratio'!$A$2:$B$10,2,FALSE)*'FL Characterization'!Q$2)</f>
        <v>1.0362380316339781</v>
      </c>
      <c r="R10" s="2">
        <f>('[1]Pc, Summer, S1'!R10*Main!$B$5)+(VLOOKUP($A10,'FL Ratio'!$A$2:$B$10,2,FALSE)*'FL Characterization'!R$2)</f>
        <v>1.0275640383665938</v>
      </c>
      <c r="S10" s="2">
        <f>('[1]Pc, Summer, S1'!S10*Main!$B$5)+(VLOOKUP($A10,'FL Ratio'!$A$2:$B$10,2,FALSE)*'FL Characterization'!S$2)</f>
        <v>1.0170075604564628</v>
      </c>
      <c r="T10" s="2">
        <f>('[1]Pc, Summer, S1'!T10*Main!$B$5)+(VLOOKUP($A10,'FL Ratio'!$A$2:$B$10,2,FALSE)*'FL Characterization'!T$2)</f>
        <v>0.99992998447633719</v>
      </c>
      <c r="U10" s="2">
        <f>('[1]Pc, Summer, S1'!U10*Main!$B$5)+(VLOOKUP($A10,'FL Ratio'!$A$2:$B$10,2,FALSE)*'FL Characterization'!U$2)</f>
        <v>1.0574468624986992</v>
      </c>
      <c r="V10" s="2">
        <f>('[1]Pc, Summer, S1'!V10*Main!$B$5)+(VLOOKUP($A10,'FL Ratio'!$A$2:$B$10,2,FALSE)*'FL Characterization'!V$2)</f>
        <v>1.118220298715684</v>
      </c>
      <c r="W10" s="2">
        <f>('[1]Pc, Summer, S1'!W10*Main!$B$5)+(VLOOKUP($A10,'FL Ratio'!$A$2:$B$10,2,FALSE)*'FL Characterization'!W$2)</f>
        <v>1.0365968791253655</v>
      </c>
      <c r="X10" s="2">
        <f>('[1]Pc, Summer, S1'!X10*Main!$B$5)+(VLOOKUP($A10,'FL Ratio'!$A$2:$B$10,2,FALSE)*'FL Characterization'!X$2)</f>
        <v>0.93055080053817218</v>
      </c>
      <c r="Y10" s="2">
        <f>('[1]Pc, Summer, S1'!Y10*Main!$B$5)+(VLOOKUP($A10,'FL Ratio'!$A$2:$B$10,2,FALSE)*'FL Characterization'!Y$2)</f>
        <v>0.99850683881842994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0.28486159520641141</v>
      </c>
      <c r="C2" s="2">
        <f>('[1]Pc, Summer, S2'!C2*Main!$B$5)+(VLOOKUP($A2,'FL Ratio'!$A$2:$B$10,2,FALSE)*'FL Characterization'!C$2)</f>
        <v>0.28521122018699613</v>
      </c>
      <c r="D2" s="2">
        <f>('[1]Pc, Summer, S2'!D2*Main!$B$5)+(VLOOKUP($A2,'FL Ratio'!$A$2:$B$10,2,FALSE)*'FL Characterization'!D$2)</f>
        <v>0.26362362455061161</v>
      </c>
      <c r="E2" s="2">
        <f>('[1]Pc, Summer, S2'!E2*Main!$B$5)+(VLOOKUP($A2,'FL Ratio'!$A$2:$B$10,2,FALSE)*'FL Characterization'!E$2)</f>
        <v>0.25853749096099182</v>
      </c>
      <c r="F2" s="2">
        <f>('[1]Pc, Summer, S2'!F2*Main!$B$5)+(VLOOKUP($A2,'FL Ratio'!$A$2:$B$10,2,FALSE)*'FL Characterization'!F$2)</f>
        <v>0.2364628078986778</v>
      </c>
      <c r="G2" s="2">
        <f>('[1]Pc, Summer, S2'!G2*Main!$B$5)+(VLOOKUP($A2,'FL Ratio'!$A$2:$B$10,2,FALSE)*'FL Characterization'!G$2)</f>
        <v>0.22986236853446196</v>
      </c>
      <c r="H2" s="2">
        <f>('[1]Pc, Summer, S2'!H2*Main!$B$5)+(VLOOKUP($A2,'FL Ratio'!$A$2:$B$10,2,FALSE)*'FL Characterization'!H$2)</f>
        <v>0.24686514980003954</v>
      </c>
      <c r="I2" s="2">
        <f>('[1]Pc, Summer, S2'!I2*Main!$B$5)+(VLOOKUP($A2,'FL Ratio'!$A$2:$B$10,2,FALSE)*'FL Characterization'!I$2)</f>
        <v>0.21041890267768773</v>
      </c>
      <c r="J2" s="2">
        <f>('[1]Pc, Summer, S2'!J2*Main!$B$5)+(VLOOKUP($A2,'FL Ratio'!$A$2:$B$10,2,FALSE)*'FL Characterization'!J$2)</f>
        <v>0.22561770224705416</v>
      </c>
      <c r="K2" s="2">
        <f>('[1]Pc, Summer, S2'!K2*Main!$B$5)+(VLOOKUP($A2,'FL Ratio'!$A$2:$B$10,2,FALSE)*'FL Characterization'!K$2)</f>
        <v>0.22658310596485615</v>
      </c>
      <c r="L2" s="2">
        <f>('[1]Pc, Summer, S2'!L2*Main!$B$5)+(VLOOKUP($A2,'FL Ratio'!$A$2:$B$10,2,FALSE)*'FL Characterization'!L$2)</f>
        <v>0.21349472861443125</v>
      </c>
      <c r="M2" s="2">
        <f>('[1]Pc, Summer, S2'!M2*Main!$B$5)+(VLOOKUP($A2,'FL Ratio'!$A$2:$B$10,2,FALSE)*'FL Characterization'!M$2)</f>
        <v>0.21663495280716408</v>
      </c>
      <c r="N2" s="2">
        <f>('[1]Pc, Summer, S2'!N2*Main!$B$5)+(VLOOKUP($A2,'FL Ratio'!$A$2:$B$10,2,FALSE)*'FL Characterization'!N$2)</f>
        <v>0.23223755315238737</v>
      </c>
      <c r="O2" s="2">
        <f>('[1]Pc, Summer, S2'!O2*Main!$B$5)+(VLOOKUP($A2,'FL Ratio'!$A$2:$B$10,2,FALSE)*'FL Characterization'!O$2)</f>
        <v>0.25505203674825544</v>
      </c>
      <c r="P2" s="2">
        <f>('[1]Pc, Summer, S2'!P2*Main!$B$5)+(VLOOKUP($A2,'FL Ratio'!$A$2:$B$10,2,FALSE)*'FL Characterization'!P$2)</f>
        <v>0.24102921332619645</v>
      </c>
      <c r="Q2" s="2">
        <f>('[1]Pc, Summer, S2'!Q2*Main!$B$5)+(VLOOKUP($A2,'FL Ratio'!$A$2:$B$10,2,FALSE)*'FL Characterization'!Q$2)</f>
        <v>0.24440982936225958</v>
      </c>
      <c r="R2" s="2">
        <f>('[1]Pc, Summer, S2'!R2*Main!$B$5)+(VLOOKUP($A2,'FL Ratio'!$A$2:$B$10,2,FALSE)*'FL Characterization'!R$2)</f>
        <v>0.22825647172066374</v>
      </c>
      <c r="S2" s="2">
        <f>('[1]Pc, Summer, S2'!S2*Main!$B$5)+(VLOOKUP($A2,'FL Ratio'!$A$2:$B$10,2,FALSE)*'FL Characterization'!S$2)</f>
        <v>0.24012842839019821</v>
      </c>
      <c r="T2" s="2">
        <f>('[1]Pc, Summer, S2'!T2*Main!$B$5)+(VLOOKUP($A2,'FL Ratio'!$A$2:$B$10,2,FALSE)*'FL Characterization'!T$2)</f>
        <v>0.21799307584213345</v>
      </c>
      <c r="U2" s="2">
        <f>('[1]Pc, Summer, S2'!U2*Main!$B$5)+(VLOOKUP($A2,'FL Ratio'!$A$2:$B$10,2,FALSE)*'FL Characterization'!U$2)</f>
        <v>0.20167477214483756</v>
      </c>
      <c r="V2" s="2">
        <f>('[1]Pc, Summer, S2'!V2*Main!$B$5)+(VLOOKUP($A2,'FL Ratio'!$A$2:$B$10,2,FALSE)*'FL Characterization'!V$2)</f>
        <v>0.21505995639273837</v>
      </c>
      <c r="W2" s="2">
        <f>('[1]Pc, Summer, S2'!W2*Main!$B$5)+(VLOOKUP($A2,'FL Ratio'!$A$2:$B$10,2,FALSE)*'FL Characterization'!W$2)</f>
        <v>0.19965771823272482</v>
      </c>
      <c r="X2" s="2">
        <f>('[1]Pc, Summer, S2'!X2*Main!$B$5)+(VLOOKUP($A2,'FL Ratio'!$A$2:$B$10,2,FALSE)*'FL Characterization'!X$2)</f>
        <v>0.25567486903935166</v>
      </c>
      <c r="Y2" s="2">
        <f>('[1]Pc, Summer, S2'!Y2*Main!$B$5)+(VLOOKUP($A2,'FL Ratio'!$A$2:$B$10,2,FALSE)*'FL Characterization'!Y$2)</f>
        <v>0.26751847695879688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0.41474996241597678</v>
      </c>
      <c r="C3" s="2">
        <f>('[1]Pc, Summer, S2'!C3*Main!$B$5)+(VLOOKUP($A3,'FL Ratio'!$A$2:$B$10,2,FALSE)*'FL Characterization'!C$2)</f>
        <v>0.40121837313642894</v>
      </c>
      <c r="D3" s="2">
        <f>('[1]Pc, Summer, S2'!D3*Main!$B$5)+(VLOOKUP($A3,'FL Ratio'!$A$2:$B$10,2,FALSE)*'FL Characterization'!D$2)</f>
        <v>0.37504160656782237</v>
      </c>
      <c r="E3" s="2">
        <f>('[1]Pc, Summer, S2'!E3*Main!$B$5)+(VLOOKUP($A3,'FL Ratio'!$A$2:$B$10,2,FALSE)*'FL Characterization'!E$2)</f>
        <v>0.35071700641066866</v>
      </c>
      <c r="F3" s="2">
        <f>('[1]Pc, Summer, S2'!F3*Main!$B$5)+(VLOOKUP($A3,'FL Ratio'!$A$2:$B$10,2,FALSE)*'FL Characterization'!F$2)</f>
        <v>0.32111084027164294</v>
      </c>
      <c r="G3" s="2">
        <f>('[1]Pc, Summer, S2'!G3*Main!$B$5)+(VLOOKUP($A3,'FL Ratio'!$A$2:$B$10,2,FALSE)*'FL Characterization'!G$2)</f>
        <v>0.32634090511642977</v>
      </c>
      <c r="H3" s="2">
        <f>('[1]Pc, Summer, S2'!H3*Main!$B$5)+(VLOOKUP($A3,'FL Ratio'!$A$2:$B$10,2,FALSE)*'FL Characterization'!H$2)</f>
        <v>0.35007620790399474</v>
      </c>
      <c r="I3" s="2">
        <f>('[1]Pc, Summer, S2'!I3*Main!$B$5)+(VLOOKUP($A3,'FL Ratio'!$A$2:$B$10,2,FALSE)*'FL Characterization'!I$2)</f>
        <v>0.3724344259545323</v>
      </c>
      <c r="J3" s="2">
        <f>('[1]Pc, Summer, S2'!J3*Main!$B$5)+(VLOOKUP($A3,'FL Ratio'!$A$2:$B$10,2,FALSE)*'FL Characterization'!J$2)</f>
        <v>0.41129641344937579</v>
      </c>
      <c r="K3" s="2">
        <f>('[1]Pc, Summer, S2'!K3*Main!$B$5)+(VLOOKUP($A3,'FL Ratio'!$A$2:$B$10,2,FALSE)*'FL Characterization'!K$2)</f>
        <v>0.43512078977781471</v>
      </c>
      <c r="L3" s="2">
        <f>('[1]Pc, Summer, S2'!L3*Main!$B$5)+(VLOOKUP($A3,'FL Ratio'!$A$2:$B$10,2,FALSE)*'FL Characterization'!L$2)</f>
        <v>0.39853376584492728</v>
      </c>
      <c r="M3" s="2">
        <f>('[1]Pc, Summer, S2'!M3*Main!$B$5)+(VLOOKUP($A3,'FL Ratio'!$A$2:$B$10,2,FALSE)*'FL Characterization'!M$2)</f>
        <v>0.41666427535245126</v>
      </c>
      <c r="N3" s="2">
        <f>('[1]Pc, Summer, S2'!N3*Main!$B$5)+(VLOOKUP($A3,'FL Ratio'!$A$2:$B$10,2,FALSE)*'FL Characterization'!N$2)</f>
        <v>0.43333836745508592</v>
      </c>
      <c r="O3" s="2">
        <f>('[1]Pc, Summer, S2'!O3*Main!$B$5)+(VLOOKUP($A3,'FL Ratio'!$A$2:$B$10,2,FALSE)*'FL Characterization'!O$2)</f>
        <v>0.43375604873521811</v>
      </c>
      <c r="P3" s="2">
        <f>('[1]Pc, Summer, S2'!P3*Main!$B$5)+(VLOOKUP($A3,'FL Ratio'!$A$2:$B$10,2,FALSE)*'FL Characterization'!P$2)</f>
        <v>0.3744292947427556</v>
      </c>
      <c r="Q3" s="2">
        <f>('[1]Pc, Summer, S2'!Q3*Main!$B$5)+(VLOOKUP($A3,'FL Ratio'!$A$2:$B$10,2,FALSE)*'FL Characterization'!Q$2)</f>
        <v>0.39479116469783376</v>
      </c>
      <c r="R3" s="2">
        <f>('[1]Pc, Summer, S2'!R3*Main!$B$5)+(VLOOKUP($A3,'FL Ratio'!$A$2:$B$10,2,FALSE)*'FL Characterization'!R$2)</f>
        <v>0.4007528564113545</v>
      </c>
      <c r="S3" s="2">
        <f>('[1]Pc, Summer, S2'!S3*Main!$B$5)+(VLOOKUP($A3,'FL Ratio'!$A$2:$B$10,2,FALSE)*'FL Characterization'!S$2)</f>
        <v>0.42375560362276921</v>
      </c>
      <c r="T3" s="2">
        <f>('[1]Pc, Summer, S2'!T3*Main!$B$5)+(VLOOKUP($A3,'FL Ratio'!$A$2:$B$10,2,FALSE)*'FL Characterization'!T$2)</f>
        <v>0.42369278856303261</v>
      </c>
      <c r="U3" s="2">
        <f>('[1]Pc, Summer, S2'!U3*Main!$B$5)+(VLOOKUP($A3,'FL Ratio'!$A$2:$B$10,2,FALSE)*'FL Characterization'!U$2)</f>
        <v>0.42010299203741064</v>
      </c>
      <c r="V3" s="2">
        <f>('[1]Pc, Summer, S2'!V3*Main!$B$5)+(VLOOKUP($A3,'FL Ratio'!$A$2:$B$10,2,FALSE)*'FL Characterization'!V$2)</f>
        <v>0.45303945953048119</v>
      </c>
      <c r="W3" s="2">
        <f>('[1]Pc, Summer, S2'!W3*Main!$B$5)+(VLOOKUP($A3,'FL Ratio'!$A$2:$B$10,2,FALSE)*'FL Characterization'!W$2)</f>
        <v>0.41861677437664646</v>
      </c>
      <c r="X3" s="2">
        <f>('[1]Pc, Summer, S2'!X3*Main!$B$5)+(VLOOKUP($A3,'FL Ratio'!$A$2:$B$10,2,FALSE)*'FL Characterization'!X$2)</f>
        <v>0.4185788513303601</v>
      </c>
      <c r="Y3" s="2">
        <f>('[1]Pc, Summer, S2'!Y3*Main!$B$5)+(VLOOKUP($A3,'FL Ratio'!$A$2:$B$10,2,FALSE)*'FL Characterization'!Y$2)</f>
        <v>0.40755210731594838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1.0225630685455633</v>
      </c>
      <c r="C4" s="2">
        <f>('[1]Pc, Summer, S2'!C4*Main!$B$5)+(VLOOKUP($A4,'FL Ratio'!$A$2:$B$10,2,FALSE)*'FL Characterization'!C$2)</f>
        <v>1.0063913650351575</v>
      </c>
      <c r="D4" s="2">
        <f>('[1]Pc, Summer, S2'!D4*Main!$B$5)+(VLOOKUP($A4,'FL Ratio'!$A$2:$B$10,2,FALSE)*'FL Characterization'!D$2)</f>
        <v>0.90017717077956971</v>
      </c>
      <c r="E4" s="2">
        <f>('[1]Pc, Summer, S2'!E4*Main!$B$5)+(VLOOKUP($A4,'FL Ratio'!$A$2:$B$10,2,FALSE)*'FL Characterization'!E$2)</f>
        <v>0.92709303877523142</v>
      </c>
      <c r="F4" s="2">
        <f>('[1]Pc, Summer, S2'!F4*Main!$B$5)+(VLOOKUP($A4,'FL Ratio'!$A$2:$B$10,2,FALSE)*'FL Characterization'!F$2)</f>
        <v>0.91885198832623149</v>
      </c>
      <c r="G4" s="2">
        <f>('[1]Pc, Summer, S2'!G4*Main!$B$5)+(VLOOKUP($A4,'FL Ratio'!$A$2:$B$10,2,FALSE)*'FL Characterization'!G$2)</f>
        <v>0.89012970200747499</v>
      </c>
      <c r="H4" s="2">
        <f>('[1]Pc, Summer, S2'!H4*Main!$B$5)+(VLOOKUP($A4,'FL Ratio'!$A$2:$B$10,2,FALSE)*'FL Characterization'!H$2)</f>
        <v>1.24872068788875</v>
      </c>
      <c r="I4" s="2">
        <f>('[1]Pc, Summer, S2'!I4*Main!$B$5)+(VLOOKUP($A4,'FL Ratio'!$A$2:$B$10,2,FALSE)*'FL Characterization'!I$2)</f>
        <v>1.5670530148627617</v>
      </c>
      <c r="J4" s="2">
        <f>('[1]Pc, Summer, S2'!J4*Main!$B$5)+(VLOOKUP($A4,'FL Ratio'!$A$2:$B$10,2,FALSE)*'FL Characterization'!J$2)</f>
        <v>1.5921836962369125</v>
      </c>
      <c r="K4" s="2">
        <f>('[1]Pc, Summer, S2'!K4*Main!$B$5)+(VLOOKUP($A4,'FL Ratio'!$A$2:$B$10,2,FALSE)*'FL Characterization'!K$2)</f>
        <v>1.5296802230025837</v>
      </c>
      <c r="L4" s="2">
        <f>('[1]Pc, Summer, S2'!L4*Main!$B$5)+(VLOOKUP($A4,'FL Ratio'!$A$2:$B$10,2,FALSE)*'FL Characterization'!L$2)</f>
        <v>1.475106592168572</v>
      </c>
      <c r="M4" s="2">
        <f>('[1]Pc, Summer, S2'!M4*Main!$B$5)+(VLOOKUP($A4,'FL Ratio'!$A$2:$B$10,2,FALSE)*'FL Characterization'!M$2)</f>
        <v>1.5562683301345492</v>
      </c>
      <c r="N4" s="2">
        <f>('[1]Pc, Summer, S2'!N4*Main!$B$5)+(VLOOKUP($A4,'FL Ratio'!$A$2:$B$10,2,FALSE)*'FL Characterization'!N$2)</f>
        <v>1.6678035695248459</v>
      </c>
      <c r="O4" s="2">
        <f>('[1]Pc, Summer, S2'!O4*Main!$B$5)+(VLOOKUP($A4,'FL Ratio'!$A$2:$B$10,2,FALSE)*'FL Characterization'!O$2)</f>
        <v>1.5376879509209429</v>
      </c>
      <c r="P4" s="2">
        <f>('[1]Pc, Summer, S2'!P4*Main!$B$5)+(VLOOKUP($A4,'FL Ratio'!$A$2:$B$10,2,FALSE)*'FL Characterization'!P$2)</f>
        <v>1.4363764972649715</v>
      </c>
      <c r="Q4" s="2">
        <f>('[1]Pc, Summer, S2'!Q4*Main!$B$5)+(VLOOKUP($A4,'FL Ratio'!$A$2:$B$10,2,FALSE)*'FL Characterization'!Q$2)</f>
        <v>1.3769399867617564</v>
      </c>
      <c r="R4" s="2">
        <f>('[1]Pc, Summer, S2'!R4*Main!$B$5)+(VLOOKUP($A4,'FL Ratio'!$A$2:$B$10,2,FALSE)*'FL Characterization'!R$2)</f>
        <v>1.3610355342585616</v>
      </c>
      <c r="S4" s="2">
        <f>('[1]Pc, Summer, S2'!S4*Main!$B$5)+(VLOOKUP($A4,'FL Ratio'!$A$2:$B$10,2,FALSE)*'FL Characterization'!S$2)</f>
        <v>1.3269796017080773</v>
      </c>
      <c r="T4" s="2">
        <f>('[1]Pc, Summer, S2'!T4*Main!$B$5)+(VLOOKUP($A4,'FL Ratio'!$A$2:$B$10,2,FALSE)*'FL Characterization'!T$2)</f>
        <v>1.2904709977912874</v>
      </c>
      <c r="U4" s="2">
        <f>('[1]Pc, Summer, S2'!U4*Main!$B$5)+(VLOOKUP($A4,'FL Ratio'!$A$2:$B$10,2,FALSE)*'FL Characterization'!U$2)</f>
        <v>1.4372028916442903</v>
      </c>
      <c r="V4" s="2">
        <f>('[1]Pc, Summer, S2'!V4*Main!$B$5)+(VLOOKUP($A4,'FL Ratio'!$A$2:$B$10,2,FALSE)*'FL Characterization'!V$2)</f>
        <v>1.4711000206714417</v>
      </c>
      <c r="W4" s="2">
        <f>('[1]Pc, Summer, S2'!W4*Main!$B$5)+(VLOOKUP($A4,'FL Ratio'!$A$2:$B$10,2,FALSE)*'FL Characterization'!W$2)</f>
        <v>1.404048530746981</v>
      </c>
      <c r="X4" s="2">
        <f>('[1]Pc, Summer, S2'!X4*Main!$B$5)+(VLOOKUP($A4,'FL Ratio'!$A$2:$B$10,2,FALSE)*'FL Characterization'!X$2)</f>
        <v>1.2754361723385303</v>
      </c>
      <c r="Y4" s="2">
        <f>('[1]Pc, Summer, S2'!Y4*Main!$B$5)+(VLOOKUP($A4,'FL Ratio'!$A$2:$B$10,2,FALSE)*'FL Characterization'!Y$2)</f>
        <v>1.1043253263648107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1.1794582165012213</v>
      </c>
      <c r="C5" s="2">
        <f>('[1]Pc, Summer, S2'!C5*Main!$B$5)+(VLOOKUP($A5,'FL Ratio'!$A$2:$B$10,2,FALSE)*'FL Characterization'!C$2)</f>
        <v>0.96012116219400356</v>
      </c>
      <c r="D5" s="2">
        <f>('[1]Pc, Summer, S2'!D5*Main!$B$5)+(VLOOKUP($A5,'FL Ratio'!$A$2:$B$10,2,FALSE)*'FL Characterization'!D$2)</f>
        <v>0.74735888778331672</v>
      </c>
      <c r="E5" s="2">
        <f>('[1]Pc, Summer, S2'!E5*Main!$B$5)+(VLOOKUP($A5,'FL Ratio'!$A$2:$B$10,2,FALSE)*'FL Characterization'!E$2)</f>
        <v>0.74763434505409387</v>
      </c>
      <c r="F5" s="2">
        <f>('[1]Pc, Summer, S2'!F5*Main!$B$5)+(VLOOKUP($A5,'FL Ratio'!$A$2:$B$10,2,FALSE)*'FL Characterization'!F$2)</f>
        <v>0.67764229920361496</v>
      </c>
      <c r="G5" s="2">
        <f>('[1]Pc, Summer, S2'!G5*Main!$B$5)+(VLOOKUP($A5,'FL Ratio'!$A$2:$B$10,2,FALSE)*'FL Characterization'!G$2)</f>
        <v>0.6299442931210576</v>
      </c>
      <c r="H5" s="2">
        <f>('[1]Pc, Summer, S2'!H5*Main!$B$5)+(VLOOKUP($A5,'FL Ratio'!$A$2:$B$10,2,FALSE)*'FL Characterization'!H$2)</f>
        <v>1.3728194394470936</v>
      </c>
      <c r="I5" s="2">
        <f>('[1]Pc, Summer, S2'!I5*Main!$B$5)+(VLOOKUP($A5,'FL Ratio'!$A$2:$B$10,2,FALSE)*'FL Characterization'!I$2)</f>
        <v>2.3213354449820285</v>
      </c>
      <c r="J5" s="2">
        <f>('[1]Pc, Summer, S2'!J5*Main!$B$5)+(VLOOKUP($A5,'FL Ratio'!$A$2:$B$10,2,FALSE)*'FL Characterization'!J$2)</f>
        <v>2.8123112907857455</v>
      </c>
      <c r="K5" s="2">
        <f>('[1]Pc, Summer, S2'!K5*Main!$B$5)+(VLOOKUP($A5,'FL Ratio'!$A$2:$B$10,2,FALSE)*'FL Characterization'!K$2)</f>
        <v>2.8280010600649139</v>
      </c>
      <c r="L5" s="2">
        <f>('[1]Pc, Summer, S2'!L5*Main!$B$5)+(VLOOKUP($A5,'FL Ratio'!$A$2:$B$10,2,FALSE)*'FL Characterization'!L$2)</f>
        <v>2.7972948588391255</v>
      </c>
      <c r="M5" s="2">
        <f>('[1]Pc, Summer, S2'!M5*Main!$B$5)+(VLOOKUP($A5,'FL Ratio'!$A$2:$B$10,2,FALSE)*'FL Characterization'!M$2)</f>
        <v>2.562249371824763</v>
      </c>
      <c r="N5" s="2">
        <f>('[1]Pc, Summer, S2'!N5*Main!$B$5)+(VLOOKUP($A5,'FL Ratio'!$A$2:$B$10,2,FALSE)*'FL Characterization'!N$2)</f>
        <v>2.9096679825497191</v>
      </c>
      <c r="O5" s="2">
        <f>('[1]Pc, Summer, S2'!O5*Main!$B$5)+(VLOOKUP($A5,'FL Ratio'!$A$2:$B$10,2,FALSE)*'FL Characterization'!O$2)</f>
        <v>2.7621368398898296</v>
      </c>
      <c r="P5" s="2">
        <f>('[1]Pc, Summer, S2'!P5*Main!$B$5)+(VLOOKUP($A5,'FL Ratio'!$A$2:$B$10,2,FALSE)*'FL Characterization'!P$2)</f>
        <v>2.4744139856226228</v>
      </c>
      <c r="Q5" s="2">
        <f>('[1]Pc, Summer, S2'!Q5*Main!$B$5)+(VLOOKUP($A5,'FL Ratio'!$A$2:$B$10,2,FALSE)*'FL Characterization'!Q$2)</f>
        <v>2.334322834538523</v>
      </c>
      <c r="R5" s="2">
        <f>('[1]Pc, Summer, S2'!R5*Main!$B$5)+(VLOOKUP($A5,'FL Ratio'!$A$2:$B$10,2,FALSE)*'FL Characterization'!R$2)</f>
        <v>2.1047091376667013</v>
      </c>
      <c r="S5" s="2">
        <f>('[1]Pc, Summer, S2'!S5*Main!$B$5)+(VLOOKUP($A5,'FL Ratio'!$A$2:$B$10,2,FALSE)*'FL Characterization'!S$2)</f>
        <v>1.8588803125711275</v>
      </c>
      <c r="T5" s="2">
        <f>('[1]Pc, Summer, S2'!T5*Main!$B$5)+(VLOOKUP($A5,'FL Ratio'!$A$2:$B$10,2,FALSE)*'FL Characterization'!T$2)</f>
        <v>2.3574781482011327</v>
      </c>
      <c r="U5" s="2">
        <f>('[1]Pc, Summer, S2'!U5*Main!$B$5)+(VLOOKUP($A5,'FL Ratio'!$A$2:$B$10,2,FALSE)*'FL Characterization'!U$2)</f>
        <v>2.7249077005382674</v>
      </c>
      <c r="V5" s="2">
        <f>('[1]Pc, Summer, S2'!V5*Main!$B$5)+(VLOOKUP($A5,'FL Ratio'!$A$2:$B$10,2,FALSE)*'FL Characterization'!V$2)</f>
        <v>3.134309873543514</v>
      </c>
      <c r="W5" s="2">
        <f>('[1]Pc, Summer, S2'!W5*Main!$B$5)+(VLOOKUP($A5,'FL Ratio'!$A$2:$B$10,2,FALSE)*'FL Characterization'!W$2)</f>
        <v>3.034701015589468</v>
      </c>
      <c r="X5" s="2">
        <f>('[1]Pc, Summer, S2'!X5*Main!$B$5)+(VLOOKUP($A5,'FL Ratio'!$A$2:$B$10,2,FALSE)*'FL Characterization'!X$2)</f>
        <v>2.3172409830191962</v>
      </c>
      <c r="Y5" s="2">
        <f>('[1]Pc, Summer, S2'!Y5*Main!$B$5)+(VLOOKUP($A5,'FL Ratio'!$A$2:$B$10,2,FALSE)*'FL Characterization'!Y$2)</f>
        <v>1.7161273453708592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0.6785818157404675</v>
      </c>
      <c r="C6" s="2">
        <f>('[1]Pc, Summer, S2'!C6*Main!$B$5)+(VLOOKUP($A6,'FL Ratio'!$A$2:$B$10,2,FALSE)*'FL Characterization'!C$2)</f>
        <v>0.61962359851111259</v>
      </c>
      <c r="D6" s="2">
        <f>('[1]Pc, Summer, S2'!D6*Main!$B$5)+(VLOOKUP($A6,'FL Ratio'!$A$2:$B$10,2,FALSE)*'FL Characterization'!D$2)</f>
        <v>0.58918144690808538</v>
      </c>
      <c r="E6" s="2">
        <f>('[1]Pc, Summer, S2'!E6*Main!$B$5)+(VLOOKUP($A6,'FL Ratio'!$A$2:$B$10,2,FALSE)*'FL Characterization'!E$2)</f>
        <v>0.55807765391657171</v>
      </c>
      <c r="F6" s="2">
        <f>('[1]Pc, Summer, S2'!F6*Main!$B$5)+(VLOOKUP($A6,'FL Ratio'!$A$2:$B$10,2,FALSE)*'FL Characterization'!F$2)</f>
        <v>0.57159630937009609</v>
      </c>
      <c r="G6" s="2">
        <f>('[1]Pc, Summer, S2'!G6*Main!$B$5)+(VLOOKUP($A6,'FL Ratio'!$A$2:$B$10,2,FALSE)*'FL Characterization'!G$2)</f>
        <v>0.54658362159747975</v>
      </c>
      <c r="H6" s="2">
        <f>('[1]Pc, Summer, S2'!H6*Main!$B$5)+(VLOOKUP($A6,'FL Ratio'!$A$2:$B$10,2,FALSE)*'FL Characterization'!H$2)</f>
        <v>0.63472742697577023</v>
      </c>
      <c r="I6" s="2">
        <f>('[1]Pc, Summer, S2'!I6*Main!$B$5)+(VLOOKUP($A6,'FL Ratio'!$A$2:$B$10,2,FALSE)*'FL Characterization'!I$2)</f>
        <v>0.63741414169691046</v>
      </c>
      <c r="J6" s="2">
        <f>('[1]Pc, Summer, S2'!J6*Main!$B$5)+(VLOOKUP($A6,'FL Ratio'!$A$2:$B$10,2,FALSE)*'FL Characterization'!J$2)</f>
        <v>0.70807466178523126</v>
      </c>
      <c r="K6" s="2">
        <f>('[1]Pc, Summer, S2'!K6*Main!$B$5)+(VLOOKUP($A6,'FL Ratio'!$A$2:$B$10,2,FALSE)*'FL Characterization'!K$2)</f>
        <v>0.74192726894280769</v>
      </c>
      <c r="L6" s="2">
        <f>('[1]Pc, Summer, S2'!L6*Main!$B$5)+(VLOOKUP($A6,'FL Ratio'!$A$2:$B$10,2,FALSE)*'FL Characterization'!L$2)</f>
        <v>0.7858291025899915</v>
      </c>
      <c r="M6" s="2">
        <f>('[1]Pc, Summer, S2'!M6*Main!$B$5)+(VLOOKUP($A6,'FL Ratio'!$A$2:$B$10,2,FALSE)*'FL Characterization'!M$2)</f>
        <v>0.80902954082405942</v>
      </c>
      <c r="N6" s="2">
        <f>('[1]Pc, Summer, S2'!N6*Main!$B$5)+(VLOOKUP($A6,'FL Ratio'!$A$2:$B$10,2,FALSE)*'FL Characterization'!N$2)</f>
        <v>0.84634277169532757</v>
      </c>
      <c r="O6" s="2">
        <f>('[1]Pc, Summer, S2'!O6*Main!$B$5)+(VLOOKUP($A6,'FL Ratio'!$A$2:$B$10,2,FALSE)*'FL Characterization'!O$2)</f>
        <v>0.83353189575195186</v>
      </c>
      <c r="P6" s="2">
        <f>('[1]Pc, Summer, S2'!P6*Main!$B$5)+(VLOOKUP($A6,'FL Ratio'!$A$2:$B$10,2,FALSE)*'FL Characterization'!P$2)</f>
        <v>0.79208370558451946</v>
      </c>
      <c r="Q6" s="2">
        <f>('[1]Pc, Summer, S2'!Q6*Main!$B$5)+(VLOOKUP($A6,'FL Ratio'!$A$2:$B$10,2,FALSE)*'FL Characterization'!Q$2)</f>
        <v>0.80445045478958754</v>
      </c>
      <c r="R6" s="2">
        <f>('[1]Pc, Summer, S2'!R6*Main!$B$5)+(VLOOKUP($A6,'FL Ratio'!$A$2:$B$10,2,FALSE)*'FL Characterization'!R$2)</f>
        <v>0.78865042225929549</v>
      </c>
      <c r="S6" s="2">
        <f>('[1]Pc, Summer, S2'!S6*Main!$B$5)+(VLOOKUP($A6,'FL Ratio'!$A$2:$B$10,2,FALSE)*'FL Characterization'!S$2)</f>
        <v>0.80508066912868326</v>
      </c>
      <c r="T6" s="2">
        <f>('[1]Pc, Summer, S2'!T6*Main!$B$5)+(VLOOKUP($A6,'FL Ratio'!$A$2:$B$10,2,FALSE)*'FL Characterization'!T$2)</f>
        <v>0.79057239826349335</v>
      </c>
      <c r="U6" s="2">
        <f>('[1]Pc, Summer, S2'!U6*Main!$B$5)+(VLOOKUP($A6,'FL Ratio'!$A$2:$B$10,2,FALSE)*'FL Characterization'!U$2)</f>
        <v>0.79461267272281444</v>
      </c>
      <c r="V6" s="2">
        <f>('[1]Pc, Summer, S2'!V6*Main!$B$5)+(VLOOKUP($A6,'FL Ratio'!$A$2:$B$10,2,FALSE)*'FL Characterization'!V$2)</f>
        <v>0.89825235430255856</v>
      </c>
      <c r="W6" s="2">
        <f>('[1]Pc, Summer, S2'!W6*Main!$B$5)+(VLOOKUP($A6,'FL Ratio'!$A$2:$B$10,2,FALSE)*'FL Characterization'!W$2)</f>
        <v>0.84690703333883888</v>
      </c>
      <c r="X6" s="2">
        <f>('[1]Pc, Summer, S2'!X6*Main!$B$5)+(VLOOKUP($A6,'FL Ratio'!$A$2:$B$10,2,FALSE)*'FL Characterization'!X$2)</f>
        <v>0.86128459429995108</v>
      </c>
      <c r="Y6" s="2">
        <f>('[1]Pc, Summer, S2'!Y6*Main!$B$5)+(VLOOKUP($A6,'FL Ratio'!$A$2:$B$10,2,FALSE)*'FL Characterization'!Y$2)</f>
        <v>0.76438650943186348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0.26028822683553832</v>
      </c>
      <c r="C7" s="2">
        <f>('[1]Pc, Summer, S2'!C7*Main!$B$5)+(VLOOKUP($A7,'FL Ratio'!$A$2:$B$10,2,FALSE)*'FL Characterization'!C$2)</f>
        <v>0.25949695349892477</v>
      </c>
      <c r="D7" s="2">
        <f>('[1]Pc, Summer, S2'!D7*Main!$B$5)+(VLOOKUP($A7,'FL Ratio'!$A$2:$B$10,2,FALSE)*'FL Characterization'!D$2)</f>
        <v>0.23729550604433486</v>
      </c>
      <c r="E7" s="2">
        <f>('[1]Pc, Summer, S2'!E7*Main!$B$5)+(VLOOKUP($A7,'FL Ratio'!$A$2:$B$10,2,FALSE)*'FL Characterization'!E$2)</f>
        <v>0.23483265821653826</v>
      </c>
      <c r="F7" s="2">
        <f>('[1]Pc, Summer, S2'!F7*Main!$B$5)+(VLOOKUP($A7,'FL Ratio'!$A$2:$B$10,2,FALSE)*'FL Characterization'!F$2)</f>
        <v>0.22654656462338474</v>
      </c>
      <c r="G7" s="2">
        <f>('[1]Pc, Summer, S2'!G7*Main!$B$5)+(VLOOKUP($A7,'FL Ratio'!$A$2:$B$10,2,FALSE)*'FL Characterization'!G$2)</f>
        <v>0.21325198283045535</v>
      </c>
      <c r="H7" s="2">
        <f>('[1]Pc, Summer, S2'!H7*Main!$B$5)+(VLOOKUP($A7,'FL Ratio'!$A$2:$B$10,2,FALSE)*'FL Characterization'!H$2)</f>
        <v>0.24138052548270428</v>
      </c>
      <c r="I7" s="2">
        <f>('[1]Pc, Summer, S2'!I7*Main!$B$5)+(VLOOKUP($A7,'FL Ratio'!$A$2:$B$10,2,FALSE)*'FL Characterization'!I$2)</f>
        <v>0.21304967395228697</v>
      </c>
      <c r="J7" s="2">
        <f>('[1]Pc, Summer, S2'!J7*Main!$B$5)+(VLOOKUP($A7,'FL Ratio'!$A$2:$B$10,2,FALSE)*'FL Characterization'!J$2)</f>
        <v>0.22008818992581272</v>
      </c>
      <c r="K7" s="2">
        <f>('[1]Pc, Summer, S2'!K7*Main!$B$5)+(VLOOKUP($A7,'FL Ratio'!$A$2:$B$10,2,FALSE)*'FL Characterization'!K$2)</f>
        <v>0.21867177143407379</v>
      </c>
      <c r="L7" s="2">
        <f>('[1]Pc, Summer, S2'!L7*Main!$B$5)+(VLOOKUP($A7,'FL Ratio'!$A$2:$B$10,2,FALSE)*'FL Characterization'!L$2)</f>
        <v>0.21965605003042674</v>
      </c>
      <c r="M7" s="2">
        <f>('[1]Pc, Summer, S2'!M7*Main!$B$5)+(VLOOKUP($A7,'FL Ratio'!$A$2:$B$10,2,FALSE)*'FL Characterization'!M$2)</f>
        <v>0.23391487085534082</v>
      </c>
      <c r="N7" s="2">
        <f>('[1]Pc, Summer, S2'!N7*Main!$B$5)+(VLOOKUP($A7,'FL Ratio'!$A$2:$B$10,2,FALSE)*'FL Characterization'!N$2)</f>
        <v>0.23069303543297465</v>
      </c>
      <c r="O7" s="2">
        <f>('[1]Pc, Summer, S2'!O7*Main!$B$5)+(VLOOKUP($A7,'FL Ratio'!$A$2:$B$10,2,FALSE)*'FL Characterization'!O$2)</f>
        <v>0.24605354777243746</v>
      </c>
      <c r="P7" s="2">
        <f>('[1]Pc, Summer, S2'!P7*Main!$B$5)+(VLOOKUP($A7,'FL Ratio'!$A$2:$B$10,2,FALSE)*'FL Characterization'!P$2)</f>
        <v>0.23258944032650083</v>
      </c>
      <c r="Q7" s="2">
        <f>('[1]Pc, Summer, S2'!Q7*Main!$B$5)+(VLOOKUP($A7,'FL Ratio'!$A$2:$B$10,2,FALSE)*'FL Characterization'!Q$2)</f>
        <v>0.22525446095962012</v>
      </c>
      <c r="R7" s="2">
        <f>('[1]Pc, Summer, S2'!R7*Main!$B$5)+(VLOOKUP($A7,'FL Ratio'!$A$2:$B$10,2,FALSE)*'FL Characterization'!R$2)</f>
        <v>0.2179095339313413</v>
      </c>
      <c r="S7" s="2">
        <f>('[1]Pc, Summer, S2'!S7*Main!$B$5)+(VLOOKUP($A7,'FL Ratio'!$A$2:$B$10,2,FALSE)*'FL Characterization'!S$2)</f>
        <v>0.23826683721450659</v>
      </c>
      <c r="T7" s="2">
        <f>('[1]Pc, Summer, S2'!T7*Main!$B$5)+(VLOOKUP($A7,'FL Ratio'!$A$2:$B$10,2,FALSE)*'FL Characterization'!T$2)</f>
        <v>0.2074207651540601</v>
      </c>
      <c r="U7" s="2">
        <f>('[1]Pc, Summer, S2'!U7*Main!$B$5)+(VLOOKUP($A7,'FL Ratio'!$A$2:$B$10,2,FALSE)*'FL Characterization'!U$2)</f>
        <v>0.19747582744337991</v>
      </c>
      <c r="V7" s="2">
        <f>('[1]Pc, Summer, S2'!V7*Main!$B$5)+(VLOOKUP($A7,'FL Ratio'!$A$2:$B$10,2,FALSE)*'FL Characterization'!V$2)</f>
        <v>0.21902002435806375</v>
      </c>
      <c r="W7" s="2">
        <f>('[1]Pc, Summer, S2'!W7*Main!$B$5)+(VLOOKUP($A7,'FL Ratio'!$A$2:$B$10,2,FALSE)*'FL Characterization'!W$2)</f>
        <v>0.19128319490376253</v>
      </c>
      <c r="X7" s="2">
        <f>('[1]Pc, Summer, S2'!X7*Main!$B$5)+(VLOOKUP($A7,'FL Ratio'!$A$2:$B$10,2,FALSE)*'FL Characterization'!X$2)</f>
        <v>0.24350840869072199</v>
      </c>
      <c r="Y7" s="2">
        <f>('[1]Pc, Summer, S2'!Y7*Main!$B$5)+(VLOOKUP($A7,'FL Ratio'!$A$2:$B$10,2,FALSE)*'FL Characterization'!Y$2)</f>
        <v>0.2584515238127652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0.7157284731533663</v>
      </c>
      <c r="C8" s="2">
        <f>('[1]Pc, Summer, S2'!C8*Main!$B$5)+(VLOOKUP($A8,'FL Ratio'!$A$2:$B$10,2,FALSE)*'FL Characterization'!C$2)</f>
        <v>0.66297805473802685</v>
      </c>
      <c r="D8" s="2">
        <f>('[1]Pc, Summer, S2'!D8*Main!$B$5)+(VLOOKUP($A8,'FL Ratio'!$A$2:$B$10,2,FALSE)*'FL Characterization'!D$2)</f>
        <v>0.63437367140707079</v>
      </c>
      <c r="E8" s="2">
        <f>('[1]Pc, Summer, S2'!E8*Main!$B$5)+(VLOOKUP($A8,'FL Ratio'!$A$2:$B$10,2,FALSE)*'FL Characterization'!E$2)</f>
        <v>0.65210106196175877</v>
      </c>
      <c r="F8" s="2">
        <f>('[1]Pc, Summer, S2'!F8*Main!$B$5)+(VLOOKUP($A8,'FL Ratio'!$A$2:$B$10,2,FALSE)*'FL Characterization'!F$2)</f>
        <v>0.61301133740048708</v>
      </c>
      <c r="G8" s="2">
        <f>('[1]Pc, Summer, S2'!G8*Main!$B$5)+(VLOOKUP($A8,'FL Ratio'!$A$2:$B$10,2,FALSE)*'FL Characterization'!G$2)</f>
        <v>0.65496685397701282</v>
      </c>
      <c r="H8" s="2">
        <f>('[1]Pc, Summer, S2'!H8*Main!$B$5)+(VLOOKUP($A8,'FL Ratio'!$A$2:$B$10,2,FALSE)*'FL Characterization'!H$2)</f>
        <v>0.84053815745231353</v>
      </c>
      <c r="I8" s="2">
        <f>('[1]Pc, Summer, S2'!I8*Main!$B$5)+(VLOOKUP($A8,'FL Ratio'!$A$2:$B$10,2,FALSE)*'FL Characterization'!I$2)</f>
        <v>0.86973555523784374</v>
      </c>
      <c r="J8" s="2">
        <f>('[1]Pc, Summer, S2'!J8*Main!$B$5)+(VLOOKUP($A8,'FL Ratio'!$A$2:$B$10,2,FALSE)*'FL Characterization'!J$2)</f>
        <v>0.97939994834407296</v>
      </c>
      <c r="K8" s="2">
        <f>('[1]Pc, Summer, S2'!K8*Main!$B$5)+(VLOOKUP($A8,'FL Ratio'!$A$2:$B$10,2,FALSE)*'FL Characterization'!K$2)</f>
        <v>1.0681374508172372</v>
      </c>
      <c r="L8" s="2">
        <f>('[1]Pc, Summer, S2'!L8*Main!$B$5)+(VLOOKUP($A8,'FL Ratio'!$A$2:$B$10,2,FALSE)*'FL Characterization'!L$2)</f>
        <v>1.0358322413787073</v>
      </c>
      <c r="M8" s="2">
        <f>('[1]Pc, Summer, S2'!M8*Main!$B$5)+(VLOOKUP($A8,'FL Ratio'!$A$2:$B$10,2,FALSE)*'FL Characterization'!M$2)</f>
        <v>1.0924590472245206</v>
      </c>
      <c r="N8" s="2">
        <f>('[1]Pc, Summer, S2'!N8*Main!$B$5)+(VLOOKUP($A8,'FL Ratio'!$A$2:$B$10,2,FALSE)*'FL Characterization'!N$2)</f>
        <v>1.0503009537391412</v>
      </c>
      <c r="O8" s="2">
        <f>('[1]Pc, Summer, S2'!O8*Main!$B$5)+(VLOOKUP($A8,'FL Ratio'!$A$2:$B$10,2,FALSE)*'FL Characterization'!O$2)</f>
        <v>1.1012338618086854</v>
      </c>
      <c r="P8" s="2">
        <f>('[1]Pc, Summer, S2'!P8*Main!$B$5)+(VLOOKUP($A8,'FL Ratio'!$A$2:$B$10,2,FALSE)*'FL Characterization'!P$2)</f>
        <v>1.086399886189632</v>
      </c>
      <c r="Q8" s="2">
        <f>('[1]Pc, Summer, S2'!Q8*Main!$B$5)+(VLOOKUP($A8,'FL Ratio'!$A$2:$B$10,2,FALSE)*'FL Characterization'!Q$2)</f>
        <v>1.0235774017348613</v>
      </c>
      <c r="R8" s="2">
        <f>('[1]Pc, Summer, S2'!R8*Main!$B$5)+(VLOOKUP($A8,'FL Ratio'!$A$2:$B$10,2,FALSE)*'FL Characterization'!R$2)</f>
        <v>1.0006851154450076</v>
      </c>
      <c r="S8" s="2">
        <f>('[1]Pc, Summer, S2'!S8*Main!$B$5)+(VLOOKUP($A8,'FL Ratio'!$A$2:$B$10,2,FALSE)*'FL Characterization'!S$2)</f>
        <v>1.0166679610817981</v>
      </c>
      <c r="T8" s="2">
        <f>('[1]Pc, Summer, S2'!T8*Main!$B$5)+(VLOOKUP($A8,'FL Ratio'!$A$2:$B$10,2,FALSE)*'FL Characterization'!T$2)</f>
        <v>0.95422541053578369</v>
      </c>
      <c r="U8" s="2">
        <f>('[1]Pc, Summer, S2'!U8*Main!$B$5)+(VLOOKUP($A8,'FL Ratio'!$A$2:$B$10,2,FALSE)*'FL Characterization'!U$2)</f>
        <v>0.97233061909134533</v>
      </c>
      <c r="V8" s="2">
        <f>('[1]Pc, Summer, S2'!V8*Main!$B$5)+(VLOOKUP($A8,'FL Ratio'!$A$2:$B$10,2,FALSE)*'FL Characterization'!V$2)</f>
        <v>1.0118023762369677</v>
      </c>
      <c r="W8" s="2">
        <f>('[1]Pc, Summer, S2'!W8*Main!$B$5)+(VLOOKUP($A8,'FL Ratio'!$A$2:$B$10,2,FALSE)*'FL Characterization'!W$2)</f>
        <v>0.81470846976182698</v>
      </c>
      <c r="X8" s="2">
        <f>('[1]Pc, Summer, S2'!X8*Main!$B$5)+(VLOOKUP($A8,'FL Ratio'!$A$2:$B$10,2,FALSE)*'FL Characterization'!X$2)</f>
        <v>0.84993653141773762</v>
      </c>
      <c r="Y8" s="2">
        <f>('[1]Pc, Summer, S2'!Y8*Main!$B$5)+(VLOOKUP($A8,'FL Ratio'!$A$2:$B$10,2,FALSE)*'FL Characterization'!Y$2)</f>
        <v>0.75209601078344479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0.33517230774501278</v>
      </c>
      <c r="C9" s="2">
        <f>('[1]Pc, Summer, S2'!C9*Main!$B$5)+(VLOOKUP($A9,'FL Ratio'!$A$2:$B$10,2,FALSE)*'FL Characterization'!C$2)</f>
        <v>0.32829798645978281</v>
      </c>
      <c r="D9" s="2">
        <f>('[1]Pc, Summer, S2'!D9*Main!$B$5)+(VLOOKUP($A9,'FL Ratio'!$A$2:$B$10,2,FALSE)*'FL Characterization'!D$2)</f>
        <v>0.30729939737760981</v>
      </c>
      <c r="E9" s="2">
        <f>('[1]Pc, Summer, S2'!E9*Main!$B$5)+(VLOOKUP($A9,'FL Ratio'!$A$2:$B$10,2,FALSE)*'FL Characterization'!E$2)</f>
        <v>0.30020018050069491</v>
      </c>
      <c r="F9" s="2">
        <f>('[1]Pc, Summer, S2'!F9*Main!$B$5)+(VLOOKUP($A9,'FL Ratio'!$A$2:$B$10,2,FALSE)*'FL Characterization'!F$2)</f>
        <v>0.28852866712418462</v>
      </c>
      <c r="G9" s="2">
        <f>('[1]Pc, Summer, S2'!G9*Main!$B$5)+(VLOOKUP($A9,'FL Ratio'!$A$2:$B$10,2,FALSE)*'FL Characterization'!G$2)</f>
        <v>0.30106335719339594</v>
      </c>
      <c r="H9" s="2">
        <f>('[1]Pc, Summer, S2'!H9*Main!$B$5)+(VLOOKUP($A9,'FL Ratio'!$A$2:$B$10,2,FALSE)*'FL Characterization'!H$2)</f>
        <v>0.45962925776429464</v>
      </c>
      <c r="I9" s="2">
        <f>('[1]Pc, Summer, S2'!I9*Main!$B$5)+(VLOOKUP($A9,'FL Ratio'!$A$2:$B$10,2,FALSE)*'FL Characterization'!I$2)</f>
        <v>0.46921433185547395</v>
      </c>
      <c r="J9" s="2">
        <f>('[1]Pc, Summer, S2'!J9*Main!$B$5)+(VLOOKUP($A9,'FL Ratio'!$A$2:$B$10,2,FALSE)*'FL Characterization'!J$2)</f>
        <v>0.5167751608687996</v>
      </c>
      <c r="K9" s="2">
        <f>('[1]Pc, Summer, S2'!K9*Main!$B$5)+(VLOOKUP($A9,'FL Ratio'!$A$2:$B$10,2,FALSE)*'FL Characterization'!K$2)</f>
        <v>0.5203142599155236</v>
      </c>
      <c r="L9" s="2">
        <f>('[1]Pc, Summer, S2'!L9*Main!$B$5)+(VLOOKUP($A9,'FL Ratio'!$A$2:$B$10,2,FALSE)*'FL Characterization'!L$2)</f>
        <v>0.52495008034571378</v>
      </c>
      <c r="M9" s="2">
        <f>('[1]Pc, Summer, S2'!M9*Main!$B$5)+(VLOOKUP($A9,'FL Ratio'!$A$2:$B$10,2,FALSE)*'FL Characterization'!M$2)</f>
        <v>0.56443045171278716</v>
      </c>
      <c r="N9" s="2">
        <f>('[1]Pc, Summer, S2'!N9*Main!$B$5)+(VLOOKUP($A9,'FL Ratio'!$A$2:$B$10,2,FALSE)*'FL Characterization'!N$2)</f>
        <v>0.56266625869390852</v>
      </c>
      <c r="O9" s="2">
        <f>('[1]Pc, Summer, S2'!O9*Main!$B$5)+(VLOOKUP($A9,'FL Ratio'!$A$2:$B$10,2,FALSE)*'FL Characterization'!O$2)</f>
        <v>0.54291891533596348</v>
      </c>
      <c r="P9" s="2">
        <f>('[1]Pc, Summer, S2'!P9*Main!$B$5)+(VLOOKUP($A9,'FL Ratio'!$A$2:$B$10,2,FALSE)*'FL Characterization'!P$2)</f>
        <v>0.47154104351178389</v>
      </c>
      <c r="Q9" s="2">
        <f>('[1]Pc, Summer, S2'!Q9*Main!$B$5)+(VLOOKUP($A9,'FL Ratio'!$A$2:$B$10,2,FALSE)*'FL Characterization'!Q$2)</f>
        <v>0.45567267992231303</v>
      </c>
      <c r="R9" s="2">
        <f>('[1]Pc, Summer, S2'!R9*Main!$B$5)+(VLOOKUP($A9,'FL Ratio'!$A$2:$B$10,2,FALSE)*'FL Characterization'!R$2)</f>
        <v>0.42492363778254816</v>
      </c>
      <c r="S9" s="2">
        <f>('[1]Pc, Summer, S2'!S9*Main!$B$5)+(VLOOKUP($A9,'FL Ratio'!$A$2:$B$10,2,FALSE)*'FL Characterization'!S$2)</f>
        <v>0.4310343753792546</v>
      </c>
      <c r="T9" s="2">
        <f>('[1]Pc, Summer, S2'!T9*Main!$B$5)+(VLOOKUP($A9,'FL Ratio'!$A$2:$B$10,2,FALSE)*'FL Characterization'!T$2)</f>
        <v>0.40261744971173141</v>
      </c>
      <c r="U9" s="2">
        <f>('[1]Pc, Summer, S2'!U9*Main!$B$5)+(VLOOKUP($A9,'FL Ratio'!$A$2:$B$10,2,FALSE)*'FL Characterization'!U$2)</f>
        <v>0.42200526299419278</v>
      </c>
      <c r="V9" s="2">
        <f>('[1]Pc, Summer, S2'!V9*Main!$B$5)+(VLOOKUP($A9,'FL Ratio'!$A$2:$B$10,2,FALSE)*'FL Characterization'!V$2)</f>
        <v>0.40219555323335687</v>
      </c>
      <c r="W9" s="2">
        <f>('[1]Pc, Summer, S2'!W9*Main!$B$5)+(VLOOKUP($A9,'FL Ratio'!$A$2:$B$10,2,FALSE)*'FL Characterization'!W$2)</f>
        <v>0.34934819004639794</v>
      </c>
      <c r="X9" s="2">
        <f>('[1]Pc, Summer, S2'!X9*Main!$B$5)+(VLOOKUP($A9,'FL Ratio'!$A$2:$B$10,2,FALSE)*'FL Characterization'!X$2)</f>
        <v>0.36094721907898852</v>
      </c>
      <c r="Y9" s="2">
        <f>('[1]Pc, Summer, S2'!Y9*Main!$B$5)+(VLOOKUP($A9,'FL Ratio'!$A$2:$B$10,2,FALSE)*'FL Characterization'!Y$2)</f>
        <v>0.35201103410694151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1.0214940743650549</v>
      </c>
      <c r="C10" s="2">
        <f>('[1]Pc, Summer, S2'!C10*Main!$B$5)+(VLOOKUP($A10,'FL Ratio'!$A$2:$B$10,2,FALSE)*'FL Characterization'!C$2)</f>
        <v>0.93728352086337507</v>
      </c>
      <c r="D10" s="2">
        <f>('[1]Pc, Summer, S2'!D10*Main!$B$5)+(VLOOKUP($A10,'FL Ratio'!$A$2:$B$10,2,FALSE)*'FL Characterization'!D$2)</f>
        <v>0.91075200990260063</v>
      </c>
      <c r="E10" s="2">
        <f>('[1]Pc, Summer, S2'!E10*Main!$B$5)+(VLOOKUP($A10,'FL Ratio'!$A$2:$B$10,2,FALSE)*'FL Characterization'!E$2)</f>
        <v>0.83939646086255482</v>
      </c>
      <c r="F10" s="2">
        <f>('[1]Pc, Summer, S2'!F10*Main!$B$5)+(VLOOKUP($A10,'FL Ratio'!$A$2:$B$10,2,FALSE)*'FL Characterization'!F$2)</f>
        <v>0.86557838234667472</v>
      </c>
      <c r="G10" s="2">
        <f>('[1]Pc, Summer, S2'!G10*Main!$B$5)+(VLOOKUP($A10,'FL Ratio'!$A$2:$B$10,2,FALSE)*'FL Characterization'!G$2)</f>
        <v>0.82259691157543091</v>
      </c>
      <c r="H10" s="2">
        <f>('[1]Pc, Summer, S2'!H10*Main!$B$5)+(VLOOKUP($A10,'FL Ratio'!$A$2:$B$10,2,FALSE)*'FL Characterization'!H$2)</f>
        <v>0.83968761753804344</v>
      </c>
      <c r="I10" s="2">
        <f>('[1]Pc, Summer, S2'!I10*Main!$B$5)+(VLOOKUP($A10,'FL Ratio'!$A$2:$B$10,2,FALSE)*'FL Characterization'!I$2)</f>
        <v>0.85847583204681921</v>
      </c>
      <c r="J10" s="2">
        <f>('[1]Pc, Summer, S2'!J10*Main!$B$5)+(VLOOKUP($A10,'FL Ratio'!$A$2:$B$10,2,FALSE)*'FL Characterization'!J$2)</f>
        <v>0.75308091732060733</v>
      </c>
      <c r="K10" s="2">
        <f>('[1]Pc, Summer, S2'!K10*Main!$B$5)+(VLOOKUP($A10,'FL Ratio'!$A$2:$B$10,2,FALSE)*'FL Characterization'!K$2)</f>
        <v>0.78415494399155483</v>
      </c>
      <c r="L10" s="2">
        <f>('[1]Pc, Summer, S2'!L10*Main!$B$5)+(VLOOKUP($A10,'FL Ratio'!$A$2:$B$10,2,FALSE)*'FL Characterization'!L$2)</f>
        <v>0.86765703429529606</v>
      </c>
      <c r="M10" s="2">
        <f>('[1]Pc, Summer, S2'!M10*Main!$B$5)+(VLOOKUP($A10,'FL Ratio'!$A$2:$B$10,2,FALSE)*'FL Characterization'!M$2)</f>
        <v>0.96994083578240153</v>
      </c>
      <c r="N10" s="2">
        <f>('[1]Pc, Summer, S2'!N10*Main!$B$5)+(VLOOKUP($A10,'FL Ratio'!$A$2:$B$10,2,FALSE)*'FL Characterization'!N$2)</f>
        <v>1.0087450889189675</v>
      </c>
      <c r="O10" s="2">
        <f>('[1]Pc, Summer, S2'!O10*Main!$B$5)+(VLOOKUP($A10,'FL Ratio'!$A$2:$B$10,2,FALSE)*'FL Characterization'!O$2)</f>
        <v>1.0230453744993704</v>
      </c>
      <c r="P10" s="2">
        <f>('[1]Pc, Summer, S2'!P10*Main!$B$5)+(VLOOKUP($A10,'FL Ratio'!$A$2:$B$10,2,FALSE)*'FL Characterization'!P$2)</f>
        <v>1.0058203299591884</v>
      </c>
      <c r="Q10" s="2">
        <f>('[1]Pc, Summer, S2'!Q10*Main!$B$5)+(VLOOKUP($A10,'FL Ratio'!$A$2:$B$10,2,FALSE)*'FL Characterization'!Q$2)</f>
        <v>1.0561205434163483</v>
      </c>
      <c r="R10" s="2">
        <f>('[1]Pc, Summer, S2'!R10*Main!$B$5)+(VLOOKUP($A10,'FL Ratio'!$A$2:$B$10,2,FALSE)*'FL Characterization'!R$2)</f>
        <v>1.0275640383665938</v>
      </c>
      <c r="S10" s="2">
        <f>('[1]Pc, Summer, S2'!S10*Main!$B$5)+(VLOOKUP($A10,'FL Ratio'!$A$2:$B$10,2,FALSE)*'FL Characterization'!S$2)</f>
        <v>1.0363852976096615</v>
      </c>
      <c r="T10" s="2">
        <f>('[1]Pc, Summer, S2'!T10*Main!$B$5)+(VLOOKUP($A10,'FL Ratio'!$A$2:$B$10,2,FALSE)*'FL Characterization'!T$2)</f>
        <v>0.99021307286478377</v>
      </c>
      <c r="U10" s="2">
        <f>('[1]Pc, Summer, S2'!U10*Main!$B$5)+(VLOOKUP($A10,'FL Ratio'!$A$2:$B$10,2,FALSE)*'FL Characterization'!U$2)</f>
        <v>1.0470709395657276</v>
      </c>
      <c r="V10" s="2">
        <f>('[1]Pc, Summer, S2'!V10*Main!$B$5)+(VLOOKUP($A10,'FL Ratio'!$A$2:$B$10,2,FALSE)*'FL Characterization'!V$2)</f>
        <v>1.0964589035913972</v>
      </c>
      <c r="W10" s="2">
        <f>('[1]Pc, Summer, S2'!W10*Main!$B$5)+(VLOOKUP($A10,'FL Ratio'!$A$2:$B$10,2,FALSE)*'FL Characterization'!W$2)</f>
        <v>1.0467765008136594</v>
      </c>
      <c r="X10" s="2">
        <f>('[1]Pc, Summer, S2'!X10*Main!$B$5)+(VLOOKUP($A10,'FL Ratio'!$A$2:$B$10,2,FALSE)*'FL Characterization'!X$2)</f>
        <v>0.93055080053817218</v>
      </c>
      <c r="Y10" s="2">
        <f>('[1]Pc, Summer, S2'!Y10*Main!$B$5)+(VLOOKUP($A10,'FL Ratio'!$A$2:$B$10,2,FALSE)*'FL Characterization'!Y$2)</f>
        <v>0.98954708915063394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0.28486159520641141</v>
      </c>
      <c r="C2" s="2">
        <f>('[1]Pc, Summer, S3'!C2*Main!$B$5)+(VLOOKUP($A2,'FL Ratio'!$A$2:$B$10,2,FALSE)*'FL Characterization'!C$2)</f>
        <v>0.28860299265649958</v>
      </c>
      <c r="D2" s="2">
        <f>('[1]Pc, Summer, S3'!D2*Main!$B$5)+(VLOOKUP($A2,'FL Ratio'!$A$2:$B$10,2,FALSE)*'FL Characterization'!D$2)</f>
        <v>0.26362362455061161</v>
      </c>
      <c r="E2" s="2">
        <f>('[1]Pc, Summer, S3'!E2*Main!$B$5)+(VLOOKUP($A2,'FL Ratio'!$A$2:$B$10,2,FALSE)*'FL Characterization'!E$2)</f>
        <v>0.26174554242173048</v>
      </c>
      <c r="F2" s="2">
        <f>('[1]Pc, Summer, S3'!F2*Main!$B$5)+(VLOOKUP($A2,'FL Ratio'!$A$2:$B$10,2,FALSE)*'FL Characterization'!F$2)</f>
        <v>0.2364628078986778</v>
      </c>
      <c r="G2" s="2">
        <f>('[1]Pc, Summer, S3'!G2*Main!$B$5)+(VLOOKUP($A2,'FL Ratio'!$A$2:$B$10,2,FALSE)*'FL Characterization'!G$2)</f>
        <v>0.22824613756225162</v>
      </c>
      <c r="H2" s="2">
        <f>('[1]Pc, Summer, S3'!H2*Main!$B$5)+(VLOOKUP($A2,'FL Ratio'!$A$2:$B$10,2,FALSE)*'FL Characterization'!H$2)</f>
        <v>0.24366095262619805</v>
      </c>
      <c r="I2" s="2">
        <f>('[1]Pc, Summer, S3'!I2*Main!$B$5)+(VLOOKUP($A2,'FL Ratio'!$A$2:$B$10,2,FALSE)*'FL Characterization'!I$2)</f>
        <v>0.21433742768980343</v>
      </c>
      <c r="J2" s="2">
        <f>('[1]Pc, Summer, S3'!J2*Main!$B$5)+(VLOOKUP($A2,'FL Ratio'!$A$2:$B$10,2,FALSE)*'FL Characterization'!J$2)</f>
        <v>0.21929474459225828</v>
      </c>
      <c r="K2" s="2">
        <f>('[1]Pc, Summer, S3'!K2*Main!$B$5)+(VLOOKUP($A2,'FL Ratio'!$A$2:$B$10,2,FALSE)*'FL Characterization'!K$2)</f>
        <v>0.22450307580268719</v>
      </c>
      <c r="L2" s="2">
        <f>('[1]Pc, Summer, S3'!L2*Main!$B$5)+(VLOOKUP($A2,'FL Ratio'!$A$2:$B$10,2,FALSE)*'FL Characterization'!L$2)</f>
        <v>0.21758669653691934</v>
      </c>
      <c r="M2" s="2">
        <f>('[1]Pc, Summer, S3'!M2*Main!$B$5)+(VLOOKUP($A2,'FL Ratio'!$A$2:$B$10,2,FALSE)*'FL Characterization'!M$2)</f>
        <v>0.22077702645931527</v>
      </c>
      <c r="N2" s="2">
        <f>('[1]Pc, Summer, S3'!N2*Main!$B$5)+(VLOOKUP($A2,'FL Ratio'!$A$2:$B$10,2,FALSE)*'FL Characterization'!N$2)</f>
        <v>0.23438503333525668</v>
      </c>
      <c r="O2" s="2">
        <f>('[1]Pc, Summer, S3'!O2*Main!$B$5)+(VLOOKUP($A2,'FL Ratio'!$A$2:$B$10,2,FALSE)*'FL Characterization'!O$2)</f>
        <v>0.24662399606645899</v>
      </c>
      <c r="P2" s="2">
        <f>('[1]Pc, Summer, S3'!P2*Main!$B$5)+(VLOOKUP($A2,'FL Ratio'!$A$2:$B$10,2,FALSE)*'FL Characterization'!P$2)</f>
        <v>0.2351996043942374</v>
      </c>
      <c r="Q2" s="2">
        <f>('[1]Pc, Summer, S3'!Q2*Main!$B$5)+(VLOOKUP($A2,'FL Ratio'!$A$2:$B$10,2,FALSE)*'FL Characterization'!Q$2)</f>
        <v>0.2464127737864853</v>
      </c>
      <c r="R2" s="2">
        <f>('[1]Pc, Summer, S3'!R2*Main!$B$5)+(VLOOKUP($A2,'FL Ratio'!$A$2:$B$10,2,FALSE)*'FL Characterization'!R$2)</f>
        <v>0.22825647172066374</v>
      </c>
      <c r="S2" s="2">
        <f>('[1]Pc, Summer, S3'!S2*Main!$B$5)+(VLOOKUP($A2,'FL Ratio'!$A$2:$B$10,2,FALSE)*'FL Characterization'!S$2)</f>
        <v>0.24012842839019821</v>
      </c>
      <c r="T2" s="2">
        <f>('[1]Pc, Summer, S3'!T2*Main!$B$5)+(VLOOKUP($A2,'FL Ratio'!$A$2:$B$10,2,FALSE)*'FL Characterization'!T$2)</f>
        <v>0.21427240422407209</v>
      </c>
      <c r="U2" s="2">
        <f>('[1]Pc, Summer, S3'!U2*Main!$B$5)+(VLOOKUP($A2,'FL Ratio'!$A$2:$B$10,2,FALSE)*'FL Characterization'!U$2)</f>
        <v>0.20167477214483756</v>
      </c>
      <c r="V2" s="2">
        <f>('[1]Pc, Summer, S3'!V2*Main!$B$5)+(VLOOKUP($A2,'FL Ratio'!$A$2:$B$10,2,FALSE)*'FL Characterization'!V$2)</f>
        <v>0.2113983838404335</v>
      </c>
      <c r="W2" s="2">
        <f>('[1]Pc, Summer, S3'!W2*Main!$B$5)+(VLOOKUP($A2,'FL Ratio'!$A$2:$B$10,2,FALSE)*'FL Characterization'!W$2)</f>
        <v>0.20327817839145992</v>
      </c>
      <c r="X2" s="2">
        <f>('[1]Pc, Summer, S3'!X2*Main!$B$5)+(VLOOKUP($A2,'FL Ratio'!$A$2:$B$10,2,FALSE)*'FL Characterization'!X$2)</f>
        <v>0.25567486903935172</v>
      </c>
      <c r="Y2" s="2">
        <f>('[1]Pc, Summer, S3'!Y2*Main!$B$5)+(VLOOKUP($A2,'FL Ratio'!$A$2:$B$10,2,FALSE)*'FL Characterization'!Y$2)</f>
        <v>0.26266592975526865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0.41777856011415826</v>
      </c>
      <c r="C3" s="2">
        <f>('[1]Pc, Summer, S3'!C3*Main!$B$5)+(VLOOKUP($A3,'FL Ratio'!$A$2:$B$10,2,FALSE)*'FL Characterization'!C$2)</f>
        <v>0.40407433090067496</v>
      </c>
      <c r="D3" s="2">
        <f>('[1]Pc, Summer, S3'!D3*Main!$B$5)+(VLOOKUP($A3,'FL Ratio'!$A$2:$B$10,2,FALSE)*'FL Characterization'!D$2)</f>
        <v>0.37778411523262512</v>
      </c>
      <c r="E3" s="2">
        <f>('[1]Pc, Summer, S3'!E3*Main!$B$5)+(VLOOKUP($A3,'FL Ratio'!$A$2:$B$10,2,FALSE)*'FL Characterization'!E$2)</f>
        <v>0.35321781916796186</v>
      </c>
      <c r="F3" s="2">
        <f>('[1]Pc, Summer, S3'!F3*Main!$B$5)+(VLOOKUP($A3,'FL Ratio'!$A$2:$B$10,2,FALSE)*'FL Characterization'!F$2)</f>
        <v>0.31870374633562898</v>
      </c>
      <c r="G3" s="2">
        <f>('[1]Pc, Summer, S3'!G3*Main!$B$5)+(VLOOKUP($A3,'FL Ratio'!$A$2:$B$10,2,FALSE)*'FL Characterization'!G$2)</f>
        <v>0.31874968059281206</v>
      </c>
      <c r="H3" s="2">
        <f>('[1]Pc, Summer, S3'!H3*Main!$B$5)+(VLOOKUP($A3,'FL Ratio'!$A$2:$B$10,2,FALSE)*'FL Characterization'!H$2)</f>
        <v>0.35546257384278002</v>
      </c>
      <c r="I3" s="2">
        <f>('[1]Pc, Summer, S3'!I3*Main!$B$5)+(VLOOKUP($A3,'FL Ratio'!$A$2:$B$10,2,FALSE)*'FL Characterization'!I$2)</f>
        <v>0.36881885248097035</v>
      </c>
      <c r="J3" s="2">
        <f>('[1]Pc, Summer, S3'!J3*Main!$B$5)+(VLOOKUP($A3,'FL Ratio'!$A$2:$B$10,2,FALSE)*'FL Characterization'!J$2)</f>
        <v>0.39945824655094658</v>
      </c>
      <c r="K3" s="2">
        <f>('[1]Pc, Summer, S3'!K3*Main!$B$5)+(VLOOKUP($A3,'FL Ratio'!$A$2:$B$10,2,FALSE)*'FL Characterization'!K$2)</f>
        <v>0.44353575341478146</v>
      </c>
      <c r="L3" s="2">
        <f>('[1]Pc, Summer, S3'!L3*Main!$B$5)+(VLOOKUP($A3,'FL Ratio'!$A$2:$B$10,2,FALSE)*'FL Characterization'!L$2)</f>
        <v>0.3870211485362049</v>
      </c>
      <c r="M3" s="2">
        <f>('[1]Pc, Summer, S3'!M3*Main!$B$5)+(VLOOKUP($A3,'FL Ratio'!$A$2:$B$10,2,FALSE)*'FL Characterization'!M$2)</f>
        <v>0.41666427535245126</v>
      </c>
      <c r="N3" s="2">
        <f>('[1]Pc, Summer, S3'!N3*Main!$B$5)+(VLOOKUP($A3,'FL Ratio'!$A$2:$B$10,2,FALSE)*'FL Characterization'!N$2)</f>
        <v>0.42123384180144202</v>
      </c>
      <c r="O3" s="2">
        <f>('[1]Pc, Summer, S3'!O3*Main!$B$5)+(VLOOKUP($A3,'FL Ratio'!$A$2:$B$10,2,FALSE)*'FL Characterization'!O$2)</f>
        <v>0.43375604873521811</v>
      </c>
      <c r="P3" s="2">
        <f>('[1]Pc, Summer, S3'!P3*Main!$B$5)+(VLOOKUP($A3,'FL Ratio'!$A$2:$B$10,2,FALSE)*'FL Characterization'!P$2)</f>
        <v>0.37781303744788997</v>
      </c>
      <c r="Q3" s="2">
        <f>('[1]Pc, Summer, S3'!Q3*Main!$B$5)+(VLOOKUP($A3,'FL Ratio'!$A$2:$B$10,2,FALSE)*'FL Characterization'!Q$2)</f>
        <v>0.39831795191965746</v>
      </c>
      <c r="R3" s="2">
        <f>('[1]Pc, Summer, S3'!R3*Main!$B$5)+(VLOOKUP($A3,'FL Ratio'!$A$2:$B$10,2,FALSE)*'FL Characterization'!R$2)</f>
        <v>0.40448681155390076</v>
      </c>
      <c r="S3" s="2">
        <f>('[1]Pc, Summer, S3'!S3*Main!$B$5)+(VLOOKUP($A3,'FL Ratio'!$A$2:$B$10,2,FALSE)*'FL Characterization'!S$2)</f>
        <v>0.42375560362276921</v>
      </c>
      <c r="T3" s="2">
        <f>('[1]Pc, Summer, S3'!T3*Main!$B$5)+(VLOOKUP($A3,'FL Ratio'!$A$2:$B$10,2,FALSE)*'FL Characterization'!T$2)</f>
        <v>0.40818478992609031</v>
      </c>
      <c r="U3" s="2">
        <f>('[1]Pc, Summer, S3'!U3*Main!$B$5)+(VLOOKUP($A3,'FL Ratio'!$A$2:$B$10,2,FALSE)*'FL Characterization'!U$2)</f>
        <v>0.4282713271973268</v>
      </c>
      <c r="V3" s="2">
        <f>('[1]Pc, Summer, S3'!V3*Main!$B$5)+(VLOOKUP($A3,'FL Ratio'!$A$2:$B$10,2,FALSE)*'FL Characterization'!V$2)</f>
        <v>0.44876785430796462</v>
      </c>
      <c r="W3" s="2">
        <f>('[1]Pc, Summer, S3'!W3*Main!$B$5)+(VLOOKUP($A3,'FL Ratio'!$A$2:$B$10,2,FALSE)*'FL Characterization'!W$2)</f>
        <v>0.41077398880643712</v>
      </c>
      <c r="X3" s="2">
        <f>('[1]Pc, Summer, S3'!X3*Main!$B$5)+(VLOOKUP($A3,'FL Ratio'!$A$2:$B$10,2,FALSE)*'FL Characterization'!X$2)</f>
        <v>0.4219477963268714</v>
      </c>
      <c r="Y3" s="2">
        <f>('[1]Pc, Summer, S3'!Y3*Main!$B$5)+(VLOOKUP($A3,'FL Ratio'!$A$2:$B$10,2,FALSE)*'FL Characterization'!Y$2)</f>
        <v>0.41688946145708433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1.0504408096460043</v>
      </c>
      <c r="C4" s="2">
        <f>('[1]Pc, Summer, S3'!C4*Main!$B$5)+(VLOOKUP($A4,'FL Ratio'!$A$2:$B$10,2,FALSE)*'FL Characterization'!C$2)</f>
        <v>0.9714592564734581</v>
      </c>
      <c r="D4" s="2">
        <f>('[1]Pc, Summer, S3'!D4*Main!$B$5)+(VLOOKUP($A4,'FL Ratio'!$A$2:$B$10,2,FALSE)*'FL Characterization'!D$2)</f>
        <v>0.92431789568948541</v>
      </c>
      <c r="E4" s="2">
        <f>('[1]Pc, Summer, S3'!E4*Main!$B$5)+(VLOOKUP($A4,'FL Ratio'!$A$2:$B$10,2,FALSE)*'FL Characterization'!E$2)</f>
        <v>0.94383966747929549</v>
      </c>
      <c r="F4" s="2">
        <f>('[1]Pc, Summer, S3'!F4*Main!$B$5)+(VLOOKUP($A4,'FL Ratio'!$A$2:$B$10,2,FALSE)*'FL Characterization'!F$2)</f>
        <v>0.89419167827752633</v>
      </c>
      <c r="G4" s="2">
        <f>('[1]Pc, Summer, S3'!G4*Main!$B$5)+(VLOOKUP($A4,'FL Ratio'!$A$2:$B$10,2,FALSE)*'FL Characterization'!G$2)</f>
        <v>0.89012970200747488</v>
      </c>
      <c r="H4" s="2">
        <f>('[1]Pc, Summer, S3'!H4*Main!$B$5)+(VLOOKUP($A4,'FL Ratio'!$A$2:$B$10,2,FALSE)*'FL Characterization'!H$2)</f>
        <v>1.2962827121317964</v>
      </c>
      <c r="I4" s="2">
        <f>('[1]Pc, Summer, S3'!I4*Main!$B$5)+(VLOOKUP($A4,'FL Ratio'!$A$2:$B$10,2,FALSE)*'FL Characterization'!I$2)</f>
        <v>1.5518318348354001</v>
      </c>
      <c r="J4" s="2">
        <f>('[1]Pc, Summer, S3'!J4*Main!$B$5)+(VLOOKUP($A4,'FL Ratio'!$A$2:$B$10,2,FALSE)*'FL Characterization'!J$2)</f>
        <v>1.5921836962369125</v>
      </c>
      <c r="K4" s="2">
        <f>('[1]Pc, Summer, S3'!K4*Main!$B$5)+(VLOOKUP($A4,'FL Ratio'!$A$2:$B$10,2,FALSE)*'FL Characterization'!K$2)</f>
        <v>1.5446416104605505</v>
      </c>
      <c r="L4" s="2">
        <f>('[1]Pc, Summer, S3'!L4*Main!$B$5)+(VLOOKUP($A4,'FL Ratio'!$A$2:$B$10,2,FALSE)*'FL Characterization'!L$2)</f>
        <v>1.4458233066542259</v>
      </c>
      <c r="M4" s="2">
        <f>('[1]Pc, Summer, S3'!M4*Main!$B$5)+(VLOOKUP($A4,'FL Ratio'!$A$2:$B$10,2,FALSE)*'FL Characterization'!M$2)</f>
        <v>1.6192313907991533</v>
      </c>
      <c r="N4" s="2">
        <f>('[1]Pc, Summer, S3'!N4*Main!$B$5)+(VLOOKUP($A4,'FL Ratio'!$A$2:$B$10,2,FALSE)*'FL Characterization'!N$2)</f>
        <v>1.700723951010719</v>
      </c>
      <c r="O4" s="2">
        <f>('[1]Pc, Summer, S3'!O4*Main!$B$5)+(VLOOKUP($A4,'FL Ratio'!$A$2:$B$10,2,FALSE)*'FL Characterization'!O$2)</f>
        <v>1.5376879509209429</v>
      </c>
      <c r="P4" s="2">
        <f>('[1]Pc, Summer, S3'!P4*Main!$B$5)+(VLOOKUP($A4,'FL Ratio'!$A$2:$B$10,2,FALSE)*'FL Characterization'!P$2)</f>
        <v>1.4224409573887176</v>
      </c>
      <c r="Q4" s="2">
        <f>('[1]Pc, Summer, S3'!Q4*Main!$B$5)+(VLOOKUP($A4,'FL Ratio'!$A$2:$B$10,2,FALSE)*'FL Characterization'!Q$2)</f>
        <v>1.3901561010612247</v>
      </c>
      <c r="R4" s="2">
        <f>('[1]Pc, Summer, S3'!R4*Main!$B$5)+(VLOOKUP($A4,'FL Ratio'!$A$2:$B$10,2,FALSE)*'FL Characterization'!R$2)</f>
        <v>1.4015631750841484</v>
      </c>
      <c r="S4" s="2">
        <f>('[1]Pc, Summer, S3'!S4*Main!$B$5)+(VLOOKUP($A4,'FL Ratio'!$A$2:$B$10,2,FALSE)*'FL Characterization'!S$2)</f>
        <v>1.3269796017080773</v>
      </c>
      <c r="T4" s="2">
        <f>('[1]Pc, Summer, S3'!T4*Main!$B$5)+(VLOOKUP($A4,'FL Ratio'!$A$2:$B$10,2,FALSE)*'FL Characterization'!T$2)</f>
        <v>1.3287204576237202</v>
      </c>
      <c r="U4" s="2">
        <f>('[1]Pc, Summer, S3'!U4*Main!$B$5)+(VLOOKUP($A4,'FL Ratio'!$A$2:$B$10,2,FALSE)*'FL Characterization'!U$2)</f>
        <v>1.3955161762783261</v>
      </c>
      <c r="V4" s="2">
        <f>('[1]Pc, Summer, S3'!V4*Main!$B$5)+(VLOOKUP($A4,'FL Ratio'!$A$2:$B$10,2,FALSE)*'FL Characterization'!V$2)</f>
        <v>1.5147651563735658</v>
      </c>
      <c r="W4" s="2">
        <f>('[1]Pc, Summer, S3'!W4*Main!$B$5)+(VLOOKUP($A4,'FL Ratio'!$A$2:$B$10,2,FALSE)*'FL Characterization'!W$2)</f>
        <v>1.3497185770038045</v>
      </c>
      <c r="X4" s="2">
        <f>('[1]Pc, Summer, S3'!X4*Main!$B$5)+(VLOOKUP($A4,'FL Ratio'!$A$2:$B$10,2,FALSE)*'FL Characterization'!X$2)</f>
        <v>1.2873400010951581</v>
      </c>
      <c r="Y4" s="2">
        <f>('[1]Pc, Summer, S3'!Y4*Main!$B$5)+(VLOOKUP($A4,'FL Ratio'!$A$2:$B$10,2,FALSE)*'FL Characterization'!Y$2)</f>
        <v>1.0745690851472076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1.1794582165012213</v>
      </c>
      <c r="C5" s="2">
        <f>('[1]Pc, Summer, S3'!C5*Main!$B$5)+(VLOOKUP($A5,'FL Ratio'!$A$2:$B$10,2,FALSE)*'FL Characterization'!C$2)</f>
        <v>0.96012116219400379</v>
      </c>
      <c r="D5" s="2">
        <f>('[1]Pc, Summer, S3'!D5*Main!$B$5)+(VLOOKUP($A5,'FL Ratio'!$A$2:$B$10,2,FALSE)*'FL Characterization'!D$2)</f>
        <v>0.74735888778331672</v>
      </c>
      <c r="E5" s="2">
        <f>('[1]Pc, Summer, S3'!E5*Main!$B$5)+(VLOOKUP($A5,'FL Ratio'!$A$2:$B$10,2,FALSE)*'FL Characterization'!E$2)</f>
        <v>0.76062433359669457</v>
      </c>
      <c r="F5" s="2">
        <f>('[1]Pc, Summer, S3'!F5*Main!$B$5)+(VLOOKUP($A5,'FL Ratio'!$A$2:$B$10,2,FALSE)*'FL Characterization'!F$2)</f>
        <v>0.6716698906782812</v>
      </c>
      <c r="G5" s="2">
        <f>('[1]Pc, Summer, S3'!G5*Main!$B$5)+(VLOOKUP($A5,'FL Ratio'!$A$2:$B$10,2,FALSE)*'FL Characterization'!G$2)</f>
        <v>0.63561808122012453</v>
      </c>
      <c r="H5" s="2">
        <f>('[1]Pc, Summer, S3'!H5*Main!$B$5)+(VLOOKUP($A5,'FL Ratio'!$A$2:$B$10,2,FALSE)*'FL Characterization'!H$2)</f>
        <v>1.3600534162241926</v>
      </c>
      <c r="I5" s="2">
        <f>('[1]Pc, Summer, S3'!I5*Main!$B$5)+(VLOOKUP($A5,'FL Ratio'!$A$2:$B$10,2,FALSE)*'FL Characterization'!I$2)</f>
        <v>2.2982670170529267</v>
      </c>
      <c r="J5" s="2">
        <f>('[1]Pc, Summer, S3'!J5*Main!$B$5)+(VLOOKUP($A5,'FL Ratio'!$A$2:$B$10,2,FALSE)*'FL Characterization'!J$2)</f>
        <v>2.8403069557482477</v>
      </c>
      <c r="K5" s="2">
        <f>('[1]Pc, Summer, S3'!K5*Main!$B$5)+(VLOOKUP($A5,'FL Ratio'!$A$2:$B$10,2,FALSE)*'FL Characterization'!K$2)</f>
        <v>2.8853361819081167</v>
      </c>
      <c r="L5" s="2">
        <f>('[1]Pc, Summer, S3'!L5*Main!$B$5)+(VLOOKUP($A5,'FL Ratio'!$A$2:$B$10,2,FALSE)*'FL Characterization'!L$2)</f>
        <v>2.8254398340147606</v>
      </c>
      <c r="M5" s="2">
        <f>('[1]Pc, Summer, S3'!M5*Main!$B$5)+(VLOOKUP($A5,'FL Ratio'!$A$2:$B$10,2,FALSE)*'FL Characterization'!M$2)</f>
        <v>2.5874827978442982</v>
      </c>
      <c r="N5" s="2">
        <f>('[1]Pc, Summer, S3'!N5*Main!$B$5)+(VLOOKUP($A5,'FL Ratio'!$A$2:$B$10,2,FALSE)*'FL Characterization'!N$2)</f>
        <v>2.8524821709196493</v>
      </c>
      <c r="O5" s="2">
        <f>('[1]Pc, Summer, S3'!O5*Main!$B$5)+(VLOOKUP($A5,'FL Ratio'!$A$2:$B$10,2,FALSE)*'FL Characterization'!O$2)</f>
        <v>2.7351863464192614</v>
      </c>
      <c r="P5" s="2">
        <f>('[1]Pc, Summer, S3'!P5*Main!$B$5)+(VLOOKUP($A5,'FL Ratio'!$A$2:$B$10,2,FALSE)*'FL Characterization'!P$2)</f>
        <v>2.5235370457434918</v>
      </c>
      <c r="Q5" s="2">
        <f>('[1]Pc, Summer, S3'!Q5*Main!$B$5)+(VLOOKUP($A5,'FL Ratio'!$A$2:$B$10,2,FALSE)*'FL Characterization'!Q$2)</f>
        <v>2.288932529745987</v>
      </c>
      <c r="R5" s="2">
        <f>('[1]Pc, Summer, S3'!R5*Main!$B$5)+(VLOOKUP($A5,'FL Ratio'!$A$2:$B$10,2,FALSE)*'FL Characterization'!R$2)</f>
        <v>2.063499518841899</v>
      </c>
      <c r="S5" s="2">
        <f>('[1]Pc, Summer, S3'!S5*Main!$B$5)+(VLOOKUP($A5,'FL Ratio'!$A$2:$B$10,2,FALSE)*'FL Characterization'!S$2)</f>
        <v>1.8588803125711275</v>
      </c>
      <c r="T5" s="2">
        <f>('[1]Pc, Summer, S3'!T5*Main!$B$5)+(VLOOKUP($A5,'FL Ratio'!$A$2:$B$10,2,FALSE)*'FL Characterization'!T$2)</f>
        <v>2.3108933617035299</v>
      </c>
      <c r="U5" s="2">
        <f>('[1]Pc, Summer, S3'!U5*Main!$B$5)+(VLOOKUP($A5,'FL Ratio'!$A$2:$B$10,2,FALSE)*'FL Characterization'!U$2)</f>
        <v>2.7522314695416688</v>
      </c>
      <c r="V5" s="2">
        <f>('[1]Pc, Summer, S3'!V5*Main!$B$5)+(VLOOKUP($A5,'FL Ratio'!$A$2:$B$10,2,FALSE)*'FL Characterization'!V$2)</f>
        <v>3.1970201630595176</v>
      </c>
      <c r="W5" s="2">
        <f>('[1]Pc, Summer, S3'!W5*Main!$B$5)+(VLOOKUP($A5,'FL Ratio'!$A$2:$B$10,2,FALSE)*'FL Characterization'!W$2)</f>
        <v>3.0645630582161365</v>
      </c>
      <c r="X5" s="2">
        <f>('[1]Pc, Summer, S3'!X5*Main!$B$5)+(VLOOKUP($A5,'FL Ratio'!$A$2:$B$10,2,FALSE)*'FL Characterization'!X$2)</f>
        <v>2.3172409830191958</v>
      </c>
      <c r="Y5" s="2">
        <f>('[1]Pc, Summer, S3'!Y5*Main!$B$5)+(VLOOKUP($A5,'FL Ratio'!$A$2:$B$10,2,FALSE)*'FL Characterization'!Y$2)</f>
        <v>1.6841749597603242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0.69003013135951063</v>
      </c>
      <c r="C6" s="2">
        <f>('[1]Pc, Summer, S3'!C6*Main!$B$5)+(VLOOKUP($A6,'FL Ratio'!$A$2:$B$10,2,FALSE)*'FL Characterization'!C$2)</f>
        <v>0.63505220060700918</v>
      </c>
      <c r="D6" s="2">
        <f>('[1]Pc, Summer, S3'!D6*Main!$B$5)+(VLOOKUP($A6,'FL Ratio'!$A$2:$B$10,2,FALSE)*'FL Characterization'!D$2)</f>
        <v>0.58442019006342139</v>
      </c>
      <c r="E6" s="2">
        <f>('[1]Pc, Summer, S3'!E6*Main!$B$5)+(VLOOKUP($A6,'FL Ratio'!$A$2:$B$10,2,FALSE)*'FL Characterization'!E$2)</f>
        <v>0.55343176769442504</v>
      </c>
      <c r="F6" s="2">
        <f>('[1]Pc, Summer, S3'!F6*Main!$B$5)+(VLOOKUP($A6,'FL Ratio'!$A$2:$B$10,2,FALSE)*'FL Characterization'!F$2)</f>
        <v>0.56186967842554458</v>
      </c>
      <c r="G6" s="2">
        <f>('[1]Pc, Summer, S3'!G6*Main!$B$5)+(VLOOKUP($A6,'FL Ratio'!$A$2:$B$10,2,FALSE)*'FL Characterization'!G$2)</f>
        <v>0.55146468639629675</v>
      </c>
      <c r="H6" s="2">
        <f>('[1]Pc, Summer, S3'!H6*Main!$B$5)+(VLOOKUP($A6,'FL Ratio'!$A$2:$B$10,2,FALSE)*'FL Characterization'!H$2)</f>
        <v>0.61851341718042763</v>
      </c>
      <c r="I6" s="2">
        <f>('[1]Pc, Summer, S3'!I6*Main!$B$5)+(VLOOKUP($A6,'FL Ratio'!$A$2:$B$10,2,FALSE)*'FL Characterization'!I$2)</f>
        <v>0.65629055047342599</v>
      </c>
      <c r="J6" s="2">
        <f>('[1]Pc, Summer, S3'!J6*Main!$B$5)+(VLOOKUP($A6,'FL Ratio'!$A$2:$B$10,2,FALSE)*'FL Characterization'!J$2)</f>
        <v>0.70807466178523126</v>
      </c>
      <c r="K6" s="2">
        <f>('[1]Pc, Summer, S3'!K6*Main!$B$5)+(VLOOKUP($A6,'FL Ratio'!$A$2:$B$10,2,FALSE)*'FL Characterization'!K$2)</f>
        <v>0.73476541568345266</v>
      </c>
      <c r="L6" s="2">
        <f>('[1]Pc, Summer, S3'!L6*Main!$B$5)+(VLOOKUP($A6,'FL Ratio'!$A$2:$B$10,2,FALSE)*'FL Characterization'!L$2)</f>
        <v>0.77815695619257841</v>
      </c>
      <c r="M6" s="2">
        <f>('[1]Pc, Summer, S3'!M6*Main!$B$5)+(VLOOKUP($A6,'FL Ratio'!$A$2:$B$10,2,FALSE)*'FL Characterization'!M$2)</f>
        <v>0.80902954082405942</v>
      </c>
      <c r="N6" s="2">
        <f>('[1]Pc, Summer, S3'!N6*Main!$B$5)+(VLOOKUP($A6,'FL Ratio'!$A$2:$B$10,2,FALSE)*'FL Characterization'!N$2)</f>
        <v>0.87132938613363464</v>
      </c>
      <c r="O6" s="2">
        <f>('[1]Pc, Summer, S3'!O6*Main!$B$5)+(VLOOKUP($A6,'FL Ratio'!$A$2:$B$10,2,FALSE)*'FL Characterization'!O$2)</f>
        <v>0.84939979367974194</v>
      </c>
      <c r="P6" s="2">
        <f>('[1]Pc, Summer, S3'!P6*Main!$B$5)+(VLOOKUP($A6,'FL Ratio'!$A$2:$B$10,2,FALSE)*'FL Characterization'!P$2)</f>
        <v>0.82266579521492489</v>
      </c>
      <c r="Q6" s="2">
        <f>('[1]Pc, Summer, S3'!Q6*Main!$B$5)+(VLOOKUP($A6,'FL Ratio'!$A$2:$B$10,2,FALSE)*'FL Characterization'!Q$2)</f>
        <v>0.8119983559012125</v>
      </c>
      <c r="R6" s="2">
        <f>('[1]Pc, Summer, S3'!R6*Main!$B$5)+(VLOOKUP($A6,'FL Ratio'!$A$2:$B$10,2,FALSE)*'FL Characterization'!R$2)</f>
        <v>0.77350137205642211</v>
      </c>
      <c r="S6" s="2">
        <f>('[1]Pc, Summer, S3'!S6*Main!$B$5)+(VLOOKUP($A6,'FL Ratio'!$A$2:$B$10,2,FALSE)*'FL Characterization'!S$2)</f>
        <v>0.81257532226068474</v>
      </c>
      <c r="T6" s="2">
        <f>('[1]Pc, Summer, S3'!T6*Main!$B$5)+(VLOOKUP($A6,'FL Ratio'!$A$2:$B$10,2,FALSE)*'FL Characterization'!T$2)</f>
        <v>0.77532572676464362</v>
      </c>
      <c r="U6" s="2">
        <f>('[1]Pc, Summer, S3'!U6*Main!$B$5)+(VLOOKUP($A6,'FL Ratio'!$A$2:$B$10,2,FALSE)*'FL Characterization'!U$2)</f>
        <v>0.80236025375802744</v>
      </c>
      <c r="V6" s="2">
        <f>('[1]Pc, Summer, S3'!V6*Main!$B$5)+(VLOOKUP($A6,'FL Ratio'!$A$2:$B$10,2,FALSE)*'FL Characterization'!V$2)</f>
        <v>0.87271994807311104</v>
      </c>
      <c r="W6" s="2">
        <f>('[1]Pc, Summer, S3'!W6*Main!$B$5)+(VLOOKUP($A6,'FL Ratio'!$A$2:$B$10,2,FALSE)*'FL Characterization'!W$2)</f>
        <v>0.84690703333883888</v>
      </c>
      <c r="X6" s="2">
        <f>('[1]Pc, Summer, S3'!X6*Main!$B$5)+(VLOOKUP($A6,'FL Ratio'!$A$2:$B$10,2,FALSE)*'FL Characterization'!X$2)</f>
        <v>0.86897005269227012</v>
      </c>
      <c r="Y6" s="2">
        <f>('[1]Pc, Summer, S3'!Y6*Main!$B$5)+(VLOOKUP($A6,'FL Ratio'!$A$2:$B$10,2,FALSE)*'FL Characterization'!Y$2)</f>
        <v>0.77114012818077193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0.26028822683553832</v>
      </c>
      <c r="C7" s="2">
        <f>('[1]Pc, Summer, S3'!C7*Main!$B$5)+(VLOOKUP($A7,'FL Ratio'!$A$2:$B$10,2,FALSE)*'FL Characterization'!C$2)</f>
        <v>0.25949695349892477</v>
      </c>
      <c r="D7" s="2">
        <f>('[1]Pc, Summer, S3'!D7*Main!$B$5)+(VLOOKUP($A7,'FL Ratio'!$A$2:$B$10,2,FALSE)*'FL Characterization'!D$2)</f>
        <v>0.23997075119017461</v>
      </c>
      <c r="E7" s="2">
        <f>('[1]Pc, Summer, S3'!E7*Main!$B$5)+(VLOOKUP($A7,'FL Ratio'!$A$2:$B$10,2,FALSE)*'FL Characterization'!E$2)</f>
        <v>0.23622753311748196</v>
      </c>
      <c r="F7" s="2">
        <f>('[1]Pc, Summer, S3'!F7*Main!$B$5)+(VLOOKUP($A7,'FL Ratio'!$A$2:$B$10,2,FALSE)*'FL Characterization'!F$2)</f>
        <v>0.22081538352718333</v>
      </c>
      <c r="G7" s="2">
        <f>('[1]Pc, Summer, S3'!G7*Main!$B$5)+(VLOOKUP($A7,'FL Ratio'!$A$2:$B$10,2,FALSE)*'FL Characterization'!G$2)</f>
        <v>0.21325198283045538</v>
      </c>
      <c r="H7" s="2">
        <f>('[1]Pc, Summer, S3'!H7*Main!$B$5)+(VLOOKUP($A7,'FL Ratio'!$A$2:$B$10,2,FALSE)*'FL Characterization'!H$2)</f>
        <v>0.23981686774459951</v>
      </c>
      <c r="I7" s="2">
        <f>('[1]Pc, Summer, S3'!I7*Main!$B$5)+(VLOOKUP($A7,'FL Ratio'!$A$2:$B$10,2,FALSE)*'FL Characterization'!I$2)</f>
        <v>0.21304967395228697</v>
      </c>
      <c r="J7" s="2">
        <f>('[1]Pc, Summer, S3'!J7*Main!$B$5)+(VLOOKUP($A7,'FL Ratio'!$A$2:$B$10,2,FALSE)*'FL Characterization'!J$2)</f>
        <v>0.21803528502095906</v>
      </c>
      <c r="K7" s="2">
        <f>('[1]Pc, Summer, S3'!K7*Main!$B$5)+(VLOOKUP($A7,'FL Ratio'!$A$2:$B$10,2,FALSE)*'FL Characterization'!K$2)</f>
        <v>0.21867177143407379</v>
      </c>
      <c r="L7" s="2">
        <f>('[1]Pc, Summer, S3'!L7*Main!$B$5)+(VLOOKUP($A7,'FL Ratio'!$A$2:$B$10,2,FALSE)*'FL Characterization'!L$2)</f>
        <v>0.21147119773320502</v>
      </c>
      <c r="M7" s="2">
        <f>('[1]Pc, Summer, S3'!M7*Main!$B$5)+(VLOOKUP($A7,'FL Ratio'!$A$2:$B$10,2,FALSE)*'FL Characterization'!M$2)</f>
        <v>0.22959640954154503</v>
      </c>
      <c r="N7" s="2">
        <f>('[1]Pc, Summer, S3'!N7*Main!$B$5)+(VLOOKUP($A7,'FL Ratio'!$A$2:$B$10,2,FALSE)*'FL Characterization'!N$2)</f>
        <v>0.23495647502892936</v>
      </c>
      <c r="O7" s="2">
        <f>('[1]Pc, Summer, S3'!O7*Main!$B$5)+(VLOOKUP($A7,'FL Ratio'!$A$2:$B$10,2,FALSE)*'FL Characterization'!O$2)</f>
        <v>0.24197599235837824</v>
      </c>
      <c r="P7" s="2">
        <f>('[1]Pc, Summer, S3'!P7*Main!$B$5)+(VLOOKUP($A7,'FL Ratio'!$A$2:$B$10,2,FALSE)*'FL Characterization'!P$2)</f>
        <v>0.23067260264279463</v>
      </c>
      <c r="Q7" s="2">
        <f>('[1]Pc, Summer, S3'!Q7*Main!$B$5)+(VLOOKUP($A7,'FL Ratio'!$A$2:$B$10,2,FALSE)*'FL Characterization'!Q$2)</f>
        <v>0.22525446095962012</v>
      </c>
      <c r="R7" s="2">
        <f>('[1]Pc, Summer, S3'!R7*Main!$B$5)+(VLOOKUP($A7,'FL Ratio'!$A$2:$B$10,2,FALSE)*'FL Characterization'!R$2)</f>
        <v>0.22179525686968438</v>
      </c>
      <c r="S7" s="2">
        <f>('[1]Pc, Summer, S3'!S7*Main!$B$5)+(VLOOKUP($A7,'FL Ratio'!$A$2:$B$10,2,FALSE)*'FL Characterization'!S$2)</f>
        <v>0.23261893223179433</v>
      </c>
      <c r="T7" s="2">
        <f>('[1]Pc, Summer, S3'!T7*Main!$B$5)+(VLOOKUP($A7,'FL Ratio'!$A$2:$B$10,2,FALSE)*'FL Characterization'!T$2)</f>
        <v>0.20742076515406013</v>
      </c>
      <c r="U7" s="2">
        <f>('[1]Pc, Summer, S3'!U7*Main!$B$5)+(VLOOKUP($A7,'FL Ratio'!$A$2:$B$10,2,FALSE)*'FL Characterization'!U$2)</f>
        <v>0.19926998156703504</v>
      </c>
      <c r="V7" s="2">
        <f>('[1]Pc, Summer, S3'!V7*Main!$B$5)+(VLOOKUP($A7,'FL Ratio'!$A$2:$B$10,2,FALSE)*'FL Characterization'!V$2)</f>
        <v>0.21715002948819523</v>
      </c>
      <c r="W7" s="2">
        <f>('[1]Pc, Summer, S3'!W7*Main!$B$5)+(VLOOKUP($A7,'FL Ratio'!$A$2:$B$10,2,FALSE)*'FL Characterization'!W$2)</f>
        <v>0.19299258584047335</v>
      </c>
      <c r="X7" s="2">
        <f>('[1]Pc, Summer, S3'!X7*Main!$B$5)+(VLOOKUP($A7,'FL Ratio'!$A$2:$B$10,2,FALSE)*'FL Characterization'!X$2)</f>
        <v>0.24507727118591988</v>
      </c>
      <c r="Y7" s="2">
        <f>('[1]Pc, Summer, S3'!Y7*Main!$B$5)+(VLOOKUP($A7,'FL Ratio'!$A$2:$B$10,2,FALSE)*'FL Characterization'!Y$2)</f>
        <v>0.26156991684824371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0.7157284731533663</v>
      </c>
      <c r="C8" s="2">
        <f>('[1]Pc, Summer, S3'!C8*Main!$B$5)+(VLOOKUP($A8,'FL Ratio'!$A$2:$B$10,2,FALSE)*'FL Characterization'!C$2)</f>
        <v>0.66297805473802685</v>
      </c>
      <c r="D8" s="2">
        <f>('[1]Pc, Summer, S3'!D8*Main!$B$5)+(VLOOKUP($A8,'FL Ratio'!$A$2:$B$10,2,FALSE)*'FL Characterization'!D$2)</f>
        <v>0.64499047986016522</v>
      </c>
      <c r="E8" s="2">
        <f>('[1]Pc, Summer, S3'!E8*Main!$B$5)+(VLOOKUP($A8,'FL Ratio'!$A$2:$B$10,2,FALSE)*'FL Characterization'!E$2)</f>
        <v>0.64123898070611762</v>
      </c>
      <c r="F8" s="2">
        <f>('[1]Pc, Summer, S3'!F8*Main!$B$5)+(VLOOKUP($A8,'FL Ratio'!$A$2:$B$10,2,FALSE)*'FL Characterization'!F$2)</f>
        <v>0.5971912416362225</v>
      </c>
      <c r="G8" s="2">
        <f>('[1]Pc, Summer, S3'!G8*Main!$B$5)+(VLOOKUP($A8,'FL Ratio'!$A$2:$B$10,2,FALSE)*'FL Characterization'!G$2)</f>
        <v>0.65496685397701282</v>
      </c>
      <c r="H8" s="2">
        <f>('[1]Pc, Summer, S3'!H8*Main!$B$5)+(VLOOKUP($A8,'FL Ratio'!$A$2:$B$10,2,FALSE)*'FL Characterization'!H$2)</f>
        <v>0.82569331306960381</v>
      </c>
      <c r="I8" s="2">
        <f>('[1]Pc, Summer, S3'!I8*Main!$B$5)+(VLOOKUP($A8,'FL Ratio'!$A$2:$B$10,2,FALSE)*'FL Characterization'!I$2)</f>
        <v>0.87820330675433822</v>
      </c>
      <c r="J8" s="2">
        <f>('[1]Pc, Summer, S3'!J8*Main!$B$5)+(VLOOKUP($A8,'FL Ratio'!$A$2:$B$10,2,FALSE)*'FL Characterization'!J$2)</f>
        <v>0.96963575487126008</v>
      </c>
      <c r="K8" s="2">
        <f>('[1]Pc, Summer, S3'!K8*Main!$B$5)+(VLOOKUP($A8,'FL Ratio'!$A$2:$B$10,2,FALSE)*'FL Characterization'!K$2)</f>
        <v>1.0269783386184419</v>
      </c>
      <c r="L8" s="2">
        <f>('[1]Pc, Summer, S3'!L8*Main!$B$5)+(VLOOKUP($A8,'FL Ratio'!$A$2:$B$10,2,FALSE)*'FL Characterization'!L$2)</f>
        <v>1.0255833421294329</v>
      </c>
      <c r="M8" s="2">
        <f>('[1]Pc, Summer, S3'!M8*Main!$B$5)+(VLOOKUP($A8,'FL Ratio'!$A$2:$B$10,2,FALSE)*'FL Characterization'!M$2)</f>
        <v>1.1031400937925677</v>
      </c>
      <c r="N8" s="2">
        <f>('[1]Pc, Summer, S3'!N8*Main!$B$5)+(VLOOKUP($A8,'FL Ratio'!$A$2:$B$10,2,FALSE)*'FL Characterization'!N$2)</f>
        <v>1.0606900088755851</v>
      </c>
      <c r="O8" s="2">
        <f>('[1]Pc, Summer, S3'!O8*Main!$B$5)+(VLOOKUP($A8,'FL Ratio'!$A$2:$B$10,2,FALSE)*'FL Characterization'!O$2)</f>
        <v>1.0906228931842228</v>
      </c>
      <c r="P8" s="2">
        <f>('[1]Pc, Summer, S3'!P8*Main!$B$5)+(VLOOKUP($A8,'FL Ratio'!$A$2:$B$10,2,FALSE)*'FL Characterization'!P$2)</f>
        <v>1.1072714337206331</v>
      </c>
      <c r="Q8" s="2">
        <f>('[1]Pc, Summer, S3'!Q8*Main!$B$5)+(VLOOKUP($A8,'FL Ratio'!$A$2:$B$10,2,FALSE)*'FL Characterization'!Q$2)</f>
        <v>0.99442497720359224</v>
      </c>
      <c r="R8" s="2">
        <f>('[1]Pc, Summer, S3'!R8*Main!$B$5)+(VLOOKUP($A8,'FL Ratio'!$A$2:$B$10,2,FALSE)*'FL Characterization'!R$2)</f>
        <v>1.0302930466095779</v>
      </c>
      <c r="S8" s="2">
        <f>('[1]Pc, Summer, S3'!S8*Main!$B$5)+(VLOOKUP($A8,'FL Ratio'!$A$2:$B$10,2,FALSE)*'FL Characterization'!S$2)</f>
        <v>1.0071723997260602</v>
      </c>
      <c r="T8" s="2">
        <f>('[1]Pc, Summer, S3'!T8*Main!$B$5)+(VLOOKUP($A8,'FL Ratio'!$A$2:$B$10,2,FALSE)*'FL Characterization'!T$2)</f>
        <v>0.98257193871582804</v>
      </c>
      <c r="U8" s="2">
        <f>('[1]Pc, Summer, S3'!U8*Main!$B$5)+(VLOOKUP($A8,'FL Ratio'!$A$2:$B$10,2,FALSE)*'FL Characterization'!U$2)</f>
        <v>0.97233061909134533</v>
      </c>
      <c r="V8" s="2">
        <f>('[1]Pc, Summer, S3'!V8*Main!$B$5)+(VLOOKUP($A8,'FL Ratio'!$A$2:$B$10,2,FALSE)*'FL Characterization'!V$2)</f>
        <v>1.0021783386513243</v>
      </c>
      <c r="W8" s="2">
        <f>('[1]Pc, Summer, S3'!W8*Main!$B$5)+(VLOOKUP($A8,'FL Ratio'!$A$2:$B$10,2,FALSE)*'FL Characterization'!W$2)</f>
        <v>0.81470846976182698</v>
      </c>
      <c r="X8" s="2">
        <f>('[1]Pc, Summer, S3'!X8*Main!$B$5)+(VLOOKUP($A8,'FL Ratio'!$A$2:$B$10,2,FALSE)*'FL Characterization'!X$2)</f>
        <v>0.86538871797818218</v>
      </c>
      <c r="Y8" s="2">
        <f>('[1]Pc, Summer, S3'!Y8*Main!$B$5)+(VLOOKUP($A8,'FL Ratio'!$A$2:$B$10,2,FALSE)*'FL Characterization'!Y$2)</f>
        <v>0.75209601078344468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0.34193843244644262</v>
      </c>
      <c r="C9" s="2">
        <f>('[1]Pc, Summer, S3'!C9*Main!$B$5)+(VLOOKUP($A9,'FL Ratio'!$A$2:$B$10,2,FALSE)*'FL Characterization'!C$2)</f>
        <v>0.32408659260338757</v>
      </c>
      <c r="D9" s="2">
        <f>('[1]Pc, Summer, S3'!D9*Main!$B$5)+(VLOOKUP($A9,'FL Ratio'!$A$2:$B$10,2,FALSE)*'FL Characterization'!D$2)</f>
        <v>0.31137472035011504</v>
      </c>
      <c r="E9" s="2">
        <f>('[1]Pc, Summer, S3'!E9*Main!$B$5)+(VLOOKUP($A9,'FL Ratio'!$A$2:$B$10,2,FALSE)*'FL Characterization'!E$2)</f>
        <v>0.30222083312646125</v>
      </c>
      <c r="F9" s="2">
        <f>('[1]Pc, Summer, S3'!F9*Main!$B$5)+(VLOOKUP($A9,'FL Ratio'!$A$2:$B$10,2,FALSE)*'FL Characterization'!F$2)</f>
        <v>0.29273325743638534</v>
      </c>
      <c r="G9" s="2">
        <f>('[1]Pc, Summer, S3'!G9*Main!$B$5)+(VLOOKUP($A9,'FL Ratio'!$A$2:$B$10,2,FALSE)*'FL Characterization'!G$2)</f>
        <v>0.30106335719339594</v>
      </c>
      <c r="H9" s="2">
        <f>('[1]Pc, Summer, S3'!H9*Main!$B$5)+(VLOOKUP($A9,'FL Ratio'!$A$2:$B$10,2,FALSE)*'FL Characterization'!H$2)</f>
        <v>0.46722881662955057</v>
      </c>
      <c r="I9" s="2">
        <f>('[1]Pc, Summer, S3'!I9*Main!$B$5)+(VLOOKUP($A9,'FL Ratio'!$A$2:$B$10,2,FALSE)*'FL Characterization'!I$2)</f>
        <v>0.47849436613677132</v>
      </c>
      <c r="J9" s="2">
        <f>('[1]Pc, Summer, S3'!J9*Main!$B$5)+(VLOOKUP($A9,'FL Ratio'!$A$2:$B$10,2,FALSE)*'FL Characterization'!J$2)</f>
        <v>0.52176556053546508</v>
      </c>
      <c r="K9" s="2">
        <f>('[1]Pc, Summer, S3'!K9*Main!$B$5)+(VLOOKUP($A9,'FL Ratio'!$A$2:$B$10,2,FALSE)*'FL Characterization'!K$2)</f>
        <v>0.50555737255765398</v>
      </c>
      <c r="L9" s="2">
        <f>('[1]Pc, Summer, S3'!L9*Main!$B$5)+(VLOOKUP($A9,'FL Ratio'!$A$2:$B$10,2,FALSE)*'FL Characterization'!L$2)</f>
        <v>0.53009015798465819</v>
      </c>
      <c r="M9" s="2">
        <f>('[1]Pc, Summer, S3'!M9*Main!$B$5)+(VLOOKUP($A9,'FL Ratio'!$A$2:$B$10,2,FALSE)*'FL Characterization'!M$2)</f>
        <v>0.54807132969711292</v>
      </c>
      <c r="N9" s="2">
        <f>('[1]Pc, Summer, S3'!N9*Main!$B$5)+(VLOOKUP($A9,'FL Ratio'!$A$2:$B$10,2,FALSE)*'FL Characterization'!N$2)</f>
        <v>0.57348389396316279</v>
      </c>
      <c r="O9" s="2">
        <f>('[1]Pc, Summer, S3'!O9*Main!$B$5)+(VLOOKUP($A9,'FL Ratio'!$A$2:$B$10,2,FALSE)*'FL Characterization'!O$2)</f>
        <v>0.53286327701649316</v>
      </c>
      <c r="P9" s="2">
        <f>('[1]Pc, Summer, S3'!P9*Main!$B$5)+(VLOOKUP($A9,'FL Ratio'!$A$2:$B$10,2,FALSE)*'FL Characterization'!P$2)</f>
        <v>0.47591572242884717</v>
      </c>
      <c r="Q9" s="2">
        <f>('[1]Pc, Summer, S3'!Q9*Main!$B$5)+(VLOOKUP($A9,'FL Ratio'!$A$2:$B$10,2,FALSE)*'FL Characterization'!Q$2)</f>
        <v>0.45567267992231303</v>
      </c>
      <c r="R9" s="2">
        <f>('[1]Pc, Summer, S3'!R9*Main!$B$5)+(VLOOKUP($A9,'FL Ratio'!$A$2:$B$10,2,FALSE)*'FL Characterization'!R$2)</f>
        <v>0.42889690759213595</v>
      </c>
      <c r="S9" s="2">
        <f>('[1]Pc, Summer, S3'!S9*Main!$B$5)+(VLOOKUP($A9,'FL Ratio'!$A$2:$B$10,2,FALSE)*'FL Characterization'!S$2)</f>
        <v>0.4271665605046816</v>
      </c>
      <c r="T9" s="2">
        <f>('[1]Pc, Summer, S3'!T9*Main!$B$5)+(VLOOKUP($A9,'FL Ratio'!$A$2:$B$10,2,FALSE)*'FL Characterization'!T$2)</f>
        <v>0.41789820997257748</v>
      </c>
      <c r="U9" s="2">
        <f>('[1]Pc, Summer, S3'!U9*Main!$B$5)+(VLOOKUP($A9,'FL Ratio'!$A$2:$B$10,2,FALSE)*'FL Characterization'!U$2)</f>
        <v>0.41806260913348031</v>
      </c>
      <c r="V9" s="2">
        <f>('[1]Pc, Summer, S3'!V9*Main!$B$5)+(VLOOKUP($A9,'FL Ratio'!$A$2:$B$10,2,FALSE)*'FL Characterization'!V$2)</f>
        <v>0.40599193089388763</v>
      </c>
      <c r="W9" s="2">
        <f>('[1]Pc, Summer, S3'!W9*Main!$B$5)+(VLOOKUP($A9,'FL Ratio'!$A$2:$B$10,2,FALSE)*'FL Characterization'!W$2)</f>
        <v>0.3526887302458972</v>
      </c>
      <c r="X9" s="2">
        <f>('[1]Pc, Summer, S3'!X9*Main!$B$5)+(VLOOKUP($A9,'FL Ratio'!$A$2:$B$10,2,FALSE)*'FL Characterization'!X$2)</f>
        <v>0.35548397309080537</v>
      </c>
      <c r="Y9" s="2">
        <f>('[1]Pc, Summer, S3'!Y9*Main!$B$5)+(VLOOKUP($A9,'FL Ratio'!$A$2:$B$10,2,FALSE)*'FL Characterization'!Y$2)</f>
        <v>0.34467341169317378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0.99474101901896006</v>
      </c>
      <c r="C10" s="2">
        <f>('[1]Pc, Summer, S3'!C10*Main!$B$5)+(VLOOKUP($A10,'FL Ratio'!$A$2:$B$10,2,FALSE)*'FL Characterization'!C$2)</f>
        <v>0.95371673934640611</v>
      </c>
      <c r="D10" s="2">
        <f>('[1]Pc, Summer, S3'!D10*Main!$B$5)+(VLOOKUP($A10,'FL Ratio'!$A$2:$B$10,2,FALSE)*'FL Characterization'!D$2)</f>
        <v>0.89476747997883321</v>
      </c>
      <c r="E10" s="2">
        <f>('[1]Pc, Summer, S3'!E10*Main!$B$5)+(VLOOKUP($A10,'FL Ratio'!$A$2:$B$10,2,FALSE)*'FL Characterization'!E$2)</f>
        <v>0.84688395119526683</v>
      </c>
      <c r="F10" s="2">
        <f>('[1]Pc, Summer, S3'!F10*Main!$B$5)+(VLOOKUP($A10,'FL Ratio'!$A$2:$B$10,2,FALSE)*'FL Characterization'!F$2)</f>
        <v>0.85018275615694083</v>
      </c>
      <c r="G10" s="2">
        <f>('[1]Pc, Summer, S3'!G10*Main!$B$5)+(VLOOKUP($A10,'FL Ratio'!$A$2:$B$10,2,FALSE)*'FL Characterization'!G$2)</f>
        <v>0.82259691157543091</v>
      </c>
      <c r="H10" s="2">
        <f>('[1]Pc, Summer, S3'!H10*Main!$B$5)+(VLOOKUP($A10,'FL Ratio'!$A$2:$B$10,2,FALSE)*'FL Characterization'!H$2)</f>
        <v>0.84717510787075545</v>
      </c>
      <c r="I10" s="2">
        <f>('[1]Pc, Summer, S3'!I10*Main!$B$5)+(VLOOKUP($A10,'FL Ratio'!$A$2:$B$10,2,FALSE)*'FL Characterization'!I$2)</f>
        <v>0.85847583204681921</v>
      </c>
      <c r="J10" s="2">
        <f>('[1]Pc, Summer, S3'!J10*Main!$B$5)+(VLOOKUP($A10,'FL Ratio'!$A$2:$B$10,2,FALSE)*'FL Characterization'!J$2)</f>
        <v>0.7678876397763077</v>
      </c>
      <c r="K10" s="2">
        <f>('[1]Pc, Summer, S3'!K10*Main!$B$5)+(VLOOKUP($A10,'FL Ratio'!$A$2:$B$10,2,FALSE)*'FL Characterization'!K$2)</f>
        <v>0.78415494399155494</v>
      </c>
      <c r="L10" s="2">
        <f>('[1]Pc, Summer, S3'!L10*Main!$B$5)+(VLOOKUP($A10,'FL Ratio'!$A$2:$B$10,2,FALSE)*'FL Characterization'!L$2)</f>
        <v>0.85908988711685585</v>
      </c>
      <c r="M10" s="2">
        <f>('[1]Pc, Summer, S3'!M10*Main!$B$5)+(VLOOKUP($A10,'FL Ratio'!$A$2:$B$10,2,FALSE)*'FL Characterization'!M$2)</f>
        <v>0.96994083578240153</v>
      </c>
      <c r="N10" s="2">
        <f>('[1]Pc, Summer, S3'!N10*Main!$B$5)+(VLOOKUP($A10,'FL Ratio'!$A$2:$B$10,2,FALSE)*'FL Characterization'!N$2)</f>
        <v>1.0386529856973852</v>
      </c>
      <c r="O10" s="2">
        <f>('[1]Pc, Summer, S3'!O10*Main!$B$5)+(VLOOKUP($A10,'FL Ratio'!$A$2:$B$10,2,FALSE)*'FL Characterization'!O$2)</f>
        <v>1.0230453744993704</v>
      </c>
      <c r="P10" s="2">
        <f>('[1]Pc, Summer, S3'!P10*Main!$B$5)+(VLOOKUP($A10,'FL Ratio'!$A$2:$B$10,2,FALSE)*'FL Characterization'!P$2)</f>
        <v>1.0153549618435411</v>
      </c>
      <c r="Q10" s="2">
        <f>('[1]Pc, Summer, S3'!Q10*Main!$B$5)+(VLOOKUP($A10,'FL Ratio'!$A$2:$B$10,2,FALSE)*'FL Characterization'!Q$2)</f>
        <v>1.026296775742793</v>
      </c>
      <c r="R10" s="2">
        <f>('[1]Pc, Summer, S3'!R10*Main!$B$5)+(VLOOKUP($A10,'FL Ratio'!$A$2:$B$10,2,FALSE)*'FL Characterization'!R$2)</f>
        <v>1.047642851393642</v>
      </c>
      <c r="S10" s="2">
        <f>('[1]Pc, Summer, S3'!S10*Main!$B$5)+(VLOOKUP($A10,'FL Ratio'!$A$2:$B$10,2,FALSE)*'FL Characterization'!S$2)</f>
        <v>1.0170075604564628</v>
      </c>
      <c r="T10" s="2">
        <f>('[1]Pc, Summer, S3'!T10*Main!$B$5)+(VLOOKUP($A10,'FL Ratio'!$A$2:$B$10,2,FALSE)*'FL Characterization'!T$2)</f>
        <v>1.0096468960878906</v>
      </c>
      <c r="U10" s="2">
        <f>('[1]Pc, Summer, S3'!U10*Main!$B$5)+(VLOOKUP($A10,'FL Ratio'!$A$2:$B$10,2,FALSE)*'FL Characterization'!U$2)</f>
        <v>1.0678227854316711</v>
      </c>
      <c r="V10" s="2">
        <f>('[1]Pc, Summer, S3'!V10*Main!$B$5)+(VLOOKUP($A10,'FL Ratio'!$A$2:$B$10,2,FALSE)*'FL Characterization'!V$2)</f>
        <v>1.1399816938399709</v>
      </c>
      <c r="W10" s="2">
        <f>('[1]Pc, Summer, S3'!W10*Main!$B$5)+(VLOOKUP($A10,'FL Ratio'!$A$2:$B$10,2,FALSE)*'FL Characterization'!W$2)</f>
        <v>1.0569561225019535</v>
      </c>
      <c r="X10" s="2">
        <f>('[1]Pc, Summer, S3'!X10*Main!$B$5)+(VLOOKUP($A10,'FL Ratio'!$A$2:$B$10,2,FALSE)*'FL Characterization'!X$2)</f>
        <v>0.92209582549954783</v>
      </c>
      <c r="Y10" s="2">
        <f>('[1]Pc, Summer, S3'!Y10*Main!$B$5)+(VLOOKUP($A10,'FL Ratio'!$A$2:$B$10,2,FALSE)*'FL Characterization'!Y$2)</f>
        <v>1.0074665884862259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4.8941683284781219E-2</v>
      </c>
      <c r="C2" s="2">
        <f>('[1]Qc, Summer, S1'!C2*Main!$B$5)</f>
        <v>5.4058313810008349E-2</v>
      </c>
      <c r="D2" s="2">
        <f>('[1]Qc, Summer, S1'!D2*Main!$B$5)</f>
        <v>5.094384305552227E-2</v>
      </c>
      <c r="E2" s="2">
        <f>('[1]Qc, Summer, S1'!E2*Main!$B$5)</f>
        <v>5.094384305552227E-2</v>
      </c>
      <c r="F2" s="2">
        <f>('[1]Qc, Summer, S1'!F2*Main!$B$5)</f>
        <v>4.9831532071777235E-2</v>
      </c>
      <c r="G2" s="2">
        <f>('[1]Qc, Summer, S1'!G2*Main!$B$5)</f>
        <v>5.2723540629514308E-2</v>
      </c>
      <c r="H2" s="2">
        <f>('[1]Qc, Summer, S1'!H2*Main!$B$5)</f>
        <v>5.4280776006757354E-2</v>
      </c>
      <c r="I2" s="2">
        <f>('[1]Qc, Summer, S1'!I2*Main!$B$5)</f>
        <v>0.10166522391429553</v>
      </c>
      <c r="J2" s="2">
        <f>('[1]Qc, Summer, S1'!J2*Main!$B$5)</f>
        <v>0.11834988867047096</v>
      </c>
      <c r="K2" s="2">
        <f>('[1]Qc, Summer, S1'!K2*Main!$B$5)</f>
        <v>0.11390064473549082</v>
      </c>
      <c r="L2" s="2">
        <f>('[1]Qc, Summer, S1'!L2*Main!$B$5)</f>
        <v>0.11123109837450276</v>
      </c>
      <c r="M2" s="2">
        <f>('[1]Qc, Summer, S1'!M2*Main!$B$5)</f>
        <v>0.11100863617775376</v>
      </c>
      <c r="N2" s="2">
        <f>('[1]Qc, Summer, S1'!N2*Main!$B$5)</f>
        <v>0.11812742647372192</v>
      </c>
      <c r="O2" s="2">
        <f>('[1]Qc, Summer, S1'!O2*Main!$B$5)</f>
        <v>0.11456803132573785</v>
      </c>
      <c r="P2" s="2">
        <f>('[1]Qc, Summer, S1'!P2*Main!$B$5)</f>
        <v>8.0308853026390986E-2</v>
      </c>
      <c r="Q2" s="2">
        <f>('[1]Qc, Summer, S1'!Q2*Main!$B$5)</f>
        <v>0.1050021568655306</v>
      </c>
      <c r="R2" s="2">
        <f>('[1]Qc, Summer, S1'!R2*Main!$B$5)</f>
        <v>0.10633693004602464</v>
      </c>
      <c r="S2" s="2">
        <f>('[1]Qc, Summer, S1'!S2*Main!$B$5)</f>
        <v>9.966306414355447E-2</v>
      </c>
      <c r="T2" s="2">
        <f>('[1]Qc, Summer, S1'!T2*Main!$B$5)</f>
        <v>7.8974079845896952E-2</v>
      </c>
      <c r="U2" s="2">
        <f>('[1]Qc, Summer, S1'!U2*Main!$B$5)</f>
        <v>7.1632827353179787E-2</v>
      </c>
      <c r="V2" s="2">
        <f>('[1]Qc, Summer, S1'!V2*Main!$B$5)</f>
        <v>7.5192222501163877E-2</v>
      </c>
      <c r="W2" s="2">
        <f>('[1]Qc, Summer, S1'!W2*Main!$B$5)</f>
        <v>7.5414684697912862E-2</v>
      </c>
      <c r="X2" s="2">
        <f>('[1]Qc, Summer, S1'!X2*Main!$B$5)</f>
        <v>5.2056154039267291E-2</v>
      </c>
      <c r="Y2" s="2">
        <f>('[1]Qc, Summer, S1'!Y2*Main!$B$5)</f>
        <v>5.1611229645769287E-2</v>
      </c>
    </row>
    <row r="3" spans="1:25" x14ac:dyDescent="0.3">
      <c r="A3">
        <v>2</v>
      </c>
      <c r="B3" s="2">
        <f>('[1]Qc, Summer, S1'!B3*Main!$B$5)</f>
        <v>5.115257301790405E-3</v>
      </c>
      <c r="C3" s="2">
        <f>('[1]Qc, Summer, S1'!C3*Main!$B$5)</f>
        <v>-3.0691543810742433E-2</v>
      </c>
      <c r="D3" s="2">
        <f>('[1]Qc, Summer, S1'!D3*Main!$B$5)</f>
        <v>-3.3249172461637631E-2</v>
      </c>
      <c r="E3" s="2">
        <f>('[1]Qc, Summer, S1'!E3*Main!$B$5)</f>
        <v>-4.8594944367008848E-2</v>
      </c>
      <c r="F3" s="2">
        <f>('[1]Qc, Summer, S1'!F3*Main!$B$5)</f>
        <v>-5.8825458970589647E-2</v>
      </c>
      <c r="G3" s="2">
        <f>('[1]Qc, Summer, S1'!G3*Main!$B$5)</f>
        <v>-4.603731571611365E-2</v>
      </c>
      <c r="H3" s="2">
        <f>('[1]Qc, Summer, S1'!H3*Main!$B$5)</f>
        <v>-5.8825458970589661E-2</v>
      </c>
      <c r="I3" s="2">
        <f>('[1]Qc, Summer, S1'!I3*Main!$B$5)</f>
        <v>0.14834246175192176</v>
      </c>
      <c r="J3" s="2">
        <f>('[1]Qc, Summer, S1'!J3*Main!$B$5)</f>
        <v>0.18926452016624495</v>
      </c>
      <c r="K3" s="2">
        <f>('[1]Qc, Summer, S1'!K3*Main!$B$5)</f>
        <v>0.24297472183504421</v>
      </c>
      <c r="L3" s="2">
        <f>('[1]Qc, Summer, S1'!L3*Main!$B$5)</f>
        <v>0.13811194714834094</v>
      </c>
      <c r="M3" s="2">
        <f>('[1]Qc, Summer, S1'!M3*Main!$B$5)</f>
        <v>0.12532380389386491</v>
      </c>
      <c r="N3" s="2">
        <f>('[1]Qc, Summer, S1'!N3*Main!$B$5)</f>
        <v>8.6959374130436889E-2</v>
      </c>
      <c r="O3" s="2">
        <f>('[1]Qc, Summer, S1'!O3*Main!$B$5)</f>
        <v>0.11765091794117929</v>
      </c>
      <c r="P3" s="2">
        <f>('[1]Qc, Summer, S1'!P3*Main!$B$5)</f>
        <v>5.1152573017904046E-2</v>
      </c>
      <c r="Q3" s="2">
        <f>('[1]Qc, Summer, S1'!Q3*Main!$B$5)</f>
        <v>4.3479687065218438E-2</v>
      </c>
      <c r="R3" s="2">
        <f>('[1]Qc, Summer, S1'!R3*Main!$B$5)</f>
        <v>5.1152573017904046E-2</v>
      </c>
      <c r="S3" s="2">
        <f>('[1]Qc, Summer, S1'!S3*Main!$B$5)</f>
        <v>9.2074631432227286E-2</v>
      </c>
      <c r="T3" s="2">
        <f>('[1]Qc, Summer, S1'!T3*Main!$B$5)</f>
        <v>0.17647637691176898</v>
      </c>
      <c r="U3" s="2">
        <f>('[1]Qc, Summer, S1'!U3*Main!$B$5)</f>
        <v>0.17903400556266413</v>
      </c>
      <c r="V3" s="2">
        <f>('[1]Qc, Summer, S1'!V3*Main!$B$5)</f>
        <v>0.14322720445013129</v>
      </c>
      <c r="W3" s="2">
        <f>('[1]Qc, Summer, S1'!W3*Main!$B$5)</f>
        <v>0.10997803198849371</v>
      </c>
      <c r="X3" s="2">
        <f>('[1]Qc, Summer, S1'!X3*Main!$B$5)</f>
        <v>5.1152573017904039E-2</v>
      </c>
      <c r="Y3" s="2">
        <f>('[1]Qc, Summer, S1'!Y3*Main!$B$5)</f>
        <v>1.023051460358081E-2</v>
      </c>
    </row>
    <row r="4" spans="1:25" x14ac:dyDescent="0.3">
      <c r="A4">
        <v>3</v>
      </c>
      <c r="B4" s="2">
        <f>('[1]Qc, Summer, S1'!B4*Main!$B$5)</f>
        <v>-0.14355518271242262</v>
      </c>
      <c r="C4" s="2">
        <f>('[1]Qc, Summer, S1'!C4*Main!$B$5)</f>
        <v>-0.33999911695047458</v>
      </c>
      <c r="D4" s="2">
        <f>('[1]Qc, Summer, S1'!D4*Main!$B$5)</f>
        <v>-0.59310957068027226</v>
      </c>
      <c r="E4" s="2">
        <f>('[1]Qc, Summer, S1'!E4*Main!$B$5)</f>
        <v>-0.54777635508687572</v>
      </c>
      <c r="F4" s="2">
        <f>('[1]Qc, Summer, S1'!F4*Main!$B$5)</f>
        <v>-0.5591096589852248</v>
      </c>
      <c r="G4" s="2">
        <f>('[1]Qc, Summer, S1'!G4*Main!$B$5)</f>
        <v>-0.53266528322241025</v>
      </c>
      <c r="H4" s="2">
        <f>('[1]Qc, Summer, S1'!H4*Main!$B$5)</f>
        <v>-3.0222143728931079E-2</v>
      </c>
      <c r="I4" s="2">
        <f>('[1]Qc, Summer, S1'!I4*Main!$B$5)</f>
        <v>0.63844278627366891</v>
      </c>
      <c r="J4" s="2">
        <f>('[1]Qc, Summer, S1'!J4*Main!$B$5)</f>
        <v>0.83866448847783726</v>
      </c>
      <c r="K4" s="2">
        <f>('[1]Qc, Summer, S1'!K4*Main!$B$5)</f>
        <v>0.84622002441007027</v>
      </c>
      <c r="L4" s="2">
        <f>('[1]Qc, Summer, S1'!L4*Main!$B$5)</f>
        <v>0.70644260966376393</v>
      </c>
      <c r="M4" s="2">
        <f>('[1]Qc, Summer, S1'!M4*Main!$B$5)</f>
        <v>0.8839977040712339</v>
      </c>
      <c r="N4" s="2">
        <f>('[1]Qc, Summer, S1'!N4*Main!$B$5)</f>
        <v>0.80088680881667351</v>
      </c>
      <c r="O4" s="2">
        <f>('[1]Qc, Summer, S1'!O4*Main!$B$5)</f>
        <v>0.69888707373153103</v>
      </c>
      <c r="P4" s="2">
        <f>('[1]Qc, Summer, S1'!P4*Main!$B$5)</f>
        <v>0.50244313949347907</v>
      </c>
      <c r="Q4" s="2">
        <f>('[1]Qc, Summer, S1'!Q4*Main!$B$5)</f>
        <v>0.31355474118765991</v>
      </c>
      <c r="R4" s="2">
        <f>('[1]Qc, Summer, S1'!R4*Main!$B$5)</f>
        <v>0.38911010050998762</v>
      </c>
      <c r="S4" s="2">
        <f>('[1]Qc, Summer, S1'!S4*Main!$B$5)</f>
        <v>0.34755465288270732</v>
      </c>
      <c r="T4" s="2">
        <f>('[1]Qc, Summer, S1'!T4*Main!$B$5)</f>
        <v>6.4222055423978533E-2</v>
      </c>
      <c r="U4" s="2">
        <f>('[1]Qc, Summer, S1'!U4*Main!$B$5)</f>
        <v>0.2795548294926124</v>
      </c>
      <c r="V4" s="2">
        <f>('[1]Qc, Summer, S1'!V4*Main!$B$5)</f>
        <v>0.39288786847610396</v>
      </c>
      <c r="W4" s="2">
        <f>('[1]Qc, Summer, S1'!W4*Main!$B$5)</f>
        <v>0.25688822169591413</v>
      </c>
      <c r="X4" s="2">
        <f>('[1]Qc, Summer, S1'!X4*Main!$B$5)</f>
        <v>-0.2379993818653322</v>
      </c>
      <c r="Y4" s="2">
        <f>('[1]Qc, Summer, S1'!Y4*Main!$B$5)</f>
        <v>-0.4873320676290136</v>
      </c>
    </row>
    <row r="5" spans="1:25" x14ac:dyDescent="0.3">
      <c r="A5">
        <v>4</v>
      </c>
      <c r="B5" s="2">
        <f>('[1]Qc, Summer, S1'!B5*Main!$B$5)</f>
        <v>-2.2008021734065122</v>
      </c>
      <c r="C5" s="2">
        <f>('[1]Qc, Summer, S1'!C5*Main!$B$5)</f>
        <v>-2.2219637327661901</v>
      </c>
      <c r="D5" s="2">
        <f>('[1]Qc, Summer, S1'!D5*Main!$B$5)</f>
        <v>-2.2854484108452242</v>
      </c>
      <c r="E5" s="2">
        <f>('[1]Qc, Summer, S1'!E5*Main!$B$5)</f>
        <v>-2.2854484108452242</v>
      </c>
      <c r="F5" s="2">
        <f>('[1]Qc, Summer, S1'!F5*Main!$B$5)</f>
        <v>-2.3383523092444189</v>
      </c>
      <c r="G5" s="2">
        <f>('[1]Qc, Summer, S1'!G5*Main!$B$5)</f>
        <v>-2.4018369873234531</v>
      </c>
      <c r="H5" s="2">
        <f>('[1]Qc, Summer, S1'!H5*Main!$B$5)</f>
        <v>-2.1796406140468343</v>
      </c>
      <c r="I5" s="2">
        <f>('[1]Qc, Summer, S1'!I5*Main!$B$5)</f>
        <v>-1.4707283754976213</v>
      </c>
      <c r="J5" s="2">
        <f>('[1]Qc, Summer, S1'!J5*Main!$B$5)</f>
        <v>-1.1004010867032561</v>
      </c>
      <c r="K5" s="2">
        <f>('[1]Qc, Summer, S1'!K5*Main!$B$5)</f>
        <v>-1.16388576478229</v>
      </c>
      <c r="L5" s="2">
        <f>('[1]Qc, Summer, S1'!L5*Main!$B$5)</f>
        <v>-1.4707283754976213</v>
      </c>
      <c r="M5" s="2">
        <f>('[1]Qc, Summer, S1'!M5*Main!$B$5)</f>
        <v>-1.5976977316556895</v>
      </c>
      <c r="N5" s="2">
        <f>('[1]Qc, Summer, S1'!N5*Main!$B$5)</f>
        <v>-1.48130915517746</v>
      </c>
      <c r="O5" s="2">
        <f>('[1]Qc, Summer, S1'!O5*Main!$B$5)</f>
        <v>-1.608278511335528</v>
      </c>
      <c r="P5" s="2">
        <f>('[1]Qc, Summer, S1'!P5*Main!$B$5)</f>
        <v>-1.513051494216977</v>
      </c>
      <c r="Q5" s="2">
        <f>('[1]Qc, Summer, S1'!Q5*Main!$B$5)</f>
        <v>-1.7881517658927908</v>
      </c>
      <c r="R5" s="2">
        <f>('[1]Qc, Summer, S1'!R5*Main!$B$5)</f>
        <v>-2.0103481391694098</v>
      </c>
      <c r="S5" s="2">
        <f>('[1]Qc, Summer, S1'!S5*Main!$B$5)</f>
        <v>-1.7881517658927908</v>
      </c>
      <c r="T5" s="2">
        <f>('[1]Qc, Summer, S1'!T5*Main!$B$5)</f>
        <v>-1.259112781900841</v>
      </c>
      <c r="U5" s="2">
        <f>('[1]Qc, Summer, S1'!U5*Main!$B$5)</f>
        <v>-1.1321434257427732</v>
      </c>
      <c r="V5" s="2">
        <f>('[1]Qc, Summer, S1'!V5*Main!$B$5)</f>
        <v>-1.1321434257427732</v>
      </c>
      <c r="W5" s="2">
        <f>('[1]Qc, Summer, S1'!W5*Main!$B$5)</f>
        <v>-1.4918899348572991</v>
      </c>
      <c r="X5" s="2">
        <f>('[1]Qc, Summer, S1'!X5*Main!$B$5)</f>
        <v>-1.8516364439718249</v>
      </c>
      <c r="Y5" s="2">
        <f>('[1]Qc, Summer, S1'!Y5*Main!$B$5)</f>
        <v>-1.925701901730698</v>
      </c>
    </row>
    <row r="6" spans="1:25" x14ac:dyDescent="0.3">
      <c r="A6">
        <v>5</v>
      </c>
      <c r="B6" s="2">
        <f>('[1]Qc, Summer, S1'!B6*Main!$B$5)</f>
        <v>-0.30317256691099231</v>
      </c>
      <c r="C6" s="2">
        <f>('[1]Qc, Summer, S1'!C6*Main!$B$5)</f>
        <v>-0.39749292106107892</v>
      </c>
      <c r="D6" s="2">
        <f>('[1]Qc, Summer, S1'!D6*Main!$B$5)</f>
        <v>-0.46823318667364372</v>
      </c>
      <c r="E6" s="2">
        <f>('[1]Qc, Summer, S1'!E6*Main!$B$5)</f>
        <v>-0.46486460259685491</v>
      </c>
      <c r="F6" s="2">
        <f>('[1]Qc, Summer, S1'!F6*Main!$B$5)</f>
        <v>-0.46486460259685486</v>
      </c>
      <c r="G6" s="2">
        <f>('[1]Qc, Summer, S1'!G6*Main!$B$5)</f>
        <v>-0.50865619559510922</v>
      </c>
      <c r="H6" s="2">
        <f>('[1]Qc, Summer, S1'!H6*Main!$B$5)</f>
        <v>-0.4581274344432773</v>
      </c>
      <c r="I6" s="2">
        <f>('[1]Qc, Summer, S1'!I6*Main!$B$5)</f>
        <v>-0.18190354014659538</v>
      </c>
      <c r="J6" s="2">
        <f>('[1]Qc, Summer, S1'!J6*Main!$B$5)</f>
        <v>6.0634513382198461E-2</v>
      </c>
      <c r="K6" s="2">
        <f>('[1]Qc, Summer, S1'!K6*Main!$B$5)</f>
        <v>0.20211504460732826</v>
      </c>
      <c r="L6" s="2">
        <f>('[1]Qc, Summer, S1'!L6*Main!$B$5)</f>
        <v>0.33348982360209151</v>
      </c>
      <c r="M6" s="2">
        <f>('[1]Qc, Summer, S1'!M6*Main!$B$5)</f>
        <v>0.35370132806282434</v>
      </c>
      <c r="N6" s="2">
        <f>('[1]Qc, Summer, S1'!N6*Main!$B$5)</f>
        <v>0.30990973506456992</v>
      </c>
      <c r="O6" s="2">
        <f>('[1]Qc, Summer, S1'!O6*Main!$B$5)</f>
        <v>0.25601238983594904</v>
      </c>
      <c r="P6" s="2">
        <f>('[1]Qc, Summer, S1'!P6*Main!$B$5)</f>
        <v>0.16842920383944016</v>
      </c>
      <c r="Q6" s="2">
        <f>('[1]Qc, Summer, S1'!Q6*Main!$B$5)</f>
        <v>0.10779469045724172</v>
      </c>
      <c r="R6" s="2">
        <f>('[1]Qc, Summer, S1'!R6*Main!$B$5)</f>
        <v>9.0951770073297689E-2</v>
      </c>
      <c r="S6" s="2">
        <f>('[1]Qc, Summer, S1'!S6*Main!$B$5)</f>
        <v>8.4214601919720078E-2</v>
      </c>
      <c r="T6" s="2">
        <f>('[1]Qc, Summer, S1'!T6*Main!$B$5)</f>
        <v>8.4214601919720078E-2</v>
      </c>
      <c r="U6" s="2">
        <f>('[1]Qc, Summer, S1'!U6*Main!$B$5)</f>
        <v>2.0211504460732818E-2</v>
      </c>
      <c r="V6" s="2">
        <f>('[1]Qc, Summer, S1'!V6*Main!$B$5)</f>
        <v>0.17853495606980657</v>
      </c>
      <c r="W6" s="2">
        <f>('[1]Qc, Summer, S1'!W6*Main!$B$5)</f>
        <v>8.4214601919720078E-2</v>
      </c>
      <c r="X6" s="2">
        <f>('[1]Qc, Summer, S1'!X6*Main!$B$5)</f>
        <v>4.7160177075043247E-2</v>
      </c>
      <c r="Y6" s="2">
        <f>('[1]Qc, Summer, S1'!Y6*Main!$B$5)</f>
        <v>-7.410884968935369E-2</v>
      </c>
    </row>
    <row r="7" spans="1:25" x14ac:dyDescent="0.3">
      <c r="A7">
        <v>6</v>
      </c>
      <c r="B7" s="2">
        <f>('[1]Qc, Summer, S1'!B7*Main!$B$5)</f>
        <v>5.3034987704962913E-2</v>
      </c>
      <c r="C7" s="2">
        <f>('[1]Qc, Summer, S1'!C7*Main!$B$5)</f>
        <v>5.8835689485193236E-2</v>
      </c>
      <c r="D7" s="2">
        <f>('[1]Qc, Summer, S1'!D7*Main!$B$5)</f>
        <v>4.4748270876062465E-2</v>
      </c>
      <c r="E7" s="2">
        <f>('[1]Qc, Summer, S1'!E7*Main!$B$5)</f>
        <v>5.2620651863517887E-2</v>
      </c>
      <c r="F7" s="2">
        <f>('[1]Qc, Summer, S1'!F7*Main!$B$5)</f>
        <v>5.3863659387852966E-2</v>
      </c>
      <c r="G7" s="2">
        <f>('[1]Qc, Summer, S1'!G7*Main!$B$5)</f>
        <v>5.5313834832910538E-2</v>
      </c>
      <c r="H7" s="2">
        <f>('[1]Qc, Summer, S1'!H7*Main!$B$5)</f>
        <v>5.3449323546407947E-2</v>
      </c>
      <c r="I7" s="2">
        <f>('[1]Qc, Summer, S1'!I7*Main!$B$5)</f>
        <v>9.9026266105360444E-2</v>
      </c>
      <c r="J7" s="2">
        <f>('[1]Qc, Summer, S1'!J7*Main!$B$5)</f>
        <v>0.11352802055593626</v>
      </c>
      <c r="K7" s="2">
        <f>('[1]Qc, Summer, S1'!K7*Main!$B$5)</f>
        <v>0.11332085263521374</v>
      </c>
      <c r="L7" s="2">
        <f>('[1]Qc, Summer, S1'!L7*Main!$B$5)</f>
        <v>9.902626610536043E-2</v>
      </c>
      <c r="M7" s="2">
        <f>('[1]Qc, Summer, S1'!M7*Main!$B$5)</f>
        <v>0.11829288273255403</v>
      </c>
      <c r="N7" s="2">
        <f>('[1]Qc, Summer, S1'!N7*Main!$B$5)</f>
        <v>0.12326491282989428</v>
      </c>
      <c r="O7" s="2">
        <f>('[1]Qc, Summer, S1'!O7*Main!$B$5)</f>
        <v>0.11352802055593626</v>
      </c>
      <c r="P7" s="2">
        <f>('[1]Qc, Summer, S1'!P7*Main!$B$5)</f>
        <v>9.8819098184637924E-2</v>
      </c>
      <c r="Q7" s="2">
        <f>('[1]Qc, Summer, S1'!Q7*Main!$B$5)</f>
        <v>8.7010526703454785E-2</v>
      </c>
      <c r="R7" s="2">
        <f>('[1]Qc, Summer, S1'!R7*Main!$B$5)</f>
        <v>0.10606997540992583</v>
      </c>
      <c r="S7" s="2">
        <f>('[1]Qc, Summer, S1'!S7*Main!$B$5)</f>
        <v>0.10275528867836564</v>
      </c>
      <c r="T7" s="2">
        <f>('[1]Qc, Summer, S1'!T7*Main!$B$5)</f>
        <v>8.0588321161056922E-2</v>
      </c>
      <c r="U7" s="2">
        <f>('[1]Qc, Summer, S1'!U7*Main!$B$5)</f>
        <v>7.4787619380826592E-2</v>
      </c>
      <c r="V7" s="2">
        <f>('[1]Qc, Summer, S1'!V7*Main!$B$5)</f>
        <v>8.8046366307067345E-2</v>
      </c>
      <c r="W7" s="2">
        <f>('[1]Qc, Summer, S1'!W7*Main!$B$5)</f>
        <v>6.9401253442041316E-2</v>
      </c>
      <c r="X7" s="2">
        <f>('[1]Qc, Summer, S1'!X7*Main!$B$5)</f>
        <v>5.2827819784240407E-2</v>
      </c>
      <c r="Y7" s="2">
        <f>('[1]Qc, Summer, S1'!Y7*Main!$B$5)</f>
        <v>5.9042857405915743E-2</v>
      </c>
    </row>
    <row r="8" spans="1:25" x14ac:dyDescent="0.3">
      <c r="A8">
        <v>7</v>
      </c>
      <c r="B8" s="2">
        <f>('[1]Qc, Summer, S1'!B8*Main!$B$5)</f>
        <v>-0.52866851421477978</v>
      </c>
      <c r="C8" s="2">
        <f>('[1]Qc, Summer, S1'!C8*Main!$B$5)</f>
        <v>-0.5435605850377313</v>
      </c>
      <c r="D8" s="2">
        <f>('[1]Qc, Summer, S1'!D8*Main!$B$5)</f>
        <v>-0.57706774438937225</v>
      </c>
      <c r="E8" s="2">
        <f>('[1]Qc, Summer, S1'!E8*Main!$B$5)</f>
        <v>-0.59195981521232399</v>
      </c>
      <c r="F8" s="2">
        <f>('[1]Qc, Summer, S1'!F8*Main!$B$5)</f>
        <v>-0.55472963815494503</v>
      </c>
      <c r="G8" s="2">
        <f>('[1]Qc, Summer, S1'!G8*Main!$B$5)</f>
        <v>-0.59940585062379981</v>
      </c>
      <c r="H8" s="2">
        <f>('[1]Qc, Summer, S1'!H8*Main!$B$5)</f>
        <v>-0.51377644339182826</v>
      </c>
      <c r="I8" s="2">
        <f>('[1]Qc, Summer, S1'!I8*Main!$B$5)</f>
        <v>-0.2345501154614868</v>
      </c>
      <c r="J8" s="2">
        <f>('[1]Qc, Summer, S1'!J8*Main!$B$5)</f>
        <v>-4.0953194763116749E-2</v>
      </c>
      <c r="K8" s="2">
        <f>('[1]Qc, Summer, S1'!K8*Main!$B$5)</f>
        <v>-3.3507159351640968E-2</v>
      </c>
      <c r="L8" s="2">
        <f>('[1]Qc, Summer, S1'!L8*Main!$B$5)</f>
        <v>7.0737336409019816E-2</v>
      </c>
      <c r="M8" s="2">
        <f>('[1]Qc, Summer, S1'!M8*Main!$B$5)</f>
        <v>2.2338106234427318E-2</v>
      </c>
      <c r="N8" s="2">
        <f>('[1]Qc, Summer, S1'!N8*Main!$B$5)</f>
        <v>7.446035411475772E-3</v>
      </c>
      <c r="O8" s="2">
        <f>('[1]Qc, Summer, S1'!O8*Main!$B$5)</f>
        <v>0</v>
      </c>
      <c r="P8" s="2">
        <f>('[1]Qc, Summer, S1'!P8*Main!$B$5)</f>
        <v>-5.9568283291806176E-2</v>
      </c>
      <c r="Q8" s="2">
        <f>('[1]Qc, Summer, S1'!Q8*Main!$B$5)</f>
        <v>-0.1042444957606608</v>
      </c>
      <c r="R8" s="2">
        <f>('[1]Qc, Summer, S1'!R8*Main!$B$5)</f>
        <v>-0.15264372593525335</v>
      </c>
      <c r="S8" s="2">
        <f>('[1]Qc, Summer, S1'!S8*Main!$B$5)</f>
        <v>-0.20104295610984588</v>
      </c>
      <c r="T8" s="2">
        <f>('[1]Qc, Summer, S1'!T8*Main!$B$5)</f>
        <v>-0.17498183216968066</v>
      </c>
      <c r="U8" s="2">
        <f>('[1]Qc, Summer, S1'!U8*Main!$B$5)</f>
        <v>-0.21221200922705952</v>
      </c>
      <c r="V8" s="2">
        <f>('[1]Qc, Summer, S1'!V8*Main!$B$5)</f>
        <v>-0.14892070822951545</v>
      </c>
      <c r="W8" s="2">
        <f>('[1]Qc, Summer, S1'!W8*Main!$B$5)</f>
        <v>-0.27922632793034147</v>
      </c>
      <c r="X8" s="2">
        <f>('[1]Qc, Summer, S1'!X8*Main!$B$5)</f>
        <v>-0.35368668204509912</v>
      </c>
      <c r="Y8" s="2">
        <f>('[1]Qc, Summer, S1'!Y8*Main!$B$5)</f>
        <v>-0.37974780598526442</v>
      </c>
    </row>
    <row r="9" spans="1:25" x14ac:dyDescent="0.3">
      <c r="A9">
        <v>8</v>
      </c>
      <c r="B9" s="2">
        <f>('[1]Qc, Summer, S1'!B9*Main!$B$5)</f>
        <v>-0.33091622536742482</v>
      </c>
      <c r="C9" s="2">
        <f>('[1]Qc, Summer, S1'!C9*Main!$B$5)</f>
        <v>-0.33312601652179824</v>
      </c>
      <c r="D9" s="2">
        <f>('[1]Qc, Summer, S1'!D9*Main!$B$5)</f>
        <v>-0.33644070325335851</v>
      </c>
      <c r="E9" s="2">
        <f>('[1]Qc, Summer, S1'!E9*Main!$B$5)</f>
        <v>-0.33809804661913861</v>
      </c>
      <c r="F9" s="2">
        <f>('[1]Qc, Summer, S1'!F9*Main!$B$5)</f>
        <v>-0.33367846431039178</v>
      </c>
      <c r="G9" s="2">
        <f>('[1]Qc, Summer, S1'!G9*Main!$B$5)</f>
        <v>-0.32594419527008461</v>
      </c>
      <c r="H9" s="2">
        <f>('[1]Qc, Summer, S1'!H9*Main!$B$5)</f>
        <v>-0.27677634208527524</v>
      </c>
      <c r="I9" s="2">
        <f>('[1]Qc, Summer, S1'!I9*Main!$B$5)</f>
        <v>-0.2287133844776526</v>
      </c>
      <c r="J9" s="2">
        <f>('[1]Qc, Summer, S1'!J9*Main!$B$5)</f>
        <v>-0.22374135438031231</v>
      </c>
      <c r="K9" s="2">
        <f>('[1]Qc, Summer, S1'!K9*Main!$B$5)</f>
        <v>-0.22042666764875207</v>
      </c>
      <c r="L9" s="2">
        <f>('[1]Qc, Summer, S1'!L9*Main!$B$5)</f>
        <v>-0.21655953312859857</v>
      </c>
      <c r="M9" s="2">
        <f>('[1]Qc, Summer, S1'!M9*Main!$B$5)</f>
        <v>-0.2149021897628185</v>
      </c>
      <c r="N9" s="2">
        <f>('[1]Qc, Summer, S1'!N9*Main!$B$5)</f>
        <v>-0.21987421986015879</v>
      </c>
      <c r="O9" s="2">
        <f>('[1]Qc, Summer, S1'!O9*Main!$B$5)</f>
        <v>-0.22816093668905921</v>
      </c>
      <c r="P9" s="2">
        <f>('[1]Qc, Summer, S1'!P9*Main!$B$5)</f>
        <v>-0.2513637438099805</v>
      </c>
      <c r="Q9" s="2">
        <f>('[1]Qc, Summer, S1'!Q9*Main!$B$5)</f>
        <v>-0.26241269958184776</v>
      </c>
      <c r="R9" s="2">
        <f>('[1]Qc, Summer, S1'!R9*Main!$B$5)</f>
        <v>-0.27125186419934161</v>
      </c>
      <c r="S9" s="2">
        <f>('[1]Qc, Summer, S1'!S9*Main!$B$5)</f>
        <v>-0.27235675977652829</v>
      </c>
      <c r="T9" s="2">
        <f>('[1]Qc, Summer, S1'!T9*Main!$B$5)</f>
        <v>-0.27732878987386861</v>
      </c>
      <c r="U9" s="2">
        <f>('[1]Qc, Summer, S1'!U9*Main!$B$5)</f>
        <v>-0.28672040227995577</v>
      </c>
      <c r="V9" s="2">
        <f>('[1]Qc, Summer, S1'!V9*Main!$B$5)</f>
        <v>-0.30495117930353677</v>
      </c>
      <c r="W9" s="2">
        <f>('[1]Qc, Summer, S1'!W9*Main!$B$5)</f>
        <v>-0.31710503065259077</v>
      </c>
      <c r="X9" s="2">
        <f>('[1]Qc, Summer, S1'!X9*Main!$B$5)</f>
        <v>-0.32207706074993103</v>
      </c>
      <c r="Y9" s="2">
        <f>('[1]Qc, Summer, S1'!Y9*Main!$B$5)</f>
        <v>-0.32815398642445798</v>
      </c>
    </row>
    <row r="10" spans="1:25" x14ac:dyDescent="0.3">
      <c r="A10">
        <v>9</v>
      </c>
      <c r="B10" s="2">
        <f>('[1]Qc, Summer, S1'!B10*Main!$B$5)</f>
        <v>1.9028757162660306E-2</v>
      </c>
      <c r="C10" s="2">
        <f>('[1]Qc, Summer, S1'!C10*Main!$B$5)</f>
        <v>-0.16174443588261259</v>
      </c>
      <c r="D10" s="2">
        <f>('[1]Qc, Summer, S1'!D10*Main!$B$5)</f>
        <v>-0.19980195020793323</v>
      </c>
      <c r="E10" s="2">
        <f>('[1]Qc, Summer, S1'!E10*Main!$B$5)</f>
        <v>-0.26640260027724433</v>
      </c>
      <c r="F10" s="2">
        <f>('[1]Qc, Summer, S1'!F10*Main!$B$5)</f>
        <v>-0.24737384311458402</v>
      </c>
      <c r="G10" s="2">
        <f>('[1]Qc, Summer, S1'!G10*Main!$B$5)</f>
        <v>-0.28543135743990461</v>
      </c>
      <c r="H10" s="2">
        <f>('[1]Qc, Summer, S1'!H10*Main!$B$5)</f>
        <v>-0.54231957913581874</v>
      </c>
      <c r="I10" s="2">
        <f>('[1]Qc, Summer, S1'!I10*Main!$B$5)</f>
        <v>-0.17125881446394275</v>
      </c>
      <c r="J10" s="2">
        <f>('[1]Qc, Summer, S1'!J10*Main!$B$5)</f>
        <v>-0.26640260027724433</v>
      </c>
      <c r="K10" s="2">
        <f>('[1]Qc, Summer, S1'!K10*Main!$B$5)</f>
        <v>-8.5629407231971391E-2</v>
      </c>
      <c r="L10" s="2">
        <f>('[1]Qc, Summer, S1'!L10*Main!$B$5)</f>
        <v>0</v>
      </c>
      <c r="M10" s="2">
        <f>('[1]Qc, Summer, S1'!M10*Main!$B$5)</f>
        <v>7.6115028650641223E-2</v>
      </c>
      <c r="N10" s="2">
        <f>('[1]Qc, Summer, S1'!N10*Main!$B$5)</f>
        <v>0.24737384311458402</v>
      </c>
      <c r="O10" s="2">
        <f>('[1]Qc, Summer, S1'!O10*Main!$B$5)</f>
        <v>0.24737384311458402</v>
      </c>
      <c r="P10" s="2">
        <f>('[1]Qc, Summer, S1'!P10*Main!$B$5)</f>
        <v>0.19980195020793323</v>
      </c>
      <c r="Q10" s="2">
        <f>('[1]Qc, Summer, S1'!Q10*Main!$B$5)</f>
        <v>0.44717579332251717</v>
      </c>
      <c r="R10" s="2">
        <f>('[1]Qc, Summer, S1'!R10*Main!$B$5)</f>
        <v>0.38057514325320613</v>
      </c>
      <c r="S10" s="2">
        <f>('[1]Qc, Summer, S1'!S10*Main!$B$5)</f>
        <v>0.33300325034655542</v>
      </c>
      <c r="T10" s="2">
        <f>('[1]Qc, Summer, S1'!T10*Main!$B$5)</f>
        <v>0.27591697885857447</v>
      </c>
      <c r="U10" s="2">
        <f>('[1]Qc, Summer, S1'!U10*Main!$B$5)</f>
        <v>0.27591697885857447</v>
      </c>
      <c r="V10" s="2">
        <f>('[1]Qc, Summer, S1'!V10*Main!$B$5)</f>
        <v>0.39008952183453621</v>
      </c>
      <c r="W10" s="2">
        <f>('[1]Qc, Summer, S1'!W10*Main!$B$5)</f>
        <v>0.35203200750921571</v>
      </c>
      <c r="X10" s="2">
        <f>('[1]Qc, Summer, S1'!X10*Main!$B$5)</f>
        <v>-3.8057514325320611E-2</v>
      </c>
      <c r="Y10" s="2">
        <f>('[1]Qc, Summer, S1'!Y10*Main!$B$5)</f>
        <v>-5.7086271487980927E-2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4.9920516950476848E-2</v>
      </c>
      <c r="C2" s="2">
        <f>('[1]Qc, Summer, S2'!C2*Main!$B$5)</f>
        <v>5.297714753380818E-2</v>
      </c>
      <c r="D2" s="2">
        <f>('[1]Qc, Summer, S2'!D2*Main!$B$5)</f>
        <v>5.0434404624967046E-2</v>
      </c>
      <c r="E2" s="2">
        <f>('[1]Qc, Summer, S2'!E2*Main!$B$5)</f>
        <v>5.094384305552227E-2</v>
      </c>
      <c r="F2" s="2">
        <f>('[1]Qc, Summer, S2'!F2*Main!$B$5)</f>
        <v>4.9831532071777235E-2</v>
      </c>
      <c r="G2" s="2">
        <f>('[1]Qc, Summer, S2'!G2*Main!$B$5)</f>
        <v>5.1669069816924013E-2</v>
      </c>
      <c r="H2" s="2">
        <f>('[1]Qc, Summer, S2'!H2*Main!$B$5)</f>
        <v>5.4280776006757354E-2</v>
      </c>
      <c r="I2" s="2">
        <f>('[1]Qc, Summer, S2'!I2*Main!$B$5)</f>
        <v>0.10166522391429554</v>
      </c>
      <c r="J2" s="2">
        <f>('[1]Qc, Summer, S2'!J2*Main!$B$5)</f>
        <v>0.12071688644388037</v>
      </c>
      <c r="K2" s="2">
        <f>('[1]Qc, Summer, S2'!K2*Main!$B$5)</f>
        <v>0.11390064473549082</v>
      </c>
      <c r="L2" s="2">
        <f>('[1]Qc, Summer, S2'!L2*Main!$B$5)</f>
        <v>0.1123434093582478</v>
      </c>
      <c r="M2" s="2">
        <f>('[1]Qc, Summer, S2'!M2*Main!$B$5)</f>
        <v>0.11322880890130886</v>
      </c>
      <c r="N2" s="2">
        <f>('[1]Qc, Summer, S2'!N2*Main!$B$5)</f>
        <v>0.11694615220898472</v>
      </c>
      <c r="O2" s="2">
        <f>('[1]Qc, Summer, S2'!O2*Main!$B$5)</f>
        <v>0.11342235101248049</v>
      </c>
      <c r="P2" s="2">
        <f>('[1]Qc, Summer, S2'!P2*Main!$B$5)</f>
        <v>8.1111941556654896E-2</v>
      </c>
      <c r="Q2" s="2">
        <f>('[1]Qc, Summer, S2'!Q2*Main!$B$5)</f>
        <v>0.10290211372821999</v>
      </c>
      <c r="R2" s="2">
        <f>('[1]Qc, Summer, S2'!R2*Main!$B$5)</f>
        <v>0.10633693004602464</v>
      </c>
      <c r="S2" s="2">
        <f>('[1]Qc, Summer, S2'!S2*Main!$B$5)</f>
        <v>9.8666433502118941E-2</v>
      </c>
      <c r="T2" s="2">
        <f>('[1]Qc, Summer, S2'!T2*Main!$B$5)</f>
        <v>7.8974079845896952E-2</v>
      </c>
      <c r="U2" s="2">
        <f>('[1]Qc, Summer, S2'!U2*Main!$B$5)</f>
        <v>7.2349155626711584E-2</v>
      </c>
      <c r="V2" s="2">
        <f>('[1]Qc, Summer, S2'!V2*Main!$B$5)</f>
        <v>7.5944144726175514E-2</v>
      </c>
      <c r="W2" s="2">
        <f>('[1]Qc, Summer, S2'!W2*Main!$B$5)</f>
        <v>7.4660537850933739E-2</v>
      </c>
      <c r="X2" s="2">
        <f>('[1]Qc, Summer, S2'!X2*Main!$B$5)</f>
        <v>5.1535592498874613E-2</v>
      </c>
      <c r="Y2" s="2">
        <f>('[1]Qc, Summer, S2'!Y2*Main!$B$5)</f>
        <v>5.2643454238684669E-2</v>
      </c>
    </row>
    <row r="3" spans="1:25" x14ac:dyDescent="0.3">
      <c r="A3">
        <v>2</v>
      </c>
      <c r="B3" s="2">
        <f>('[1]Qc, Summer, S2'!B3*Main!$B$5)</f>
        <v>5.115257301790405E-3</v>
      </c>
      <c r="C3" s="2">
        <f>('[1]Qc, Summer, S2'!C3*Main!$B$5)</f>
        <v>-3.0691543810742433E-2</v>
      </c>
      <c r="D3" s="2">
        <f>('[1]Qc, Summer, S2'!D3*Main!$B$5)</f>
        <v>-3.2916680737021253E-2</v>
      </c>
      <c r="E3" s="2">
        <f>('[1]Qc, Summer, S2'!E3*Main!$B$5)</f>
        <v>-4.8108994923338769E-2</v>
      </c>
      <c r="F3" s="2">
        <f>('[1]Qc, Summer, S2'!F3*Main!$B$5)</f>
        <v>-5.8237204380883756E-2</v>
      </c>
      <c r="G3" s="2">
        <f>('[1]Qc, Summer, S2'!G3*Main!$B$5)</f>
        <v>-4.603731571611365E-2</v>
      </c>
      <c r="H3" s="2">
        <f>('[1]Qc, Summer, S2'!H3*Main!$B$5)</f>
        <v>-6.0001968150001445E-2</v>
      </c>
      <c r="I3" s="2">
        <f>('[1]Qc, Summer, S2'!I3*Main!$B$5)</f>
        <v>0.15130931098696018</v>
      </c>
      <c r="J3" s="2">
        <f>('[1]Qc, Summer, S2'!J3*Main!$B$5)</f>
        <v>0.19304981056956988</v>
      </c>
      <c r="K3" s="2">
        <f>('[1]Qc, Summer, S2'!K3*Main!$B$5)</f>
        <v>0.24297472183504418</v>
      </c>
      <c r="L3" s="2">
        <f>('[1]Qc, Summer, S2'!L3*Main!$B$5)</f>
        <v>0.14087418609130775</v>
      </c>
      <c r="M3" s="2">
        <f>('[1]Qc, Summer, S2'!M3*Main!$B$5)</f>
        <v>0.12281732781598761</v>
      </c>
      <c r="N3" s="2">
        <f>('[1]Qc, Summer, S2'!N3*Main!$B$5)</f>
        <v>8.5220186647828156E-2</v>
      </c>
      <c r="O3" s="2">
        <f>('[1]Qc, Summer, S2'!O3*Main!$B$5)</f>
        <v>0.11765091794117929</v>
      </c>
      <c r="P3" s="2">
        <f>('[1]Qc, Summer, S2'!P3*Main!$B$5)</f>
        <v>5.0641047287725005E-2</v>
      </c>
      <c r="Q3" s="2">
        <f>('[1]Qc, Summer, S2'!Q3*Main!$B$5)</f>
        <v>4.3044890194566247E-2</v>
      </c>
      <c r="R3" s="2">
        <f>('[1]Qc, Summer, S2'!R3*Main!$B$5)</f>
        <v>5.1664098748083087E-2</v>
      </c>
      <c r="S3" s="2">
        <f>('[1]Qc, Summer, S2'!S3*Main!$B$5)</f>
        <v>9.1153885117905023E-2</v>
      </c>
      <c r="T3" s="2">
        <f>('[1]Qc, Summer, S2'!T3*Main!$B$5)</f>
        <v>0.17647637691176898</v>
      </c>
      <c r="U3" s="2">
        <f>('[1]Qc, Summer, S2'!U3*Main!$B$5)</f>
        <v>0.18261468567391742</v>
      </c>
      <c r="V3" s="2">
        <f>('[1]Qc, Summer, S2'!V3*Main!$B$5)</f>
        <v>0.14322720445013129</v>
      </c>
      <c r="W3" s="2">
        <f>('[1]Qc, Summer, S2'!W3*Main!$B$5)</f>
        <v>0.10777847134872384</v>
      </c>
      <c r="X3" s="2">
        <f>('[1]Qc, Summer, S2'!X3*Main!$B$5)</f>
        <v>5.166409874808308E-2</v>
      </c>
      <c r="Y3" s="2">
        <f>('[1]Qc, Summer, S2'!Y3*Main!$B$5)</f>
        <v>1.023051460358081E-2</v>
      </c>
    </row>
    <row r="4" spans="1:25" x14ac:dyDescent="0.3">
      <c r="A4">
        <v>3</v>
      </c>
      <c r="B4" s="2">
        <f>('[1]Qc, Summer, S2'!B4*Main!$B$5)</f>
        <v>-0.14642628636667107</v>
      </c>
      <c r="C4" s="2">
        <f>('[1]Qc, Summer, S2'!C4*Main!$B$5)</f>
        <v>-0.34339910811997937</v>
      </c>
      <c r="D4" s="2">
        <f>('[1]Qc, Summer, S2'!D4*Main!$B$5)</f>
        <v>-0.60497176209387771</v>
      </c>
      <c r="E4" s="2">
        <f>('[1]Qc, Summer, S2'!E4*Main!$B$5)</f>
        <v>-0.5422985915360069</v>
      </c>
      <c r="F4" s="2">
        <f>('[1]Qc, Summer, S2'!F4*Main!$B$5)</f>
        <v>-0.54792746580552043</v>
      </c>
      <c r="G4" s="2">
        <f>('[1]Qc, Summer, S2'!G4*Main!$B$5)</f>
        <v>-0.54331858888685847</v>
      </c>
      <c r="H4" s="2">
        <f>('[1]Qc, Summer, S2'!H4*Main!$B$5)</f>
        <v>-3.0222143728931075E-2</v>
      </c>
      <c r="I4" s="2">
        <f>('[1]Qc, Summer, S2'!I4*Main!$B$5)</f>
        <v>0.63205835841093228</v>
      </c>
      <c r="J4" s="2">
        <f>('[1]Qc, Summer, S2'!J4*Main!$B$5)</f>
        <v>0.8302778435930589</v>
      </c>
      <c r="K4" s="2">
        <f>('[1]Qc, Summer, S2'!K4*Main!$B$5)</f>
        <v>0.84622002441007027</v>
      </c>
      <c r="L4" s="2">
        <f>('[1]Qc, Summer, S2'!L4*Main!$B$5)</f>
        <v>0.70644260966376393</v>
      </c>
      <c r="M4" s="2">
        <f>('[1]Qc, Summer, S2'!M4*Main!$B$5)</f>
        <v>0.88399770407123379</v>
      </c>
      <c r="N4" s="2">
        <f>('[1]Qc, Summer, S2'!N4*Main!$B$5)</f>
        <v>0.79287794072850681</v>
      </c>
      <c r="O4" s="2">
        <f>('[1]Qc, Summer, S2'!O4*Main!$B$5)</f>
        <v>0.70587594446884649</v>
      </c>
      <c r="P4" s="2">
        <f>('[1]Qc, Summer, S2'!P4*Main!$B$5)</f>
        <v>0.51249200228334868</v>
      </c>
      <c r="Q4" s="2">
        <f>('[1]Qc, Summer, S2'!Q4*Main!$B$5)</f>
        <v>0.31041919377578336</v>
      </c>
      <c r="R4" s="2">
        <f>('[1]Qc, Summer, S2'!R4*Main!$B$5)</f>
        <v>0.38521899950488769</v>
      </c>
      <c r="S4" s="2">
        <f>('[1]Qc, Summer, S2'!S4*Main!$B$5)</f>
        <v>0.34755465288270732</v>
      </c>
      <c r="T4" s="2">
        <f>('[1]Qc, Summer, S2'!T4*Main!$B$5)</f>
        <v>6.2937614315498949E-2</v>
      </c>
      <c r="U4" s="2">
        <f>('[1]Qc, Summer, S2'!U4*Main!$B$5)</f>
        <v>0.28235037778753858</v>
      </c>
      <c r="V4" s="2">
        <f>('[1]Qc, Summer, S2'!V4*Main!$B$5)</f>
        <v>0.39288786847610396</v>
      </c>
      <c r="W4" s="2">
        <f>('[1]Qc, Summer, S2'!W4*Main!$B$5)</f>
        <v>0.25175045726199585</v>
      </c>
      <c r="X4" s="2">
        <f>('[1]Qc, Summer, S2'!X4*Main!$B$5)</f>
        <v>-0.24037937568398554</v>
      </c>
      <c r="Y4" s="2">
        <f>('[1]Qc, Summer, S2'!Y4*Main!$B$5)</f>
        <v>-0.47758542627643336</v>
      </c>
    </row>
    <row r="5" spans="1:25" x14ac:dyDescent="0.3">
      <c r="A5">
        <v>4</v>
      </c>
      <c r="B5" s="2">
        <f>('[1]Qc, Summer, S2'!B5*Main!$B$5)</f>
        <v>-2.1787941516724465</v>
      </c>
      <c r="C5" s="2">
        <f>('[1]Qc, Summer, S2'!C5*Main!$B$5)</f>
        <v>-2.266403007421514</v>
      </c>
      <c r="D5" s="2">
        <f>('[1]Qc, Summer, S2'!D5*Main!$B$5)</f>
        <v>-2.2397394426283199</v>
      </c>
      <c r="E5" s="2">
        <f>('[1]Qc, Summer, S2'!E5*Main!$B$5)</f>
        <v>-2.2854484108452242</v>
      </c>
      <c r="F5" s="2">
        <f>('[1]Qc, Summer, S2'!F5*Main!$B$5)</f>
        <v>-2.3149687861519745</v>
      </c>
      <c r="G5" s="2">
        <f>('[1]Qc, Summer, S2'!G5*Main!$B$5)</f>
        <v>-2.3538002475769844</v>
      </c>
      <c r="H5" s="2">
        <f>('[1]Qc, Summer, S2'!H5*Main!$B$5)</f>
        <v>-2.1360478017658977</v>
      </c>
      <c r="I5" s="2">
        <f>('[1]Qc, Summer, S2'!I5*Main!$B$5)</f>
        <v>-1.4854356592525975</v>
      </c>
      <c r="J5" s="2">
        <f>('[1]Qc, Summer, S2'!J5*Main!$B$5)</f>
        <v>-1.1004010867032561</v>
      </c>
      <c r="K5" s="2">
        <f>('[1]Qc, Summer, S2'!K5*Main!$B$5)</f>
        <v>-1.1871634800779358</v>
      </c>
      <c r="L5" s="2">
        <f>('[1]Qc, Summer, S2'!L5*Main!$B$5)</f>
        <v>-1.4707283754976213</v>
      </c>
      <c r="M5" s="2">
        <f>('[1]Qc, Summer, S2'!M5*Main!$B$5)</f>
        <v>-1.6296516862888033</v>
      </c>
      <c r="N5" s="2">
        <f>('[1]Qc, Summer, S2'!N5*Main!$B$5)</f>
        <v>-1.5109353382810091</v>
      </c>
      <c r="O5" s="2">
        <f>('[1]Qc, Summer, S2'!O5*Main!$B$5)</f>
        <v>-1.5921957262221729</v>
      </c>
      <c r="P5" s="2">
        <f>('[1]Qc, Summer, S2'!P5*Main!$B$5)</f>
        <v>-1.5433125241013168</v>
      </c>
      <c r="Q5" s="2">
        <f>('[1]Qc, Summer, S2'!Q5*Main!$B$5)</f>
        <v>-1.770270248233863</v>
      </c>
      <c r="R5" s="2">
        <f>('[1]Qc, Summer, S2'!R5*Main!$B$5)</f>
        <v>-1.9701411763860219</v>
      </c>
      <c r="S5" s="2">
        <f>('[1]Qc, Summer, S2'!S5*Main!$B$5)</f>
        <v>-1.752388730574935</v>
      </c>
      <c r="T5" s="2">
        <f>('[1]Qc, Summer, S2'!T5*Main!$B$5)</f>
        <v>-1.2842950375388575</v>
      </c>
      <c r="U5" s="2">
        <f>('[1]Qc, Summer, S2'!U5*Main!$B$5)</f>
        <v>-1.1095005572279175</v>
      </c>
      <c r="V5" s="2">
        <f>('[1]Qc, Summer, S2'!V5*Main!$B$5)</f>
        <v>-1.1321434257427734</v>
      </c>
      <c r="W5" s="2">
        <f>('[1]Qc, Summer, S2'!W5*Main!$B$5)</f>
        <v>-1.476971035508726</v>
      </c>
      <c r="X5" s="2">
        <f>('[1]Qc, Summer, S2'!X5*Main!$B$5)</f>
        <v>-1.8516364439718249</v>
      </c>
      <c r="Y5" s="2">
        <f>('[1]Qc, Summer, S2'!Y5*Main!$B$5)</f>
        <v>-1.8871878636960839</v>
      </c>
    </row>
    <row r="6" spans="1:25" x14ac:dyDescent="0.3">
      <c r="A6">
        <v>5</v>
      </c>
      <c r="B6" s="2">
        <f>('[1]Qc, Summer, S2'!B6*Main!$B$5)</f>
        <v>-0.30620429258010223</v>
      </c>
      <c r="C6" s="2">
        <f>('[1]Qc, Summer, S2'!C6*Main!$B$5)</f>
        <v>-0.38954306263985733</v>
      </c>
      <c r="D6" s="2">
        <f>('[1]Qc, Summer, S2'!D6*Main!$B$5)</f>
        <v>-0.46355085480690728</v>
      </c>
      <c r="E6" s="2">
        <f>('[1]Qc, Summer, S2'!E6*Main!$B$5)</f>
        <v>-0.46021595657088638</v>
      </c>
      <c r="F6" s="2">
        <f>('[1]Qc, Summer, S2'!F6*Main!$B$5)</f>
        <v>-0.45556731054491773</v>
      </c>
      <c r="G6" s="2">
        <f>('[1]Qc, Summer, S2'!G6*Main!$B$5)</f>
        <v>-0.50865619559510922</v>
      </c>
      <c r="H6" s="2">
        <f>('[1]Qc, Summer, S2'!H6*Main!$B$5)</f>
        <v>-0.46270870878771009</v>
      </c>
      <c r="I6" s="2">
        <f>('[1]Qc, Summer, S2'!I6*Main!$B$5)</f>
        <v>-0.18190354014659538</v>
      </c>
      <c r="J6" s="2">
        <f>('[1]Qc, Summer, S2'!J6*Main!$B$5)</f>
        <v>6.1240858516020444E-2</v>
      </c>
      <c r="K6" s="2">
        <f>('[1]Qc, Summer, S2'!K6*Main!$B$5)</f>
        <v>0.20413619505340153</v>
      </c>
      <c r="L6" s="2">
        <f>('[1]Qc, Summer, S2'!L6*Main!$B$5)</f>
        <v>0.32682002713004971</v>
      </c>
      <c r="M6" s="2">
        <f>('[1]Qc, Summer, S2'!M6*Main!$B$5)</f>
        <v>0.35370132806282434</v>
      </c>
      <c r="N6" s="2">
        <f>('[1]Qc, Summer, S2'!N6*Main!$B$5)</f>
        <v>0.30990973506456992</v>
      </c>
      <c r="O6" s="2">
        <f>('[1]Qc, Summer, S2'!O6*Main!$B$5)</f>
        <v>0.25601238983594904</v>
      </c>
      <c r="P6" s="2">
        <f>('[1]Qc, Summer, S2'!P6*Main!$B$5)</f>
        <v>0.16674491180104575</v>
      </c>
      <c r="Q6" s="2">
        <f>('[1]Qc, Summer, S2'!Q6*Main!$B$5)</f>
        <v>0.10671674355266929</v>
      </c>
      <c r="R6" s="2">
        <f>('[1]Qc, Summer, S2'!R6*Main!$B$5)</f>
        <v>9.0042252372564718E-2</v>
      </c>
      <c r="S6" s="2">
        <f>('[1]Qc, Summer, S2'!S6*Main!$B$5)</f>
        <v>8.3372455900522877E-2</v>
      </c>
      <c r="T6" s="2">
        <f>('[1]Qc, Summer, S2'!T6*Main!$B$5)</f>
        <v>8.5898893958114481E-2</v>
      </c>
      <c r="U6" s="2">
        <f>('[1]Qc, Summer, S2'!U6*Main!$B$5)</f>
        <v>2.0413619505340146E-2</v>
      </c>
      <c r="V6" s="2">
        <f>('[1]Qc, Summer, S2'!V6*Main!$B$5)</f>
        <v>0.1821056551912027</v>
      </c>
      <c r="W6" s="2">
        <f>('[1]Qc, Summer, S2'!W6*Main!$B$5)</f>
        <v>8.5898893958114481E-2</v>
      </c>
      <c r="X6" s="2">
        <f>('[1]Qc, Summer, S2'!X6*Main!$B$5)</f>
        <v>4.6688575304292816E-2</v>
      </c>
      <c r="Y6" s="2">
        <f>('[1]Qc, Summer, S2'!Y6*Main!$B$5)</f>
        <v>-7.3367761192460149E-2</v>
      </c>
    </row>
    <row r="7" spans="1:25" x14ac:dyDescent="0.3">
      <c r="A7">
        <v>6</v>
      </c>
      <c r="B7" s="2">
        <f>('[1]Qc, Summer, S2'!B7*Main!$B$5)</f>
        <v>5.1974287950863653E-2</v>
      </c>
      <c r="C7" s="2">
        <f>('[1]Qc, Summer, S2'!C7*Main!$B$5)</f>
        <v>5.7658975695489369E-2</v>
      </c>
      <c r="D7" s="2">
        <f>('[1]Qc, Summer, S2'!D7*Main!$B$5)</f>
        <v>4.5195753584823091E-2</v>
      </c>
      <c r="E7" s="2">
        <f>('[1]Qc, Summer, S2'!E7*Main!$B$5)</f>
        <v>5.3673064900788249E-2</v>
      </c>
      <c r="F7" s="2">
        <f>('[1]Qc, Summer, S2'!F7*Main!$B$5)</f>
        <v>5.3863659387852966E-2</v>
      </c>
      <c r="G7" s="2">
        <f>('[1]Qc, Summer, S2'!G7*Main!$B$5)</f>
        <v>5.6420111529568752E-2</v>
      </c>
      <c r="H7" s="2">
        <f>('[1]Qc, Summer, S2'!H7*Main!$B$5)</f>
        <v>5.2914830310943864E-2</v>
      </c>
      <c r="I7" s="2">
        <f>('[1]Qc, Summer, S2'!I7*Main!$B$5)</f>
        <v>9.8036003444306838E-2</v>
      </c>
      <c r="J7" s="2">
        <f>('[1]Qc, Summer, S2'!J7*Main!$B$5)</f>
        <v>0.11579858096705496</v>
      </c>
      <c r="K7" s="2">
        <f>('[1]Qc, Summer, S2'!K7*Main!$B$5)</f>
        <v>0.1121876441088616</v>
      </c>
      <c r="L7" s="2">
        <f>('[1]Qc, Summer, S2'!L7*Main!$B$5)</f>
        <v>9.902626610536043E-2</v>
      </c>
      <c r="M7" s="2">
        <f>('[1]Qc, Summer, S2'!M7*Main!$B$5)</f>
        <v>0.11947581155987957</v>
      </c>
      <c r="N7" s="2">
        <f>('[1]Qc, Summer, S2'!N7*Main!$B$5)</f>
        <v>0.12079961457329641</v>
      </c>
      <c r="O7" s="2">
        <f>('[1]Qc, Summer, S2'!O7*Main!$B$5)</f>
        <v>0.1123927403503769</v>
      </c>
      <c r="P7" s="2">
        <f>('[1]Qc, Summer, S2'!P7*Main!$B$5)</f>
        <v>9.684271622094516E-2</v>
      </c>
      <c r="Q7" s="2">
        <f>('[1]Qc, Summer, S2'!Q7*Main!$B$5)</f>
        <v>8.5270316169385685E-2</v>
      </c>
      <c r="R7" s="2">
        <f>('[1]Qc, Summer, S2'!R7*Main!$B$5)</f>
        <v>0.10606997540992584</v>
      </c>
      <c r="S7" s="2">
        <f>('[1]Qc, Summer, S2'!S7*Main!$B$5)</f>
        <v>0.1037828415651493</v>
      </c>
      <c r="T7" s="2">
        <f>('[1]Qc, Summer, S2'!T7*Main!$B$5)</f>
        <v>7.8976554737835797E-2</v>
      </c>
      <c r="U7" s="2">
        <f>('[1]Qc, Summer, S2'!U7*Main!$B$5)</f>
        <v>7.4039743187018336E-2</v>
      </c>
      <c r="V7" s="2">
        <f>('[1]Qc, Summer, S2'!V7*Main!$B$5)</f>
        <v>8.7165902643996679E-2</v>
      </c>
      <c r="W7" s="2">
        <f>('[1]Qc, Summer, S2'!W7*Main!$B$5)</f>
        <v>7.0095265976461735E-2</v>
      </c>
      <c r="X7" s="2">
        <f>('[1]Qc, Summer, S2'!X7*Main!$B$5)</f>
        <v>5.2299541586398005E-2</v>
      </c>
      <c r="Y7" s="2">
        <f>('[1]Qc, Summer, S2'!Y7*Main!$B$5)</f>
        <v>5.8452428831856577E-2</v>
      </c>
    </row>
    <row r="8" spans="1:25" x14ac:dyDescent="0.3">
      <c r="A8">
        <v>7</v>
      </c>
      <c r="B8" s="2">
        <f>('[1]Qc, Summer, S2'!B8*Main!$B$5)</f>
        <v>-0.51809514393048417</v>
      </c>
      <c r="C8" s="2">
        <f>('[1]Qc, Summer, S2'!C8*Main!$B$5)</f>
        <v>-0.53812497918735402</v>
      </c>
      <c r="D8" s="2">
        <f>('[1]Qc, Summer, S2'!D8*Main!$B$5)</f>
        <v>-0.58860909927715976</v>
      </c>
      <c r="E8" s="2">
        <f>('[1]Qc, Summer, S2'!E8*Main!$B$5)</f>
        <v>-0.58604021706020082</v>
      </c>
      <c r="F8" s="2">
        <f>('[1]Qc, Summer, S2'!F8*Main!$B$5)</f>
        <v>-0.54918234177339553</v>
      </c>
      <c r="G8" s="2">
        <f>('[1]Qc, Summer, S2'!G8*Main!$B$5)</f>
        <v>-0.60539990913003783</v>
      </c>
      <c r="H8" s="2">
        <f>('[1]Qc, Summer, S2'!H8*Main!$B$5)</f>
        <v>-0.51891420782574649</v>
      </c>
      <c r="I8" s="2">
        <f>('[1]Qc, Summer, S2'!I8*Main!$B$5)</f>
        <v>-0.23220461430687198</v>
      </c>
      <c r="J8" s="2">
        <f>('[1]Qc, Summer, S2'!J8*Main!$B$5)</f>
        <v>-4.177225865837908E-2</v>
      </c>
      <c r="K8" s="2">
        <f>('[1]Qc, Summer, S2'!K8*Main!$B$5)</f>
        <v>-3.3842230945157384E-2</v>
      </c>
      <c r="L8" s="2">
        <f>('[1]Qc, Summer, S2'!L8*Main!$B$5)</f>
        <v>7.0737336409019816E-2</v>
      </c>
      <c r="M8" s="2">
        <f>('[1]Qc, Summer, S2'!M8*Main!$B$5)</f>
        <v>2.1891344109738767E-2</v>
      </c>
      <c r="N8" s="2">
        <f>('[1]Qc, Summer, S2'!N8*Main!$B$5)</f>
        <v>7.446035411475772E-3</v>
      </c>
      <c r="O8" s="2">
        <f>('[1]Qc, Summer, S2'!O8*Main!$B$5)</f>
        <v>0</v>
      </c>
      <c r="P8" s="2">
        <f>('[1]Qc, Summer, S2'!P8*Main!$B$5)</f>
        <v>-5.8376917625970054E-2</v>
      </c>
      <c r="Q8" s="2">
        <f>('[1]Qc, Summer, S2'!Q8*Main!$B$5)</f>
        <v>-0.1042444957606608</v>
      </c>
      <c r="R8" s="2">
        <f>('[1]Qc, Summer, S2'!R8*Main!$B$5)</f>
        <v>-0.14959085141654827</v>
      </c>
      <c r="S8" s="2">
        <f>('[1]Qc, Summer, S2'!S8*Main!$B$5)</f>
        <v>-0.20506381523204278</v>
      </c>
      <c r="T8" s="2">
        <f>('[1]Qc, Summer, S2'!T8*Main!$B$5)</f>
        <v>-0.17323201384798384</v>
      </c>
      <c r="U8" s="2">
        <f>('[1]Qc, Summer, S2'!U8*Main!$B$5)</f>
        <v>-0.21221200922705952</v>
      </c>
      <c r="V8" s="2">
        <f>('[1]Qc, Summer, S2'!V8*Main!$B$5)</f>
        <v>-0.14743150114722028</v>
      </c>
      <c r="W8" s="2">
        <f>('[1]Qc, Summer, S2'!W8*Main!$B$5)</f>
        <v>-0.27364180137173455</v>
      </c>
      <c r="X8" s="2">
        <f>('[1]Qc, Summer, S2'!X8*Main!$B$5)</f>
        <v>-0.35014981522464811</v>
      </c>
      <c r="Y8" s="2">
        <f>('[1]Qc, Summer, S2'!Y8*Main!$B$5)</f>
        <v>-0.37974780598526442</v>
      </c>
    </row>
    <row r="9" spans="1:25" x14ac:dyDescent="0.3">
      <c r="A9">
        <v>8</v>
      </c>
      <c r="B9" s="2">
        <f>('[1]Qc, Summer, S2'!B9*Main!$B$5)</f>
        <v>-0.3276070631137506</v>
      </c>
      <c r="C9" s="2">
        <f>('[1]Qc, Summer, S2'!C9*Main!$B$5)</f>
        <v>-0.33978853685223426</v>
      </c>
      <c r="D9" s="2">
        <f>('[1]Qc, Summer, S2'!D9*Main!$B$5)</f>
        <v>-0.33307629622082491</v>
      </c>
      <c r="E9" s="2">
        <f>('[1]Qc, Summer, S2'!E9*Main!$B$5)</f>
        <v>-0.33471706615294722</v>
      </c>
      <c r="F9" s="2">
        <f>('[1]Qc, Summer, S2'!F9*Main!$B$5)</f>
        <v>-0.3403520335965996</v>
      </c>
      <c r="G9" s="2">
        <f>('[1]Qc, Summer, S2'!G9*Main!$B$5)</f>
        <v>-0.32920363722278551</v>
      </c>
      <c r="H9" s="2">
        <f>('[1]Qc, Summer, S2'!H9*Main!$B$5)</f>
        <v>-0.28231186892698074</v>
      </c>
      <c r="I9" s="2">
        <f>('[1]Qc, Summer, S2'!I9*Main!$B$5)</f>
        <v>-0.22642625063287605</v>
      </c>
      <c r="J9" s="2">
        <f>('[1]Qc, Summer, S2'!J9*Main!$B$5)</f>
        <v>-0.21926652729270604</v>
      </c>
      <c r="K9" s="2">
        <f>('[1]Qc, Summer, S2'!K9*Main!$B$5)</f>
        <v>-0.22483520100172713</v>
      </c>
      <c r="L9" s="2">
        <f>('[1]Qc, Summer, S2'!L9*Main!$B$5)</f>
        <v>-0.21655953312859857</v>
      </c>
      <c r="M9" s="2">
        <f>('[1]Qc, Summer, S2'!M9*Main!$B$5)</f>
        <v>-0.2149021897628185</v>
      </c>
      <c r="N9" s="2">
        <f>('[1]Qc, Summer, S2'!N9*Main!$B$5)</f>
        <v>-0.21767547766155718</v>
      </c>
      <c r="O9" s="2">
        <f>('[1]Qc, Summer, S2'!O9*Main!$B$5)</f>
        <v>-0.22587932732216867</v>
      </c>
      <c r="P9" s="2">
        <f>('[1]Qc, Summer, S2'!P9*Main!$B$5)</f>
        <v>-0.24633646893378086</v>
      </c>
      <c r="Q9" s="2">
        <f>('[1]Qc, Summer, S2'!Q9*Main!$B$5)</f>
        <v>-0.26766095357348468</v>
      </c>
      <c r="R9" s="2">
        <f>('[1]Qc, Summer, S2'!R9*Main!$B$5)</f>
        <v>-0.26853934555734821</v>
      </c>
      <c r="S9" s="2">
        <f>('[1]Qc, Summer, S2'!S9*Main!$B$5)</f>
        <v>-0.27508032737429355</v>
      </c>
      <c r="T9" s="2">
        <f>('[1]Qc, Summer, S2'!T9*Main!$B$5)</f>
        <v>-0.27732878987386861</v>
      </c>
      <c r="U9" s="2">
        <f>('[1]Qc, Summer, S2'!U9*Main!$B$5)</f>
        <v>-0.28385319825715621</v>
      </c>
      <c r="V9" s="2">
        <f>('[1]Qc, Summer, S2'!V9*Main!$B$5)</f>
        <v>-0.30800069109657219</v>
      </c>
      <c r="W9" s="2">
        <f>('[1]Qc, Summer, S2'!W9*Main!$B$5)</f>
        <v>-0.32027608095911664</v>
      </c>
      <c r="X9" s="2">
        <f>('[1]Qc, Summer, S2'!X9*Main!$B$5)</f>
        <v>-0.32529783135743034</v>
      </c>
      <c r="Y9" s="2">
        <f>('[1]Qc, Summer, S2'!Y9*Main!$B$5)</f>
        <v>-0.32815398642445798</v>
      </c>
    </row>
    <row r="10" spans="1:25" x14ac:dyDescent="0.3">
      <c r="A10">
        <v>9</v>
      </c>
      <c r="B10" s="2">
        <f>('[1]Qc, Summer, S2'!B10*Main!$B$5)</f>
        <v>1.9028757162660306E-2</v>
      </c>
      <c r="C10" s="2">
        <f>('[1]Qc, Summer, S2'!C10*Main!$B$5)</f>
        <v>-0.16174443588261259</v>
      </c>
      <c r="D10" s="2">
        <f>('[1]Qc, Summer, S2'!D10*Main!$B$5)</f>
        <v>-0.20379798921209191</v>
      </c>
      <c r="E10" s="2">
        <f>('[1]Qc, Summer, S2'!E10*Main!$B$5)</f>
        <v>-0.26373857427447189</v>
      </c>
      <c r="F10" s="2">
        <f>('[1]Qc, Summer, S2'!F10*Main!$B$5)</f>
        <v>-0.24490010468343823</v>
      </c>
      <c r="G10" s="2">
        <f>('[1]Qc, Summer, S2'!G10*Main!$B$5)</f>
        <v>-0.28543135743990461</v>
      </c>
      <c r="H10" s="2">
        <f>('[1]Qc, Summer, S2'!H10*Main!$B$5)</f>
        <v>-0.53689638334446044</v>
      </c>
      <c r="I10" s="2">
        <f>('[1]Qc, Summer, S2'!I10*Main!$B$5)</f>
        <v>-0.17297140260858218</v>
      </c>
      <c r="J10" s="2">
        <f>('[1]Qc, Summer, S2'!J10*Main!$B$5)</f>
        <v>-0.2717306522827892</v>
      </c>
      <c r="K10" s="2">
        <f>('[1]Qc, Summer, S2'!K10*Main!$B$5)</f>
        <v>-8.5629407231971391E-2</v>
      </c>
      <c r="L10" s="2">
        <f>('[1]Qc, Summer, S2'!L10*Main!$B$5)</f>
        <v>0</v>
      </c>
      <c r="M10" s="2">
        <f>('[1]Qc, Summer, S2'!M10*Main!$B$5)</f>
        <v>7.5353878364134805E-2</v>
      </c>
      <c r="N10" s="2">
        <f>('[1]Qc, Summer, S2'!N10*Main!$B$5)</f>
        <v>0.24984758154572986</v>
      </c>
      <c r="O10" s="2">
        <f>('[1]Qc, Summer, S2'!O10*Main!$B$5)</f>
        <v>0.24242636625229233</v>
      </c>
      <c r="P10" s="2">
        <f>('[1]Qc, Summer, S2'!P10*Main!$B$5)</f>
        <v>0.20379798921209191</v>
      </c>
      <c r="Q10" s="2">
        <f>('[1]Qc, Summer, S2'!Q10*Main!$B$5)</f>
        <v>0.44717579332251733</v>
      </c>
      <c r="R10" s="2">
        <f>('[1]Qc, Summer, S2'!R10*Main!$B$5)</f>
        <v>0.38057514325320613</v>
      </c>
      <c r="S10" s="2">
        <f>('[1]Qc, Summer, S2'!S10*Main!$B$5)</f>
        <v>0.32967321784308989</v>
      </c>
      <c r="T10" s="2">
        <f>('[1]Qc, Summer, S2'!T10*Main!$B$5)</f>
        <v>0.27591697885857447</v>
      </c>
      <c r="U10" s="2">
        <f>('[1]Qc, Summer, S2'!U10*Main!$B$5)</f>
        <v>0.28143531843574604</v>
      </c>
      <c r="V10" s="2">
        <f>('[1]Qc, Summer, S2'!V10*Main!$B$5)</f>
        <v>0.39789131227122698</v>
      </c>
      <c r="W10" s="2">
        <f>('[1]Qc, Summer, S2'!W10*Main!$B$5)</f>
        <v>0.34851168743412353</v>
      </c>
      <c r="X10" s="2">
        <f>('[1]Qc, Summer, S2'!X10*Main!$B$5)</f>
        <v>-3.7296364038814207E-2</v>
      </c>
      <c r="Y10" s="2">
        <f>('[1]Qc, Summer, S2'!Y10*Main!$B$5)</f>
        <v>-5.7657134202860741E-2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4.796284961908559E-2</v>
      </c>
      <c r="C2" s="2">
        <f>('[1]Qc, Summer, S3'!C2*Main!$B$5)</f>
        <v>5.4058313810008349E-2</v>
      </c>
      <c r="D2" s="2">
        <f>('[1]Qc, Summer, S3'!D2*Main!$B$5)</f>
        <v>4.9924966194411821E-2</v>
      </c>
      <c r="E2" s="2">
        <f>('[1]Qc, Summer, S3'!E2*Main!$B$5)</f>
        <v>5.1962719916632705E-2</v>
      </c>
      <c r="F2" s="2">
        <f>('[1]Qc, Summer, S3'!F2*Main!$B$5)</f>
        <v>4.88349014303417E-2</v>
      </c>
      <c r="G2" s="2">
        <f>('[1]Qc, Summer, S3'!G2*Main!$B$5)</f>
        <v>5.2196305223219157E-2</v>
      </c>
      <c r="H2" s="2">
        <f>('[1]Qc, Summer, S3'!H2*Main!$B$5)</f>
        <v>5.4823583766824925E-2</v>
      </c>
      <c r="I2" s="2">
        <f>('[1]Qc, Summer, S3'!I2*Main!$B$5)</f>
        <v>0.10369852839258145</v>
      </c>
      <c r="J2" s="2">
        <f>('[1]Qc, Summer, S3'!J2*Main!$B$5)</f>
        <v>0.12071688644388037</v>
      </c>
      <c r="K2" s="2">
        <f>('[1]Qc, Summer, S3'!K2*Main!$B$5)</f>
        <v>0.11617865763020062</v>
      </c>
      <c r="L2" s="2">
        <f>('[1]Qc, Summer, S3'!L2*Main!$B$5)</f>
        <v>0.10900647640701269</v>
      </c>
      <c r="M2" s="2">
        <f>('[1]Qc, Summer, S3'!M2*Main!$B$5)</f>
        <v>0.11322880890130886</v>
      </c>
      <c r="N2" s="2">
        <f>('[1]Qc, Summer, S3'!N2*Main!$B$5)</f>
        <v>0.11812742647372192</v>
      </c>
      <c r="O2" s="2">
        <f>('[1]Qc, Summer, S3'!O2*Main!$B$5)</f>
        <v>0.11342235101248049</v>
      </c>
      <c r="P2" s="2">
        <f>('[1]Qc, Summer, S3'!P2*Main!$B$5)</f>
        <v>8.1915030086918819E-2</v>
      </c>
      <c r="Q2" s="2">
        <f>('[1]Qc, Summer, S3'!Q2*Main!$B$5)</f>
        <v>0.10605217843418592</v>
      </c>
      <c r="R2" s="2">
        <f>('[1]Qc, Summer, S3'!R2*Main!$B$5)</f>
        <v>0.10527356074556439</v>
      </c>
      <c r="S2" s="2">
        <f>('[1]Qc, Summer, S3'!S2*Main!$B$5)</f>
        <v>9.8666433502118941E-2</v>
      </c>
      <c r="T2" s="2">
        <f>('[1]Qc, Summer, S3'!T2*Main!$B$5)</f>
        <v>7.8974079845896952E-2</v>
      </c>
      <c r="U2" s="2">
        <f>('[1]Qc, Summer, S3'!U2*Main!$B$5)</f>
        <v>7.0200170806116208E-2</v>
      </c>
      <c r="V2" s="2">
        <f>('[1]Qc, Summer, S3'!V2*Main!$B$5)</f>
        <v>7.5192222501163877E-2</v>
      </c>
      <c r="W2" s="2">
        <f>('[1]Qc, Summer, S3'!W2*Main!$B$5)</f>
        <v>7.6168831544891985E-2</v>
      </c>
      <c r="X2" s="2">
        <f>('[1]Qc, Summer, S3'!X2*Main!$B$5)</f>
        <v>5.1535592498874613E-2</v>
      </c>
      <c r="Y2" s="2">
        <f>('[1]Qc, Summer, S3'!Y2*Main!$B$5)</f>
        <v>5.2127341942226978E-2</v>
      </c>
    </row>
    <row r="3" spans="1:25" x14ac:dyDescent="0.3">
      <c r="A3">
        <v>2</v>
      </c>
      <c r="B3" s="2">
        <f>('[1]Qc, Summer, S3'!B3*Main!$B$5)</f>
        <v>5.0641047287725014E-3</v>
      </c>
      <c r="C3" s="2">
        <f>('[1]Qc, Summer, S3'!C3*Main!$B$5)</f>
        <v>-3.0691543810742433E-2</v>
      </c>
      <c r="D3" s="2">
        <f>('[1]Qc, Summer, S3'!D3*Main!$B$5)</f>
        <v>-3.2916680737021253E-2</v>
      </c>
      <c r="E3" s="2">
        <f>('[1]Qc, Summer, S3'!E3*Main!$B$5)</f>
        <v>-4.8108994923338769E-2</v>
      </c>
      <c r="F3" s="2">
        <f>('[1]Qc, Summer, S3'!F3*Main!$B$5)</f>
        <v>-5.8237204380883756E-2</v>
      </c>
      <c r="G3" s="2">
        <f>('[1]Qc, Summer, S3'!G3*Main!$B$5)</f>
        <v>-4.511656940179138E-2</v>
      </c>
      <c r="H3" s="2">
        <f>('[1]Qc, Summer, S3'!H3*Main!$B$5)</f>
        <v>-5.9413713560295553E-2</v>
      </c>
      <c r="I3" s="2">
        <f>('[1]Qc, Summer, S3'!I3*Main!$B$5)</f>
        <v>0.14685903713440254</v>
      </c>
      <c r="J3" s="2">
        <f>('[1]Qc, Summer, S3'!J3*Main!$B$5)</f>
        <v>0.19115716536790742</v>
      </c>
      <c r="K3" s="2">
        <f>('[1]Qc, Summer, S3'!K3*Main!$B$5)</f>
        <v>0.24783421627174509</v>
      </c>
      <c r="L3" s="2">
        <f>('[1]Qc, Summer, S3'!L3*Main!$B$5)</f>
        <v>0.13673082767685751</v>
      </c>
      <c r="M3" s="2">
        <f>('[1]Qc, Summer, S3'!M3*Main!$B$5)</f>
        <v>0.12407056585492628</v>
      </c>
      <c r="N3" s="2">
        <f>('[1]Qc, Summer, S3'!N3*Main!$B$5)</f>
        <v>8.782896787174127E-2</v>
      </c>
      <c r="O3" s="2">
        <f>('[1]Qc, Summer, S3'!O3*Main!$B$5)</f>
        <v>0.12000393630000288</v>
      </c>
      <c r="P3" s="2">
        <f>('[1]Qc, Summer, S3'!P3*Main!$B$5)</f>
        <v>5.2175624478262128E-2</v>
      </c>
      <c r="Q3" s="2">
        <f>('[1]Qc, Summer, S3'!Q3*Main!$B$5)</f>
        <v>4.3044890194566247E-2</v>
      </c>
      <c r="R3" s="2">
        <f>('[1]Qc, Summer, S3'!R3*Main!$B$5)</f>
        <v>5.0641047287725005E-2</v>
      </c>
      <c r="S3" s="2">
        <f>('[1]Qc, Summer, S3'!S3*Main!$B$5)</f>
        <v>9.0233138803582746E-2</v>
      </c>
      <c r="T3" s="2">
        <f>('[1]Qc, Summer, S3'!T3*Main!$B$5)</f>
        <v>0.17294684937353361</v>
      </c>
      <c r="U3" s="2">
        <f>('[1]Qc, Summer, S3'!U3*Main!$B$5)</f>
        <v>0.18082434561829078</v>
      </c>
      <c r="V3" s="2">
        <f>('[1]Qc, Summer, S3'!V3*Main!$B$5)</f>
        <v>0.14465947649463262</v>
      </c>
      <c r="W3" s="2">
        <f>('[1]Qc, Summer, S3'!W3*Main!$B$5)</f>
        <v>0.10777847134872384</v>
      </c>
      <c r="X3" s="2">
        <f>('[1]Qc, Summer, S3'!X3*Main!$B$5)</f>
        <v>5.2175624478262121E-2</v>
      </c>
      <c r="Y3" s="2">
        <f>('[1]Qc, Summer, S3'!Y3*Main!$B$5)</f>
        <v>1.0128209457545003E-2</v>
      </c>
    </row>
    <row r="4" spans="1:25" x14ac:dyDescent="0.3">
      <c r="A4">
        <v>3</v>
      </c>
      <c r="B4" s="2">
        <f>('[1]Qc, Summer, S3'!B4*Main!$B$5)</f>
        <v>-0.14642628636667107</v>
      </c>
      <c r="C4" s="2">
        <f>('[1]Qc, Summer, S3'!C4*Main!$B$5)</f>
        <v>-0.34339910811997937</v>
      </c>
      <c r="D4" s="2">
        <f>('[1]Qc, Summer, S3'!D4*Main!$B$5)</f>
        <v>-0.60497176209387771</v>
      </c>
      <c r="E4" s="2">
        <f>('[1]Qc, Summer, S3'!E4*Main!$B$5)</f>
        <v>-0.5422985915360069</v>
      </c>
      <c r="F4" s="2">
        <f>('[1]Qc, Summer, S3'!F4*Main!$B$5)</f>
        <v>-0.56470075557507715</v>
      </c>
      <c r="G4" s="2">
        <f>('[1]Qc, Summer, S3'!G4*Main!$B$5)</f>
        <v>-0.52201197755796203</v>
      </c>
      <c r="H4" s="2">
        <f>('[1]Qc, Summer, S3'!H4*Main!$B$5)</f>
        <v>-2.9919922291641764E-2</v>
      </c>
      <c r="I4" s="2">
        <f>('[1]Qc, Summer, S3'!I4*Main!$B$5)</f>
        <v>0.64482721413640565</v>
      </c>
      <c r="J4" s="2">
        <f>('[1]Qc, Summer, S3'!J4*Main!$B$5)</f>
        <v>0.84705113336261573</v>
      </c>
      <c r="K4" s="2">
        <f>('[1]Qc, Summer, S3'!K4*Main!$B$5)</f>
        <v>0.84622002441007027</v>
      </c>
      <c r="L4" s="2">
        <f>('[1]Qc, Summer, S3'!L4*Main!$B$5)</f>
        <v>0.69937818356712633</v>
      </c>
      <c r="M4" s="2">
        <f>('[1]Qc, Summer, S3'!M4*Main!$B$5)</f>
        <v>0.88399770407123379</v>
      </c>
      <c r="N4" s="2">
        <f>('[1]Qc, Summer, S3'!N4*Main!$B$5)</f>
        <v>0.78486907264034023</v>
      </c>
      <c r="O4" s="2">
        <f>('[1]Qc, Summer, S3'!O4*Main!$B$5)</f>
        <v>0.68490933225690043</v>
      </c>
      <c r="P4" s="2">
        <f>('[1]Qc, Summer, S3'!P4*Main!$B$5)</f>
        <v>0.49239427670360952</v>
      </c>
      <c r="Q4" s="2">
        <f>('[1]Qc, Summer, S3'!Q4*Main!$B$5)</f>
        <v>0.31355474118765991</v>
      </c>
      <c r="R4" s="2">
        <f>('[1]Qc, Summer, S3'!R4*Main!$B$5)</f>
        <v>0.38521899950488769</v>
      </c>
      <c r="S4" s="2">
        <f>('[1]Qc, Summer, S3'!S4*Main!$B$5)</f>
        <v>0.34755465288270732</v>
      </c>
      <c r="T4" s="2">
        <f>('[1]Qc, Summer, S3'!T4*Main!$B$5)</f>
        <v>6.2937614315498949E-2</v>
      </c>
      <c r="U4" s="2">
        <f>('[1]Qc, Summer, S3'!U4*Main!$B$5)</f>
        <v>0.27675928119768628</v>
      </c>
      <c r="V4" s="2">
        <f>('[1]Qc, Summer, S3'!V4*Main!$B$5)</f>
        <v>0.39681674716086501</v>
      </c>
      <c r="W4" s="2">
        <f>('[1]Qc, Summer, S3'!W4*Main!$B$5)</f>
        <v>0.25688822169591413</v>
      </c>
      <c r="X4" s="2">
        <f>('[1]Qc, Summer, S3'!X4*Main!$B$5)</f>
        <v>-0.24037937568398554</v>
      </c>
      <c r="Y4" s="2">
        <f>('[1]Qc, Summer, S3'!Y4*Main!$B$5)</f>
        <v>-0.48245874695272351</v>
      </c>
    </row>
    <row r="5" spans="1:25" x14ac:dyDescent="0.3">
      <c r="A5">
        <v>4</v>
      </c>
      <c r="B5" s="2">
        <f>('[1]Qc, Summer, S3'!B5*Main!$B$5)</f>
        <v>-2.2228101951405774</v>
      </c>
      <c r="C5" s="2">
        <f>('[1]Qc, Summer, S3'!C5*Main!$B$5)</f>
        <v>-2.2219637327661901</v>
      </c>
      <c r="D5" s="2">
        <f>('[1]Qc, Summer, S3'!D5*Main!$B$5)</f>
        <v>-2.2625939267367721</v>
      </c>
      <c r="E5" s="2">
        <f>('[1]Qc, Summer, S3'!E5*Main!$B$5)</f>
        <v>-2.2625939267367721</v>
      </c>
      <c r="F5" s="2">
        <f>('[1]Qc, Summer, S3'!F5*Main!$B$5)</f>
        <v>-2.3617358323368633</v>
      </c>
      <c r="G5" s="2">
        <f>('[1]Qc, Summer, S3'!G5*Main!$B$5)</f>
        <v>-2.4018369873234531</v>
      </c>
      <c r="H5" s="2">
        <f>('[1]Qc, Summer, S3'!H5*Main!$B$5)</f>
        <v>-2.1360478017658977</v>
      </c>
      <c r="I5" s="2">
        <f>('[1]Qc, Summer, S3'!I5*Main!$B$5)</f>
        <v>-1.4560210917426448</v>
      </c>
      <c r="J5" s="2">
        <f>('[1]Qc, Summer, S3'!J5*Main!$B$5)</f>
        <v>-1.1004010867032561</v>
      </c>
      <c r="K5" s="2">
        <f>('[1]Qc, Summer, S3'!K5*Main!$B$5)</f>
        <v>-1.1871634800779358</v>
      </c>
      <c r="L5" s="2">
        <f>('[1]Qc, Summer, S3'!L5*Main!$B$5)</f>
        <v>-1.5001429430075737</v>
      </c>
      <c r="M5" s="2">
        <f>('[1]Qc, Summer, S3'!M5*Main!$B$5)</f>
        <v>-1.5817207543391323</v>
      </c>
      <c r="N5" s="2">
        <f>('[1]Qc, Summer, S3'!N5*Main!$B$5)</f>
        <v>-1.48130915517746</v>
      </c>
      <c r="O5" s="2">
        <f>('[1]Qc, Summer, S3'!O5*Main!$B$5)</f>
        <v>-1.5761129411088175</v>
      </c>
      <c r="P5" s="2">
        <f>('[1]Qc, Summer, S3'!P5*Main!$B$5)</f>
        <v>-1.5281820091591467</v>
      </c>
      <c r="Q5" s="2">
        <f>('[1]Qc, Summer, S3'!Q5*Main!$B$5)</f>
        <v>-1.752388730574935</v>
      </c>
      <c r="R5" s="2">
        <f>('[1]Qc, Summer, S3'!R5*Main!$B$5)</f>
        <v>-2.0505551019527983</v>
      </c>
      <c r="S5" s="2">
        <f>('[1]Qc, Summer, S3'!S5*Main!$B$5)</f>
        <v>-1.752388730574935</v>
      </c>
      <c r="T5" s="2">
        <f>('[1]Qc, Summer, S3'!T5*Main!$B$5)</f>
        <v>-1.233930526262824</v>
      </c>
      <c r="U5" s="2">
        <f>('[1]Qc, Summer, S3'!U5*Main!$B$5)</f>
        <v>-1.1208219914853452</v>
      </c>
      <c r="V5" s="2">
        <f>('[1]Qc, Summer, S3'!V5*Main!$B$5)</f>
        <v>-1.1095005572279175</v>
      </c>
      <c r="W5" s="2">
        <f>('[1]Qc, Summer, S3'!W5*Main!$B$5)</f>
        <v>-1.4620521361601533</v>
      </c>
      <c r="X5" s="2">
        <f>('[1]Qc, Summer, S3'!X5*Main!$B$5)</f>
        <v>-1.8146037150923886</v>
      </c>
      <c r="Y5" s="2">
        <f>('[1]Qc, Summer, S3'!Y5*Main!$B$5)</f>
        <v>-1.9642159397653121</v>
      </c>
    </row>
    <row r="6" spans="1:25" x14ac:dyDescent="0.3">
      <c r="A6">
        <v>5</v>
      </c>
      <c r="B6" s="2">
        <f>('[1]Qc, Summer, S3'!B6*Main!$B$5)</f>
        <v>-0.30014084124188239</v>
      </c>
      <c r="C6" s="2">
        <f>('[1]Qc, Summer, S3'!C6*Main!$B$5)</f>
        <v>-0.3935179918504681</v>
      </c>
      <c r="D6" s="2">
        <f>('[1]Qc, Summer, S3'!D6*Main!$B$5)</f>
        <v>-0.46823318667364372</v>
      </c>
      <c r="E6" s="2">
        <f>('[1]Qc, Summer, S3'!E6*Main!$B$5)</f>
        <v>-0.45556731054491778</v>
      </c>
      <c r="F6" s="2">
        <f>('[1]Qc, Summer, S3'!F6*Main!$B$5)</f>
        <v>-0.45556731054491773</v>
      </c>
      <c r="G6" s="2">
        <f>('[1]Qc, Summer, S3'!G6*Main!$B$5)</f>
        <v>-0.51374275755106036</v>
      </c>
      <c r="H6" s="2">
        <f>('[1]Qc, Summer, S3'!H6*Main!$B$5)</f>
        <v>-0.4581274344432773</v>
      </c>
      <c r="I6" s="2">
        <f>('[1]Qc, Summer, S3'!I6*Main!$B$5)</f>
        <v>-0.18190354014659538</v>
      </c>
      <c r="J6" s="2">
        <f>('[1]Qc, Summer, S3'!J6*Main!$B$5)</f>
        <v>6.0028168248376472E-2</v>
      </c>
      <c r="K6" s="2">
        <f>('[1]Qc, Summer, S3'!K6*Main!$B$5)</f>
        <v>0.20211504460732826</v>
      </c>
      <c r="L6" s="2">
        <f>('[1]Qc, Summer, S3'!L6*Main!$B$5)</f>
        <v>0.33348982360209151</v>
      </c>
      <c r="M6" s="2">
        <f>('[1]Qc, Summer, S3'!M6*Main!$B$5)</f>
        <v>0.35370132806282434</v>
      </c>
      <c r="N6" s="2">
        <f>('[1]Qc, Summer, S3'!N6*Main!$B$5)</f>
        <v>0.30371154036327852</v>
      </c>
      <c r="O6" s="2">
        <f>('[1]Qc, Summer, S3'!O6*Main!$B$5)</f>
        <v>0.26113263763266803</v>
      </c>
      <c r="P6" s="2">
        <f>('[1]Qc, Summer, S3'!P6*Main!$B$5)</f>
        <v>0.17179778791622896</v>
      </c>
      <c r="Q6" s="2">
        <f>('[1]Qc, Summer, S3'!Q6*Main!$B$5)</f>
        <v>0.10671674355266929</v>
      </c>
      <c r="R6" s="2">
        <f>('[1]Qc, Summer, S3'!R6*Main!$B$5)</f>
        <v>9.0951770073297689E-2</v>
      </c>
      <c r="S6" s="2">
        <f>('[1]Qc, Summer, S3'!S6*Main!$B$5)</f>
        <v>8.2530309881325675E-2</v>
      </c>
      <c r="T6" s="2">
        <f>('[1]Qc, Summer, S3'!T6*Main!$B$5)</f>
        <v>8.4214601919720078E-2</v>
      </c>
      <c r="U6" s="2">
        <f>('[1]Qc, Summer, S3'!U6*Main!$B$5)</f>
        <v>2.0615734549947477E-2</v>
      </c>
      <c r="V6" s="2">
        <f>('[1]Qc, Summer, S3'!V6*Main!$B$5)</f>
        <v>0.17496425694841045</v>
      </c>
      <c r="W6" s="2">
        <f>('[1]Qc, Summer, S3'!W6*Main!$B$5)</f>
        <v>8.2530309881325675E-2</v>
      </c>
      <c r="X6" s="2">
        <f>('[1]Qc, Summer, S3'!X6*Main!$B$5)</f>
        <v>4.7160177075043247E-2</v>
      </c>
      <c r="Y6" s="2">
        <f>('[1]Qc, Summer, S3'!Y6*Main!$B$5)</f>
        <v>-7.5591026683140772E-2</v>
      </c>
    </row>
    <row r="7" spans="1:25" x14ac:dyDescent="0.3">
      <c r="A7">
        <v>6</v>
      </c>
      <c r="B7" s="2">
        <f>('[1]Qc, Summer, S3'!B7*Main!$B$5)</f>
        <v>5.1974287950863653E-2</v>
      </c>
      <c r="C7" s="2">
        <f>('[1]Qc, Summer, S3'!C7*Main!$B$5)</f>
        <v>5.9424046380045163E-2</v>
      </c>
      <c r="D7" s="2">
        <f>('[1]Qc, Summer, S3'!D7*Main!$B$5)</f>
        <v>4.430078816730184E-2</v>
      </c>
      <c r="E7" s="2">
        <f>('[1]Qc, Summer, S3'!E7*Main!$B$5)</f>
        <v>5.2094445344882723E-2</v>
      </c>
      <c r="F7" s="2">
        <f>('[1]Qc, Summer, S3'!F7*Main!$B$5)</f>
        <v>5.4402295981731498E-2</v>
      </c>
      <c r="G7" s="2">
        <f>('[1]Qc, Summer, S3'!G7*Main!$B$5)</f>
        <v>5.5313834832910538E-2</v>
      </c>
      <c r="H7" s="2">
        <f>('[1]Qc, Summer, S3'!H7*Main!$B$5)</f>
        <v>5.2914830310943864E-2</v>
      </c>
      <c r="I7" s="2">
        <f>('[1]Qc, Summer, S3'!I7*Main!$B$5)</f>
        <v>0.10001652876641404</v>
      </c>
      <c r="J7" s="2">
        <f>('[1]Qc, Summer, S3'!J7*Main!$B$5)</f>
        <v>0.1123927403503769</v>
      </c>
      <c r="K7" s="2">
        <f>('[1]Qc, Summer, S3'!K7*Main!$B$5)</f>
        <v>0.11558726968791802</v>
      </c>
      <c r="L7" s="2">
        <f>('[1]Qc, Summer, S3'!L7*Main!$B$5)</f>
        <v>0.10100679142746763</v>
      </c>
      <c r="M7" s="2">
        <f>('[1]Qc, Summer, S3'!M7*Main!$B$5)</f>
        <v>0.11592702507790295</v>
      </c>
      <c r="N7" s="2">
        <f>('[1]Qc, Summer, S3'!N7*Main!$B$5)</f>
        <v>0.12079961457329641</v>
      </c>
      <c r="O7" s="2">
        <f>('[1]Qc, Summer, S3'!O7*Main!$B$5)</f>
        <v>0.11125746014481754</v>
      </c>
      <c r="P7" s="2">
        <f>('[1]Qc, Summer, S3'!P7*Main!$B$5)</f>
        <v>9.9807289166484306E-2</v>
      </c>
      <c r="Q7" s="2">
        <f>('[1]Qc, Summer, S3'!Q7*Main!$B$5)</f>
        <v>8.7010526703454785E-2</v>
      </c>
      <c r="R7" s="2">
        <f>('[1]Qc, Summer, S3'!R7*Main!$B$5)</f>
        <v>0.10500927565582656</v>
      </c>
      <c r="S7" s="2">
        <f>('[1]Qc, Summer, S3'!S7*Main!$B$5)</f>
        <v>0.10172773579158199</v>
      </c>
      <c r="T7" s="2">
        <f>('[1]Qc, Summer, S3'!T7*Main!$B$5)</f>
        <v>7.9782437949446353E-2</v>
      </c>
      <c r="U7" s="2">
        <f>('[1]Qc, Summer, S3'!U7*Main!$B$5)</f>
        <v>7.6283371768443131E-2</v>
      </c>
      <c r="V7" s="2">
        <f>('[1]Qc, Summer, S3'!V7*Main!$B$5)</f>
        <v>8.6285438980925985E-2</v>
      </c>
      <c r="W7" s="2">
        <f>('[1]Qc, Summer, S3'!W7*Main!$B$5)</f>
        <v>6.8013228373200479E-2</v>
      </c>
      <c r="X7" s="2">
        <f>('[1]Qc, Summer, S3'!X7*Main!$B$5)</f>
        <v>5.3884376179925218E-2</v>
      </c>
      <c r="Y7" s="2">
        <f>('[1]Qc, Summer, S3'!Y7*Main!$B$5)</f>
        <v>5.9633285979974894E-2</v>
      </c>
    </row>
    <row r="8" spans="1:25" x14ac:dyDescent="0.3">
      <c r="A8">
        <v>7</v>
      </c>
      <c r="B8" s="2">
        <f>('[1]Qc, Summer, S3'!B8*Main!$B$5)</f>
        <v>-0.51809514393048417</v>
      </c>
      <c r="C8" s="2">
        <f>('[1]Qc, Summer, S3'!C8*Main!$B$5)</f>
        <v>-0.55443179673848608</v>
      </c>
      <c r="D8" s="2">
        <f>('[1]Qc, Summer, S3'!D8*Main!$B$5)</f>
        <v>-0.58283842183326606</v>
      </c>
      <c r="E8" s="2">
        <f>('[1]Qc, Summer, S3'!E8*Main!$B$5)</f>
        <v>-0.59787941336444728</v>
      </c>
      <c r="F8" s="2">
        <f>('[1]Qc, Summer, S3'!F8*Main!$B$5)</f>
        <v>-0.56582423091804401</v>
      </c>
      <c r="G8" s="2">
        <f>('[1]Qc, Summer, S3'!G8*Main!$B$5)</f>
        <v>-0.59940585062379981</v>
      </c>
      <c r="H8" s="2">
        <f>('[1]Qc, Summer, S3'!H8*Main!$B$5)</f>
        <v>-0.50863867895791004</v>
      </c>
      <c r="I8" s="2">
        <f>('[1]Qc, Summer, S3'!I8*Main!$B$5)</f>
        <v>-0.22985911315225707</v>
      </c>
      <c r="J8" s="2">
        <f>('[1]Qc, Summer, S3'!J8*Main!$B$5)</f>
        <v>-4.0953194763116749E-2</v>
      </c>
      <c r="K8" s="2">
        <f>('[1]Qc, Summer, S3'!K8*Main!$B$5)</f>
        <v>-3.3172087758124559E-2</v>
      </c>
      <c r="L8" s="2">
        <f>('[1]Qc, Summer, S3'!L8*Main!$B$5)</f>
        <v>7.1444709773110029E-2</v>
      </c>
      <c r="M8" s="2">
        <f>('[1]Qc, Summer, S3'!M8*Main!$B$5)</f>
        <v>2.2338106234427318E-2</v>
      </c>
      <c r="N8" s="2">
        <f>('[1]Qc, Summer, S3'!N8*Main!$B$5)</f>
        <v>7.3715750573610126E-3</v>
      </c>
      <c r="O8" s="2">
        <f>('[1]Qc, Summer, S3'!O8*Main!$B$5)</f>
        <v>0</v>
      </c>
      <c r="P8" s="2">
        <f>('[1]Qc, Summer, S3'!P8*Main!$B$5)</f>
        <v>-5.9568283291806176E-2</v>
      </c>
      <c r="Q8" s="2">
        <f>('[1]Qc, Summer, S3'!Q8*Main!$B$5)</f>
        <v>-0.1042444957606608</v>
      </c>
      <c r="R8" s="2">
        <f>('[1]Qc, Summer, S3'!R8*Main!$B$5)</f>
        <v>-0.15569660045395842</v>
      </c>
      <c r="S8" s="2">
        <f>('[1]Qc, Summer, S3'!S8*Main!$B$5)</f>
        <v>-0.20104295610984588</v>
      </c>
      <c r="T8" s="2">
        <f>('[1]Qc, Summer, S3'!T8*Main!$B$5)</f>
        <v>-0.17848146881307431</v>
      </c>
      <c r="U8" s="2">
        <f>('[1]Qc, Summer, S3'!U8*Main!$B$5)</f>
        <v>-0.21221200922705952</v>
      </c>
      <c r="V8" s="2">
        <f>('[1]Qc, Summer, S3'!V8*Main!$B$5)</f>
        <v>-0.14594229406492512</v>
      </c>
      <c r="W8" s="2">
        <f>('[1]Qc, Summer, S3'!W8*Main!$B$5)</f>
        <v>-0.27922632793034147</v>
      </c>
      <c r="X8" s="2">
        <f>('[1]Qc, Summer, S3'!X8*Main!$B$5)</f>
        <v>-0.36076041568600115</v>
      </c>
      <c r="Y8" s="2">
        <f>('[1]Qc, Summer, S3'!Y8*Main!$B$5)</f>
        <v>-0.37974780598526442</v>
      </c>
    </row>
    <row r="9" spans="1:25" x14ac:dyDescent="0.3">
      <c r="A9">
        <v>8</v>
      </c>
      <c r="B9" s="2">
        <f>('[1]Qc, Summer, S3'!B9*Main!$B$5)</f>
        <v>-0.32429790086007632</v>
      </c>
      <c r="C9" s="2">
        <f>('[1]Qc, Summer, S3'!C9*Main!$B$5)</f>
        <v>-0.32646349619136233</v>
      </c>
      <c r="D9" s="2">
        <f>('[1]Qc, Summer, S3'!D9*Main!$B$5)</f>
        <v>-0.33980511028589205</v>
      </c>
      <c r="E9" s="2">
        <f>('[1]Qc, Summer, S3'!E9*Main!$B$5)</f>
        <v>-0.33809804661913861</v>
      </c>
      <c r="F9" s="2">
        <f>('[1]Qc, Summer, S3'!F9*Main!$B$5)</f>
        <v>-0.3403520335965996</v>
      </c>
      <c r="G9" s="2">
        <f>('[1]Qc, Summer, S3'!G9*Main!$B$5)</f>
        <v>-0.32594419527008461</v>
      </c>
      <c r="H9" s="2">
        <f>('[1]Qc, Summer, S3'!H9*Main!$B$5)</f>
        <v>-0.27124081524356969</v>
      </c>
      <c r="I9" s="2">
        <f>('[1]Qc, Summer, S3'!I9*Main!$B$5)</f>
        <v>-0.2287133844776526</v>
      </c>
      <c r="J9" s="2">
        <f>('[1]Qc, Summer, S3'!J9*Main!$B$5)</f>
        <v>-0.22597876792411542</v>
      </c>
      <c r="K9" s="2">
        <f>('[1]Qc, Summer, S3'!K9*Main!$B$5)</f>
        <v>-0.21822240097226459</v>
      </c>
      <c r="L9" s="2">
        <f>('[1]Qc, Summer, S3'!L9*Main!$B$5)</f>
        <v>-0.21872512845988457</v>
      </c>
      <c r="M9" s="2">
        <f>('[1]Qc, Summer, S3'!M9*Main!$B$5)</f>
        <v>-0.2149021897628185</v>
      </c>
      <c r="N9" s="2">
        <f>('[1]Qc, Summer, S3'!N9*Main!$B$5)</f>
        <v>-0.21767547766155718</v>
      </c>
      <c r="O9" s="2">
        <f>('[1]Qc, Summer, S3'!O9*Main!$B$5)</f>
        <v>-0.22816093668905921</v>
      </c>
      <c r="P9" s="2">
        <f>('[1]Qc, Summer, S3'!P9*Main!$B$5)</f>
        <v>-0.25387738124808024</v>
      </c>
      <c r="Q9" s="2">
        <f>('[1]Qc, Summer, S3'!Q9*Main!$B$5)</f>
        <v>-0.25716444559021079</v>
      </c>
      <c r="R9" s="2">
        <f>('[1]Qc, Summer, S3'!R9*Main!$B$5)</f>
        <v>-0.26582682691535475</v>
      </c>
      <c r="S9" s="2">
        <f>('[1]Qc, Summer, S3'!S9*Main!$B$5)</f>
        <v>-0.26690962458099776</v>
      </c>
      <c r="T9" s="2">
        <f>('[1]Qc, Summer, S3'!T9*Main!$B$5)</f>
        <v>-0.28287536567134602</v>
      </c>
      <c r="U9" s="2">
        <f>('[1]Qc, Summer, S3'!U9*Main!$B$5)</f>
        <v>-0.28385319825715621</v>
      </c>
      <c r="V9" s="2">
        <f>('[1]Qc, Summer, S3'!V9*Main!$B$5)</f>
        <v>-0.30495117930353677</v>
      </c>
      <c r="W9" s="2">
        <f>('[1]Qc, Summer, S3'!W9*Main!$B$5)</f>
        <v>-0.3139339803460649</v>
      </c>
      <c r="X9" s="2">
        <f>('[1]Qc, Summer, S3'!X9*Main!$B$5)</f>
        <v>-0.31885629014243172</v>
      </c>
      <c r="Y9" s="2">
        <f>('[1]Qc, Summer, S3'!Y9*Main!$B$5)</f>
        <v>-0.3314355262887026</v>
      </c>
    </row>
    <row r="10" spans="1:25" x14ac:dyDescent="0.3">
      <c r="A10">
        <v>9</v>
      </c>
      <c r="B10" s="2">
        <f>('[1]Qc, Summer, S3'!B10*Main!$B$5)</f>
        <v>1.9028757162660306E-2</v>
      </c>
      <c r="C10" s="2">
        <f>('[1]Qc, Summer, S3'!C10*Main!$B$5)</f>
        <v>-0.16497932460026485</v>
      </c>
      <c r="D10" s="2">
        <f>('[1]Qc, Summer, S3'!D10*Main!$B$5)</f>
        <v>-0.19780393070585395</v>
      </c>
      <c r="E10" s="2">
        <f>('[1]Qc, Summer, S3'!E10*Main!$B$5)</f>
        <v>-0.26373857427447189</v>
      </c>
      <c r="F10" s="2">
        <f>('[1]Qc, Summer, S3'!F10*Main!$B$5)</f>
        <v>-0.24490010468343823</v>
      </c>
      <c r="G10" s="2">
        <f>('[1]Qc, Summer, S3'!G10*Main!$B$5)</f>
        <v>-0.27972273029110656</v>
      </c>
      <c r="H10" s="2">
        <f>('[1]Qc, Summer, S3'!H10*Main!$B$5)</f>
        <v>-0.55316597071853513</v>
      </c>
      <c r="I10" s="2">
        <f>('[1]Qc, Summer, S3'!I10*Main!$B$5)</f>
        <v>-0.17125881446394275</v>
      </c>
      <c r="J10" s="2">
        <f>('[1]Qc, Summer, S3'!J10*Main!$B$5)</f>
        <v>-0.2717306522827892</v>
      </c>
      <c r="K10" s="2">
        <f>('[1]Qc, Summer, S3'!K10*Main!$B$5)</f>
        <v>-8.5629407231971391E-2</v>
      </c>
      <c r="L10" s="2">
        <f>('[1]Qc, Summer, S3'!L10*Main!$B$5)</f>
        <v>0</v>
      </c>
      <c r="M10" s="2">
        <f>('[1]Qc, Summer, S3'!M10*Main!$B$5)</f>
        <v>7.7637329223654059E-2</v>
      </c>
      <c r="N10" s="2">
        <f>('[1]Qc, Summer, S3'!N10*Main!$B$5)</f>
        <v>0.24984758154572986</v>
      </c>
      <c r="O10" s="2">
        <f>('[1]Qc, Summer, S3'!O10*Main!$B$5)</f>
        <v>0.24242636625229233</v>
      </c>
      <c r="P10" s="2">
        <f>('[1]Qc, Summer, S3'!P10*Main!$B$5)</f>
        <v>0.19980195020793323</v>
      </c>
      <c r="Q10" s="2">
        <f>('[1]Qc, Summer, S3'!Q10*Main!$B$5)</f>
        <v>0.45611930918896748</v>
      </c>
      <c r="R10" s="2">
        <f>('[1]Qc, Summer, S3'!R10*Main!$B$5)</f>
        <v>0.38818664611827031</v>
      </c>
      <c r="S10" s="2">
        <f>('[1]Qc, Summer, S3'!S10*Main!$B$5)</f>
        <v>0.33633328285002101</v>
      </c>
      <c r="T10" s="2">
        <f>('[1]Qc, Summer, S3'!T10*Main!$B$5)</f>
        <v>0.27867614864716023</v>
      </c>
      <c r="U10" s="2">
        <f>('[1]Qc, Summer, S3'!U10*Main!$B$5)</f>
        <v>0.28143531843574604</v>
      </c>
      <c r="V10" s="2">
        <f>('[1]Qc, Summer, S3'!V10*Main!$B$5)</f>
        <v>0.39399041705288163</v>
      </c>
      <c r="W10" s="2">
        <f>('[1]Qc, Summer, S3'!W10*Main!$B$5)</f>
        <v>0.35203200750921571</v>
      </c>
      <c r="X10" s="2">
        <f>('[1]Qc, Summer, S3'!X10*Main!$B$5)</f>
        <v>-3.8818664611827029E-2</v>
      </c>
      <c r="Y10" s="2">
        <f>('[1]Qc, Summer, S3'!Y10*Main!$B$5)</f>
        <v>-5.8227996917740547E-2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0.13147985214150082</v>
      </c>
      <c r="C2" s="2">
        <f>('FL Characterization'!C$4-'FL Characterization'!C$2)*VLOOKUP($A2,'FL Ratio'!$A$2:$B$10,2,FALSE)</f>
        <v>0.14474263154071795</v>
      </c>
      <c r="D2" s="2">
        <f>('FL Characterization'!D$4-'FL Characterization'!D$2)*VLOOKUP($A2,'FL Ratio'!$A$2:$B$10,2,FALSE)</f>
        <v>0.18839628385252088</v>
      </c>
      <c r="E2" s="2">
        <f>('FL Characterization'!E$4-'FL Characterization'!E$2)*VLOOKUP($A2,'FL Ratio'!$A$2:$B$10,2,FALSE)</f>
        <v>0.21598876402207753</v>
      </c>
      <c r="F2" s="2">
        <f>('FL Characterization'!F$4-'FL Characterization'!F$2)*VLOOKUP($A2,'FL Ratio'!$A$2:$B$10,2,FALSE)</f>
        <v>0.25395368625867232</v>
      </c>
      <c r="G2" s="2">
        <f>('FL Characterization'!G$4-'FL Characterization'!G$2)*VLOOKUP($A2,'FL Ratio'!$A$2:$B$10,2,FALSE)</f>
        <v>0.29685357500794174</v>
      </c>
      <c r="H2" s="2">
        <f>('FL Characterization'!H$4-'FL Characterization'!H$2)*VLOOKUP($A2,'FL Ratio'!$A$2:$B$10,2,FALSE)</f>
        <v>0.26461834825756236</v>
      </c>
      <c r="I2" s="2">
        <f>('FL Characterization'!I$4-'FL Characterization'!I$2)*VLOOKUP($A2,'FL Ratio'!$A$2:$B$10,2,FALSE)</f>
        <v>0.37830100517257581</v>
      </c>
      <c r="J2" s="2">
        <f>('FL Characterization'!J$4-'FL Characterization'!J$2)*VLOOKUP($A2,'FL Ratio'!$A$2:$B$10,2,FALSE)</f>
        <v>0.34704894828637067</v>
      </c>
      <c r="K2" s="2">
        <f>('FL Characterization'!K$4-'FL Characterization'!K$2)*VLOOKUP($A2,'FL Ratio'!$A$2:$B$10,2,FALSE)</f>
        <v>0.39197161799693181</v>
      </c>
      <c r="L2" s="2">
        <f>('FL Characterization'!L$4-'FL Characterization'!L$2)*VLOOKUP($A2,'FL Ratio'!$A$2:$B$10,2,FALSE)</f>
        <v>0.40284201739332492</v>
      </c>
      <c r="M2" s="2">
        <f>('FL Characterization'!M$4-'FL Characterization'!M$2)*VLOOKUP($A2,'FL Ratio'!$A$2:$B$10,2,FALSE)</f>
        <v>0.37366918270135496</v>
      </c>
      <c r="N2" s="2">
        <f>('FL Characterization'!N$4-'FL Characterization'!N$2)*VLOOKUP($A2,'FL Ratio'!$A$2:$B$10,2,FALSE)</f>
        <v>0.35250281000513722</v>
      </c>
      <c r="O2" s="2">
        <f>('FL Characterization'!O$4-'FL Characterization'!O$2)*VLOOKUP($A2,'FL Ratio'!$A$2:$B$10,2,FALSE)</f>
        <v>0.32452980668444648</v>
      </c>
      <c r="P2" s="2">
        <f>('FL Characterization'!P$4-'FL Characterization'!P$2)*VLOOKUP($A2,'FL Ratio'!$A$2:$B$10,2,FALSE)</f>
        <v>0.29892733514737591</v>
      </c>
      <c r="Q2" s="2">
        <f>('FL Characterization'!Q$4-'FL Characterization'!Q$2)*VLOOKUP($A2,'FL Ratio'!$A$2:$B$10,2,FALSE)</f>
        <v>0.26903077819427762</v>
      </c>
      <c r="R2" s="2">
        <f>('FL Characterization'!R$4-'FL Characterization'!R$2)*VLOOKUP($A2,'FL Ratio'!$A$2:$B$10,2,FALSE)</f>
        <v>0.26623056476631468</v>
      </c>
      <c r="S2" s="2">
        <f>('FL Characterization'!S$4-'FL Characterization'!S$2)*VLOOKUP($A2,'FL Ratio'!$A$2:$B$10,2,FALSE)</f>
        <v>0.21093727367364898</v>
      </c>
      <c r="T2" s="2">
        <f>('FL Characterization'!T$4-'FL Characterization'!T$2)*VLOOKUP($A2,'FL Ratio'!$A$2:$B$10,2,FALSE)</f>
        <v>0.17452539568546269</v>
      </c>
      <c r="U2" s="2">
        <f>('FL Characterization'!U$4-'FL Characterization'!U$2)*VLOOKUP($A2,'FL Ratio'!$A$2:$B$10,2,FALSE)</f>
        <v>0.20709744914856845</v>
      </c>
      <c r="V2" s="2">
        <f>('FL Characterization'!V$4-'FL Characterization'!V$2)*VLOOKUP($A2,'FL Ratio'!$A$2:$B$10,2,FALSE)</f>
        <v>0.21101192175592884</v>
      </c>
      <c r="W2" s="2">
        <f>('FL Characterization'!W$4-'FL Characterization'!W$2)*VLOOKUP($A2,'FL Ratio'!$A$2:$B$10,2,FALSE)</f>
        <v>0.2411442574079356</v>
      </c>
      <c r="X2" s="2">
        <f>('FL Characterization'!X$4-'FL Characterization'!X$2)*VLOOKUP($A2,'FL Ratio'!$A$2:$B$10,2,FALSE)</f>
        <v>0.11708824808341702</v>
      </c>
      <c r="Y2" s="2">
        <f>('FL Characterization'!Y$4-'FL Characterization'!Y$2)*VLOOKUP($A2,'FL Ratio'!$A$2:$B$10,2,FALSE)</f>
        <v>0.11241819122858943</v>
      </c>
    </row>
    <row r="3" spans="1:25" x14ac:dyDescent="0.3">
      <c r="A3">
        <v>2</v>
      </c>
      <c r="B3" s="2">
        <f>('FL Characterization'!B$4-'FL Characterization'!B$2)*VLOOKUP($A3,'FL Ratio'!$A$2:$B$10,2,FALSE)</f>
        <v>0.13147985214150082</v>
      </c>
      <c r="C3" s="2">
        <f>('FL Characterization'!C$4-'FL Characterization'!C$2)*VLOOKUP($A3,'FL Ratio'!$A$2:$B$10,2,FALSE)</f>
        <v>0.14474263154071795</v>
      </c>
      <c r="D3" s="2">
        <f>('FL Characterization'!D$4-'FL Characterization'!D$2)*VLOOKUP($A3,'FL Ratio'!$A$2:$B$10,2,FALSE)</f>
        <v>0.18839628385252088</v>
      </c>
      <c r="E3" s="2">
        <f>('FL Characterization'!E$4-'FL Characterization'!E$2)*VLOOKUP($A3,'FL Ratio'!$A$2:$B$10,2,FALSE)</f>
        <v>0.21598876402207753</v>
      </c>
      <c r="F3" s="2">
        <f>('FL Characterization'!F$4-'FL Characterization'!F$2)*VLOOKUP($A3,'FL Ratio'!$A$2:$B$10,2,FALSE)</f>
        <v>0.25395368625867232</v>
      </c>
      <c r="G3" s="2">
        <f>('FL Characterization'!G$4-'FL Characterization'!G$2)*VLOOKUP($A3,'FL Ratio'!$A$2:$B$10,2,FALSE)</f>
        <v>0.29685357500794174</v>
      </c>
      <c r="H3" s="2">
        <f>('FL Characterization'!H$4-'FL Characterization'!H$2)*VLOOKUP($A3,'FL Ratio'!$A$2:$B$10,2,FALSE)</f>
        <v>0.26461834825756236</v>
      </c>
      <c r="I3" s="2">
        <f>('FL Characterization'!I$4-'FL Characterization'!I$2)*VLOOKUP($A3,'FL Ratio'!$A$2:$B$10,2,FALSE)</f>
        <v>0.37830100517257581</v>
      </c>
      <c r="J3" s="2">
        <f>('FL Characterization'!J$4-'FL Characterization'!J$2)*VLOOKUP($A3,'FL Ratio'!$A$2:$B$10,2,FALSE)</f>
        <v>0.34704894828637067</v>
      </c>
      <c r="K3" s="2">
        <f>('FL Characterization'!K$4-'FL Characterization'!K$2)*VLOOKUP($A3,'FL Ratio'!$A$2:$B$10,2,FALSE)</f>
        <v>0.39197161799693181</v>
      </c>
      <c r="L3" s="2">
        <f>('FL Characterization'!L$4-'FL Characterization'!L$2)*VLOOKUP($A3,'FL Ratio'!$A$2:$B$10,2,FALSE)</f>
        <v>0.40284201739332492</v>
      </c>
      <c r="M3" s="2">
        <f>('FL Characterization'!M$4-'FL Characterization'!M$2)*VLOOKUP($A3,'FL Ratio'!$A$2:$B$10,2,FALSE)</f>
        <v>0.37366918270135496</v>
      </c>
      <c r="N3" s="2">
        <f>('FL Characterization'!N$4-'FL Characterization'!N$2)*VLOOKUP($A3,'FL Ratio'!$A$2:$B$10,2,FALSE)</f>
        <v>0.35250281000513722</v>
      </c>
      <c r="O3" s="2">
        <f>('FL Characterization'!O$4-'FL Characterization'!O$2)*VLOOKUP($A3,'FL Ratio'!$A$2:$B$10,2,FALSE)</f>
        <v>0.32452980668444648</v>
      </c>
      <c r="P3" s="2">
        <f>('FL Characterization'!P$4-'FL Characterization'!P$2)*VLOOKUP($A3,'FL Ratio'!$A$2:$B$10,2,FALSE)</f>
        <v>0.29892733514737591</v>
      </c>
      <c r="Q3" s="2">
        <f>('FL Characterization'!Q$4-'FL Characterization'!Q$2)*VLOOKUP($A3,'FL Ratio'!$A$2:$B$10,2,FALSE)</f>
        <v>0.26903077819427762</v>
      </c>
      <c r="R3" s="2">
        <f>('FL Characterization'!R$4-'FL Characterization'!R$2)*VLOOKUP($A3,'FL Ratio'!$A$2:$B$10,2,FALSE)</f>
        <v>0.26623056476631468</v>
      </c>
      <c r="S3" s="2">
        <f>('FL Characterization'!S$4-'FL Characterization'!S$2)*VLOOKUP($A3,'FL Ratio'!$A$2:$B$10,2,FALSE)</f>
        <v>0.21093727367364898</v>
      </c>
      <c r="T3" s="2">
        <f>('FL Characterization'!T$4-'FL Characterization'!T$2)*VLOOKUP($A3,'FL Ratio'!$A$2:$B$10,2,FALSE)</f>
        <v>0.17452539568546269</v>
      </c>
      <c r="U3" s="2">
        <f>('FL Characterization'!U$4-'FL Characterization'!U$2)*VLOOKUP($A3,'FL Ratio'!$A$2:$B$10,2,FALSE)</f>
        <v>0.20709744914856845</v>
      </c>
      <c r="V3" s="2">
        <f>('FL Characterization'!V$4-'FL Characterization'!V$2)*VLOOKUP($A3,'FL Ratio'!$A$2:$B$10,2,FALSE)</f>
        <v>0.21101192175592884</v>
      </c>
      <c r="W3" s="2">
        <f>('FL Characterization'!W$4-'FL Characterization'!W$2)*VLOOKUP($A3,'FL Ratio'!$A$2:$B$10,2,FALSE)</f>
        <v>0.2411442574079356</v>
      </c>
      <c r="X3" s="2">
        <f>('FL Characterization'!X$4-'FL Characterization'!X$2)*VLOOKUP($A3,'FL Ratio'!$A$2:$B$10,2,FALSE)</f>
        <v>0.11708824808341702</v>
      </c>
      <c r="Y3" s="2">
        <f>('FL Characterization'!Y$4-'FL Characterization'!Y$2)*VLOOKUP($A3,'FL Ratio'!$A$2:$B$10,2,FALSE)</f>
        <v>0.11241819122858943</v>
      </c>
    </row>
    <row r="4" spans="1:25" x14ac:dyDescent="0.3">
      <c r="A4">
        <v>3</v>
      </c>
      <c r="B4" s="2">
        <f>('FL Characterization'!B$4-'FL Characterization'!B$2)*VLOOKUP($A4,'FL Ratio'!$A$2:$B$10,2,FALSE)</f>
        <v>0.13147985214150082</v>
      </c>
      <c r="C4" s="2">
        <f>('FL Characterization'!C$4-'FL Characterization'!C$2)*VLOOKUP($A4,'FL Ratio'!$A$2:$B$10,2,FALSE)</f>
        <v>0.14474263154071795</v>
      </c>
      <c r="D4" s="2">
        <f>('FL Characterization'!D$4-'FL Characterization'!D$2)*VLOOKUP($A4,'FL Ratio'!$A$2:$B$10,2,FALSE)</f>
        <v>0.18839628385252088</v>
      </c>
      <c r="E4" s="2">
        <f>('FL Characterization'!E$4-'FL Characterization'!E$2)*VLOOKUP($A4,'FL Ratio'!$A$2:$B$10,2,FALSE)</f>
        <v>0.21598876402207753</v>
      </c>
      <c r="F4" s="2">
        <f>('FL Characterization'!F$4-'FL Characterization'!F$2)*VLOOKUP($A4,'FL Ratio'!$A$2:$B$10,2,FALSE)</f>
        <v>0.25395368625867232</v>
      </c>
      <c r="G4" s="2">
        <f>('FL Characterization'!G$4-'FL Characterization'!G$2)*VLOOKUP($A4,'FL Ratio'!$A$2:$B$10,2,FALSE)</f>
        <v>0.29685357500794174</v>
      </c>
      <c r="H4" s="2">
        <f>('FL Characterization'!H$4-'FL Characterization'!H$2)*VLOOKUP($A4,'FL Ratio'!$A$2:$B$10,2,FALSE)</f>
        <v>0.26461834825756236</v>
      </c>
      <c r="I4" s="2">
        <f>('FL Characterization'!I$4-'FL Characterization'!I$2)*VLOOKUP($A4,'FL Ratio'!$A$2:$B$10,2,FALSE)</f>
        <v>0.37830100517257581</v>
      </c>
      <c r="J4" s="2">
        <f>('FL Characterization'!J$4-'FL Characterization'!J$2)*VLOOKUP($A4,'FL Ratio'!$A$2:$B$10,2,FALSE)</f>
        <v>0.34704894828637067</v>
      </c>
      <c r="K4" s="2">
        <f>('FL Characterization'!K$4-'FL Characterization'!K$2)*VLOOKUP($A4,'FL Ratio'!$A$2:$B$10,2,FALSE)</f>
        <v>0.39197161799693181</v>
      </c>
      <c r="L4" s="2">
        <f>('FL Characterization'!L$4-'FL Characterization'!L$2)*VLOOKUP($A4,'FL Ratio'!$A$2:$B$10,2,FALSE)</f>
        <v>0.40284201739332492</v>
      </c>
      <c r="M4" s="2">
        <f>('FL Characterization'!M$4-'FL Characterization'!M$2)*VLOOKUP($A4,'FL Ratio'!$A$2:$B$10,2,FALSE)</f>
        <v>0.37366918270135496</v>
      </c>
      <c r="N4" s="2">
        <f>('FL Characterization'!N$4-'FL Characterization'!N$2)*VLOOKUP($A4,'FL Ratio'!$A$2:$B$10,2,FALSE)</f>
        <v>0.35250281000513722</v>
      </c>
      <c r="O4" s="2">
        <f>('FL Characterization'!O$4-'FL Characterization'!O$2)*VLOOKUP($A4,'FL Ratio'!$A$2:$B$10,2,FALSE)</f>
        <v>0.32452980668444648</v>
      </c>
      <c r="P4" s="2">
        <f>('FL Characterization'!P$4-'FL Characterization'!P$2)*VLOOKUP($A4,'FL Ratio'!$A$2:$B$10,2,FALSE)</f>
        <v>0.29892733514737591</v>
      </c>
      <c r="Q4" s="2">
        <f>('FL Characterization'!Q$4-'FL Characterization'!Q$2)*VLOOKUP($A4,'FL Ratio'!$A$2:$B$10,2,FALSE)</f>
        <v>0.26903077819427762</v>
      </c>
      <c r="R4" s="2">
        <f>('FL Characterization'!R$4-'FL Characterization'!R$2)*VLOOKUP($A4,'FL Ratio'!$A$2:$B$10,2,FALSE)</f>
        <v>0.26623056476631468</v>
      </c>
      <c r="S4" s="2">
        <f>('FL Characterization'!S$4-'FL Characterization'!S$2)*VLOOKUP($A4,'FL Ratio'!$A$2:$B$10,2,FALSE)</f>
        <v>0.21093727367364898</v>
      </c>
      <c r="T4" s="2">
        <f>('FL Characterization'!T$4-'FL Characterization'!T$2)*VLOOKUP($A4,'FL Ratio'!$A$2:$B$10,2,FALSE)</f>
        <v>0.17452539568546269</v>
      </c>
      <c r="U4" s="2">
        <f>('FL Characterization'!U$4-'FL Characterization'!U$2)*VLOOKUP($A4,'FL Ratio'!$A$2:$B$10,2,FALSE)</f>
        <v>0.20709744914856845</v>
      </c>
      <c r="V4" s="2">
        <f>('FL Characterization'!V$4-'FL Characterization'!V$2)*VLOOKUP($A4,'FL Ratio'!$A$2:$B$10,2,FALSE)</f>
        <v>0.21101192175592884</v>
      </c>
      <c r="W4" s="2">
        <f>('FL Characterization'!W$4-'FL Characterization'!W$2)*VLOOKUP($A4,'FL Ratio'!$A$2:$B$10,2,FALSE)</f>
        <v>0.2411442574079356</v>
      </c>
      <c r="X4" s="2">
        <f>('FL Characterization'!X$4-'FL Characterization'!X$2)*VLOOKUP($A4,'FL Ratio'!$A$2:$B$10,2,FALSE)</f>
        <v>0.11708824808341702</v>
      </c>
      <c r="Y4" s="2">
        <f>('FL Characterization'!Y$4-'FL Characterization'!Y$2)*VLOOKUP($A4,'FL Ratio'!$A$2:$B$10,2,FALSE)</f>
        <v>0.11241819122858943</v>
      </c>
    </row>
    <row r="5" spans="1:25" x14ac:dyDescent="0.3">
      <c r="A5">
        <v>4</v>
      </c>
      <c r="B5" s="2">
        <f>('FL Characterization'!B$4-'FL Characterization'!B$2)*VLOOKUP($A5,'FL Ratio'!$A$2:$B$10,2,FALSE)</f>
        <v>0.13147985214150082</v>
      </c>
      <c r="C5" s="2">
        <f>('FL Characterization'!C$4-'FL Characterization'!C$2)*VLOOKUP($A5,'FL Ratio'!$A$2:$B$10,2,FALSE)</f>
        <v>0.14474263154071795</v>
      </c>
      <c r="D5" s="2">
        <f>('FL Characterization'!D$4-'FL Characterization'!D$2)*VLOOKUP($A5,'FL Ratio'!$A$2:$B$10,2,FALSE)</f>
        <v>0.18839628385252088</v>
      </c>
      <c r="E5" s="2">
        <f>('FL Characterization'!E$4-'FL Characterization'!E$2)*VLOOKUP($A5,'FL Ratio'!$A$2:$B$10,2,FALSE)</f>
        <v>0.21598876402207753</v>
      </c>
      <c r="F5" s="2">
        <f>('FL Characterization'!F$4-'FL Characterization'!F$2)*VLOOKUP($A5,'FL Ratio'!$A$2:$B$10,2,FALSE)</f>
        <v>0.25395368625867232</v>
      </c>
      <c r="G5" s="2">
        <f>('FL Characterization'!G$4-'FL Characterization'!G$2)*VLOOKUP($A5,'FL Ratio'!$A$2:$B$10,2,FALSE)</f>
        <v>0.29685357500794174</v>
      </c>
      <c r="H5" s="2">
        <f>('FL Characterization'!H$4-'FL Characterization'!H$2)*VLOOKUP($A5,'FL Ratio'!$A$2:$B$10,2,FALSE)</f>
        <v>0.26461834825756236</v>
      </c>
      <c r="I5" s="2">
        <f>('FL Characterization'!I$4-'FL Characterization'!I$2)*VLOOKUP($A5,'FL Ratio'!$A$2:$B$10,2,FALSE)</f>
        <v>0.37830100517257581</v>
      </c>
      <c r="J5" s="2">
        <f>('FL Characterization'!J$4-'FL Characterization'!J$2)*VLOOKUP($A5,'FL Ratio'!$A$2:$B$10,2,FALSE)</f>
        <v>0.34704894828637067</v>
      </c>
      <c r="K5" s="2">
        <f>('FL Characterization'!K$4-'FL Characterization'!K$2)*VLOOKUP($A5,'FL Ratio'!$A$2:$B$10,2,FALSE)</f>
        <v>0.39197161799693181</v>
      </c>
      <c r="L5" s="2">
        <f>('FL Characterization'!L$4-'FL Characterization'!L$2)*VLOOKUP($A5,'FL Ratio'!$A$2:$B$10,2,FALSE)</f>
        <v>0.40284201739332492</v>
      </c>
      <c r="M5" s="2">
        <f>('FL Characterization'!M$4-'FL Characterization'!M$2)*VLOOKUP($A5,'FL Ratio'!$A$2:$B$10,2,FALSE)</f>
        <v>0.37366918270135496</v>
      </c>
      <c r="N5" s="2">
        <f>('FL Characterization'!N$4-'FL Characterization'!N$2)*VLOOKUP($A5,'FL Ratio'!$A$2:$B$10,2,FALSE)</f>
        <v>0.35250281000513722</v>
      </c>
      <c r="O5" s="2">
        <f>('FL Characterization'!O$4-'FL Characterization'!O$2)*VLOOKUP($A5,'FL Ratio'!$A$2:$B$10,2,FALSE)</f>
        <v>0.32452980668444648</v>
      </c>
      <c r="P5" s="2">
        <f>('FL Characterization'!P$4-'FL Characterization'!P$2)*VLOOKUP($A5,'FL Ratio'!$A$2:$B$10,2,FALSE)</f>
        <v>0.29892733514737591</v>
      </c>
      <c r="Q5" s="2">
        <f>('FL Characterization'!Q$4-'FL Characterization'!Q$2)*VLOOKUP($A5,'FL Ratio'!$A$2:$B$10,2,FALSE)</f>
        <v>0.26903077819427762</v>
      </c>
      <c r="R5" s="2">
        <f>('FL Characterization'!R$4-'FL Characterization'!R$2)*VLOOKUP($A5,'FL Ratio'!$A$2:$B$10,2,FALSE)</f>
        <v>0.26623056476631468</v>
      </c>
      <c r="S5" s="2">
        <f>('FL Characterization'!S$4-'FL Characterization'!S$2)*VLOOKUP($A5,'FL Ratio'!$A$2:$B$10,2,FALSE)</f>
        <v>0.21093727367364898</v>
      </c>
      <c r="T5" s="2">
        <f>('FL Characterization'!T$4-'FL Characterization'!T$2)*VLOOKUP($A5,'FL Ratio'!$A$2:$B$10,2,FALSE)</f>
        <v>0.17452539568546269</v>
      </c>
      <c r="U5" s="2">
        <f>('FL Characterization'!U$4-'FL Characterization'!U$2)*VLOOKUP($A5,'FL Ratio'!$A$2:$B$10,2,FALSE)</f>
        <v>0.20709744914856845</v>
      </c>
      <c r="V5" s="2">
        <f>('FL Characterization'!V$4-'FL Characterization'!V$2)*VLOOKUP($A5,'FL Ratio'!$A$2:$B$10,2,FALSE)</f>
        <v>0.21101192175592884</v>
      </c>
      <c r="W5" s="2">
        <f>('FL Characterization'!W$4-'FL Characterization'!W$2)*VLOOKUP($A5,'FL Ratio'!$A$2:$B$10,2,FALSE)</f>
        <v>0.2411442574079356</v>
      </c>
      <c r="X5" s="2">
        <f>('FL Characterization'!X$4-'FL Characterization'!X$2)*VLOOKUP($A5,'FL Ratio'!$A$2:$B$10,2,FALSE)</f>
        <v>0.11708824808341702</v>
      </c>
      <c r="Y5" s="2">
        <f>('FL Characterization'!Y$4-'FL Characterization'!Y$2)*VLOOKUP($A5,'FL Ratio'!$A$2:$B$10,2,FALSE)</f>
        <v>0.11241819122858943</v>
      </c>
    </row>
    <row r="6" spans="1:25" x14ac:dyDescent="0.3">
      <c r="A6">
        <v>5</v>
      </c>
      <c r="B6" s="2">
        <f>('FL Characterization'!B$4-'FL Characterization'!B$2)*VLOOKUP($A6,'FL Ratio'!$A$2:$B$10,2,FALSE)</f>
        <v>0.13147985214150082</v>
      </c>
      <c r="C6" s="2">
        <f>('FL Characterization'!C$4-'FL Characterization'!C$2)*VLOOKUP($A6,'FL Ratio'!$A$2:$B$10,2,FALSE)</f>
        <v>0.14474263154071795</v>
      </c>
      <c r="D6" s="2">
        <f>('FL Characterization'!D$4-'FL Characterization'!D$2)*VLOOKUP($A6,'FL Ratio'!$A$2:$B$10,2,FALSE)</f>
        <v>0.18839628385252088</v>
      </c>
      <c r="E6" s="2">
        <f>('FL Characterization'!E$4-'FL Characterization'!E$2)*VLOOKUP($A6,'FL Ratio'!$A$2:$B$10,2,FALSE)</f>
        <v>0.21598876402207753</v>
      </c>
      <c r="F6" s="2">
        <f>('FL Characterization'!F$4-'FL Characterization'!F$2)*VLOOKUP($A6,'FL Ratio'!$A$2:$B$10,2,FALSE)</f>
        <v>0.25395368625867232</v>
      </c>
      <c r="G6" s="2">
        <f>('FL Characterization'!G$4-'FL Characterization'!G$2)*VLOOKUP($A6,'FL Ratio'!$A$2:$B$10,2,FALSE)</f>
        <v>0.29685357500794174</v>
      </c>
      <c r="H6" s="2">
        <f>('FL Characterization'!H$4-'FL Characterization'!H$2)*VLOOKUP($A6,'FL Ratio'!$A$2:$B$10,2,FALSE)</f>
        <v>0.26461834825756236</v>
      </c>
      <c r="I6" s="2">
        <f>('FL Characterization'!I$4-'FL Characterization'!I$2)*VLOOKUP($A6,'FL Ratio'!$A$2:$B$10,2,FALSE)</f>
        <v>0.37830100517257581</v>
      </c>
      <c r="J6" s="2">
        <f>('FL Characterization'!J$4-'FL Characterization'!J$2)*VLOOKUP($A6,'FL Ratio'!$A$2:$B$10,2,FALSE)</f>
        <v>0.34704894828637067</v>
      </c>
      <c r="K6" s="2">
        <f>('FL Characterization'!K$4-'FL Characterization'!K$2)*VLOOKUP($A6,'FL Ratio'!$A$2:$B$10,2,FALSE)</f>
        <v>0.39197161799693181</v>
      </c>
      <c r="L6" s="2">
        <f>('FL Characterization'!L$4-'FL Characterization'!L$2)*VLOOKUP($A6,'FL Ratio'!$A$2:$B$10,2,FALSE)</f>
        <v>0.40284201739332492</v>
      </c>
      <c r="M6" s="2">
        <f>('FL Characterization'!M$4-'FL Characterization'!M$2)*VLOOKUP($A6,'FL Ratio'!$A$2:$B$10,2,FALSE)</f>
        <v>0.37366918270135496</v>
      </c>
      <c r="N6" s="2">
        <f>('FL Characterization'!N$4-'FL Characterization'!N$2)*VLOOKUP($A6,'FL Ratio'!$A$2:$B$10,2,FALSE)</f>
        <v>0.35250281000513722</v>
      </c>
      <c r="O6" s="2">
        <f>('FL Characterization'!O$4-'FL Characterization'!O$2)*VLOOKUP($A6,'FL Ratio'!$A$2:$B$10,2,FALSE)</f>
        <v>0.32452980668444648</v>
      </c>
      <c r="P6" s="2">
        <f>('FL Characterization'!P$4-'FL Characterization'!P$2)*VLOOKUP($A6,'FL Ratio'!$A$2:$B$10,2,FALSE)</f>
        <v>0.29892733514737591</v>
      </c>
      <c r="Q6" s="2">
        <f>('FL Characterization'!Q$4-'FL Characterization'!Q$2)*VLOOKUP($A6,'FL Ratio'!$A$2:$B$10,2,FALSE)</f>
        <v>0.26903077819427762</v>
      </c>
      <c r="R6" s="2">
        <f>('FL Characterization'!R$4-'FL Characterization'!R$2)*VLOOKUP($A6,'FL Ratio'!$A$2:$B$10,2,FALSE)</f>
        <v>0.26623056476631468</v>
      </c>
      <c r="S6" s="2">
        <f>('FL Characterization'!S$4-'FL Characterization'!S$2)*VLOOKUP($A6,'FL Ratio'!$A$2:$B$10,2,FALSE)</f>
        <v>0.21093727367364898</v>
      </c>
      <c r="T6" s="2">
        <f>('FL Characterization'!T$4-'FL Characterization'!T$2)*VLOOKUP($A6,'FL Ratio'!$A$2:$B$10,2,FALSE)</f>
        <v>0.17452539568546269</v>
      </c>
      <c r="U6" s="2">
        <f>('FL Characterization'!U$4-'FL Characterization'!U$2)*VLOOKUP($A6,'FL Ratio'!$A$2:$B$10,2,FALSE)</f>
        <v>0.20709744914856845</v>
      </c>
      <c r="V6" s="2">
        <f>('FL Characterization'!V$4-'FL Characterization'!V$2)*VLOOKUP($A6,'FL Ratio'!$A$2:$B$10,2,FALSE)</f>
        <v>0.21101192175592884</v>
      </c>
      <c r="W6" s="2">
        <f>('FL Characterization'!W$4-'FL Characterization'!W$2)*VLOOKUP($A6,'FL Ratio'!$A$2:$B$10,2,FALSE)</f>
        <v>0.2411442574079356</v>
      </c>
      <c r="X6" s="2">
        <f>('FL Characterization'!X$4-'FL Characterization'!X$2)*VLOOKUP($A6,'FL Ratio'!$A$2:$B$10,2,FALSE)</f>
        <v>0.11708824808341702</v>
      </c>
      <c r="Y6" s="2">
        <f>('FL Characterization'!Y$4-'FL Characterization'!Y$2)*VLOOKUP($A6,'FL Ratio'!$A$2:$B$10,2,FALSE)</f>
        <v>0.11241819122858943</v>
      </c>
    </row>
    <row r="7" spans="1:25" x14ac:dyDescent="0.3">
      <c r="A7">
        <v>6</v>
      </c>
      <c r="B7" s="2">
        <f>('FL Characterization'!B$4-'FL Characterization'!B$2)*VLOOKUP($A7,'FL Ratio'!$A$2:$B$10,2,FALSE)</f>
        <v>0.13147985214150082</v>
      </c>
      <c r="C7" s="2">
        <f>('FL Characterization'!C$4-'FL Characterization'!C$2)*VLOOKUP($A7,'FL Ratio'!$A$2:$B$10,2,FALSE)</f>
        <v>0.14474263154071795</v>
      </c>
      <c r="D7" s="2">
        <f>('FL Characterization'!D$4-'FL Characterization'!D$2)*VLOOKUP($A7,'FL Ratio'!$A$2:$B$10,2,FALSE)</f>
        <v>0.18839628385252088</v>
      </c>
      <c r="E7" s="2">
        <f>('FL Characterization'!E$4-'FL Characterization'!E$2)*VLOOKUP($A7,'FL Ratio'!$A$2:$B$10,2,FALSE)</f>
        <v>0.21598876402207753</v>
      </c>
      <c r="F7" s="2">
        <f>('FL Characterization'!F$4-'FL Characterization'!F$2)*VLOOKUP($A7,'FL Ratio'!$A$2:$B$10,2,FALSE)</f>
        <v>0.25395368625867232</v>
      </c>
      <c r="G7" s="2">
        <f>('FL Characterization'!G$4-'FL Characterization'!G$2)*VLOOKUP($A7,'FL Ratio'!$A$2:$B$10,2,FALSE)</f>
        <v>0.29685357500794174</v>
      </c>
      <c r="H7" s="2">
        <f>('FL Characterization'!H$4-'FL Characterization'!H$2)*VLOOKUP($A7,'FL Ratio'!$A$2:$B$10,2,FALSE)</f>
        <v>0.26461834825756236</v>
      </c>
      <c r="I7" s="2">
        <f>('FL Characterization'!I$4-'FL Characterization'!I$2)*VLOOKUP($A7,'FL Ratio'!$A$2:$B$10,2,FALSE)</f>
        <v>0.37830100517257581</v>
      </c>
      <c r="J7" s="2">
        <f>('FL Characterization'!J$4-'FL Characterization'!J$2)*VLOOKUP($A7,'FL Ratio'!$A$2:$B$10,2,FALSE)</f>
        <v>0.34704894828637067</v>
      </c>
      <c r="K7" s="2">
        <f>('FL Characterization'!K$4-'FL Characterization'!K$2)*VLOOKUP($A7,'FL Ratio'!$A$2:$B$10,2,FALSE)</f>
        <v>0.39197161799693181</v>
      </c>
      <c r="L7" s="2">
        <f>('FL Characterization'!L$4-'FL Characterization'!L$2)*VLOOKUP($A7,'FL Ratio'!$A$2:$B$10,2,FALSE)</f>
        <v>0.40284201739332492</v>
      </c>
      <c r="M7" s="2">
        <f>('FL Characterization'!M$4-'FL Characterization'!M$2)*VLOOKUP($A7,'FL Ratio'!$A$2:$B$10,2,FALSE)</f>
        <v>0.37366918270135496</v>
      </c>
      <c r="N7" s="2">
        <f>('FL Characterization'!N$4-'FL Characterization'!N$2)*VLOOKUP($A7,'FL Ratio'!$A$2:$B$10,2,FALSE)</f>
        <v>0.35250281000513722</v>
      </c>
      <c r="O7" s="2">
        <f>('FL Characterization'!O$4-'FL Characterization'!O$2)*VLOOKUP($A7,'FL Ratio'!$A$2:$B$10,2,FALSE)</f>
        <v>0.32452980668444648</v>
      </c>
      <c r="P7" s="2">
        <f>('FL Characterization'!P$4-'FL Characterization'!P$2)*VLOOKUP($A7,'FL Ratio'!$A$2:$B$10,2,FALSE)</f>
        <v>0.29892733514737591</v>
      </c>
      <c r="Q7" s="2">
        <f>('FL Characterization'!Q$4-'FL Characterization'!Q$2)*VLOOKUP($A7,'FL Ratio'!$A$2:$B$10,2,FALSE)</f>
        <v>0.26903077819427762</v>
      </c>
      <c r="R7" s="2">
        <f>('FL Characterization'!R$4-'FL Characterization'!R$2)*VLOOKUP($A7,'FL Ratio'!$A$2:$B$10,2,FALSE)</f>
        <v>0.26623056476631468</v>
      </c>
      <c r="S7" s="2">
        <f>('FL Characterization'!S$4-'FL Characterization'!S$2)*VLOOKUP($A7,'FL Ratio'!$A$2:$B$10,2,FALSE)</f>
        <v>0.21093727367364898</v>
      </c>
      <c r="T7" s="2">
        <f>('FL Characterization'!T$4-'FL Characterization'!T$2)*VLOOKUP($A7,'FL Ratio'!$A$2:$B$10,2,FALSE)</f>
        <v>0.17452539568546269</v>
      </c>
      <c r="U7" s="2">
        <f>('FL Characterization'!U$4-'FL Characterization'!U$2)*VLOOKUP($A7,'FL Ratio'!$A$2:$B$10,2,FALSE)</f>
        <v>0.20709744914856845</v>
      </c>
      <c r="V7" s="2">
        <f>('FL Characterization'!V$4-'FL Characterization'!V$2)*VLOOKUP($A7,'FL Ratio'!$A$2:$B$10,2,FALSE)</f>
        <v>0.21101192175592884</v>
      </c>
      <c r="W7" s="2">
        <f>('FL Characterization'!W$4-'FL Characterization'!W$2)*VLOOKUP($A7,'FL Ratio'!$A$2:$B$10,2,FALSE)</f>
        <v>0.2411442574079356</v>
      </c>
      <c r="X7" s="2">
        <f>('FL Characterization'!X$4-'FL Characterization'!X$2)*VLOOKUP($A7,'FL Ratio'!$A$2:$B$10,2,FALSE)</f>
        <v>0.11708824808341702</v>
      </c>
      <c r="Y7" s="2">
        <f>('FL Characterization'!Y$4-'FL Characterization'!Y$2)*VLOOKUP($A7,'FL Ratio'!$A$2:$B$10,2,FALSE)</f>
        <v>0.11241819122858943</v>
      </c>
    </row>
    <row r="8" spans="1:25" x14ac:dyDescent="0.3">
      <c r="A8">
        <v>7</v>
      </c>
      <c r="B8" s="2">
        <f>('FL Characterization'!B$4-'FL Characterization'!B$2)*VLOOKUP($A8,'FL Ratio'!$A$2:$B$10,2,FALSE)</f>
        <v>0.13147985214150082</v>
      </c>
      <c r="C8" s="2">
        <f>('FL Characterization'!C$4-'FL Characterization'!C$2)*VLOOKUP($A8,'FL Ratio'!$A$2:$B$10,2,FALSE)</f>
        <v>0.14474263154071795</v>
      </c>
      <c r="D8" s="2">
        <f>('FL Characterization'!D$4-'FL Characterization'!D$2)*VLOOKUP($A8,'FL Ratio'!$A$2:$B$10,2,FALSE)</f>
        <v>0.18839628385252088</v>
      </c>
      <c r="E8" s="2">
        <f>('FL Characterization'!E$4-'FL Characterization'!E$2)*VLOOKUP($A8,'FL Ratio'!$A$2:$B$10,2,FALSE)</f>
        <v>0.21598876402207753</v>
      </c>
      <c r="F8" s="2">
        <f>('FL Characterization'!F$4-'FL Characterization'!F$2)*VLOOKUP($A8,'FL Ratio'!$A$2:$B$10,2,FALSE)</f>
        <v>0.25395368625867232</v>
      </c>
      <c r="G8" s="2">
        <f>('FL Characterization'!G$4-'FL Characterization'!G$2)*VLOOKUP($A8,'FL Ratio'!$A$2:$B$10,2,FALSE)</f>
        <v>0.29685357500794174</v>
      </c>
      <c r="H8" s="2">
        <f>('FL Characterization'!H$4-'FL Characterization'!H$2)*VLOOKUP($A8,'FL Ratio'!$A$2:$B$10,2,FALSE)</f>
        <v>0.26461834825756236</v>
      </c>
      <c r="I8" s="2">
        <f>('FL Characterization'!I$4-'FL Characterization'!I$2)*VLOOKUP($A8,'FL Ratio'!$A$2:$B$10,2,FALSE)</f>
        <v>0.37830100517257581</v>
      </c>
      <c r="J8" s="2">
        <f>('FL Characterization'!J$4-'FL Characterization'!J$2)*VLOOKUP($A8,'FL Ratio'!$A$2:$B$10,2,FALSE)</f>
        <v>0.34704894828637067</v>
      </c>
      <c r="K8" s="2">
        <f>('FL Characterization'!K$4-'FL Characterization'!K$2)*VLOOKUP($A8,'FL Ratio'!$A$2:$B$10,2,FALSE)</f>
        <v>0.39197161799693181</v>
      </c>
      <c r="L8" s="2">
        <f>('FL Characterization'!L$4-'FL Characterization'!L$2)*VLOOKUP($A8,'FL Ratio'!$A$2:$B$10,2,FALSE)</f>
        <v>0.40284201739332492</v>
      </c>
      <c r="M8" s="2">
        <f>('FL Characterization'!M$4-'FL Characterization'!M$2)*VLOOKUP($A8,'FL Ratio'!$A$2:$B$10,2,FALSE)</f>
        <v>0.37366918270135496</v>
      </c>
      <c r="N8" s="2">
        <f>('FL Characterization'!N$4-'FL Characterization'!N$2)*VLOOKUP($A8,'FL Ratio'!$A$2:$B$10,2,FALSE)</f>
        <v>0.35250281000513722</v>
      </c>
      <c r="O8" s="2">
        <f>('FL Characterization'!O$4-'FL Characterization'!O$2)*VLOOKUP($A8,'FL Ratio'!$A$2:$B$10,2,FALSE)</f>
        <v>0.32452980668444648</v>
      </c>
      <c r="P8" s="2">
        <f>('FL Characterization'!P$4-'FL Characterization'!P$2)*VLOOKUP($A8,'FL Ratio'!$A$2:$B$10,2,FALSE)</f>
        <v>0.29892733514737591</v>
      </c>
      <c r="Q8" s="2">
        <f>('FL Characterization'!Q$4-'FL Characterization'!Q$2)*VLOOKUP($A8,'FL Ratio'!$A$2:$B$10,2,FALSE)</f>
        <v>0.26903077819427762</v>
      </c>
      <c r="R8" s="2">
        <f>('FL Characterization'!R$4-'FL Characterization'!R$2)*VLOOKUP($A8,'FL Ratio'!$A$2:$B$10,2,FALSE)</f>
        <v>0.26623056476631468</v>
      </c>
      <c r="S8" s="2">
        <f>('FL Characterization'!S$4-'FL Characterization'!S$2)*VLOOKUP($A8,'FL Ratio'!$A$2:$B$10,2,FALSE)</f>
        <v>0.21093727367364898</v>
      </c>
      <c r="T8" s="2">
        <f>('FL Characterization'!T$4-'FL Characterization'!T$2)*VLOOKUP($A8,'FL Ratio'!$A$2:$B$10,2,FALSE)</f>
        <v>0.17452539568546269</v>
      </c>
      <c r="U8" s="2">
        <f>('FL Characterization'!U$4-'FL Characterization'!U$2)*VLOOKUP($A8,'FL Ratio'!$A$2:$B$10,2,FALSE)</f>
        <v>0.20709744914856845</v>
      </c>
      <c r="V8" s="2">
        <f>('FL Characterization'!V$4-'FL Characterization'!V$2)*VLOOKUP($A8,'FL Ratio'!$A$2:$B$10,2,FALSE)</f>
        <v>0.21101192175592884</v>
      </c>
      <c r="W8" s="2">
        <f>('FL Characterization'!W$4-'FL Characterization'!W$2)*VLOOKUP($A8,'FL Ratio'!$A$2:$B$10,2,FALSE)</f>
        <v>0.2411442574079356</v>
      </c>
      <c r="X8" s="2">
        <f>('FL Characterization'!X$4-'FL Characterization'!X$2)*VLOOKUP($A8,'FL Ratio'!$A$2:$B$10,2,FALSE)</f>
        <v>0.11708824808341702</v>
      </c>
      <c r="Y8" s="2">
        <f>('FL Characterization'!Y$4-'FL Characterization'!Y$2)*VLOOKUP($A8,'FL Ratio'!$A$2:$B$10,2,FALSE)</f>
        <v>0.11241819122858943</v>
      </c>
    </row>
    <row r="9" spans="1:25" x14ac:dyDescent="0.3">
      <c r="A9">
        <v>8</v>
      </c>
      <c r="B9" s="2">
        <f>('FL Characterization'!B$4-'FL Characterization'!B$2)*VLOOKUP($A9,'FL Ratio'!$A$2:$B$10,2,FALSE)</f>
        <v>0.13147985214150082</v>
      </c>
      <c r="C9" s="2">
        <f>('FL Characterization'!C$4-'FL Characterization'!C$2)*VLOOKUP($A9,'FL Ratio'!$A$2:$B$10,2,FALSE)</f>
        <v>0.14474263154071795</v>
      </c>
      <c r="D9" s="2">
        <f>('FL Characterization'!D$4-'FL Characterization'!D$2)*VLOOKUP($A9,'FL Ratio'!$A$2:$B$10,2,FALSE)</f>
        <v>0.18839628385252088</v>
      </c>
      <c r="E9" s="2">
        <f>('FL Characterization'!E$4-'FL Characterization'!E$2)*VLOOKUP($A9,'FL Ratio'!$A$2:$B$10,2,FALSE)</f>
        <v>0.21598876402207753</v>
      </c>
      <c r="F9" s="2">
        <f>('FL Characterization'!F$4-'FL Characterization'!F$2)*VLOOKUP($A9,'FL Ratio'!$A$2:$B$10,2,FALSE)</f>
        <v>0.25395368625867232</v>
      </c>
      <c r="G9" s="2">
        <f>('FL Characterization'!G$4-'FL Characterization'!G$2)*VLOOKUP($A9,'FL Ratio'!$A$2:$B$10,2,FALSE)</f>
        <v>0.29685357500794174</v>
      </c>
      <c r="H9" s="2">
        <f>('FL Characterization'!H$4-'FL Characterization'!H$2)*VLOOKUP($A9,'FL Ratio'!$A$2:$B$10,2,FALSE)</f>
        <v>0.26461834825756236</v>
      </c>
      <c r="I9" s="2">
        <f>('FL Characterization'!I$4-'FL Characterization'!I$2)*VLOOKUP($A9,'FL Ratio'!$A$2:$B$10,2,FALSE)</f>
        <v>0.37830100517257581</v>
      </c>
      <c r="J9" s="2">
        <f>('FL Characterization'!J$4-'FL Characterization'!J$2)*VLOOKUP($A9,'FL Ratio'!$A$2:$B$10,2,FALSE)</f>
        <v>0.34704894828637067</v>
      </c>
      <c r="K9" s="2">
        <f>('FL Characterization'!K$4-'FL Characterization'!K$2)*VLOOKUP($A9,'FL Ratio'!$A$2:$B$10,2,FALSE)</f>
        <v>0.39197161799693181</v>
      </c>
      <c r="L9" s="2">
        <f>('FL Characterization'!L$4-'FL Characterization'!L$2)*VLOOKUP($A9,'FL Ratio'!$A$2:$B$10,2,FALSE)</f>
        <v>0.40284201739332492</v>
      </c>
      <c r="M9" s="2">
        <f>('FL Characterization'!M$4-'FL Characterization'!M$2)*VLOOKUP($A9,'FL Ratio'!$A$2:$B$10,2,FALSE)</f>
        <v>0.37366918270135496</v>
      </c>
      <c r="N9" s="2">
        <f>('FL Characterization'!N$4-'FL Characterization'!N$2)*VLOOKUP($A9,'FL Ratio'!$A$2:$B$10,2,FALSE)</f>
        <v>0.35250281000513722</v>
      </c>
      <c r="O9" s="2">
        <f>('FL Characterization'!O$4-'FL Characterization'!O$2)*VLOOKUP($A9,'FL Ratio'!$A$2:$B$10,2,FALSE)</f>
        <v>0.32452980668444648</v>
      </c>
      <c r="P9" s="2">
        <f>('FL Characterization'!P$4-'FL Characterization'!P$2)*VLOOKUP($A9,'FL Ratio'!$A$2:$B$10,2,FALSE)</f>
        <v>0.29892733514737591</v>
      </c>
      <c r="Q9" s="2">
        <f>('FL Characterization'!Q$4-'FL Characterization'!Q$2)*VLOOKUP($A9,'FL Ratio'!$A$2:$B$10,2,FALSE)</f>
        <v>0.26903077819427762</v>
      </c>
      <c r="R9" s="2">
        <f>('FL Characterization'!R$4-'FL Characterization'!R$2)*VLOOKUP($A9,'FL Ratio'!$A$2:$B$10,2,FALSE)</f>
        <v>0.26623056476631468</v>
      </c>
      <c r="S9" s="2">
        <f>('FL Characterization'!S$4-'FL Characterization'!S$2)*VLOOKUP($A9,'FL Ratio'!$A$2:$B$10,2,FALSE)</f>
        <v>0.21093727367364898</v>
      </c>
      <c r="T9" s="2">
        <f>('FL Characterization'!T$4-'FL Characterization'!T$2)*VLOOKUP($A9,'FL Ratio'!$A$2:$B$10,2,FALSE)</f>
        <v>0.17452539568546269</v>
      </c>
      <c r="U9" s="2">
        <f>('FL Characterization'!U$4-'FL Characterization'!U$2)*VLOOKUP($A9,'FL Ratio'!$A$2:$B$10,2,FALSE)</f>
        <v>0.20709744914856845</v>
      </c>
      <c r="V9" s="2">
        <f>('FL Characterization'!V$4-'FL Characterization'!V$2)*VLOOKUP($A9,'FL Ratio'!$A$2:$B$10,2,FALSE)</f>
        <v>0.21101192175592884</v>
      </c>
      <c r="W9" s="2">
        <f>('FL Characterization'!W$4-'FL Characterization'!W$2)*VLOOKUP($A9,'FL Ratio'!$A$2:$B$10,2,FALSE)</f>
        <v>0.2411442574079356</v>
      </c>
      <c r="X9" s="2">
        <f>('FL Characterization'!X$4-'FL Characterization'!X$2)*VLOOKUP($A9,'FL Ratio'!$A$2:$B$10,2,FALSE)</f>
        <v>0.11708824808341702</v>
      </c>
      <c r="Y9" s="2">
        <f>('FL Characterization'!Y$4-'FL Characterization'!Y$2)*VLOOKUP($A9,'FL Ratio'!$A$2:$B$10,2,FALSE)</f>
        <v>0.11241819122858943</v>
      </c>
    </row>
    <row r="10" spans="1:25" x14ac:dyDescent="0.3">
      <c r="A10">
        <v>9</v>
      </c>
      <c r="B10" s="2">
        <f>('FL Characterization'!B$4-'FL Characterization'!B$2)*VLOOKUP($A10,'FL Ratio'!$A$2:$B$10,2,FALSE)</f>
        <v>0.13147985214150082</v>
      </c>
      <c r="C10" s="2">
        <f>('FL Characterization'!C$4-'FL Characterization'!C$2)*VLOOKUP($A10,'FL Ratio'!$A$2:$B$10,2,FALSE)</f>
        <v>0.14474263154071795</v>
      </c>
      <c r="D10" s="2">
        <f>('FL Characterization'!D$4-'FL Characterization'!D$2)*VLOOKUP($A10,'FL Ratio'!$A$2:$B$10,2,FALSE)</f>
        <v>0.18839628385252088</v>
      </c>
      <c r="E10" s="2">
        <f>('FL Characterization'!E$4-'FL Characterization'!E$2)*VLOOKUP($A10,'FL Ratio'!$A$2:$B$10,2,FALSE)</f>
        <v>0.21598876402207753</v>
      </c>
      <c r="F10" s="2">
        <f>('FL Characterization'!F$4-'FL Characterization'!F$2)*VLOOKUP($A10,'FL Ratio'!$A$2:$B$10,2,FALSE)</f>
        <v>0.25395368625867232</v>
      </c>
      <c r="G10" s="2">
        <f>('FL Characterization'!G$4-'FL Characterization'!G$2)*VLOOKUP($A10,'FL Ratio'!$A$2:$B$10,2,FALSE)</f>
        <v>0.29685357500794174</v>
      </c>
      <c r="H10" s="2">
        <f>('FL Characterization'!H$4-'FL Characterization'!H$2)*VLOOKUP($A10,'FL Ratio'!$A$2:$B$10,2,FALSE)</f>
        <v>0.26461834825756236</v>
      </c>
      <c r="I10" s="2">
        <f>('FL Characterization'!I$4-'FL Characterization'!I$2)*VLOOKUP($A10,'FL Ratio'!$A$2:$B$10,2,FALSE)</f>
        <v>0.37830100517257581</v>
      </c>
      <c r="J10" s="2">
        <f>('FL Characterization'!J$4-'FL Characterization'!J$2)*VLOOKUP($A10,'FL Ratio'!$A$2:$B$10,2,FALSE)</f>
        <v>0.34704894828637067</v>
      </c>
      <c r="K10" s="2">
        <f>('FL Characterization'!K$4-'FL Characterization'!K$2)*VLOOKUP($A10,'FL Ratio'!$A$2:$B$10,2,FALSE)</f>
        <v>0.39197161799693181</v>
      </c>
      <c r="L10" s="2">
        <f>('FL Characterization'!L$4-'FL Characterization'!L$2)*VLOOKUP($A10,'FL Ratio'!$A$2:$B$10,2,FALSE)</f>
        <v>0.40284201739332492</v>
      </c>
      <c r="M10" s="2">
        <f>('FL Characterization'!M$4-'FL Characterization'!M$2)*VLOOKUP($A10,'FL Ratio'!$A$2:$B$10,2,FALSE)</f>
        <v>0.37366918270135496</v>
      </c>
      <c r="N10" s="2">
        <f>('FL Characterization'!N$4-'FL Characterization'!N$2)*VLOOKUP($A10,'FL Ratio'!$A$2:$B$10,2,FALSE)</f>
        <v>0.35250281000513722</v>
      </c>
      <c r="O10" s="2">
        <f>('FL Characterization'!O$4-'FL Characterization'!O$2)*VLOOKUP($A10,'FL Ratio'!$A$2:$B$10,2,FALSE)</f>
        <v>0.32452980668444648</v>
      </c>
      <c r="P10" s="2">
        <f>('FL Characterization'!P$4-'FL Characterization'!P$2)*VLOOKUP($A10,'FL Ratio'!$A$2:$B$10,2,FALSE)</f>
        <v>0.29892733514737591</v>
      </c>
      <c r="Q10" s="2">
        <f>('FL Characterization'!Q$4-'FL Characterization'!Q$2)*VLOOKUP($A10,'FL Ratio'!$A$2:$B$10,2,FALSE)</f>
        <v>0.26903077819427762</v>
      </c>
      <c r="R10" s="2">
        <f>('FL Characterization'!R$4-'FL Characterization'!R$2)*VLOOKUP($A10,'FL Ratio'!$A$2:$B$10,2,FALSE)</f>
        <v>0.26623056476631468</v>
      </c>
      <c r="S10" s="2">
        <f>('FL Characterization'!S$4-'FL Characterization'!S$2)*VLOOKUP($A10,'FL Ratio'!$A$2:$B$10,2,FALSE)</f>
        <v>0.21093727367364898</v>
      </c>
      <c r="T10" s="2">
        <f>('FL Characterization'!T$4-'FL Characterization'!T$2)*VLOOKUP($A10,'FL Ratio'!$A$2:$B$10,2,FALSE)</f>
        <v>0.17452539568546269</v>
      </c>
      <c r="U10" s="2">
        <f>('FL Characterization'!U$4-'FL Characterization'!U$2)*VLOOKUP($A10,'FL Ratio'!$A$2:$B$10,2,FALSE)</f>
        <v>0.20709744914856845</v>
      </c>
      <c r="V10" s="2">
        <f>('FL Characterization'!V$4-'FL Characterization'!V$2)*VLOOKUP($A10,'FL Ratio'!$A$2:$B$10,2,FALSE)</f>
        <v>0.21101192175592884</v>
      </c>
      <c r="W10" s="2">
        <f>('FL Characterization'!W$4-'FL Characterization'!W$2)*VLOOKUP($A10,'FL Ratio'!$A$2:$B$10,2,FALSE)</f>
        <v>0.2411442574079356</v>
      </c>
      <c r="X10" s="2">
        <f>('FL Characterization'!X$4-'FL Characterization'!X$2)*VLOOKUP($A10,'FL Ratio'!$A$2:$B$10,2,FALSE)</f>
        <v>0.11708824808341702</v>
      </c>
      <c r="Y10" s="2">
        <f>('FL Characterization'!Y$4-'FL Characterization'!Y$2)*VLOOKUP($A10,'FL Ratio'!$A$2:$B$10,2,FALSE)</f>
        <v>0.11241819122858943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0.36451022714259845</v>
      </c>
      <c r="C2" s="2">
        <f>('FL Characterization'!C$2-'FL Characterization'!C$3)*VLOOKUP($A2,'FL Ratio'!$A$2:$B$10,2,FALSE)</f>
        <v>0.38575762031836391</v>
      </c>
      <c r="D2" s="2">
        <f>('FL Characterization'!D$2-'FL Characterization'!D$3)*VLOOKUP($A2,'FL Ratio'!$A$2:$B$10,2,FALSE)</f>
        <v>0.40735094363152408</v>
      </c>
      <c r="E2" s="2">
        <f>('FL Characterization'!E$2-'FL Characterization'!E$3)*VLOOKUP($A2,'FL Ratio'!$A$2:$B$10,2,FALSE)</f>
        <v>0.42586730940680551</v>
      </c>
      <c r="F2" s="2">
        <f>('FL Characterization'!F$2-'FL Characterization'!F$3)*VLOOKUP($A2,'FL Ratio'!$A$2:$B$10,2,FALSE)</f>
        <v>0.43070122790566218</v>
      </c>
      <c r="G2" s="2">
        <f>('FL Characterization'!G$2-'FL Characterization'!G$3)*VLOOKUP($A2,'FL Ratio'!$A$2:$B$10,2,FALSE)</f>
        <v>0.45053759025784418</v>
      </c>
      <c r="H2" s="2">
        <f>('FL Characterization'!H$2-'FL Characterization'!H$3)*VLOOKUP($A2,'FL Ratio'!$A$2:$B$10,2,FALSE)</f>
        <v>0.44823442381676948</v>
      </c>
      <c r="I2" s="2">
        <f>('FL Characterization'!I$2-'FL Characterization'!I$3)*VLOOKUP($A2,'FL Ratio'!$A$2:$B$10,2,FALSE)</f>
        <v>0.42368612885628565</v>
      </c>
      <c r="J2" s="2">
        <f>('FL Characterization'!J$2-'FL Characterization'!J$3)*VLOOKUP($A2,'FL Ratio'!$A$2:$B$10,2,FALSE)</f>
        <v>0.38387685278189726</v>
      </c>
      <c r="K2" s="2">
        <f>('FL Characterization'!K$2-'FL Characterization'!K$3)*VLOOKUP($A2,'FL Ratio'!$A$2:$B$10,2,FALSE)</f>
        <v>0.56371227607636765</v>
      </c>
      <c r="L2" s="2">
        <f>('FL Characterization'!L$2-'FL Characterization'!L$3)*VLOOKUP($A2,'FL Ratio'!$A$2:$B$10,2,FALSE)</f>
        <v>0.55048773106075743</v>
      </c>
      <c r="M2" s="2">
        <f>('FL Characterization'!M$2-'FL Characterization'!M$3)*VLOOKUP($A2,'FL Ratio'!$A$2:$B$10,2,FALSE)</f>
        <v>0.50690053374903299</v>
      </c>
      <c r="N2" s="2">
        <f>('FL Characterization'!N$2-'FL Characterization'!N$3)*VLOOKUP($A2,'FL Ratio'!$A$2:$B$10,2,FALSE)</f>
        <v>0.49458360017285008</v>
      </c>
      <c r="O2" s="2">
        <f>('FL Characterization'!O$2-'FL Characterization'!O$3)*VLOOKUP($A2,'FL Ratio'!$A$2:$B$10,2,FALSE)</f>
        <v>0.49661639490127707</v>
      </c>
      <c r="P2" s="2">
        <f>('FL Characterization'!P$2-'FL Characterization'!P$3)*VLOOKUP($A2,'FL Ratio'!$A$2:$B$10,2,FALSE)</f>
        <v>0.47308859384610741</v>
      </c>
      <c r="Q2" s="2">
        <f>('FL Characterization'!Q$2-'FL Characterization'!Q$3)*VLOOKUP($A2,'FL Ratio'!$A$2:$B$10,2,FALSE)</f>
        <v>0.43365619955298579</v>
      </c>
      <c r="R2" s="2">
        <f>('FL Characterization'!R$2-'FL Characterization'!R$3)*VLOOKUP($A2,'FL Ratio'!$A$2:$B$10,2,FALSE)</f>
        <v>0.38973945826826961</v>
      </c>
      <c r="S2" s="2">
        <f>('FL Characterization'!S$2-'FL Characterization'!S$3)*VLOOKUP($A2,'FL Ratio'!$A$2:$B$10,2,FALSE)</f>
        <v>0.37575841866272525</v>
      </c>
      <c r="T2" s="2">
        <f>('FL Characterization'!T$2-'FL Characterization'!T$3)*VLOOKUP($A2,'FL Ratio'!$A$2:$B$10,2,FALSE)</f>
        <v>0.23620018747059271</v>
      </c>
      <c r="U2" s="2">
        <f>('FL Characterization'!U$2-'FL Characterization'!U$3)*VLOOKUP($A2,'FL Ratio'!$A$2:$B$10,2,FALSE)</f>
        <v>0.25259454495569816</v>
      </c>
      <c r="V2" s="2">
        <f>('FL Characterization'!V$2-'FL Characterization'!V$3)*VLOOKUP($A2,'FL Ratio'!$A$2:$B$10,2,FALSE)</f>
        <v>0.2761669527917423</v>
      </c>
      <c r="W2" s="2">
        <f>('FL Characterization'!W$2-'FL Characterization'!W$3)*VLOOKUP($A2,'FL Ratio'!$A$2:$B$10,2,FALSE)</f>
        <v>0.28275692190911011</v>
      </c>
      <c r="X2" s="2">
        <f>('FL Characterization'!X$2-'FL Characterization'!X$3)*VLOOKUP($A2,'FL Ratio'!$A$2:$B$10,2,FALSE)</f>
        <v>0.29489633870426152</v>
      </c>
      <c r="Y2" s="2">
        <f>('FL Characterization'!Y$2-'FL Characterization'!Y$3)*VLOOKUP($A2,'FL Ratio'!$A$2:$B$10,2,FALSE)</f>
        <v>0.32551115586368701</v>
      </c>
    </row>
    <row r="3" spans="1:25" x14ac:dyDescent="0.3">
      <c r="A3">
        <v>2</v>
      </c>
      <c r="B3" s="2">
        <f>('FL Characterization'!B$2-'FL Characterization'!B$3)*VLOOKUP($A3,'FL Ratio'!$A$2:$B$10,2,FALSE)</f>
        <v>0.36451022714259845</v>
      </c>
      <c r="C3" s="2">
        <f>('FL Characterization'!C$2-'FL Characterization'!C$3)*VLOOKUP($A3,'FL Ratio'!$A$2:$B$10,2,FALSE)</f>
        <v>0.38575762031836391</v>
      </c>
      <c r="D3" s="2">
        <f>('FL Characterization'!D$2-'FL Characterization'!D$3)*VLOOKUP($A3,'FL Ratio'!$A$2:$B$10,2,FALSE)</f>
        <v>0.40735094363152408</v>
      </c>
      <c r="E3" s="2">
        <f>('FL Characterization'!E$2-'FL Characterization'!E$3)*VLOOKUP($A3,'FL Ratio'!$A$2:$B$10,2,FALSE)</f>
        <v>0.42586730940680551</v>
      </c>
      <c r="F3" s="2">
        <f>('FL Characterization'!F$2-'FL Characterization'!F$3)*VLOOKUP($A3,'FL Ratio'!$A$2:$B$10,2,FALSE)</f>
        <v>0.43070122790566218</v>
      </c>
      <c r="G3" s="2">
        <f>('FL Characterization'!G$2-'FL Characterization'!G$3)*VLOOKUP($A3,'FL Ratio'!$A$2:$B$10,2,FALSE)</f>
        <v>0.45053759025784418</v>
      </c>
      <c r="H3" s="2">
        <f>('FL Characterization'!H$2-'FL Characterization'!H$3)*VLOOKUP($A3,'FL Ratio'!$A$2:$B$10,2,FALSE)</f>
        <v>0.44823442381676948</v>
      </c>
      <c r="I3" s="2">
        <f>('FL Characterization'!I$2-'FL Characterization'!I$3)*VLOOKUP($A3,'FL Ratio'!$A$2:$B$10,2,FALSE)</f>
        <v>0.42368612885628565</v>
      </c>
      <c r="J3" s="2">
        <f>('FL Characterization'!J$2-'FL Characterization'!J$3)*VLOOKUP($A3,'FL Ratio'!$A$2:$B$10,2,FALSE)</f>
        <v>0.38387685278189726</v>
      </c>
      <c r="K3" s="2">
        <f>('FL Characterization'!K$2-'FL Characterization'!K$3)*VLOOKUP($A3,'FL Ratio'!$A$2:$B$10,2,FALSE)</f>
        <v>0.56371227607636765</v>
      </c>
      <c r="L3" s="2">
        <f>('FL Characterization'!L$2-'FL Characterization'!L$3)*VLOOKUP($A3,'FL Ratio'!$A$2:$B$10,2,FALSE)</f>
        <v>0.55048773106075743</v>
      </c>
      <c r="M3" s="2">
        <f>('FL Characterization'!M$2-'FL Characterization'!M$3)*VLOOKUP($A3,'FL Ratio'!$A$2:$B$10,2,FALSE)</f>
        <v>0.50690053374903299</v>
      </c>
      <c r="N3" s="2">
        <f>('FL Characterization'!N$2-'FL Characterization'!N$3)*VLOOKUP($A3,'FL Ratio'!$A$2:$B$10,2,FALSE)</f>
        <v>0.49458360017285008</v>
      </c>
      <c r="O3" s="2">
        <f>('FL Characterization'!O$2-'FL Characterization'!O$3)*VLOOKUP($A3,'FL Ratio'!$A$2:$B$10,2,FALSE)</f>
        <v>0.49661639490127707</v>
      </c>
      <c r="P3" s="2">
        <f>('FL Characterization'!P$2-'FL Characterization'!P$3)*VLOOKUP($A3,'FL Ratio'!$A$2:$B$10,2,FALSE)</f>
        <v>0.47308859384610741</v>
      </c>
      <c r="Q3" s="2">
        <f>('FL Characterization'!Q$2-'FL Characterization'!Q$3)*VLOOKUP($A3,'FL Ratio'!$A$2:$B$10,2,FALSE)</f>
        <v>0.43365619955298579</v>
      </c>
      <c r="R3" s="2">
        <f>('FL Characterization'!R$2-'FL Characterization'!R$3)*VLOOKUP($A3,'FL Ratio'!$A$2:$B$10,2,FALSE)</f>
        <v>0.38973945826826961</v>
      </c>
      <c r="S3" s="2">
        <f>('FL Characterization'!S$2-'FL Characterization'!S$3)*VLOOKUP($A3,'FL Ratio'!$A$2:$B$10,2,FALSE)</f>
        <v>0.37575841866272525</v>
      </c>
      <c r="T3" s="2">
        <f>('FL Characterization'!T$2-'FL Characterization'!T$3)*VLOOKUP($A3,'FL Ratio'!$A$2:$B$10,2,FALSE)</f>
        <v>0.23620018747059271</v>
      </c>
      <c r="U3" s="2">
        <f>('FL Characterization'!U$2-'FL Characterization'!U$3)*VLOOKUP($A3,'FL Ratio'!$A$2:$B$10,2,FALSE)</f>
        <v>0.25259454495569816</v>
      </c>
      <c r="V3" s="2">
        <f>('FL Characterization'!V$2-'FL Characterization'!V$3)*VLOOKUP($A3,'FL Ratio'!$A$2:$B$10,2,FALSE)</f>
        <v>0.2761669527917423</v>
      </c>
      <c r="W3" s="2">
        <f>('FL Characterization'!W$2-'FL Characterization'!W$3)*VLOOKUP($A3,'FL Ratio'!$A$2:$B$10,2,FALSE)</f>
        <v>0.28275692190911011</v>
      </c>
      <c r="X3" s="2">
        <f>('FL Characterization'!X$2-'FL Characterization'!X$3)*VLOOKUP($A3,'FL Ratio'!$A$2:$B$10,2,FALSE)</f>
        <v>0.29489633870426152</v>
      </c>
      <c r="Y3" s="2">
        <f>('FL Characterization'!Y$2-'FL Characterization'!Y$3)*VLOOKUP($A3,'FL Ratio'!$A$2:$B$10,2,FALSE)</f>
        <v>0.32551115586368701</v>
      </c>
    </row>
    <row r="4" spans="1:25" x14ac:dyDescent="0.3">
      <c r="A4">
        <v>3</v>
      </c>
      <c r="B4" s="2">
        <f>('FL Characterization'!B$2-'FL Characterization'!B$3)*VLOOKUP($A4,'FL Ratio'!$A$2:$B$10,2,FALSE)</f>
        <v>0.36451022714259845</v>
      </c>
      <c r="C4" s="2">
        <f>('FL Characterization'!C$2-'FL Characterization'!C$3)*VLOOKUP($A4,'FL Ratio'!$A$2:$B$10,2,FALSE)</f>
        <v>0.38575762031836391</v>
      </c>
      <c r="D4" s="2">
        <f>('FL Characterization'!D$2-'FL Characterization'!D$3)*VLOOKUP($A4,'FL Ratio'!$A$2:$B$10,2,FALSE)</f>
        <v>0.40735094363152408</v>
      </c>
      <c r="E4" s="2">
        <f>('FL Characterization'!E$2-'FL Characterization'!E$3)*VLOOKUP($A4,'FL Ratio'!$A$2:$B$10,2,FALSE)</f>
        <v>0.42586730940680551</v>
      </c>
      <c r="F4" s="2">
        <f>('FL Characterization'!F$2-'FL Characterization'!F$3)*VLOOKUP($A4,'FL Ratio'!$A$2:$B$10,2,FALSE)</f>
        <v>0.43070122790566218</v>
      </c>
      <c r="G4" s="2">
        <f>('FL Characterization'!G$2-'FL Characterization'!G$3)*VLOOKUP($A4,'FL Ratio'!$A$2:$B$10,2,FALSE)</f>
        <v>0.45053759025784418</v>
      </c>
      <c r="H4" s="2">
        <f>('FL Characterization'!H$2-'FL Characterization'!H$3)*VLOOKUP($A4,'FL Ratio'!$A$2:$B$10,2,FALSE)</f>
        <v>0.44823442381676948</v>
      </c>
      <c r="I4" s="2">
        <f>('FL Characterization'!I$2-'FL Characterization'!I$3)*VLOOKUP($A4,'FL Ratio'!$A$2:$B$10,2,FALSE)</f>
        <v>0.42368612885628565</v>
      </c>
      <c r="J4" s="2">
        <f>('FL Characterization'!J$2-'FL Characterization'!J$3)*VLOOKUP($A4,'FL Ratio'!$A$2:$B$10,2,FALSE)</f>
        <v>0.38387685278189726</v>
      </c>
      <c r="K4" s="2">
        <f>('FL Characterization'!K$2-'FL Characterization'!K$3)*VLOOKUP($A4,'FL Ratio'!$A$2:$B$10,2,FALSE)</f>
        <v>0.56371227607636765</v>
      </c>
      <c r="L4" s="2">
        <f>('FL Characterization'!L$2-'FL Characterization'!L$3)*VLOOKUP($A4,'FL Ratio'!$A$2:$B$10,2,FALSE)</f>
        <v>0.55048773106075743</v>
      </c>
      <c r="M4" s="2">
        <f>('FL Characterization'!M$2-'FL Characterization'!M$3)*VLOOKUP($A4,'FL Ratio'!$A$2:$B$10,2,FALSE)</f>
        <v>0.50690053374903299</v>
      </c>
      <c r="N4" s="2">
        <f>('FL Characterization'!N$2-'FL Characterization'!N$3)*VLOOKUP($A4,'FL Ratio'!$A$2:$B$10,2,FALSE)</f>
        <v>0.49458360017285008</v>
      </c>
      <c r="O4" s="2">
        <f>('FL Characterization'!O$2-'FL Characterization'!O$3)*VLOOKUP($A4,'FL Ratio'!$A$2:$B$10,2,FALSE)</f>
        <v>0.49661639490127707</v>
      </c>
      <c r="P4" s="2">
        <f>('FL Characterization'!P$2-'FL Characterization'!P$3)*VLOOKUP($A4,'FL Ratio'!$A$2:$B$10,2,FALSE)</f>
        <v>0.47308859384610741</v>
      </c>
      <c r="Q4" s="2">
        <f>('FL Characterization'!Q$2-'FL Characterization'!Q$3)*VLOOKUP($A4,'FL Ratio'!$A$2:$B$10,2,FALSE)</f>
        <v>0.43365619955298579</v>
      </c>
      <c r="R4" s="2">
        <f>('FL Characterization'!R$2-'FL Characterization'!R$3)*VLOOKUP($A4,'FL Ratio'!$A$2:$B$10,2,FALSE)</f>
        <v>0.38973945826826961</v>
      </c>
      <c r="S4" s="2">
        <f>('FL Characterization'!S$2-'FL Characterization'!S$3)*VLOOKUP($A4,'FL Ratio'!$A$2:$B$10,2,FALSE)</f>
        <v>0.37575841866272525</v>
      </c>
      <c r="T4" s="2">
        <f>('FL Characterization'!T$2-'FL Characterization'!T$3)*VLOOKUP($A4,'FL Ratio'!$A$2:$B$10,2,FALSE)</f>
        <v>0.23620018747059271</v>
      </c>
      <c r="U4" s="2">
        <f>('FL Characterization'!U$2-'FL Characterization'!U$3)*VLOOKUP($A4,'FL Ratio'!$A$2:$B$10,2,FALSE)</f>
        <v>0.25259454495569816</v>
      </c>
      <c r="V4" s="2">
        <f>('FL Characterization'!V$2-'FL Characterization'!V$3)*VLOOKUP($A4,'FL Ratio'!$A$2:$B$10,2,FALSE)</f>
        <v>0.2761669527917423</v>
      </c>
      <c r="W4" s="2">
        <f>('FL Characterization'!W$2-'FL Characterization'!W$3)*VLOOKUP($A4,'FL Ratio'!$A$2:$B$10,2,FALSE)</f>
        <v>0.28275692190911011</v>
      </c>
      <c r="X4" s="2">
        <f>('FL Characterization'!X$2-'FL Characterization'!X$3)*VLOOKUP($A4,'FL Ratio'!$A$2:$B$10,2,FALSE)</f>
        <v>0.29489633870426152</v>
      </c>
      <c r="Y4" s="2">
        <f>('FL Characterization'!Y$2-'FL Characterization'!Y$3)*VLOOKUP($A4,'FL Ratio'!$A$2:$B$10,2,FALSE)</f>
        <v>0.32551115586368701</v>
      </c>
    </row>
    <row r="5" spans="1:25" x14ac:dyDescent="0.3">
      <c r="A5">
        <v>4</v>
      </c>
      <c r="B5" s="2">
        <f>('FL Characterization'!B$2-'FL Characterization'!B$3)*VLOOKUP($A5,'FL Ratio'!$A$2:$B$10,2,FALSE)</f>
        <v>0.36451022714259845</v>
      </c>
      <c r="C5" s="2">
        <f>('FL Characterization'!C$2-'FL Characterization'!C$3)*VLOOKUP($A5,'FL Ratio'!$A$2:$B$10,2,FALSE)</f>
        <v>0.38575762031836391</v>
      </c>
      <c r="D5" s="2">
        <f>('FL Characterization'!D$2-'FL Characterization'!D$3)*VLOOKUP($A5,'FL Ratio'!$A$2:$B$10,2,FALSE)</f>
        <v>0.40735094363152408</v>
      </c>
      <c r="E5" s="2">
        <f>('FL Characterization'!E$2-'FL Characterization'!E$3)*VLOOKUP($A5,'FL Ratio'!$A$2:$B$10,2,FALSE)</f>
        <v>0.42586730940680551</v>
      </c>
      <c r="F5" s="2">
        <f>('FL Characterization'!F$2-'FL Characterization'!F$3)*VLOOKUP($A5,'FL Ratio'!$A$2:$B$10,2,FALSE)</f>
        <v>0.43070122790566218</v>
      </c>
      <c r="G5" s="2">
        <f>('FL Characterization'!G$2-'FL Characterization'!G$3)*VLOOKUP($A5,'FL Ratio'!$A$2:$B$10,2,FALSE)</f>
        <v>0.45053759025784418</v>
      </c>
      <c r="H5" s="2">
        <f>('FL Characterization'!H$2-'FL Characterization'!H$3)*VLOOKUP($A5,'FL Ratio'!$A$2:$B$10,2,FALSE)</f>
        <v>0.44823442381676948</v>
      </c>
      <c r="I5" s="2">
        <f>('FL Characterization'!I$2-'FL Characterization'!I$3)*VLOOKUP($A5,'FL Ratio'!$A$2:$B$10,2,FALSE)</f>
        <v>0.42368612885628565</v>
      </c>
      <c r="J5" s="2">
        <f>('FL Characterization'!J$2-'FL Characterization'!J$3)*VLOOKUP($A5,'FL Ratio'!$A$2:$B$10,2,FALSE)</f>
        <v>0.38387685278189726</v>
      </c>
      <c r="K5" s="2">
        <f>('FL Characterization'!K$2-'FL Characterization'!K$3)*VLOOKUP($A5,'FL Ratio'!$A$2:$B$10,2,FALSE)</f>
        <v>0.56371227607636765</v>
      </c>
      <c r="L5" s="2">
        <f>('FL Characterization'!L$2-'FL Characterization'!L$3)*VLOOKUP($A5,'FL Ratio'!$A$2:$B$10,2,FALSE)</f>
        <v>0.55048773106075743</v>
      </c>
      <c r="M5" s="2">
        <f>('FL Characterization'!M$2-'FL Characterization'!M$3)*VLOOKUP($A5,'FL Ratio'!$A$2:$B$10,2,FALSE)</f>
        <v>0.50690053374903299</v>
      </c>
      <c r="N5" s="2">
        <f>('FL Characterization'!N$2-'FL Characterization'!N$3)*VLOOKUP($A5,'FL Ratio'!$A$2:$B$10,2,FALSE)</f>
        <v>0.49458360017285008</v>
      </c>
      <c r="O5" s="2">
        <f>('FL Characterization'!O$2-'FL Characterization'!O$3)*VLOOKUP($A5,'FL Ratio'!$A$2:$B$10,2,FALSE)</f>
        <v>0.49661639490127707</v>
      </c>
      <c r="P5" s="2">
        <f>('FL Characterization'!P$2-'FL Characterization'!P$3)*VLOOKUP($A5,'FL Ratio'!$A$2:$B$10,2,FALSE)</f>
        <v>0.47308859384610741</v>
      </c>
      <c r="Q5" s="2">
        <f>('FL Characterization'!Q$2-'FL Characterization'!Q$3)*VLOOKUP($A5,'FL Ratio'!$A$2:$B$10,2,FALSE)</f>
        <v>0.43365619955298579</v>
      </c>
      <c r="R5" s="2">
        <f>('FL Characterization'!R$2-'FL Characterization'!R$3)*VLOOKUP($A5,'FL Ratio'!$A$2:$B$10,2,FALSE)</f>
        <v>0.38973945826826961</v>
      </c>
      <c r="S5" s="2">
        <f>('FL Characterization'!S$2-'FL Characterization'!S$3)*VLOOKUP($A5,'FL Ratio'!$A$2:$B$10,2,FALSE)</f>
        <v>0.37575841866272525</v>
      </c>
      <c r="T5" s="2">
        <f>('FL Characterization'!T$2-'FL Characterization'!T$3)*VLOOKUP($A5,'FL Ratio'!$A$2:$B$10,2,FALSE)</f>
        <v>0.23620018747059271</v>
      </c>
      <c r="U5" s="2">
        <f>('FL Characterization'!U$2-'FL Characterization'!U$3)*VLOOKUP($A5,'FL Ratio'!$A$2:$B$10,2,FALSE)</f>
        <v>0.25259454495569816</v>
      </c>
      <c r="V5" s="2">
        <f>('FL Characterization'!V$2-'FL Characterization'!V$3)*VLOOKUP($A5,'FL Ratio'!$A$2:$B$10,2,FALSE)</f>
        <v>0.2761669527917423</v>
      </c>
      <c r="W5" s="2">
        <f>('FL Characterization'!W$2-'FL Characterization'!W$3)*VLOOKUP($A5,'FL Ratio'!$A$2:$B$10,2,FALSE)</f>
        <v>0.28275692190911011</v>
      </c>
      <c r="X5" s="2">
        <f>('FL Characterization'!X$2-'FL Characterization'!X$3)*VLOOKUP($A5,'FL Ratio'!$A$2:$B$10,2,FALSE)</f>
        <v>0.29489633870426152</v>
      </c>
      <c r="Y5" s="2">
        <f>('FL Characterization'!Y$2-'FL Characterization'!Y$3)*VLOOKUP($A5,'FL Ratio'!$A$2:$B$10,2,FALSE)</f>
        <v>0.32551115586368701</v>
      </c>
    </row>
    <row r="6" spans="1:25" x14ac:dyDescent="0.3">
      <c r="A6">
        <v>5</v>
      </c>
      <c r="B6" s="2">
        <f>('FL Characterization'!B$2-'FL Characterization'!B$3)*VLOOKUP($A6,'FL Ratio'!$A$2:$B$10,2,FALSE)</f>
        <v>0.36451022714259845</v>
      </c>
      <c r="C6" s="2">
        <f>('FL Characterization'!C$2-'FL Characterization'!C$3)*VLOOKUP($A6,'FL Ratio'!$A$2:$B$10,2,FALSE)</f>
        <v>0.38575762031836391</v>
      </c>
      <c r="D6" s="2">
        <f>('FL Characterization'!D$2-'FL Characterization'!D$3)*VLOOKUP($A6,'FL Ratio'!$A$2:$B$10,2,FALSE)</f>
        <v>0.40735094363152408</v>
      </c>
      <c r="E6" s="2">
        <f>('FL Characterization'!E$2-'FL Characterization'!E$3)*VLOOKUP($A6,'FL Ratio'!$A$2:$B$10,2,FALSE)</f>
        <v>0.42586730940680551</v>
      </c>
      <c r="F6" s="2">
        <f>('FL Characterization'!F$2-'FL Characterization'!F$3)*VLOOKUP($A6,'FL Ratio'!$A$2:$B$10,2,FALSE)</f>
        <v>0.43070122790566218</v>
      </c>
      <c r="G6" s="2">
        <f>('FL Characterization'!G$2-'FL Characterization'!G$3)*VLOOKUP($A6,'FL Ratio'!$A$2:$B$10,2,FALSE)</f>
        <v>0.45053759025784418</v>
      </c>
      <c r="H6" s="2">
        <f>('FL Characterization'!H$2-'FL Characterization'!H$3)*VLOOKUP($A6,'FL Ratio'!$A$2:$B$10,2,FALSE)</f>
        <v>0.44823442381676948</v>
      </c>
      <c r="I6" s="2">
        <f>('FL Characterization'!I$2-'FL Characterization'!I$3)*VLOOKUP($A6,'FL Ratio'!$A$2:$B$10,2,FALSE)</f>
        <v>0.42368612885628565</v>
      </c>
      <c r="J6" s="2">
        <f>('FL Characterization'!J$2-'FL Characterization'!J$3)*VLOOKUP($A6,'FL Ratio'!$A$2:$B$10,2,FALSE)</f>
        <v>0.38387685278189726</v>
      </c>
      <c r="K6" s="2">
        <f>('FL Characterization'!K$2-'FL Characterization'!K$3)*VLOOKUP($A6,'FL Ratio'!$A$2:$B$10,2,FALSE)</f>
        <v>0.56371227607636765</v>
      </c>
      <c r="L6" s="2">
        <f>('FL Characterization'!L$2-'FL Characterization'!L$3)*VLOOKUP($A6,'FL Ratio'!$A$2:$B$10,2,FALSE)</f>
        <v>0.55048773106075743</v>
      </c>
      <c r="M6" s="2">
        <f>('FL Characterization'!M$2-'FL Characterization'!M$3)*VLOOKUP($A6,'FL Ratio'!$A$2:$B$10,2,FALSE)</f>
        <v>0.50690053374903299</v>
      </c>
      <c r="N6" s="2">
        <f>('FL Characterization'!N$2-'FL Characterization'!N$3)*VLOOKUP($A6,'FL Ratio'!$A$2:$B$10,2,FALSE)</f>
        <v>0.49458360017285008</v>
      </c>
      <c r="O6" s="2">
        <f>('FL Characterization'!O$2-'FL Characterization'!O$3)*VLOOKUP($A6,'FL Ratio'!$A$2:$B$10,2,FALSE)</f>
        <v>0.49661639490127707</v>
      </c>
      <c r="P6" s="2">
        <f>('FL Characterization'!P$2-'FL Characterization'!P$3)*VLOOKUP($A6,'FL Ratio'!$A$2:$B$10,2,FALSE)</f>
        <v>0.47308859384610741</v>
      </c>
      <c r="Q6" s="2">
        <f>('FL Characterization'!Q$2-'FL Characterization'!Q$3)*VLOOKUP($A6,'FL Ratio'!$A$2:$B$10,2,FALSE)</f>
        <v>0.43365619955298579</v>
      </c>
      <c r="R6" s="2">
        <f>('FL Characterization'!R$2-'FL Characterization'!R$3)*VLOOKUP($A6,'FL Ratio'!$A$2:$B$10,2,FALSE)</f>
        <v>0.38973945826826961</v>
      </c>
      <c r="S6" s="2">
        <f>('FL Characterization'!S$2-'FL Characterization'!S$3)*VLOOKUP($A6,'FL Ratio'!$A$2:$B$10,2,FALSE)</f>
        <v>0.37575841866272525</v>
      </c>
      <c r="T6" s="2">
        <f>('FL Characterization'!T$2-'FL Characterization'!T$3)*VLOOKUP($A6,'FL Ratio'!$A$2:$B$10,2,FALSE)</f>
        <v>0.23620018747059271</v>
      </c>
      <c r="U6" s="2">
        <f>('FL Characterization'!U$2-'FL Characterization'!U$3)*VLOOKUP($A6,'FL Ratio'!$A$2:$B$10,2,FALSE)</f>
        <v>0.25259454495569816</v>
      </c>
      <c r="V6" s="2">
        <f>('FL Characterization'!V$2-'FL Characterization'!V$3)*VLOOKUP($A6,'FL Ratio'!$A$2:$B$10,2,FALSE)</f>
        <v>0.2761669527917423</v>
      </c>
      <c r="W6" s="2">
        <f>('FL Characterization'!W$2-'FL Characterization'!W$3)*VLOOKUP($A6,'FL Ratio'!$A$2:$B$10,2,FALSE)</f>
        <v>0.28275692190911011</v>
      </c>
      <c r="X6" s="2">
        <f>('FL Characterization'!X$2-'FL Characterization'!X$3)*VLOOKUP($A6,'FL Ratio'!$A$2:$B$10,2,FALSE)</f>
        <v>0.29489633870426152</v>
      </c>
      <c r="Y6" s="2">
        <f>('FL Characterization'!Y$2-'FL Characterization'!Y$3)*VLOOKUP($A6,'FL Ratio'!$A$2:$B$10,2,FALSE)</f>
        <v>0.32551115586368701</v>
      </c>
    </row>
    <row r="7" spans="1:25" x14ac:dyDescent="0.3">
      <c r="A7">
        <v>6</v>
      </c>
      <c r="B7" s="2">
        <f>('FL Characterization'!B$2-'FL Characterization'!B$3)*VLOOKUP($A7,'FL Ratio'!$A$2:$B$10,2,FALSE)</f>
        <v>0.36451022714259845</v>
      </c>
      <c r="C7" s="2">
        <f>('FL Characterization'!C$2-'FL Characterization'!C$3)*VLOOKUP($A7,'FL Ratio'!$A$2:$B$10,2,FALSE)</f>
        <v>0.38575762031836391</v>
      </c>
      <c r="D7" s="2">
        <f>('FL Characterization'!D$2-'FL Characterization'!D$3)*VLOOKUP($A7,'FL Ratio'!$A$2:$B$10,2,FALSE)</f>
        <v>0.40735094363152408</v>
      </c>
      <c r="E7" s="2">
        <f>('FL Characterization'!E$2-'FL Characterization'!E$3)*VLOOKUP($A7,'FL Ratio'!$A$2:$B$10,2,FALSE)</f>
        <v>0.42586730940680551</v>
      </c>
      <c r="F7" s="2">
        <f>('FL Characterization'!F$2-'FL Characterization'!F$3)*VLOOKUP($A7,'FL Ratio'!$A$2:$B$10,2,FALSE)</f>
        <v>0.43070122790566218</v>
      </c>
      <c r="G7" s="2">
        <f>('FL Characterization'!G$2-'FL Characterization'!G$3)*VLOOKUP($A7,'FL Ratio'!$A$2:$B$10,2,FALSE)</f>
        <v>0.45053759025784418</v>
      </c>
      <c r="H7" s="2">
        <f>('FL Characterization'!H$2-'FL Characterization'!H$3)*VLOOKUP($A7,'FL Ratio'!$A$2:$B$10,2,FALSE)</f>
        <v>0.44823442381676948</v>
      </c>
      <c r="I7" s="2">
        <f>('FL Characterization'!I$2-'FL Characterization'!I$3)*VLOOKUP($A7,'FL Ratio'!$A$2:$B$10,2,FALSE)</f>
        <v>0.42368612885628565</v>
      </c>
      <c r="J7" s="2">
        <f>('FL Characterization'!J$2-'FL Characterization'!J$3)*VLOOKUP($A7,'FL Ratio'!$A$2:$B$10,2,FALSE)</f>
        <v>0.38387685278189726</v>
      </c>
      <c r="K7" s="2">
        <f>('FL Characterization'!K$2-'FL Characterization'!K$3)*VLOOKUP($A7,'FL Ratio'!$A$2:$B$10,2,FALSE)</f>
        <v>0.56371227607636765</v>
      </c>
      <c r="L7" s="2">
        <f>('FL Characterization'!L$2-'FL Characterization'!L$3)*VLOOKUP($A7,'FL Ratio'!$A$2:$B$10,2,FALSE)</f>
        <v>0.55048773106075743</v>
      </c>
      <c r="M7" s="2">
        <f>('FL Characterization'!M$2-'FL Characterization'!M$3)*VLOOKUP($A7,'FL Ratio'!$A$2:$B$10,2,FALSE)</f>
        <v>0.50690053374903299</v>
      </c>
      <c r="N7" s="2">
        <f>('FL Characterization'!N$2-'FL Characterization'!N$3)*VLOOKUP($A7,'FL Ratio'!$A$2:$B$10,2,FALSE)</f>
        <v>0.49458360017285008</v>
      </c>
      <c r="O7" s="2">
        <f>('FL Characterization'!O$2-'FL Characterization'!O$3)*VLOOKUP($A7,'FL Ratio'!$A$2:$B$10,2,FALSE)</f>
        <v>0.49661639490127707</v>
      </c>
      <c r="P7" s="2">
        <f>('FL Characterization'!P$2-'FL Characterization'!P$3)*VLOOKUP($A7,'FL Ratio'!$A$2:$B$10,2,FALSE)</f>
        <v>0.47308859384610741</v>
      </c>
      <c r="Q7" s="2">
        <f>('FL Characterization'!Q$2-'FL Characterization'!Q$3)*VLOOKUP($A7,'FL Ratio'!$A$2:$B$10,2,FALSE)</f>
        <v>0.43365619955298579</v>
      </c>
      <c r="R7" s="2">
        <f>('FL Characterization'!R$2-'FL Characterization'!R$3)*VLOOKUP($A7,'FL Ratio'!$A$2:$B$10,2,FALSE)</f>
        <v>0.38973945826826961</v>
      </c>
      <c r="S7" s="2">
        <f>('FL Characterization'!S$2-'FL Characterization'!S$3)*VLOOKUP($A7,'FL Ratio'!$A$2:$B$10,2,FALSE)</f>
        <v>0.37575841866272525</v>
      </c>
      <c r="T7" s="2">
        <f>('FL Characterization'!T$2-'FL Characterization'!T$3)*VLOOKUP($A7,'FL Ratio'!$A$2:$B$10,2,FALSE)</f>
        <v>0.23620018747059271</v>
      </c>
      <c r="U7" s="2">
        <f>('FL Characterization'!U$2-'FL Characterization'!U$3)*VLOOKUP($A7,'FL Ratio'!$A$2:$B$10,2,FALSE)</f>
        <v>0.25259454495569816</v>
      </c>
      <c r="V7" s="2">
        <f>('FL Characterization'!V$2-'FL Characterization'!V$3)*VLOOKUP($A7,'FL Ratio'!$A$2:$B$10,2,FALSE)</f>
        <v>0.2761669527917423</v>
      </c>
      <c r="W7" s="2">
        <f>('FL Characterization'!W$2-'FL Characterization'!W$3)*VLOOKUP($A7,'FL Ratio'!$A$2:$B$10,2,FALSE)</f>
        <v>0.28275692190911011</v>
      </c>
      <c r="X7" s="2">
        <f>('FL Characterization'!X$2-'FL Characterization'!X$3)*VLOOKUP($A7,'FL Ratio'!$A$2:$B$10,2,FALSE)</f>
        <v>0.29489633870426152</v>
      </c>
      <c r="Y7" s="2">
        <f>('FL Characterization'!Y$2-'FL Characterization'!Y$3)*VLOOKUP($A7,'FL Ratio'!$A$2:$B$10,2,FALSE)</f>
        <v>0.32551115586368701</v>
      </c>
    </row>
    <row r="8" spans="1:25" x14ac:dyDescent="0.3">
      <c r="A8">
        <v>7</v>
      </c>
      <c r="B8" s="2">
        <f>('FL Characterization'!B$2-'FL Characterization'!B$3)*VLOOKUP($A8,'FL Ratio'!$A$2:$B$10,2,FALSE)</f>
        <v>0.36451022714259845</v>
      </c>
      <c r="C8" s="2">
        <f>('FL Characterization'!C$2-'FL Characterization'!C$3)*VLOOKUP($A8,'FL Ratio'!$A$2:$B$10,2,FALSE)</f>
        <v>0.38575762031836391</v>
      </c>
      <c r="D8" s="2">
        <f>('FL Characterization'!D$2-'FL Characterization'!D$3)*VLOOKUP($A8,'FL Ratio'!$A$2:$B$10,2,FALSE)</f>
        <v>0.40735094363152408</v>
      </c>
      <c r="E8" s="2">
        <f>('FL Characterization'!E$2-'FL Characterization'!E$3)*VLOOKUP($A8,'FL Ratio'!$A$2:$B$10,2,FALSE)</f>
        <v>0.42586730940680551</v>
      </c>
      <c r="F8" s="2">
        <f>('FL Characterization'!F$2-'FL Characterization'!F$3)*VLOOKUP($A8,'FL Ratio'!$A$2:$B$10,2,FALSE)</f>
        <v>0.43070122790566218</v>
      </c>
      <c r="G8" s="2">
        <f>('FL Characterization'!G$2-'FL Characterization'!G$3)*VLOOKUP($A8,'FL Ratio'!$A$2:$B$10,2,FALSE)</f>
        <v>0.45053759025784418</v>
      </c>
      <c r="H8" s="2">
        <f>('FL Characterization'!H$2-'FL Characterization'!H$3)*VLOOKUP($A8,'FL Ratio'!$A$2:$B$10,2,FALSE)</f>
        <v>0.44823442381676948</v>
      </c>
      <c r="I8" s="2">
        <f>('FL Characterization'!I$2-'FL Characterization'!I$3)*VLOOKUP($A8,'FL Ratio'!$A$2:$B$10,2,FALSE)</f>
        <v>0.42368612885628565</v>
      </c>
      <c r="J8" s="2">
        <f>('FL Characterization'!J$2-'FL Characterization'!J$3)*VLOOKUP($A8,'FL Ratio'!$A$2:$B$10,2,FALSE)</f>
        <v>0.38387685278189726</v>
      </c>
      <c r="K8" s="2">
        <f>('FL Characterization'!K$2-'FL Characterization'!K$3)*VLOOKUP($A8,'FL Ratio'!$A$2:$B$10,2,FALSE)</f>
        <v>0.56371227607636765</v>
      </c>
      <c r="L8" s="2">
        <f>('FL Characterization'!L$2-'FL Characterization'!L$3)*VLOOKUP($A8,'FL Ratio'!$A$2:$B$10,2,FALSE)</f>
        <v>0.55048773106075743</v>
      </c>
      <c r="M8" s="2">
        <f>('FL Characterization'!M$2-'FL Characterization'!M$3)*VLOOKUP($A8,'FL Ratio'!$A$2:$B$10,2,FALSE)</f>
        <v>0.50690053374903299</v>
      </c>
      <c r="N8" s="2">
        <f>('FL Characterization'!N$2-'FL Characterization'!N$3)*VLOOKUP($A8,'FL Ratio'!$A$2:$B$10,2,FALSE)</f>
        <v>0.49458360017285008</v>
      </c>
      <c r="O8" s="2">
        <f>('FL Characterization'!O$2-'FL Characterization'!O$3)*VLOOKUP($A8,'FL Ratio'!$A$2:$B$10,2,FALSE)</f>
        <v>0.49661639490127707</v>
      </c>
      <c r="P8" s="2">
        <f>('FL Characterization'!P$2-'FL Characterization'!P$3)*VLOOKUP($A8,'FL Ratio'!$A$2:$B$10,2,FALSE)</f>
        <v>0.47308859384610741</v>
      </c>
      <c r="Q8" s="2">
        <f>('FL Characterization'!Q$2-'FL Characterization'!Q$3)*VLOOKUP($A8,'FL Ratio'!$A$2:$B$10,2,FALSE)</f>
        <v>0.43365619955298579</v>
      </c>
      <c r="R8" s="2">
        <f>('FL Characterization'!R$2-'FL Characterization'!R$3)*VLOOKUP($A8,'FL Ratio'!$A$2:$B$10,2,FALSE)</f>
        <v>0.38973945826826961</v>
      </c>
      <c r="S8" s="2">
        <f>('FL Characterization'!S$2-'FL Characterization'!S$3)*VLOOKUP($A8,'FL Ratio'!$A$2:$B$10,2,FALSE)</f>
        <v>0.37575841866272525</v>
      </c>
      <c r="T8" s="2">
        <f>('FL Characterization'!T$2-'FL Characterization'!T$3)*VLOOKUP($A8,'FL Ratio'!$A$2:$B$10,2,FALSE)</f>
        <v>0.23620018747059271</v>
      </c>
      <c r="U8" s="2">
        <f>('FL Characterization'!U$2-'FL Characterization'!U$3)*VLOOKUP($A8,'FL Ratio'!$A$2:$B$10,2,FALSE)</f>
        <v>0.25259454495569816</v>
      </c>
      <c r="V8" s="2">
        <f>('FL Characterization'!V$2-'FL Characterization'!V$3)*VLOOKUP($A8,'FL Ratio'!$A$2:$B$10,2,FALSE)</f>
        <v>0.2761669527917423</v>
      </c>
      <c r="W8" s="2">
        <f>('FL Characterization'!W$2-'FL Characterization'!W$3)*VLOOKUP($A8,'FL Ratio'!$A$2:$B$10,2,FALSE)</f>
        <v>0.28275692190911011</v>
      </c>
      <c r="X8" s="2">
        <f>('FL Characterization'!X$2-'FL Characterization'!X$3)*VLOOKUP($A8,'FL Ratio'!$A$2:$B$10,2,FALSE)</f>
        <v>0.29489633870426152</v>
      </c>
      <c r="Y8" s="2">
        <f>('FL Characterization'!Y$2-'FL Characterization'!Y$3)*VLOOKUP($A8,'FL Ratio'!$A$2:$B$10,2,FALSE)</f>
        <v>0.32551115586368701</v>
      </c>
    </row>
    <row r="9" spans="1:25" x14ac:dyDescent="0.3">
      <c r="A9">
        <v>8</v>
      </c>
      <c r="B9" s="2">
        <f>('FL Characterization'!B$2-'FL Characterization'!B$3)*VLOOKUP($A9,'FL Ratio'!$A$2:$B$10,2,FALSE)</f>
        <v>0.36451022714259845</v>
      </c>
      <c r="C9" s="2">
        <f>('FL Characterization'!C$2-'FL Characterization'!C$3)*VLOOKUP($A9,'FL Ratio'!$A$2:$B$10,2,FALSE)</f>
        <v>0.38575762031836391</v>
      </c>
      <c r="D9" s="2">
        <f>('FL Characterization'!D$2-'FL Characterization'!D$3)*VLOOKUP($A9,'FL Ratio'!$A$2:$B$10,2,FALSE)</f>
        <v>0.40735094363152408</v>
      </c>
      <c r="E9" s="2">
        <f>('FL Characterization'!E$2-'FL Characterization'!E$3)*VLOOKUP($A9,'FL Ratio'!$A$2:$B$10,2,FALSE)</f>
        <v>0.42586730940680551</v>
      </c>
      <c r="F9" s="2">
        <f>('FL Characterization'!F$2-'FL Characterization'!F$3)*VLOOKUP($A9,'FL Ratio'!$A$2:$B$10,2,FALSE)</f>
        <v>0.43070122790566218</v>
      </c>
      <c r="G9" s="2">
        <f>('FL Characterization'!G$2-'FL Characterization'!G$3)*VLOOKUP($A9,'FL Ratio'!$A$2:$B$10,2,FALSE)</f>
        <v>0.45053759025784418</v>
      </c>
      <c r="H9" s="2">
        <f>('FL Characterization'!H$2-'FL Characterization'!H$3)*VLOOKUP($A9,'FL Ratio'!$A$2:$B$10,2,FALSE)</f>
        <v>0.44823442381676948</v>
      </c>
      <c r="I9" s="2">
        <f>('FL Characterization'!I$2-'FL Characterization'!I$3)*VLOOKUP($A9,'FL Ratio'!$A$2:$B$10,2,FALSE)</f>
        <v>0.42368612885628565</v>
      </c>
      <c r="J9" s="2">
        <f>('FL Characterization'!J$2-'FL Characterization'!J$3)*VLOOKUP($A9,'FL Ratio'!$A$2:$B$10,2,FALSE)</f>
        <v>0.38387685278189726</v>
      </c>
      <c r="K9" s="2">
        <f>('FL Characterization'!K$2-'FL Characterization'!K$3)*VLOOKUP($A9,'FL Ratio'!$A$2:$B$10,2,FALSE)</f>
        <v>0.56371227607636765</v>
      </c>
      <c r="L9" s="2">
        <f>('FL Characterization'!L$2-'FL Characterization'!L$3)*VLOOKUP($A9,'FL Ratio'!$A$2:$B$10,2,FALSE)</f>
        <v>0.55048773106075743</v>
      </c>
      <c r="M9" s="2">
        <f>('FL Characterization'!M$2-'FL Characterization'!M$3)*VLOOKUP($A9,'FL Ratio'!$A$2:$B$10,2,FALSE)</f>
        <v>0.50690053374903299</v>
      </c>
      <c r="N9" s="2">
        <f>('FL Characterization'!N$2-'FL Characterization'!N$3)*VLOOKUP($A9,'FL Ratio'!$A$2:$B$10,2,FALSE)</f>
        <v>0.49458360017285008</v>
      </c>
      <c r="O9" s="2">
        <f>('FL Characterization'!O$2-'FL Characterization'!O$3)*VLOOKUP($A9,'FL Ratio'!$A$2:$B$10,2,FALSE)</f>
        <v>0.49661639490127707</v>
      </c>
      <c r="P9" s="2">
        <f>('FL Characterization'!P$2-'FL Characterization'!P$3)*VLOOKUP($A9,'FL Ratio'!$A$2:$B$10,2,FALSE)</f>
        <v>0.47308859384610741</v>
      </c>
      <c r="Q9" s="2">
        <f>('FL Characterization'!Q$2-'FL Characterization'!Q$3)*VLOOKUP($A9,'FL Ratio'!$A$2:$B$10,2,FALSE)</f>
        <v>0.43365619955298579</v>
      </c>
      <c r="R9" s="2">
        <f>('FL Characterization'!R$2-'FL Characterization'!R$3)*VLOOKUP($A9,'FL Ratio'!$A$2:$B$10,2,FALSE)</f>
        <v>0.38973945826826961</v>
      </c>
      <c r="S9" s="2">
        <f>('FL Characterization'!S$2-'FL Characterization'!S$3)*VLOOKUP($A9,'FL Ratio'!$A$2:$B$10,2,FALSE)</f>
        <v>0.37575841866272525</v>
      </c>
      <c r="T9" s="2">
        <f>('FL Characterization'!T$2-'FL Characterization'!T$3)*VLOOKUP($A9,'FL Ratio'!$A$2:$B$10,2,FALSE)</f>
        <v>0.23620018747059271</v>
      </c>
      <c r="U9" s="2">
        <f>('FL Characterization'!U$2-'FL Characterization'!U$3)*VLOOKUP($A9,'FL Ratio'!$A$2:$B$10,2,FALSE)</f>
        <v>0.25259454495569816</v>
      </c>
      <c r="V9" s="2">
        <f>('FL Characterization'!V$2-'FL Characterization'!V$3)*VLOOKUP($A9,'FL Ratio'!$A$2:$B$10,2,FALSE)</f>
        <v>0.2761669527917423</v>
      </c>
      <c r="W9" s="2">
        <f>('FL Characterization'!W$2-'FL Characterization'!W$3)*VLOOKUP($A9,'FL Ratio'!$A$2:$B$10,2,FALSE)</f>
        <v>0.28275692190911011</v>
      </c>
      <c r="X9" s="2">
        <f>('FL Characterization'!X$2-'FL Characterization'!X$3)*VLOOKUP($A9,'FL Ratio'!$A$2:$B$10,2,FALSE)</f>
        <v>0.29489633870426152</v>
      </c>
      <c r="Y9" s="2">
        <f>('FL Characterization'!Y$2-'FL Characterization'!Y$3)*VLOOKUP($A9,'FL Ratio'!$A$2:$B$10,2,FALSE)</f>
        <v>0.32551115586368701</v>
      </c>
    </row>
    <row r="10" spans="1:25" x14ac:dyDescent="0.3">
      <c r="A10">
        <v>9</v>
      </c>
      <c r="B10" s="2">
        <f>('FL Characterization'!B$2-'FL Characterization'!B$3)*VLOOKUP($A10,'FL Ratio'!$A$2:$B$10,2,FALSE)</f>
        <v>0.36451022714259845</v>
      </c>
      <c r="C10" s="2">
        <f>('FL Characterization'!C$2-'FL Characterization'!C$3)*VLOOKUP($A10,'FL Ratio'!$A$2:$B$10,2,FALSE)</f>
        <v>0.38575762031836391</v>
      </c>
      <c r="D10" s="2">
        <f>('FL Characterization'!D$2-'FL Characterization'!D$3)*VLOOKUP($A10,'FL Ratio'!$A$2:$B$10,2,FALSE)</f>
        <v>0.40735094363152408</v>
      </c>
      <c r="E10" s="2">
        <f>('FL Characterization'!E$2-'FL Characterization'!E$3)*VLOOKUP($A10,'FL Ratio'!$A$2:$B$10,2,FALSE)</f>
        <v>0.42586730940680551</v>
      </c>
      <c r="F10" s="2">
        <f>('FL Characterization'!F$2-'FL Characterization'!F$3)*VLOOKUP($A10,'FL Ratio'!$A$2:$B$10,2,FALSE)</f>
        <v>0.43070122790566218</v>
      </c>
      <c r="G10" s="2">
        <f>('FL Characterization'!G$2-'FL Characterization'!G$3)*VLOOKUP($A10,'FL Ratio'!$A$2:$B$10,2,FALSE)</f>
        <v>0.45053759025784418</v>
      </c>
      <c r="H10" s="2">
        <f>('FL Characterization'!H$2-'FL Characterization'!H$3)*VLOOKUP($A10,'FL Ratio'!$A$2:$B$10,2,FALSE)</f>
        <v>0.44823442381676948</v>
      </c>
      <c r="I10" s="2">
        <f>('FL Characterization'!I$2-'FL Characterization'!I$3)*VLOOKUP($A10,'FL Ratio'!$A$2:$B$10,2,FALSE)</f>
        <v>0.42368612885628565</v>
      </c>
      <c r="J10" s="2">
        <f>('FL Characterization'!J$2-'FL Characterization'!J$3)*VLOOKUP($A10,'FL Ratio'!$A$2:$B$10,2,FALSE)</f>
        <v>0.38387685278189726</v>
      </c>
      <c r="K10" s="2">
        <f>('FL Characterization'!K$2-'FL Characterization'!K$3)*VLOOKUP($A10,'FL Ratio'!$A$2:$B$10,2,FALSE)</f>
        <v>0.56371227607636765</v>
      </c>
      <c r="L10" s="2">
        <f>('FL Characterization'!L$2-'FL Characterization'!L$3)*VLOOKUP($A10,'FL Ratio'!$A$2:$B$10,2,FALSE)</f>
        <v>0.55048773106075743</v>
      </c>
      <c r="M10" s="2">
        <f>('FL Characterization'!M$2-'FL Characterization'!M$3)*VLOOKUP($A10,'FL Ratio'!$A$2:$B$10,2,FALSE)</f>
        <v>0.50690053374903299</v>
      </c>
      <c r="N10" s="2">
        <f>('FL Characterization'!N$2-'FL Characterization'!N$3)*VLOOKUP($A10,'FL Ratio'!$A$2:$B$10,2,FALSE)</f>
        <v>0.49458360017285008</v>
      </c>
      <c r="O10" s="2">
        <f>('FL Characterization'!O$2-'FL Characterization'!O$3)*VLOOKUP($A10,'FL Ratio'!$A$2:$B$10,2,FALSE)</f>
        <v>0.49661639490127707</v>
      </c>
      <c r="P10" s="2">
        <f>('FL Characterization'!P$2-'FL Characterization'!P$3)*VLOOKUP($A10,'FL Ratio'!$A$2:$B$10,2,FALSE)</f>
        <v>0.47308859384610741</v>
      </c>
      <c r="Q10" s="2">
        <f>('FL Characterization'!Q$2-'FL Characterization'!Q$3)*VLOOKUP($A10,'FL Ratio'!$A$2:$B$10,2,FALSE)</f>
        <v>0.43365619955298579</v>
      </c>
      <c r="R10" s="2">
        <f>('FL Characterization'!R$2-'FL Characterization'!R$3)*VLOOKUP($A10,'FL Ratio'!$A$2:$B$10,2,FALSE)</f>
        <v>0.38973945826826961</v>
      </c>
      <c r="S10" s="2">
        <f>('FL Characterization'!S$2-'FL Characterization'!S$3)*VLOOKUP($A10,'FL Ratio'!$A$2:$B$10,2,FALSE)</f>
        <v>0.37575841866272525</v>
      </c>
      <c r="T10" s="2">
        <f>('FL Characterization'!T$2-'FL Characterization'!T$3)*VLOOKUP($A10,'FL Ratio'!$A$2:$B$10,2,FALSE)</f>
        <v>0.23620018747059271</v>
      </c>
      <c r="U10" s="2">
        <f>('FL Characterization'!U$2-'FL Characterization'!U$3)*VLOOKUP($A10,'FL Ratio'!$A$2:$B$10,2,FALSE)</f>
        <v>0.25259454495569816</v>
      </c>
      <c r="V10" s="2">
        <f>('FL Characterization'!V$2-'FL Characterization'!V$3)*VLOOKUP($A10,'FL Ratio'!$A$2:$B$10,2,FALSE)</f>
        <v>0.2761669527917423</v>
      </c>
      <c r="W10" s="2">
        <f>('FL Characterization'!W$2-'FL Characterization'!W$3)*VLOOKUP($A10,'FL Ratio'!$A$2:$B$10,2,FALSE)</f>
        <v>0.28275692190911011</v>
      </c>
      <c r="X10" s="2">
        <f>('FL Characterization'!X$2-'FL Characterization'!X$3)*VLOOKUP($A10,'FL Ratio'!$A$2:$B$10,2,FALSE)</f>
        <v>0.29489633870426152</v>
      </c>
      <c r="Y10" s="2">
        <f>('FL Characterization'!Y$2-'FL Characterization'!Y$3)*VLOOKUP($A10,'FL Ratio'!$A$2:$B$10,2,FALSE)</f>
        <v>0.32551115586368701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1.4818277406967176E-4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8.6531539727530388E-2</v>
      </c>
      <c r="J3" s="6">
        <f>VLOOKUP($A3,'RES installed'!$A$2:$C$5,3,FALSE)*'[1]Profiles, RES, Summer'!J$2</f>
        <v>1.7992953175002282</v>
      </c>
      <c r="K3" s="6">
        <f>VLOOKUP($A3,'RES installed'!$A$2:$C$5,3,FALSE)*'[1]Profiles, RES, Summer'!K$2</f>
        <v>4.7688165230410524</v>
      </c>
      <c r="L3" s="6">
        <f>VLOOKUP($A3,'RES installed'!$A$2:$C$5,3,FALSE)*'[1]Profiles, RES, Summer'!L$2</f>
        <v>5.9973821660418754</v>
      </c>
      <c r="M3" s="6">
        <f>VLOOKUP($A3,'RES installed'!$A$2:$C$5,3,FALSE)*'[1]Profiles, RES, Summer'!M$2</f>
        <v>6.2001433871262668</v>
      </c>
      <c r="N3" s="6">
        <f>VLOOKUP($A3,'RES installed'!$A$2:$C$5,3,FALSE)*'[1]Profiles, RES, Summer'!N$2</f>
        <v>6.784843764286367</v>
      </c>
      <c r="O3" s="6">
        <f>VLOOKUP($A3,'RES installed'!$A$2:$C$5,3,FALSE)*'[1]Profiles, RES, Summer'!O$2</f>
        <v>6.609023726798938</v>
      </c>
      <c r="P3" s="6">
        <f>VLOOKUP($A3,'RES installed'!$A$2:$C$5,3,FALSE)*'[1]Profiles, RES, Summer'!P$2</f>
        <v>5.5556789818963139</v>
      </c>
      <c r="Q3" s="6">
        <f>VLOOKUP($A3,'RES installed'!$A$2:$C$5,3,FALSE)*'[1]Profiles, RES, Summer'!Q$2</f>
        <v>3.5557137069123157</v>
      </c>
      <c r="R3" s="6">
        <f>VLOOKUP($A3,'RES installed'!$A$2:$C$5,3,FALSE)*'[1]Profiles, RES, Summer'!R$2</f>
        <v>0.88989048070768928</v>
      </c>
      <c r="S3" s="6">
        <f>VLOOKUP($A3,'RES installed'!$A$2:$C$5,3,FALSE)*'[1]Profiles, RES, Summer'!S$2</f>
        <v>6.9555179665356133E-3</v>
      </c>
      <c r="T3" s="6">
        <f>VLOOKUP($A3,'RES installed'!$A$2:$C$5,3,FALSE)*'[1]Profiles, RES, Summer'!T$2</f>
        <v>5.8927493828289299E-4</v>
      </c>
      <c r="U3" s="6">
        <f>VLOOKUP($A3,'RES installed'!$A$2:$C$5,3,FALSE)*'[1]Profiles, RES, Summer'!U$2</f>
        <v>4.3997611319374601E-4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1.4818277406967176E-4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8.6531539727530388E-2</v>
      </c>
      <c r="J4" s="6">
        <f>VLOOKUP($A4,'RES installed'!$A$2:$C$5,3,FALSE)*'[1]Profiles, RES, Summer'!J$2</f>
        <v>1.7992953175002282</v>
      </c>
      <c r="K4" s="6">
        <f>VLOOKUP($A4,'RES installed'!$A$2:$C$5,3,FALSE)*'[1]Profiles, RES, Summer'!K$2</f>
        <v>4.7688165230410524</v>
      </c>
      <c r="L4" s="6">
        <f>VLOOKUP($A4,'RES installed'!$A$2:$C$5,3,FALSE)*'[1]Profiles, RES, Summer'!L$2</f>
        <v>5.9973821660418754</v>
      </c>
      <c r="M4" s="6">
        <f>VLOOKUP($A4,'RES installed'!$A$2:$C$5,3,FALSE)*'[1]Profiles, RES, Summer'!M$2</f>
        <v>6.2001433871262668</v>
      </c>
      <c r="N4" s="6">
        <f>VLOOKUP($A4,'RES installed'!$A$2:$C$5,3,FALSE)*'[1]Profiles, RES, Summer'!N$2</f>
        <v>6.784843764286367</v>
      </c>
      <c r="O4" s="6">
        <f>VLOOKUP($A4,'RES installed'!$A$2:$C$5,3,FALSE)*'[1]Profiles, RES, Summer'!O$2</f>
        <v>6.609023726798938</v>
      </c>
      <c r="P4" s="6">
        <f>VLOOKUP($A4,'RES installed'!$A$2:$C$5,3,FALSE)*'[1]Profiles, RES, Summer'!P$2</f>
        <v>5.5556789818963139</v>
      </c>
      <c r="Q4" s="6">
        <f>VLOOKUP($A4,'RES installed'!$A$2:$C$5,3,FALSE)*'[1]Profiles, RES, Summer'!Q$2</f>
        <v>3.5557137069123157</v>
      </c>
      <c r="R4" s="6">
        <f>VLOOKUP($A4,'RES installed'!$A$2:$C$5,3,FALSE)*'[1]Profiles, RES, Summer'!R$2</f>
        <v>0.88989048070768928</v>
      </c>
      <c r="S4" s="6">
        <f>VLOOKUP($A4,'RES installed'!$A$2:$C$5,3,FALSE)*'[1]Profiles, RES, Summer'!S$2</f>
        <v>6.9555179665356133E-3</v>
      </c>
      <c r="T4" s="6">
        <f>VLOOKUP($A4,'RES installed'!$A$2:$C$5,3,FALSE)*'[1]Profiles, RES, Summer'!T$2</f>
        <v>5.8927493828289299E-4</v>
      </c>
      <c r="U4" s="6">
        <f>VLOOKUP($A4,'RES installed'!$A$2:$C$5,3,FALSE)*'[1]Profiles, RES, Summer'!U$2</f>
        <v>4.3997611319374601E-4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1.4818277406967176E-4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8.6531539727530388E-2</v>
      </c>
      <c r="J5" s="6">
        <f>VLOOKUP($A5,'RES installed'!$A$2:$C$5,3,FALSE)*'[1]Profiles, RES, Summer'!J$2</f>
        <v>1.7992953175002282</v>
      </c>
      <c r="K5" s="6">
        <f>VLOOKUP($A5,'RES installed'!$A$2:$C$5,3,FALSE)*'[1]Profiles, RES, Summer'!K$2</f>
        <v>4.7688165230410524</v>
      </c>
      <c r="L5" s="6">
        <f>VLOOKUP($A5,'RES installed'!$A$2:$C$5,3,FALSE)*'[1]Profiles, RES, Summer'!L$2</f>
        <v>5.9973821660418754</v>
      </c>
      <c r="M5" s="6">
        <f>VLOOKUP($A5,'RES installed'!$A$2:$C$5,3,FALSE)*'[1]Profiles, RES, Summer'!M$2</f>
        <v>6.2001433871262668</v>
      </c>
      <c r="N5" s="6">
        <f>VLOOKUP($A5,'RES installed'!$A$2:$C$5,3,FALSE)*'[1]Profiles, RES, Summer'!N$2</f>
        <v>6.784843764286367</v>
      </c>
      <c r="O5" s="6">
        <f>VLOOKUP($A5,'RES installed'!$A$2:$C$5,3,FALSE)*'[1]Profiles, RES, Summer'!O$2</f>
        <v>6.609023726798938</v>
      </c>
      <c r="P5" s="6">
        <f>VLOOKUP($A5,'RES installed'!$A$2:$C$5,3,FALSE)*'[1]Profiles, RES, Summer'!P$2</f>
        <v>5.5556789818963139</v>
      </c>
      <c r="Q5" s="6">
        <f>VLOOKUP($A5,'RES installed'!$A$2:$C$5,3,FALSE)*'[1]Profiles, RES, Summer'!Q$2</f>
        <v>3.5557137069123157</v>
      </c>
      <c r="R5" s="6">
        <f>VLOOKUP($A5,'RES installed'!$A$2:$C$5,3,FALSE)*'[1]Profiles, RES, Summer'!R$2</f>
        <v>0.88989048070768928</v>
      </c>
      <c r="S5" s="6">
        <f>VLOOKUP($A5,'RES installed'!$A$2:$C$5,3,FALSE)*'[1]Profiles, RES, Summer'!S$2</f>
        <v>6.9555179665356133E-3</v>
      </c>
      <c r="T5" s="6">
        <f>VLOOKUP($A5,'RES installed'!$A$2:$C$5,3,FALSE)*'[1]Profiles, RES, Summer'!T$2</f>
        <v>5.8927493828289299E-4</v>
      </c>
      <c r="U5" s="6">
        <f>VLOOKUP($A5,'RES installed'!$A$2:$C$5,3,FALSE)*'[1]Profiles, RES, Summer'!U$2</f>
        <v>4.3997611319374601E-4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1.4818277406967176E-4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8.6531539727530388E-2</v>
      </c>
      <c r="J6" s="6">
        <f>VLOOKUP($A6,'RES installed'!$A$2:$C$5,3,FALSE)*'[1]Profiles, RES, Summer'!J$2</f>
        <v>1.7992953175002282</v>
      </c>
      <c r="K6" s="6">
        <f>VLOOKUP($A6,'RES installed'!$A$2:$C$5,3,FALSE)*'[1]Profiles, RES, Summer'!K$2</f>
        <v>4.7688165230410524</v>
      </c>
      <c r="L6" s="6">
        <f>VLOOKUP($A6,'RES installed'!$A$2:$C$5,3,FALSE)*'[1]Profiles, RES, Summer'!L$2</f>
        <v>5.9973821660418754</v>
      </c>
      <c r="M6" s="6">
        <f>VLOOKUP($A6,'RES installed'!$A$2:$C$5,3,FALSE)*'[1]Profiles, RES, Summer'!M$2</f>
        <v>6.2001433871262668</v>
      </c>
      <c r="N6" s="6">
        <f>VLOOKUP($A6,'RES installed'!$A$2:$C$5,3,FALSE)*'[1]Profiles, RES, Summer'!N$2</f>
        <v>6.784843764286367</v>
      </c>
      <c r="O6" s="6">
        <f>VLOOKUP($A6,'RES installed'!$A$2:$C$5,3,FALSE)*'[1]Profiles, RES, Summer'!O$2</f>
        <v>6.609023726798938</v>
      </c>
      <c r="P6" s="6">
        <f>VLOOKUP($A6,'RES installed'!$A$2:$C$5,3,FALSE)*'[1]Profiles, RES, Summer'!P$2</f>
        <v>5.5556789818963139</v>
      </c>
      <c r="Q6" s="6">
        <f>VLOOKUP($A6,'RES installed'!$A$2:$C$5,3,FALSE)*'[1]Profiles, RES, Summer'!Q$2</f>
        <v>3.5557137069123157</v>
      </c>
      <c r="R6" s="6">
        <f>VLOOKUP($A6,'RES installed'!$A$2:$C$5,3,FALSE)*'[1]Profiles, RES, Summer'!R$2</f>
        <v>0.88989048070768928</v>
      </c>
      <c r="S6" s="6">
        <f>VLOOKUP($A6,'RES installed'!$A$2:$C$5,3,FALSE)*'[1]Profiles, RES, Summer'!S$2</f>
        <v>6.9555179665356133E-3</v>
      </c>
      <c r="T6" s="6">
        <f>VLOOKUP($A6,'RES installed'!$A$2:$C$5,3,FALSE)*'[1]Profiles, RES, Summer'!T$2</f>
        <v>5.8927493828289299E-4</v>
      </c>
      <c r="U6" s="6">
        <f>VLOOKUP($A6,'RES installed'!$A$2:$C$5,3,FALSE)*'[1]Profiles, RES, Summer'!U$2</f>
        <v>4.3997611319374601E-4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1.4935882783212944E-4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9.0822359879308742E-2</v>
      </c>
      <c r="J3" s="6">
        <f>VLOOKUP($A3,'RES installed'!$A$2:$C$5,3,FALSE)*'[1]Profiles, RES, Summer'!J$3</f>
        <v>1.7992953175002284</v>
      </c>
      <c r="K3" s="6">
        <f>VLOOKUP($A3,'RES installed'!$A$2:$C$5,3,FALSE)*'[1]Profiles, RES, Summer'!K$3</f>
        <v>4.6948813831489433</v>
      </c>
      <c r="L3" s="6">
        <f>VLOOKUP($A3,'RES installed'!$A$2:$C$5,3,FALSE)*'[1]Profiles, RES, Summer'!L$3</f>
        <v>5.8589810391332158</v>
      </c>
      <c r="M3" s="6">
        <f>VLOOKUP($A3,'RES installed'!$A$2:$C$5,3,FALSE)*'[1]Profiles, RES, Summer'!M$3</f>
        <v>6.5075885137606271</v>
      </c>
      <c r="N3" s="6">
        <f>VLOOKUP($A3,'RES installed'!$A$2:$C$5,3,FALSE)*'[1]Profiles, RES, Summer'!N$3</f>
        <v>6.6282704466489903</v>
      </c>
      <c r="O3" s="6">
        <f>VLOOKUP($A3,'RES installed'!$A$2:$C$5,3,FALSE)*'[1]Profiles, RES, Summer'!O$3</f>
        <v>6.5065582426625204</v>
      </c>
      <c r="P3" s="6">
        <f>VLOOKUP($A3,'RES installed'!$A$2:$C$5,3,FALSE)*'[1]Profiles, RES, Summer'!P$3</f>
        <v>5.5556789818963148</v>
      </c>
      <c r="Q3" s="6">
        <f>VLOOKUP($A3,'RES installed'!$A$2:$C$5,3,FALSE)*'[1]Profiles, RES, Summer'!Q$3</f>
        <v>3.6713466729907651</v>
      </c>
      <c r="R3" s="6">
        <f>VLOOKUP($A3,'RES installed'!$A$2:$C$5,3,FALSE)*'[1]Profiles, RES, Summer'!R$3</f>
        <v>0.89695310357044888</v>
      </c>
      <c r="S3" s="6">
        <f>VLOOKUP($A3,'RES installed'!$A$2:$C$5,3,FALSE)*'[1]Profiles, RES, Summer'!S$3</f>
        <v>7.0107204900795462E-3</v>
      </c>
      <c r="T3" s="6">
        <f>VLOOKUP($A3,'RES installed'!$A$2:$C$5,3,FALSE)*'[1]Profiles, RES, Summer'!T$3</f>
        <v>6.0353159001554362E-4</v>
      </c>
      <c r="U3" s="6">
        <f>VLOOKUP($A3,'RES installed'!$A$2:$C$5,3,FALSE)*'[1]Profiles, RES, Summer'!U$3</f>
        <v>4.6179311054219622E-4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1.4935882783212944E-4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9.0822359879308742E-2</v>
      </c>
      <c r="J4" s="6">
        <f>VLOOKUP($A4,'RES installed'!$A$2:$C$5,3,FALSE)*'[1]Profiles, RES, Summer'!J$3</f>
        <v>1.7992953175002284</v>
      </c>
      <c r="K4" s="6">
        <f>VLOOKUP($A4,'RES installed'!$A$2:$C$5,3,FALSE)*'[1]Profiles, RES, Summer'!K$3</f>
        <v>4.6948813831489433</v>
      </c>
      <c r="L4" s="6">
        <f>VLOOKUP($A4,'RES installed'!$A$2:$C$5,3,FALSE)*'[1]Profiles, RES, Summer'!L$3</f>
        <v>5.8589810391332158</v>
      </c>
      <c r="M4" s="6">
        <f>VLOOKUP($A4,'RES installed'!$A$2:$C$5,3,FALSE)*'[1]Profiles, RES, Summer'!M$3</f>
        <v>6.5075885137606271</v>
      </c>
      <c r="N4" s="6">
        <f>VLOOKUP($A4,'RES installed'!$A$2:$C$5,3,FALSE)*'[1]Profiles, RES, Summer'!N$3</f>
        <v>6.6282704466489903</v>
      </c>
      <c r="O4" s="6">
        <f>VLOOKUP($A4,'RES installed'!$A$2:$C$5,3,FALSE)*'[1]Profiles, RES, Summer'!O$3</f>
        <v>6.5065582426625204</v>
      </c>
      <c r="P4" s="6">
        <f>VLOOKUP($A4,'RES installed'!$A$2:$C$5,3,FALSE)*'[1]Profiles, RES, Summer'!P$3</f>
        <v>5.5556789818963148</v>
      </c>
      <c r="Q4" s="6">
        <f>VLOOKUP($A4,'RES installed'!$A$2:$C$5,3,FALSE)*'[1]Profiles, RES, Summer'!Q$3</f>
        <v>3.6713466729907651</v>
      </c>
      <c r="R4" s="6">
        <f>VLOOKUP($A4,'RES installed'!$A$2:$C$5,3,FALSE)*'[1]Profiles, RES, Summer'!R$3</f>
        <v>0.89695310357044888</v>
      </c>
      <c r="S4" s="6">
        <f>VLOOKUP($A4,'RES installed'!$A$2:$C$5,3,FALSE)*'[1]Profiles, RES, Summer'!S$3</f>
        <v>7.0107204900795462E-3</v>
      </c>
      <c r="T4" s="6">
        <f>VLOOKUP($A4,'RES installed'!$A$2:$C$5,3,FALSE)*'[1]Profiles, RES, Summer'!T$3</f>
        <v>6.0353159001554362E-4</v>
      </c>
      <c r="U4" s="6">
        <f>VLOOKUP($A4,'RES installed'!$A$2:$C$5,3,FALSE)*'[1]Profiles, RES, Summer'!U$3</f>
        <v>4.6179311054219622E-4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1.4935882783212944E-4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9.0822359879308742E-2</v>
      </c>
      <c r="J5" s="6">
        <f>VLOOKUP($A5,'RES installed'!$A$2:$C$5,3,FALSE)*'[1]Profiles, RES, Summer'!J$3</f>
        <v>1.7992953175002284</v>
      </c>
      <c r="K5" s="6">
        <f>VLOOKUP($A5,'RES installed'!$A$2:$C$5,3,FALSE)*'[1]Profiles, RES, Summer'!K$3</f>
        <v>4.6948813831489433</v>
      </c>
      <c r="L5" s="6">
        <f>VLOOKUP($A5,'RES installed'!$A$2:$C$5,3,FALSE)*'[1]Profiles, RES, Summer'!L$3</f>
        <v>5.8589810391332158</v>
      </c>
      <c r="M5" s="6">
        <f>VLOOKUP($A5,'RES installed'!$A$2:$C$5,3,FALSE)*'[1]Profiles, RES, Summer'!M$3</f>
        <v>6.5075885137606271</v>
      </c>
      <c r="N5" s="6">
        <f>VLOOKUP($A5,'RES installed'!$A$2:$C$5,3,FALSE)*'[1]Profiles, RES, Summer'!N$3</f>
        <v>6.6282704466489903</v>
      </c>
      <c r="O5" s="6">
        <f>VLOOKUP($A5,'RES installed'!$A$2:$C$5,3,FALSE)*'[1]Profiles, RES, Summer'!O$3</f>
        <v>6.5065582426625204</v>
      </c>
      <c r="P5" s="6">
        <f>VLOOKUP($A5,'RES installed'!$A$2:$C$5,3,FALSE)*'[1]Profiles, RES, Summer'!P$3</f>
        <v>5.5556789818963148</v>
      </c>
      <c r="Q5" s="6">
        <f>VLOOKUP($A5,'RES installed'!$A$2:$C$5,3,FALSE)*'[1]Profiles, RES, Summer'!Q$3</f>
        <v>3.6713466729907651</v>
      </c>
      <c r="R5" s="6">
        <f>VLOOKUP($A5,'RES installed'!$A$2:$C$5,3,FALSE)*'[1]Profiles, RES, Summer'!R$3</f>
        <v>0.89695310357044888</v>
      </c>
      <c r="S5" s="6">
        <f>VLOOKUP($A5,'RES installed'!$A$2:$C$5,3,FALSE)*'[1]Profiles, RES, Summer'!S$3</f>
        <v>7.0107204900795462E-3</v>
      </c>
      <c r="T5" s="6">
        <f>VLOOKUP($A5,'RES installed'!$A$2:$C$5,3,FALSE)*'[1]Profiles, RES, Summer'!T$3</f>
        <v>6.0353159001554362E-4</v>
      </c>
      <c r="U5" s="6">
        <f>VLOOKUP($A5,'RES installed'!$A$2:$C$5,3,FALSE)*'[1]Profiles, RES, Summer'!U$3</f>
        <v>4.6179311054219622E-4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1.4935882783212944E-4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9.0822359879308742E-2</v>
      </c>
      <c r="J6" s="6">
        <f>VLOOKUP($A6,'RES installed'!$A$2:$C$5,3,FALSE)*'[1]Profiles, RES, Summer'!J$3</f>
        <v>1.7992953175002284</v>
      </c>
      <c r="K6" s="6">
        <f>VLOOKUP($A6,'RES installed'!$A$2:$C$5,3,FALSE)*'[1]Profiles, RES, Summer'!K$3</f>
        <v>4.6948813831489433</v>
      </c>
      <c r="L6" s="6">
        <f>VLOOKUP($A6,'RES installed'!$A$2:$C$5,3,FALSE)*'[1]Profiles, RES, Summer'!L$3</f>
        <v>5.8589810391332158</v>
      </c>
      <c r="M6" s="6">
        <f>VLOOKUP($A6,'RES installed'!$A$2:$C$5,3,FALSE)*'[1]Profiles, RES, Summer'!M$3</f>
        <v>6.5075885137606271</v>
      </c>
      <c r="N6" s="6">
        <f>VLOOKUP($A6,'RES installed'!$A$2:$C$5,3,FALSE)*'[1]Profiles, RES, Summer'!N$3</f>
        <v>6.6282704466489903</v>
      </c>
      <c r="O6" s="6">
        <f>VLOOKUP($A6,'RES installed'!$A$2:$C$5,3,FALSE)*'[1]Profiles, RES, Summer'!O$3</f>
        <v>6.5065582426625204</v>
      </c>
      <c r="P6" s="6">
        <f>VLOOKUP($A6,'RES installed'!$A$2:$C$5,3,FALSE)*'[1]Profiles, RES, Summer'!P$3</f>
        <v>5.5556789818963148</v>
      </c>
      <c r="Q6" s="6">
        <f>VLOOKUP($A6,'RES installed'!$A$2:$C$5,3,FALSE)*'[1]Profiles, RES, Summer'!Q$3</f>
        <v>3.6713466729907651</v>
      </c>
      <c r="R6" s="6">
        <f>VLOOKUP($A6,'RES installed'!$A$2:$C$5,3,FALSE)*'[1]Profiles, RES, Summer'!R$3</f>
        <v>0.89695310357044888</v>
      </c>
      <c r="S6" s="6">
        <f>VLOOKUP($A6,'RES installed'!$A$2:$C$5,3,FALSE)*'[1]Profiles, RES, Summer'!S$3</f>
        <v>7.0107204900795462E-3</v>
      </c>
      <c r="T6" s="6">
        <f>VLOOKUP($A6,'RES installed'!$A$2:$C$5,3,FALSE)*'[1]Profiles, RES, Summer'!T$3</f>
        <v>6.0353159001554362E-4</v>
      </c>
      <c r="U6" s="6">
        <f>VLOOKUP($A6,'RES installed'!$A$2:$C$5,3,FALSE)*'[1]Profiles, RES, Summer'!U$3</f>
        <v>4.6179311054219622E-4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1.4505153092712807E-4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8.6460026058334069E-2</v>
      </c>
      <c r="J3" s="6">
        <f>VLOOKUP($A3,'RES installed'!$A$2:$C$5,3,FALSE)*'[1]Profiles, RES, Summer'!J$4</f>
        <v>1.7543129345627224</v>
      </c>
      <c r="K3" s="6">
        <f>VLOOKUP($A3,'RES installed'!$A$2:$C$5,3,FALSE)*'[1]Profiles, RES, Summer'!K$4</f>
        <v>4.6135527292676226</v>
      </c>
      <c r="L3" s="6">
        <f>VLOOKUP($A3,'RES installed'!$A$2:$C$5,3,FALSE)*'[1]Profiles, RES, Summer'!L$4</f>
        <v>5.7799770625228568</v>
      </c>
      <c r="M3" s="6">
        <f>VLOOKUP($A3,'RES installed'!$A$2:$C$5,3,FALSE)*'[1]Profiles, RES, Summer'!M$4</f>
        <v>6.1950193016823603</v>
      </c>
      <c r="N3" s="6">
        <f>VLOOKUP($A3,'RES installed'!$A$2:$C$5,3,FALSE)*'[1]Profiles, RES, Summer'!N$4</f>
        <v>6.5388931778309862</v>
      </c>
      <c r="O3" s="6">
        <f>VLOOKUP($A3,'RES installed'!$A$2:$C$5,3,FALSE)*'[1]Profiles, RES, Summer'!O$4</f>
        <v>6.3938462101124616</v>
      </c>
      <c r="P3" s="6">
        <f>VLOOKUP($A3,'RES installed'!$A$2:$C$5,3,FALSE)*'[1]Profiles, RES, Summer'!P$4</f>
        <v>5.4167870073489066</v>
      </c>
      <c r="Q3" s="6">
        <f>VLOOKUP($A3,'RES installed'!$A$2:$C$5,3,FALSE)*'[1]Profiles, RES, Summer'!Q$4</f>
        <v>3.5231919352027519</v>
      </c>
      <c r="R3" s="6">
        <f>VLOOKUP($A3,'RES installed'!$A$2:$C$5,3,FALSE)*'[1]Profiles, RES, Summer'!R$4</f>
        <v>0.87108624733559237</v>
      </c>
      <c r="S3" s="6">
        <f>VLOOKUP($A3,'RES installed'!$A$2:$C$5,3,FALSE)*'[1]Profiles, RES, Summer'!S$4</f>
        <v>6.8085412475998898E-3</v>
      </c>
      <c r="T3" s="6">
        <f>VLOOKUP($A3,'RES installed'!$A$2:$C$5,3,FALSE)*'[1]Profiles, RES, Summer'!T$4</f>
        <v>5.8149318254548772E-4</v>
      </c>
      <c r="U3" s="6">
        <f>VLOOKUP($A3,'RES installed'!$A$2:$C$5,3,FALSE)*'[1]Profiles, RES, Summer'!U$4</f>
        <v>4.3961249657127182E-4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1.4505153092712807E-4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8.6460026058334069E-2</v>
      </c>
      <c r="J4" s="6">
        <f>VLOOKUP($A4,'RES installed'!$A$2:$C$5,3,FALSE)*'[1]Profiles, RES, Summer'!J$4</f>
        <v>1.7543129345627224</v>
      </c>
      <c r="K4" s="6">
        <f>VLOOKUP($A4,'RES installed'!$A$2:$C$5,3,FALSE)*'[1]Profiles, RES, Summer'!K$4</f>
        <v>4.6135527292676226</v>
      </c>
      <c r="L4" s="6">
        <f>VLOOKUP($A4,'RES installed'!$A$2:$C$5,3,FALSE)*'[1]Profiles, RES, Summer'!L$4</f>
        <v>5.7799770625228568</v>
      </c>
      <c r="M4" s="6">
        <f>VLOOKUP($A4,'RES installed'!$A$2:$C$5,3,FALSE)*'[1]Profiles, RES, Summer'!M$4</f>
        <v>6.1950193016823603</v>
      </c>
      <c r="N4" s="6">
        <f>VLOOKUP($A4,'RES installed'!$A$2:$C$5,3,FALSE)*'[1]Profiles, RES, Summer'!N$4</f>
        <v>6.5388931778309862</v>
      </c>
      <c r="O4" s="6">
        <f>VLOOKUP($A4,'RES installed'!$A$2:$C$5,3,FALSE)*'[1]Profiles, RES, Summer'!O$4</f>
        <v>6.3938462101124616</v>
      </c>
      <c r="P4" s="6">
        <f>VLOOKUP($A4,'RES installed'!$A$2:$C$5,3,FALSE)*'[1]Profiles, RES, Summer'!P$4</f>
        <v>5.4167870073489066</v>
      </c>
      <c r="Q4" s="6">
        <f>VLOOKUP($A4,'RES installed'!$A$2:$C$5,3,FALSE)*'[1]Profiles, RES, Summer'!Q$4</f>
        <v>3.5231919352027519</v>
      </c>
      <c r="R4" s="6">
        <f>VLOOKUP($A4,'RES installed'!$A$2:$C$5,3,FALSE)*'[1]Profiles, RES, Summer'!R$4</f>
        <v>0.87108624733559237</v>
      </c>
      <c r="S4" s="6">
        <f>VLOOKUP($A4,'RES installed'!$A$2:$C$5,3,FALSE)*'[1]Profiles, RES, Summer'!S$4</f>
        <v>6.8085412475998898E-3</v>
      </c>
      <c r="T4" s="6">
        <f>VLOOKUP($A4,'RES installed'!$A$2:$C$5,3,FALSE)*'[1]Profiles, RES, Summer'!T$4</f>
        <v>5.8149318254548772E-4</v>
      </c>
      <c r="U4" s="6">
        <f>VLOOKUP($A4,'RES installed'!$A$2:$C$5,3,FALSE)*'[1]Profiles, RES, Summer'!U$4</f>
        <v>4.3961249657127182E-4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1.4505153092712807E-4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8.6460026058334069E-2</v>
      </c>
      <c r="J5" s="6">
        <f>VLOOKUP($A5,'RES installed'!$A$2:$C$5,3,FALSE)*'[1]Profiles, RES, Summer'!J$4</f>
        <v>1.7543129345627224</v>
      </c>
      <c r="K5" s="6">
        <f>VLOOKUP($A5,'RES installed'!$A$2:$C$5,3,FALSE)*'[1]Profiles, RES, Summer'!K$4</f>
        <v>4.6135527292676226</v>
      </c>
      <c r="L5" s="6">
        <f>VLOOKUP($A5,'RES installed'!$A$2:$C$5,3,FALSE)*'[1]Profiles, RES, Summer'!L$4</f>
        <v>5.7799770625228568</v>
      </c>
      <c r="M5" s="6">
        <f>VLOOKUP($A5,'RES installed'!$A$2:$C$5,3,FALSE)*'[1]Profiles, RES, Summer'!M$4</f>
        <v>6.1950193016823603</v>
      </c>
      <c r="N5" s="6">
        <f>VLOOKUP($A5,'RES installed'!$A$2:$C$5,3,FALSE)*'[1]Profiles, RES, Summer'!N$4</f>
        <v>6.5388931778309862</v>
      </c>
      <c r="O5" s="6">
        <f>VLOOKUP($A5,'RES installed'!$A$2:$C$5,3,FALSE)*'[1]Profiles, RES, Summer'!O$4</f>
        <v>6.3938462101124616</v>
      </c>
      <c r="P5" s="6">
        <f>VLOOKUP($A5,'RES installed'!$A$2:$C$5,3,FALSE)*'[1]Profiles, RES, Summer'!P$4</f>
        <v>5.4167870073489066</v>
      </c>
      <c r="Q5" s="6">
        <f>VLOOKUP($A5,'RES installed'!$A$2:$C$5,3,FALSE)*'[1]Profiles, RES, Summer'!Q$4</f>
        <v>3.5231919352027519</v>
      </c>
      <c r="R5" s="6">
        <f>VLOOKUP($A5,'RES installed'!$A$2:$C$5,3,FALSE)*'[1]Profiles, RES, Summer'!R$4</f>
        <v>0.87108624733559237</v>
      </c>
      <c r="S5" s="6">
        <f>VLOOKUP($A5,'RES installed'!$A$2:$C$5,3,FALSE)*'[1]Profiles, RES, Summer'!S$4</f>
        <v>6.8085412475998898E-3</v>
      </c>
      <c r="T5" s="6">
        <f>VLOOKUP($A5,'RES installed'!$A$2:$C$5,3,FALSE)*'[1]Profiles, RES, Summer'!T$4</f>
        <v>5.8149318254548772E-4</v>
      </c>
      <c r="U5" s="6">
        <f>VLOOKUP($A5,'RES installed'!$A$2:$C$5,3,FALSE)*'[1]Profiles, RES, Summer'!U$4</f>
        <v>4.3961249657127182E-4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1.4505153092712807E-4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8.6460026058334069E-2</v>
      </c>
      <c r="J6" s="6">
        <f>VLOOKUP($A6,'RES installed'!$A$2:$C$5,3,FALSE)*'[1]Profiles, RES, Summer'!J$4</f>
        <v>1.7543129345627224</v>
      </c>
      <c r="K6" s="6">
        <f>VLOOKUP($A6,'RES installed'!$A$2:$C$5,3,FALSE)*'[1]Profiles, RES, Summer'!K$4</f>
        <v>4.6135527292676226</v>
      </c>
      <c r="L6" s="6">
        <f>VLOOKUP($A6,'RES installed'!$A$2:$C$5,3,FALSE)*'[1]Profiles, RES, Summer'!L$4</f>
        <v>5.7799770625228568</v>
      </c>
      <c r="M6" s="6">
        <f>VLOOKUP($A6,'RES installed'!$A$2:$C$5,3,FALSE)*'[1]Profiles, RES, Summer'!M$4</f>
        <v>6.1950193016823603</v>
      </c>
      <c r="N6" s="6">
        <f>VLOOKUP($A6,'RES installed'!$A$2:$C$5,3,FALSE)*'[1]Profiles, RES, Summer'!N$4</f>
        <v>6.5388931778309862</v>
      </c>
      <c r="O6" s="6">
        <f>VLOOKUP($A6,'RES installed'!$A$2:$C$5,3,FALSE)*'[1]Profiles, RES, Summer'!O$4</f>
        <v>6.3938462101124616</v>
      </c>
      <c r="P6" s="6">
        <f>VLOOKUP($A6,'RES installed'!$A$2:$C$5,3,FALSE)*'[1]Profiles, RES, Summer'!P$4</f>
        <v>5.4167870073489066</v>
      </c>
      <c r="Q6" s="6">
        <f>VLOOKUP($A6,'RES installed'!$A$2:$C$5,3,FALSE)*'[1]Profiles, RES, Summer'!Q$4</f>
        <v>3.5231919352027519</v>
      </c>
      <c r="R6" s="6">
        <f>VLOOKUP($A6,'RES installed'!$A$2:$C$5,3,FALSE)*'[1]Profiles, RES, Summer'!R$4</f>
        <v>0.87108624733559237</v>
      </c>
      <c r="S6" s="6">
        <f>VLOOKUP($A6,'RES installed'!$A$2:$C$5,3,FALSE)*'[1]Profiles, RES, Summer'!S$4</f>
        <v>6.8085412475998898E-3</v>
      </c>
      <c r="T6" s="6">
        <f>VLOOKUP($A6,'RES installed'!$A$2:$C$5,3,FALSE)*'[1]Profiles, RES, Summer'!T$4</f>
        <v>5.8149318254548772E-4</v>
      </c>
      <c r="U6" s="6">
        <f>VLOOKUP($A6,'RES installed'!$A$2:$C$5,3,FALSE)*'[1]Profiles, RES, Summer'!U$4</f>
        <v>4.3961249657127182E-4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1.0070117333804627</v>
      </c>
      <c r="C2" s="2">
        <f>'[1]EV Profiles'!C2*((1+[1]Main!$B$3)^(Main!$B$3-2020))</f>
        <v>1.0406033704064157</v>
      </c>
      <c r="D2" s="2">
        <f>'[1]EV Profiles'!D2*((1+[1]Main!$B$3)^(Main!$B$3-2020))</f>
        <v>0.93179923877113346</v>
      </c>
      <c r="E2" s="2">
        <f>'[1]EV Profiles'!E2*((1+[1]Main!$B$3)^(Main!$B$3-2020))</f>
        <v>0.88321426131652325</v>
      </c>
      <c r="F2" s="2">
        <f>'[1]EV Profiles'!F2*((1+[1]Main!$B$3)^(Main!$B$3-2020))</f>
        <v>0.72361302003223871</v>
      </c>
      <c r="G2" s="2">
        <f>'[1]EV Profiles'!G2*((1+[1]Main!$B$3)^(Main!$B$3-2020))</f>
        <v>0.61415344182084031</v>
      </c>
      <c r="H2" s="2">
        <f>'[1]EV Profiles'!H2*((1+[1]Main!$B$3)^(Main!$B$3-2020))</f>
        <v>0.7510598454071028</v>
      </c>
      <c r="I2" s="2">
        <f>'[1]EV Profiles'!I2*((1+[1]Main!$B$3)^(Main!$B$3-2020))</f>
        <v>0.13043386864711548</v>
      </c>
      <c r="J2" s="2">
        <f>'[1]EV Profiles'!J2*((1+[1]Main!$B$3)^(Main!$B$3-2020))</f>
        <v>0.1147031508203277</v>
      </c>
      <c r="K2" s="2">
        <f>'[1]EV Profiles'!K2*((1+[1]Main!$B$3)^(Main!$B$3-2020))</f>
        <v>0.16722080773163486</v>
      </c>
      <c r="L2" s="2">
        <f>'[1]EV Profiles'!L2*((1+[1]Main!$B$3)^(Main!$B$3-2020))</f>
        <v>9.8480848061452769E-2</v>
      </c>
      <c r="M2" s="2">
        <f>'[1]EV Profiles'!M2*((1+[1]Main!$B$3)^(Main!$B$3-2020))</f>
        <v>0.12306009466580871</v>
      </c>
      <c r="N2" s="2">
        <f>'[1]EV Profiles'!N2*((1+[1]Main!$B$3)^(Main!$B$3-2020))</f>
        <v>0.19606045708074585</v>
      </c>
      <c r="O2" s="2">
        <f>'[1]EV Profiles'!O2*((1+[1]Main!$B$3)^(Main!$B$3-2020))</f>
        <v>0.36123299426201771</v>
      </c>
      <c r="P2" s="2">
        <f>'[1]EV Profiles'!P2*((1+[1]Main!$B$3)^(Main!$B$3-2020))</f>
        <v>0.38540258675630101</v>
      </c>
      <c r="Q2" s="2">
        <f>'[1]EV Profiles'!Q2*((1+[1]Main!$B$3)^(Main!$B$3-2020))</f>
        <v>0.37901198263916852</v>
      </c>
      <c r="R2" s="2">
        <f>'[1]EV Profiles'!R2*((1+[1]Main!$B$3)^(Main!$B$3-2020))</f>
        <v>0.21261048312767883</v>
      </c>
      <c r="S2" s="2">
        <f>'[1]EV Profiles'!S2*((1+[1]Main!$B$3)^(Main!$B$3-2020))</f>
        <v>0.43308632516875151</v>
      </c>
      <c r="T2" s="2">
        <f>'[1]EV Profiles'!T2*((1+[1]Main!$B$3)^(Main!$B$3-2020))</f>
        <v>0.25414940988904033</v>
      </c>
      <c r="U2" s="2">
        <f>'[1]EV Profiles'!U2*((1+[1]Main!$B$3)^(Main!$B$3-2020))</f>
        <v>0.17869112281366761</v>
      </c>
      <c r="V2" s="2">
        <f>'[1]EV Profiles'!V2*((1+[1]Main!$B$3)^(Main!$B$3-2020))</f>
        <v>0.2713548825120895</v>
      </c>
      <c r="W2" s="2">
        <f>'[1]EV Profiles'!W2*((1+[1]Main!$B$3)^(Main!$B$3-2020))</f>
        <v>0.16771239266372198</v>
      </c>
      <c r="X2" s="2">
        <f>'[1]EV Profiles'!X2*((1+[1]Main!$B$3)^(Main!$B$3-2020))</f>
        <v>0.76547967008165829</v>
      </c>
      <c r="Y2" s="2">
        <f>'[1]EV Profiles'!Y2*((1+[1]Main!$B$3)^(Main!$B$3-2020))</f>
        <v>0.92278684834953628</v>
      </c>
    </row>
    <row r="3" spans="1:25" x14ac:dyDescent="0.3">
      <c r="A3" t="s">
        <v>10</v>
      </c>
      <c r="B3" s="2">
        <f>'[1]EV Profiles'!B3*((1+[1]Main!$B$3)^(Main!$B$3-2020))</f>
        <v>-2.2735803109029238</v>
      </c>
      <c r="C3" s="2">
        <f>'[1]EV Profiles'!C3*((1+[1]Main!$B$3)^(Main!$B$3-2020))</f>
        <v>-2.4312152124588597</v>
      </c>
      <c r="D3" s="2">
        <f>'[1]EV Profiles'!D3*((1+[1]Main!$B$3)^(Main!$B$3-2020))</f>
        <v>-2.7343592539125834</v>
      </c>
      <c r="E3" s="2">
        <f>'[1]EV Profiles'!E3*((1+[1]Main!$B$3)^(Main!$B$3-2020))</f>
        <v>-2.9495915233447265</v>
      </c>
      <c r="F3" s="2">
        <f>'[1]EV Profiles'!F3*((1+[1]Main!$B$3)^(Main!$B$3-2020))</f>
        <v>-3.1526980311187209</v>
      </c>
      <c r="G3" s="2">
        <f>'[1]EV Profiles'!G3*((1+[1]Main!$B$3)^(Main!$B$3-2020))</f>
        <v>-3.4406848704997577</v>
      </c>
      <c r="H3" s="2">
        <f>'[1]EV Profiles'!H3*((1+[1]Main!$B$3)^(Main!$B$3-2020))</f>
        <v>-3.2830499689438222</v>
      </c>
      <c r="I3" s="2">
        <f>'[1]EV Profiles'!I3*((1+[1]Main!$B$3)^(Main!$B$3-2020))</f>
        <v>-3.6827412910594552</v>
      </c>
      <c r="J3" s="2">
        <f>'[1]EV Profiles'!J3*((1+[1]Main!$B$3)^(Main!$B$3-2020))</f>
        <v>-3.3401885242167477</v>
      </c>
      <c r="K3" s="2">
        <f>'[1]EV Profiles'!K3*((1+[1]Main!$B$3)^(Main!$B$3-2020))</f>
        <v>-4.9061896769556741</v>
      </c>
      <c r="L3" s="2">
        <f>'[1]EV Profiles'!L3*((1+[1]Main!$B$3)^(Main!$B$3-2020))</f>
        <v>-4.8559087314853642</v>
      </c>
      <c r="M3" s="2">
        <f>'[1]EV Profiles'!M3*((1+[1]Main!$B$3)^(Main!$B$3-2020))</f>
        <v>-4.4390447090754881</v>
      </c>
      <c r="N3" s="2">
        <f>'[1]EV Profiles'!N3*((1+[1]Main!$B$3)^(Main!$B$3-2020))</f>
        <v>-4.2551919444749053</v>
      </c>
      <c r="O3" s="2">
        <f>'[1]EV Profiles'!O3*((1+[1]Main!$B$3)^(Main!$B$3-2020))</f>
        <v>-4.1083145598494761</v>
      </c>
      <c r="P3" s="2">
        <f>'[1]EV Profiles'!P3*((1+[1]Main!$B$3)^(Main!$B$3-2020))</f>
        <v>-3.8723947578586659</v>
      </c>
      <c r="Q3" s="2">
        <f>'[1]EV Profiles'!Q3*((1+[1]Main!$B$3)^(Main!$B$3-2020))</f>
        <v>-3.523893813337704</v>
      </c>
      <c r="R3" s="2">
        <f>'[1]EV Profiles'!R3*((1+[1]Main!$B$3)^(Main!$B$3-2020))</f>
        <v>-3.295044641286748</v>
      </c>
      <c r="S3" s="2">
        <f>'[1]EV Profiles'!S3*((1+[1]Main!$B$3)^(Main!$B$3-2020))</f>
        <v>-2.9487394427957758</v>
      </c>
      <c r="T3" s="2">
        <f>'[1]EV Profiles'!T3*((1+[1]Main!$B$3)^(Main!$B$3-2020))</f>
        <v>-1.871652277346294</v>
      </c>
      <c r="U3" s="2">
        <f>'[1]EV Profiles'!U3*((1+[1]Main!$B$3)^(Main!$B$3-2020))</f>
        <v>-2.0946597817876156</v>
      </c>
      <c r="V3" s="2">
        <f>'[1]EV Profiles'!V3*((1+[1]Main!$B$3)^(Main!$B$3-2020))</f>
        <v>-2.214147692613591</v>
      </c>
      <c r="W3" s="2">
        <f>'[1]EV Profiles'!W3*((1+[1]Main!$B$3)^(Main!$B$3-2020))</f>
        <v>-2.3770999045182695</v>
      </c>
      <c r="X3" s="2">
        <f>'[1]EV Profiles'!X3*((1+[1]Main!$B$3)^(Main!$B$3-2020))</f>
        <v>-1.8885873782566953</v>
      </c>
      <c r="Y3" s="2">
        <f>'[1]EV Profiles'!Y3*((1+[1]Main!$B$3)^(Main!$B$3-2020))</f>
        <v>-2.0068135544236472</v>
      </c>
    </row>
    <row r="4" spans="1:25" x14ac:dyDescent="0.3">
      <c r="A4" t="s">
        <v>11</v>
      </c>
      <c r="B4" s="2">
        <f>'[1]EV Profiles'!B4*((1+[1]Main!$B$3)^(Main!$B$3-2020))</f>
        <v>2.1903304026539701</v>
      </c>
      <c r="C4" s="2">
        <f>'[1]EV Profiles'!C4*((1+[1]Main!$B$3)^(Main!$B$3-2020))</f>
        <v>2.3432870542728774</v>
      </c>
      <c r="D4" s="2">
        <f>'[1]EV Profiles'!D4*((1+[1]Main!$B$3)^(Main!$B$3-2020))</f>
        <v>2.6273657934438215</v>
      </c>
      <c r="E4" s="2">
        <f>'[1]EV Profiles'!E4*((1+[1]Main!$B$3)^(Main!$B$3-2020))</f>
        <v>2.8271131375152212</v>
      </c>
      <c r="F4" s="2">
        <f>'[1]EV Profiles'!F4*((1+[1]Main!$B$3)^(Main!$B$3-2020))</f>
        <v>3.0091961963602896</v>
      </c>
      <c r="G4" s="2">
        <f>'[1]EV Profiles'!G4*((1+[1]Main!$B$3)^(Main!$B$3-2020))</f>
        <v>3.285835616892316</v>
      </c>
      <c r="H4" s="2">
        <f>'[1]EV Profiles'!H4*((1+[1]Main!$B$3)^(Main!$B$3-2020))</f>
        <v>3.132624979725164</v>
      </c>
      <c r="I4" s="2">
        <f>'[1]EV Profiles'!I4*((1+[1]Main!$B$3)^(Main!$B$3-2020))</f>
        <v>3.5351429152002982</v>
      </c>
      <c r="J4" s="2">
        <f>'[1]EV Profiles'!J4*((1+[1]Main!$B$3)^(Main!$B$3-2020))</f>
        <v>3.238143685397664</v>
      </c>
      <c r="K4" s="2">
        <f>'[1]EV Profiles'!K4*((1+[1]Main!$B$3)^(Main!$B$3-2020))</f>
        <v>3.6949653697040215</v>
      </c>
      <c r="L4" s="2">
        <f>'[1]EV Profiles'!L4*((1+[1]Main!$B$3)^(Main!$B$3-2020))</f>
        <v>3.7240590046013775</v>
      </c>
      <c r="M4" s="2">
        <f>'[1]EV Profiles'!M4*((1+[1]Main!$B$3)^(Main!$B$3-2020))</f>
        <v>3.4860827389780034</v>
      </c>
      <c r="N4" s="2">
        <f>'[1]EV Profiles'!N4*((1+[1]Main!$B$3)^(Main!$B$3-2020))</f>
        <v>3.3685857471269811</v>
      </c>
      <c r="O4" s="2">
        <f>'[1]EV Profiles'!O4*((1+[1]Main!$B$3)^(Main!$B$3-2020))</f>
        <v>3.2820012544220361</v>
      </c>
      <c r="P4" s="2">
        <f>'[1]EV Profiles'!P4*((1+[1]Main!$B$3)^(Main!$B$3-2020))</f>
        <v>3.0757486030826842</v>
      </c>
      <c r="Q4" s="2">
        <f>'[1]EV Profiles'!Q4*((1+[1]Main!$B$3)^(Main!$B$3-2020))</f>
        <v>2.8002889863876672</v>
      </c>
      <c r="R4" s="2">
        <f>'[1]EV Profiles'!R4*((1+[1]Main!$B$3)^(Main!$B$3-2020))</f>
        <v>2.6086855660245112</v>
      </c>
      <c r="S4" s="2">
        <f>'[1]EV Profiles'!S4*((1+[1]Main!$B$3)^(Main!$B$3-2020))</f>
        <v>2.3315217882315924</v>
      </c>
      <c r="T4" s="2">
        <f>'[1]EV Profiles'!T4*((1+[1]Main!$B$3)^(Main!$B$3-2020))</f>
        <v>1.8248779710582048</v>
      </c>
      <c r="U4" s="2">
        <f>'[1]EV Profiles'!U4*((1+[1]Main!$B$3)^(Main!$B$3-2020))</f>
        <v>2.0425681651507839</v>
      </c>
      <c r="V4" s="2">
        <f>'[1]EV Profiles'!V4*((1+[1]Main!$B$3)^(Main!$B$3-2020))</f>
        <v>2.1704621783154492</v>
      </c>
      <c r="W4" s="2">
        <f>'[1]EV Profiles'!W4*((1+[1]Main!$B$3)^(Main!$B$3-2020))</f>
        <v>2.3380107093351423</v>
      </c>
      <c r="X4" s="2">
        <f>'[1]EV Profiles'!X4*((1+[1]Main!$B$3)^(Main!$B$3-2020))</f>
        <v>1.8192739028324116</v>
      </c>
      <c r="Y4" s="2">
        <f>'[1]EV Profiles'!Y4*((1+[1]Main!$B$3)^(Main!$B$3-2020))</f>
        <v>1.9345505694068412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0.28133098561567982</v>
      </c>
      <c r="C2" s="2">
        <f>('[1]Pc, Winter, S1'!C2*Main!$B$5)+(VLOOKUP($A2,'FL Ratio'!$A$2:$B$10,2,FALSE)*'FL Characterization'!C$2)</f>
        <v>0.27873120376328819</v>
      </c>
      <c r="D2" s="2">
        <f>('[1]Pc, Winter, S1'!D2*Main!$B$5)+(VLOOKUP($A2,'FL Ratio'!$A$2:$B$10,2,FALSE)*'FL Characterization'!D$2)</f>
        <v>0.26083206850753649</v>
      </c>
      <c r="E2" s="2">
        <f>('[1]Pc, Winter, S1'!E2*Main!$B$5)+(VLOOKUP($A2,'FL Ratio'!$A$2:$B$10,2,FALSE)*'FL Characterization'!E$2)</f>
        <v>0.26018134756003347</v>
      </c>
      <c r="F2" s="2">
        <f>('[1]Pc, Winter, S1'!F2*Main!$B$5)+(VLOOKUP($A2,'FL Ratio'!$A$2:$B$10,2,FALSE)*'FL Characterization'!F$2)</f>
        <v>0.23787528786301132</v>
      </c>
      <c r="G2" s="2">
        <f>('[1]Pc, Winter, S1'!G2*Main!$B$5)+(VLOOKUP($A2,'FL Ratio'!$A$2:$B$10,2,FALSE)*'FL Characterization'!G$2)</f>
        <v>0.22592284817176969</v>
      </c>
      <c r="H2" s="2">
        <f>('[1]Pc, Winter, S1'!H2*Main!$B$5)+(VLOOKUP($A2,'FL Ratio'!$A$2:$B$10,2,FALSE)*'FL Characterization'!H$2)</f>
        <v>0.2425900892313454</v>
      </c>
      <c r="I2" s="2">
        <f>('[1]Pc, Winter, S1'!I2*Main!$B$5)+(VLOOKUP($A2,'FL Ratio'!$A$2:$B$10,2,FALSE)*'FL Characterization'!I$2)</f>
        <v>0.22105451662608597</v>
      </c>
      <c r="J2" s="2">
        <f>('[1]Pc, Winter, S1'!J2*Main!$B$5)+(VLOOKUP($A2,'FL Ratio'!$A$2:$B$10,2,FALSE)*'FL Characterization'!J$2)</f>
        <v>0.22343641231423875</v>
      </c>
      <c r="K2" s="2">
        <f>('[1]Pc, Winter, S1'!K2*Main!$B$5)+(VLOOKUP($A2,'FL Ratio'!$A$2:$B$10,2,FALSE)*'FL Characterization'!K$2)</f>
        <v>0.22726160260788453</v>
      </c>
      <c r="L2" s="2">
        <f>('[1]Pc, Winter, S1'!L2*Main!$B$5)+(VLOOKUP($A2,'FL Ratio'!$A$2:$B$10,2,FALSE)*'FL Characterization'!L$2)</f>
        <v>0.21899026287810114</v>
      </c>
      <c r="M2" s="2">
        <f>('[1]Pc, Winter, S1'!M2*Main!$B$5)+(VLOOKUP($A2,'FL Ratio'!$A$2:$B$10,2,FALSE)*'FL Characterization'!M$2)</f>
        <v>0.22609342261096743</v>
      </c>
      <c r="N2" s="2">
        <f>('[1]Pc, Winter, S1'!N2*Main!$B$5)+(VLOOKUP($A2,'FL Ratio'!$A$2:$B$10,2,FALSE)*'FL Characterization'!N$2)</f>
        <v>0.23191794923338643</v>
      </c>
      <c r="O2" s="2">
        <f>('[1]Pc, Winter, S1'!O2*Main!$B$5)+(VLOOKUP($A2,'FL Ratio'!$A$2:$B$10,2,FALSE)*'FL Characterization'!O$2)</f>
        <v>0.24655066230394251</v>
      </c>
      <c r="P2" s="2">
        <f>('[1]Pc, Winter, S1'!P2*Main!$B$5)+(VLOOKUP($A2,'FL Ratio'!$A$2:$B$10,2,FALSE)*'FL Characterization'!P$2)</f>
        <v>0.22238318522131831</v>
      </c>
      <c r="Q2" s="2">
        <f>('[1]Pc, Winter, S1'!Q2*Main!$B$5)+(VLOOKUP($A2,'FL Ratio'!$A$2:$B$10,2,FALSE)*'FL Characterization'!Q$2)</f>
        <v>0.23529158717156745</v>
      </c>
      <c r="R2" s="2">
        <f>('[1]Pc, Winter, S1'!R2*Main!$B$5)+(VLOOKUP($A2,'FL Ratio'!$A$2:$B$10,2,FALSE)*'FL Characterization'!R$2)</f>
        <v>0.23364771093212058</v>
      </c>
      <c r="S2" s="2">
        <f>('[1]Pc, Winter, S1'!S2*Main!$B$5)+(VLOOKUP($A2,'FL Ratio'!$A$2:$B$10,2,FALSE)*'FL Characterization'!S$2)</f>
        <v>0.25494593839420165</v>
      </c>
      <c r="T2" s="2">
        <f>('[1]Pc, Winter, S1'!T2*Main!$B$5)+(VLOOKUP($A2,'FL Ratio'!$A$2:$B$10,2,FALSE)*'FL Characterization'!T$2)</f>
        <v>0.22440666596875936</v>
      </c>
      <c r="U2" s="2">
        <f>('[1]Pc, Winter, S1'!U2*Main!$B$5)+(VLOOKUP($A2,'FL Ratio'!$A$2:$B$10,2,FALSE)*'FL Characterization'!U$2)</f>
        <v>0.20692642546713855</v>
      </c>
      <c r="V2" s="2">
        <f>('[1]Pc, Winter, S1'!V2*Main!$B$5)+(VLOOKUP($A2,'FL Ratio'!$A$2:$B$10,2,FALSE)*'FL Characterization'!V$2)</f>
        <v>0.21590079964547665</v>
      </c>
      <c r="W2" s="2">
        <f>('[1]Pc, Winter, S1'!W2*Main!$B$5)+(VLOOKUP($A2,'FL Ratio'!$A$2:$B$10,2,FALSE)*'FL Characterization'!W$2)</f>
        <v>0.19612981401973784</v>
      </c>
      <c r="X2" s="2">
        <f>('[1]Pc, Winter, S1'!X2*Main!$B$5)+(VLOOKUP($A2,'FL Ratio'!$A$2:$B$10,2,FALSE)*'FL Characterization'!X$2)</f>
        <v>0.24535794459385146</v>
      </c>
      <c r="Y2" s="2">
        <f>('[1]Pc, Winter, S1'!Y2*Main!$B$5)+(VLOOKUP($A2,'FL Ratio'!$A$2:$B$10,2,FALSE)*'FL Characterization'!Y$2)</f>
        <v>0.25936349841153544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0.35702511449429863</v>
      </c>
      <c r="C3" s="2">
        <f>('[1]Pc, Winter, S1'!C3*Main!$B$5)+(VLOOKUP($A3,'FL Ratio'!$A$2:$B$10,2,FALSE)*'FL Characterization'!C$2)</f>
        <v>0.35378092177561526</v>
      </c>
      <c r="D3" s="2">
        <f>('[1]Pc, Winter, S1'!D3*Main!$B$5)+(VLOOKUP($A3,'FL Ratio'!$A$2:$B$10,2,FALSE)*'FL Characterization'!D$2)</f>
        <v>0.33157554526279442</v>
      </c>
      <c r="E3" s="2">
        <f>('[1]Pc, Winter, S1'!E3*Main!$B$5)+(VLOOKUP($A3,'FL Ratio'!$A$2:$B$10,2,FALSE)*'FL Characterization'!E$2)</f>
        <v>0.32428897731157802</v>
      </c>
      <c r="F3" s="2">
        <f>('[1]Pc, Winter, S1'!F3*Main!$B$5)+(VLOOKUP($A3,'FL Ratio'!$A$2:$B$10,2,FALSE)*'FL Characterization'!F$2)</f>
        <v>0.30882794880413178</v>
      </c>
      <c r="G3" s="2">
        <f>('[1]Pc, Winter, S1'!G3*Main!$B$5)+(VLOOKUP($A3,'FL Ratio'!$A$2:$B$10,2,FALSE)*'FL Characterization'!G$2)</f>
        <v>0.31213307204927043</v>
      </c>
      <c r="H3" s="2">
        <f>('[1]Pc, Winter, S1'!H3*Main!$B$5)+(VLOOKUP($A3,'FL Ratio'!$A$2:$B$10,2,FALSE)*'FL Characterization'!H$2)</f>
        <v>0.37747777500884006</v>
      </c>
      <c r="I3" s="2">
        <f>('[1]Pc, Winter, S1'!I3*Main!$B$5)+(VLOOKUP($A3,'FL Ratio'!$A$2:$B$10,2,FALSE)*'FL Characterization'!I$2)</f>
        <v>0.35775738833762616</v>
      </c>
      <c r="J3" s="2">
        <f>('[1]Pc, Winter, S1'!J3*Main!$B$5)+(VLOOKUP($A3,'FL Ratio'!$A$2:$B$10,2,FALSE)*'FL Characterization'!J$2)</f>
        <v>0.38592040927108978</v>
      </c>
      <c r="K3" s="2">
        <f>('[1]Pc, Winter, S1'!K3*Main!$B$5)+(VLOOKUP($A3,'FL Ratio'!$A$2:$B$10,2,FALSE)*'FL Characterization'!K$2)</f>
        <v>0.40302692968978859</v>
      </c>
      <c r="L3" s="2">
        <f>('[1]Pc, Winter, S1'!L3*Main!$B$5)+(VLOOKUP($A3,'FL Ratio'!$A$2:$B$10,2,FALSE)*'FL Characterization'!L$2)</f>
        <v>0.39455753819573147</v>
      </c>
      <c r="M3" s="2">
        <f>('[1]Pc, Winter, S1'!M3*Main!$B$5)+(VLOOKUP($A3,'FL Ratio'!$A$2:$B$10,2,FALSE)*'FL Characterization'!M$2)</f>
        <v>0.38815326394897032</v>
      </c>
      <c r="N3" s="2">
        <f>('[1]Pc, Winter, S1'!N3*Main!$B$5)+(VLOOKUP($A3,'FL Ratio'!$A$2:$B$10,2,FALSE)*'FL Characterization'!N$2)</f>
        <v>0.38268028528164721</v>
      </c>
      <c r="O3" s="2">
        <f>('[1]Pc, Winter, S1'!O3*Main!$B$5)+(VLOOKUP($A3,'FL Ratio'!$A$2:$B$10,2,FALSE)*'FL Characterization'!O$2)</f>
        <v>0.38335117734758362</v>
      </c>
      <c r="P3" s="2">
        <f>('[1]Pc, Winter, S1'!P3*Main!$B$5)+(VLOOKUP($A3,'FL Ratio'!$A$2:$B$10,2,FALSE)*'FL Characterization'!P$2)</f>
        <v>0.36247804398152339</v>
      </c>
      <c r="Q3" s="2">
        <f>('[1]Pc, Winter, S1'!Q3*Main!$B$5)+(VLOOKUP($A3,'FL Ratio'!$A$2:$B$10,2,FALSE)*'FL Characterization'!Q$2)</f>
        <v>0.37168941608891443</v>
      </c>
      <c r="R3" s="2">
        <f>('[1]Pc, Winter, S1'!R3*Main!$B$5)+(VLOOKUP($A3,'FL Ratio'!$A$2:$B$10,2,FALSE)*'FL Characterization'!R$2)</f>
        <v>0.39022684841229793</v>
      </c>
      <c r="S3" s="2">
        <f>('[1]Pc, Winter, S1'!S3*Main!$B$5)+(VLOOKUP($A3,'FL Ratio'!$A$2:$B$10,2,FALSE)*'FL Characterization'!S$2)</f>
        <v>0.48642884602707182</v>
      </c>
      <c r="T3" s="2">
        <f>('[1]Pc, Winter, S1'!T3*Main!$B$5)+(VLOOKUP($A3,'FL Ratio'!$A$2:$B$10,2,FALSE)*'FL Characterization'!T$2)</f>
        <v>0.44570312786044103</v>
      </c>
      <c r="U3" s="2">
        <f>('[1]Pc, Winter, S1'!U3*Main!$B$5)+(VLOOKUP($A3,'FL Ratio'!$A$2:$B$10,2,FALSE)*'FL Characterization'!U$2)</f>
        <v>0.40546922716695571</v>
      </c>
      <c r="V3" s="2">
        <f>('[1]Pc, Winter, S1'!V3*Main!$B$5)+(VLOOKUP($A3,'FL Ratio'!$A$2:$B$10,2,FALSE)*'FL Characterization'!V$2)</f>
        <v>0.40397830081793662</v>
      </c>
      <c r="W3" s="2">
        <f>('[1]Pc, Winter, S1'!W3*Main!$B$5)+(VLOOKUP($A3,'FL Ratio'!$A$2:$B$10,2,FALSE)*'FL Characterization'!W$2)</f>
        <v>0.36728102791927897</v>
      </c>
      <c r="X3" s="2">
        <f>('[1]Pc, Winter, S1'!X3*Main!$B$5)+(VLOOKUP($A3,'FL Ratio'!$A$2:$B$10,2,FALSE)*'FL Characterization'!X$2)</f>
        <v>0.40413503639191645</v>
      </c>
      <c r="Y3" s="2">
        <f>('[1]Pc, Winter, S1'!Y3*Main!$B$5)+(VLOOKUP($A3,'FL Ratio'!$A$2:$B$10,2,FALSE)*'FL Characterization'!Y$2)</f>
        <v>0.38477418774857419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0.88714013703237138</v>
      </c>
      <c r="C4" s="2">
        <f>('[1]Pc, Winter, S1'!C4*Main!$B$5)+(VLOOKUP($A4,'FL Ratio'!$A$2:$B$10,2,FALSE)*'FL Characterization'!C$2)</f>
        <v>0.84454065800185674</v>
      </c>
      <c r="D4" s="2">
        <f>('[1]Pc, Winter, S1'!D4*Main!$B$5)+(VLOOKUP($A4,'FL Ratio'!$A$2:$B$10,2,FALSE)*'FL Characterization'!D$2)</f>
        <v>0.80888972054556318</v>
      </c>
      <c r="E4" s="2">
        <f>('[1]Pc, Winter, S1'!E4*Main!$B$5)+(VLOOKUP($A4,'FL Ratio'!$A$2:$B$10,2,FALSE)*'FL Characterization'!E$2)</f>
        <v>0.81824601994931356</v>
      </c>
      <c r="F4" s="2">
        <f>('[1]Pc, Winter, S1'!F4*Main!$B$5)+(VLOOKUP($A4,'FL Ratio'!$A$2:$B$10,2,FALSE)*'FL Characterization'!F$2)</f>
        <v>0.80728686832260788</v>
      </c>
      <c r="G4" s="2">
        <f>('[1]Pc, Winter, S1'!G4*Main!$B$5)+(VLOOKUP($A4,'FL Ratio'!$A$2:$B$10,2,FALSE)*'FL Characterization'!G$2)</f>
        <v>0.89933061503198963</v>
      </c>
      <c r="H4" s="2">
        <f>('[1]Pc, Winter, S1'!H4*Main!$B$5)+(VLOOKUP($A4,'FL Ratio'!$A$2:$B$10,2,FALSE)*'FL Characterization'!H$2)</f>
        <v>1.4256654141353735</v>
      </c>
      <c r="I4" s="2">
        <f>('[1]Pc, Winter, S1'!I4*Main!$B$5)+(VLOOKUP($A4,'FL Ratio'!$A$2:$B$10,2,FALSE)*'FL Characterization'!I$2)</f>
        <v>1.5881796474065382</v>
      </c>
      <c r="J4" s="2">
        <f>('[1]Pc, Winter, S1'!J4*Main!$B$5)+(VLOOKUP($A4,'FL Ratio'!$A$2:$B$10,2,FALSE)*'FL Characterization'!J$2)</f>
        <v>1.656880780969419</v>
      </c>
      <c r="K4" s="2">
        <f>('[1]Pc, Winter, S1'!K4*Main!$B$5)+(VLOOKUP($A4,'FL Ratio'!$A$2:$B$10,2,FALSE)*'FL Characterization'!K$2)</f>
        <v>1.6107543914113569</v>
      </c>
      <c r="L4" s="2">
        <f>('[1]Pc, Winter, S1'!L4*Main!$B$5)+(VLOOKUP($A4,'FL Ratio'!$A$2:$B$10,2,FALSE)*'FL Characterization'!L$2)</f>
        <v>1.5445965460213731</v>
      </c>
      <c r="M4" s="2">
        <f>('[1]Pc, Winter, S1'!M4*Main!$B$5)+(VLOOKUP($A4,'FL Ratio'!$A$2:$B$10,2,FALSE)*'FL Characterization'!M$2)</f>
        <v>1.6451631985562243</v>
      </c>
      <c r="N4" s="2">
        <f>('[1]Pc, Winter, S1'!N4*Main!$B$5)+(VLOOKUP($A4,'FL Ratio'!$A$2:$B$10,2,FALSE)*'FL Characterization'!N$2)</f>
        <v>1.5342557801535517</v>
      </c>
      <c r="O4" s="2">
        <f>('[1]Pc, Winter, S1'!O4*Main!$B$5)+(VLOOKUP($A4,'FL Ratio'!$A$2:$B$10,2,FALSE)*'FL Characterization'!O$2)</f>
        <v>1.4802716222686119</v>
      </c>
      <c r="P4" s="2">
        <f>('[1]Pc, Winter, S1'!P4*Main!$B$5)+(VLOOKUP($A4,'FL Ratio'!$A$2:$B$10,2,FALSE)*'FL Characterization'!P$2)</f>
        <v>1.2883770201136464</v>
      </c>
      <c r="Q4" s="2">
        <f>('[1]Pc, Winter, S1'!Q4*Main!$B$5)+(VLOOKUP($A4,'FL Ratio'!$A$2:$B$10,2,FALSE)*'FL Characterization'!Q$2)</f>
        <v>1.2825223901375127</v>
      </c>
      <c r="R4" s="2">
        <f>('[1]Pc, Winter, S1'!R4*Main!$B$5)+(VLOOKUP($A4,'FL Ratio'!$A$2:$B$10,2,FALSE)*'FL Characterization'!R$2)</f>
        <v>1.3161316673487091</v>
      </c>
      <c r="S4" s="2">
        <f>('[1]Pc, Winter, S1'!S4*Main!$B$5)+(VLOOKUP($A4,'FL Ratio'!$A$2:$B$10,2,FALSE)*'FL Characterization'!S$2)</f>
        <v>1.4440578032646654</v>
      </c>
      <c r="T4" s="2">
        <f>('[1]Pc, Winter, S1'!T4*Main!$B$5)+(VLOOKUP($A4,'FL Ratio'!$A$2:$B$10,2,FALSE)*'FL Characterization'!T$2)</f>
        <v>1.3038835909771629</v>
      </c>
      <c r="U4" s="2">
        <f>('[1]Pc, Winter, S1'!U4*Main!$B$5)+(VLOOKUP($A4,'FL Ratio'!$A$2:$B$10,2,FALSE)*'FL Characterization'!U$2)</f>
        <v>1.3454773648004597</v>
      </c>
      <c r="V4" s="2">
        <f>('[1]Pc, Winter, S1'!V4*Main!$B$5)+(VLOOKUP($A4,'FL Ratio'!$A$2:$B$10,2,FALSE)*'FL Characterization'!V$2)</f>
        <v>1.3172575996579099</v>
      </c>
      <c r="W4" s="2">
        <f>('[1]Pc, Winter, S1'!W4*Main!$B$5)+(VLOOKUP($A4,'FL Ratio'!$A$2:$B$10,2,FALSE)*'FL Characterization'!W$2)</f>
        <v>1.2290470271396912</v>
      </c>
      <c r="X4" s="2">
        <f>('[1]Pc, Winter, S1'!X4*Main!$B$5)+(VLOOKUP($A4,'FL Ratio'!$A$2:$B$10,2,FALSE)*'FL Characterization'!X$2)</f>
        <v>1.0905743526159635</v>
      </c>
      <c r="Y4" s="2">
        <f>('[1]Pc, Winter, S1'!Y4*Main!$B$5)+(VLOOKUP($A4,'FL Ratio'!$A$2:$B$10,2,FALSE)*'FL Characterization'!Y$2)</f>
        <v>0.98939303954767632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0.74783491239107791</v>
      </c>
      <c r="C5" s="2">
        <f>('[1]Pc, Winter, S1'!C5*Main!$B$5)+(VLOOKUP($A5,'FL Ratio'!$A$2:$B$10,2,FALSE)*'FL Characterization'!C$2)</f>
        <v>0.52879677513390133</v>
      </c>
      <c r="D5" s="2">
        <f>('[1]Pc, Winter, S1'!D5*Main!$B$5)+(VLOOKUP($A5,'FL Ratio'!$A$2:$B$10,2,FALSE)*'FL Characterization'!D$2)</f>
        <v>0.51690260100845453</v>
      </c>
      <c r="E5" s="2">
        <f>('[1]Pc, Winter, S1'!E5*Main!$B$5)+(VLOOKUP($A5,'FL Ratio'!$A$2:$B$10,2,FALSE)*'FL Characterization'!E$2)</f>
        <v>0.46638711223053142</v>
      </c>
      <c r="F5" s="2">
        <f>('[1]Pc, Winter, S1'!F5*Main!$B$5)+(VLOOKUP($A5,'FL Ratio'!$A$2:$B$10,2,FALSE)*'FL Characterization'!F$2)</f>
        <v>0.46824440893866637</v>
      </c>
      <c r="G5" s="2">
        <f>('[1]Pc, Winter, S1'!G5*Main!$B$5)+(VLOOKUP($A5,'FL Ratio'!$A$2:$B$10,2,FALSE)*'FL Characterization'!G$2)</f>
        <v>0.85962808699345405</v>
      </c>
      <c r="H5" s="2">
        <f>('[1]Pc, Winter, S1'!H5*Main!$B$5)+(VLOOKUP($A5,'FL Ratio'!$A$2:$B$10,2,FALSE)*'FL Characterization'!H$2)</f>
        <v>1.6703668018261495</v>
      </c>
      <c r="I5" s="2">
        <f>('[1]Pc, Winter, S1'!I5*Main!$B$5)+(VLOOKUP($A5,'FL Ratio'!$A$2:$B$10,2,FALSE)*'FL Characterization'!I$2)</f>
        <v>1.9898780253632538</v>
      </c>
      <c r="J5" s="2">
        <f>('[1]Pc, Winter, S1'!J5*Main!$B$5)+(VLOOKUP($A5,'FL Ratio'!$A$2:$B$10,2,FALSE)*'FL Characterization'!J$2)</f>
        <v>2.1902238196663348</v>
      </c>
      <c r="K5" s="2">
        <f>('[1]Pc, Winter, S1'!K5*Main!$B$5)+(VLOOKUP($A5,'FL Ratio'!$A$2:$B$10,2,FALSE)*'FL Characterization'!K$2)</f>
        <v>2.057753548866482</v>
      </c>
      <c r="L5" s="2">
        <f>('[1]Pc, Winter, S1'!L5*Main!$B$5)+(VLOOKUP($A5,'FL Ratio'!$A$2:$B$10,2,FALSE)*'FL Characterization'!L$2)</f>
        <v>2.0325039328456094</v>
      </c>
      <c r="M5" s="2">
        <f>('[1]Pc, Winter, S1'!M5*Main!$B$5)+(VLOOKUP($A5,'FL Ratio'!$A$2:$B$10,2,FALSE)*'FL Characterization'!M$2)</f>
        <v>1.892581998655537</v>
      </c>
      <c r="N5" s="2">
        <f>('[1]Pc, Winter, S1'!N5*Main!$B$5)+(VLOOKUP($A5,'FL Ratio'!$A$2:$B$10,2,FALSE)*'FL Characterization'!N$2)</f>
        <v>1.8521485870723942</v>
      </c>
      <c r="O5" s="2">
        <f>('[1]Pc, Winter, S1'!O5*Main!$B$5)+(VLOOKUP($A5,'FL Ratio'!$A$2:$B$10,2,FALSE)*'FL Characterization'!O$2)</f>
        <v>1.7640203970134865</v>
      </c>
      <c r="P5" s="2">
        <f>('[1]Pc, Winter, S1'!P5*Main!$B$5)+(VLOOKUP($A5,'FL Ratio'!$A$2:$B$10,2,FALSE)*'FL Characterization'!P$2)</f>
        <v>1.6883430862444886</v>
      </c>
      <c r="Q5" s="2">
        <f>('[1]Pc, Winter, S1'!Q5*Main!$B$5)+(VLOOKUP($A5,'FL Ratio'!$A$2:$B$10,2,FALSE)*'FL Characterization'!Q$2)</f>
        <v>1.7251145713873302</v>
      </c>
      <c r="R5" s="2">
        <f>('[1]Pc, Winter, S1'!R5*Main!$B$5)+(VLOOKUP($A5,'FL Ratio'!$A$2:$B$10,2,FALSE)*'FL Characterization'!R$2)</f>
        <v>2.1477644279725072</v>
      </c>
      <c r="S5" s="2">
        <f>('[1]Pc, Winter, S1'!S5*Main!$B$5)+(VLOOKUP($A5,'FL Ratio'!$A$2:$B$10,2,FALSE)*'FL Characterization'!S$2)</f>
        <v>3.2519236164644401</v>
      </c>
      <c r="T5" s="2">
        <f>('[1]Pc, Winter, S1'!T5*Main!$B$5)+(VLOOKUP($A5,'FL Ratio'!$A$2:$B$10,2,FALSE)*'FL Characterization'!T$2)</f>
        <v>2.9084190419288052</v>
      </c>
      <c r="U5" s="2">
        <f>('[1]Pc, Winter, S1'!U5*Main!$B$5)+(VLOOKUP($A5,'FL Ratio'!$A$2:$B$10,2,FALSE)*'FL Characterization'!U$2)</f>
        <v>2.4572796096524234</v>
      </c>
      <c r="V5" s="2">
        <f>('[1]Pc, Winter, S1'!V5*Main!$B$5)+(VLOOKUP($A5,'FL Ratio'!$A$2:$B$10,2,FALSE)*'FL Characterization'!V$2)</f>
        <v>2.3867325845163436</v>
      </c>
      <c r="W5" s="2">
        <f>('[1]Pc, Winter, S1'!W5*Main!$B$5)+(VLOOKUP($A5,'FL Ratio'!$A$2:$B$10,2,FALSE)*'FL Characterization'!W$2)</f>
        <v>2.1164688164114671</v>
      </c>
      <c r="X5" s="2">
        <f>('[1]Pc, Winter, S1'!X5*Main!$B$5)+(VLOOKUP($A5,'FL Ratio'!$A$2:$B$10,2,FALSE)*'FL Characterization'!X$2)</f>
        <v>1.655053637989943</v>
      </c>
      <c r="Y5" s="2">
        <f>('[1]Pc, Winter, S1'!Y5*Main!$B$5)+(VLOOKUP($A5,'FL Ratio'!$A$2:$B$10,2,FALSE)*'FL Characterization'!Y$2)</f>
        <v>1.3230206196189049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0.60081605612245204</v>
      </c>
      <c r="C6" s="2">
        <f>('[1]Pc, Winter, S1'!C6*Main!$B$5)+(VLOOKUP($A6,'FL Ratio'!$A$2:$B$10,2,FALSE)*'FL Characterization'!C$2)</f>
        <v>0.56033210029658975</v>
      </c>
      <c r="D6" s="2">
        <f>('[1]Pc, Winter, S1'!D6*Main!$B$5)+(VLOOKUP($A6,'FL Ratio'!$A$2:$B$10,2,FALSE)*'FL Characterization'!D$2)</f>
        <v>0.51106358406003261</v>
      </c>
      <c r="E6" s="2">
        <f>('[1]Pc, Winter, S1'!E6*Main!$B$5)+(VLOOKUP($A6,'FL Ratio'!$A$2:$B$10,2,FALSE)*'FL Characterization'!E$2)</f>
        <v>0.51100115105957467</v>
      </c>
      <c r="F6" s="2">
        <f>('[1]Pc, Winter, S1'!F6*Main!$B$5)+(VLOOKUP($A6,'FL Ratio'!$A$2:$B$10,2,FALSE)*'FL Characterization'!F$2)</f>
        <v>0.50247391697536881</v>
      </c>
      <c r="G6" s="2">
        <f>('[1]Pc, Winter, S1'!G6*Main!$B$5)+(VLOOKUP($A6,'FL Ratio'!$A$2:$B$10,2,FALSE)*'FL Characterization'!G$2)</f>
        <v>0.54375730273412759</v>
      </c>
      <c r="H6" s="2">
        <f>('[1]Pc, Winter, S1'!H6*Main!$B$5)+(VLOOKUP($A6,'FL Ratio'!$A$2:$B$10,2,FALSE)*'FL Characterization'!H$2)</f>
        <v>0.69813440828849838</v>
      </c>
      <c r="I6" s="2">
        <f>('[1]Pc, Winter, S1'!I6*Main!$B$5)+(VLOOKUP($A6,'FL Ratio'!$A$2:$B$10,2,FALSE)*'FL Characterization'!I$2)</f>
        <v>0.69528398856407181</v>
      </c>
      <c r="J6" s="2">
        <f>('[1]Pc, Winter, S1'!J6*Main!$B$5)+(VLOOKUP($A6,'FL Ratio'!$A$2:$B$10,2,FALSE)*'FL Characterization'!J$2)</f>
        <v>0.71664084551353913</v>
      </c>
      <c r="K6" s="2">
        <f>('[1]Pc, Winter, S1'!K6*Main!$B$5)+(VLOOKUP($A6,'FL Ratio'!$A$2:$B$10,2,FALSE)*'FL Characterization'!K$2)</f>
        <v>0.75051849625966061</v>
      </c>
      <c r="L6" s="2">
        <f>('[1]Pc, Winter, S1'!L6*Main!$B$5)+(VLOOKUP($A6,'FL Ratio'!$A$2:$B$10,2,FALSE)*'FL Characterization'!L$2)</f>
        <v>0.76347844210279114</v>
      </c>
      <c r="M6" s="2">
        <f>('[1]Pc, Winter, S1'!M6*Main!$B$5)+(VLOOKUP($A6,'FL Ratio'!$A$2:$B$10,2,FALSE)*'FL Characterization'!M$2)</f>
        <v>0.77879078138077873</v>
      </c>
      <c r="N6" s="2">
        <f>('[1]Pc, Winter, S1'!N6*Main!$B$5)+(VLOOKUP($A6,'FL Ratio'!$A$2:$B$10,2,FALSE)*'FL Characterization'!N$2)</f>
        <v>0.77205434829507924</v>
      </c>
      <c r="O6" s="2">
        <f>('[1]Pc, Winter, S1'!O6*Main!$B$5)+(VLOOKUP($A6,'FL Ratio'!$A$2:$B$10,2,FALSE)*'FL Characterization'!O$2)</f>
        <v>0.75409584180647238</v>
      </c>
      <c r="P6" s="2">
        <f>('[1]Pc, Winter, S1'!P6*Main!$B$5)+(VLOOKUP($A6,'FL Ratio'!$A$2:$B$10,2,FALSE)*'FL Characterization'!P$2)</f>
        <v>0.75454283517334153</v>
      </c>
      <c r="Q6" s="2">
        <f>('[1]Pc, Winter, S1'!Q6*Main!$B$5)+(VLOOKUP($A6,'FL Ratio'!$A$2:$B$10,2,FALSE)*'FL Characterization'!Q$2)</f>
        <v>0.74806642233646092</v>
      </c>
      <c r="R6" s="2">
        <f>('[1]Pc, Winter, S1'!R6*Main!$B$5)+(VLOOKUP($A6,'FL Ratio'!$A$2:$B$10,2,FALSE)*'FL Characterization'!R$2)</f>
        <v>0.77817113376439895</v>
      </c>
      <c r="S6" s="2">
        <f>('[1]Pc, Winter, S1'!S6*Main!$B$5)+(VLOOKUP($A6,'FL Ratio'!$A$2:$B$10,2,FALSE)*'FL Characterization'!S$2)</f>
        <v>0.91315016599295162</v>
      </c>
      <c r="T6" s="2">
        <f>('[1]Pc, Winter, S1'!T6*Main!$B$5)+(VLOOKUP($A6,'FL Ratio'!$A$2:$B$10,2,FALSE)*'FL Characterization'!T$2)</f>
        <v>0.88200186168589723</v>
      </c>
      <c r="U6" s="2">
        <f>('[1]Pc, Winter, S1'!U6*Main!$B$5)+(VLOOKUP($A6,'FL Ratio'!$A$2:$B$10,2,FALSE)*'FL Characterization'!U$2)</f>
        <v>0.85495974015532494</v>
      </c>
      <c r="V6" s="2">
        <f>('[1]Pc, Winter, S1'!V6*Main!$B$5)+(VLOOKUP($A6,'FL Ratio'!$A$2:$B$10,2,FALSE)*'FL Characterization'!V$2)</f>
        <v>0.85770694825132643</v>
      </c>
      <c r="W6" s="2">
        <f>('[1]Pc, Winter, S1'!W6*Main!$B$5)+(VLOOKUP($A6,'FL Ratio'!$A$2:$B$10,2,FALSE)*'FL Characterization'!W$2)</f>
        <v>0.79130090128452224</v>
      </c>
      <c r="X6" s="2">
        <f>('[1]Pc, Winter, S1'!X6*Main!$B$5)+(VLOOKUP($A6,'FL Ratio'!$A$2:$B$10,2,FALSE)*'FL Characterization'!X$2)</f>
        <v>0.77253458917114515</v>
      </c>
      <c r="Y6" s="2">
        <f>('[1]Pc, Winter, S1'!Y6*Main!$B$5)+(VLOOKUP($A6,'FL Ratio'!$A$2:$B$10,2,FALSE)*'FL Characterization'!Y$2)</f>
        <v>0.72549316644736805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0.25683107059297883</v>
      </c>
      <c r="C7" s="2">
        <f>('[1]Pc, Winter, S1'!C7*Main!$B$5)+(VLOOKUP($A7,'FL Ratio'!$A$2:$B$10,2,FALSE)*'FL Characterization'!C$2)</f>
        <v>0.25190839538007126</v>
      </c>
      <c r="D7" s="2">
        <f>('[1]Pc, Winter, S1'!D7*Main!$B$5)+(VLOOKUP($A7,'FL Ratio'!$A$2:$B$10,2,FALSE)*'FL Characterization'!D$2)</f>
        <v>0.23635470325111277</v>
      </c>
      <c r="E7" s="2">
        <f>('[1]Pc, Winter, S1'!E7*Main!$B$5)+(VLOOKUP($A7,'FL Ratio'!$A$2:$B$10,2,FALSE)*'FL Characterization'!E$2)</f>
        <v>0.23257376995917439</v>
      </c>
      <c r="F7" s="2">
        <f>('[1]Pc, Winter, S1'!F7*Main!$B$5)+(VLOOKUP($A7,'FL Ratio'!$A$2:$B$10,2,FALSE)*'FL Characterization'!F$2)</f>
        <v>0.21631210750433677</v>
      </c>
      <c r="G7" s="2">
        <f>('[1]Pc, Winter, S1'!G7*Main!$B$5)+(VLOOKUP($A7,'FL Ratio'!$A$2:$B$10,2,FALSE)*'FL Characterization'!G$2)</f>
        <v>0.21552433824450579</v>
      </c>
      <c r="H7" s="2">
        <f>('[1]Pc, Winter, S1'!H7*Main!$B$5)+(VLOOKUP($A7,'FL Ratio'!$A$2:$B$10,2,FALSE)*'FL Characterization'!H$2)</f>
        <v>0.24982284133669985</v>
      </c>
      <c r="I7" s="2">
        <f>('[1]Pc, Winter, S1'!I7*Main!$B$5)+(VLOOKUP($A7,'FL Ratio'!$A$2:$B$10,2,FALSE)*'FL Characterization'!I$2)</f>
        <v>0.2162391250899004</v>
      </c>
      <c r="J7" s="2">
        <f>('[1]Pc, Winter, S1'!J7*Main!$B$5)+(VLOOKUP($A7,'FL Ratio'!$A$2:$B$10,2,FALSE)*'FL Characterization'!J$2)</f>
        <v>0.22428863882641645</v>
      </c>
      <c r="K7" s="2">
        <f>('[1]Pc, Winter, S1'!K7*Main!$B$5)+(VLOOKUP($A7,'FL Ratio'!$A$2:$B$10,2,FALSE)*'FL Characterization'!K$2)</f>
        <v>0.23732274944918186</v>
      </c>
      <c r="L7" s="2">
        <f>('[1]Pc, Winter, S1'!L7*Main!$B$5)+(VLOOKUP($A7,'FL Ratio'!$A$2:$B$10,2,FALSE)*'FL Characterization'!L$2)</f>
        <v>0.22615242577052144</v>
      </c>
      <c r="M7" s="2">
        <f>('[1]Pc, Winter, S1'!M7*Main!$B$5)+(VLOOKUP($A7,'FL Ratio'!$A$2:$B$10,2,FALSE)*'FL Characterization'!M$2)</f>
        <v>0.23218267103507348</v>
      </c>
      <c r="N7" s="2">
        <f>('[1]Pc, Winter, S1'!N7*Main!$B$5)+(VLOOKUP($A7,'FL Ratio'!$A$2:$B$10,2,FALSE)*'FL Characterization'!N$2)</f>
        <v>0.23919706747734304</v>
      </c>
      <c r="O7" s="2">
        <f>('[1]Pc, Winter, S1'!O7*Main!$B$5)+(VLOOKUP($A7,'FL Ratio'!$A$2:$B$10,2,FALSE)*'FL Characterization'!O$2)</f>
        <v>0.25432048865540458</v>
      </c>
      <c r="P7" s="2">
        <f>('[1]Pc, Winter, S1'!P7*Main!$B$5)+(VLOOKUP($A7,'FL Ratio'!$A$2:$B$10,2,FALSE)*'FL Characterization'!P$2)</f>
        <v>0.24242205678066159</v>
      </c>
      <c r="Q7" s="2">
        <f>('[1]Pc, Winter, S1'!Q7*Main!$B$5)+(VLOOKUP($A7,'FL Ratio'!$A$2:$B$10,2,FALSE)*'FL Characterization'!Q$2)</f>
        <v>0.2421833911330625</v>
      </c>
      <c r="R7" s="2">
        <f>('[1]Pc, Winter, S1'!R7*Main!$B$5)+(VLOOKUP($A7,'FL Ratio'!$A$2:$B$10,2,FALSE)*'FL Characterization'!R$2)</f>
        <v>0.21771637763609669</v>
      </c>
      <c r="S7" s="2">
        <f>('[1]Pc, Winter, S1'!S7*Main!$B$5)+(VLOOKUP($A7,'FL Ratio'!$A$2:$B$10,2,FALSE)*'FL Characterization'!S$2)</f>
        <v>0.25153403106889666</v>
      </c>
      <c r="T7" s="2">
        <f>('[1]Pc, Winter, S1'!T7*Main!$B$5)+(VLOOKUP($A7,'FL Ratio'!$A$2:$B$10,2,FALSE)*'FL Characterization'!T$2)</f>
        <v>0.22531616613061861</v>
      </c>
      <c r="U7" s="2">
        <f>('[1]Pc, Winter, S1'!U7*Main!$B$5)+(VLOOKUP($A7,'FL Ratio'!$A$2:$B$10,2,FALSE)*'FL Characterization'!U$2)</f>
        <v>0.21383544806508836</v>
      </c>
      <c r="V7" s="2">
        <f>('[1]Pc, Winter, S1'!V7*Main!$B$5)+(VLOOKUP($A7,'FL Ratio'!$A$2:$B$10,2,FALSE)*'FL Characterization'!V$2)</f>
        <v>0.21984171891173568</v>
      </c>
      <c r="W7" s="2">
        <f>('[1]Pc, Winter, S1'!W7*Main!$B$5)+(VLOOKUP($A7,'FL Ratio'!$A$2:$B$10,2,FALSE)*'FL Characterization'!W$2)</f>
        <v>0.20181640169474879</v>
      </c>
      <c r="X7" s="2">
        <f>('[1]Pc, Winter, S1'!X7*Main!$B$5)+(VLOOKUP($A7,'FL Ratio'!$A$2:$B$10,2,FALSE)*'FL Characterization'!X$2)</f>
        <v>0.2494668740610505</v>
      </c>
      <c r="Y7" s="2">
        <f>('[1]Pc, Winter, S1'!Y7*Main!$B$5)+(VLOOKUP($A7,'FL Ratio'!$A$2:$B$10,2,FALSE)*'FL Characterization'!Y$2)</f>
        <v>0.25527410441578707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0.69934316905884009</v>
      </c>
      <c r="C8" s="2">
        <f>('[1]Pc, Winter, S1'!C8*Main!$B$5)+(VLOOKUP($A8,'FL Ratio'!$A$2:$B$10,2,FALSE)*'FL Characterization'!C$2)</f>
        <v>0.66094340022399745</v>
      </c>
      <c r="D8" s="2">
        <f>('[1]Pc, Winter, S1'!D8*Main!$B$5)+(VLOOKUP($A8,'FL Ratio'!$A$2:$B$10,2,FALSE)*'FL Characterization'!D$2)</f>
        <v>0.62655782602368104</v>
      </c>
      <c r="E8" s="2">
        <f>('[1]Pc, Winter, S1'!E8*Main!$B$5)+(VLOOKUP($A8,'FL Ratio'!$A$2:$B$10,2,FALSE)*'FL Characterization'!E$2)</f>
        <v>0.625921442540055</v>
      </c>
      <c r="F8" s="2">
        <f>('[1]Pc, Winter, S1'!F8*Main!$B$5)+(VLOOKUP($A8,'FL Ratio'!$A$2:$B$10,2,FALSE)*'FL Characterization'!F$2)</f>
        <v>0.61030988364937178</v>
      </c>
      <c r="G8" s="2">
        <f>('[1]Pc, Winter, S1'!G8*Main!$B$5)+(VLOOKUP($A8,'FL Ratio'!$A$2:$B$10,2,FALSE)*'FL Characterization'!G$2)</f>
        <v>0.65937800927481227</v>
      </c>
      <c r="H8" s="2">
        <f>('[1]Pc, Winter, S1'!H8*Main!$B$5)+(VLOOKUP($A8,'FL Ratio'!$A$2:$B$10,2,FALSE)*'FL Characterization'!H$2)</f>
        <v>0.8425770953608348</v>
      </c>
      <c r="I8" s="2">
        <f>('[1]Pc, Winter, S1'!I8*Main!$B$5)+(VLOOKUP($A8,'FL Ratio'!$A$2:$B$10,2,FALSE)*'FL Characterization'!I$2)</f>
        <v>0.92420584437089826</v>
      </c>
      <c r="J8" s="2">
        <f>('[1]Pc, Winter, S1'!J8*Main!$B$5)+(VLOOKUP($A8,'FL Ratio'!$A$2:$B$10,2,FALSE)*'FL Characterization'!J$2)</f>
        <v>0.97039536290914763</v>
      </c>
      <c r="K8" s="2">
        <f>('[1]Pc, Winter, S1'!K8*Main!$B$5)+(VLOOKUP($A8,'FL Ratio'!$A$2:$B$10,2,FALSE)*'FL Characterization'!K$2)</f>
        <v>0.97763592168379987</v>
      </c>
      <c r="L8" s="2">
        <f>('[1]Pc, Winter, S1'!L8*Main!$B$5)+(VLOOKUP($A8,'FL Ratio'!$A$2:$B$10,2,FALSE)*'FL Characterization'!L$2)</f>
        <v>0.96299040234029132</v>
      </c>
      <c r="M8" s="2">
        <f>('[1]Pc, Winter, S1'!M8*Main!$B$5)+(VLOOKUP($A8,'FL Ratio'!$A$2:$B$10,2,FALSE)*'FL Characterization'!M$2)</f>
        <v>0.97387441300806599</v>
      </c>
      <c r="N8" s="2">
        <f>('[1]Pc, Winter, S1'!N8*Main!$B$5)+(VLOOKUP($A8,'FL Ratio'!$A$2:$B$10,2,FALSE)*'FL Characterization'!N$2)</f>
        <v>0.9544915746633611</v>
      </c>
      <c r="O8" s="2">
        <f>('[1]Pc, Winter, S1'!O8*Main!$B$5)+(VLOOKUP($A8,'FL Ratio'!$A$2:$B$10,2,FALSE)*'FL Characterization'!O$2)</f>
        <v>0.93816821719765797</v>
      </c>
      <c r="P8" s="2">
        <f>('[1]Pc, Winter, S1'!P8*Main!$B$5)+(VLOOKUP($A8,'FL Ratio'!$A$2:$B$10,2,FALSE)*'FL Characterization'!P$2)</f>
        <v>0.87006699112354036</v>
      </c>
      <c r="Q8" s="2">
        <f>('[1]Pc, Winter, S1'!Q8*Main!$B$5)+(VLOOKUP($A8,'FL Ratio'!$A$2:$B$10,2,FALSE)*'FL Characterization'!Q$2)</f>
        <v>0.88554178414608242</v>
      </c>
      <c r="R8" s="2">
        <f>('[1]Pc, Winter, S1'!R8*Main!$B$5)+(VLOOKUP($A8,'FL Ratio'!$A$2:$B$10,2,FALSE)*'FL Characterization'!R$2)</f>
        <v>0.9319565720433064</v>
      </c>
      <c r="S8" s="2">
        <f>('[1]Pc, Winter, S1'!S8*Main!$B$5)+(VLOOKUP($A8,'FL Ratio'!$A$2:$B$10,2,FALSE)*'FL Characterization'!S$2)</f>
        <v>1.0859222102337773</v>
      </c>
      <c r="T8" s="2">
        <f>('[1]Pc, Winter, S1'!T8*Main!$B$5)+(VLOOKUP($A8,'FL Ratio'!$A$2:$B$10,2,FALSE)*'FL Characterization'!T$2)</f>
        <v>1.0095022240818252</v>
      </c>
      <c r="U8" s="2">
        <f>('[1]Pc, Winter, S1'!U8*Main!$B$5)+(VLOOKUP($A8,'FL Ratio'!$A$2:$B$10,2,FALSE)*'FL Characterization'!U$2)</f>
        <v>0.95475545722397326</v>
      </c>
      <c r="V8" s="2">
        <f>('[1]Pc, Winter, S1'!V8*Main!$B$5)+(VLOOKUP($A8,'FL Ratio'!$A$2:$B$10,2,FALSE)*'FL Characterization'!V$2)</f>
        <v>0.94512067408928258</v>
      </c>
      <c r="W8" s="2">
        <f>('[1]Pc, Winter, S1'!W8*Main!$B$5)+(VLOOKUP($A8,'FL Ratio'!$A$2:$B$10,2,FALSE)*'FL Characterization'!W$2)</f>
        <v>0.87647672501947282</v>
      </c>
      <c r="X8" s="2">
        <f>('[1]Pc, Winter, S1'!X8*Main!$B$5)+(VLOOKUP($A8,'FL Ratio'!$A$2:$B$10,2,FALSE)*'FL Characterization'!X$2)</f>
        <v>0.83077461486879989</v>
      </c>
      <c r="Y8" s="2">
        <f>('[1]Pc, Winter, S1'!Y8*Main!$B$5)+(VLOOKUP($A8,'FL Ratio'!$A$2:$B$10,2,FALSE)*'FL Characterization'!Y$2)</f>
        <v>0.77423971568869721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0.32775426572908206</v>
      </c>
      <c r="C9" s="2">
        <f>('[1]Pc, Winter, S1'!C9*Main!$B$5)+(VLOOKUP($A9,'FL Ratio'!$A$2:$B$10,2,FALSE)*'FL Characterization'!C$2)</f>
        <v>0.32012086626488212</v>
      </c>
      <c r="D9" s="2">
        <f>('[1]Pc, Winter, S1'!D9*Main!$B$5)+(VLOOKUP($A9,'FL Ratio'!$A$2:$B$10,2,FALSE)*'FL Characterization'!D$2)</f>
        <v>0.30349766524994459</v>
      </c>
      <c r="E9" s="2">
        <f>('[1]Pc, Winter, S1'!E9*Main!$B$5)+(VLOOKUP($A9,'FL Ratio'!$A$2:$B$10,2,FALSE)*'FL Characterization'!E$2)</f>
        <v>0.29594660958083124</v>
      </c>
      <c r="F9" s="2">
        <f>('[1]Pc, Winter, S1'!F9*Main!$B$5)+(VLOOKUP($A9,'FL Ratio'!$A$2:$B$10,2,FALSE)*'FL Characterization'!F$2)</f>
        <v>0.28997694822303854</v>
      </c>
      <c r="G9" s="2">
        <f>('[1]Pc, Winter, S1'!G9*Main!$B$5)+(VLOOKUP($A9,'FL Ratio'!$A$2:$B$10,2,FALSE)*'FL Characterization'!G$2)</f>
        <v>0.32388367088672065</v>
      </c>
      <c r="H9" s="2">
        <f>('[1]Pc, Winter, S1'!H9*Main!$B$5)+(VLOOKUP($A9,'FL Ratio'!$A$2:$B$10,2,FALSE)*'FL Characterization'!H$2)</f>
        <v>0.50330713309113839</v>
      </c>
      <c r="I9" s="2">
        <f>('[1]Pc, Winter, S1'!I9*Main!$B$5)+(VLOOKUP($A9,'FL Ratio'!$A$2:$B$10,2,FALSE)*'FL Characterization'!I$2)</f>
        <v>0.51952401655691016</v>
      </c>
      <c r="J9" s="2">
        <f>('[1]Pc, Winter, S1'!J9*Main!$B$5)+(VLOOKUP($A9,'FL Ratio'!$A$2:$B$10,2,FALSE)*'FL Characterization'!J$2)</f>
        <v>0.53737917256495216</v>
      </c>
      <c r="K9" s="2">
        <f>('[1]Pc, Winter, S1'!K9*Main!$B$5)+(VLOOKUP($A9,'FL Ratio'!$A$2:$B$10,2,FALSE)*'FL Characterization'!K$2)</f>
        <v>0.54034544229269954</v>
      </c>
      <c r="L9" s="2">
        <f>('[1]Pc, Winter, S1'!L9*Main!$B$5)+(VLOOKUP($A9,'FL Ratio'!$A$2:$B$10,2,FALSE)*'FL Characterization'!L$2)</f>
        <v>0.5519267863461963</v>
      </c>
      <c r="M9" s="2">
        <f>('[1]Pc, Winter, S1'!M9*Main!$B$5)+(VLOOKUP($A9,'FL Ratio'!$A$2:$B$10,2,FALSE)*'FL Characterization'!M$2)</f>
        <v>0.55097493847536161</v>
      </c>
      <c r="N9" s="2">
        <f>('[1]Pc, Winter, S1'!N9*Main!$B$5)+(VLOOKUP($A9,'FL Ratio'!$A$2:$B$10,2,FALSE)*'FL Characterization'!N$2)</f>
        <v>0.52690583727148854</v>
      </c>
      <c r="O9" s="2">
        <f>('[1]Pc, Winter, S1'!O9*Main!$B$5)+(VLOOKUP($A9,'FL Ratio'!$A$2:$B$10,2,FALSE)*'FL Characterization'!O$2)</f>
        <v>0.5329892393802258</v>
      </c>
      <c r="P9" s="2">
        <f>('[1]Pc, Winter, S1'!P9*Main!$B$5)+(VLOOKUP($A9,'FL Ratio'!$A$2:$B$10,2,FALSE)*'FL Characterization'!P$2)</f>
        <v>0.47861384570971399</v>
      </c>
      <c r="Q9" s="2">
        <f>('[1]Pc, Winter, S1'!Q9*Main!$B$5)+(VLOOKUP($A9,'FL Ratio'!$A$2:$B$10,2,FALSE)*'FL Characterization'!Q$2)</f>
        <v>0.43513401119770562</v>
      </c>
      <c r="R9" s="2">
        <f>('[1]Pc, Winter, S1'!R9*Main!$B$5)+(VLOOKUP($A9,'FL Ratio'!$A$2:$B$10,2,FALSE)*'FL Characterization'!R$2)</f>
        <v>0.42715693905215579</v>
      </c>
      <c r="S9" s="2">
        <f>('[1]Pc, Winter, S1'!S9*Main!$B$5)+(VLOOKUP($A9,'FL Ratio'!$A$2:$B$10,2,FALSE)*'FL Characterization'!S$2)</f>
        <v>0.48758412276983742</v>
      </c>
      <c r="T9" s="2">
        <f>('[1]Pc, Winter, S1'!T9*Main!$B$5)+(VLOOKUP($A9,'FL Ratio'!$A$2:$B$10,2,FALSE)*'FL Characterization'!T$2)</f>
        <v>0.4600950401425053</v>
      </c>
      <c r="U9" s="2">
        <f>('[1]Pc, Winter, S1'!U9*Main!$B$5)+(VLOOKUP($A9,'FL Ratio'!$A$2:$B$10,2,FALSE)*'FL Characterization'!U$2)</f>
        <v>0.43781847232483218</v>
      </c>
      <c r="V9" s="2">
        <f>('[1]Pc, Winter, S1'!V9*Main!$B$5)+(VLOOKUP($A9,'FL Ratio'!$A$2:$B$10,2,FALSE)*'FL Characterization'!V$2)</f>
        <v>0.43945124415899872</v>
      </c>
      <c r="W9" s="2">
        <f>('[1]Pc, Winter, S1'!W9*Main!$B$5)+(VLOOKUP($A9,'FL Ratio'!$A$2:$B$10,2,FALSE)*'FL Characterization'!W$2)</f>
        <v>0.39619549296612866</v>
      </c>
      <c r="X9" s="2">
        <f>('[1]Pc, Winter, S1'!X9*Main!$B$5)+(VLOOKUP($A9,'FL Ratio'!$A$2:$B$10,2,FALSE)*'FL Characterization'!X$2)</f>
        <v>0.38316374028694633</v>
      </c>
      <c r="Y9" s="2">
        <f>('[1]Pc, Winter, S1'!Y9*Main!$B$5)+(VLOOKUP($A9,'FL Ratio'!$A$2:$B$10,2,FALSE)*'FL Characterization'!Y$2)</f>
        <v>0.36086889580732751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0.67987756528402687</v>
      </c>
      <c r="C10" s="2">
        <f>('[1]Pc, Winter, S1'!C10*Main!$B$5)+(VLOOKUP($A10,'FL Ratio'!$A$2:$B$10,2,FALSE)*'FL Characterization'!C$2)</f>
        <v>0.6439028671732403</v>
      </c>
      <c r="D10" s="2">
        <f>('[1]Pc, Winter, S1'!D10*Main!$B$5)+(VLOOKUP($A10,'FL Ratio'!$A$2:$B$10,2,FALSE)*'FL Characterization'!D$2)</f>
        <v>0.6111708579891636</v>
      </c>
      <c r="E10" s="2">
        <f>('[1]Pc, Winter, S1'!E10*Main!$B$5)+(VLOOKUP($A10,'FL Ratio'!$A$2:$B$10,2,FALSE)*'FL Characterization'!E$2)</f>
        <v>0.60940104987724864</v>
      </c>
      <c r="F10" s="2">
        <f>('[1]Pc, Winter, S1'!F10*Main!$B$5)+(VLOOKUP($A10,'FL Ratio'!$A$2:$B$10,2,FALSE)*'FL Characterization'!F$2)</f>
        <v>0.59646520441517892</v>
      </c>
      <c r="G10" s="2">
        <f>('[1]Pc, Winter, S1'!G10*Main!$B$5)+(VLOOKUP($A10,'FL Ratio'!$A$2:$B$10,2,FALSE)*'FL Characterization'!G$2)</f>
        <v>0.64939676692296255</v>
      </c>
      <c r="H10" s="2">
        <f>('[1]Pc, Winter, S1'!H10*Main!$B$5)+(VLOOKUP($A10,'FL Ratio'!$A$2:$B$10,2,FALSE)*'FL Characterization'!H$2)</f>
        <v>0.85265035497174979</v>
      </c>
      <c r="I10" s="2">
        <f>('[1]Pc, Winter, S1'!I10*Main!$B$5)+(VLOOKUP($A10,'FL Ratio'!$A$2:$B$10,2,FALSE)*'FL Characterization'!I$2)</f>
        <v>0.93674953645477588</v>
      </c>
      <c r="J10" s="2">
        <f>('[1]Pc, Winter, S1'!J10*Main!$B$5)+(VLOOKUP($A10,'FL Ratio'!$A$2:$B$10,2,FALSE)*'FL Characterization'!J$2)</f>
        <v>0.98184763636979322</v>
      </c>
      <c r="K10" s="2">
        <f>('[1]Pc, Winter, S1'!K10*Main!$B$5)+(VLOOKUP($A10,'FL Ratio'!$A$2:$B$10,2,FALSE)*'FL Characterization'!K$2)</f>
        <v>0.9881952808280049</v>
      </c>
      <c r="L10" s="2">
        <f>('[1]Pc, Winter, S1'!L10*Main!$B$5)+(VLOOKUP($A10,'FL Ratio'!$A$2:$B$10,2,FALSE)*'FL Characterization'!L$2)</f>
        <v>0.97923050907789488</v>
      </c>
      <c r="M10" s="2">
        <f>('[1]Pc, Winter, S1'!M10*Main!$B$5)+(VLOOKUP($A10,'FL Ratio'!$A$2:$B$10,2,FALSE)*'FL Characterization'!M$2)</f>
        <v>0.9881746780194286</v>
      </c>
      <c r="N10" s="2">
        <f>('[1]Pc, Winter, S1'!N10*Main!$B$5)+(VLOOKUP($A10,'FL Ratio'!$A$2:$B$10,2,FALSE)*'FL Characterization'!N$2)</f>
        <v>0.96418352524441375</v>
      </c>
      <c r="O10" s="2">
        <f>('[1]Pc, Winter, S1'!O10*Main!$B$5)+(VLOOKUP($A10,'FL Ratio'!$A$2:$B$10,2,FALSE)*'FL Characterization'!O$2)</f>
        <v>0.9491273749727015</v>
      </c>
      <c r="P10" s="2">
        <f>('[1]Pc, Winter, S1'!P10*Main!$B$5)+(VLOOKUP($A10,'FL Ratio'!$A$2:$B$10,2,FALSE)*'FL Characterization'!P$2)</f>
        <v>0.87560926495557778</v>
      </c>
      <c r="Q10" s="2">
        <f>('[1]Pc, Winter, S1'!Q10*Main!$B$5)+(VLOOKUP($A10,'FL Ratio'!$A$2:$B$10,2,FALSE)*'FL Characterization'!Q$2)</f>
        <v>0.87836850861281557</v>
      </c>
      <c r="R10" s="2">
        <f>('[1]Pc, Winter, S1'!R10*Main!$B$5)+(VLOOKUP($A10,'FL Ratio'!$A$2:$B$10,2,FALSE)*'FL Characterization'!R$2)</f>
        <v>0.91929831192415878</v>
      </c>
      <c r="S10" s="2">
        <f>('[1]Pc, Winter, S1'!S10*Main!$B$5)+(VLOOKUP($A10,'FL Ratio'!$A$2:$B$10,2,FALSE)*'FL Characterization'!S$2)</f>
        <v>1.0660628767974485</v>
      </c>
      <c r="T10" s="2">
        <f>('[1]Pc, Winter, S1'!T10*Main!$B$5)+(VLOOKUP($A10,'FL Ratio'!$A$2:$B$10,2,FALSE)*'FL Characterization'!T$2)</f>
        <v>0.99480835319209782</v>
      </c>
      <c r="U10" s="2">
        <f>('[1]Pc, Winter, S1'!U10*Main!$B$5)+(VLOOKUP($A10,'FL Ratio'!$A$2:$B$10,2,FALSE)*'FL Characterization'!U$2)</f>
        <v>0.94238382200199478</v>
      </c>
      <c r="V10" s="2">
        <f>('[1]Pc, Winter, S1'!V10*Main!$B$5)+(VLOOKUP($A10,'FL Ratio'!$A$2:$B$10,2,FALSE)*'FL Characterization'!V$2)</f>
        <v>0.93307458305520397</v>
      </c>
      <c r="W10" s="2">
        <f>('[1]Pc, Winter, S1'!W10*Main!$B$5)+(VLOOKUP($A10,'FL Ratio'!$A$2:$B$10,2,FALSE)*'FL Characterization'!W$2)</f>
        <v>0.86363666884657464</v>
      </c>
      <c r="X10" s="2">
        <f>('[1]Pc, Winter, S1'!X10*Main!$B$5)+(VLOOKUP($A10,'FL Ratio'!$A$2:$B$10,2,FALSE)*'FL Characterization'!X$2)</f>
        <v>0.81208706099746919</v>
      </c>
      <c r="Y10" s="2">
        <f>('[1]Pc, Winter, S1'!Y10*Main!$B$5)+(VLOOKUP($A10,'FL Ratio'!$A$2:$B$10,2,FALSE)*'FL Characterization'!Y$2)</f>
        <v>0.75486049117458731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0.28133098561567982</v>
      </c>
      <c r="C2" s="2">
        <f>('[1]Pc, Winter, S2'!C2*Main!$B$5)+(VLOOKUP($A2,'FL Ratio'!$A$2:$B$10,2,FALSE)*'FL Characterization'!C$2)</f>
        <v>0.28036228983380285</v>
      </c>
      <c r="D2" s="2">
        <f>('[1]Pc, Winter, S2'!D2*Main!$B$5)+(VLOOKUP($A2,'FL Ratio'!$A$2:$B$10,2,FALSE)*'FL Characterization'!D$2)</f>
        <v>0.25925908030998462</v>
      </c>
      <c r="E2" s="2">
        <f>('[1]Pc, Winter, S2'!E2*Main!$B$5)+(VLOOKUP($A2,'FL Ratio'!$A$2:$B$10,2,FALSE)*'FL Characterization'!E$2)</f>
        <v>0.25694041896731395</v>
      </c>
      <c r="F2" s="2">
        <f>('[1]Pc, Winter, S2'!F2*Main!$B$5)+(VLOOKUP($A2,'FL Ratio'!$A$2:$B$10,2,FALSE)*'FL Characterization'!F$2)</f>
        <v>0.23787528786301132</v>
      </c>
      <c r="G2" s="2">
        <f>('[1]Pc, Winter, S2'!G2*Main!$B$5)+(VLOOKUP($A2,'FL Ratio'!$A$2:$B$10,2,FALSE)*'FL Characterization'!G$2)</f>
        <v>0.22907651970893658</v>
      </c>
      <c r="H2" s="2">
        <f>('[1]Pc, Winter, S2'!H2*Main!$B$5)+(VLOOKUP($A2,'FL Ratio'!$A$2:$B$10,2,FALSE)*'FL Characterization'!H$2)</f>
        <v>0.23940730932540091</v>
      </c>
      <c r="I2" s="2">
        <f>('[1]Pc, Winter, S2'!I2*Main!$B$5)+(VLOOKUP($A2,'FL Ratio'!$A$2:$B$10,2,FALSE)*'FL Characterization'!I$2)</f>
        <v>0.22518575391716966</v>
      </c>
      <c r="J2" s="2">
        <f>('[1]Pc, Winter, S2'!J2*Main!$B$5)+(VLOOKUP($A2,'FL Ratio'!$A$2:$B$10,2,FALSE)*'FL Characterization'!J$2)</f>
        <v>0.22554332849202519</v>
      </c>
      <c r="K2" s="2">
        <f>('[1]Pc, Winter, S2'!K2*Main!$B$5)+(VLOOKUP($A2,'FL Ratio'!$A$2:$B$10,2,FALSE)*'FL Characterization'!K$2)</f>
        <v>0.23143523286508302</v>
      </c>
      <c r="L2" s="2">
        <f>('[1]Pc, Winter, S2'!L2*Main!$B$5)+(VLOOKUP($A2,'FL Ratio'!$A$2:$B$10,2,FALSE)*'FL Characterization'!L$2)</f>
        <v>0.21690978341383285</v>
      </c>
      <c r="M2" s="2">
        <f>('[1]Pc, Winter, S2'!M2*Main!$B$5)+(VLOOKUP($A2,'FL Ratio'!$A$2:$B$10,2,FALSE)*'FL Characterization'!M$2)</f>
        <v>0.22396922182337531</v>
      </c>
      <c r="N2" s="2">
        <f>('[1]Pc, Winter, S2'!N2*Main!$B$5)+(VLOOKUP($A2,'FL Ratio'!$A$2:$B$10,2,FALSE)*'FL Characterization'!N$2)</f>
        <v>0.22981661469336451</v>
      </c>
      <c r="O2" s="2">
        <f>('[1]Pc, Winter, S2'!O2*Main!$B$5)+(VLOOKUP($A2,'FL Ratio'!$A$2:$B$10,2,FALSE)*'FL Characterization'!O$2)</f>
        <v>0.2424223890451126</v>
      </c>
      <c r="P2" s="2">
        <f>('[1]Pc, Winter, S2'!P2*Main!$B$5)+(VLOOKUP($A2,'FL Ratio'!$A$2:$B$10,2,FALSE)*'FL Characterization'!P$2)</f>
        <v>0.22417879197713558</v>
      </c>
      <c r="Q2" s="2">
        <f>('[1]Pc, Winter, S2'!Q2*Main!$B$5)+(VLOOKUP($A2,'FL Ratio'!$A$2:$B$10,2,FALSE)*'FL Characterization'!Q$2)</f>
        <v>0.23915517006468953</v>
      </c>
      <c r="R2" s="2">
        <f>('[1]Pc, Winter, S2'!R2*Main!$B$5)+(VLOOKUP($A2,'FL Ratio'!$A$2:$B$10,2,FALSE)*'FL Characterization'!R$2)</f>
        <v>0.23784819741047927</v>
      </c>
      <c r="S2" s="2">
        <f>('[1]Pc, Winter, S2'!S2*Main!$B$5)+(VLOOKUP($A2,'FL Ratio'!$A$2:$B$10,2,FALSE)*'FL Characterization'!S$2)</f>
        <v>0.25908244310615508</v>
      </c>
      <c r="T2" s="2">
        <f>('[1]Pc, Winter, S2'!T2*Main!$B$5)+(VLOOKUP($A2,'FL Ratio'!$A$2:$B$10,2,FALSE)*'FL Characterization'!T$2)</f>
        <v>0.2263683443952369</v>
      </c>
      <c r="U2" s="2">
        <f>('[1]Pc, Winter, S2'!U2*Main!$B$5)+(VLOOKUP($A2,'FL Ratio'!$A$2:$B$10,2,FALSE)*'FL Characterization'!U$2)</f>
        <v>0.20879714402979477</v>
      </c>
      <c r="V2" s="2">
        <f>('[1]Pc, Winter, S2'!V2*Main!$B$5)+(VLOOKUP($A2,'FL Ratio'!$A$2:$B$10,2,FALSE)*'FL Characterization'!V$2)</f>
        <v>0.21218579450259398</v>
      </c>
      <c r="W2" s="2">
        <f>('[1]Pc, Winter, S2'!W2*Main!$B$5)+(VLOOKUP($A2,'FL Ratio'!$A$2:$B$10,2,FALSE)*'FL Characterization'!W$2)</f>
        <v>0.19435486298250015</v>
      </c>
      <c r="X2" s="2">
        <f>('[1]Pc, Winter, S2'!X2*Main!$B$5)+(VLOOKUP($A2,'FL Ratio'!$A$2:$B$10,2,FALSE)*'FL Characterization'!X$2)</f>
        <v>0.24856403755221373</v>
      </c>
      <c r="Y2" s="2">
        <f>('[1]Pc, Winter, S2'!Y2*Main!$B$5)+(VLOOKUP($A2,'FL Ratio'!$A$2:$B$10,2,FALSE)*'FL Characterization'!Y$2)</f>
        <v>0.26093181467526244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0.35702511449429863</v>
      </c>
      <c r="C3" s="2">
        <f>('[1]Pc, Winter, S2'!C3*Main!$B$5)+(VLOOKUP($A3,'FL Ratio'!$A$2:$B$10,2,FALSE)*'FL Characterization'!C$2)</f>
        <v>0.34901775527433943</v>
      </c>
      <c r="D3" s="2">
        <f>('[1]Pc, Winter, S2'!D3*Main!$B$5)+(VLOOKUP($A3,'FL Ratio'!$A$2:$B$10,2,FALSE)*'FL Characterization'!D$2)</f>
        <v>0.32701469933258553</v>
      </c>
      <c r="E3" s="2">
        <f>('[1]Pc, Winter, S2'!E3*Main!$B$5)+(VLOOKUP($A3,'FL Ratio'!$A$2:$B$10,2,FALSE)*'FL Characterization'!E$2)</f>
        <v>0.32428897731157802</v>
      </c>
      <c r="F3" s="2">
        <f>('[1]Pc, Winter, S2'!F3*Main!$B$5)+(VLOOKUP($A3,'FL Ratio'!$A$2:$B$10,2,FALSE)*'FL Characterization'!F$2)</f>
        <v>0.30882794880413178</v>
      </c>
      <c r="G3" s="2">
        <f>('[1]Pc, Winter, S2'!G3*Main!$B$5)+(VLOOKUP($A3,'FL Ratio'!$A$2:$B$10,2,FALSE)*'FL Characterization'!G$2)</f>
        <v>0.31457201005662894</v>
      </c>
      <c r="H3" s="2">
        <f>('[1]Pc, Winter, S2'!H3*Main!$B$5)+(VLOOKUP($A3,'FL Ratio'!$A$2:$B$10,2,FALSE)*'FL Characterization'!H$2)</f>
        <v>0.37159724138734568</v>
      </c>
      <c r="I3" s="2">
        <f>('[1]Pc, Winter, S2'!I3*Main!$B$5)+(VLOOKUP($A3,'FL Ratio'!$A$2:$B$10,2,FALSE)*'FL Characterization'!I$2)</f>
        <v>0.35775738833762616</v>
      </c>
      <c r="J3" s="2">
        <f>('[1]Pc, Winter, S2'!J3*Main!$B$5)+(VLOOKUP($A3,'FL Ratio'!$A$2:$B$10,2,FALSE)*'FL Characterization'!J$2)</f>
        <v>0.38592040927108978</v>
      </c>
      <c r="K3" s="2">
        <f>('[1]Pc, Winter, S2'!K3*Main!$B$5)+(VLOOKUP($A3,'FL Ratio'!$A$2:$B$10,2,FALSE)*'FL Characterization'!K$2)</f>
        <v>0.40687139808920691</v>
      </c>
      <c r="L3" s="2">
        <f>('[1]Pc, Winter, S2'!L3*Main!$B$5)+(VLOOKUP($A3,'FL Ratio'!$A$2:$B$10,2,FALSE)*'FL Characterization'!L$2)</f>
        <v>0.38688523376084233</v>
      </c>
      <c r="M3" s="2">
        <f>('[1]Pc, Winter, S2'!M3*Main!$B$5)+(VLOOKUP($A3,'FL Ratio'!$A$2:$B$10,2,FALSE)*'FL Characterization'!M$2)</f>
        <v>0.39564286235091461</v>
      </c>
      <c r="N3" s="2">
        <f>('[1]Pc, Winter, S2'!N3*Main!$B$5)+(VLOOKUP($A3,'FL Ratio'!$A$2:$B$10,2,FALSE)*'FL Characterization'!N$2)</f>
        <v>0.38989820108265627</v>
      </c>
      <c r="O3" s="2">
        <f>('[1]Pc, Winter, S2'!O3*Main!$B$5)+(VLOOKUP($A3,'FL Ratio'!$A$2:$B$10,2,FALSE)*'FL Characterization'!O$2)</f>
        <v>0.39021546090728637</v>
      </c>
      <c r="P3" s="2">
        <f>('[1]Pc, Winter, S2'!P3*Main!$B$5)+(VLOOKUP($A3,'FL Ratio'!$A$2:$B$10,2,FALSE)*'FL Characterization'!P$2)</f>
        <v>0.36887115466836207</v>
      </c>
      <c r="Q3" s="2">
        <f>('[1]Pc, Winter, S2'!Q3*Main!$B$5)+(VLOOKUP($A3,'FL Ratio'!$A$2:$B$10,2,FALSE)*'FL Characterization'!Q$2)</f>
        <v>0.37498518582464896</v>
      </c>
      <c r="R3" s="2">
        <f>('[1]Pc, Winter, S2'!R3*Main!$B$5)+(VLOOKUP($A3,'FL Ratio'!$A$2:$B$10,2,FALSE)*'FL Characterization'!R$2)</f>
        <v>0.39022684841229793</v>
      </c>
      <c r="S3" s="2">
        <f>('[1]Pc, Winter, S2'!S3*Main!$B$5)+(VLOOKUP($A3,'FL Ratio'!$A$2:$B$10,2,FALSE)*'FL Characterization'!S$2)</f>
        <v>0.47766268316246108</v>
      </c>
      <c r="T3" s="2">
        <f>('[1]Pc, Winter, S2'!T3*Main!$B$5)+(VLOOKUP($A3,'FL Ratio'!$A$2:$B$10,2,FALSE)*'FL Characterization'!T$2)</f>
        <v>0.44987777090583536</v>
      </c>
      <c r="U3" s="2">
        <f>('[1]Pc, Winter, S2'!U3*Main!$B$5)+(VLOOKUP($A3,'FL Ratio'!$A$2:$B$10,2,FALSE)*'FL Characterization'!U$2)</f>
        <v>0.4093253737466101</v>
      </c>
      <c r="V3" s="2">
        <f>('[1]Pc, Winter, S2'!V3*Main!$B$5)+(VLOOKUP($A3,'FL Ratio'!$A$2:$B$10,2,FALSE)*'FL Characterization'!V$2)</f>
        <v>0.41145485598426845</v>
      </c>
      <c r="W3" s="2">
        <f>('[1]Pc, Winter, S2'!W3*Main!$B$5)+(VLOOKUP($A3,'FL Ratio'!$A$2:$B$10,2,FALSE)*'FL Characterization'!W$2)</f>
        <v>0.36728102791927897</v>
      </c>
      <c r="X3" s="2">
        <f>('[1]Pc, Winter, S2'!X3*Main!$B$5)+(VLOOKUP($A3,'FL Ratio'!$A$2:$B$10,2,FALSE)*'FL Characterization'!X$2)</f>
        <v>0.39775340159759287</v>
      </c>
      <c r="Y3" s="2">
        <f>('[1]Pc, Winter, S2'!Y3*Main!$B$5)+(VLOOKUP($A3,'FL Ratio'!$A$2:$B$10,2,FALSE)*'FL Characterization'!Y$2)</f>
        <v>0.3875966109056716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0.90264513592106232</v>
      </c>
      <c r="C4" s="2">
        <f>('[1]Pc, Winter, S2'!C4*Main!$B$5)+(VLOOKUP($A4,'FL Ratio'!$A$2:$B$10,2,FALSE)*'FL Characterization'!C$2)</f>
        <v>0.85911901922765743</v>
      </c>
      <c r="D4" s="2">
        <f>('[1]Pc, Winter, S2'!D4*Main!$B$5)+(VLOOKUP($A4,'FL Ratio'!$A$2:$B$10,2,FALSE)*'FL Characterization'!D$2)</f>
        <v>0.80183615582763113</v>
      </c>
      <c r="E4" s="2">
        <f>('[1]Pc, Winter, S2'!E4*Main!$B$5)+(VLOOKUP($A4,'FL Ratio'!$A$2:$B$10,2,FALSE)*'FL Characterization'!E$2)</f>
        <v>0.83264824198981868</v>
      </c>
      <c r="F4" s="2">
        <f>('[1]Pc, Winter, S2'!F4*Main!$B$5)+(VLOOKUP($A4,'FL Ratio'!$A$2:$B$10,2,FALSE)*'FL Characterization'!F$2)</f>
        <v>0.79274915988956085</v>
      </c>
      <c r="G4" s="2">
        <f>('[1]Pc, Winter, S2'!G4*Main!$B$5)+(VLOOKUP($A4,'FL Ratio'!$A$2:$B$10,2,FALSE)*'FL Characterization'!G$2)</f>
        <v>0.88270878815761833</v>
      </c>
      <c r="H4" s="2">
        <f>('[1]Pc, Winter, S2'!H4*Main!$B$5)+(VLOOKUP($A4,'FL Ratio'!$A$2:$B$10,2,FALSE)*'FL Characterization'!H$2)</f>
        <v>1.4390875573373858</v>
      </c>
      <c r="I4" s="2">
        <f>('[1]Pc, Winter, S2'!I4*Main!$B$5)+(VLOOKUP($A4,'FL Ratio'!$A$2:$B$10,2,FALSE)*'FL Characterization'!I$2)</f>
        <v>1.5881796474065382</v>
      </c>
      <c r="J4" s="2">
        <f>('[1]Pc, Winter, S2'!J4*Main!$B$5)+(VLOOKUP($A4,'FL Ratio'!$A$2:$B$10,2,FALSE)*'FL Characterization'!J$2)</f>
        <v>1.6239980612407423</v>
      </c>
      <c r="K4" s="2">
        <f>('[1]Pc, Winter, S2'!K4*Main!$B$5)+(VLOOKUP($A4,'FL Ratio'!$A$2:$B$10,2,FALSE)*'FL Characterization'!K$2)</f>
        <v>1.5948326483947228</v>
      </c>
      <c r="L4" s="2">
        <f>('[1]Pc, Winter, S2'!L4*Main!$B$5)+(VLOOKUP($A4,'FL Ratio'!$A$2:$B$10,2,FALSE)*'FL Characterization'!L$2)</f>
        <v>1.5445965460213731</v>
      </c>
      <c r="M4" s="2">
        <f>('[1]Pc, Winter, S2'!M4*Main!$B$5)+(VLOOKUP($A4,'FL Ratio'!$A$2:$B$10,2,FALSE)*'FL Characterization'!M$2)</f>
        <v>1.6125334014621349</v>
      </c>
      <c r="N4" s="2">
        <f>('[1]Pc, Winter, S2'!N4*Main!$B$5)+(VLOOKUP($A4,'FL Ratio'!$A$2:$B$10,2,FALSE)*'FL Characterization'!N$2)</f>
        <v>1.5040063544551043</v>
      </c>
      <c r="O4" s="2">
        <f>('[1]Pc, Winter, S2'!O4*Main!$B$5)+(VLOOKUP($A4,'FL Ratio'!$A$2:$B$10,2,FALSE)*'FL Characterization'!O$2)</f>
        <v>1.4802716222686119</v>
      </c>
      <c r="P4" s="2">
        <f>('[1]Pc, Winter, S2'!P4*Main!$B$5)+(VLOOKUP($A4,'FL Ratio'!$A$2:$B$10,2,FALSE)*'FL Characterization'!P$2)</f>
        <v>1.2883770201136464</v>
      </c>
      <c r="Q4" s="2">
        <f>('[1]Pc, Winter, S2'!Q4*Main!$B$5)+(VLOOKUP($A4,'FL Ratio'!$A$2:$B$10,2,FALSE)*'FL Characterization'!Q$2)</f>
        <v>1.2949264896137331</v>
      </c>
      <c r="R4" s="2">
        <f>('[1]Pc, Winter, S2'!R4*Main!$B$5)+(VLOOKUP($A4,'FL Ratio'!$A$2:$B$10,2,FALSE)*'FL Characterization'!R$2)</f>
        <v>1.2902815017420184</v>
      </c>
      <c r="S4" s="2">
        <f>('[1]Pc, Winter, S2'!S4*Main!$B$5)+(VLOOKUP($A4,'FL Ratio'!$A$2:$B$10,2,FALSE)*'FL Characterization'!S$2)</f>
        <v>1.4580171742693471</v>
      </c>
      <c r="T4" s="2">
        <f>('[1]Pc, Winter, S2'!T4*Main!$B$5)+(VLOOKUP($A4,'FL Ratio'!$A$2:$B$10,2,FALSE)*'FL Characterization'!T$2)</f>
        <v>1.2783706956240399</v>
      </c>
      <c r="U4" s="2">
        <f>('[1]Pc, Winter, S2'!U4*Main!$B$5)+(VLOOKUP($A4,'FL Ratio'!$A$2:$B$10,2,FALSE)*'FL Characterization'!U$2)</f>
        <v>1.3454773648004597</v>
      </c>
      <c r="V4" s="2">
        <f>('[1]Pc, Winter, S2'!V4*Main!$B$5)+(VLOOKUP($A4,'FL Ratio'!$A$2:$B$10,2,FALSE)*'FL Characterization'!V$2)</f>
        <v>1.3043865290863443</v>
      </c>
      <c r="W4" s="2">
        <f>('[1]Pc, Winter, S2'!W4*Main!$B$5)+(VLOOKUP($A4,'FL Ratio'!$A$2:$B$10,2,FALSE)*'FL Characterization'!W$2)</f>
        <v>1.2048387808028167</v>
      </c>
      <c r="X4" s="2">
        <f>('[1]Pc, Winter, S2'!X4*Main!$B$5)+(VLOOKUP($A4,'FL Ratio'!$A$2:$B$10,2,FALSE)*'FL Characterization'!X$2)</f>
        <v>1.0704639314971591</v>
      </c>
      <c r="Y4" s="2">
        <f>('[1]Pc, Winter, S2'!Y4*Main!$B$5)+(VLOOKUP($A4,'FL Ratio'!$A$2:$B$10,2,FALSE)*'FL Characterization'!Y$2)</f>
        <v>1.0071302628978531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0.74147546519314533</v>
      </c>
      <c r="C5" s="2">
        <f>('[1]Pc, Winter, S2'!C5*Main!$B$5)+(VLOOKUP($A5,'FL Ratio'!$A$2:$B$10,2,FALSE)*'FL Characterization'!C$2)</f>
        <v>0.52879677513390133</v>
      </c>
      <c r="D5" s="2">
        <f>('[1]Pc, Winter, S2'!D5*Main!$B$5)+(VLOOKUP($A5,'FL Ratio'!$A$2:$B$10,2,FALSE)*'FL Characterization'!D$2)</f>
        <v>0.51276890748589343</v>
      </c>
      <c r="E5" s="2">
        <f>('[1]Pc, Winter, S2'!E5*Main!$B$5)+(VLOOKUP($A5,'FL Ratio'!$A$2:$B$10,2,FALSE)*'FL Characterization'!E$2)</f>
        <v>0.46638711223053142</v>
      </c>
      <c r="F5" s="2">
        <f>('[1]Pc, Winter, S2'!F5*Main!$B$5)+(VLOOKUP($A5,'FL Ratio'!$A$2:$B$10,2,FALSE)*'FL Characterization'!F$2)</f>
        <v>0.47600126818403471</v>
      </c>
      <c r="G5" s="2">
        <f>('[1]Pc, Winter, S2'!G5*Main!$B$5)+(VLOOKUP($A5,'FL Ratio'!$A$2:$B$10,2,FALSE)*'FL Characterization'!G$2)</f>
        <v>0.86754197515025433</v>
      </c>
      <c r="H5" s="2">
        <f>('[1]Pc, Winter, S2'!H5*Main!$B$5)+(VLOOKUP($A5,'FL Ratio'!$A$2:$B$10,2,FALSE)*'FL Characterization'!H$2)</f>
        <v>1.638628487668309</v>
      </c>
      <c r="I5" s="2">
        <f>('[1]Pc, Winter, S2'!I5*Main!$B$5)+(VLOOKUP($A5,'FL Ratio'!$A$2:$B$10,2,FALSE)*'FL Characterization'!I$2)</f>
        <v>1.9503703178974265</v>
      </c>
      <c r="J5" s="2">
        <f>('[1]Pc, Winter, S2'!J5*Main!$B$5)+(VLOOKUP($A5,'FL Ratio'!$A$2:$B$10,2,FALSE)*'FL Characterization'!J$2)</f>
        <v>2.2119986099176421</v>
      </c>
      <c r="K5" s="2">
        <f>('[1]Pc, Winter, S2'!K5*Main!$B$5)+(VLOOKUP($A5,'FL Ratio'!$A$2:$B$10,2,FALSE)*'FL Characterization'!K$2)</f>
        <v>2.0985370180488525</v>
      </c>
      <c r="L5" s="2">
        <f>('[1]Pc, Winter, S2'!L5*Main!$B$5)+(VLOOKUP($A5,'FL Ratio'!$A$2:$B$10,2,FALSE)*'FL Characterization'!L$2)</f>
        <v>2.072935165173496</v>
      </c>
      <c r="M5" s="2">
        <f>('[1]Pc, Winter, S2'!M5*Main!$B$5)+(VLOOKUP($A5,'FL Ratio'!$A$2:$B$10,2,FALSE)*'FL Characterization'!M$2)</f>
        <v>1.8550038255594612</v>
      </c>
      <c r="N5" s="2">
        <f>('[1]Pc, Winter, S2'!N5*Main!$B$5)+(VLOOKUP($A5,'FL Ratio'!$A$2:$B$10,2,FALSE)*'FL Characterization'!N$2)</f>
        <v>1.8887558689092181</v>
      </c>
      <c r="O5" s="2">
        <f>('[1]Pc, Winter, S2'!O5*Main!$B$5)+(VLOOKUP($A5,'FL Ratio'!$A$2:$B$10,2,FALSE)*'FL Characterization'!O$2)</f>
        <v>1.7640203970134865</v>
      </c>
      <c r="P5" s="2">
        <f>('[1]Pc, Winter, S2'!P5*Main!$B$5)+(VLOOKUP($A5,'FL Ratio'!$A$2:$B$10,2,FALSE)*'FL Characterization'!P$2)</f>
        <v>1.7212534977765865</v>
      </c>
      <c r="Q5" s="2">
        <f>('[1]Pc, Winter, S2'!Q5*Main!$B$5)+(VLOOKUP($A5,'FL Ratio'!$A$2:$B$10,2,FALSE)*'FL Characterization'!Q$2)</f>
        <v>1.7082845500986115</v>
      </c>
      <c r="R5" s="2">
        <f>('[1]Pc, Winter, S2'!R5*Main!$B$5)+(VLOOKUP($A5,'FL Ratio'!$A$2:$B$10,2,FALSE)*'FL Characterization'!R$2)</f>
        <v>2.1052816071533407</v>
      </c>
      <c r="S5" s="2">
        <f>('[1]Pc, Winter, S2'!S5*Main!$B$5)+(VLOOKUP($A5,'FL Ratio'!$A$2:$B$10,2,FALSE)*'FL Characterization'!S$2)</f>
        <v>3.1878475581910819</v>
      </c>
      <c r="T5" s="2">
        <f>('[1]Pc, Winter, S2'!T5*Main!$B$5)+(VLOOKUP($A5,'FL Ratio'!$A$2:$B$10,2,FALSE)*'FL Characterization'!T$2)</f>
        <v>2.8508154375566486</v>
      </c>
      <c r="U5" s="2">
        <f>('[1]Pc, Winter, S2'!U5*Main!$B$5)+(VLOOKUP($A5,'FL Ratio'!$A$2:$B$10,2,FALSE)*'FL Characterization'!U$2)</f>
        <v>2.4572796096524234</v>
      </c>
      <c r="V5" s="2">
        <f>('[1]Pc, Winter, S2'!V5*Main!$B$5)+(VLOOKUP($A5,'FL Ratio'!$A$2:$B$10,2,FALSE)*'FL Characterization'!V$2)</f>
        <v>2.4338642253566438</v>
      </c>
      <c r="W5" s="2">
        <f>('[1]Pc, Winter, S2'!W5*Main!$B$5)+(VLOOKUP($A5,'FL Ratio'!$A$2:$B$10,2,FALSE)*'FL Characterization'!W$2)</f>
        <v>2.1164688164114671</v>
      </c>
      <c r="X5" s="2">
        <f>('[1]Pc, Winter, S2'!X5*Main!$B$5)+(VLOOKUP($A5,'FL Ratio'!$A$2:$B$10,2,FALSE)*'FL Characterization'!X$2)</f>
        <v>1.6707536414030848</v>
      </c>
      <c r="Y5" s="2">
        <f>('[1]Pc, Winter, S2'!Y5*Main!$B$5)+(VLOOKUP($A5,'FL Ratio'!$A$2:$B$10,2,FALSE)*'FL Characterization'!Y$2)</f>
        <v>1.347430394570506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0.61059457339294432</v>
      </c>
      <c r="C6" s="2">
        <f>('[1]Pc, Winter, S2'!C6*Main!$B$5)+(VLOOKUP($A6,'FL Ratio'!$A$2:$B$10,2,FALSE)*'FL Characterization'!C$2)</f>
        <v>0.55143791022489441</v>
      </c>
      <c r="D6" s="2">
        <f>('[1]Pc, Winter, S2'!D6*Main!$B$5)+(VLOOKUP($A6,'FL Ratio'!$A$2:$B$10,2,FALSE)*'FL Characterization'!D$2)</f>
        <v>0.50291297735387896</v>
      </c>
      <c r="E6" s="2">
        <f>('[1]Pc, Winter, S2'!E6*Main!$B$5)+(VLOOKUP($A6,'FL Ratio'!$A$2:$B$10,2,FALSE)*'FL Characterization'!E$2)</f>
        <v>0.51925847572228501</v>
      </c>
      <c r="F6" s="2">
        <f>('[1]Pc, Winter, S2'!F6*Main!$B$5)+(VLOOKUP($A6,'FL Ratio'!$A$2:$B$10,2,FALSE)*'FL Characterization'!F$2)</f>
        <v>0.49825319227231757</v>
      </c>
      <c r="G6" s="2">
        <f>('[1]Pc, Winter, S2'!G6*Main!$B$5)+(VLOOKUP($A6,'FL Ratio'!$A$2:$B$10,2,FALSE)*'FL Characterization'!G$2)</f>
        <v>0.53424694210571366</v>
      </c>
      <c r="H6" s="2">
        <f>('[1]Pc, Winter, S2'!H6*Main!$B$5)+(VLOOKUP($A6,'FL Ratio'!$A$2:$B$10,2,FALSE)*'FL Characterization'!H$2)</f>
        <v>0.71042807457558588</v>
      </c>
      <c r="I6" s="2">
        <f>('[1]Pc, Winter, S2'!I6*Main!$B$5)+(VLOOKUP($A6,'FL Ratio'!$A$2:$B$10,2,FALSE)*'FL Characterization'!I$2)</f>
        <v>0.68847607519915011</v>
      </c>
      <c r="J6" s="2">
        <f>('[1]Pc, Winter, S2'!J6*Main!$B$5)+(VLOOKUP($A6,'FL Ratio'!$A$2:$B$10,2,FALSE)*'FL Characterization'!J$2)</f>
        <v>0.73071876653309809</v>
      </c>
      <c r="K6" s="2">
        <f>('[1]Pc, Winter, S2'!K6*Main!$B$5)+(VLOOKUP($A6,'FL Ratio'!$A$2:$B$10,2,FALSE)*'FL Characterization'!K$2)</f>
        <v>0.73587972812942659</v>
      </c>
      <c r="L6" s="2">
        <f>('[1]Pc, Winter, S2'!L6*Main!$B$5)+(VLOOKUP($A6,'FL Ratio'!$A$2:$B$10,2,FALSE)*'FL Characterization'!L$2)</f>
        <v>0.77100380335930618</v>
      </c>
      <c r="M6" s="2">
        <f>('[1]Pc, Winter, S2'!M6*Main!$B$5)+(VLOOKUP($A6,'FL Ratio'!$A$2:$B$10,2,FALSE)*'FL Characterization'!M$2)</f>
        <v>0.76348843263019828</v>
      </c>
      <c r="N6" s="2">
        <f>('[1]Pc, Winter, S2'!N6*Main!$B$5)+(VLOOKUP($A6,'FL Ratio'!$A$2:$B$10,2,FALSE)*'FL Characterization'!N$2)</f>
        <v>0.76455164976444046</v>
      </c>
      <c r="O6" s="2">
        <f>('[1]Pc, Winter, S2'!O6*Main!$B$5)+(VLOOKUP($A6,'FL Ratio'!$A$2:$B$10,2,FALSE)*'FL Characterization'!O$2)</f>
        <v>0.76123543023091256</v>
      </c>
      <c r="P6" s="2">
        <f>('[1]Pc, Winter, S2'!P6*Main!$B$5)+(VLOOKUP($A6,'FL Ratio'!$A$2:$B$10,2,FALSE)*'FL Characterization'!P$2)</f>
        <v>0.75454283517334153</v>
      </c>
      <c r="Q6" s="2">
        <f>('[1]Pc, Winter, S2'!Q6*Main!$B$5)+(VLOOKUP($A6,'FL Ratio'!$A$2:$B$10,2,FALSE)*'FL Characterization'!Q$2)</f>
        <v>0.74806642233646092</v>
      </c>
      <c r="R6" s="2">
        <f>('[1]Pc, Winter, S2'!R6*Main!$B$5)+(VLOOKUP($A6,'FL Ratio'!$A$2:$B$10,2,FALSE)*'FL Characterization'!R$2)</f>
        <v>0.77062565629689694</v>
      </c>
      <c r="S6" s="2">
        <f>('[1]Pc, Winter, S2'!S6*Main!$B$5)+(VLOOKUP($A6,'FL Ratio'!$A$2:$B$10,2,FALSE)*'FL Characterization'!S$2)</f>
        <v>0.90449987136098742</v>
      </c>
      <c r="T6" s="2">
        <f>('[1]Pc, Winter, S2'!T6*Main!$B$5)+(VLOOKUP($A6,'FL Ratio'!$A$2:$B$10,2,FALSE)*'FL Characterization'!T$2)</f>
        <v>0.87346423130224826</v>
      </c>
      <c r="U6" s="2">
        <f>('[1]Pc, Winter, S2'!U6*Main!$B$5)+(VLOOKUP($A6,'FL Ratio'!$A$2:$B$10,2,FALSE)*'FL Characterization'!U$2)</f>
        <v>0.85495974015532494</v>
      </c>
      <c r="V6" s="2">
        <f>('[1]Pc, Winter, S2'!V6*Main!$B$5)+(VLOOKUP($A6,'FL Ratio'!$A$2:$B$10,2,FALSE)*'FL Characterization'!V$2)</f>
        <v>0.85770694825132643</v>
      </c>
      <c r="W6" s="2">
        <f>('[1]Pc, Winter, S2'!W6*Main!$B$5)+(VLOOKUP($A6,'FL Ratio'!$A$2:$B$10,2,FALSE)*'FL Characterization'!W$2)</f>
        <v>0.78357423937463666</v>
      </c>
      <c r="X6" s="2">
        <f>('[1]Pc, Winter, S2'!X6*Main!$B$5)+(VLOOKUP($A6,'FL Ratio'!$A$2:$B$10,2,FALSE)*'FL Characterization'!X$2)</f>
        <v>0.78628421502105328</v>
      </c>
      <c r="Y6" s="2">
        <f>('[1]Pc, Winter, S2'!Y6*Main!$B$5)+(VLOOKUP($A6,'FL Ratio'!$A$2:$B$10,2,FALSE)*'FL Characterization'!Y$2)</f>
        <v>0.73172277939145336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0.25393225303307587</v>
      </c>
      <c r="C7" s="2">
        <f>('[1]Pc, Winter, S2'!C7*Main!$B$5)+(VLOOKUP($A7,'FL Ratio'!$A$2:$B$10,2,FALSE)*'FL Characterization'!C$2)</f>
        <v>0.25054553739338881</v>
      </c>
      <c r="D7" s="2">
        <f>('[1]Pc, Winter, S2'!D7*Main!$B$5)+(VLOOKUP($A7,'FL Ratio'!$A$2:$B$10,2,FALSE)*'FL Characterization'!D$2)</f>
        <v>0.23369827416113745</v>
      </c>
      <c r="E7" s="2">
        <f>('[1]Pc, Winter, S2'!E7*Main!$B$5)+(VLOOKUP($A7,'FL Ratio'!$A$2:$B$10,2,FALSE)*'FL Characterization'!E$2)</f>
        <v>0.22988499291847209</v>
      </c>
      <c r="F7" s="2">
        <f>('[1]Pc, Winter, S2'!F7*Main!$B$5)+(VLOOKUP($A7,'FL Ratio'!$A$2:$B$10,2,FALSE)*'FL Characterization'!F$2)</f>
        <v>0.21767121411267765</v>
      </c>
      <c r="G7" s="2">
        <f>('[1]Pc, Winter, S2'!G7*Main!$B$5)+(VLOOKUP($A7,'FL Ratio'!$A$2:$B$10,2,FALSE)*'FL Characterization'!G$2)</f>
        <v>0.21552433824450579</v>
      </c>
      <c r="H7" s="2">
        <f>('[1]Pc, Winter, S2'!H7*Main!$B$5)+(VLOOKUP($A7,'FL Ratio'!$A$2:$B$10,2,FALSE)*'FL Characterization'!H$2)</f>
        <v>0.24815912386267405</v>
      </c>
      <c r="I7" s="2">
        <f>('[1]Pc, Winter, S2'!I7*Main!$B$5)+(VLOOKUP($A7,'FL Ratio'!$A$2:$B$10,2,FALSE)*'FL Characterization'!I$2)</f>
        <v>0.21825658982008039</v>
      </c>
      <c r="J7" s="2">
        <f>('[1]Pc, Winter, S2'!J7*Main!$B$5)+(VLOOKUP($A7,'FL Ratio'!$A$2:$B$10,2,FALSE)*'FL Characterization'!J$2)</f>
        <v>0.22851951571223295</v>
      </c>
      <c r="K7" s="2">
        <f>('[1]Pc, Winter, S2'!K7*Main!$B$5)+(VLOOKUP($A7,'FL Ratio'!$A$2:$B$10,2,FALSE)*'FL Characterization'!K$2)</f>
        <v>0.23513532285216962</v>
      </c>
      <c r="L7" s="2">
        <f>('[1]Pc, Winter, S2'!L7*Main!$B$5)+(VLOOKUP($A7,'FL Ratio'!$A$2:$B$10,2,FALSE)*'FL Characterization'!L$2)</f>
        <v>0.22615242577052144</v>
      </c>
      <c r="M7" s="2">
        <f>('[1]Pc, Winter, S2'!M7*Main!$B$5)+(VLOOKUP($A7,'FL Ratio'!$A$2:$B$10,2,FALSE)*'FL Characterization'!M$2)</f>
        <v>0.23436776430690665</v>
      </c>
      <c r="N7" s="2">
        <f>('[1]Pc, Winter, S2'!N7*Main!$B$5)+(VLOOKUP($A7,'FL Ratio'!$A$2:$B$10,2,FALSE)*'FL Characterization'!N$2)</f>
        <v>0.23484881603242008</v>
      </c>
      <c r="O7" s="2">
        <f>('[1]Pc, Winter, S2'!O7*Main!$B$5)+(VLOOKUP($A7,'FL Ratio'!$A$2:$B$10,2,FALSE)*'FL Characterization'!O$2)</f>
        <v>0.25432048865540458</v>
      </c>
      <c r="P7" s="2">
        <f>('[1]Pc, Winter, S2'!P7*Main!$B$5)+(VLOOKUP($A7,'FL Ratio'!$A$2:$B$10,2,FALSE)*'FL Characterization'!P$2)</f>
        <v>0.24042606130925084</v>
      </c>
      <c r="Q7" s="2">
        <f>('[1]Pc, Winter, S2'!Q7*Main!$B$5)+(VLOOKUP($A7,'FL Ratio'!$A$2:$B$10,2,FALSE)*'FL Characterization'!Q$2)</f>
        <v>0.2401826816468865</v>
      </c>
      <c r="R7" s="2">
        <f>('[1]Pc, Winter, S2'!R7*Main!$B$5)+(VLOOKUP($A7,'FL Ratio'!$A$2:$B$10,2,FALSE)*'FL Characterization'!R$2)</f>
        <v>0.21383451782365848</v>
      </c>
      <c r="S7" s="2">
        <f>('[1]Pc, Winter, S2'!S7*Main!$B$5)+(VLOOKUP($A7,'FL Ratio'!$A$2:$B$10,2,FALSE)*'FL Characterization'!S$2)</f>
        <v>0.24746576450344926</v>
      </c>
      <c r="T7" s="2">
        <f>('[1]Pc, Winter, S2'!T7*Main!$B$5)+(VLOOKUP($A7,'FL Ratio'!$A$2:$B$10,2,FALSE)*'FL Characterization'!T$2)</f>
        <v>0.22137461927442634</v>
      </c>
      <c r="U7" s="2">
        <f>('[1]Pc, Winter, S2'!U7*Main!$B$5)+(VLOOKUP($A7,'FL Ratio'!$A$2:$B$10,2,FALSE)*'FL Characterization'!U$2)</f>
        <v>0.21383544806508836</v>
      </c>
      <c r="V7" s="2">
        <f>('[1]Pc, Winter, S2'!V7*Main!$B$5)+(VLOOKUP($A7,'FL Ratio'!$A$2:$B$10,2,FALSE)*'FL Characterization'!V$2)</f>
        <v>0.2217386306758396</v>
      </c>
      <c r="W7" s="2">
        <f>('[1]Pc, Winter, S2'!W7*Main!$B$5)+(VLOOKUP($A7,'FL Ratio'!$A$2:$B$10,2,FALSE)*'FL Characterization'!W$2)</f>
        <v>0.20181640169474879</v>
      </c>
      <c r="X7" s="2">
        <f>('[1]Pc, Winter, S2'!X7*Main!$B$5)+(VLOOKUP($A7,'FL Ratio'!$A$2:$B$10,2,FALSE)*'FL Characterization'!X$2)</f>
        <v>0.2494668740610505</v>
      </c>
      <c r="Y7" s="2">
        <f>('[1]Pc, Winter, S2'!Y7*Main!$B$5)+(VLOOKUP($A7,'FL Ratio'!$A$2:$B$10,2,FALSE)*'FL Characterization'!Y$2)</f>
        <v>0.25527410441578707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0.7052176988234502</v>
      </c>
      <c r="C8" s="2">
        <f>('[1]Pc, Winter, S2'!C8*Main!$B$5)+(VLOOKUP($A8,'FL Ratio'!$A$2:$B$10,2,FALSE)*'FL Characterization'!C$2)</f>
        <v>0.66639660825911917</v>
      </c>
      <c r="D8" s="2">
        <f>('[1]Pc, Winter, S2'!D8*Main!$B$5)+(VLOOKUP($A8,'FL Ratio'!$A$2:$B$10,2,FALSE)*'FL Characterization'!D$2)</f>
        <v>0.61609733447825443</v>
      </c>
      <c r="E8" s="2">
        <f>('[1]Pc, Winter, S2'!E8*Main!$B$5)+(VLOOKUP($A8,'FL Ratio'!$A$2:$B$10,2,FALSE)*'FL Characterization'!E$2)</f>
        <v>0.62064357729389497</v>
      </c>
      <c r="F8" s="2">
        <f>('[1]Pc, Winter, S2'!F8*Main!$B$5)+(VLOOKUP($A8,'FL Ratio'!$A$2:$B$10,2,FALSE)*'FL Characterization'!F$2)</f>
        <v>0.61560896801916309</v>
      </c>
      <c r="G8" s="2">
        <f>('[1]Pc, Winter, S2'!G8*Main!$B$5)+(VLOOKUP($A8,'FL Ratio'!$A$2:$B$10,2,FALSE)*'FL Characterization'!G$2)</f>
        <v>0.67120078403404004</v>
      </c>
      <c r="H8" s="2">
        <f>('[1]Pc, Winter, S2'!H8*Main!$B$5)+(VLOOKUP($A8,'FL Ratio'!$A$2:$B$10,2,FALSE)*'FL Characterization'!H$2)</f>
        <v>0.8425770953608348</v>
      </c>
      <c r="I8" s="2">
        <f>('[1]Pc, Winter, S2'!I8*Main!$B$5)+(VLOOKUP($A8,'FL Ratio'!$A$2:$B$10,2,FALSE)*'FL Characterization'!I$2)</f>
        <v>0.90601158052491848</v>
      </c>
      <c r="J8" s="2">
        <f>('[1]Pc, Winter, S2'!J8*Main!$B$5)+(VLOOKUP($A8,'FL Ratio'!$A$2:$B$10,2,FALSE)*'FL Characterization'!J$2)</f>
        <v>0.97997186859288321</v>
      </c>
      <c r="K8" s="2">
        <f>('[1]Pc, Winter, S2'!K8*Main!$B$5)+(VLOOKUP($A8,'FL Ratio'!$A$2:$B$10,2,FALSE)*'FL Characterization'!K$2)</f>
        <v>0.96804536336444147</v>
      </c>
      <c r="L8" s="2">
        <f>('[1]Pc, Winter, S2'!L8*Main!$B$5)+(VLOOKUP($A8,'FL Ratio'!$A$2:$B$10,2,FALSE)*'FL Characterization'!L$2)</f>
        <v>0.95346992148140108</v>
      </c>
      <c r="M8" s="2">
        <f>('[1]Pc, Winter, S2'!M8*Main!$B$5)+(VLOOKUP($A8,'FL Ratio'!$A$2:$B$10,2,FALSE)*'FL Characterization'!M$2)</f>
        <v>0.95467039162493983</v>
      </c>
      <c r="N8" s="2">
        <f>('[1]Pc, Winter, S2'!N8*Main!$B$5)+(VLOOKUP($A8,'FL Ratio'!$A$2:$B$10,2,FALSE)*'FL Characterization'!N$2)</f>
        <v>0.94516450386903939</v>
      </c>
      <c r="O8" s="2">
        <f>('[1]Pc, Winter, S2'!O8*Main!$B$5)+(VLOOKUP($A8,'FL Ratio'!$A$2:$B$10,2,FALSE)*'FL Characterization'!O$2)</f>
        <v>0.95612884155436229</v>
      </c>
      <c r="P8" s="2">
        <f>('[1]Pc, Winter, S2'!P8*Main!$B$5)+(VLOOKUP($A8,'FL Ratio'!$A$2:$B$10,2,FALSE)*'FL Characterization'!P$2)</f>
        <v>0.87833943593837982</v>
      </c>
      <c r="Q8" s="2">
        <f>('[1]Pc, Winter, S2'!Q8*Main!$B$5)+(VLOOKUP($A8,'FL Ratio'!$A$2:$B$10,2,FALSE)*'FL Characterization'!Q$2)</f>
        <v>0.90241037097869481</v>
      </c>
      <c r="R8" s="2">
        <f>('[1]Pc, Winter, S2'!R8*Main!$B$5)+(VLOOKUP($A8,'FL Ratio'!$A$2:$B$10,2,FALSE)*'FL Characterization'!R$2)</f>
        <v>0.9319565720433064</v>
      </c>
      <c r="S8" s="2">
        <f>('[1]Pc, Winter, S2'!S8*Main!$B$5)+(VLOOKUP($A8,'FL Ratio'!$A$2:$B$10,2,FALSE)*'FL Characterization'!S$2)</f>
        <v>1.09630022530815</v>
      </c>
      <c r="T8" s="2">
        <f>('[1]Pc, Winter, S2'!T8*Main!$B$5)+(VLOOKUP($A8,'FL Ratio'!$A$2:$B$10,2,FALSE)*'FL Characterization'!T$2)</f>
        <v>0.98987695606660886</v>
      </c>
      <c r="U8" s="2">
        <f>('[1]Pc, Winter, S2'!U8*Main!$B$5)+(VLOOKUP($A8,'FL Ratio'!$A$2:$B$10,2,FALSE)*'FL Characterization'!U$2)</f>
        <v>0.97345347498442247</v>
      </c>
      <c r="V8" s="2">
        <f>('[1]Pc, Winter, S2'!V8*Main!$B$5)+(VLOOKUP($A8,'FL Ratio'!$A$2:$B$10,2,FALSE)*'FL Characterization'!V$2)</f>
        <v>0.93597097277340313</v>
      </c>
      <c r="W8" s="2">
        <f>('[1]Pc, Winter, S2'!W8*Main!$B$5)+(VLOOKUP($A8,'FL Ratio'!$A$2:$B$10,2,FALSE)*'FL Characterization'!W$2)</f>
        <v>0.86789830487223785</v>
      </c>
      <c r="X8" s="2">
        <f>('[1]Pc, Winter, S2'!X8*Main!$B$5)+(VLOOKUP($A8,'FL Ratio'!$A$2:$B$10,2,FALSE)*'FL Characterization'!X$2)</f>
        <v>0.82331740168686929</v>
      </c>
      <c r="Y8" s="2">
        <f>('[1]Pc, Winter, S2'!Y8*Main!$B$5)+(VLOOKUP($A8,'FL Ratio'!$A$2:$B$10,2,FALSE)*'FL Characterization'!Y$2)</f>
        <v>0.77423971568869721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0.32559562499776951</v>
      </c>
      <c r="C9" s="2">
        <f>('[1]Pc, Winter, S2'!C9*Main!$B$5)+(VLOOKUP($A9,'FL Ratio'!$A$2:$B$10,2,FALSE)*'FL Characterization'!C$2)</f>
        <v>0.32216584896041267</v>
      </c>
      <c r="D9" s="2">
        <f>('[1]Pc, Winter, S2'!D9*Main!$B$5)+(VLOOKUP($A9,'FL Ratio'!$A$2:$B$10,2,FALSE)*'FL Characterization'!D$2)</f>
        <v>0.2994983769199927</v>
      </c>
      <c r="E9" s="2">
        <f>('[1]Pc, Winter, S2'!E9*Main!$B$5)+(VLOOKUP($A9,'FL Ratio'!$A$2:$B$10,2,FALSE)*'FL Characterization'!E$2)</f>
        <v>0.29594660958083124</v>
      </c>
      <c r="F9" s="2">
        <f>('[1]Pc, Winter, S2'!F9*Main!$B$5)+(VLOOKUP($A9,'FL Ratio'!$A$2:$B$10,2,FALSE)*'FL Characterization'!F$2)</f>
        <v>0.29416845825409432</v>
      </c>
      <c r="G9" s="2">
        <f>('[1]Pc, Winter, S2'!G9*Main!$B$5)+(VLOOKUP($A9,'FL Ratio'!$A$2:$B$10,2,FALSE)*'FL Characterization'!G$2)</f>
        <v>0.32899655887818646</v>
      </c>
      <c r="H9" s="2">
        <f>('[1]Pc, Winter, S2'!H9*Main!$B$5)+(VLOOKUP($A9,'FL Ratio'!$A$2:$B$10,2,FALSE)*'FL Characterization'!H$2)</f>
        <v>0.49910857269956821</v>
      </c>
      <c r="I9" s="2">
        <f>('[1]Pc, Winter, S2'!I9*Main!$B$5)+(VLOOKUP($A9,'FL Ratio'!$A$2:$B$10,2,FALSE)*'FL Characterization'!I$2)</f>
        <v>0.52962464384661034</v>
      </c>
      <c r="J9" s="2">
        <f>('[1]Pc, Winter, S2'!J9*Main!$B$5)+(VLOOKUP($A9,'FL Ratio'!$A$2:$B$10,2,FALSE)*'FL Characterization'!J$2)</f>
        <v>0.53737917256495216</v>
      </c>
      <c r="K9" s="2">
        <f>('[1]Pc, Winter, S2'!K9*Main!$B$5)+(VLOOKUP($A9,'FL Ratio'!$A$2:$B$10,2,FALSE)*'FL Characterization'!K$2)</f>
        <v>0.52991013524180475</v>
      </c>
      <c r="L9" s="2">
        <f>('[1]Pc, Winter, S2'!L9*Main!$B$5)+(VLOOKUP($A9,'FL Ratio'!$A$2:$B$10,2,FALSE)*'FL Characterization'!L$2)</f>
        <v>0.55733663104514553</v>
      </c>
      <c r="M9" s="2">
        <f>('[1]Pc, Winter, S2'!M9*Main!$B$5)+(VLOOKUP($A9,'FL Ratio'!$A$2:$B$10,2,FALSE)*'FL Characterization'!M$2)</f>
        <v>0.56172097036783364</v>
      </c>
      <c r="N9" s="2">
        <f>('[1]Pc, Winter, S2'!N9*Main!$B$5)+(VLOOKUP($A9,'FL Ratio'!$A$2:$B$10,2,FALSE)*'FL Characterization'!N$2)</f>
        <v>0.52690583727148854</v>
      </c>
      <c r="O9" s="2">
        <f>('[1]Pc, Winter, S2'!O9*Main!$B$5)+(VLOOKUP($A9,'FL Ratio'!$A$2:$B$10,2,FALSE)*'FL Characterization'!O$2)</f>
        <v>0.53791776178040362</v>
      </c>
      <c r="P9" s="2">
        <f>('[1]Pc, Winter, S2'!P9*Main!$B$5)+(VLOOKUP($A9,'FL Ratio'!$A$2:$B$10,2,FALSE)*'FL Characterization'!P$2)</f>
        <v>0.48297175907041523</v>
      </c>
      <c r="Q9" s="2">
        <f>('[1]Pc, Winter, S2'!Q9*Main!$B$5)+(VLOOKUP($A9,'FL Ratio'!$A$2:$B$10,2,FALSE)*'FL Characterization'!Q$2)</f>
        <v>0.43120379551088317</v>
      </c>
      <c r="R9" s="2">
        <f>('[1]Pc, Winter, S2'!R9*Main!$B$5)+(VLOOKUP($A9,'FL Ratio'!$A$2:$B$10,2,FALSE)*'FL Characterization'!R$2)</f>
        <v>0.42312160353177602</v>
      </c>
      <c r="S9" s="2">
        <f>('[1]Pc, Winter, S2'!S9*Main!$B$5)+(VLOOKUP($A9,'FL Ratio'!$A$2:$B$10,2,FALSE)*'FL Characterization'!S$2)</f>
        <v>0.47879485437037117</v>
      </c>
      <c r="T9" s="2">
        <f>('[1]Pc, Winter, S2'!T9*Main!$B$5)+(VLOOKUP($A9,'FL Ratio'!$A$2:$B$10,2,FALSE)*'FL Characterization'!T$2)</f>
        <v>0.4600950401425053</v>
      </c>
      <c r="U9" s="2">
        <f>('[1]Pc, Winter, S2'!U9*Main!$B$5)+(VLOOKUP($A9,'FL Ratio'!$A$2:$B$10,2,FALSE)*'FL Characterization'!U$2)</f>
        <v>0.44199811135606526</v>
      </c>
      <c r="V9" s="2">
        <f>('[1]Pc, Winter, S2'!V9*Main!$B$5)+(VLOOKUP($A9,'FL Ratio'!$A$2:$B$10,2,FALSE)*'FL Characterization'!V$2)</f>
        <v>0.43126523012584561</v>
      </c>
      <c r="W9" s="2">
        <f>('[1]Pc, Winter, S2'!W9*Main!$B$5)+(VLOOKUP($A9,'FL Ratio'!$A$2:$B$10,2,FALSE)*'FL Characterization'!W$2)</f>
        <v>0.39241988513942705</v>
      </c>
      <c r="X9" s="2">
        <f>('[1]Pc, Winter, S2'!X9*Main!$B$5)+(VLOOKUP($A9,'FL Ratio'!$A$2:$B$10,2,FALSE)*'FL Characterization'!X$2)</f>
        <v>0.38614484472305843</v>
      </c>
      <c r="Y9" s="2">
        <f>('[1]Pc, Winter, S2'!Y9*Main!$B$5)+(VLOOKUP($A9,'FL Ratio'!$A$2:$B$10,2,FALSE)*'FL Characterization'!Y$2)</f>
        <v>0.36345226604501235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0.66851781783030295</v>
      </c>
      <c r="C10" s="2">
        <f>('[1]Pc, Winter, S2'!C10*Main!$B$5)+(VLOOKUP($A10,'FL Ratio'!$A$2:$B$10,2,FALSE)*'FL Characterization'!C$2)</f>
        <v>0.63862006446862618</v>
      </c>
      <c r="D10" s="2">
        <f>('[1]Pc, Winter, S2'!D10*Main!$B$5)+(VLOOKUP($A10,'FL Ratio'!$A$2:$B$10,2,FALSE)*'FL Characterization'!D$2)</f>
        <v>0.60101810580442727</v>
      </c>
      <c r="E10" s="2">
        <f>('[1]Pc, Winter, S2'!E10*Main!$B$5)+(VLOOKUP($A10,'FL Ratio'!$A$2:$B$10,2,FALSE)*'FL Characterization'!E$2)</f>
        <v>0.61451371119678055</v>
      </c>
      <c r="F10" s="2">
        <f>('[1]Pc, Winter, S2'!F10*Main!$B$5)+(VLOOKUP($A10,'FL Ratio'!$A$2:$B$10,2,FALSE)*'FL Characterization'!F$2)</f>
        <v>0.58614392926028025</v>
      </c>
      <c r="G10" s="2">
        <f>('[1]Pc, Winter, S2'!G10*Main!$B$5)+(VLOOKUP($A10,'FL Ratio'!$A$2:$B$10,2,FALSE)*'FL Characterization'!G$2)</f>
        <v>0.64358519196686714</v>
      </c>
      <c r="H10" s="2">
        <f>('[1]Pc, Winter, S2'!H10*Main!$B$5)+(VLOOKUP($A10,'FL Ratio'!$A$2:$B$10,2,FALSE)*'FL Characterization'!H$2)</f>
        <v>0.86803434019250236</v>
      </c>
      <c r="I10" s="2">
        <f>('[1]Pc, Winter, S2'!I10*Main!$B$5)+(VLOOKUP($A10,'FL Ratio'!$A$2:$B$10,2,FALSE)*'FL Characterization'!I$2)</f>
        <v>0.94597210529860465</v>
      </c>
      <c r="J10" s="2">
        <f>('[1]Pc, Winter, S2'!J10*Main!$B$5)+(VLOOKUP($A10,'FL Ratio'!$A$2:$B$10,2,FALSE)*'FL Characterization'!J$2)</f>
        <v>1.0012296932064773</v>
      </c>
      <c r="K10" s="2">
        <f>('[1]Pc, Winter, S2'!K10*Main!$B$5)+(VLOOKUP($A10,'FL Ratio'!$A$2:$B$10,2,FALSE)*'FL Characterization'!K$2)</f>
        <v>1.0075875846496056</v>
      </c>
      <c r="L10" s="2">
        <f>('[1]Pc, Winter, S2'!L10*Main!$B$5)+(VLOOKUP($A10,'FL Ratio'!$A$2:$B$10,2,FALSE)*'FL Characterization'!L$2)</f>
        <v>0.97923050907789488</v>
      </c>
      <c r="M10" s="2">
        <f>('[1]Pc, Winter, S2'!M10*Main!$B$5)+(VLOOKUP($A10,'FL Ratio'!$A$2:$B$10,2,FALSE)*'FL Characterization'!M$2)</f>
        <v>0.99791969136110537</v>
      </c>
      <c r="N10" s="2">
        <f>('[1]Pc, Winter, S2'!N10*Main!$B$5)+(VLOOKUP($A10,'FL Ratio'!$A$2:$B$10,2,FALSE)*'FL Characterization'!N$2)</f>
        <v>0.94533554464414937</v>
      </c>
      <c r="O10" s="2">
        <f>('[1]Pc, Winter, S2'!O10*Main!$B$5)+(VLOOKUP($A10,'FL Ratio'!$A$2:$B$10,2,FALSE)*'FL Characterization'!O$2)</f>
        <v>0.94003747121659897</v>
      </c>
      <c r="P10" s="2">
        <f>('[1]Pc, Winter, S2'!P10*Main!$B$5)+(VLOOKUP($A10,'FL Ratio'!$A$2:$B$10,2,FALSE)*'FL Characterization'!P$2)</f>
        <v>0.87560926495557778</v>
      </c>
      <c r="Q10" s="2">
        <f>('[1]Pc, Winter, S2'!Q10*Main!$B$5)+(VLOOKUP($A10,'FL Ratio'!$A$2:$B$10,2,FALSE)*'FL Characterization'!Q$2)</f>
        <v>0.89509362993476282</v>
      </c>
      <c r="R10" s="2">
        <f>('[1]Pc, Winter, S2'!R10*Main!$B$5)+(VLOOKUP($A10,'FL Ratio'!$A$2:$B$10,2,FALSE)*'FL Characterization'!R$2)</f>
        <v>0.92825506117325851</v>
      </c>
      <c r="S10" s="2">
        <f>('[1]Pc, Winter, S2'!S10*Main!$B$5)+(VLOOKUP($A10,'FL Ratio'!$A$2:$B$10,2,FALSE)*'FL Characterization'!S$2)</f>
        <v>1.0558834550574394</v>
      </c>
      <c r="T10" s="2">
        <f>('[1]Pc, Winter, S2'!T10*Main!$B$5)+(VLOOKUP($A10,'FL Ratio'!$A$2:$B$10,2,FALSE)*'FL Characterization'!T$2)</f>
        <v>1.0044740484908088</v>
      </c>
      <c r="U10" s="2">
        <f>('[1]Pc, Winter, S2'!U10*Main!$B$5)+(VLOOKUP($A10,'FL Ratio'!$A$2:$B$10,2,FALSE)*'FL Characterization'!U$2)</f>
        <v>0.96083440705800438</v>
      </c>
      <c r="V10" s="2">
        <f>('[1]Pc, Winter, S2'!V10*Main!$B$5)+(VLOOKUP($A10,'FL Ratio'!$A$2:$B$10,2,FALSE)*'FL Characterization'!V$2)</f>
        <v>0.93307458305520397</v>
      </c>
      <c r="W10" s="2">
        <f>('[1]Pc, Winter, S2'!W10*Main!$B$5)+(VLOOKUP($A10,'FL Ratio'!$A$2:$B$10,2,FALSE)*'FL Characterization'!W$2)</f>
        <v>0.86363666884657442</v>
      </c>
      <c r="X10" s="2">
        <f>('[1]Pc, Winter, S2'!X10*Main!$B$5)+(VLOOKUP($A10,'FL Ratio'!$A$2:$B$10,2,FALSE)*'FL Characterization'!X$2)</f>
        <v>0.80481672335425181</v>
      </c>
      <c r="Y10" s="2">
        <f>('[1]Pc, Winter, S2'!Y10*Main!$B$5)+(VLOOKUP($A10,'FL Ratio'!$A$2:$B$10,2,FALSE)*'FL Characterization'!Y$2)</f>
        <v>0.76138377736594487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0.27794216975532282</v>
      </c>
      <c r="C2" s="2">
        <f>('[1]Pc, Winter, S3'!C2*Main!$B$5)+(VLOOKUP($A2,'FL Ratio'!$A$2:$B$10,2,FALSE)*'FL Characterization'!C$2)</f>
        <v>0.27710011769277354</v>
      </c>
      <c r="D2" s="2">
        <f>('[1]Pc, Winter, S3'!D2*Main!$B$5)+(VLOOKUP($A2,'FL Ratio'!$A$2:$B$10,2,FALSE)*'FL Characterization'!D$2)</f>
        <v>0.26397804490264026</v>
      </c>
      <c r="E2" s="2">
        <f>('[1]Pc, Winter, S3'!E2*Main!$B$5)+(VLOOKUP($A2,'FL Ratio'!$A$2:$B$10,2,FALSE)*'FL Characterization'!E$2)</f>
        <v>0.26342227615275299</v>
      </c>
      <c r="F2" s="2">
        <f>('[1]Pc, Winter, S3'!F2*Main!$B$5)+(VLOOKUP($A2,'FL Ratio'!$A$2:$B$10,2,FALSE)*'FL Characterization'!F$2)</f>
        <v>0.23472581103915607</v>
      </c>
      <c r="G2" s="2">
        <f>('[1]Pc, Winter, S3'!G2*Main!$B$5)+(VLOOKUP($A2,'FL Ratio'!$A$2:$B$10,2,FALSE)*'FL Characterization'!G$2)</f>
        <v>0.22276917663460286</v>
      </c>
      <c r="H2" s="2">
        <f>('[1]Pc, Winter, S3'!H2*Main!$B$5)+(VLOOKUP($A2,'FL Ratio'!$A$2:$B$10,2,FALSE)*'FL Characterization'!H$2)</f>
        <v>0.2425900892313454</v>
      </c>
      <c r="I2" s="2">
        <f>('[1]Pc, Winter, S3'!I2*Main!$B$5)+(VLOOKUP($A2,'FL Ratio'!$A$2:$B$10,2,FALSE)*'FL Characterization'!I$2)</f>
        <v>0.22105451662608594</v>
      </c>
      <c r="J2" s="2">
        <f>('[1]Pc, Winter, S3'!J2*Main!$B$5)+(VLOOKUP($A2,'FL Ratio'!$A$2:$B$10,2,FALSE)*'FL Characterization'!J$2)</f>
        <v>0.22765024466981168</v>
      </c>
      <c r="K2" s="2">
        <f>('[1]Pc, Winter, S3'!K2*Main!$B$5)+(VLOOKUP($A2,'FL Ratio'!$A$2:$B$10,2,FALSE)*'FL Characterization'!K$2)</f>
        <v>0.22934841773648379</v>
      </c>
      <c r="L2" s="2">
        <f>('[1]Pc, Winter, S3'!L2*Main!$B$5)+(VLOOKUP($A2,'FL Ratio'!$A$2:$B$10,2,FALSE)*'FL Characterization'!L$2)</f>
        <v>0.22315122180663771</v>
      </c>
      <c r="M2" s="2">
        <f>('[1]Pc, Winter, S3'!M2*Main!$B$5)+(VLOOKUP($A2,'FL Ratio'!$A$2:$B$10,2,FALSE)*'FL Characterization'!M$2)</f>
        <v>0.22821762339855953</v>
      </c>
      <c r="N2" s="2">
        <f>('[1]Pc, Winter, S3'!N2*Main!$B$5)+(VLOOKUP($A2,'FL Ratio'!$A$2:$B$10,2,FALSE)*'FL Characterization'!N$2)</f>
        <v>0.22771528015334258</v>
      </c>
      <c r="O2" s="2">
        <f>('[1]Pc, Winter, S3'!O2*Main!$B$5)+(VLOOKUP($A2,'FL Ratio'!$A$2:$B$10,2,FALSE)*'FL Characterization'!O$2)</f>
        <v>0.25067893556277243</v>
      </c>
      <c r="P2" s="2">
        <f>('[1]Pc, Winter, S3'!P2*Main!$B$5)+(VLOOKUP($A2,'FL Ratio'!$A$2:$B$10,2,FALSE)*'FL Characterization'!P$2)</f>
        <v>0.22597439873295289</v>
      </c>
      <c r="Q2" s="2">
        <f>('[1]Pc, Winter, S3'!Q2*Main!$B$5)+(VLOOKUP($A2,'FL Ratio'!$A$2:$B$10,2,FALSE)*'FL Characterization'!Q$2)</f>
        <v>0.23915517006468953</v>
      </c>
      <c r="R2" s="2">
        <f>('[1]Pc, Winter, S3'!R2*Main!$B$5)+(VLOOKUP($A2,'FL Ratio'!$A$2:$B$10,2,FALSE)*'FL Characterization'!R$2)</f>
        <v>0.23364771093212058</v>
      </c>
      <c r="S2" s="2">
        <f>('[1]Pc, Winter, S3'!S2*Main!$B$5)+(VLOOKUP($A2,'FL Ratio'!$A$2:$B$10,2,FALSE)*'FL Characterization'!S$2)</f>
        <v>0.25494593839420165</v>
      </c>
      <c r="T2" s="2">
        <f>('[1]Pc, Winter, S3'!T2*Main!$B$5)+(VLOOKUP($A2,'FL Ratio'!$A$2:$B$10,2,FALSE)*'FL Characterization'!T$2)</f>
        <v>0.22244498754228181</v>
      </c>
      <c r="U2" s="2">
        <f>('[1]Pc, Winter, S3'!U2*Main!$B$5)+(VLOOKUP($A2,'FL Ratio'!$A$2:$B$10,2,FALSE)*'FL Characterization'!U$2)</f>
        <v>0.20318498834182619</v>
      </c>
      <c r="V2" s="2">
        <f>('[1]Pc, Winter, S3'!V2*Main!$B$5)+(VLOOKUP($A2,'FL Ratio'!$A$2:$B$10,2,FALSE)*'FL Characterization'!V$2)</f>
        <v>0.21404329707403533</v>
      </c>
      <c r="W2" s="2">
        <f>('[1]Pc, Winter, S3'!W2*Main!$B$5)+(VLOOKUP($A2,'FL Ratio'!$A$2:$B$10,2,FALSE)*'FL Characterization'!W$2)</f>
        <v>0.19967971609421323</v>
      </c>
      <c r="X2" s="2">
        <f>('[1]Pc, Winter, S3'!X2*Main!$B$5)+(VLOOKUP($A2,'FL Ratio'!$A$2:$B$10,2,FALSE)*'FL Characterization'!X$2)</f>
        <v>0.24215185163548925</v>
      </c>
      <c r="Y2" s="2">
        <f>('[1]Pc, Winter, S3'!Y2*Main!$B$5)+(VLOOKUP($A2,'FL Ratio'!$A$2:$B$10,2,FALSE)*'FL Characterization'!Y$2)</f>
        <v>0.25779518214780844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0.35457376527533402</v>
      </c>
      <c r="C3" s="2">
        <f>('[1]Pc, Winter, S3'!C3*Main!$B$5)+(VLOOKUP($A3,'FL Ratio'!$A$2:$B$10,2,FALSE)*'FL Characterization'!C$2)</f>
        <v>0.3585440882768911</v>
      </c>
      <c r="D3" s="2">
        <f>('[1]Pc, Winter, S3'!D3*Main!$B$5)+(VLOOKUP($A3,'FL Ratio'!$A$2:$B$10,2,FALSE)*'FL Characterization'!D$2)</f>
        <v>0.32701469933258553</v>
      </c>
      <c r="E3" s="2">
        <f>('[1]Pc, Winter, S3'!E3*Main!$B$5)+(VLOOKUP($A3,'FL Ratio'!$A$2:$B$10,2,FALSE)*'FL Characterization'!E$2)</f>
        <v>0.32428897731157802</v>
      </c>
      <c r="F3" s="2">
        <f>('[1]Pc, Winter, S3'!F3*Main!$B$5)+(VLOOKUP($A3,'FL Ratio'!$A$2:$B$10,2,FALSE)*'FL Characterization'!F$2)</f>
        <v>0.30654368378279295</v>
      </c>
      <c r="G3" s="2">
        <f>('[1]Pc, Winter, S3'!G3*Main!$B$5)+(VLOOKUP($A3,'FL Ratio'!$A$2:$B$10,2,FALSE)*'FL Characterization'!G$2)</f>
        <v>0.31457201005662894</v>
      </c>
      <c r="H3" s="2">
        <f>('[1]Pc, Winter, S3'!H3*Main!$B$5)+(VLOOKUP($A3,'FL Ratio'!$A$2:$B$10,2,FALSE)*'FL Characterization'!H$2)</f>
        <v>0.38335830863033443</v>
      </c>
      <c r="I3" s="2">
        <f>('[1]Pc, Winter, S3'!I3*Main!$B$5)+(VLOOKUP($A3,'FL Ratio'!$A$2:$B$10,2,FALSE)*'FL Characterization'!I$2)</f>
        <v>0.35775738833762616</v>
      </c>
      <c r="J3" s="2">
        <f>('[1]Pc, Winter, S3'!J3*Main!$B$5)+(VLOOKUP($A3,'FL Ratio'!$A$2:$B$10,2,FALSE)*'FL Characterization'!J$2)</f>
        <v>0.3784568969763798</v>
      </c>
      <c r="K3" s="2">
        <f>('[1]Pc, Winter, S3'!K3*Main!$B$5)+(VLOOKUP($A3,'FL Ratio'!$A$2:$B$10,2,FALSE)*'FL Characterization'!K$2)</f>
        <v>0.41071586648862518</v>
      </c>
      <c r="L3" s="2">
        <f>('[1]Pc, Winter, S3'!L3*Main!$B$5)+(VLOOKUP($A3,'FL Ratio'!$A$2:$B$10,2,FALSE)*'FL Characterization'!L$2)</f>
        <v>0.39072138597828687</v>
      </c>
      <c r="M3" s="2">
        <f>('[1]Pc, Winter, S3'!M3*Main!$B$5)+(VLOOKUP($A3,'FL Ratio'!$A$2:$B$10,2,FALSE)*'FL Characterization'!M$2)</f>
        <v>0.39564286235091461</v>
      </c>
      <c r="N3" s="2">
        <f>('[1]Pc, Winter, S3'!N3*Main!$B$5)+(VLOOKUP($A3,'FL Ratio'!$A$2:$B$10,2,FALSE)*'FL Characterization'!N$2)</f>
        <v>0.37546236948063816</v>
      </c>
      <c r="O3" s="2">
        <f>('[1]Pc, Winter, S3'!O3*Main!$B$5)+(VLOOKUP($A3,'FL Ratio'!$A$2:$B$10,2,FALSE)*'FL Characterization'!O$2)</f>
        <v>0.38335117734758362</v>
      </c>
      <c r="P3" s="2">
        <f>('[1]Pc, Winter, S3'!P3*Main!$B$5)+(VLOOKUP($A3,'FL Ratio'!$A$2:$B$10,2,FALSE)*'FL Characterization'!P$2)</f>
        <v>0.35608493329468471</v>
      </c>
      <c r="Q3" s="2">
        <f>('[1]Pc, Winter, S3'!Q3*Main!$B$5)+(VLOOKUP($A3,'FL Ratio'!$A$2:$B$10,2,FALSE)*'FL Characterization'!Q$2)</f>
        <v>0.36509787661744536</v>
      </c>
      <c r="R3" s="2">
        <f>('[1]Pc, Winter, S3'!R3*Main!$B$5)+(VLOOKUP($A3,'FL Ratio'!$A$2:$B$10,2,FALSE)*'FL Characterization'!R$2)</f>
        <v>0.38289477918433573</v>
      </c>
      <c r="S3" s="2">
        <f>('[1]Pc, Winter, S3'!S3*Main!$B$5)+(VLOOKUP($A3,'FL Ratio'!$A$2:$B$10,2,FALSE)*'FL Characterization'!S$2)</f>
        <v>0.49081192745937741</v>
      </c>
      <c r="T3" s="2">
        <f>('[1]Pc, Winter, S3'!T3*Main!$B$5)+(VLOOKUP($A3,'FL Ratio'!$A$2:$B$10,2,FALSE)*'FL Characterization'!T$2)</f>
        <v>0.44570312786044103</v>
      </c>
      <c r="U3" s="2">
        <f>('[1]Pc, Winter, S3'!U3*Main!$B$5)+(VLOOKUP($A3,'FL Ratio'!$A$2:$B$10,2,FALSE)*'FL Characterization'!U$2)</f>
        <v>0.41318152032626448</v>
      </c>
      <c r="V3" s="2">
        <f>('[1]Pc, Winter, S3'!V3*Main!$B$5)+(VLOOKUP($A3,'FL Ratio'!$A$2:$B$10,2,FALSE)*'FL Characterization'!V$2)</f>
        <v>0.4002400232347707</v>
      </c>
      <c r="W3" s="2">
        <f>('[1]Pc, Winter, S3'!W3*Main!$B$5)+(VLOOKUP($A3,'FL Ratio'!$A$2:$B$10,2,FALSE)*'FL Characterization'!W$2)</f>
        <v>0.36379456474304595</v>
      </c>
      <c r="X3" s="2">
        <f>('[1]Pc, Winter, S3'!X3*Main!$B$5)+(VLOOKUP($A3,'FL Ratio'!$A$2:$B$10,2,FALSE)*'FL Characterization'!X$2)</f>
        <v>0.40732585378907826</v>
      </c>
      <c r="Y3" s="2">
        <f>('[1]Pc, Winter, S3'!Y3*Main!$B$5)+(VLOOKUP($A3,'FL Ratio'!$A$2:$B$10,2,FALSE)*'FL Characterization'!Y$2)</f>
        <v>0.3875966109056716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0.88714013703237138</v>
      </c>
      <c r="C4" s="2">
        <f>('[1]Pc, Winter, S3'!C4*Main!$B$5)+(VLOOKUP($A4,'FL Ratio'!$A$2:$B$10,2,FALSE)*'FL Characterization'!C$2)</f>
        <v>0.82996229677605604</v>
      </c>
      <c r="D4" s="2">
        <f>('[1]Pc, Winter, S3'!D4*Main!$B$5)+(VLOOKUP($A4,'FL Ratio'!$A$2:$B$10,2,FALSE)*'FL Characterization'!D$2)</f>
        <v>0.80183615582763113</v>
      </c>
      <c r="E4" s="2">
        <f>('[1]Pc, Winter, S3'!E4*Main!$B$5)+(VLOOKUP($A4,'FL Ratio'!$A$2:$B$10,2,FALSE)*'FL Characterization'!E$2)</f>
        <v>0.82544713096956612</v>
      </c>
      <c r="F4" s="2">
        <f>('[1]Pc, Winter, S3'!F4*Main!$B$5)+(VLOOKUP($A4,'FL Ratio'!$A$2:$B$10,2,FALSE)*'FL Characterization'!F$2)</f>
        <v>0.81455572253913155</v>
      </c>
      <c r="G4" s="2">
        <f>('[1]Pc, Winter, S3'!G4*Main!$B$5)+(VLOOKUP($A4,'FL Ratio'!$A$2:$B$10,2,FALSE)*'FL Characterization'!G$2)</f>
        <v>0.88270878815761833</v>
      </c>
      <c r="H4" s="2">
        <f>('[1]Pc, Winter, S3'!H4*Main!$B$5)+(VLOOKUP($A4,'FL Ratio'!$A$2:$B$10,2,FALSE)*'FL Characterization'!H$2)</f>
        <v>1.3988211277313485</v>
      </c>
      <c r="I4" s="2">
        <f>('[1]Pc, Winter, S3'!I4*Main!$B$5)+(VLOOKUP($A4,'FL Ratio'!$A$2:$B$10,2,FALSE)*'FL Characterization'!I$2)</f>
        <v>1.5881796474065382</v>
      </c>
      <c r="J4" s="2">
        <f>('[1]Pc, Winter, S3'!J4*Main!$B$5)+(VLOOKUP($A4,'FL Ratio'!$A$2:$B$10,2,FALSE)*'FL Characterization'!J$2)</f>
        <v>1.6404394211050806</v>
      </c>
      <c r="K4" s="2">
        <f>('[1]Pc, Winter, S3'!K4*Main!$B$5)+(VLOOKUP($A4,'FL Ratio'!$A$2:$B$10,2,FALSE)*'FL Characterization'!K$2)</f>
        <v>1.578910905378089</v>
      </c>
      <c r="L4" s="2">
        <f>('[1]Pc, Winter, S3'!L4*Main!$B$5)+(VLOOKUP($A4,'FL Ratio'!$A$2:$B$10,2,FALSE)*'FL Characterization'!L$2)</f>
        <v>1.5445965460213731</v>
      </c>
      <c r="M4" s="2">
        <f>('[1]Pc, Winter, S3'!M4*Main!$B$5)+(VLOOKUP($A4,'FL Ratio'!$A$2:$B$10,2,FALSE)*'FL Characterization'!M$2)</f>
        <v>1.6125334014621349</v>
      </c>
      <c r="N4" s="2">
        <f>('[1]Pc, Winter, S3'!N4*Main!$B$5)+(VLOOKUP($A4,'FL Ratio'!$A$2:$B$10,2,FALSE)*'FL Characterization'!N$2)</f>
        <v>1.5040063544551043</v>
      </c>
      <c r="O4" s="2">
        <f>('[1]Pc, Winter, S3'!O4*Main!$B$5)+(VLOOKUP($A4,'FL Ratio'!$A$2:$B$10,2,FALSE)*'FL Characterization'!O$2)</f>
        <v>1.4946729684976736</v>
      </c>
      <c r="P4" s="2">
        <f>('[1]Pc, Winter, S3'!P4*Main!$B$5)+(VLOOKUP($A4,'FL Ratio'!$A$2:$B$10,2,FALSE)*'FL Characterization'!P$2)</f>
        <v>1.3008325652183874</v>
      </c>
      <c r="Q4" s="2">
        <f>('[1]Pc, Winter, S3'!Q4*Main!$B$5)+(VLOOKUP($A4,'FL Ratio'!$A$2:$B$10,2,FALSE)*'FL Characterization'!Q$2)</f>
        <v>1.3073305890899536</v>
      </c>
      <c r="R4" s="2">
        <f>('[1]Pc, Winter, S3'!R4*Main!$B$5)+(VLOOKUP($A4,'FL Ratio'!$A$2:$B$10,2,FALSE)*'FL Characterization'!R$2)</f>
        <v>1.2902815017420184</v>
      </c>
      <c r="S4" s="2">
        <f>('[1]Pc, Winter, S3'!S4*Main!$B$5)+(VLOOKUP($A4,'FL Ratio'!$A$2:$B$10,2,FALSE)*'FL Characterization'!S$2)</f>
        <v>1.4161390612553024</v>
      </c>
      <c r="T4" s="2">
        <f>('[1]Pc, Winter, S3'!T4*Main!$B$5)+(VLOOKUP($A4,'FL Ratio'!$A$2:$B$10,2,FALSE)*'FL Characterization'!T$2)</f>
        <v>1.3293964863302863</v>
      </c>
      <c r="U4" s="2">
        <f>('[1]Pc, Winter, S3'!U4*Main!$B$5)+(VLOOKUP($A4,'FL Ratio'!$A$2:$B$10,2,FALSE)*'FL Characterization'!U$2)</f>
        <v>1.3719898207124384</v>
      </c>
      <c r="V4" s="2">
        <f>('[1]Pc, Winter, S3'!V4*Main!$B$5)+(VLOOKUP($A4,'FL Ratio'!$A$2:$B$10,2,FALSE)*'FL Characterization'!V$2)</f>
        <v>1.3172575996579099</v>
      </c>
      <c r="W4" s="2">
        <f>('[1]Pc, Winter, S3'!W4*Main!$B$5)+(VLOOKUP($A4,'FL Ratio'!$A$2:$B$10,2,FALSE)*'FL Characterization'!W$2)</f>
        <v>1.2411511503081285</v>
      </c>
      <c r="X4" s="2">
        <f>('[1]Pc, Winter, S3'!X4*Main!$B$5)+(VLOOKUP($A4,'FL Ratio'!$A$2:$B$10,2,FALSE)*'FL Characterization'!X$2)</f>
        <v>1.0704639314971591</v>
      </c>
      <c r="Y4" s="2">
        <f>('[1]Pc, Winter, S3'!Y4*Main!$B$5)+(VLOOKUP($A4,'FL Ratio'!$A$2:$B$10,2,FALSE)*'FL Characterization'!Y$2)</f>
        <v>0.98939303954767632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0.74147546519314533</v>
      </c>
      <c r="C5" s="2">
        <f>('[1]Pc, Winter, S3'!C5*Main!$B$5)+(VLOOKUP($A5,'FL Ratio'!$A$2:$B$10,2,FALSE)*'FL Characterization'!C$2)</f>
        <v>0.53706025870234286</v>
      </c>
      <c r="D5" s="2">
        <f>('[1]Pc, Winter, S3'!D5*Main!$B$5)+(VLOOKUP($A5,'FL Ratio'!$A$2:$B$10,2,FALSE)*'FL Characterization'!D$2)</f>
        <v>0.51276890748589343</v>
      </c>
      <c r="E5" s="2">
        <f>('[1]Pc, Winter, S3'!E5*Main!$B$5)+(VLOOKUP($A5,'FL Ratio'!$A$2:$B$10,2,FALSE)*'FL Characterization'!E$2)</f>
        <v>0.4590220683444019</v>
      </c>
      <c r="F5" s="2">
        <f>('[1]Pc, Winter, S3'!F5*Main!$B$5)+(VLOOKUP($A5,'FL Ratio'!$A$2:$B$10,2,FALSE)*'FL Characterization'!F$2)</f>
        <v>0.47600126818403471</v>
      </c>
      <c r="G5" s="2">
        <f>('[1]Pc, Winter, S3'!G5*Main!$B$5)+(VLOOKUP($A5,'FL Ratio'!$A$2:$B$10,2,FALSE)*'FL Characterization'!G$2)</f>
        <v>0.84380031067985362</v>
      </c>
      <c r="H5" s="2">
        <f>('[1]Pc, Winter, S3'!H5*Main!$B$5)+(VLOOKUP($A5,'FL Ratio'!$A$2:$B$10,2,FALSE)*'FL Characterization'!H$2)</f>
        <v>1.7021051159839904</v>
      </c>
      <c r="I5" s="2">
        <f>('[1]Pc, Winter, S3'!I5*Main!$B$5)+(VLOOKUP($A5,'FL Ratio'!$A$2:$B$10,2,FALSE)*'FL Characterization'!I$2)</f>
        <v>2.0293857328290805</v>
      </c>
      <c r="J5" s="2">
        <f>('[1]Pc, Winter, S3'!J5*Main!$B$5)+(VLOOKUP($A5,'FL Ratio'!$A$2:$B$10,2,FALSE)*'FL Characterization'!J$2)</f>
        <v>2.2119986099176421</v>
      </c>
      <c r="K5" s="2">
        <f>('[1]Pc, Winter, S3'!K5*Main!$B$5)+(VLOOKUP($A5,'FL Ratio'!$A$2:$B$10,2,FALSE)*'FL Characterization'!K$2)</f>
        <v>2.057753548866482</v>
      </c>
      <c r="L5" s="2">
        <f>('[1]Pc, Winter, S3'!L5*Main!$B$5)+(VLOOKUP($A5,'FL Ratio'!$A$2:$B$10,2,FALSE)*'FL Characterization'!L$2)</f>
        <v>2.0325039328456094</v>
      </c>
      <c r="M5" s="2">
        <f>('[1]Pc, Winter, S3'!M5*Main!$B$5)+(VLOOKUP($A5,'FL Ratio'!$A$2:$B$10,2,FALSE)*'FL Characterization'!M$2)</f>
        <v>1.8550038255594612</v>
      </c>
      <c r="N5" s="2">
        <f>('[1]Pc, Winter, S3'!N5*Main!$B$5)+(VLOOKUP($A5,'FL Ratio'!$A$2:$B$10,2,FALSE)*'FL Characterization'!N$2)</f>
        <v>1.8887558689092181</v>
      </c>
      <c r="O5" s="2">
        <f>('[1]Pc, Winter, S3'!O5*Main!$B$5)+(VLOOKUP($A5,'FL Ratio'!$A$2:$B$10,2,FALSE)*'FL Characterization'!O$2)</f>
        <v>1.7295427290604657</v>
      </c>
      <c r="P5" s="2">
        <f>('[1]Pc, Winter, S3'!P5*Main!$B$5)+(VLOOKUP($A5,'FL Ratio'!$A$2:$B$10,2,FALSE)*'FL Characterization'!P$2)</f>
        <v>1.7212534977765865</v>
      </c>
      <c r="Q5" s="2">
        <f>('[1]Pc, Winter, S3'!Q5*Main!$B$5)+(VLOOKUP($A5,'FL Ratio'!$A$2:$B$10,2,FALSE)*'FL Characterization'!Q$2)</f>
        <v>1.7251145713873302</v>
      </c>
      <c r="R5" s="2">
        <f>('[1]Pc, Winter, S3'!R5*Main!$B$5)+(VLOOKUP($A5,'FL Ratio'!$A$2:$B$10,2,FALSE)*'FL Characterization'!R$2)</f>
        <v>2.1265230175629237</v>
      </c>
      <c r="S5" s="2">
        <f>('[1]Pc, Winter, S3'!S5*Main!$B$5)+(VLOOKUP($A5,'FL Ratio'!$A$2:$B$10,2,FALSE)*'FL Characterization'!S$2)</f>
        <v>3.2839616456011194</v>
      </c>
      <c r="T5" s="2">
        <f>('[1]Pc, Winter, S3'!T5*Main!$B$5)+(VLOOKUP($A5,'FL Ratio'!$A$2:$B$10,2,FALSE)*'FL Characterization'!T$2)</f>
        <v>2.9372208441148828</v>
      </c>
      <c r="U5" s="2">
        <f>('[1]Pc, Winter, S3'!U5*Main!$B$5)+(VLOOKUP($A5,'FL Ratio'!$A$2:$B$10,2,FALSE)*'FL Characterization'!U$2)</f>
        <v>2.4085311088434054</v>
      </c>
      <c r="V5" s="2">
        <f>('[1]Pc, Winter, S3'!V5*Main!$B$5)+(VLOOKUP($A5,'FL Ratio'!$A$2:$B$10,2,FALSE)*'FL Characterization'!V$2)</f>
        <v>2.3867325845163436</v>
      </c>
      <c r="W5" s="2">
        <f>('[1]Pc, Winter, S3'!W5*Main!$B$5)+(VLOOKUP($A5,'FL Ratio'!$A$2:$B$10,2,FALSE)*'FL Characterization'!W$2)</f>
        <v>2.0954904753503119</v>
      </c>
      <c r="X5" s="2">
        <f>('[1]Pc, Winter, S3'!X5*Main!$B$5)+(VLOOKUP($A5,'FL Ratio'!$A$2:$B$10,2,FALSE)*'FL Characterization'!X$2)</f>
        <v>1.6864536448162268</v>
      </c>
      <c r="Y5" s="2">
        <f>('[1]Pc, Winter, S3'!Y5*Main!$B$5)+(VLOOKUP($A5,'FL Ratio'!$A$2:$B$10,2,FALSE)*'FL Characterization'!Y$2)</f>
        <v>1.347430394570506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0.59592679748720578</v>
      </c>
      <c r="C6" s="2">
        <f>('[1]Pc, Winter, S3'!C6*Main!$B$5)+(VLOOKUP($A6,'FL Ratio'!$A$2:$B$10,2,FALSE)*'FL Characterization'!C$2)</f>
        <v>0.55588500526074203</v>
      </c>
      <c r="D6" s="2">
        <f>('[1]Pc, Winter, S3'!D6*Main!$B$5)+(VLOOKUP($A6,'FL Ratio'!$A$2:$B$10,2,FALSE)*'FL Characterization'!D$2)</f>
        <v>0.51106358406003261</v>
      </c>
      <c r="E6" s="2">
        <f>('[1]Pc, Winter, S3'!E6*Main!$B$5)+(VLOOKUP($A6,'FL Ratio'!$A$2:$B$10,2,FALSE)*'FL Characterization'!E$2)</f>
        <v>0.50274382639686432</v>
      </c>
      <c r="F6" s="2">
        <f>('[1]Pc, Winter, S3'!F6*Main!$B$5)+(VLOOKUP($A6,'FL Ratio'!$A$2:$B$10,2,FALSE)*'FL Characterization'!F$2)</f>
        <v>0.49825319227231757</v>
      </c>
      <c r="G6" s="2">
        <f>('[1]Pc, Winter, S3'!G6*Main!$B$5)+(VLOOKUP($A6,'FL Ratio'!$A$2:$B$10,2,FALSE)*'FL Characterization'!G$2)</f>
        <v>0.54851248304833466</v>
      </c>
      <c r="H6" s="2">
        <f>('[1]Pc, Winter, S3'!H6*Main!$B$5)+(VLOOKUP($A6,'FL Ratio'!$A$2:$B$10,2,FALSE)*'FL Characterization'!H$2)</f>
        <v>0.69813440828849849</v>
      </c>
      <c r="I6" s="2">
        <f>('[1]Pc, Winter, S3'!I6*Main!$B$5)+(VLOOKUP($A6,'FL Ratio'!$A$2:$B$10,2,FALSE)*'FL Characterization'!I$2)</f>
        <v>0.68847607519915011</v>
      </c>
      <c r="J6" s="2">
        <f>('[1]Pc, Winter, S3'!J6*Main!$B$5)+(VLOOKUP($A6,'FL Ratio'!$A$2:$B$10,2,FALSE)*'FL Characterization'!J$2)</f>
        <v>0.70256292449398017</v>
      </c>
      <c r="K6" s="2">
        <f>('[1]Pc, Winter, S3'!K6*Main!$B$5)+(VLOOKUP($A6,'FL Ratio'!$A$2:$B$10,2,FALSE)*'FL Characterization'!K$2)</f>
        <v>0.75051849625966061</v>
      </c>
      <c r="L6" s="2">
        <f>('[1]Pc, Winter, S3'!L6*Main!$B$5)+(VLOOKUP($A6,'FL Ratio'!$A$2:$B$10,2,FALSE)*'FL Characterization'!L$2)</f>
        <v>0.76347844210279114</v>
      </c>
      <c r="M6" s="2">
        <f>('[1]Pc, Winter, S3'!M6*Main!$B$5)+(VLOOKUP($A6,'FL Ratio'!$A$2:$B$10,2,FALSE)*'FL Characterization'!M$2)</f>
        <v>0.77113960700548856</v>
      </c>
      <c r="N6" s="2">
        <f>('[1]Pc, Winter, S3'!N6*Main!$B$5)+(VLOOKUP($A6,'FL Ratio'!$A$2:$B$10,2,FALSE)*'FL Characterization'!N$2)</f>
        <v>0.76455164976444046</v>
      </c>
      <c r="O6" s="2">
        <f>('[1]Pc, Winter, S3'!O6*Main!$B$5)+(VLOOKUP($A6,'FL Ratio'!$A$2:$B$10,2,FALSE)*'FL Characterization'!O$2)</f>
        <v>0.74695625338203198</v>
      </c>
      <c r="P6" s="2">
        <f>('[1]Pc, Winter, S3'!P6*Main!$B$5)+(VLOOKUP($A6,'FL Ratio'!$A$2:$B$10,2,FALSE)*'FL Characterization'!P$2)</f>
        <v>0.75454283517334153</v>
      </c>
      <c r="Q6" s="2">
        <f>('[1]Pc, Winter, S3'!Q6*Main!$B$5)+(VLOOKUP($A6,'FL Ratio'!$A$2:$B$10,2,FALSE)*'FL Characterization'!Q$2)</f>
        <v>0.75512596213467098</v>
      </c>
      <c r="R6" s="2">
        <f>('[1]Pc, Winter, S3'!R6*Main!$B$5)+(VLOOKUP($A6,'FL Ratio'!$A$2:$B$10,2,FALSE)*'FL Characterization'!R$2)</f>
        <v>0.78571661123190117</v>
      </c>
      <c r="S6" s="2">
        <f>('[1]Pc, Winter, S3'!S6*Main!$B$5)+(VLOOKUP($A6,'FL Ratio'!$A$2:$B$10,2,FALSE)*'FL Characterization'!S$2)</f>
        <v>0.90449987136098742</v>
      </c>
      <c r="T6" s="2">
        <f>('[1]Pc, Winter, S3'!T6*Main!$B$5)+(VLOOKUP($A6,'FL Ratio'!$A$2:$B$10,2,FALSE)*'FL Characterization'!T$2)</f>
        <v>0.8649266009185993</v>
      </c>
      <c r="U6" s="2">
        <f>('[1]Pc, Winter, S3'!U6*Main!$B$5)+(VLOOKUP($A6,'FL Ratio'!$A$2:$B$10,2,FALSE)*'FL Characterization'!U$2)</f>
        <v>0.84660868844578674</v>
      </c>
      <c r="V6" s="2">
        <f>('[1]Pc, Winter, S3'!V6*Main!$B$5)+(VLOOKUP($A6,'FL Ratio'!$A$2:$B$10,2,FALSE)*'FL Characterization'!V$2)</f>
        <v>0.86598251230882617</v>
      </c>
      <c r="W6" s="2">
        <f>('[1]Pc, Winter, S3'!W6*Main!$B$5)+(VLOOKUP($A6,'FL Ratio'!$A$2:$B$10,2,FALSE)*'FL Characterization'!W$2)</f>
        <v>0.79902756319440782</v>
      </c>
      <c r="X6" s="2">
        <f>('[1]Pc, Winter, S3'!X6*Main!$B$5)+(VLOOKUP($A6,'FL Ratio'!$A$2:$B$10,2,FALSE)*'FL Characterization'!X$2)</f>
        <v>0.78628421502105328</v>
      </c>
      <c r="Y6" s="2">
        <f>('[1]Pc, Winter, S3'!Y6*Main!$B$5)+(VLOOKUP($A6,'FL Ratio'!$A$2:$B$10,2,FALSE)*'FL Characterization'!Y$2)</f>
        <v>0.71303394055919733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0.25972988815288184</v>
      </c>
      <c r="C7" s="2">
        <f>('[1]Pc, Winter, S3'!C7*Main!$B$5)+(VLOOKUP($A7,'FL Ratio'!$A$2:$B$10,2,FALSE)*'FL Characterization'!C$2)</f>
        <v>0.24918267940670635</v>
      </c>
      <c r="D7" s="2">
        <f>('[1]Pc, Winter, S3'!D7*Main!$B$5)+(VLOOKUP($A7,'FL Ratio'!$A$2:$B$10,2,FALSE)*'FL Characterization'!D$2)</f>
        <v>0.23369827416113745</v>
      </c>
      <c r="E7" s="2">
        <f>('[1]Pc, Winter, S3'!E7*Main!$B$5)+(VLOOKUP($A7,'FL Ratio'!$A$2:$B$10,2,FALSE)*'FL Characterization'!E$2)</f>
        <v>0.23391815847952557</v>
      </c>
      <c r="F7" s="2">
        <f>('[1]Pc, Winter, S3'!F7*Main!$B$5)+(VLOOKUP($A7,'FL Ratio'!$A$2:$B$10,2,FALSE)*'FL Characterization'!F$2)</f>
        <v>0.21495300089599589</v>
      </c>
      <c r="G7" s="2">
        <f>('[1]Pc, Winter, S3'!G7*Main!$B$5)+(VLOOKUP($A7,'FL Ratio'!$A$2:$B$10,2,FALSE)*'FL Characterization'!G$2)</f>
        <v>0.21552433824450579</v>
      </c>
      <c r="H7" s="2">
        <f>('[1]Pc, Winter, S3'!H7*Main!$B$5)+(VLOOKUP($A7,'FL Ratio'!$A$2:$B$10,2,FALSE)*'FL Characterization'!H$2)</f>
        <v>0.25148655881072568</v>
      </c>
      <c r="I7" s="2">
        <f>('[1]Pc, Winter, S3'!I7*Main!$B$5)+(VLOOKUP($A7,'FL Ratio'!$A$2:$B$10,2,FALSE)*'FL Characterization'!I$2)</f>
        <v>0.22027405455026036</v>
      </c>
      <c r="J7" s="2">
        <f>('[1]Pc, Winter, S3'!J7*Main!$B$5)+(VLOOKUP($A7,'FL Ratio'!$A$2:$B$10,2,FALSE)*'FL Characterization'!J$2)</f>
        <v>0.22428863882641645</v>
      </c>
      <c r="K7" s="2">
        <f>('[1]Pc, Winter, S3'!K7*Main!$B$5)+(VLOOKUP($A7,'FL Ratio'!$A$2:$B$10,2,FALSE)*'FL Characterization'!K$2)</f>
        <v>0.24169760264320636</v>
      </c>
      <c r="L7" s="2">
        <f>('[1]Pc, Winter, S3'!L7*Main!$B$5)+(VLOOKUP($A7,'FL Ratio'!$A$2:$B$10,2,FALSE)*'FL Characterization'!L$2)</f>
        <v>0.22830452686371391</v>
      </c>
      <c r="M7" s="2">
        <f>('[1]Pc, Winter, S3'!M7*Main!$B$5)+(VLOOKUP($A7,'FL Ratio'!$A$2:$B$10,2,FALSE)*'FL Characterization'!M$2)</f>
        <v>0.23218267103507348</v>
      </c>
      <c r="N7" s="2">
        <f>('[1]Pc, Winter, S3'!N7*Main!$B$5)+(VLOOKUP($A7,'FL Ratio'!$A$2:$B$10,2,FALSE)*'FL Characterization'!N$2)</f>
        <v>0.24137119319980455</v>
      </c>
      <c r="O7" s="2">
        <f>('[1]Pc, Winter, S3'!O7*Main!$B$5)+(VLOOKUP($A7,'FL Ratio'!$A$2:$B$10,2,FALSE)*'FL Characterization'!O$2)</f>
        <v>0.252178653762475</v>
      </c>
      <c r="P7" s="2">
        <f>('[1]Pc, Winter, S3'!P7*Main!$B$5)+(VLOOKUP($A7,'FL Ratio'!$A$2:$B$10,2,FALSE)*'FL Characterization'!P$2)</f>
        <v>0.2444180522520723</v>
      </c>
      <c r="Q7" s="2">
        <f>('[1]Pc, Winter, S3'!Q7*Main!$B$5)+(VLOOKUP($A7,'FL Ratio'!$A$2:$B$10,2,FALSE)*'FL Characterization'!Q$2)</f>
        <v>0.2401826816468865</v>
      </c>
      <c r="R7" s="2">
        <f>('[1]Pc, Winter, S3'!R7*Main!$B$5)+(VLOOKUP($A7,'FL Ratio'!$A$2:$B$10,2,FALSE)*'FL Characterization'!R$2)</f>
        <v>0.22159823744853491</v>
      </c>
      <c r="S7" s="2">
        <f>('[1]Pc, Winter, S3'!S7*Main!$B$5)+(VLOOKUP($A7,'FL Ratio'!$A$2:$B$10,2,FALSE)*'FL Characterization'!S$2)</f>
        <v>0.24949989778617299</v>
      </c>
      <c r="T7" s="2">
        <f>('[1]Pc, Winter, S3'!T7*Main!$B$5)+(VLOOKUP($A7,'FL Ratio'!$A$2:$B$10,2,FALSE)*'FL Characterization'!T$2)</f>
        <v>0.22728693955871476</v>
      </c>
      <c r="U7" s="2">
        <f>('[1]Pc, Winter, S3'!U7*Main!$B$5)+(VLOOKUP($A7,'FL Ratio'!$A$2:$B$10,2,FALSE)*'FL Characterization'!U$2)</f>
        <v>0.21383544806508836</v>
      </c>
      <c r="V7" s="2">
        <f>('[1]Pc, Winter, S3'!V7*Main!$B$5)+(VLOOKUP($A7,'FL Ratio'!$A$2:$B$10,2,FALSE)*'FL Characterization'!V$2)</f>
        <v>0.21794480714763176</v>
      </c>
      <c r="W7" s="2">
        <f>('[1]Pc, Winter, S3'!W7*Main!$B$5)+(VLOOKUP($A7,'FL Ratio'!$A$2:$B$10,2,FALSE)*'FL Characterization'!W$2)</f>
        <v>0.199984584780761</v>
      </c>
      <c r="X7" s="2">
        <f>('[1]Pc, Winter, S3'!X7*Main!$B$5)+(VLOOKUP($A7,'FL Ratio'!$A$2:$B$10,2,FALSE)*'FL Characterization'!X$2)</f>
        <v>0.25275514560875673</v>
      </c>
      <c r="Y7" s="2">
        <f>('[1]Pc, Winter, S3'!Y7*Main!$B$5)+(VLOOKUP($A7,'FL Ratio'!$A$2:$B$10,2,FALSE)*'FL Characterization'!Y$2)</f>
        <v>0.25527410441578707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0.71109222858806032</v>
      </c>
      <c r="C8" s="2">
        <f>('[1]Pc, Winter, S3'!C8*Main!$B$5)+(VLOOKUP($A8,'FL Ratio'!$A$2:$B$10,2,FALSE)*'FL Characterization'!C$2)</f>
        <v>0.66639660825911917</v>
      </c>
      <c r="D8" s="2">
        <f>('[1]Pc, Winter, S3'!D8*Main!$B$5)+(VLOOKUP($A8,'FL Ratio'!$A$2:$B$10,2,FALSE)*'FL Characterization'!D$2)</f>
        <v>0.6317880717963944</v>
      </c>
      <c r="E8" s="2">
        <f>('[1]Pc, Winter, S3'!E8*Main!$B$5)+(VLOOKUP($A8,'FL Ratio'!$A$2:$B$10,2,FALSE)*'FL Characterization'!E$2)</f>
        <v>0.63119930778621491</v>
      </c>
      <c r="F8" s="2">
        <f>('[1]Pc, Winter, S3'!F8*Main!$B$5)+(VLOOKUP($A8,'FL Ratio'!$A$2:$B$10,2,FALSE)*'FL Characterization'!F$2)</f>
        <v>0.61560896801916309</v>
      </c>
      <c r="G8" s="2">
        <f>('[1]Pc, Winter, S3'!G8*Main!$B$5)+(VLOOKUP($A8,'FL Ratio'!$A$2:$B$10,2,FALSE)*'FL Characterization'!G$2)</f>
        <v>0.66528939665442621</v>
      </c>
      <c r="H8" s="2">
        <f>('[1]Pc, Winter, S3'!H8*Main!$B$5)+(VLOOKUP($A8,'FL Ratio'!$A$2:$B$10,2,FALSE)*'FL Characterization'!H$2)</f>
        <v>0.85016835537510194</v>
      </c>
      <c r="I8" s="2">
        <f>('[1]Pc, Winter, S3'!I8*Main!$B$5)+(VLOOKUP($A8,'FL Ratio'!$A$2:$B$10,2,FALSE)*'FL Characterization'!I$2)</f>
        <v>0.91510871244790837</v>
      </c>
      <c r="J8" s="2">
        <f>('[1]Pc, Winter, S3'!J8*Main!$B$5)+(VLOOKUP($A8,'FL Ratio'!$A$2:$B$10,2,FALSE)*'FL Characterization'!J$2)</f>
        <v>0.97997186859288321</v>
      </c>
      <c r="K8" s="2">
        <f>('[1]Pc, Winter, S3'!K8*Main!$B$5)+(VLOOKUP($A8,'FL Ratio'!$A$2:$B$10,2,FALSE)*'FL Characterization'!K$2)</f>
        <v>0.95845480504508318</v>
      </c>
      <c r="L8" s="2">
        <f>('[1]Pc, Winter, S3'!L8*Main!$B$5)+(VLOOKUP($A8,'FL Ratio'!$A$2:$B$10,2,FALSE)*'FL Characterization'!L$2)</f>
        <v>0.97251088319918144</v>
      </c>
      <c r="M8" s="2">
        <f>('[1]Pc, Winter, S3'!M8*Main!$B$5)+(VLOOKUP($A8,'FL Ratio'!$A$2:$B$10,2,FALSE)*'FL Characterization'!M$2)</f>
        <v>0.9642724023165028</v>
      </c>
      <c r="N8" s="2">
        <f>('[1]Pc, Winter, S3'!N8*Main!$B$5)+(VLOOKUP($A8,'FL Ratio'!$A$2:$B$10,2,FALSE)*'FL Characterization'!N$2)</f>
        <v>0.9544915746633611</v>
      </c>
      <c r="O8" s="2">
        <f>('[1]Pc, Winter, S3'!O8*Main!$B$5)+(VLOOKUP($A8,'FL Ratio'!$A$2:$B$10,2,FALSE)*'FL Characterization'!O$2)</f>
        <v>0.94714852937601013</v>
      </c>
      <c r="P8" s="2">
        <f>('[1]Pc, Winter, S3'!P8*Main!$B$5)+(VLOOKUP($A8,'FL Ratio'!$A$2:$B$10,2,FALSE)*'FL Characterization'!P$2)</f>
        <v>0.88661188075321928</v>
      </c>
      <c r="Q8" s="2">
        <f>('[1]Pc, Winter, S3'!Q8*Main!$B$5)+(VLOOKUP($A8,'FL Ratio'!$A$2:$B$10,2,FALSE)*'FL Characterization'!Q$2)</f>
        <v>0.88554178414608242</v>
      </c>
      <c r="R8" s="2">
        <f>('[1]Pc, Winter, S3'!R8*Main!$B$5)+(VLOOKUP($A8,'FL Ratio'!$A$2:$B$10,2,FALSE)*'FL Characterization'!R$2)</f>
        <v>0.94103990389359771</v>
      </c>
      <c r="S8" s="2">
        <f>('[1]Pc, Winter, S3'!S8*Main!$B$5)+(VLOOKUP($A8,'FL Ratio'!$A$2:$B$10,2,FALSE)*'FL Characterization'!S$2)</f>
        <v>1.0859222102337773</v>
      </c>
      <c r="T8" s="2">
        <f>('[1]Pc, Winter, S3'!T8*Main!$B$5)+(VLOOKUP($A8,'FL Ratio'!$A$2:$B$10,2,FALSE)*'FL Characterization'!T$2)</f>
        <v>1.0193148580894333</v>
      </c>
      <c r="U8" s="2">
        <f>('[1]Pc, Winter, S3'!U8*Main!$B$5)+(VLOOKUP($A8,'FL Ratio'!$A$2:$B$10,2,FALSE)*'FL Characterization'!U$2)</f>
        <v>0.93605743946352415</v>
      </c>
      <c r="V8" s="2">
        <f>('[1]Pc, Winter, S3'!V8*Main!$B$5)+(VLOOKUP($A8,'FL Ratio'!$A$2:$B$10,2,FALSE)*'FL Characterization'!V$2)</f>
        <v>0.92682127145752369</v>
      </c>
      <c r="W8" s="2">
        <f>('[1]Pc, Winter, S3'!W8*Main!$B$5)+(VLOOKUP($A8,'FL Ratio'!$A$2:$B$10,2,FALSE)*'FL Characterization'!W$2)</f>
        <v>0.88505514516670791</v>
      </c>
      <c r="X8" s="2">
        <f>('[1]Pc, Winter, S3'!X8*Main!$B$5)+(VLOOKUP($A8,'FL Ratio'!$A$2:$B$10,2,FALSE)*'FL Characterization'!X$2)</f>
        <v>0.83077461486879989</v>
      </c>
      <c r="Y8" s="2">
        <f>('[1]Pc, Winter, S3'!Y8*Main!$B$5)+(VLOOKUP($A8,'FL Ratio'!$A$2:$B$10,2,FALSE)*'FL Characterization'!Y$2)</f>
        <v>0.7608055588157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0.32343698426645695</v>
      </c>
      <c r="C9" s="2">
        <f>('[1]Pc, Winter, S3'!C9*Main!$B$5)+(VLOOKUP($A9,'FL Ratio'!$A$2:$B$10,2,FALSE)*'FL Characterization'!C$2)</f>
        <v>0.32216584896041267</v>
      </c>
      <c r="D9" s="2">
        <f>('[1]Pc, Winter, S3'!D9*Main!$B$5)+(VLOOKUP($A9,'FL Ratio'!$A$2:$B$10,2,FALSE)*'FL Characterization'!D$2)</f>
        <v>0.30349766524994459</v>
      </c>
      <c r="E9" s="2">
        <f>('[1]Pc, Winter, S3'!E9*Main!$B$5)+(VLOOKUP($A9,'FL Ratio'!$A$2:$B$10,2,FALSE)*'FL Characterization'!E$2)</f>
        <v>0.29792472649739898</v>
      </c>
      <c r="F9" s="2">
        <f>('[1]Pc, Winter, S3'!F9*Main!$B$5)+(VLOOKUP($A9,'FL Ratio'!$A$2:$B$10,2,FALSE)*'FL Characterization'!F$2)</f>
        <v>0.28788119320751065</v>
      </c>
      <c r="G9" s="2">
        <f>('[1]Pc, Winter, S3'!G9*Main!$B$5)+(VLOOKUP($A9,'FL Ratio'!$A$2:$B$10,2,FALSE)*'FL Characterization'!G$2)</f>
        <v>0.32132722689098769</v>
      </c>
      <c r="H9" s="2">
        <f>('[1]Pc, Winter, S3'!H9*Main!$B$5)+(VLOOKUP($A9,'FL Ratio'!$A$2:$B$10,2,FALSE)*'FL Characterization'!H$2)</f>
        <v>0.50750569348270846</v>
      </c>
      <c r="I9" s="2">
        <f>('[1]Pc, Winter, S3'!I9*Main!$B$5)+(VLOOKUP($A9,'FL Ratio'!$A$2:$B$10,2,FALSE)*'FL Characterization'!I$2)</f>
        <v>0.50942338926720998</v>
      </c>
      <c r="J9" s="2">
        <f>('[1]Pc, Winter, S3'!J9*Main!$B$5)+(VLOOKUP($A9,'FL Ratio'!$A$2:$B$10,2,FALSE)*'FL Characterization'!J$2)</f>
        <v>0.52688648500436486</v>
      </c>
      <c r="K9" s="2">
        <f>('[1]Pc, Winter, S3'!K9*Main!$B$5)+(VLOOKUP($A9,'FL Ratio'!$A$2:$B$10,2,FALSE)*'FL Characterization'!K$2)</f>
        <v>0.52991013524180475</v>
      </c>
      <c r="L9" s="2">
        <f>('[1]Pc, Winter, S3'!L9*Main!$B$5)+(VLOOKUP($A9,'FL Ratio'!$A$2:$B$10,2,FALSE)*'FL Characterization'!L$2)</f>
        <v>0.56274647574409475</v>
      </c>
      <c r="M9" s="2">
        <f>('[1]Pc, Winter, S3'!M9*Main!$B$5)+(VLOOKUP($A9,'FL Ratio'!$A$2:$B$10,2,FALSE)*'FL Characterization'!M$2)</f>
        <v>0.54022890658288947</v>
      </c>
      <c r="N9" s="2">
        <f>('[1]Pc, Winter, S3'!N9*Main!$B$5)+(VLOOKUP($A9,'FL Ratio'!$A$2:$B$10,2,FALSE)*'FL Characterization'!N$2)</f>
        <v>0.53195705069189148</v>
      </c>
      <c r="O9" s="2">
        <f>('[1]Pc, Winter, S3'!O9*Main!$B$5)+(VLOOKUP($A9,'FL Ratio'!$A$2:$B$10,2,FALSE)*'FL Characterization'!O$2)</f>
        <v>0.54284628418058134</v>
      </c>
      <c r="P9" s="2">
        <f>('[1]Pc, Winter, S3'!P9*Main!$B$5)+(VLOOKUP($A9,'FL Ratio'!$A$2:$B$10,2,FALSE)*'FL Characterization'!P$2)</f>
        <v>0.46989801898831146</v>
      </c>
      <c r="Q9" s="2">
        <f>('[1]Pc, Winter, S3'!Q9*Main!$B$5)+(VLOOKUP($A9,'FL Ratio'!$A$2:$B$10,2,FALSE)*'FL Characterization'!Q$2)</f>
        <v>0.44299444257135046</v>
      </c>
      <c r="R9" s="2">
        <f>('[1]Pc, Winter, S3'!R9*Main!$B$5)+(VLOOKUP($A9,'FL Ratio'!$A$2:$B$10,2,FALSE)*'FL Characterization'!R$2)</f>
        <v>0.43522761009291522</v>
      </c>
      <c r="S9" s="2">
        <f>('[1]Pc, Winter, S3'!S9*Main!$B$5)+(VLOOKUP($A9,'FL Ratio'!$A$2:$B$10,2,FALSE)*'FL Characterization'!S$2)</f>
        <v>0.49637339116930357</v>
      </c>
      <c r="T9" s="2">
        <f>('[1]Pc, Winter, S3'!T9*Main!$B$5)+(VLOOKUP($A9,'FL Ratio'!$A$2:$B$10,2,FALSE)*'FL Characterization'!T$2)</f>
        <v>0.46873216447893529</v>
      </c>
      <c r="U9" s="2">
        <f>('[1]Pc, Winter, S3'!U9*Main!$B$5)+(VLOOKUP($A9,'FL Ratio'!$A$2:$B$10,2,FALSE)*'FL Characterization'!U$2)</f>
        <v>0.43781847232483218</v>
      </c>
      <c r="V9" s="2">
        <f>('[1]Pc, Winter, S3'!V9*Main!$B$5)+(VLOOKUP($A9,'FL Ratio'!$A$2:$B$10,2,FALSE)*'FL Characterization'!V$2)</f>
        <v>0.43535823714242217</v>
      </c>
      <c r="W9" s="2">
        <f>('[1]Pc, Winter, S3'!W9*Main!$B$5)+(VLOOKUP($A9,'FL Ratio'!$A$2:$B$10,2,FALSE)*'FL Characterization'!W$2)</f>
        <v>0.39997110079283027</v>
      </c>
      <c r="X9" s="2">
        <f>('[1]Pc, Winter, S3'!X9*Main!$B$5)+(VLOOKUP($A9,'FL Ratio'!$A$2:$B$10,2,FALSE)*'FL Characterization'!X$2)</f>
        <v>0.37720153141472224</v>
      </c>
      <c r="Y9" s="2">
        <f>('[1]Pc, Winter, S3'!Y9*Main!$B$5)+(VLOOKUP($A9,'FL Ratio'!$A$2:$B$10,2,FALSE)*'FL Characterization'!Y$2)</f>
        <v>0.36345226604501235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0.69123731273775091</v>
      </c>
      <c r="C10" s="2">
        <f>('[1]Pc, Winter, S3'!C10*Main!$B$5)+(VLOOKUP($A10,'FL Ratio'!$A$2:$B$10,2,FALSE)*'FL Characterization'!C$2)</f>
        <v>0.63862006446862618</v>
      </c>
      <c r="D10" s="2">
        <f>('[1]Pc, Winter, S3'!D10*Main!$B$5)+(VLOOKUP($A10,'FL Ratio'!$A$2:$B$10,2,FALSE)*'FL Characterization'!D$2)</f>
        <v>0.61624723408153181</v>
      </c>
      <c r="E10" s="2">
        <f>('[1]Pc, Winter, S3'!E10*Main!$B$5)+(VLOOKUP($A10,'FL Ratio'!$A$2:$B$10,2,FALSE)*'FL Characterization'!E$2)</f>
        <v>0.61962637251631247</v>
      </c>
      <c r="F10" s="2">
        <f>('[1]Pc, Winter, S3'!F10*Main!$B$5)+(VLOOKUP($A10,'FL Ratio'!$A$2:$B$10,2,FALSE)*'FL Characterization'!F$2)</f>
        <v>0.60678647957007747</v>
      </c>
      <c r="G10" s="2">
        <f>('[1]Pc, Winter, S3'!G10*Main!$B$5)+(VLOOKUP($A10,'FL Ratio'!$A$2:$B$10,2,FALSE)*'FL Characterization'!G$2)</f>
        <v>0.64939676692296255</v>
      </c>
      <c r="H10" s="2">
        <f>('[1]Pc, Winter, S3'!H10*Main!$B$5)+(VLOOKUP($A10,'FL Ratio'!$A$2:$B$10,2,FALSE)*'FL Characterization'!H$2)</f>
        <v>0.84495836236137345</v>
      </c>
      <c r="I10" s="2">
        <f>('[1]Pc, Winter, S3'!I10*Main!$B$5)+(VLOOKUP($A10,'FL Ratio'!$A$2:$B$10,2,FALSE)*'FL Characterization'!I$2)</f>
        <v>0.95519467414243331</v>
      </c>
      <c r="J10" s="2">
        <f>('[1]Pc, Winter, S3'!J10*Main!$B$5)+(VLOOKUP($A10,'FL Ratio'!$A$2:$B$10,2,FALSE)*'FL Characterization'!J$2)</f>
        <v>0.9721566079514512</v>
      </c>
      <c r="K10" s="2">
        <f>('[1]Pc, Winter, S3'!K10*Main!$B$5)+(VLOOKUP($A10,'FL Ratio'!$A$2:$B$10,2,FALSE)*'FL Characterization'!K$2)</f>
        <v>0.97849912891720447</v>
      </c>
      <c r="L10" s="2">
        <f>('[1]Pc, Winter, S3'!L10*Main!$B$5)+(VLOOKUP($A10,'FL Ratio'!$A$2:$B$10,2,FALSE)*'FL Characterization'!L$2)</f>
        <v>0.96954762715162868</v>
      </c>
      <c r="M10" s="2">
        <f>('[1]Pc, Winter, S3'!M10*Main!$B$5)+(VLOOKUP($A10,'FL Ratio'!$A$2:$B$10,2,FALSE)*'FL Characterization'!M$2)</f>
        <v>0.99791969136110537</v>
      </c>
      <c r="N10" s="2">
        <f>('[1]Pc, Winter, S3'!N10*Main!$B$5)+(VLOOKUP($A10,'FL Ratio'!$A$2:$B$10,2,FALSE)*'FL Characterization'!N$2)</f>
        <v>0.97360751554454594</v>
      </c>
      <c r="O10" s="2">
        <f>('[1]Pc, Winter, S3'!O10*Main!$B$5)+(VLOOKUP($A10,'FL Ratio'!$A$2:$B$10,2,FALSE)*'FL Characterization'!O$2)</f>
        <v>0.95821727872880413</v>
      </c>
      <c r="P10" s="2">
        <f>('[1]Pc, Winter, S3'!P10*Main!$B$5)+(VLOOKUP($A10,'FL Ratio'!$A$2:$B$10,2,FALSE)*'FL Characterization'!P$2)</f>
        <v>0.86728139740241783</v>
      </c>
      <c r="Q10" s="2">
        <f>('[1]Pc, Winter, S3'!Q10*Main!$B$5)+(VLOOKUP($A10,'FL Ratio'!$A$2:$B$10,2,FALSE)*'FL Characterization'!Q$2)</f>
        <v>0.87000594795184216</v>
      </c>
      <c r="R10" s="2">
        <f>('[1]Pc, Winter, S3'!R10*Main!$B$5)+(VLOOKUP($A10,'FL Ratio'!$A$2:$B$10,2,FALSE)*'FL Characterization'!R$2)</f>
        <v>0.90138481342595944</v>
      </c>
      <c r="S10" s="2">
        <f>('[1]Pc, Winter, S3'!S10*Main!$B$5)+(VLOOKUP($A10,'FL Ratio'!$A$2:$B$10,2,FALSE)*'FL Characterization'!S$2)</f>
        <v>1.0762422985374578</v>
      </c>
      <c r="T10" s="2">
        <f>('[1]Pc, Winter, S3'!T10*Main!$B$5)+(VLOOKUP($A10,'FL Ratio'!$A$2:$B$10,2,FALSE)*'FL Characterization'!T$2)</f>
        <v>0.97547696259467598</v>
      </c>
      <c r="U10" s="2">
        <f>('[1]Pc, Winter, S3'!U10*Main!$B$5)+(VLOOKUP($A10,'FL Ratio'!$A$2:$B$10,2,FALSE)*'FL Characterization'!U$2)</f>
        <v>0.95160911452999963</v>
      </c>
      <c r="V10" s="2">
        <f>('[1]Pc, Winter, S3'!V10*Main!$B$5)+(VLOOKUP($A10,'FL Ratio'!$A$2:$B$10,2,FALSE)*'FL Characterization'!V$2)</f>
        <v>0.93307458305520397</v>
      </c>
      <c r="W10" s="2">
        <f>('[1]Pc, Winter, S3'!W10*Main!$B$5)+(VLOOKUP($A10,'FL Ratio'!$A$2:$B$10,2,FALSE)*'FL Characterization'!W$2)</f>
        <v>0.86363666884657442</v>
      </c>
      <c r="X10" s="2">
        <f>('[1]Pc, Winter, S3'!X10*Main!$B$5)+(VLOOKUP($A10,'FL Ratio'!$A$2:$B$10,2,FALSE)*'FL Characterization'!X$2)</f>
        <v>0.81935739864068635</v>
      </c>
      <c r="Y10" s="2">
        <f>('[1]Pc, Winter, S3'!Y10*Main!$B$5)+(VLOOKUP($A10,'FL Ratio'!$A$2:$B$10,2,FALSE)*'FL Characterization'!Y$2)</f>
        <v>0.76790706355730243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6.3496435991888103E-2</v>
      </c>
      <c r="C2" s="2">
        <f>('[1]Qc, Winter, S1'!C2*Main!$B$5)</f>
        <v>4.4861304852899901E-2</v>
      </c>
      <c r="D2" s="2">
        <f>('[1]Qc, Winter, S1'!D2*Main!$B$5)</f>
        <v>3.8889920727099972E-2</v>
      </c>
      <c r="E2" s="2">
        <f>('[1]Qc, Winter, S1'!E2*Main!$B$5)</f>
        <v>4.9850131160632145E-2</v>
      </c>
      <c r="F2" s="2">
        <f>('[1]Qc, Winter, S1'!F2*Main!$B$5)</f>
        <v>4.2922435124953924E-2</v>
      </c>
      <c r="G2" s="2">
        <f>('[1]Qc, Winter, S1'!G2*Main!$B$5)</f>
        <v>3.5289566792757493E-2</v>
      </c>
      <c r="H2" s="2">
        <f>('[1]Qc, Winter, S1'!H2*Main!$B$5)</f>
        <v>2.9198536979862404E-2</v>
      </c>
      <c r="I2" s="2">
        <f>('[1]Qc, Winter, S1'!I2*Main!$B$5)</f>
        <v>0.10203529078630619</v>
      </c>
      <c r="J2" s="2">
        <f>('[1]Qc, Winter, S1'!J2*Main!$B$5)</f>
        <v>0.10670758366079186</v>
      </c>
      <c r="K2" s="2">
        <f>('[1]Qc, Winter, S1'!K2*Main!$B$5)</f>
        <v>9.1523621375188616E-2</v>
      </c>
      <c r="L2" s="2">
        <f>('[1]Qc, Winter, S1'!L2*Main!$B$5)</f>
        <v>0.10663166352832452</v>
      </c>
      <c r="M2" s="2">
        <f>('[1]Qc, Winter, S1'!M2*Main!$B$5)</f>
        <v>9.9082016140299281E-2</v>
      </c>
      <c r="N2" s="2">
        <f>('[1]Qc, Winter, S1'!N2*Main!$B$5)</f>
        <v>9.9518550292353486E-2</v>
      </c>
      <c r="O2" s="2">
        <f>('[1]Qc, Winter, S1'!O2*Main!$B$5)</f>
        <v>8.8866273215373812E-2</v>
      </c>
      <c r="P2" s="2">
        <f>('[1]Qc, Winter, S1'!P2*Main!$B$5)</f>
        <v>5.2733642075142903E-2</v>
      </c>
      <c r="Q2" s="2">
        <f>('[1]Qc, Winter, S1'!Q2*Main!$B$5)</f>
        <v>8.2564686935398035E-2</v>
      </c>
      <c r="R2" s="2">
        <f>('[1]Qc, Winter, S1'!R2*Main!$B$5)</f>
        <v>9.9023609646668342E-2</v>
      </c>
      <c r="S2" s="2">
        <f>('[1]Qc, Winter, S1'!S2*Main!$B$5)</f>
        <v>9.2395231783116108E-2</v>
      </c>
      <c r="T2" s="2">
        <f>('[1]Qc, Winter, S1'!T2*Main!$B$5)</f>
        <v>6.4575150750032687E-2</v>
      </c>
      <c r="U2" s="2">
        <f>('[1]Qc, Winter, S1'!U2*Main!$B$5)</f>
        <v>6.6992882719409563E-2</v>
      </c>
      <c r="V2" s="2">
        <f>('[1]Qc, Winter, S1'!V2*Main!$B$5)</f>
        <v>6.2398016973702612E-2</v>
      </c>
      <c r="W2" s="2">
        <f>('[1]Qc, Winter, S1'!W2*Main!$B$5)</f>
        <v>3.8705991638452938E-2</v>
      </c>
      <c r="X2" s="2">
        <f>('[1]Qc, Winter, S1'!X2*Main!$B$5)</f>
        <v>3.0876008944118422E-2</v>
      </c>
      <c r="Y2" s="2">
        <f>('[1]Qc, Winter, S1'!Y2*Main!$B$5)</f>
        <v>3.200165209616912E-2</v>
      </c>
    </row>
    <row r="3" spans="1:25" x14ac:dyDescent="0.3">
      <c r="A3">
        <v>2</v>
      </c>
      <c r="B3" s="2">
        <f>('[1]Qc, Winter, S1'!B3*Main!$B$5)</f>
        <v>-0.25055255548105271</v>
      </c>
      <c r="C3" s="2">
        <f>('[1]Qc, Winter, S1'!C3*Main!$B$5)</f>
        <v>-0.25049731565884775</v>
      </c>
      <c r="D3" s="2">
        <f>('[1]Qc, Winter, S1'!D3*Main!$B$5)</f>
        <v>-0.25740928550206055</v>
      </c>
      <c r="E3" s="2">
        <f>('[1]Qc, Winter, S1'!E3*Main!$B$5)</f>
        <v>-0.2692012208638338</v>
      </c>
      <c r="F3" s="2">
        <f>('[1]Qc, Winter, S1'!F3*Main!$B$5)</f>
        <v>-0.26661604695024449</v>
      </c>
      <c r="G3" s="2">
        <f>('[1]Qc, Winter, S1'!G3*Main!$B$5)</f>
        <v>-0.24469121222025542</v>
      </c>
      <c r="H3" s="2">
        <f>('[1]Qc, Winter, S1'!H3*Main!$B$5)</f>
        <v>-0.15515348206419505</v>
      </c>
      <c r="I3" s="2">
        <f>('[1]Qc, Winter, S1'!I3*Main!$B$5)</f>
        <v>-2.9824950437799088E-2</v>
      </c>
      <c r="J3" s="2">
        <f>('[1]Qc, Winter, S1'!J3*Main!$B$5)</f>
        <v>-3.2050692265013857E-2</v>
      </c>
      <c r="K3" s="2">
        <f>('[1]Qc, Winter, S1'!K3*Main!$B$5)</f>
        <v>-2.1240209293885939E-2</v>
      </c>
      <c r="L3" s="2">
        <f>('[1]Qc, Winter, S1'!L3*Main!$B$5)</f>
        <v>-1.8710449382121196E-2</v>
      </c>
      <c r="M3" s="2">
        <f>('[1]Qc, Winter, S1'!M3*Main!$B$5)</f>
        <v>-8.3503526064245825E-2</v>
      </c>
      <c r="N3" s="2">
        <f>('[1]Qc, Winter, S1'!N3*Main!$B$5)</f>
        <v>-0.12198968249894727</v>
      </c>
      <c r="O3" s="2">
        <f>('[1]Qc, Winter, S1'!O3*Main!$B$5)</f>
        <v>-0.15813944328240431</v>
      </c>
      <c r="P3" s="2">
        <f>('[1]Qc, Winter, S1'!P3*Main!$B$5)</f>
        <v>-0.15695054296485664</v>
      </c>
      <c r="Q3" s="2">
        <f>('[1]Qc, Winter, S1'!Q3*Main!$B$5)</f>
        <v>-0.15960476665620224</v>
      </c>
      <c r="R3" s="2">
        <f>('[1]Qc, Winter, S1'!R3*Main!$B$5)</f>
        <v>-0.12548718437701725</v>
      </c>
      <c r="S3" s="2">
        <f>('[1]Qc, Winter, S1'!S3*Main!$B$5)</f>
        <v>4.1244066765294025E-2</v>
      </c>
      <c r="T3" s="2">
        <f>('[1]Qc, Winter, S1'!T3*Main!$B$5)</f>
        <v>-5.8127222641357655E-3</v>
      </c>
      <c r="U3" s="2">
        <f>('[1]Qc, Winter, S1'!U3*Main!$B$5)</f>
        <v>-6.8615124957050494E-2</v>
      </c>
      <c r="V3" s="2">
        <f>('[1]Qc, Winter, S1'!V3*Main!$B$5)</f>
        <v>-0.12718757558882005</v>
      </c>
      <c r="W3" s="2">
        <f>('[1]Qc, Winter, S1'!W3*Main!$B$5)</f>
        <v>-0.16730467533272328</v>
      </c>
      <c r="X3" s="2">
        <f>('[1]Qc, Winter, S1'!X3*Main!$B$5)</f>
        <v>-0.18349243151907357</v>
      </c>
      <c r="Y3" s="2">
        <f>('[1]Qc, Winter, S1'!Y3*Main!$B$5)</f>
        <v>-0.21009005755155133</v>
      </c>
    </row>
    <row r="4" spans="1:25" x14ac:dyDescent="0.3">
      <c r="A4">
        <v>3</v>
      </c>
      <c r="B4" s="2">
        <f>('[1]Qc, Winter, S1'!B4*Main!$B$5)</f>
        <v>-0.89137840587661166</v>
      </c>
      <c r="C4" s="2">
        <f>('[1]Qc, Winter, S1'!C4*Main!$B$5)</f>
        <v>-0.96179988692942775</v>
      </c>
      <c r="D4" s="2">
        <f>('[1]Qc, Winter, S1'!D4*Main!$B$5)</f>
        <v>-0.97944141116929773</v>
      </c>
      <c r="E4" s="2">
        <f>('[1]Qc, Winter, S1'!E4*Main!$B$5)</f>
        <v>-0.96634298376185945</v>
      </c>
      <c r="F4" s="2">
        <f>('[1]Qc, Winter, S1'!F4*Main!$B$5)</f>
        <v>-0.96714671701136867</v>
      </c>
      <c r="G4" s="2">
        <f>('[1]Qc, Winter, S1'!G4*Main!$B$5)</f>
        <v>-0.80760891622342523</v>
      </c>
      <c r="H4" s="2">
        <f>('[1]Qc, Winter, S1'!H4*Main!$B$5)</f>
        <v>-3.0072950362469941E-2</v>
      </c>
      <c r="I4" s="2">
        <f>('[1]Qc, Winter, S1'!I4*Main!$B$5)</f>
        <v>0.41637604686830254</v>
      </c>
      <c r="J4" s="2">
        <f>('[1]Qc, Winter, S1'!J4*Main!$B$5)</f>
        <v>0.53067905423998807</v>
      </c>
      <c r="K4" s="2">
        <f>('[1]Qc, Winter, S1'!K4*Main!$B$5)</f>
        <v>0.36968354886366661</v>
      </c>
      <c r="L4" s="2">
        <f>('[1]Qc, Winter, S1'!L4*Main!$B$5)</f>
        <v>0.21826967198390873</v>
      </c>
      <c r="M4" s="2">
        <f>('[1]Qc, Winter, S1'!M4*Main!$B$5)</f>
        <v>0.43294716929354771</v>
      </c>
      <c r="N4" s="2">
        <f>('[1]Qc, Winter, S1'!N4*Main!$B$5)</f>
        <v>0.27299481830053152</v>
      </c>
      <c r="O4" s="2">
        <f>('[1]Qc, Winter, S1'!O4*Main!$B$5)</f>
        <v>8.2824769089562308E-2</v>
      </c>
      <c r="P4" s="2">
        <f>('[1]Qc, Winter, S1'!P4*Main!$B$5)</f>
        <v>-0.32767417837663232</v>
      </c>
      <c r="Q4" s="2">
        <f>('[1]Qc, Winter, S1'!Q4*Main!$B$5)</f>
        <v>-0.32781361529211256</v>
      </c>
      <c r="R4" s="2">
        <f>('[1]Qc, Winter, S1'!R4*Main!$B$5)</f>
        <v>-0.2700392966825117</v>
      </c>
      <c r="S4" s="2">
        <f>('[1]Qc, Winter, S1'!S4*Main!$B$5)</f>
        <v>-0.13622937161614349</v>
      </c>
      <c r="T4" s="2">
        <f>('[1]Qc, Winter, S1'!T4*Main!$B$5)</f>
        <v>-0.33202644422821381</v>
      </c>
      <c r="U4" s="2">
        <f>('[1]Qc, Winter, S1'!U4*Main!$B$5)</f>
        <v>-0.18917941045800307</v>
      </c>
      <c r="V4" s="2">
        <f>('[1]Qc, Winter, S1'!V4*Main!$B$5)</f>
        <v>-0.25973323617722738</v>
      </c>
      <c r="W4" s="2">
        <f>('[1]Qc, Winter, S1'!W4*Main!$B$5)</f>
        <v>-0.4307976240549764</v>
      </c>
      <c r="X4" s="2">
        <f>('[1]Qc, Winter, S1'!X4*Main!$B$5)</f>
        <v>-0.6806008208765667</v>
      </c>
      <c r="Y4" s="2">
        <f>('[1]Qc, Winter, S1'!Y4*Main!$B$5)</f>
        <v>-0.76828813489165537</v>
      </c>
    </row>
    <row r="5" spans="1:25" x14ac:dyDescent="0.3">
      <c r="A5">
        <v>4</v>
      </c>
      <c r="B5" s="2">
        <f>('[1]Qc, Winter, S1'!B5*Main!$B$5)</f>
        <v>-2.3680493203998729</v>
      </c>
      <c r="C5" s="2">
        <f>('[1]Qc, Winter, S1'!C5*Main!$B$5)</f>
        <v>-2.3915356026201637</v>
      </c>
      <c r="D5" s="2">
        <f>('[1]Qc, Winter, S1'!D5*Main!$B$5)</f>
        <v>-2.4159375833451588</v>
      </c>
      <c r="E5" s="2">
        <f>('[1]Qc, Winter, S1'!E5*Main!$B$5)</f>
        <v>-2.4370888838222164</v>
      </c>
      <c r="F5" s="2">
        <f>('[1]Qc, Winter, S1'!F5*Main!$B$5)</f>
        <v>-2.4479394001840746</v>
      </c>
      <c r="G5" s="2">
        <f>('[1]Qc, Winter, S1'!G5*Main!$B$5)</f>
        <v>-2.2380282085465497</v>
      </c>
      <c r="H5" s="2">
        <f>('[1]Qc, Winter, S1'!H5*Main!$B$5)</f>
        <v>-1.9417277191920423</v>
      </c>
      <c r="I5" s="2">
        <f>('[1]Qc, Winter, S1'!I5*Main!$B$5)</f>
        <v>-1.7727922227020483</v>
      </c>
      <c r="J5" s="2">
        <f>('[1]Qc, Winter, S1'!J5*Main!$B$5)</f>
        <v>-1.8247093283304716</v>
      </c>
      <c r="K5" s="2">
        <f>('[1]Qc, Winter, S1'!K5*Main!$B$5)</f>
        <v>-2.0214335385499917</v>
      </c>
      <c r="L5" s="2">
        <f>('[1]Qc, Winter, S1'!L5*Main!$B$5)</f>
        <v>-2.1560785487832179</v>
      </c>
      <c r="M5" s="2">
        <f>('[1]Qc, Winter, S1'!M5*Main!$B$5)</f>
        <v>-2.2829402865390001</v>
      </c>
      <c r="N5" s="2">
        <f>('[1]Qc, Winter, S1'!N5*Main!$B$5)</f>
        <v>-2.2856410697277316</v>
      </c>
      <c r="O5" s="2">
        <f>('[1]Qc, Winter, S1'!O5*Main!$B$5)</f>
        <v>-2.3276695050118366</v>
      </c>
      <c r="P5" s="2">
        <f>('[1]Qc, Winter, S1'!P5*Main!$B$5)</f>
        <v>-2.34813386679782</v>
      </c>
      <c r="Q5" s="2">
        <f>('[1]Qc, Winter, S1'!Q5*Main!$B$5)</f>
        <v>-2.2780871339078286</v>
      </c>
      <c r="R5" s="2">
        <f>('[1]Qc, Winter, S1'!R5*Main!$B$5)</f>
        <v>-1.9285423034932232</v>
      </c>
      <c r="S5" s="2">
        <f>('[1]Qc, Winter, S1'!S5*Main!$B$5)</f>
        <v>-1.1494252740291222</v>
      </c>
      <c r="T5" s="2">
        <f>('[1]Qc, Winter, S1'!T5*Main!$B$5)</f>
        <v>-1.4825806504474446</v>
      </c>
      <c r="U5" s="2">
        <f>('[1]Qc, Winter, S1'!U5*Main!$B$5)</f>
        <v>-1.7983847268519422</v>
      </c>
      <c r="V5" s="2">
        <f>('[1]Qc, Winter, S1'!V5*Main!$B$5)</f>
        <v>-1.9360054276003669</v>
      </c>
      <c r="W5" s="2">
        <f>('[1]Qc, Winter, S1'!W5*Main!$B$5)</f>
        <v>-2.0482162364996923</v>
      </c>
      <c r="X5" s="2">
        <f>('[1]Qc, Winter, S1'!X5*Main!$B$5)</f>
        <v>-2.1651428267732289</v>
      </c>
      <c r="Y5" s="2">
        <f>('[1]Qc, Winter, S1'!Y5*Main!$B$5)</f>
        <v>-2.1756268824394049</v>
      </c>
    </row>
    <row r="6" spans="1:25" x14ac:dyDescent="0.3">
      <c r="A6">
        <v>5</v>
      </c>
      <c r="B6" s="2">
        <f>('[1]Qc, Winter, S1'!B6*Main!$B$5)</f>
        <v>-0.492977669315597</v>
      </c>
      <c r="C6" s="2">
        <f>('[1]Qc, Winter, S1'!C6*Main!$B$5)</f>
        <v>-0.51774926587600023</v>
      </c>
      <c r="D6" s="2">
        <f>('[1]Qc, Winter, S1'!D6*Main!$B$5)</f>
        <v>-0.53974947461402678</v>
      </c>
      <c r="E6" s="2">
        <f>('[1]Qc, Winter, S1'!E6*Main!$B$5)</f>
        <v>-0.54167438657060241</v>
      </c>
      <c r="F6" s="2">
        <f>('[1]Qc, Winter, S1'!F6*Main!$B$5)</f>
        <v>-0.54047516413784458</v>
      </c>
      <c r="G6" s="2">
        <f>('[1]Qc, Winter, S1'!G6*Main!$B$5)</f>
        <v>-0.45557787518772641</v>
      </c>
      <c r="H6" s="2">
        <f>('[1]Qc, Winter, S1'!H6*Main!$B$5)</f>
        <v>-0.34719850786836909</v>
      </c>
      <c r="I6" s="2">
        <f>('[1]Qc, Winter, S1'!I6*Main!$B$5)</f>
        <v>-0.28097551684494076</v>
      </c>
      <c r="J6" s="2">
        <f>('[1]Qc, Winter, S1'!J6*Main!$B$5)</f>
        <v>-0.27599716638537941</v>
      </c>
      <c r="K6" s="2">
        <f>('[1]Qc, Winter, S1'!K6*Main!$B$5)</f>
        <v>-0.2311901033922221</v>
      </c>
      <c r="L6" s="2">
        <f>('[1]Qc, Winter, S1'!L6*Main!$B$5)</f>
        <v>-0.22879160739660548</v>
      </c>
      <c r="M6" s="2">
        <f>('[1]Qc, Winter, S1'!M6*Main!$B$5)</f>
        <v>-0.22397424858179821</v>
      </c>
      <c r="N6" s="2">
        <f>('[1]Qc, Winter, S1'!N6*Main!$B$5)</f>
        <v>-0.26955727903144583</v>
      </c>
      <c r="O6" s="2">
        <f>('[1]Qc, Winter, S1'!O6*Main!$B$5)</f>
        <v>-0.29007616352600435</v>
      </c>
      <c r="P6" s="2">
        <f>('[1]Qc, Winter, S1'!P6*Main!$B$5)</f>
        <v>-0.28227577235731977</v>
      </c>
      <c r="Q6" s="2">
        <f>('[1]Qc, Winter, S1'!Q6*Main!$B$5)</f>
        <v>-0.34990949399807064</v>
      </c>
      <c r="R6" s="2">
        <f>('[1]Qc, Winter, S1'!R6*Main!$B$5)</f>
        <v>-0.31000040494566672</v>
      </c>
      <c r="S6" s="2">
        <f>('[1]Qc, Winter, S1'!S6*Main!$B$5)</f>
        <v>-0.15541336777583231</v>
      </c>
      <c r="T6" s="2">
        <f>('[1]Qc, Winter, S1'!T6*Main!$B$5)</f>
        <v>-0.18403509502999282</v>
      </c>
      <c r="U6" s="2">
        <f>('[1]Qc, Winter, S1'!U6*Main!$B$5)</f>
        <v>-0.22882187641641105</v>
      </c>
      <c r="V6" s="2">
        <f>('[1]Qc, Winter, S1'!V6*Main!$B$5)</f>
        <v>-0.24708307721356998</v>
      </c>
      <c r="W6" s="2">
        <f>('[1]Qc, Winter, S1'!W6*Main!$B$5)</f>
        <v>-0.32074350386188849</v>
      </c>
      <c r="X6" s="2">
        <f>('[1]Qc, Winter, S1'!X6*Main!$B$5)</f>
        <v>-0.35471671200950838</v>
      </c>
      <c r="Y6" s="2">
        <f>('[1]Qc, Winter, S1'!Y6*Main!$B$5)</f>
        <v>-0.37108321873979627</v>
      </c>
    </row>
    <row r="7" spans="1:25" x14ac:dyDescent="0.3">
      <c r="A7">
        <v>6</v>
      </c>
      <c r="B7" s="2">
        <f>('[1]Qc, Winter, S1'!B7*Main!$B$5)</f>
        <v>3.8286222380585606E-2</v>
      </c>
      <c r="C7" s="2">
        <f>('[1]Qc, Winter, S1'!C7*Main!$B$5)</f>
        <v>2.9948957144959598E-2</v>
      </c>
      <c r="D7" s="2">
        <f>('[1]Qc, Winter, S1'!D7*Main!$B$5)</f>
        <v>2.2707947542887085E-2</v>
      </c>
      <c r="E7" s="2">
        <f>('[1]Qc, Winter, S1'!E7*Main!$B$5)</f>
        <v>3.3829675553956391E-2</v>
      </c>
      <c r="F7" s="2">
        <f>('[1]Qc, Winter, S1'!F7*Main!$B$5)</f>
        <v>2.7779682026627946E-2</v>
      </c>
      <c r="G7" s="2">
        <f>('[1]Qc, Winter, S1'!G7*Main!$B$5)</f>
        <v>4.0022214192363945E-2</v>
      </c>
      <c r="H7" s="2">
        <f>('[1]Qc, Winter, S1'!H7*Main!$B$5)</f>
        <v>5.3377898188970964E-2</v>
      </c>
      <c r="I7" s="2">
        <f>('[1]Qc, Winter, S1'!I7*Main!$B$5)</f>
        <v>0.10396913836149704</v>
      </c>
      <c r="J7" s="2">
        <f>('[1]Qc, Winter, S1'!J7*Main!$B$5)</f>
        <v>0.11973788376192307</v>
      </c>
      <c r="K7" s="2">
        <f>('[1]Qc, Winter, S1'!K7*Main!$B$5)</f>
        <v>0.12337506642924245</v>
      </c>
      <c r="L7" s="2">
        <f>('[1]Qc, Winter, S1'!L7*Main!$B$5)</f>
        <v>0.11710300757168453</v>
      </c>
      <c r="M7" s="2">
        <f>('[1]Qc, Winter, S1'!M7*Main!$B$5)</f>
        <v>0.12491525706046991</v>
      </c>
      <c r="N7" s="2">
        <f>('[1]Qc, Winter, S1'!N7*Main!$B$5)</f>
        <v>0.12398708291755944</v>
      </c>
      <c r="O7" s="2">
        <f>('[1]Qc, Winter, S1'!O7*Main!$B$5)</f>
        <v>0.12254946253599881</v>
      </c>
      <c r="P7" s="2">
        <f>('[1]Qc, Winter, S1'!P7*Main!$B$5)</f>
        <v>0.10307104617870266</v>
      </c>
      <c r="Q7" s="2">
        <f>('[1]Qc, Winter, S1'!Q7*Main!$B$5)</f>
        <v>9.8043359682884579E-2</v>
      </c>
      <c r="R7" s="2">
        <f>('[1]Qc, Winter, S1'!R7*Main!$B$5)</f>
        <v>8.5212548265226826E-2</v>
      </c>
      <c r="S7" s="2">
        <f>('[1]Qc, Winter, S1'!S7*Main!$B$5)</f>
        <v>9.3219663571005862E-2</v>
      </c>
      <c r="T7" s="2">
        <f>('[1]Qc, Winter, S1'!T7*Main!$B$5)</f>
        <v>7.9019133916550161E-2</v>
      </c>
      <c r="U7" s="2">
        <f>('[1]Qc, Winter, S1'!U7*Main!$B$5)</f>
        <v>8.2458768755043502E-2</v>
      </c>
      <c r="V7" s="2">
        <f>('[1]Qc, Winter, S1'!V7*Main!$B$5)</f>
        <v>6.9717220131546312E-2</v>
      </c>
      <c r="W7" s="2">
        <f>('[1]Qc, Winter, S1'!W7*Main!$B$5)</f>
        <v>7.3388285866498607E-2</v>
      </c>
      <c r="X7" s="2">
        <f>('[1]Qc, Winter, S1'!X7*Main!$B$5)</f>
        <v>4.5559814608610777E-2</v>
      </c>
      <c r="Y7" s="2">
        <f>('[1]Qc, Winter, S1'!Y7*Main!$B$5)</f>
        <v>4.6787665395682285E-2</v>
      </c>
    </row>
    <row r="8" spans="1:25" x14ac:dyDescent="0.3">
      <c r="A8">
        <v>7</v>
      </c>
      <c r="B8" s="2">
        <f>('[1]Qc, Winter, S1'!B8*Main!$B$5)</f>
        <v>-0.58897074756124657</v>
      </c>
      <c r="C8" s="2">
        <f>('[1]Qc, Winter, S1'!C8*Main!$B$5)</f>
        <v>-0.58253079365814786</v>
      </c>
      <c r="D8" s="2">
        <f>('[1]Qc, Winter, S1'!D8*Main!$B$5)</f>
        <v>-0.60083332634465325</v>
      </c>
      <c r="E8" s="2">
        <f>('[1]Qc, Winter, S1'!E8*Main!$B$5)</f>
        <v>-0.61170534870361426</v>
      </c>
      <c r="F8" s="2">
        <f>('[1]Qc, Winter, S1'!F8*Main!$B$5)</f>
        <v>-0.64793491427053751</v>
      </c>
      <c r="G8" s="2">
        <f>('[1]Qc, Winter, S1'!G8*Main!$B$5)</f>
        <v>-0.58013415582007211</v>
      </c>
      <c r="H8" s="2">
        <f>('[1]Qc, Winter, S1'!H8*Main!$B$5)</f>
        <v>-0.4928532863563439</v>
      </c>
      <c r="I8" s="2">
        <f>('[1]Qc, Winter, S1'!I8*Main!$B$5)</f>
        <v>-0.2560069842385172</v>
      </c>
      <c r="J8" s="2">
        <f>('[1]Qc, Winter, S1'!J8*Main!$B$5)</f>
        <v>-0.1268451538118445</v>
      </c>
      <c r="K8" s="2">
        <f>('[1]Qc, Winter, S1'!K8*Main!$B$5)</f>
        <v>-0.11774036065817169</v>
      </c>
      <c r="L8" s="2">
        <f>('[1]Qc, Winter, S1'!L8*Main!$B$5)</f>
        <v>-8.9490158542020817E-2</v>
      </c>
      <c r="M8" s="2">
        <f>('[1]Qc, Winter, S1'!M8*Main!$B$5)</f>
        <v>-3.0074423378737006E-2</v>
      </c>
      <c r="N8" s="2">
        <f>('[1]Qc, Winter, S1'!N8*Main!$B$5)</f>
        <v>-0.12210583933280102</v>
      </c>
      <c r="O8" s="2">
        <f>('[1]Qc, Winter, S1'!O8*Main!$B$5)</f>
        <v>-0.12742012581847473</v>
      </c>
      <c r="P8" s="2">
        <f>('[1]Qc, Winter, S1'!P8*Main!$B$5)</f>
        <v>-0.23224037520145843</v>
      </c>
      <c r="Q8" s="2">
        <f>('[1]Qc, Winter, S1'!Q8*Main!$B$5)</f>
        <v>-0.33188031994775519</v>
      </c>
      <c r="R8" s="2">
        <f>('[1]Qc, Winter, S1'!R8*Main!$B$5)</f>
        <v>-0.29953352399873195</v>
      </c>
      <c r="S8" s="2">
        <f>('[1]Qc, Winter, S1'!S8*Main!$B$5)</f>
        <v>-0.33410274275353768</v>
      </c>
      <c r="T8" s="2">
        <f>('[1]Qc, Winter, S1'!T8*Main!$B$5)</f>
        <v>-0.37571461087451619</v>
      </c>
      <c r="U8" s="2">
        <f>('[1]Qc, Winter, S1'!U8*Main!$B$5)</f>
        <v>-0.36071892494118207</v>
      </c>
      <c r="V8" s="2">
        <f>('[1]Qc, Winter, S1'!V8*Main!$B$5)</f>
        <v>-0.41072663236021628</v>
      </c>
      <c r="W8" s="2">
        <f>('[1]Qc, Winter, S1'!W8*Main!$B$5)</f>
        <v>-0.48419076107588477</v>
      </c>
      <c r="X8" s="2">
        <f>('[1]Qc, Winter, S1'!X8*Main!$B$5)</f>
        <v>-0.54628779722057852</v>
      </c>
      <c r="Y8" s="2">
        <f>('[1]Qc, Winter, S1'!Y8*Main!$B$5)</f>
        <v>-0.5433825988712121</v>
      </c>
    </row>
    <row r="9" spans="1:25" x14ac:dyDescent="0.3">
      <c r="A9">
        <v>8</v>
      </c>
      <c r="B9" s="2">
        <f>('[1]Qc, Winter, S1'!B9*Main!$B$5)</f>
        <v>-0.33522531169347358</v>
      </c>
      <c r="C9" s="2">
        <f>('[1]Qc, Winter, S1'!C9*Main!$B$5)</f>
        <v>-0.34231253330119416</v>
      </c>
      <c r="D9" s="2">
        <f>('[1]Qc, Winter, S1'!D9*Main!$B$5)</f>
        <v>-0.340956620213342</v>
      </c>
      <c r="E9" s="2">
        <f>('[1]Qc, Winter, S1'!E9*Main!$B$5)</f>
        <v>-0.34046666247823315</v>
      </c>
      <c r="F9" s="2">
        <f>('[1]Qc, Winter, S1'!F9*Main!$B$5)</f>
        <v>-0.33344780268516355</v>
      </c>
      <c r="G9" s="2">
        <f>('[1]Qc, Winter, S1'!G9*Main!$B$5)</f>
        <v>-0.31997409479958355</v>
      </c>
      <c r="H9" s="2">
        <f>('[1]Qc, Winter, S1'!H9*Main!$B$5)</f>
        <v>-0.24460156145493533</v>
      </c>
      <c r="I9" s="2">
        <f>('[1]Qc, Winter, S1'!I9*Main!$B$5)</f>
        <v>-0.19459115951841519</v>
      </c>
      <c r="J9" s="2">
        <f>('[1]Qc, Winter, S1'!J9*Main!$B$5)</f>
        <v>-0.17968746421405601</v>
      </c>
      <c r="K9" s="2">
        <f>('[1]Qc, Winter, S1'!K9*Main!$B$5)</f>
        <v>-0.20521630232488136</v>
      </c>
      <c r="L9" s="2">
        <f>('[1]Qc, Winter, S1'!L9*Main!$B$5)</f>
        <v>-0.19378216640461704</v>
      </c>
      <c r="M9" s="2">
        <f>('[1]Qc, Winter, S1'!M9*Main!$B$5)</f>
        <v>-0.17664519799258754</v>
      </c>
      <c r="N9" s="2">
        <f>('[1]Qc, Winter, S1'!N9*Main!$B$5)</f>
        <v>-0.18724755692174966</v>
      </c>
      <c r="O9" s="2">
        <f>('[1]Qc, Winter, S1'!O9*Main!$B$5)</f>
        <v>-0.20272664822826597</v>
      </c>
      <c r="P9" s="2">
        <f>('[1]Qc, Winter, S1'!P9*Main!$B$5)</f>
        <v>-0.24631539779965519</v>
      </c>
      <c r="Q9" s="2">
        <f>('[1]Qc, Winter, S1'!Q9*Main!$B$5)</f>
        <v>-0.27316642376855321</v>
      </c>
      <c r="R9" s="2">
        <f>('[1]Qc, Winter, S1'!R9*Main!$B$5)</f>
        <v>-0.27244277218578811</v>
      </c>
      <c r="S9" s="2">
        <f>('[1]Qc, Winter, S1'!S9*Main!$B$5)</f>
        <v>-0.26866453835938719</v>
      </c>
      <c r="T9" s="2">
        <f>('[1]Qc, Winter, S1'!T9*Main!$B$5)</f>
        <v>-0.28318773018434351</v>
      </c>
      <c r="U9" s="2">
        <f>('[1]Qc, Winter, S1'!U9*Main!$B$5)</f>
        <v>-0.29281017873465692</v>
      </c>
      <c r="V9" s="2">
        <f>('[1]Qc, Winter, S1'!V9*Main!$B$5)</f>
        <v>-0.2978236551067901</v>
      </c>
      <c r="W9" s="2">
        <f>('[1]Qc, Winter, S1'!W9*Main!$B$5)</f>
        <v>-0.30655735933568701</v>
      </c>
      <c r="X9" s="2">
        <f>('[1]Qc, Winter, S1'!X9*Main!$B$5)</f>
        <v>-0.31993991134657346</v>
      </c>
      <c r="Y9" s="2">
        <f>('[1]Qc, Winter, S1'!Y9*Main!$B$5)</f>
        <v>-0.32607003190959571</v>
      </c>
    </row>
    <row r="10" spans="1:25" x14ac:dyDescent="0.3">
      <c r="A10">
        <v>9</v>
      </c>
      <c r="B10" s="2">
        <f>('[1]Qc, Winter, S1'!B10*Main!$B$5)</f>
        <v>-0.40126263372230364</v>
      </c>
      <c r="C10" s="2">
        <f>('[1]Qc, Winter, S1'!C10*Main!$B$5)</f>
        <v>-0.43014543984260273</v>
      </c>
      <c r="D10" s="2">
        <f>('[1]Qc, Winter, S1'!D10*Main!$B$5)</f>
        <v>-0.44848694605162487</v>
      </c>
      <c r="E10" s="2">
        <f>('[1]Qc, Winter, S1'!E10*Main!$B$5)</f>
        <v>-0.43904985434338956</v>
      </c>
      <c r="F10" s="2">
        <f>('[1]Qc, Winter, S1'!F10*Main!$B$5)</f>
        <v>-0.44965704027210168</v>
      </c>
      <c r="G10" s="2">
        <f>('[1]Qc, Winter, S1'!G10*Main!$B$5)</f>
        <v>-0.39438756663522534</v>
      </c>
      <c r="H10" s="2">
        <f>('[1]Qc, Winter, S1'!H10*Main!$B$5)</f>
        <v>-0.24043165981503356</v>
      </c>
      <c r="I10" s="2">
        <f>('[1]Qc, Winter, S1'!I10*Main!$B$5)</f>
        <v>-2.6495725247059475E-2</v>
      </c>
      <c r="J10" s="2">
        <f>('[1]Qc, Winter, S1'!J10*Main!$B$5)</f>
        <v>1.4403503013363883E-2</v>
      </c>
      <c r="K10" s="2">
        <f>('[1]Qc, Winter, S1'!K10*Main!$B$5)</f>
        <v>-8.1639237505160833E-3</v>
      </c>
      <c r="L10" s="2">
        <f>('[1]Qc, Winter, S1'!L10*Main!$B$5)</f>
        <v>-1.2146624039328702E-2</v>
      </c>
      <c r="M10" s="2">
        <f>('[1]Qc, Winter, S1'!M10*Main!$B$5)</f>
        <v>-6.0655367653324613E-3</v>
      </c>
      <c r="N10" s="2">
        <f>('[1]Qc, Winter, S1'!N10*Main!$B$5)</f>
        <v>-5.2955627135890776E-2</v>
      </c>
      <c r="O10" s="2">
        <f>('[1]Qc, Winter, S1'!O10*Main!$B$5)</f>
        <v>-9.697334217947344E-2</v>
      </c>
      <c r="P10" s="2">
        <f>('[1]Qc, Winter, S1'!P10*Main!$B$5)</f>
        <v>-0.19022091943204403</v>
      </c>
      <c r="Q10" s="2">
        <f>('[1]Qc, Winter, S1'!Q10*Main!$B$5)</f>
        <v>-0.20228544430498632</v>
      </c>
      <c r="R10" s="2">
        <f>('[1]Qc, Winter, S1'!R10*Main!$B$5)</f>
        <v>-0.16215453714689304</v>
      </c>
      <c r="S10" s="2">
        <f>('[1]Qc, Winter, S1'!S10*Main!$B$5)</f>
        <v>-5.1124681978487026E-2</v>
      </c>
      <c r="T10" s="2">
        <f>('[1]Qc, Winter, S1'!T10*Main!$B$5)</f>
        <v>-0.13386024552132253</v>
      </c>
      <c r="U10" s="2">
        <f>('[1]Qc, Winter, S1'!U10*Main!$B$5)</f>
        <v>-0.15594485522296717</v>
      </c>
      <c r="V10" s="2">
        <f>('[1]Qc, Winter, S1'!V10*Main!$B$5)</f>
        <v>-0.20623234726109518</v>
      </c>
      <c r="W10" s="2">
        <f>('[1]Qc, Winter, S1'!W10*Main!$B$5)</f>
        <v>-0.27248596222138821</v>
      </c>
      <c r="X10" s="2">
        <f>('[1]Qc, Winter, S1'!X10*Main!$B$5)</f>
        <v>-0.3417337834414434</v>
      </c>
      <c r="Y10" s="2">
        <f>('[1]Qc, Winter, S1'!Y10*Main!$B$5)</f>
        <v>-0.35983206734205342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2024-08-22T07:53:16Z</dcterms:modified>
</cp:coreProperties>
</file>