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CFFED951-45C4-4013-8B7E-4364A566EF5C}" xr6:coauthVersionLast="47" xr6:coauthVersionMax="47" xr10:uidLastSave="{00000000-0000-0000-0000-000000000000}"/>
  <bookViews>
    <workbookView xWindow="1116" yWindow="1116" windowWidth="17280" windowHeight="896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<sst xmlns="http://schemas.openxmlformats.org/spreadsheetml/2006/main" count="49" uniqueCount="19">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</sst>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2045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1.1327955750864145</v>
      </c>
    </row>
    <row r="6" spans="1:5" x14ac:dyDescent="0.3">
      <c r="A6" t="s">
        <v>14</v>
      </c>
      <c r="B6" s="7">
        <f>((1+[1]Main!$B$3)^($B$3-2020))*$B$4</f>
        <v>1.8539440983221533</v>
      </c>
    </row>
    <row r="7" spans="1:5" x14ac:dyDescent="0.3">
      <c r="A7" t="s">
        <v>3</v>
      </c>
      <c r="B7" s="2">
        <f>SUM('RES installed'!$C$2:$C$5)</f>
        <v>40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6.3797804558455948E-2</v>
      </c>
      <c r="C2" s="2">
        <f>('[1]Qc, Winter, S2'!C2*Main!$B$5)</f>
        <v>4.5074226837050452E-2</v>
      </c>
      <c r="D2" s="2">
        <f>('[1]Qc, Winter, S2'!D2*Main!$B$5)</f>
        <v>3.9074501160322406E-2</v>
      </c>
      <c r="E2" s="2">
        <f>('[1]Qc, Winter, S2'!E2*Main!$B$5)</f>
        <v>5.0597820346629067E-2</v>
      </c>
      <c r="F2" s="2">
        <f>('[1]Qc, Winter, S2'!F2*Main!$B$5)</f>
        <v>4.4446343203161327E-2</v>
      </c>
      <c r="G2" s="2">
        <f>('[1]Qc, Winter, S2'!G2*Main!$B$5)</f>
        <v>3.6904286028155729E-2</v>
      </c>
      <c r="H2" s="2">
        <f>('[1]Qc, Winter, S2'!H2*Main!$B$5)</f>
        <v>3.0534553360674042E-2</v>
      </c>
      <c r="I2" s="2">
        <f>('[1]Qc, Winter, S2'!I2*Main!$B$5)</f>
        <v>0.10356569164453344</v>
      </c>
      <c r="J2" s="2">
        <f>('[1]Qc, Winter, S2'!J2*Main!$B$5)</f>
        <v>0.11049610470516601</v>
      </c>
      <c r="K2" s="2">
        <f>('[1]Qc, Winter, S2'!K2*Main!$B$5)</f>
        <v>9.3834707505736109E-2</v>
      </c>
      <c r="L2" s="2">
        <f>('[1]Qc, Winter, S2'!L2*Main!$B$5)</f>
        <v>0.1082310041889957</v>
      </c>
      <c r="M2" s="2">
        <f>('[1]Qc, Winter, S2'!M2*Main!$B$5)</f>
        <v>0.10158396121030289</v>
      </c>
      <c r="N2" s="2">
        <f>('[1]Qc, Winter, S2'!N2*Main!$B$5)</f>
        <v>0.10203151839672966</v>
      </c>
      <c r="O2" s="2">
        <f>('[1]Qc, Winter, S2'!O2*Main!$B$5)</f>
        <v>9.2932463134386023E-2</v>
      </c>
      <c r="P2" s="2">
        <f>('[1]Qc, Winter, S2'!P2*Main!$B$5)</f>
        <v>5.5146537271941257E-2</v>
      </c>
      <c r="Q2" s="2">
        <f>('[1]Qc, Winter, S2'!Q2*Main!$B$5)</f>
        <v>8.5496044232094573E-2</v>
      </c>
      <c r="R2" s="2">
        <f>('[1]Qc, Winter, S2'!R2*Main!$B$5)</f>
        <v>9.9493598281926596E-2</v>
      </c>
      <c r="S2" s="2">
        <f>('[1]Qc, Winter, S2'!S2*Main!$B$5)</f>
        <v>9.6622893712077357E-2</v>
      </c>
      <c r="T2" s="2">
        <f>('[1]Qc, Winter, S2'!T2*Main!$B$5)</f>
        <v>6.6867811769682636E-2</v>
      </c>
      <c r="U2" s="2">
        <f>('[1]Qc, Winter, S2'!U2*Main!$B$5)</f>
        <v>6.9371382328327527E-2</v>
      </c>
      <c r="V2" s="2">
        <f>('[1]Qc, Winter, S2'!V2*Main!$B$5)</f>
        <v>6.3973645094998574E-2</v>
      </c>
      <c r="W2" s="2">
        <f>('[1]Qc, Winter, S2'!W2*Main!$B$5)</f>
        <v>4.008020009519947E-2</v>
      </c>
      <c r="X2" s="2">
        <f>('[1]Qc, Winter, S2'!X2*Main!$B$5)</f>
        <v>3.2288780198783631E-2</v>
      </c>
      <c r="Y2" s="2">
        <f>('[1]Qc, Winter, S2'!Y2*Main!$B$5)</f>
        <v>3.2153539235492301E-2</v>
      </c>
    </row>
    <row r="3" spans="1:25" x14ac:dyDescent="0.3">
      <c r="A3">
        <v>2</v>
      </c>
      <c r="B3" s="2">
        <f>('[1]Qc, Winter, S2'!B3*Main!$B$5)</f>
        <v>-0.25431052826658918</v>
      </c>
      <c r="C3" s="2">
        <f>('[1]Qc, Winter, S2'!C3*Main!$B$5)</f>
        <v>-0.25425445991662032</v>
      </c>
      <c r="D3" s="2">
        <f>('[1]Qc, Winter, S2'!D3*Main!$B$5)</f>
        <v>-0.26127010060252465</v>
      </c>
      <c r="E3" s="2">
        <f>('[1]Qc, Winter, S2'!E3*Main!$B$5)</f>
        <v>-0.27875887792460918</v>
      </c>
      <c r="F3" s="2">
        <f>('[1]Qc, Winter, S2'!F3*Main!$B$5)</f>
        <v>-0.27061495187740692</v>
      </c>
      <c r="G3" s="2">
        <f>('[1]Qc, Winter, S2'!G3*Main!$B$5)</f>
        <v>-0.25337867167783923</v>
      </c>
      <c r="H3" s="2">
        <f>('[1]Qc, Winter, S2'!H3*Main!$B$5)</f>
        <v>-0.15907130191350793</v>
      </c>
      <c r="I3" s="2">
        <f>('[1]Qc, Winter, S2'!I3*Main!$B$5)</f>
        <v>-3.0272287132729333E-2</v>
      </c>
      <c r="J3" s="2">
        <f>('[1]Qc, Winter, S2'!J3*Main!$B$5)</f>
        <v>-3.2202812160162755E-2</v>
      </c>
      <c r="K3" s="2">
        <f>('[1]Qc, Winter, S2'!K3*Main!$B$5)</f>
        <v>-2.2212082219165392E-2</v>
      </c>
      <c r="L3" s="2">
        <f>('[1]Qc, Winter, S2'!L3*Main!$B$5)</f>
        <v>-1.9182911675610096E-2</v>
      </c>
      <c r="M3" s="2">
        <f>('[1]Qc, Winter, S2'!M3*Main!$B$5)</f>
        <v>-8.561209473798502E-2</v>
      </c>
      <c r="N3" s="2">
        <f>('[1]Qc, Winter, S2'!N3*Main!$B$5)</f>
        <v>-0.12757147634776264</v>
      </c>
      <c r="O3" s="2">
        <f>('[1]Qc, Winter, S2'!O3*Main!$B$5)</f>
        <v>-0.15889000914638357</v>
      </c>
      <c r="P3" s="2">
        <f>('[1]Qc, Winter, S2'!P3*Main!$B$5)</f>
        <v>-0.15930460344532021</v>
      </c>
      <c r="Q3" s="2">
        <f>('[1]Qc, Winter, S2'!Q3*Main!$B$5)</f>
        <v>-0.16363498701949319</v>
      </c>
      <c r="R3" s="2">
        <f>('[1]Qc, Winter, S2'!R3*Main!$B$5)</f>
        <v>-0.12608277517337579</v>
      </c>
      <c r="S3" s="2">
        <f>('[1]Qc, Winter, S2'!S3*Main!$B$5)</f>
        <v>4.27083864465699E-2</v>
      </c>
      <c r="T3" s="2">
        <f>('[1]Qc, Winter, S2'!T3*Main!$B$5)</f>
        <v>-5.8999057775370317E-3</v>
      </c>
      <c r="U3" s="2">
        <f>('[1]Qc, Winter, S2'!U3*Main!$B$5)</f>
        <v>-7.1051220274216439E-2</v>
      </c>
      <c r="V3" s="2">
        <f>('[1]Qc, Winter, S2'!V3*Main!$B$5)</f>
        <v>-0.13039922125476577</v>
      </c>
      <c r="W3" s="2">
        <f>('[1]Qc, Winter, S2'!W3*Main!$B$5)</f>
        <v>-0.17152932803906851</v>
      </c>
      <c r="X3" s="2">
        <f>('[1]Qc, Winter, S2'!X3*Main!$B$5)</f>
        <v>-0.19000710380800126</v>
      </c>
      <c r="Y3" s="2">
        <f>('[1]Qc, Winter, S2'!Y3*Main!$B$5)</f>
        <v>-0.21108719287899799</v>
      </c>
    </row>
    <row r="4" spans="1:25" x14ac:dyDescent="0.3">
      <c r="A4">
        <v>3</v>
      </c>
      <c r="B4" s="2">
        <f>('[1]Qc, Winter, S2'!B4*Main!$B$5)</f>
        <v>-0.90474795935998231</v>
      </c>
      <c r="C4" s="2">
        <f>('[1]Qc, Winter, S2'!C4*Main!$B$5)</f>
        <v>-0.98608653933288393</v>
      </c>
      <c r="D4" s="2">
        <f>('[1]Qc, Winter, S2'!D4*Main!$B$5)</f>
        <v>-0.98409006348356287</v>
      </c>
      <c r="E4" s="2">
        <f>('[1]Qc, Winter, S2'!E4*Main!$B$5)</f>
        <v>-0.97092946795234858</v>
      </c>
      <c r="F4" s="2">
        <f>('[1]Qc, Winter, S2'!F4*Main!$B$5)</f>
        <v>-0.97173701590316397</v>
      </c>
      <c r="G4" s="2">
        <f>('[1]Qc, Winter, S2'!G4*Main!$B$5)</f>
        <v>-0.81972203286155787</v>
      </c>
      <c r="H4" s="2">
        <f>('[1]Qc, Winter, S2'!H4*Main!$B$5)</f>
        <v>-3.0524006743938362E-2</v>
      </c>
      <c r="I4" s="2">
        <f>('[1]Qc, Winter, S2'!I4*Main!$B$5)</f>
        <v>0.43115896446250446</v>
      </c>
      <c r="J4" s="2">
        <f>('[1]Qc, Winter, S2'!J4*Main!$B$5)</f>
        <v>0.53319777806102775</v>
      </c>
      <c r="K4" s="2">
        <f>('[1]Qc, Winter, S2'!K4*Main!$B$5)</f>
        <v>0.37143815129865987</v>
      </c>
      <c r="L4" s="2">
        <f>('[1]Qc, Winter, S2'!L4*Main!$B$5)</f>
        <v>0.22378125472136706</v>
      </c>
      <c r="M4" s="2">
        <f>('[1]Qc, Winter, S2'!M4*Main!$B$5)</f>
        <v>0.43944083157791902</v>
      </c>
      <c r="N4" s="2">
        <f>('[1]Qc, Winter, S2'!N4*Main!$B$5)</f>
        <v>0.2854860451513066</v>
      </c>
      <c r="O4" s="2">
        <f>('[1]Qc, Winter, S2'!O4*Main!$B$5)</f>
        <v>8.6614522265103716E-2</v>
      </c>
      <c r="P4" s="2">
        <f>('[1]Qc, Winter, S2'!P4*Main!$B$5)</f>
        <v>-0.3292293947584034</v>
      </c>
      <c r="Q4" s="2">
        <f>('[1]Qc, Winter, S2'!Q4*Main!$B$5)</f>
        <v>-0.33273040667199222</v>
      </c>
      <c r="R4" s="2">
        <f>('[1]Qc, Winter, S2'!R4*Main!$B$5)</f>
        <v>-0.27408954604440666</v>
      </c>
      <c r="S4" s="2">
        <f>('[1]Qc, Winter, S2'!S4*Main!$B$5)</f>
        <v>-0.14246272064155419</v>
      </c>
      <c r="T4" s="2">
        <f>('[1]Qc, Winter, S2'!T4*Main!$B$5)</f>
        <v>-0.343814633296818</v>
      </c>
      <c r="U4" s="2">
        <f>('[1]Qc, Winter, S2'!U4*Main!$B$5)</f>
        <v>-0.19007729908534529</v>
      </c>
      <c r="V4" s="2">
        <f>('[1]Qc, Winter, S2'!V4*Main!$B$5)</f>
        <v>-0.26895474412842263</v>
      </c>
      <c r="W4" s="2">
        <f>('[1]Qc, Winter, S2'!W4*Main!$B$5)</f>
        <v>-0.44167580390698308</v>
      </c>
      <c r="X4" s="2">
        <f>('[1]Qc, Winter, S2'!X4*Main!$B$5)</f>
        <v>-0.70476471292856746</v>
      </c>
      <c r="Y4" s="2">
        <f>('[1]Qc, Winter, S2'!Y4*Main!$B$5)</f>
        <v>-0.77981148933052769</v>
      </c>
    </row>
    <row r="5" spans="1:25" x14ac:dyDescent="0.3">
      <c r="A5">
        <v>4</v>
      </c>
      <c r="B5" s="2">
        <f>('[1]Qc, Winter, S2'!B5*Main!$B$5)</f>
        <v>-2.4764024438733561</v>
      </c>
      <c r="C5" s="2">
        <f>('[1]Qc, Winter, S2'!C5*Main!$B$5)</f>
        <v>-2.4028863760171095</v>
      </c>
      <c r="D5" s="2">
        <f>('[1]Qc, Winter, S2'!D5*Main!$B$5)</f>
        <v>-2.526481895500035</v>
      </c>
      <c r="E5" s="2">
        <f>('[1]Qc, Winter, S2'!E5*Main!$B$5)</f>
        <v>-2.4986284321233487</v>
      </c>
      <c r="F5" s="2">
        <f>('[1]Qc, Winter, S2'!F5*Main!$B$5)</f>
        <v>-2.4846554082442274</v>
      </c>
      <c r="G5" s="2">
        <f>('[1]Qc, Winter, S2'!G5*Main!$B$5)</f>
        <v>-2.2945412253484414</v>
      </c>
      <c r="H5" s="2">
        <f>('[1]Qc, Winter, S2'!H5*Main!$B$5)</f>
        <v>-1.9708511895619034</v>
      </c>
      <c r="I5" s="2">
        <f>('[1]Qc, Winter, S2'!I5*Main!$B$5)</f>
        <v>-1.8175574478610679</v>
      </c>
      <c r="J5" s="2">
        <f>('[1]Qc, Winter, S2'!J5*Main!$B$5)</f>
        <v>-1.833369814956086</v>
      </c>
      <c r="K5" s="2">
        <f>('[1]Qc, Winter, S2'!K5*Main!$B$5)</f>
        <v>-2.0724772685135981</v>
      </c>
      <c r="L5" s="2">
        <f>('[1]Qc, Winter, S2'!L5*Main!$B$5)</f>
        <v>-2.1663117893030086</v>
      </c>
      <c r="M5" s="2">
        <f>('[1]Qc, Winter, S2'!M5*Main!$B$5)</f>
        <v>-2.3405873895907887</v>
      </c>
      <c r="N5" s="2">
        <f>('[1]Qc, Winter, S2'!N5*Main!$B$5)</f>
        <v>-2.3433563709394631</v>
      </c>
      <c r="O5" s="2">
        <f>('[1]Qc, Winter, S2'!O5*Main!$B$5)</f>
        <v>-2.4103105376503211</v>
      </c>
      <c r="P5" s="2">
        <f>('[1]Qc, Winter, S2'!P5*Main!$B$5)</f>
        <v>-2.3833529175525827</v>
      </c>
      <c r="Q5" s="2">
        <f>('[1]Qc, Winter, S2'!Q5*Main!$B$5)</f>
        <v>-2.3356116887740583</v>
      </c>
      <c r="R5" s="2">
        <f>('[1]Qc, Winter, S2'!R5*Main!$B$5)</f>
        <v>-1.9376956050996856</v>
      </c>
      <c r="S5" s="2">
        <f>('[1]Qc, Winter, S2'!S5*Main!$B$5)</f>
        <v>-1.2020186966270048</v>
      </c>
      <c r="T5" s="2">
        <f>('[1]Qc, Winter, S2'!T5*Main!$B$5)</f>
        <v>-1.5200176697347521</v>
      </c>
      <c r="U5" s="2">
        <f>('[1]Qc, Winter, S2'!U5*Main!$B$5)</f>
        <v>-1.8806721187076618</v>
      </c>
      <c r="V5" s="2">
        <f>('[1]Qc, Winter, S2'!V5*Main!$B$5)</f>
        <v>-2.0245898305243286</v>
      </c>
      <c r="W5" s="2">
        <f>('[1]Qc, Winter, S2'!W5*Main!$B$5)</f>
        <v>-2.1209356257801666</v>
      </c>
      <c r="X5" s="2">
        <f>('[1]Qc, Winter, S2'!X5*Main!$B$5)</f>
        <v>-2.1754190884236091</v>
      </c>
      <c r="Y5" s="2">
        <f>('[1]Qc, Winter, S2'!Y5*Main!$B$5)</f>
        <v>-2.1859529038090297</v>
      </c>
    </row>
    <row r="6" spans="1:25" x14ac:dyDescent="0.3">
      <c r="A6">
        <v>5</v>
      </c>
      <c r="B6" s="2">
        <f>('[1]Qc, Winter, S2'!B6*Main!$B$5)</f>
        <v>-0.50037171349769793</v>
      </c>
      <c r="C6" s="2">
        <f>('[1]Qc, Winter, S2'!C6*Main!$B$5)</f>
        <v>-0.53082308364553576</v>
      </c>
      <c r="D6" s="2">
        <f>('[1]Qc, Winter, S2'!D6*Main!$B$5)</f>
        <v>-0.54784503697104492</v>
      </c>
      <c r="E6" s="2">
        <f>('[1]Qc, Winter, S2'!E6*Main!$B$5)</f>
        <v>-0.56645939049129646</v>
      </c>
      <c r="F6" s="2">
        <f>('[1]Qc, Winter, S2'!F6*Main!$B$5)</f>
        <v>-0.55966406771012334</v>
      </c>
      <c r="G6" s="2">
        <f>('[1]Qc, Winter, S2'!G6*Main!$B$5)</f>
        <v>-0.46241096955932798</v>
      </c>
      <c r="H6" s="2">
        <f>('[1]Qc, Winter, S2'!H6*Main!$B$5)</f>
        <v>-0.35596570527626037</v>
      </c>
      <c r="I6" s="2">
        <f>('[1]Qc, Winter, S2'!I6*Main!$B$5)</f>
        <v>-0.28518979573616193</v>
      </c>
      <c r="J6" s="2">
        <f>('[1]Qc, Winter, S2'!J6*Main!$B$5)</f>
        <v>-0.28579610510338582</v>
      </c>
      <c r="K6" s="2">
        <f>('[1]Qc, Winter, S2'!K6*Main!$B$5)</f>
        <v>-0.24176850207797024</v>
      </c>
      <c r="L6" s="2">
        <f>('[1]Qc, Winter, S2'!L6*Main!$B$5)</f>
        <v>-0.23691457101045327</v>
      </c>
      <c r="M6" s="2">
        <f>('[1]Qc, Winter, S2'!M6*Main!$B$5)</f>
        <v>-0.22503728144638024</v>
      </c>
      <c r="N6" s="2">
        <f>('[1]Qc, Winter, S2'!N6*Main!$B$5)</f>
        <v>-0.27912757749796518</v>
      </c>
      <c r="O6" s="2">
        <f>('[1]Qc, Winter, S2'!O6*Main!$B$5)</f>
        <v>-0.29740095015763462</v>
      </c>
      <c r="P6" s="2">
        <f>('[1]Qc, Winter, S2'!P6*Main!$B$5)</f>
        <v>-0.28361551755031023</v>
      </c>
      <c r="Q6" s="2">
        <f>('[1]Qc, Winter, S2'!Q6*Main!$B$5)</f>
        <v>-0.35515769573092026</v>
      </c>
      <c r="R6" s="2">
        <f>('[1]Qc, Winter, S2'!R6*Main!$B$5)</f>
        <v>-0.32100658667717852</v>
      </c>
      <c r="S6" s="2">
        <f>('[1]Qc, Winter, S2'!S6*Main!$B$5)</f>
        <v>-0.16252450506633481</v>
      </c>
      <c r="T6" s="2">
        <f>('[1]Qc, Winter, S2'!T6*Main!$B$5)</f>
        <v>-0.19056903391704411</v>
      </c>
      <c r="U6" s="2">
        <f>('[1]Qc, Winter, S2'!U6*Main!$B$5)</f>
        <v>-0.23694591469444473</v>
      </c>
      <c r="V6" s="2">
        <f>('[1]Qc, Winter, S2'!V6*Main!$B$5)</f>
        <v>-0.25332223453996566</v>
      </c>
      <c r="W6" s="2">
        <f>('[1]Qc, Winter, S2'!W6*Main!$B$5)</f>
        <v>-0.32555425247443548</v>
      </c>
      <c r="X6" s="2">
        <f>('[1]Qc, Winter, S2'!X6*Main!$B$5)</f>
        <v>-0.35640027842337174</v>
      </c>
      <c r="Y6" s="2">
        <f>('[1]Qc, Winter, S2'!Y6*Main!$B$5)</f>
        <v>-0.38425807037807197</v>
      </c>
    </row>
    <row r="7" spans="1:25" x14ac:dyDescent="0.3">
      <c r="A7">
        <v>6</v>
      </c>
      <c r="B7" s="2">
        <f>('[1]Qc, Winter, S2'!B7*Main!$B$5)</f>
        <v>4.0038057422702181E-2</v>
      </c>
      <c r="C7" s="2">
        <f>('[1]Qc, Winter, S2'!C7*Main!$B$5)</f>
        <v>3.0091101725895311E-2</v>
      </c>
      <c r="D7" s="2">
        <f>('[1]Qc, Winter, S2'!D7*Main!$B$5)</f>
        <v>2.3048538157569569E-2</v>
      </c>
      <c r="E7" s="2">
        <f>('[1]Qc, Winter, S2'!E7*Main!$B$5)</f>
        <v>3.5030756427157771E-2</v>
      </c>
      <c r="F7" s="2">
        <f>('[1]Qc, Winter, S2'!F7*Main!$B$5)</f>
        <v>2.8765965347394139E-2</v>
      </c>
      <c r="G7" s="2">
        <f>('[1]Qc, Winter, S2'!G7*Main!$B$5)</f>
        <v>4.0622497001146507E-2</v>
      </c>
      <c r="H7" s="2">
        <f>('[1]Qc, Winter, S2'!H7*Main!$B$5)</f>
        <v>5.3631241867436154E-2</v>
      </c>
      <c r="I7" s="2">
        <f>('[1]Qc, Winter, S2'!I7*Main!$B$5)</f>
        <v>0.10446259960394065</v>
      </c>
      <c r="J7" s="2">
        <f>('[1]Qc, Winter, S2'!J7*Main!$B$5)</f>
        <v>0.12153380122008309</v>
      </c>
      <c r="K7" s="2">
        <f>('[1]Qc, Winter, S2'!K7*Main!$B$5)</f>
        <v>0.12396063263211947</v>
      </c>
      <c r="L7" s="2">
        <f>('[1]Qc, Winter, S2'!L7*Main!$B$5)</f>
        <v>0.12006000525794179</v>
      </c>
      <c r="M7" s="2">
        <f>('[1]Qc, Winter, S2'!M7*Main!$B$5)</f>
        <v>0.12678882859770785</v>
      </c>
      <c r="N7" s="2">
        <f>('[1]Qc, Winter, S2'!N7*Main!$B$5)</f>
        <v>0.12584673301159918</v>
      </c>
      <c r="O7" s="2">
        <f>('[1]Qc, Winter, S2'!O7*Main!$B$5)</f>
        <v>0.12815686983591509</v>
      </c>
      <c r="P7" s="2">
        <f>('[1]Qc, Winter, S2'!P7*Main!$B$5)</f>
        <v>0.1077871936410605</v>
      </c>
      <c r="Q7" s="2">
        <f>('[1]Qc, Winter, S2'!Q7*Main!$B$5)</f>
        <v>0.10051907737576883</v>
      </c>
      <c r="R7" s="2">
        <f>('[1]Qc, Winter, S2'!R7*Main!$B$5)</f>
        <v>8.8237914610076212E-2</v>
      </c>
      <c r="S7" s="2">
        <f>('[1]Qc, Winter, S2'!S7*Main!$B$5)</f>
        <v>9.7485048430203045E-2</v>
      </c>
      <c r="T7" s="2">
        <f>('[1]Qc, Winter, S2'!T7*Main!$B$5)</f>
        <v>8.1824610729732516E-2</v>
      </c>
      <c r="U7" s="2">
        <f>('[1]Qc, Winter, S2'!U7*Main!$B$5)</f>
        <v>8.6231775117460774E-2</v>
      </c>
      <c r="V7" s="2">
        <f>('[1]Qc, Winter, S2'!V7*Main!$B$5)</f>
        <v>7.0762890631432387E-2</v>
      </c>
      <c r="W7" s="2">
        <f>('[1]Qc, Winter, S2'!W7*Main!$B$5)</f>
        <v>7.4489017729057194E-2</v>
      </c>
      <c r="X7" s="2">
        <f>('[1]Qc, Winter, S2'!X7*Main!$B$5)</f>
        <v>4.6243154449565595E-2</v>
      </c>
      <c r="Y7" s="2">
        <f>('[1]Qc, Winter, S2'!Y7*Main!$B$5)</f>
        <v>4.7969112577862634E-2</v>
      </c>
    </row>
    <row r="8" spans="1:25" x14ac:dyDescent="0.3">
      <c r="A8">
        <v>7</v>
      </c>
      <c r="B8" s="2">
        <f>('[1]Qc, Winter, S2'!B8*Main!$B$5)</f>
        <v>-0.59176613705311676</v>
      </c>
      <c r="C8" s="2">
        <f>('[1]Qc, Winter, S2'!C8*Main!$B$5)</f>
        <v>-0.6091852347074117</v>
      </c>
      <c r="D8" s="2">
        <f>('[1]Qc, Winter, S2'!D8*Main!$B$5)</f>
        <v>-0.60984506954843509</v>
      </c>
      <c r="E8" s="2">
        <f>('[1]Qc, Winter, S2'!E8*Main!$B$5)</f>
        <v>-0.63342319205659225</v>
      </c>
      <c r="F8" s="2">
        <f>('[1]Qc, Winter, S2'!F8*Main!$B$5)</f>
        <v>-0.65765312197331904</v>
      </c>
      <c r="G8" s="2">
        <f>('[1]Qc, Winter, S2'!G8*Main!$B$5)</f>
        <v>-0.59478327023695543</v>
      </c>
      <c r="H8" s="2">
        <f>('[1]Qc, Winter, S2'!H8*Main!$B$5)</f>
        <v>-0.50024546495070432</v>
      </c>
      <c r="I8" s="2">
        <f>('[1]Qc, Winter, S2'!I8*Main!$B$5)</f>
        <v>-0.25984676658609079</v>
      </c>
      <c r="J8" s="2">
        <f>('[1]Qc, Winter, S2'!J8*Main!$B$5)</f>
        <v>-0.12744718984084677</v>
      </c>
      <c r="K8" s="2">
        <f>('[1]Qc, Winter, S2'!K8*Main!$B$5)</f>
        <v>-0.1207134523085478</v>
      </c>
      <c r="L8" s="2">
        <f>('[1]Qc, Winter, S2'!L8*Main!$B$5)</f>
        <v>-9.0832398215962937E-2</v>
      </c>
      <c r="M8" s="2">
        <f>('[1]Qc, Winter, S2'!M8*Main!$B$5)</f>
        <v>-3.0217163451032755E-2</v>
      </c>
      <c r="N8" s="2">
        <f>('[1]Qc, Winter, S2'!N8*Main!$B$5)</f>
        <v>-0.12268538149441134</v>
      </c>
      <c r="O8" s="2">
        <f>('[1]Qc, Winter, S2'!O8*Main!$B$5)</f>
        <v>-0.13194402010582579</v>
      </c>
      <c r="P8" s="2">
        <f>('[1]Qc, Winter, S2'!P8*Main!$B$5)</f>
        <v>-0.24048578305926344</v>
      </c>
      <c r="Q8" s="2">
        <f>('[1]Qc, Winter, S2'!Q8*Main!$B$5)</f>
        <v>-0.33345549963669879</v>
      </c>
      <c r="R8" s="2">
        <f>('[1]Qc, Winter, S2'!R8*Main!$B$5)</f>
        <v>-0.30402614962524721</v>
      </c>
      <c r="S8" s="2">
        <f>('[1]Qc, Winter, S2'!S8*Main!$B$5)</f>
        <v>-0.34253925568160787</v>
      </c>
      <c r="T8" s="2">
        <f>('[1]Qc, Winter, S2'!T8*Main!$B$5)</f>
        <v>-0.39290591312999618</v>
      </c>
      <c r="U8" s="2">
        <f>('[1]Qc, Winter, S2'!U8*Main!$B$5)</f>
        <v>-0.36982752982297673</v>
      </c>
      <c r="V8" s="2">
        <f>('[1]Qc, Winter, S2'!V8*Main!$B$5)</f>
        <v>-0.41688701457520211</v>
      </c>
      <c r="W8" s="2">
        <f>('[1]Qc, Winter, S2'!W8*Main!$B$5)</f>
        <v>-0.50634552823703316</v>
      </c>
      <c r="X8" s="2">
        <f>('[1]Qc, Winter, S2'!X8*Main!$B$5)</f>
        <v>-0.54888060369562086</v>
      </c>
      <c r="Y8" s="2">
        <f>('[1]Qc, Winter, S2'!Y8*Main!$B$5)</f>
        <v>-0.55710369042072716</v>
      </c>
    </row>
    <row r="9" spans="1:25" x14ac:dyDescent="0.3">
      <c r="A9">
        <v>8</v>
      </c>
      <c r="B9" s="2">
        <f>('[1]Qc, Winter, S2'!B9*Main!$B$5)</f>
        <v>-0.34369017089399984</v>
      </c>
      <c r="C9" s="2">
        <f>('[1]Qc, Winter, S2'!C9*Main!$B$5)</f>
        <v>-0.34744679019122693</v>
      </c>
      <c r="D9" s="2">
        <f>('[1]Qc, Winter, S2'!D9*Main!$B$5)</f>
        <v>-0.35306186415741947</v>
      </c>
      <c r="E9" s="2">
        <f>('[1]Qc, Winter, S2'!E9*Main!$B$5)</f>
        <v>-0.34208259490707543</v>
      </c>
      <c r="F9" s="2">
        <f>('[1]Qc, Winter, S2'!F9*Main!$B$5)</f>
        <v>-0.34528645533134134</v>
      </c>
      <c r="G9" s="2">
        <f>('[1]Qc, Winter, S2'!G9*Main!$B$5)</f>
        <v>-0.32149276482857403</v>
      </c>
      <c r="H9" s="2">
        <f>('[1]Qc, Winter, S2'!H9*Main!$B$5)</f>
        <v>-0.25328583797275606</v>
      </c>
      <c r="I9" s="2">
        <f>('[1]Qc, Winter, S2'!I9*Main!$B$5)</f>
        <v>-0.19551473354103166</v>
      </c>
      <c r="J9" s="2">
        <f>('[1]Qc, Winter, S2'!J9*Main!$B$5)</f>
        <v>-0.18790929381401342</v>
      </c>
      <c r="K9" s="2">
        <f>('[1]Qc, Winter, S2'!K9*Main!$B$5)</f>
        <v>-0.2146062365433227</v>
      </c>
      <c r="L9" s="2">
        <f>('[1]Qc, Winter, S2'!L9*Main!$B$5)</f>
        <v>-0.20264891711902058</v>
      </c>
      <c r="M9" s="2">
        <f>('[1]Qc, Winter, S2'!M9*Main!$B$5)</f>
        <v>-0.1774835963889467</v>
      </c>
      <c r="N9" s="2">
        <f>('[1]Qc, Winter, S2'!N9*Main!$B$5)</f>
        <v>-0.18813627653161952</v>
      </c>
      <c r="O9" s="2">
        <f>('[1]Qc, Winter, S2'!O9*Main!$B$5)</f>
        <v>-0.21200266514126406</v>
      </c>
      <c r="P9" s="2">
        <f>('[1]Qc, Winter, S2'!P9*Main!$B$5)</f>
        <v>-0.25000981855626042</v>
      </c>
      <c r="Q9" s="2">
        <f>('[1]Qc, Winter, S2'!Q9*Main!$B$5)</f>
        <v>-0.27726357609842506</v>
      </c>
      <c r="R9" s="2">
        <f>('[1]Qc, Winter, S2'!R9*Main!$B$5)</f>
        <v>-0.27373584771739568</v>
      </c>
      <c r="S9" s="2">
        <f>('[1]Qc, Winter, S2'!S9*Main!$B$5)</f>
        <v>-0.27820314117029121</v>
      </c>
      <c r="T9" s="2">
        <f>('[1]Qc, Winter, S2'!T9*Main!$B$5)</f>
        <v>-0.28743518948958724</v>
      </c>
      <c r="U9" s="2">
        <f>('[1]Qc, Winter, S2'!U9*Main!$B$5)</f>
        <v>-0.30620808272990463</v>
      </c>
      <c r="V9" s="2">
        <f>('[1]Qc, Winter, S2'!V9*Main!$B$5)</f>
        <v>-0.30229063485334046</v>
      </c>
      <c r="W9" s="2">
        <f>('[1]Qc, Winter, S2'!W9*Main!$B$5)</f>
        <v>-0.32058428315085308</v>
      </c>
      <c r="X9" s="2">
        <f>('[1]Qc, Winter, S2'!X9*Main!$B$5)</f>
        <v>-0.33457917093445083</v>
      </c>
      <c r="Y9" s="2">
        <f>('[1]Qc, Winter, S2'!Y9*Main!$B$5)</f>
        <v>-0.32761763464638366</v>
      </c>
    </row>
    <row r="10" spans="1:25" x14ac:dyDescent="0.3">
      <c r="A10">
        <v>9</v>
      </c>
      <c r="B10" s="2">
        <f>('[1]Qc, Winter, S2'!B10*Main!$B$5)</f>
        <v>-0.41139501805728335</v>
      </c>
      <c r="C10" s="2">
        <f>('[1]Qc, Winter, S2'!C10*Main!$B$5)</f>
        <v>-0.43218700820145717</v>
      </c>
      <c r="D10" s="2">
        <f>('[1]Qc, Winter, S2'!D10*Main!$B$5)</f>
        <v>-0.46440992148554416</v>
      </c>
      <c r="E10" s="2">
        <f>('[1]Qc, Winter, S2'!E10*Main!$B$5)</f>
        <v>-0.45913914161830621</v>
      </c>
      <c r="F10" s="2">
        <f>('[1]Qc, Winter, S2'!F10*Main!$B$5)</f>
        <v>-0.4656215584570243</v>
      </c>
      <c r="G10" s="2">
        <f>('[1]Qc, Winter, S2'!G10*Main!$B$5)</f>
        <v>-0.40838981038002553</v>
      </c>
      <c r="H10" s="2">
        <f>('[1]Qc, Winter, S2'!H10*Main!$B$5)</f>
        <v>-0.24650286051703801</v>
      </c>
      <c r="I10" s="2">
        <f>('[1]Qc, Winter, S2'!I10*Main!$B$5)</f>
        <v>-2.6621480001844482E-2</v>
      </c>
      <c r="J10" s="2">
        <f>('[1]Qc, Winter, S2'!J10*Main!$B$5)</f>
        <v>1.5062553704163756E-2</v>
      </c>
      <c r="K10" s="2">
        <f>('[1]Qc, Winter, S2'!K10*Main!$B$5)</f>
        <v>-8.2863723251024798E-3</v>
      </c>
      <c r="L10" s="2">
        <f>('[1]Qc, Winter, S2'!L10*Main!$B$5)</f>
        <v>-1.2702408347949909E-2</v>
      </c>
      <c r="M10" s="2">
        <f>('[1]Qc, Winter, S2'!M10*Main!$B$5)</f>
        <v>-6.3430731529428522E-3</v>
      </c>
      <c r="N10" s="2">
        <f>('[1]Qc, Winter, S2'!N10*Main!$B$5)</f>
        <v>-5.3749894850445137E-2</v>
      </c>
      <c r="O10" s="2">
        <f>('[1]Qc, Winter, S2'!O10*Main!$B$5)</f>
        <v>-9.9422040589527541E-2</v>
      </c>
      <c r="P10" s="2">
        <f>('[1]Qc, Winter, S2'!P10*Main!$B$5)</f>
        <v>-0.19112375129850939</v>
      </c>
      <c r="Q10" s="2">
        <f>('[1]Qc, Winter, S2'!Q10*Main!$B$5)</f>
        <v>-0.21154127336853193</v>
      </c>
      <c r="R10" s="2">
        <f>('[1]Qc, Winter, S2'!R10*Main!$B$5)</f>
        <v>-0.16624914241026306</v>
      </c>
      <c r="S10" s="2">
        <f>('[1]Qc, Winter, S2'!S10*Main!$B$5)</f>
        <v>-5.1367331378936246E-2</v>
      </c>
      <c r="T10" s="2">
        <f>('[1]Qc, Winter, S2'!T10*Main!$B$5)</f>
        <v>-0.13861278830942206</v>
      </c>
      <c r="U10" s="2">
        <f>('[1]Qc, Winter, S2'!U10*Main!$B$5)</f>
        <v>-0.16308031140095561</v>
      </c>
      <c r="V10" s="2">
        <f>('[1]Qc, Winter, S2'!V10*Main!$B$5)</f>
        <v>-0.2114399724649923</v>
      </c>
      <c r="W10" s="2">
        <f>('[1]Qc, Winter, S2'!W10*Main!$B$5)</f>
        <v>-0.27377924274275495</v>
      </c>
      <c r="X10" s="2">
        <f>('[1]Qc, Winter, S2'!X10*Main!$B$5)</f>
        <v>-0.3538666196066505</v>
      </c>
      <c r="Y10" s="2">
        <f>('[1]Qc, Winter, S2'!Y10*Main!$B$5)</f>
        <v>-0.37629664351728631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6.3797804558455948E-2</v>
      </c>
      <c r="C2" s="2">
        <f>('[1]Qc, Winter, S3'!C2*Main!$B$5)</f>
        <v>4.6454050107572413E-2</v>
      </c>
      <c r="D2" s="2">
        <f>('[1]Qc, Winter, S3'!D2*Main!$B$5)</f>
        <v>3.9074501160322406E-2</v>
      </c>
      <c r="E2" s="2">
        <f>('[1]Qc, Winter, S3'!E2*Main!$B$5)</f>
        <v>5.213108762986024E-2</v>
      </c>
      <c r="F2" s="2">
        <f>('[1]Qc, Winter, S3'!F2*Main!$B$5)</f>
        <v>4.3566217595177932E-2</v>
      </c>
      <c r="G2" s="2">
        <f>('[1]Qc, Winter, S3'!G2*Main!$B$5)</f>
        <v>3.5818865850857029E-2</v>
      </c>
      <c r="H2" s="2">
        <f>('[1]Qc, Winter, S3'!H2*Main!$B$5)</f>
        <v>2.9636478261830683E-2</v>
      </c>
      <c r="I2" s="2">
        <f>('[1]Qc, Winter, S3'!I2*Main!$B$5)</f>
        <v>0.10251957354711391</v>
      </c>
      <c r="J2" s="2">
        <f>('[1]Qc, Winter, S3'!J2*Main!$B$5)</f>
        <v>0.10940208386650101</v>
      </c>
      <c r="K2" s="2">
        <f>('[1]Qc, Winter, S3'!K2*Main!$B$5)</f>
        <v>9.2896360430678754E-2</v>
      </c>
      <c r="L2" s="2">
        <f>('[1]Qc, Winter, S3'!L2*Main!$B$5)</f>
        <v>0.1071377617224402</v>
      </c>
      <c r="M2" s="2">
        <f>('[1]Qc, Winter, S3'!M2*Main!$B$5)</f>
        <v>9.9552281986096822E-2</v>
      </c>
      <c r="N2" s="2">
        <f>('[1]Qc, Winter, S3'!N2*Main!$B$5)</f>
        <v>0.10101120321276237</v>
      </c>
      <c r="O2" s="2">
        <f>('[1]Qc, Winter, S3'!O2*Main!$B$5)</f>
        <v>9.1110257974888267E-2</v>
      </c>
      <c r="P2" s="2">
        <f>('[1]Qc, Winter, S3'!P2*Main!$B$5)</f>
        <v>5.2983927967159242E-2</v>
      </c>
      <c r="Q2" s="2">
        <f>('[1]Qc, Winter, S3'!Q2*Main!$B$5)</f>
        <v>8.3803053257201623E-2</v>
      </c>
      <c r="R2" s="2">
        <f>('[1]Qc, Winter, S3'!R2*Main!$B$5)</f>
        <v>9.9493598281926596E-2</v>
      </c>
      <c r="S2" s="2">
        <f>('[1]Qc, Winter, S3'!S2*Main!$B$5)</f>
        <v>9.283376062532922E-2</v>
      </c>
      <c r="T2" s="2">
        <f>('[1]Qc, Winter, S3'!T2*Main!$B$5)</f>
        <v>6.5543696685134462E-2</v>
      </c>
      <c r="U2" s="2">
        <f>('[1]Qc, Winter, S3'!U2*Main!$B$5)</f>
        <v>7.0058227697914935E-2</v>
      </c>
      <c r="V2" s="2">
        <f>('[1]Qc, Winter, S3'!V2*Main!$B$5)</f>
        <v>6.2694172193098599E-2</v>
      </c>
      <c r="W2" s="2">
        <f>('[1]Qc, Winter, S3'!W2*Main!$B$5)</f>
        <v>3.8889699102272766E-2</v>
      </c>
      <c r="X2" s="2">
        <f>('[1]Qc, Winter, S3'!X2*Main!$B$5)</f>
        <v>3.1339110192937066E-2</v>
      </c>
      <c r="Y2" s="2">
        <f>('[1]Qc, Winter, S3'!Y2*Main!$B$5)</f>
        <v>3.3137831252905335E-2</v>
      </c>
    </row>
    <row r="3" spans="1:25" x14ac:dyDescent="0.3">
      <c r="A3">
        <v>2</v>
      </c>
      <c r="B3" s="2">
        <f>('[1]Qc, Winter, S3'!B3*Main!$B$5)</f>
        <v>-0.25687932148140319</v>
      </c>
      <c r="C3" s="2">
        <f>('[1]Qc, Winter, S3'!C3*Main!$B$5)</f>
        <v>-0.25939091365230954</v>
      </c>
      <c r="D3" s="2">
        <f>('[1]Qc, Winter, S3'!D3*Main!$B$5)</f>
        <v>-0.26918737637835877</v>
      </c>
      <c r="E3" s="2">
        <f>('[1]Qc, Winter, S3'!E3*Main!$B$5)</f>
        <v>-0.2704789112535812</v>
      </c>
      <c r="F3" s="2">
        <f>('[1]Qc, Winter, S3'!F3*Main!$B$5)</f>
        <v>-0.27061495187740692</v>
      </c>
      <c r="G3" s="2">
        <f>('[1]Qc, Winter, S3'!G3*Main!$B$5)</f>
        <v>-0.25086997195825667</v>
      </c>
      <c r="H3" s="2">
        <f>('[1]Qc, Winter, S3'!H3*Main!$B$5)</f>
        <v>-0.15907130191350793</v>
      </c>
      <c r="I3" s="2">
        <f>('[1]Qc, Winter, S3'!I3*Main!$B$5)</f>
        <v>-3.1189629167054464E-2</v>
      </c>
      <c r="J3" s="2">
        <f>('[1]Qc, Winter, S3'!J3*Main!$B$5)</f>
        <v>-3.2531412284246039E-2</v>
      </c>
      <c r="K3" s="2">
        <f>('[1]Qc, Winter, S3'!K3*Main!$B$5)</f>
        <v>-2.1558785683307585E-2</v>
      </c>
      <c r="L3" s="2">
        <f>('[1]Qc, Winter, S3'!L3*Main!$B$5)</f>
        <v>-1.9374740792366195E-2</v>
      </c>
      <c r="M3" s="2">
        <f>('[1]Qc, Winter, S3'!M3*Main!$B$5)</f>
        <v>-8.561209473798502E-2</v>
      </c>
      <c r="N3" s="2">
        <f>('[1]Qc, Winter, S3'!N3*Main!$B$5)</f>
        <v>-0.12381937410224021</v>
      </c>
      <c r="O3" s="2">
        <f>('[1]Qc, Winter, S3'!O3*Main!$B$5)</f>
        <v>-0.16537531564215432</v>
      </c>
      <c r="P3" s="2">
        <f>('[1]Qc, Winter, S3'!P3*Main!$B$5)</f>
        <v>-0.16091374085385879</v>
      </c>
      <c r="Q3" s="2">
        <f>('[1]Qc, Winter, S3'!Q3*Main!$B$5)</f>
        <v>-0.16036228727910334</v>
      </c>
      <c r="R3" s="2">
        <f>('[1]Qc, Winter, S3'!R3*Main!$B$5)</f>
        <v>-0.12608277517337579</v>
      </c>
      <c r="S3" s="2">
        <f>('[1]Qc, Winter, S3'!S3*Main!$B$5)</f>
        <v>4.313124175792208E-2</v>
      </c>
      <c r="T3" s="2">
        <f>('[1]Qc, Winter, S3'!T3*Main!$B$5)</f>
        <v>-5.959500785390941E-3</v>
      </c>
      <c r="U3" s="2">
        <f>('[1]Qc, Winter, S3'!U3*Main!$B$5)</f>
        <v>-7.034774284575887E-2</v>
      </c>
      <c r="V3" s="2">
        <f>('[1]Qc, Winter, S3'!V3*Main!$B$5)</f>
        <v>-0.13039922125476577</v>
      </c>
      <c r="W3" s="2">
        <f>('[1]Qc, Winter, S3'!W3*Main!$B$5)</f>
        <v>-0.17495991459984989</v>
      </c>
      <c r="X3" s="2">
        <f>('[1]Qc, Winter, S3'!X3*Main!$B$5)</f>
        <v>-0.18436332844736758</v>
      </c>
      <c r="Y3" s="2">
        <f>('[1]Qc, Winter, S3'!Y3*Main!$B$5)</f>
        <v>-0.21970299666997747</v>
      </c>
    </row>
    <row r="4" spans="1:25" x14ac:dyDescent="0.3">
      <c r="A4">
        <v>3</v>
      </c>
      <c r="B4" s="2">
        <f>('[1]Qc, Winter, S3'!B4*Main!$B$5)</f>
        <v>-0.93216456418907279</v>
      </c>
      <c r="C4" s="2">
        <f>('[1]Qc, Winter, S3'!C4*Main!$B$5)</f>
        <v>-0.98608653933288393</v>
      </c>
      <c r="D4" s="2">
        <f>('[1]Qc, Winter, S3'!D4*Main!$B$5)</f>
        <v>-1.0041735341669009</v>
      </c>
      <c r="E4" s="2">
        <f>('[1]Qc, Winter, S3'!E4*Main!$B$5)</f>
        <v>-0.99074435505341696</v>
      </c>
      <c r="F4" s="2">
        <f>('[1]Qc, Winter, S3'!F4*Main!$B$5)</f>
        <v>-1.0113997512461501</v>
      </c>
      <c r="G4" s="2">
        <f>('[1]Qc, Winter, S3'!G4*Main!$B$5)</f>
        <v>-0.82800205339551303</v>
      </c>
      <c r="H4" s="2">
        <f>('[1]Qc, Winter, S3'!H4*Main!$B$5)</f>
        <v>-3.021568344349454E-2</v>
      </c>
      <c r="I4" s="2">
        <f>('[1]Qc, Winter, S3'!I4*Main!$B$5)</f>
        <v>0.42689006382426181</v>
      </c>
      <c r="J4" s="2">
        <f>('[1]Qc, Winter, S3'!J4*Main!$B$5)</f>
        <v>0.53863857171471163</v>
      </c>
      <c r="K4" s="2">
        <f>('[1]Qc, Winter, S3'!K4*Main!$B$5)</f>
        <v>0.37901852173332634</v>
      </c>
      <c r="L4" s="2">
        <f>('[1]Qc, Winter, S3'!L4*Main!$B$5)</f>
        <v>0.22378125472136706</v>
      </c>
      <c r="M4" s="2">
        <f>('[1]Qc, Winter, S3'!M4*Main!$B$5)</f>
        <v>0.4527572204136136</v>
      </c>
      <c r="N4" s="2">
        <f>('[1]Qc, Winter, S3'!N4*Main!$B$5)</f>
        <v>0.27429051396890242</v>
      </c>
      <c r="O4" s="2">
        <f>('[1]Qc, Winter, S3'!O4*Main!$B$5)</f>
        <v>8.3217874333138875E-2</v>
      </c>
      <c r="P4" s="2">
        <f>('[1]Qc, Winter, S3'!P4*Main!$B$5)</f>
        <v>-0.33258887837838708</v>
      </c>
      <c r="Q4" s="2">
        <f>('[1]Qc, Winter, S3'!Q4*Main!$B$5)</f>
        <v>-0.33609131987069923</v>
      </c>
      <c r="R4" s="2">
        <f>('[1]Qc, Winter, S3'!R4*Main!$B$5)</f>
        <v>-0.28239528986393408</v>
      </c>
      <c r="S4" s="2">
        <f>('[1]Qc, Winter, S3'!S4*Main!$B$5)</f>
        <v>-0.14246272064155419</v>
      </c>
      <c r="T4" s="2">
        <f>('[1]Qc, Winter, S3'!T4*Main!$B$5)</f>
        <v>-0.33360231745631841</v>
      </c>
      <c r="U4" s="2">
        <f>('[1]Qc, Winter, S3'!U4*Main!$B$5)</f>
        <v>-0.19589599191448848</v>
      </c>
      <c r="V4" s="2">
        <f>('[1]Qc, Winter, S3'!V4*Main!$B$5)</f>
        <v>-0.26629182586972544</v>
      </c>
      <c r="W4" s="2">
        <f>('[1]Qc, Winter, S3'!W4*Main!$B$5)</f>
        <v>-0.44609256194605296</v>
      </c>
      <c r="X4" s="2">
        <f>('[1]Qc, Winter, S3'!X4*Main!$B$5)</f>
        <v>-0.69080897603889291</v>
      </c>
      <c r="Y4" s="2">
        <f>('[1]Qc, Winter, S3'!Y4*Main!$B$5)</f>
        <v>-0.7955652567917505</v>
      </c>
    </row>
    <row r="5" spans="1:25" x14ac:dyDescent="0.3">
      <c r="A5">
        <v>4</v>
      </c>
      <c r="B5" s="2">
        <f>('[1]Qc, Winter, S3'!B5*Main!$B$5)</f>
        <v>-2.4278455332091724</v>
      </c>
      <c r="C5" s="2">
        <f>('[1]Qc, Winter, S3'!C5*Main!$B$5)</f>
        <v>-2.4028863760171095</v>
      </c>
      <c r="D5" s="2">
        <f>('[1]Qc, Winter, S3'!D5*Main!$B$5)</f>
        <v>-2.4769430348039561</v>
      </c>
      <c r="E5" s="2">
        <f>('[1]Qc, Winter, S3'!E5*Main!$B$5)</f>
        <v>-2.4736421478021158</v>
      </c>
      <c r="F5" s="2">
        <f>('[1]Qc, Winter, S3'!F5*Main!$B$5)</f>
        <v>-2.5348504669966361</v>
      </c>
      <c r="G5" s="2">
        <f>('[1]Qc, Winter, S3'!G5*Main!$B$5)</f>
        <v>-2.2715958130949567</v>
      </c>
      <c r="H5" s="2">
        <f>('[1]Qc, Winter, S3'!H5*Main!$B$5)</f>
        <v>-1.9509436017885511</v>
      </c>
      <c r="I5" s="2">
        <f>('[1]Qc, Winter, S3'!I5*Main!$B$5)</f>
        <v>-1.7812062989038466</v>
      </c>
      <c r="J5" s="2">
        <f>('[1]Qc, Winter, S3'!J5*Main!$B$5)</f>
        <v>-1.833369814956086</v>
      </c>
      <c r="K5" s="2">
        <f>('[1]Qc, Winter, S3'!K5*Main!$B$5)</f>
        <v>-2.0724772685135981</v>
      </c>
      <c r="L5" s="2">
        <f>('[1]Qc, Winter, S3'!L5*Main!$B$5)</f>
        <v>-2.2326274563224886</v>
      </c>
      <c r="M5" s="2">
        <f>('[1]Qc, Winter, S3'!M5*Main!$B$5)</f>
        <v>-2.2937756417989728</v>
      </c>
      <c r="N5" s="2">
        <f>('[1]Qc, Winter, S3'!N5*Main!$B$5)</f>
        <v>-2.2964892435206741</v>
      </c>
      <c r="O5" s="2">
        <f>('[1]Qc, Winter, S3'!O5*Main!$B$5)</f>
        <v>-2.3864460768815059</v>
      </c>
      <c r="P5" s="2">
        <f>('[1]Qc, Winter, S3'!P5*Main!$B$5)</f>
        <v>-2.3592786456581121</v>
      </c>
      <c r="Q5" s="2">
        <f>('[1]Qc, Winter, S3'!Q5*Main!$B$5)</f>
        <v>-2.3122555718863178</v>
      </c>
      <c r="R5" s="2">
        <f>('[1]Qc, Winter, S3'!R5*Main!$B$5)</f>
        <v>-1.9574680092333563</v>
      </c>
      <c r="S5" s="2">
        <f>('[1]Qc, Winter, S3'!S5*Main!$B$5)</f>
        <v>-1.1666652055497402</v>
      </c>
      <c r="T5" s="2">
        <f>('[1]Qc, Winter, S3'!T5*Main!$B$5)</f>
        <v>-1.489617316340057</v>
      </c>
      <c r="U5" s="2">
        <f>('[1]Qc, Winter, S3'!U5*Main!$B$5)</f>
        <v>-1.843796194811433</v>
      </c>
      <c r="V5" s="2">
        <f>('[1]Qc, Winter, S3'!V5*Main!$B$5)</f>
        <v>-2.0245898305243286</v>
      </c>
      <c r="W5" s="2">
        <f>('[1]Qc, Winter, S3'!W5*Main!$B$5)</f>
        <v>-2.0999362631486802</v>
      </c>
      <c r="X5" s="2">
        <f>('[1]Qc, Winter, S3'!X5*Main!$B$5)</f>
        <v>-2.264211704277634</v>
      </c>
      <c r="Y5" s="2">
        <f>('[1]Qc, Winter, S3'!Y5*Main!$B$5)</f>
        <v>-2.2751754713114387</v>
      </c>
    </row>
    <row r="6" spans="1:25" x14ac:dyDescent="0.3">
      <c r="A6">
        <v>5</v>
      </c>
      <c r="B6" s="2">
        <f>('[1]Qc, Winter, S3'!B6*Main!$B$5)</f>
        <v>-0.51553449269459783</v>
      </c>
      <c r="C6" s="2">
        <f>('[1]Qc, Winter, S3'!C6*Main!$B$5)</f>
        <v>-0.53613131448199103</v>
      </c>
      <c r="D6" s="2">
        <f>('[1]Qc, Winter, S3'!D6*Main!$B$5)</f>
        <v>-0.55337882522327764</v>
      </c>
      <c r="E6" s="2">
        <f>('[1]Qc, Winter, S3'!E6*Main!$B$5)</f>
        <v>-0.55535234361891817</v>
      </c>
      <c r="F6" s="2">
        <f>('[1]Qc, Winter, S3'!F6*Main!$B$5)</f>
        <v>-0.55966406771012334</v>
      </c>
      <c r="G6" s="2">
        <f>('[1]Qc, Winter, S3'!G6*Main!$B$5)</f>
        <v>-0.46708178743366469</v>
      </c>
      <c r="H6" s="2">
        <f>('[1]Qc, Winter, S3'!H6*Main!$B$5)</f>
        <v>-0.35596570527626037</v>
      </c>
      <c r="I6" s="2">
        <f>('[1]Qc, Winter, S3'!I6*Main!$B$5)</f>
        <v>-0.29383191075846987</v>
      </c>
      <c r="J6" s="2">
        <f>('[1]Qc, Winter, S3'!J6*Main!$B$5)</f>
        <v>-0.28579610510338582</v>
      </c>
      <c r="K6" s="2">
        <f>('[1]Qc, Winter, S3'!K6*Main!$B$5)</f>
        <v>-0.23465766378155936</v>
      </c>
      <c r="L6" s="2">
        <f>('[1]Qc, Winter, S3'!L6*Main!$B$5)</f>
        <v>-0.23691457101045327</v>
      </c>
      <c r="M6" s="2">
        <f>('[1]Qc, Winter, S3'!M6*Main!$B$5)</f>
        <v>-0.23422247660745699</v>
      </c>
      <c r="N6" s="2">
        <f>('[1]Qc, Winter, S3'!N6*Main!$B$5)</f>
        <v>-0.28189121687913321</v>
      </c>
      <c r="O6" s="2">
        <f>('[1]Qc, Winter, S3'!O6*Main!$B$5)</f>
        <v>-0.30037495965921096</v>
      </c>
      <c r="P6" s="2">
        <f>('[1]Qc, Winter, S3'!P6*Main!$B$5)</f>
        <v>-0.29229762523042174</v>
      </c>
      <c r="Q6" s="2">
        <f>('[1]Qc, Winter, S3'!Q6*Main!$B$5)</f>
        <v>-0.35157024425889077</v>
      </c>
      <c r="R6" s="2">
        <f>('[1]Qc, Winter, S3'!R6*Main!$B$5)</f>
        <v>-0.32418486971358618</v>
      </c>
      <c r="S6" s="2">
        <f>('[1]Qc, Winter, S3'!S6*Main!$B$5)</f>
        <v>-0.15933775006503412</v>
      </c>
      <c r="T6" s="2">
        <f>('[1]Qc, Winter, S3'!T6*Main!$B$5)</f>
        <v>-0.19056903391704411</v>
      </c>
      <c r="U6" s="2">
        <f>('[1]Qc, Winter, S3'!U6*Main!$B$5)</f>
        <v>-0.23459991553905421</v>
      </c>
      <c r="V6" s="2">
        <f>('[1]Qc, Winter, S3'!V6*Main!$B$5)</f>
        <v>-0.25838867923076503</v>
      </c>
      <c r="W6" s="2">
        <f>('[1]Qc, Winter, S3'!W6*Main!$B$5)</f>
        <v>-0.32226582568176437</v>
      </c>
      <c r="X6" s="2">
        <f>('[1]Qc, Winter, S3'!X6*Main!$B$5)</f>
        <v>-0.36003701595830412</v>
      </c>
      <c r="Y6" s="2">
        <f>('[1]Qc, Winter, S3'!Y6*Main!$B$5)</f>
        <v>-0.37664899967751608</v>
      </c>
    </row>
    <row r="7" spans="1:25" x14ac:dyDescent="0.3">
      <c r="A7">
        <v>6</v>
      </c>
      <c r="B7" s="2">
        <f>('[1]Qc, Winter, S3'!B7*Main!$B$5)</f>
        <v>3.8467937523772679E-2</v>
      </c>
      <c r="C7" s="2">
        <f>('[1]Qc, Winter, S3'!C7*Main!$B$5)</f>
        <v>3.0398153784322816E-2</v>
      </c>
      <c r="D7" s="2">
        <f>('[1]Qc, Winter, S3'!D7*Main!$B$5)</f>
        <v>2.3746978707798946E-2</v>
      </c>
      <c r="E7" s="2">
        <f>('[1]Qc, Winter, S3'!E7*Main!$B$5)</f>
        <v>3.4683917254611667E-2</v>
      </c>
      <c r="F7" s="2">
        <f>('[1]Qc, Winter, S3'!F7*Main!$B$5)</f>
        <v>2.8196342271208121E-2</v>
      </c>
      <c r="G7" s="2">
        <f>('[1]Qc, Winter, S3'!G7*Main!$B$5)</f>
        <v>4.1443153506220173E-2</v>
      </c>
      <c r="H7" s="2">
        <f>('[1]Qc, Winter, S3'!H7*Main!$B$5)</f>
        <v>5.4725757007587909E-2</v>
      </c>
      <c r="I7" s="2">
        <f>('[1]Qc, Winter, S3'!I7*Main!$B$5)</f>
        <v>0.10872637917961168</v>
      </c>
      <c r="J7" s="2">
        <f>('[1]Qc, Winter, S3'!J7*Main!$B$5)</f>
        <v>0.1203061870663449</v>
      </c>
      <c r="K7" s="2">
        <f>('[1]Qc, Winter, S3'!K7*Main!$B$5)</f>
        <v>0.12522553704673292</v>
      </c>
      <c r="L7" s="2">
        <f>('[1]Qc, Winter, S3'!L7*Main!$B$5)</f>
        <v>0.12246120536310064</v>
      </c>
      <c r="M7" s="2">
        <f>('[1]Qc, Winter, S3'!M7*Main!$B$5)</f>
        <v>0.1293502190744292</v>
      </c>
      <c r="N7" s="2">
        <f>('[1]Qc, Winter, S3'!N7*Main!$B$5)</f>
        <v>0.12457555389026989</v>
      </c>
      <c r="O7" s="2">
        <f>('[1]Qc, Winter, S3'!O7*Main!$B$5)</f>
        <v>0.12438755013485878</v>
      </c>
      <c r="P7" s="2">
        <f>('[1]Qc, Winter, S3'!P7*Main!$B$5)</f>
        <v>0.10461698206338224</v>
      </c>
      <c r="Q7" s="2">
        <f>('[1]Qc, Winter, S3'!Q7*Main!$B$5)</f>
        <v>0.10152426814952652</v>
      </c>
      <c r="R7" s="2">
        <f>('[1]Qc, Winter, S3'!R7*Main!$B$5)</f>
        <v>8.7364271891164594E-2</v>
      </c>
      <c r="S7" s="2">
        <f>('[1]Qc, Winter, S3'!S7*Main!$B$5)</f>
        <v>9.7485048430203045E-2</v>
      </c>
      <c r="T7" s="2">
        <f>('[1]Qc, Winter, S3'!T7*Main!$B$5)</f>
        <v>8.1014466069042113E-2</v>
      </c>
      <c r="U7" s="2">
        <f>('[1]Qc, Winter, S3'!U7*Main!$B$5)</f>
        <v>8.4540955997510561E-2</v>
      </c>
      <c r="V7" s="2">
        <f>('[1]Qc, Winter, S3'!V7*Main!$B$5)</f>
        <v>7.2907220650566706E-2</v>
      </c>
      <c r="W7" s="2">
        <f>('[1]Qc, Winter, S3'!W7*Main!$B$5)</f>
        <v>7.5241432049552706E-2</v>
      </c>
      <c r="X7" s="2">
        <f>('[1]Qc, Winter, S3'!X7*Main!$B$5)</f>
        <v>4.6243154449565595E-2</v>
      </c>
      <c r="Y7" s="2">
        <f>('[1]Qc, Winter, S3'!Y7*Main!$B$5)</f>
        <v>4.7969112577862634E-2</v>
      </c>
    </row>
    <row r="8" spans="1:25" x14ac:dyDescent="0.3">
      <c r="A8">
        <v>7</v>
      </c>
      <c r="B8" s="2">
        <f>('[1]Qc, Winter, S3'!B8*Main!$B$5)</f>
        <v>-0.60988142696290593</v>
      </c>
      <c r="C8" s="2">
        <f>('[1]Qc, Winter, S3'!C8*Main!$B$5)</f>
        <v>-0.59126802192189953</v>
      </c>
      <c r="D8" s="2">
        <f>('[1]Qc, Winter, S3'!D8*Main!$B$5)</f>
        <v>-0.62216517196355492</v>
      </c>
      <c r="E8" s="2">
        <f>('[1]Qc, Winter, S3'!E8*Main!$B$5)</f>
        <v>-0.62088015855052114</v>
      </c>
      <c r="F8" s="2">
        <f>('[1]Qc, Winter, S3'!F8*Main!$B$5)</f>
        <v>-0.65101016114530563</v>
      </c>
      <c r="G8" s="2">
        <f>('[1]Qc, Winter, S3'!G8*Main!$B$5)</f>
        <v>-0.58288760483221635</v>
      </c>
      <c r="H8" s="2">
        <f>('[1]Qc, Winter, S3'!H8*Main!$B$5)</f>
        <v>-0.51540441843405893</v>
      </c>
      <c r="I8" s="2">
        <f>('[1]Qc, Winter, S3'!I8*Main!$B$5)</f>
        <v>-0.26772091102809353</v>
      </c>
      <c r="J8" s="2">
        <f>('[1]Qc, Winter, S3'!J8*Main!$B$5)</f>
        <v>-0.13134863442781144</v>
      </c>
      <c r="K8" s="2">
        <f>('[1]Qc, Winter, S3'!K8*Main!$B$5)</f>
        <v>-0.12312772135471878</v>
      </c>
      <c r="L8" s="2">
        <f>('[1]Qc, Winter, S3'!L8*Main!$B$5)</f>
        <v>-9.3584895131598206E-2</v>
      </c>
      <c r="M8" s="2">
        <f>('[1]Qc, Winter, S3'!M8*Main!$B$5)</f>
        <v>-3.0833840256155872E-2</v>
      </c>
      <c r="N8" s="2">
        <f>('[1]Qc, Winter, S3'!N8*Main!$B$5)</f>
        <v>-0.12644105643811779</v>
      </c>
      <c r="O8" s="2">
        <f>('[1]Qc, Winter, S3'!O8*Main!$B$5)</f>
        <v>-0.12802489079575177</v>
      </c>
      <c r="P8" s="2">
        <f>('[1]Qc, Winter, S3'!P8*Main!$B$5)</f>
        <v>-0.24286683041628587</v>
      </c>
      <c r="Q8" s="2">
        <f>('[1]Qc, Winter, S3'!Q8*Main!$B$5)</f>
        <v>-0.33345549963669879</v>
      </c>
      <c r="R8" s="2">
        <f>('[1]Qc, Winter, S3'!R8*Main!$B$5)</f>
        <v>-0.30402614962524721</v>
      </c>
      <c r="S8" s="2">
        <f>('[1]Qc, Winter, S3'!S8*Main!$B$5)</f>
        <v>-0.33568847056797574</v>
      </c>
      <c r="T8" s="2">
        <f>('[1]Qc, Winter, S3'!T8*Main!$B$5)</f>
        <v>-0.37749783810529042</v>
      </c>
      <c r="U8" s="2">
        <f>('[1]Qc, Winter, S3'!U8*Main!$B$5)</f>
        <v>-0.37352580512120648</v>
      </c>
      <c r="V8" s="2">
        <f>('[1]Qc, Winter, S3'!V8*Main!$B$5)</f>
        <v>-0.42530897446561022</v>
      </c>
      <c r="W8" s="2">
        <f>('[1]Qc, Winter, S3'!W8*Main!$B$5)</f>
        <v>-0.49145301270064989</v>
      </c>
      <c r="X8" s="2">
        <f>('[1]Qc, Winter, S3'!X8*Main!$B$5)</f>
        <v>-0.55448142618231078</v>
      </c>
      <c r="Y8" s="2">
        <f>('[1]Qc, Winter, S3'!Y8*Main!$B$5)</f>
        <v>-0.56267472732493429</v>
      </c>
    </row>
    <row r="9" spans="1:25" x14ac:dyDescent="0.3">
      <c r="A9">
        <v>8</v>
      </c>
      <c r="B9" s="2">
        <f>('[1]Qc, Winter, S3'!B9*Main!$B$5)</f>
        <v>-0.34369017089399984</v>
      </c>
      <c r="C9" s="2">
        <f>('[1]Qc, Winter, S3'!C9*Main!$B$5)</f>
        <v>-0.35797548080308234</v>
      </c>
      <c r="D9" s="2">
        <f>('[1]Qc, Winter, S3'!D9*Main!$B$5)</f>
        <v>-0.35306186415741947</v>
      </c>
      <c r="E9" s="2">
        <f>('[1]Qc, Winter, S3'!E9*Main!$B$5)</f>
        <v>-0.34208259490707543</v>
      </c>
      <c r="F9" s="2">
        <f>('[1]Qc, Winter, S3'!F9*Main!$B$5)</f>
        <v>-0.34186777755578346</v>
      </c>
      <c r="G9" s="2">
        <f>('[1]Qc, Winter, S3'!G9*Main!$B$5)</f>
        <v>-0.33461491849504643</v>
      </c>
      <c r="H9" s="2">
        <f>('[1]Qc, Winter, S3'!H9*Main!$B$5)</f>
        <v>-0.25328583797275606</v>
      </c>
      <c r="I9" s="2">
        <f>('[1]Qc, Winter, S3'!I9*Main!$B$5)</f>
        <v>-0.20149987844534897</v>
      </c>
      <c r="J9" s="2">
        <f>('[1]Qc, Winter, S3'!J9*Main!$B$5)</f>
        <v>-0.18238254987830715</v>
      </c>
      <c r="K9" s="2">
        <f>('[1]Qc, Winter, S3'!K9*Main!$B$5)</f>
        <v>-0.2146062365433227</v>
      </c>
      <c r="L9" s="2">
        <f>('[1]Qc, Winter, S3'!L9*Main!$B$5)</f>
        <v>-0.19668865485081416</v>
      </c>
      <c r="M9" s="2">
        <f>('[1]Qc, Winter, S3'!M9*Main!$B$5)</f>
        <v>-0.181105710600966</v>
      </c>
      <c r="N9" s="2">
        <f>('[1]Qc, Winter, S3'!N9*Main!$B$5)</f>
        <v>-0.1938955503029956</v>
      </c>
      <c r="O9" s="2">
        <f>('[1]Qc, Winter, S3'!O9*Main!$B$5)</f>
        <v>-0.20368883513572428</v>
      </c>
      <c r="P9" s="2">
        <f>('[1]Qc, Winter, S3'!P9*Main!$B$5)</f>
        <v>-0.24748446685367192</v>
      </c>
      <c r="Q9" s="2">
        <f>('[1]Qc, Winter, S3'!Q9*Main!$B$5)</f>
        <v>-0.2800642182812374</v>
      </c>
      <c r="R9" s="2">
        <f>('[1]Qc, Winter, S3'!R9*Main!$B$5)</f>
        <v>-0.27373584771739568</v>
      </c>
      <c r="S9" s="2">
        <f>('[1]Qc, Winter, S3'!S9*Main!$B$5)</f>
        <v>-0.27544865462405071</v>
      </c>
      <c r="T9" s="2">
        <f>('[1]Qc, Winter, S3'!T9*Main!$B$5)</f>
        <v>-0.28453180373716719</v>
      </c>
      <c r="U9" s="2">
        <f>('[1]Qc, Winter, S3'!U9*Main!$B$5)</f>
        <v>-0.30620808272990463</v>
      </c>
      <c r="V9" s="2">
        <f>('[1]Qc, Winter, S3'!V9*Main!$B$5)</f>
        <v>-0.29923719409724614</v>
      </c>
      <c r="W9" s="2">
        <f>('[1]Qc, Winter, S3'!W9*Main!$B$5)</f>
        <v>-0.31744129998270737</v>
      </c>
      <c r="X9" s="2">
        <f>('[1]Qc, Winter, S3'!X9*Main!$B$5)</f>
        <v>-0.3280187950337754</v>
      </c>
      <c r="Y9" s="2">
        <f>('[1]Qc, Winter, S3'!Y9*Main!$B$5)</f>
        <v>-0.34098978299929728</v>
      </c>
    </row>
    <row r="10" spans="1:25" x14ac:dyDescent="0.3">
      <c r="A10">
        <v>9</v>
      </c>
      <c r="B10" s="2">
        <f>('[1]Qc, Winter, S3'!B10*Main!$B$5)</f>
        <v>-0.40316711769613767</v>
      </c>
      <c r="C10" s="2">
        <f>('[1]Qc, Winter, S3'!C10*Main!$B$5)</f>
        <v>-0.43659707971371692</v>
      </c>
      <c r="D10" s="2">
        <f>('[1]Qc, Winter, S3'!D10*Main!$B$5)</f>
        <v>-0.46440992148554416</v>
      </c>
      <c r="E10" s="2">
        <f>('[1]Qc, Winter, S3'!E10*Main!$B$5)</f>
        <v>-0.45463777748479345</v>
      </c>
      <c r="F10" s="2">
        <f>('[1]Qc, Winter, S3'!F10*Main!$B$5)</f>
        <v>-0.4656215584570243</v>
      </c>
      <c r="G10" s="2">
        <f>('[1]Qc, Winter, S3'!G10*Main!$B$5)</f>
        <v>-0.40434634691091637</v>
      </c>
      <c r="H10" s="2">
        <f>('[1]Qc, Winter, S3'!H10*Main!$B$5)</f>
        <v>-0.24896788912220844</v>
      </c>
      <c r="I10" s="2">
        <f>('[1]Qc, Winter, S3'!I10*Main!$B$5)</f>
        <v>-2.6621480001844482E-2</v>
      </c>
      <c r="J10" s="2">
        <f>('[1]Qc, Winter, S3'!J10*Main!$B$5)</f>
        <v>1.4471865323608316E-2</v>
      </c>
      <c r="K10" s="2">
        <f>('[1]Qc, Winter, S3'!K10*Main!$B$5)</f>
        <v>-8.4537737862156615E-3</v>
      </c>
      <c r="L10" s="2">
        <f>('[1]Qc, Winter, S3'!L10*Main!$B$5)</f>
        <v>-1.220427468724599E-2</v>
      </c>
      <c r="M10" s="2">
        <f>('[1]Qc, Winter, S3'!M10*Main!$B$5)</f>
        <v>-6.1565121778562977E-3</v>
      </c>
      <c r="N10" s="2">
        <f>('[1]Qc, Winter, S3'!N10*Main!$B$5)</f>
        <v>-5.3749894850445137E-2</v>
      </c>
      <c r="O10" s="2">
        <f>('[1]Qc, Winter, S3'!O10*Main!$B$5)</f>
        <v>-9.9422040589527541E-2</v>
      </c>
      <c r="P10" s="2">
        <f>('[1]Qc, Winter, S3'!P10*Main!$B$5)</f>
        <v>-0.1950242360188871</v>
      </c>
      <c r="Q10" s="2">
        <f>('[1]Qc, Winter, S3'!Q10*Main!$B$5)</f>
        <v>-0.20739340526326661</v>
      </c>
      <c r="R10" s="2">
        <f>('[1]Qc, Winter, S3'!R10*Main!$B$5)</f>
        <v>-0.1629241595620578</v>
      </c>
      <c r="S10" s="2">
        <f>('[1]Qc, Winter, S3'!S10*Main!$B$5)</f>
        <v>-5.2415644264220657E-2</v>
      </c>
      <c r="T10" s="2">
        <f>('[1]Qc, Winter, S3'!T10*Main!$B$5)</f>
        <v>-0.13449557677547883</v>
      </c>
      <c r="U10" s="2">
        <f>('[1]Qc, Winter, S3'!U10*Main!$B$5)</f>
        <v>-0.16308031140095561</v>
      </c>
      <c r="V10" s="2">
        <f>('[1]Qc, Winter, S3'!V10*Main!$B$5)</f>
        <v>-0.2114399724649923</v>
      </c>
      <c r="W10" s="2">
        <f>('[1]Qc, Winter, S3'!W10*Main!$B$5)</f>
        <v>-0.27657290848502797</v>
      </c>
      <c r="X10" s="2">
        <f>('[1]Qc, Winter, S3'!X10*Main!$B$5)</f>
        <v>-0.3538666196066505</v>
      </c>
      <c r="Y10" s="2">
        <f>('[1]Qc, Winter, S3'!Y10*Main!$B$5)</f>
        <v>-0.36522909517854263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0.14875738454253901</v>
      </c>
      <c r="C2" s="2">
        <f>('FL Characterization'!C$4-'FL Characterization'!C$2)*VLOOKUP($A2,'FL Ratio'!$A$2:$B$10,2,FALSE)</f>
        <v>0.16376300208056985</v>
      </c>
      <c r="D2" s="2">
        <f>('FL Characterization'!D$4-'FL Characterization'!D$2)*VLOOKUP($A2,'FL Ratio'!$A$2:$B$10,2,FALSE)</f>
        <v>0.21315310282881553</v>
      </c>
      <c r="E2" s="2">
        <f>('FL Characterization'!E$4-'FL Characterization'!E$2)*VLOOKUP($A2,'FL Ratio'!$A$2:$B$10,2,FALSE)</f>
        <v>0.24437146150667358</v>
      </c>
      <c r="F2" s="2">
        <f>('FL Characterization'!F$4-'FL Characterization'!F$2)*VLOOKUP($A2,'FL Ratio'!$A$2:$B$10,2,FALSE)</f>
        <v>0.28732528632691079</v>
      </c>
      <c r="G2" s="2">
        <f>('FL Characterization'!G$4-'FL Characterization'!G$2)*VLOOKUP($A2,'FL Ratio'!$A$2:$B$10,2,FALSE)</f>
        <v>0.33586257278992832</v>
      </c>
      <c r="H2" s="2">
        <f>('FL Characterization'!H$4-'FL Characterization'!H$2)*VLOOKUP($A2,'FL Ratio'!$A$2:$B$10,2,FALSE)</f>
        <v>0.29939137250015746</v>
      </c>
      <c r="I2" s="2">
        <f>('FL Characterization'!I$4-'FL Characterization'!I$2)*VLOOKUP($A2,'FL Ratio'!$A$2:$B$10,2,FALSE)</f>
        <v>0.428012864197031</v>
      </c>
      <c r="J2" s="2">
        <f>('FL Characterization'!J$4-'FL Characterization'!J$2)*VLOOKUP($A2,'FL Ratio'!$A$2:$B$10,2,FALSE)</f>
        <v>0.3926540303662534</v>
      </c>
      <c r="K2" s="2">
        <f>('FL Characterization'!K$4-'FL Characterization'!K$2)*VLOOKUP($A2,'FL Ratio'!$A$2:$B$10,2,FALSE)</f>
        <v>0.44347990782175517</v>
      </c>
      <c r="L2" s="2">
        <f>('FL Characterization'!L$4-'FL Characterization'!L$2)*VLOOKUP($A2,'FL Ratio'!$A$2:$B$10,2,FALSE)</f>
        <v>0.45577876697623576</v>
      </c>
      <c r="M2" s="2">
        <f>('FL Characterization'!M$4-'FL Characterization'!M$2)*VLOOKUP($A2,'FL Ratio'!$A$2:$B$10,2,FALSE)</f>
        <v>0.42277238221244029</v>
      </c>
      <c r="N2" s="2">
        <f>('FL Characterization'!N$4-'FL Characterization'!N$2)*VLOOKUP($A2,'FL Ratio'!$A$2:$B$10,2,FALSE)</f>
        <v>0.39882457430683571</v>
      </c>
      <c r="O2" s="2">
        <f>('FL Characterization'!O$4-'FL Characterization'!O$2)*VLOOKUP($A2,'FL Ratio'!$A$2:$B$10,2,FALSE)</f>
        <v>0.36717568861058947</v>
      </c>
      <c r="P2" s="2">
        <f>('FL Characterization'!P$4-'FL Characterization'!P$2)*VLOOKUP($A2,'FL Ratio'!$A$2:$B$10,2,FALSE)</f>
        <v>0.33820884204324936</v>
      </c>
      <c r="Q2" s="2">
        <f>('FL Characterization'!Q$4-'FL Characterization'!Q$2)*VLOOKUP($A2,'FL Ratio'!$A$2:$B$10,2,FALSE)</f>
        <v>0.30438363196936169</v>
      </c>
      <c r="R2" s="2">
        <f>('FL Characterization'!R$4-'FL Characterization'!R$2)*VLOOKUP($A2,'FL Ratio'!$A$2:$B$10,2,FALSE)</f>
        <v>0.30121544749911777</v>
      </c>
      <c r="S2" s="2">
        <f>('FL Characterization'!S$4-'FL Characterization'!S$2)*VLOOKUP($A2,'FL Ratio'!$A$2:$B$10,2,FALSE)</f>
        <v>0.23865616383912375</v>
      </c>
      <c r="T2" s="2">
        <f>('FL Characterization'!T$4-'FL Characterization'!T$2)*VLOOKUP($A2,'FL Ratio'!$A$2:$B$10,2,FALSE)</f>
        <v>0.19745946603651846</v>
      </c>
      <c r="U2" s="2">
        <f>('FL Characterization'!U$4-'FL Characterization'!U$2)*VLOOKUP($A2,'FL Ratio'!$A$2:$B$10,2,FALSE)</f>
        <v>0.23431175483538888</v>
      </c>
      <c r="V2" s="2">
        <f>('FL Characterization'!V$4-'FL Characterization'!V$2)*VLOOKUP($A2,'FL Ratio'!$A$2:$B$10,2,FALSE)</f>
        <v>0.23874062129249177</v>
      </c>
      <c r="W2" s="2">
        <f>('FL Characterization'!W$4-'FL Characterization'!W$2)*VLOOKUP($A2,'FL Ratio'!$A$2:$B$10,2,FALSE)</f>
        <v>0.27283259332274912</v>
      </c>
      <c r="X2" s="2">
        <f>('FL Characterization'!X$4-'FL Characterization'!X$2)*VLOOKUP($A2,'FL Ratio'!$A$2:$B$10,2,FALSE)</f>
        <v>0.13247460551455298</v>
      </c>
      <c r="Y2" s="2">
        <f>('FL Characterization'!Y$4-'FL Characterization'!Y$2)*VLOOKUP($A2,'FL Ratio'!$A$2:$B$10,2,FALSE)</f>
        <v>0.12719086483433481</v>
      </c>
    </row>
    <row r="3" spans="1:25" x14ac:dyDescent="0.3">
      <c r="A3">
        <v>2</v>
      </c>
      <c r="B3" s="2">
        <f>('FL Characterization'!B$4-'FL Characterization'!B$2)*VLOOKUP($A3,'FL Ratio'!$A$2:$B$10,2,FALSE)</f>
        <v>0.14875738454253901</v>
      </c>
      <c r="C3" s="2">
        <f>('FL Characterization'!C$4-'FL Characterization'!C$2)*VLOOKUP($A3,'FL Ratio'!$A$2:$B$10,2,FALSE)</f>
        <v>0.16376300208056985</v>
      </c>
      <c r="D3" s="2">
        <f>('FL Characterization'!D$4-'FL Characterization'!D$2)*VLOOKUP($A3,'FL Ratio'!$A$2:$B$10,2,FALSE)</f>
        <v>0.21315310282881553</v>
      </c>
      <c r="E3" s="2">
        <f>('FL Characterization'!E$4-'FL Characterization'!E$2)*VLOOKUP($A3,'FL Ratio'!$A$2:$B$10,2,FALSE)</f>
        <v>0.24437146150667358</v>
      </c>
      <c r="F3" s="2">
        <f>('FL Characterization'!F$4-'FL Characterization'!F$2)*VLOOKUP($A3,'FL Ratio'!$A$2:$B$10,2,FALSE)</f>
        <v>0.28732528632691079</v>
      </c>
      <c r="G3" s="2">
        <f>('FL Characterization'!G$4-'FL Characterization'!G$2)*VLOOKUP($A3,'FL Ratio'!$A$2:$B$10,2,FALSE)</f>
        <v>0.33586257278992832</v>
      </c>
      <c r="H3" s="2">
        <f>('FL Characterization'!H$4-'FL Characterization'!H$2)*VLOOKUP($A3,'FL Ratio'!$A$2:$B$10,2,FALSE)</f>
        <v>0.29939137250015746</v>
      </c>
      <c r="I3" s="2">
        <f>('FL Characterization'!I$4-'FL Characterization'!I$2)*VLOOKUP($A3,'FL Ratio'!$A$2:$B$10,2,FALSE)</f>
        <v>0.428012864197031</v>
      </c>
      <c r="J3" s="2">
        <f>('FL Characterization'!J$4-'FL Characterization'!J$2)*VLOOKUP($A3,'FL Ratio'!$A$2:$B$10,2,FALSE)</f>
        <v>0.3926540303662534</v>
      </c>
      <c r="K3" s="2">
        <f>('FL Characterization'!K$4-'FL Characterization'!K$2)*VLOOKUP($A3,'FL Ratio'!$A$2:$B$10,2,FALSE)</f>
        <v>0.44347990782175517</v>
      </c>
      <c r="L3" s="2">
        <f>('FL Characterization'!L$4-'FL Characterization'!L$2)*VLOOKUP($A3,'FL Ratio'!$A$2:$B$10,2,FALSE)</f>
        <v>0.45577876697623576</v>
      </c>
      <c r="M3" s="2">
        <f>('FL Characterization'!M$4-'FL Characterization'!M$2)*VLOOKUP($A3,'FL Ratio'!$A$2:$B$10,2,FALSE)</f>
        <v>0.42277238221244029</v>
      </c>
      <c r="N3" s="2">
        <f>('FL Characterization'!N$4-'FL Characterization'!N$2)*VLOOKUP($A3,'FL Ratio'!$A$2:$B$10,2,FALSE)</f>
        <v>0.39882457430683571</v>
      </c>
      <c r="O3" s="2">
        <f>('FL Characterization'!O$4-'FL Characterization'!O$2)*VLOOKUP($A3,'FL Ratio'!$A$2:$B$10,2,FALSE)</f>
        <v>0.36717568861058947</v>
      </c>
      <c r="P3" s="2">
        <f>('FL Characterization'!P$4-'FL Characterization'!P$2)*VLOOKUP($A3,'FL Ratio'!$A$2:$B$10,2,FALSE)</f>
        <v>0.33820884204324936</v>
      </c>
      <c r="Q3" s="2">
        <f>('FL Characterization'!Q$4-'FL Characterization'!Q$2)*VLOOKUP($A3,'FL Ratio'!$A$2:$B$10,2,FALSE)</f>
        <v>0.30438363196936169</v>
      </c>
      <c r="R3" s="2">
        <f>('FL Characterization'!R$4-'FL Characterization'!R$2)*VLOOKUP($A3,'FL Ratio'!$A$2:$B$10,2,FALSE)</f>
        <v>0.30121544749911777</v>
      </c>
      <c r="S3" s="2">
        <f>('FL Characterization'!S$4-'FL Characterization'!S$2)*VLOOKUP($A3,'FL Ratio'!$A$2:$B$10,2,FALSE)</f>
        <v>0.23865616383912375</v>
      </c>
      <c r="T3" s="2">
        <f>('FL Characterization'!T$4-'FL Characterization'!T$2)*VLOOKUP($A3,'FL Ratio'!$A$2:$B$10,2,FALSE)</f>
        <v>0.19745946603651846</v>
      </c>
      <c r="U3" s="2">
        <f>('FL Characterization'!U$4-'FL Characterization'!U$2)*VLOOKUP($A3,'FL Ratio'!$A$2:$B$10,2,FALSE)</f>
        <v>0.23431175483538888</v>
      </c>
      <c r="V3" s="2">
        <f>('FL Characterization'!V$4-'FL Characterization'!V$2)*VLOOKUP($A3,'FL Ratio'!$A$2:$B$10,2,FALSE)</f>
        <v>0.23874062129249177</v>
      </c>
      <c r="W3" s="2">
        <f>('FL Characterization'!W$4-'FL Characterization'!W$2)*VLOOKUP($A3,'FL Ratio'!$A$2:$B$10,2,FALSE)</f>
        <v>0.27283259332274912</v>
      </c>
      <c r="X3" s="2">
        <f>('FL Characterization'!X$4-'FL Characterization'!X$2)*VLOOKUP($A3,'FL Ratio'!$A$2:$B$10,2,FALSE)</f>
        <v>0.13247460551455298</v>
      </c>
      <c r="Y3" s="2">
        <f>('FL Characterization'!Y$4-'FL Characterization'!Y$2)*VLOOKUP($A3,'FL Ratio'!$A$2:$B$10,2,FALSE)</f>
        <v>0.12719086483433481</v>
      </c>
    </row>
    <row r="4" spans="1:25" x14ac:dyDescent="0.3">
      <c r="A4">
        <v>3</v>
      </c>
      <c r="B4" s="2">
        <f>('FL Characterization'!B$4-'FL Characterization'!B$2)*VLOOKUP($A4,'FL Ratio'!$A$2:$B$10,2,FALSE)</f>
        <v>0.14875738454253901</v>
      </c>
      <c r="C4" s="2">
        <f>('FL Characterization'!C$4-'FL Characterization'!C$2)*VLOOKUP($A4,'FL Ratio'!$A$2:$B$10,2,FALSE)</f>
        <v>0.16376300208056985</v>
      </c>
      <c r="D4" s="2">
        <f>('FL Characterization'!D$4-'FL Characterization'!D$2)*VLOOKUP($A4,'FL Ratio'!$A$2:$B$10,2,FALSE)</f>
        <v>0.21315310282881553</v>
      </c>
      <c r="E4" s="2">
        <f>('FL Characterization'!E$4-'FL Characterization'!E$2)*VLOOKUP($A4,'FL Ratio'!$A$2:$B$10,2,FALSE)</f>
        <v>0.24437146150667358</v>
      </c>
      <c r="F4" s="2">
        <f>('FL Characterization'!F$4-'FL Characterization'!F$2)*VLOOKUP($A4,'FL Ratio'!$A$2:$B$10,2,FALSE)</f>
        <v>0.28732528632691079</v>
      </c>
      <c r="G4" s="2">
        <f>('FL Characterization'!G$4-'FL Characterization'!G$2)*VLOOKUP($A4,'FL Ratio'!$A$2:$B$10,2,FALSE)</f>
        <v>0.33586257278992832</v>
      </c>
      <c r="H4" s="2">
        <f>('FL Characterization'!H$4-'FL Characterization'!H$2)*VLOOKUP($A4,'FL Ratio'!$A$2:$B$10,2,FALSE)</f>
        <v>0.29939137250015746</v>
      </c>
      <c r="I4" s="2">
        <f>('FL Characterization'!I$4-'FL Characterization'!I$2)*VLOOKUP($A4,'FL Ratio'!$A$2:$B$10,2,FALSE)</f>
        <v>0.428012864197031</v>
      </c>
      <c r="J4" s="2">
        <f>('FL Characterization'!J$4-'FL Characterization'!J$2)*VLOOKUP($A4,'FL Ratio'!$A$2:$B$10,2,FALSE)</f>
        <v>0.3926540303662534</v>
      </c>
      <c r="K4" s="2">
        <f>('FL Characterization'!K$4-'FL Characterization'!K$2)*VLOOKUP($A4,'FL Ratio'!$A$2:$B$10,2,FALSE)</f>
        <v>0.44347990782175517</v>
      </c>
      <c r="L4" s="2">
        <f>('FL Characterization'!L$4-'FL Characterization'!L$2)*VLOOKUP($A4,'FL Ratio'!$A$2:$B$10,2,FALSE)</f>
        <v>0.45577876697623576</v>
      </c>
      <c r="M4" s="2">
        <f>('FL Characterization'!M$4-'FL Characterization'!M$2)*VLOOKUP($A4,'FL Ratio'!$A$2:$B$10,2,FALSE)</f>
        <v>0.42277238221244029</v>
      </c>
      <c r="N4" s="2">
        <f>('FL Characterization'!N$4-'FL Characterization'!N$2)*VLOOKUP($A4,'FL Ratio'!$A$2:$B$10,2,FALSE)</f>
        <v>0.39882457430683571</v>
      </c>
      <c r="O4" s="2">
        <f>('FL Characterization'!O$4-'FL Characterization'!O$2)*VLOOKUP($A4,'FL Ratio'!$A$2:$B$10,2,FALSE)</f>
        <v>0.36717568861058947</v>
      </c>
      <c r="P4" s="2">
        <f>('FL Characterization'!P$4-'FL Characterization'!P$2)*VLOOKUP($A4,'FL Ratio'!$A$2:$B$10,2,FALSE)</f>
        <v>0.33820884204324936</v>
      </c>
      <c r="Q4" s="2">
        <f>('FL Characterization'!Q$4-'FL Characterization'!Q$2)*VLOOKUP($A4,'FL Ratio'!$A$2:$B$10,2,FALSE)</f>
        <v>0.30438363196936169</v>
      </c>
      <c r="R4" s="2">
        <f>('FL Characterization'!R$4-'FL Characterization'!R$2)*VLOOKUP($A4,'FL Ratio'!$A$2:$B$10,2,FALSE)</f>
        <v>0.30121544749911777</v>
      </c>
      <c r="S4" s="2">
        <f>('FL Characterization'!S$4-'FL Characterization'!S$2)*VLOOKUP($A4,'FL Ratio'!$A$2:$B$10,2,FALSE)</f>
        <v>0.23865616383912375</v>
      </c>
      <c r="T4" s="2">
        <f>('FL Characterization'!T$4-'FL Characterization'!T$2)*VLOOKUP($A4,'FL Ratio'!$A$2:$B$10,2,FALSE)</f>
        <v>0.19745946603651846</v>
      </c>
      <c r="U4" s="2">
        <f>('FL Characterization'!U$4-'FL Characterization'!U$2)*VLOOKUP($A4,'FL Ratio'!$A$2:$B$10,2,FALSE)</f>
        <v>0.23431175483538888</v>
      </c>
      <c r="V4" s="2">
        <f>('FL Characterization'!V$4-'FL Characterization'!V$2)*VLOOKUP($A4,'FL Ratio'!$A$2:$B$10,2,FALSE)</f>
        <v>0.23874062129249177</v>
      </c>
      <c r="W4" s="2">
        <f>('FL Characterization'!W$4-'FL Characterization'!W$2)*VLOOKUP($A4,'FL Ratio'!$A$2:$B$10,2,FALSE)</f>
        <v>0.27283259332274912</v>
      </c>
      <c r="X4" s="2">
        <f>('FL Characterization'!X$4-'FL Characterization'!X$2)*VLOOKUP($A4,'FL Ratio'!$A$2:$B$10,2,FALSE)</f>
        <v>0.13247460551455298</v>
      </c>
      <c r="Y4" s="2">
        <f>('FL Characterization'!Y$4-'FL Characterization'!Y$2)*VLOOKUP($A4,'FL Ratio'!$A$2:$B$10,2,FALSE)</f>
        <v>0.12719086483433481</v>
      </c>
    </row>
    <row r="5" spans="1:25" x14ac:dyDescent="0.3">
      <c r="A5">
        <v>4</v>
      </c>
      <c r="B5" s="2">
        <f>('FL Characterization'!B$4-'FL Characterization'!B$2)*VLOOKUP($A5,'FL Ratio'!$A$2:$B$10,2,FALSE)</f>
        <v>0.14875738454253901</v>
      </c>
      <c r="C5" s="2">
        <f>('FL Characterization'!C$4-'FL Characterization'!C$2)*VLOOKUP($A5,'FL Ratio'!$A$2:$B$10,2,FALSE)</f>
        <v>0.16376300208056985</v>
      </c>
      <c r="D5" s="2">
        <f>('FL Characterization'!D$4-'FL Characterization'!D$2)*VLOOKUP($A5,'FL Ratio'!$A$2:$B$10,2,FALSE)</f>
        <v>0.21315310282881553</v>
      </c>
      <c r="E5" s="2">
        <f>('FL Characterization'!E$4-'FL Characterization'!E$2)*VLOOKUP($A5,'FL Ratio'!$A$2:$B$10,2,FALSE)</f>
        <v>0.24437146150667358</v>
      </c>
      <c r="F5" s="2">
        <f>('FL Characterization'!F$4-'FL Characterization'!F$2)*VLOOKUP($A5,'FL Ratio'!$A$2:$B$10,2,FALSE)</f>
        <v>0.28732528632691079</v>
      </c>
      <c r="G5" s="2">
        <f>('FL Characterization'!G$4-'FL Characterization'!G$2)*VLOOKUP($A5,'FL Ratio'!$A$2:$B$10,2,FALSE)</f>
        <v>0.33586257278992832</v>
      </c>
      <c r="H5" s="2">
        <f>('FL Characterization'!H$4-'FL Characterization'!H$2)*VLOOKUP($A5,'FL Ratio'!$A$2:$B$10,2,FALSE)</f>
        <v>0.29939137250015746</v>
      </c>
      <c r="I5" s="2">
        <f>('FL Characterization'!I$4-'FL Characterization'!I$2)*VLOOKUP($A5,'FL Ratio'!$A$2:$B$10,2,FALSE)</f>
        <v>0.428012864197031</v>
      </c>
      <c r="J5" s="2">
        <f>('FL Characterization'!J$4-'FL Characterization'!J$2)*VLOOKUP($A5,'FL Ratio'!$A$2:$B$10,2,FALSE)</f>
        <v>0.3926540303662534</v>
      </c>
      <c r="K5" s="2">
        <f>('FL Characterization'!K$4-'FL Characterization'!K$2)*VLOOKUP($A5,'FL Ratio'!$A$2:$B$10,2,FALSE)</f>
        <v>0.44347990782175517</v>
      </c>
      <c r="L5" s="2">
        <f>('FL Characterization'!L$4-'FL Characterization'!L$2)*VLOOKUP($A5,'FL Ratio'!$A$2:$B$10,2,FALSE)</f>
        <v>0.45577876697623576</v>
      </c>
      <c r="M5" s="2">
        <f>('FL Characterization'!M$4-'FL Characterization'!M$2)*VLOOKUP($A5,'FL Ratio'!$A$2:$B$10,2,FALSE)</f>
        <v>0.42277238221244029</v>
      </c>
      <c r="N5" s="2">
        <f>('FL Characterization'!N$4-'FL Characterization'!N$2)*VLOOKUP($A5,'FL Ratio'!$A$2:$B$10,2,FALSE)</f>
        <v>0.39882457430683571</v>
      </c>
      <c r="O5" s="2">
        <f>('FL Characterization'!O$4-'FL Characterization'!O$2)*VLOOKUP($A5,'FL Ratio'!$A$2:$B$10,2,FALSE)</f>
        <v>0.36717568861058947</v>
      </c>
      <c r="P5" s="2">
        <f>('FL Characterization'!P$4-'FL Characterization'!P$2)*VLOOKUP($A5,'FL Ratio'!$A$2:$B$10,2,FALSE)</f>
        <v>0.33820884204324936</v>
      </c>
      <c r="Q5" s="2">
        <f>('FL Characterization'!Q$4-'FL Characterization'!Q$2)*VLOOKUP($A5,'FL Ratio'!$A$2:$B$10,2,FALSE)</f>
        <v>0.30438363196936169</v>
      </c>
      <c r="R5" s="2">
        <f>('FL Characterization'!R$4-'FL Characterization'!R$2)*VLOOKUP($A5,'FL Ratio'!$A$2:$B$10,2,FALSE)</f>
        <v>0.30121544749911777</v>
      </c>
      <c r="S5" s="2">
        <f>('FL Characterization'!S$4-'FL Characterization'!S$2)*VLOOKUP($A5,'FL Ratio'!$A$2:$B$10,2,FALSE)</f>
        <v>0.23865616383912375</v>
      </c>
      <c r="T5" s="2">
        <f>('FL Characterization'!T$4-'FL Characterization'!T$2)*VLOOKUP($A5,'FL Ratio'!$A$2:$B$10,2,FALSE)</f>
        <v>0.19745946603651846</v>
      </c>
      <c r="U5" s="2">
        <f>('FL Characterization'!U$4-'FL Characterization'!U$2)*VLOOKUP($A5,'FL Ratio'!$A$2:$B$10,2,FALSE)</f>
        <v>0.23431175483538888</v>
      </c>
      <c r="V5" s="2">
        <f>('FL Characterization'!V$4-'FL Characterization'!V$2)*VLOOKUP($A5,'FL Ratio'!$A$2:$B$10,2,FALSE)</f>
        <v>0.23874062129249177</v>
      </c>
      <c r="W5" s="2">
        <f>('FL Characterization'!W$4-'FL Characterization'!W$2)*VLOOKUP($A5,'FL Ratio'!$A$2:$B$10,2,FALSE)</f>
        <v>0.27283259332274912</v>
      </c>
      <c r="X5" s="2">
        <f>('FL Characterization'!X$4-'FL Characterization'!X$2)*VLOOKUP($A5,'FL Ratio'!$A$2:$B$10,2,FALSE)</f>
        <v>0.13247460551455298</v>
      </c>
      <c r="Y5" s="2">
        <f>('FL Characterization'!Y$4-'FL Characterization'!Y$2)*VLOOKUP($A5,'FL Ratio'!$A$2:$B$10,2,FALSE)</f>
        <v>0.12719086483433481</v>
      </c>
    </row>
    <row r="6" spans="1:25" x14ac:dyDescent="0.3">
      <c r="A6">
        <v>5</v>
      </c>
      <c r="B6" s="2">
        <f>('FL Characterization'!B$4-'FL Characterization'!B$2)*VLOOKUP($A6,'FL Ratio'!$A$2:$B$10,2,FALSE)</f>
        <v>0.14875738454253901</v>
      </c>
      <c r="C6" s="2">
        <f>('FL Characterization'!C$4-'FL Characterization'!C$2)*VLOOKUP($A6,'FL Ratio'!$A$2:$B$10,2,FALSE)</f>
        <v>0.16376300208056985</v>
      </c>
      <c r="D6" s="2">
        <f>('FL Characterization'!D$4-'FL Characterization'!D$2)*VLOOKUP($A6,'FL Ratio'!$A$2:$B$10,2,FALSE)</f>
        <v>0.21315310282881553</v>
      </c>
      <c r="E6" s="2">
        <f>('FL Characterization'!E$4-'FL Characterization'!E$2)*VLOOKUP($A6,'FL Ratio'!$A$2:$B$10,2,FALSE)</f>
        <v>0.24437146150667358</v>
      </c>
      <c r="F6" s="2">
        <f>('FL Characterization'!F$4-'FL Characterization'!F$2)*VLOOKUP($A6,'FL Ratio'!$A$2:$B$10,2,FALSE)</f>
        <v>0.28732528632691079</v>
      </c>
      <c r="G6" s="2">
        <f>('FL Characterization'!G$4-'FL Characterization'!G$2)*VLOOKUP($A6,'FL Ratio'!$A$2:$B$10,2,FALSE)</f>
        <v>0.33586257278992832</v>
      </c>
      <c r="H6" s="2">
        <f>('FL Characterization'!H$4-'FL Characterization'!H$2)*VLOOKUP($A6,'FL Ratio'!$A$2:$B$10,2,FALSE)</f>
        <v>0.29939137250015746</v>
      </c>
      <c r="I6" s="2">
        <f>('FL Characterization'!I$4-'FL Characterization'!I$2)*VLOOKUP($A6,'FL Ratio'!$A$2:$B$10,2,FALSE)</f>
        <v>0.428012864197031</v>
      </c>
      <c r="J6" s="2">
        <f>('FL Characterization'!J$4-'FL Characterization'!J$2)*VLOOKUP($A6,'FL Ratio'!$A$2:$B$10,2,FALSE)</f>
        <v>0.3926540303662534</v>
      </c>
      <c r="K6" s="2">
        <f>('FL Characterization'!K$4-'FL Characterization'!K$2)*VLOOKUP($A6,'FL Ratio'!$A$2:$B$10,2,FALSE)</f>
        <v>0.44347990782175517</v>
      </c>
      <c r="L6" s="2">
        <f>('FL Characterization'!L$4-'FL Characterization'!L$2)*VLOOKUP($A6,'FL Ratio'!$A$2:$B$10,2,FALSE)</f>
        <v>0.45577876697623576</v>
      </c>
      <c r="M6" s="2">
        <f>('FL Characterization'!M$4-'FL Characterization'!M$2)*VLOOKUP($A6,'FL Ratio'!$A$2:$B$10,2,FALSE)</f>
        <v>0.42277238221244029</v>
      </c>
      <c r="N6" s="2">
        <f>('FL Characterization'!N$4-'FL Characterization'!N$2)*VLOOKUP($A6,'FL Ratio'!$A$2:$B$10,2,FALSE)</f>
        <v>0.39882457430683571</v>
      </c>
      <c r="O6" s="2">
        <f>('FL Characterization'!O$4-'FL Characterization'!O$2)*VLOOKUP($A6,'FL Ratio'!$A$2:$B$10,2,FALSE)</f>
        <v>0.36717568861058947</v>
      </c>
      <c r="P6" s="2">
        <f>('FL Characterization'!P$4-'FL Characterization'!P$2)*VLOOKUP($A6,'FL Ratio'!$A$2:$B$10,2,FALSE)</f>
        <v>0.33820884204324936</v>
      </c>
      <c r="Q6" s="2">
        <f>('FL Characterization'!Q$4-'FL Characterization'!Q$2)*VLOOKUP($A6,'FL Ratio'!$A$2:$B$10,2,FALSE)</f>
        <v>0.30438363196936169</v>
      </c>
      <c r="R6" s="2">
        <f>('FL Characterization'!R$4-'FL Characterization'!R$2)*VLOOKUP($A6,'FL Ratio'!$A$2:$B$10,2,FALSE)</f>
        <v>0.30121544749911777</v>
      </c>
      <c r="S6" s="2">
        <f>('FL Characterization'!S$4-'FL Characterization'!S$2)*VLOOKUP($A6,'FL Ratio'!$A$2:$B$10,2,FALSE)</f>
        <v>0.23865616383912375</v>
      </c>
      <c r="T6" s="2">
        <f>('FL Characterization'!T$4-'FL Characterization'!T$2)*VLOOKUP($A6,'FL Ratio'!$A$2:$B$10,2,FALSE)</f>
        <v>0.19745946603651846</v>
      </c>
      <c r="U6" s="2">
        <f>('FL Characterization'!U$4-'FL Characterization'!U$2)*VLOOKUP($A6,'FL Ratio'!$A$2:$B$10,2,FALSE)</f>
        <v>0.23431175483538888</v>
      </c>
      <c r="V6" s="2">
        <f>('FL Characterization'!V$4-'FL Characterization'!V$2)*VLOOKUP($A6,'FL Ratio'!$A$2:$B$10,2,FALSE)</f>
        <v>0.23874062129249177</v>
      </c>
      <c r="W6" s="2">
        <f>('FL Characterization'!W$4-'FL Characterization'!W$2)*VLOOKUP($A6,'FL Ratio'!$A$2:$B$10,2,FALSE)</f>
        <v>0.27283259332274912</v>
      </c>
      <c r="X6" s="2">
        <f>('FL Characterization'!X$4-'FL Characterization'!X$2)*VLOOKUP($A6,'FL Ratio'!$A$2:$B$10,2,FALSE)</f>
        <v>0.13247460551455298</v>
      </c>
      <c r="Y6" s="2">
        <f>('FL Characterization'!Y$4-'FL Characterization'!Y$2)*VLOOKUP($A6,'FL Ratio'!$A$2:$B$10,2,FALSE)</f>
        <v>0.12719086483433481</v>
      </c>
    </row>
    <row r="7" spans="1:25" x14ac:dyDescent="0.3">
      <c r="A7">
        <v>6</v>
      </c>
      <c r="B7" s="2">
        <f>('FL Characterization'!B$4-'FL Characterization'!B$2)*VLOOKUP($A7,'FL Ratio'!$A$2:$B$10,2,FALSE)</f>
        <v>0.14875738454253901</v>
      </c>
      <c r="C7" s="2">
        <f>('FL Characterization'!C$4-'FL Characterization'!C$2)*VLOOKUP($A7,'FL Ratio'!$A$2:$B$10,2,FALSE)</f>
        <v>0.16376300208056985</v>
      </c>
      <c r="D7" s="2">
        <f>('FL Characterization'!D$4-'FL Characterization'!D$2)*VLOOKUP($A7,'FL Ratio'!$A$2:$B$10,2,FALSE)</f>
        <v>0.21315310282881553</v>
      </c>
      <c r="E7" s="2">
        <f>('FL Characterization'!E$4-'FL Characterization'!E$2)*VLOOKUP($A7,'FL Ratio'!$A$2:$B$10,2,FALSE)</f>
        <v>0.24437146150667358</v>
      </c>
      <c r="F7" s="2">
        <f>('FL Characterization'!F$4-'FL Characterization'!F$2)*VLOOKUP($A7,'FL Ratio'!$A$2:$B$10,2,FALSE)</f>
        <v>0.28732528632691079</v>
      </c>
      <c r="G7" s="2">
        <f>('FL Characterization'!G$4-'FL Characterization'!G$2)*VLOOKUP($A7,'FL Ratio'!$A$2:$B$10,2,FALSE)</f>
        <v>0.33586257278992832</v>
      </c>
      <c r="H7" s="2">
        <f>('FL Characterization'!H$4-'FL Characterization'!H$2)*VLOOKUP($A7,'FL Ratio'!$A$2:$B$10,2,FALSE)</f>
        <v>0.29939137250015746</v>
      </c>
      <c r="I7" s="2">
        <f>('FL Characterization'!I$4-'FL Characterization'!I$2)*VLOOKUP($A7,'FL Ratio'!$A$2:$B$10,2,FALSE)</f>
        <v>0.428012864197031</v>
      </c>
      <c r="J7" s="2">
        <f>('FL Characterization'!J$4-'FL Characterization'!J$2)*VLOOKUP($A7,'FL Ratio'!$A$2:$B$10,2,FALSE)</f>
        <v>0.3926540303662534</v>
      </c>
      <c r="K7" s="2">
        <f>('FL Characterization'!K$4-'FL Characterization'!K$2)*VLOOKUP($A7,'FL Ratio'!$A$2:$B$10,2,FALSE)</f>
        <v>0.44347990782175517</v>
      </c>
      <c r="L7" s="2">
        <f>('FL Characterization'!L$4-'FL Characterization'!L$2)*VLOOKUP($A7,'FL Ratio'!$A$2:$B$10,2,FALSE)</f>
        <v>0.45577876697623576</v>
      </c>
      <c r="M7" s="2">
        <f>('FL Characterization'!M$4-'FL Characterization'!M$2)*VLOOKUP($A7,'FL Ratio'!$A$2:$B$10,2,FALSE)</f>
        <v>0.42277238221244029</v>
      </c>
      <c r="N7" s="2">
        <f>('FL Characterization'!N$4-'FL Characterization'!N$2)*VLOOKUP($A7,'FL Ratio'!$A$2:$B$10,2,FALSE)</f>
        <v>0.39882457430683571</v>
      </c>
      <c r="O7" s="2">
        <f>('FL Characterization'!O$4-'FL Characterization'!O$2)*VLOOKUP($A7,'FL Ratio'!$A$2:$B$10,2,FALSE)</f>
        <v>0.36717568861058947</v>
      </c>
      <c r="P7" s="2">
        <f>('FL Characterization'!P$4-'FL Characterization'!P$2)*VLOOKUP($A7,'FL Ratio'!$A$2:$B$10,2,FALSE)</f>
        <v>0.33820884204324936</v>
      </c>
      <c r="Q7" s="2">
        <f>('FL Characterization'!Q$4-'FL Characterization'!Q$2)*VLOOKUP($A7,'FL Ratio'!$A$2:$B$10,2,FALSE)</f>
        <v>0.30438363196936169</v>
      </c>
      <c r="R7" s="2">
        <f>('FL Characterization'!R$4-'FL Characterization'!R$2)*VLOOKUP($A7,'FL Ratio'!$A$2:$B$10,2,FALSE)</f>
        <v>0.30121544749911777</v>
      </c>
      <c r="S7" s="2">
        <f>('FL Characterization'!S$4-'FL Characterization'!S$2)*VLOOKUP($A7,'FL Ratio'!$A$2:$B$10,2,FALSE)</f>
        <v>0.23865616383912375</v>
      </c>
      <c r="T7" s="2">
        <f>('FL Characterization'!T$4-'FL Characterization'!T$2)*VLOOKUP($A7,'FL Ratio'!$A$2:$B$10,2,FALSE)</f>
        <v>0.19745946603651846</v>
      </c>
      <c r="U7" s="2">
        <f>('FL Characterization'!U$4-'FL Characterization'!U$2)*VLOOKUP($A7,'FL Ratio'!$A$2:$B$10,2,FALSE)</f>
        <v>0.23431175483538888</v>
      </c>
      <c r="V7" s="2">
        <f>('FL Characterization'!V$4-'FL Characterization'!V$2)*VLOOKUP($A7,'FL Ratio'!$A$2:$B$10,2,FALSE)</f>
        <v>0.23874062129249177</v>
      </c>
      <c r="W7" s="2">
        <f>('FL Characterization'!W$4-'FL Characterization'!W$2)*VLOOKUP($A7,'FL Ratio'!$A$2:$B$10,2,FALSE)</f>
        <v>0.27283259332274912</v>
      </c>
      <c r="X7" s="2">
        <f>('FL Characterization'!X$4-'FL Characterization'!X$2)*VLOOKUP($A7,'FL Ratio'!$A$2:$B$10,2,FALSE)</f>
        <v>0.13247460551455298</v>
      </c>
      <c r="Y7" s="2">
        <f>('FL Characterization'!Y$4-'FL Characterization'!Y$2)*VLOOKUP($A7,'FL Ratio'!$A$2:$B$10,2,FALSE)</f>
        <v>0.12719086483433481</v>
      </c>
    </row>
    <row r="8" spans="1:25" x14ac:dyDescent="0.3">
      <c r="A8">
        <v>7</v>
      </c>
      <c r="B8" s="2">
        <f>('FL Characterization'!B$4-'FL Characterization'!B$2)*VLOOKUP($A8,'FL Ratio'!$A$2:$B$10,2,FALSE)</f>
        <v>0.14875738454253901</v>
      </c>
      <c r="C8" s="2">
        <f>('FL Characterization'!C$4-'FL Characterization'!C$2)*VLOOKUP($A8,'FL Ratio'!$A$2:$B$10,2,FALSE)</f>
        <v>0.16376300208056985</v>
      </c>
      <c r="D8" s="2">
        <f>('FL Characterization'!D$4-'FL Characterization'!D$2)*VLOOKUP($A8,'FL Ratio'!$A$2:$B$10,2,FALSE)</f>
        <v>0.21315310282881553</v>
      </c>
      <c r="E8" s="2">
        <f>('FL Characterization'!E$4-'FL Characterization'!E$2)*VLOOKUP($A8,'FL Ratio'!$A$2:$B$10,2,FALSE)</f>
        <v>0.24437146150667358</v>
      </c>
      <c r="F8" s="2">
        <f>('FL Characterization'!F$4-'FL Characterization'!F$2)*VLOOKUP($A8,'FL Ratio'!$A$2:$B$10,2,FALSE)</f>
        <v>0.28732528632691079</v>
      </c>
      <c r="G8" s="2">
        <f>('FL Characterization'!G$4-'FL Characterization'!G$2)*VLOOKUP($A8,'FL Ratio'!$A$2:$B$10,2,FALSE)</f>
        <v>0.33586257278992832</v>
      </c>
      <c r="H8" s="2">
        <f>('FL Characterization'!H$4-'FL Characterization'!H$2)*VLOOKUP($A8,'FL Ratio'!$A$2:$B$10,2,FALSE)</f>
        <v>0.29939137250015746</v>
      </c>
      <c r="I8" s="2">
        <f>('FL Characterization'!I$4-'FL Characterization'!I$2)*VLOOKUP($A8,'FL Ratio'!$A$2:$B$10,2,FALSE)</f>
        <v>0.428012864197031</v>
      </c>
      <c r="J8" s="2">
        <f>('FL Characterization'!J$4-'FL Characterization'!J$2)*VLOOKUP($A8,'FL Ratio'!$A$2:$B$10,2,FALSE)</f>
        <v>0.3926540303662534</v>
      </c>
      <c r="K8" s="2">
        <f>('FL Characterization'!K$4-'FL Characterization'!K$2)*VLOOKUP($A8,'FL Ratio'!$A$2:$B$10,2,FALSE)</f>
        <v>0.44347990782175517</v>
      </c>
      <c r="L8" s="2">
        <f>('FL Characterization'!L$4-'FL Characterization'!L$2)*VLOOKUP($A8,'FL Ratio'!$A$2:$B$10,2,FALSE)</f>
        <v>0.45577876697623576</v>
      </c>
      <c r="M8" s="2">
        <f>('FL Characterization'!M$4-'FL Characterization'!M$2)*VLOOKUP($A8,'FL Ratio'!$A$2:$B$10,2,FALSE)</f>
        <v>0.42277238221244029</v>
      </c>
      <c r="N8" s="2">
        <f>('FL Characterization'!N$4-'FL Characterization'!N$2)*VLOOKUP($A8,'FL Ratio'!$A$2:$B$10,2,FALSE)</f>
        <v>0.39882457430683571</v>
      </c>
      <c r="O8" s="2">
        <f>('FL Characterization'!O$4-'FL Characterization'!O$2)*VLOOKUP($A8,'FL Ratio'!$A$2:$B$10,2,FALSE)</f>
        <v>0.36717568861058947</v>
      </c>
      <c r="P8" s="2">
        <f>('FL Characterization'!P$4-'FL Characterization'!P$2)*VLOOKUP($A8,'FL Ratio'!$A$2:$B$10,2,FALSE)</f>
        <v>0.33820884204324936</v>
      </c>
      <c r="Q8" s="2">
        <f>('FL Characterization'!Q$4-'FL Characterization'!Q$2)*VLOOKUP($A8,'FL Ratio'!$A$2:$B$10,2,FALSE)</f>
        <v>0.30438363196936169</v>
      </c>
      <c r="R8" s="2">
        <f>('FL Characterization'!R$4-'FL Characterization'!R$2)*VLOOKUP($A8,'FL Ratio'!$A$2:$B$10,2,FALSE)</f>
        <v>0.30121544749911777</v>
      </c>
      <c r="S8" s="2">
        <f>('FL Characterization'!S$4-'FL Characterization'!S$2)*VLOOKUP($A8,'FL Ratio'!$A$2:$B$10,2,FALSE)</f>
        <v>0.23865616383912375</v>
      </c>
      <c r="T8" s="2">
        <f>('FL Characterization'!T$4-'FL Characterization'!T$2)*VLOOKUP($A8,'FL Ratio'!$A$2:$B$10,2,FALSE)</f>
        <v>0.19745946603651846</v>
      </c>
      <c r="U8" s="2">
        <f>('FL Characterization'!U$4-'FL Characterization'!U$2)*VLOOKUP($A8,'FL Ratio'!$A$2:$B$10,2,FALSE)</f>
        <v>0.23431175483538888</v>
      </c>
      <c r="V8" s="2">
        <f>('FL Characterization'!V$4-'FL Characterization'!V$2)*VLOOKUP($A8,'FL Ratio'!$A$2:$B$10,2,FALSE)</f>
        <v>0.23874062129249177</v>
      </c>
      <c r="W8" s="2">
        <f>('FL Characterization'!W$4-'FL Characterization'!W$2)*VLOOKUP($A8,'FL Ratio'!$A$2:$B$10,2,FALSE)</f>
        <v>0.27283259332274912</v>
      </c>
      <c r="X8" s="2">
        <f>('FL Characterization'!X$4-'FL Characterization'!X$2)*VLOOKUP($A8,'FL Ratio'!$A$2:$B$10,2,FALSE)</f>
        <v>0.13247460551455298</v>
      </c>
      <c r="Y8" s="2">
        <f>('FL Characterization'!Y$4-'FL Characterization'!Y$2)*VLOOKUP($A8,'FL Ratio'!$A$2:$B$10,2,FALSE)</f>
        <v>0.12719086483433481</v>
      </c>
    </row>
    <row r="9" spans="1:25" x14ac:dyDescent="0.3">
      <c r="A9">
        <v>8</v>
      </c>
      <c r="B9" s="2">
        <f>('FL Characterization'!B$4-'FL Characterization'!B$2)*VLOOKUP($A9,'FL Ratio'!$A$2:$B$10,2,FALSE)</f>
        <v>0.14875738454253901</v>
      </c>
      <c r="C9" s="2">
        <f>('FL Characterization'!C$4-'FL Characterization'!C$2)*VLOOKUP($A9,'FL Ratio'!$A$2:$B$10,2,FALSE)</f>
        <v>0.16376300208056985</v>
      </c>
      <c r="D9" s="2">
        <f>('FL Characterization'!D$4-'FL Characterization'!D$2)*VLOOKUP($A9,'FL Ratio'!$A$2:$B$10,2,FALSE)</f>
        <v>0.21315310282881553</v>
      </c>
      <c r="E9" s="2">
        <f>('FL Characterization'!E$4-'FL Characterization'!E$2)*VLOOKUP($A9,'FL Ratio'!$A$2:$B$10,2,FALSE)</f>
        <v>0.24437146150667358</v>
      </c>
      <c r="F9" s="2">
        <f>('FL Characterization'!F$4-'FL Characterization'!F$2)*VLOOKUP($A9,'FL Ratio'!$A$2:$B$10,2,FALSE)</f>
        <v>0.28732528632691079</v>
      </c>
      <c r="G9" s="2">
        <f>('FL Characterization'!G$4-'FL Characterization'!G$2)*VLOOKUP($A9,'FL Ratio'!$A$2:$B$10,2,FALSE)</f>
        <v>0.33586257278992832</v>
      </c>
      <c r="H9" s="2">
        <f>('FL Characterization'!H$4-'FL Characterization'!H$2)*VLOOKUP($A9,'FL Ratio'!$A$2:$B$10,2,FALSE)</f>
        <v>0.29939137250015746</v>
      </c>
      <c r="I9" s="2">
        <f>('FL Characterization'!I$4-'FL Characterization'!I$2)*VLOOKUP($A9,'FL Ratio'!$A$2:$B$10,2,FALSE)</f>
        <v>0.428012864197031</v>
      </c>
      <c r="J9" s="2">
        <f>('FL Characterization'!J$4-'FL Characterization'!J$2)*VLOOKUP($A9,'FL Ratio'!$A$2:$B$10,2,FALSE)</f>
        <v>0.3926540303662534</v>
      </c>
      <c r="K9" s="2">
        <f>('FL Characterization'!K$4-'FL Characterization'!K$2)*VLOOKUP($A9,'FL Ratio'!$A$2:$B$10,2,FALSE)</f>
        <v>0.44347990782175517</v>
      </c>
      <c r="L9" s="2">
        <f>('FL Characterization'!L$4-'FL Characterization'!L$2)*VLOOKUP($A9,'FL Ratio'!$A$2:$B$10,2,FALSE)</f>
        <v>0.45577876697623576</v>
      </c>
      <c r="M9" s="2">
        <f>('FL Characterization'!M$4-'FL Characterization'!M$2)*VLOOKUP($A9,'FL Ratio'!$A$2:$B$10,2,FALSE)</f>
        <v>0.42277238221244029</v>
      </c>
      <c r="N9" s="2">
        <f>('FL Characterization'!N$4-'FL Characterization'!N$2)*VLOOKUP($A9,'FL Ratio'!$A$2:$B$10,2,FALSE)</f>
        <v>0.39882457430683571</v>
      </c>
      <c r="O9" s="2">
        <f>('FL Characterization'!O$4-'FL Characterization'!O$2)*VLOOKUP($A9,'FL Ratio'!$A$2:$B$10,2,FALSE)</f>
        <v>0.36717568861058947</v>
      </c>
      <c r="P9" s="2">
        <f>('FL Characterization'!P$4-'FL Characterization'!P$2)*VLOOKUP($A9,'FL Ratio'!$A$2:$B$10,2,FALSE)</f>
        <v>0.33820884204324936</v>
      </c>
      <c r="Q9" s="2">
        <f>('FL Characterization'!Q$4-'FL Characterization'!Q$2)*VLOOKUP($A9,'FL Ratio'!$A$2:$B$10,2,FALSE)</f>
        <v>0.30438363196936169</v>
      </c>
      <c r="R9" s="2">
        <f>('FL Characterization'!R$4-'FL Characterization'!R$2)*VLOOKUP($A9,'FL Ratio'!$A$2:$B$10,2,FALSE)</f>
        <v>0.30121544749911777</v>
      </c>
      <c r="S9" s="2">
        <f>('FL Characterization'!S$4-'FL Characterization'!S$2)*VLOOKUP($A9,'FL Ratio'!$A$2:$B$10,2,FALSE)</f>
        <v>0.23865616383912375</v>
      </c>
      <c r="T9" s="2">
        <f>('FL Characterization'!T$4-'FL Characterization'!T$2)*VLOOKUP($A9,'FL Ratio'!$A$2:$B$10,2,FALSE)</f>
        <v>0.19745946603651846</v>
      </c>
      <c r="U9" s="2">
        <f>('FL Characterization'!U$4-'FL Characterization'!U$2)*VLOOKUP($A9,'FL Ratio'!$A$2:$B$10,2,FALSE)</f>
        <v>0.23431175483538888</v>
      </c>
      <c r="V9" s="2">
        <f>('FL Characterization'!V$4-'FL Characterization'!V$2)*VLOOKUP($A9,'FL Ratio'!$A$2:$B$10,2,FALSE)</f>
        <v>0.23874062129249177</v>
      </c>
      <c r="W9" s="2">
        <f>('FL Characterization'!W$4-'FL Characterization'!W$2)*VLOOKUP($A9,'FL Ratio'!$A$2:$B$10,2,FALSE)</f>
        <v>0.27283259332274912</v>
      </c>
      <c r="X9" s="2">
        <f>('FL Characterization'!X$4-'FL Characterization'!X$2)*VLOOKUP($A9,'FL Ratio'!$A$2:$B$10,2,FALSE)</f>
        <v>0.13247460551455298</v>
      </c>
      <c r="Y9" s="2">
        <f>('FL Characterization'!Y$4-'FL Characterization'!Y$2)*VLOOKUP($A9,'FL Ratio'!$A$2:$B$10,2,FALSE)</f>
        <v>0.12719086483433481</v>
      </c>
    </row>
    <row r="10" spans="1:25" x14ac:dyDescent="0.3">
      <c r="A10">
        <v>9</v>
      </c>
      <c r="B10" s="2">
        <f>('FL Characterization'!B$4-'FL Characterization'!B$2)*VLOOKUP($A10,'FL Ratio'!$A$2:$B$10,2,FALSE)</f>
        <v>0.14875738454253901</v>
      </c>
      <c r="C10" s="2">
        <f>('FL Characterization'!C$4-'FL Characterization'!C$2)*VLOOKUP($A10,'FL Ratio'!$A$2:$B$10,2,FALSE)</f>
        <v>0.16376300208056985</v>
      </c>
      <c r="D10" s="2">
        <f>('FL Characterization'!D$4-'FL Characterization'!D$2)*VLOOKUP($A10,'FL Ratio'!$A$2:$B$10,2,FALSE)</f>
        <v>0.21315310282881553</v>
      </c>
      <c r="E10" s="2">
        <f>('FL Characterization'!E$4-'FL Characterization'!E$2)*VLOOKUP($A10,'FL Ratio'!$A$2:$B$10,2,FALSE)</f>
        <v>0.24437146150667358</v>
      </c>
      <c r="F10" s="2">
        <f>('FL Characterization'!F$4-'FL Characterization'!F$2)*VLOOKUP($A10,'FL Ratio'!$A$2:$B$10,2,FALSE)</f>
        <v>0.28732528632691079</v>
      </c>
      <c r="G10" s="2">
        <f>('FL Characterization'!G$4-'FL Characterization'!G$2)*VLOOKUP($A10,'FL Ratio'!$A$2:$B$10,2,FALSE)</f>
        <v>0.33586257278992832</v>
      </c>
      <c r="H10" s="2">
        <f>('FL Characterization'!H$4-'FL Characterization'!H$2)*VLOOKUP($A10,'FL Ratio'!$A$2:$B$10,2,FALSE)</f>
        <v>0.29939137250015746</v>
      </c>
      <c r="I10" s="2">
        <f>('FL Characterization'!I$4-'FL Characterization'!I$2)*VLOOKUP($A10,'FL Ratio'!$A$2:$B$10,2,FALSE)</f>
        <v>0.428012864197031</v>
      </c>
      <c r="J10" s="2">
        <f>('FL Characterization'!J$4-'FL Characterization'!J$2)*VLOOKUP($A10,'FL Ratio'!$A$2:$B$10,2,FALSE)</f>
        <v>0.3926540303662534</v>
      </c>
      <c r="K10" s="2">
        <f>('FL Characterization'!K$4-'FL Characterization'!K$2)*VLOOKUP($A10,'FL Ratio'!$A$2:$B$10,2,FALSE)</f>
        <v>0.44347990782175517</v>
      </c>
      <c r="L10" s="2">
        <f>('FL Characterization'!L$4-'FL Characterization'!L$2)*VLOOKUP($A10,'FL Ratio'!$A$2:$B$10,2,FALSE)</f>
        <v>0.45577876697623576</v>
      </c>
      <c r="M10" s="2">
        <f>('FL Characterization'!M$4-'FL Characterization'!M$2)*VLOOKUP($A10,'FL Ratio'!$A$2:$B$10,2,FALSE)</f>
        <v>0.42277238221244029</v>
      </c>
      <c r="N10" s="2">
        <f>('FL Characterization'!N$4-'FL Characterization'!N$2)*VLOOKUP($A10,'FL Ratio'!$A$2:$B$10,2,FALSE)</f>
        <v>0.39882457430683571</v>
      </c>
      <c r="O10" s="2">
        <f>('FL Characterization'!O$4-'FL Characterization'!O$2)*VLOOKUP($A10,'FL Ratio'!$A$2:$B$10,2,FALSE)</f>
        <v>0.36717568861058947</v>
      </c>
      <c r="P10" s="2">
        <f>('FL Characterization'!P$4-'FL Characterization'!P$2)*VLOOKUP($A10,'FL Ratio'!$A$2:$B$10,2,FALSE)</f>
        <v>0.33820884204324936</v>
      </c>
      <c r="Q10" s="2">
        <f>('FL Characterization'!Q$4-'FL Characterization'!Q$2)*VLOOKUP($A10,'FL Ratio'!$A$2:$B$10,2,FALSE)</f>
        <v>0.30438363196936169</v>
      </c>
      <c r="R10" s="2">
        <f>('FL Characterization'!R$4-'FL Characterization'!R$2)*VLOOKUP($A10,'FL Ratio'!$A$2:$B$10,2,FALSE)</f>
        <v>0.30121544749911777</v>
      </c>
      <c r="S10" s="2">
        <f>('FL Characterization'!S$4-'FL Characterization'!S$2)*VLOOKUP($A10,'FL Ratio'!$A$2:$B$10,2,FALSE)</f>
        <v>0.23865616383912375</v>
      </c>
      <c r="T10" s="2">
        <f>('FL Characterization'!T$4-'FL Characterization'!T$2)*VLOOKUP($A10,'FL Ratio'!$A$2:$B$10,2,FALSE)</f>
        <v>0.19745946603651846</v>
      </c>
      <c r="U10" s="2">
        <f>('FL Characterization'!U$4-'FL Characterization'!U$2)*VLOOKUP($A10,'FL Ratio'!$A$2:$B$10,2,FALSE)</f>
        <v>0.23431175483538888</v>
      </c>
      <c r="V10" s="2">
        <f>('FL Characterization'!V$4-'FL Characterization'!V$2)*VLOOKUP($A10,'FL Ratio'!$A$2:$B$10,2,FALSE)</f>
        <v>0.23874062129249177</v>
      </c>
      <c r="W10" s="2">
        <f>('FL Characterization'!W$4-'FL Characterization'!W$2)*VLOOKUP($A10,'FL Ratio'!$A$2:$B$10,2,FALSE)</f>
        <v>0.27283259332274912</v>
      </c>
      <c r="X10" s="2">
        <f>('FL Characterization'!X$4-'FL Characterization'!X$2)*VLOOKUP($A10,'FL Ratio'!$A$2:$B$10,2,FALSE)</f>
        <v>0.13247460551455298</v>
      </c>
      <c r="Y10" s="2">
        <f>('FL Characterization'!Y$4-'FL Characterization'!Y$2)*VLOOKUP($A10,'FL Ratio'!$A$2:$B$10,2,FALSE)</f>
        <v>0.12719086483433481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0.41240986467176294</v>
      </c>
      <c r="C2" s="2">
        <f>('FL Characterization'!C$2-'FL Characterization'!C$3)*VLOOKUP($A2,'FL Ratio'!$A$2:$B$10,2,FALSE)</f>
        <v>0.43644933981334022</v>
      </c>
      <c r="D2" s="2">
        <f>('FL Characterization'!D$2-'FL Characterization'!D$3)*VLOOKUP($A2,'FL Ratio'!$A$2:$B$10,2,FALSE)</f>
        <v>0.46088020315345224</v>
      </c>
      <c r="E2" s="2">
        <f>('FL Characterization'!E$2-'FL Characterization'!E$3)*VLOOKUP($A2,'FL Ratio'!$A$2:$B$10,2,FALSE)</f>
        <v>0.48182977146449246</v>
      </c>
      <c r="F2" s="2">
        <f>('FL Characterization'!F$2-'FL Characterization'!F$3)*VLOOKUP($A2,'FL Ratio'!$A$2:$B$10,2,FALSE)</f>
        <v>0.48729890655454283</v>
      </c>
      <c r="G2" s="2">
        <f>('FL Characterization'!G$2-'FL Characterization'!G$3)*VLOOKUP($A2,'FL Ratio'!$A$2:$B$10,2,FALSE)</f>
        <v>0.50974192983367606</v>
      </c>
      <c r="H2" s="2">
        <f>('FL Characterization'!H$2-'FL Characterization'!H$3)*VLOOKUP($A2,'FL Ratio'!$A$2:$B$10,2,FALSE)</f>
        <v>0.50713610840658985</v>
      </c>
      <c r="I2" s="2">
        <f>('FL Characterization'!I$2-'FL Characterization'!I$3)*VLOOKUP($A2,'FL Ratio'!$A$2:$B$10,2,FALSE)</f>
        <v>0.47936196587583702</v>
      </c>
      <c r="J2" s="2">
        <f>('FL Characterization'!J$2-'FL Characterization'!J$3)*VLOOKUP($A2,'FL Ratio'!$A$2:$B$10,2,FALSE)</f>
        <v>0.43432142397604379</v>
      </c>
      <c r="K2" s="2">
        <f>('FL Characterization'!K$2-'FL Characterization'!K$3)*VLOOKUP($A2,'FL Ratio'!$A$2:$B$10,2,FALSE)</f>
        <v>0.63778869886006961</v>
      </c>
      <c r="L2" s="2">
        <f>('FL Characterization'!L$2-'FL Characterization'!L$3)*VLOOKUP($A2,'FL Ratio'!$A$2:$B$10,2,FALSE)</f>
        <v>0.62282634001766635</v>
      </c>
      <c r="M2" s="2">
        <f>('FL Characterization'!M$2-'FL Characterization'!M$3)*VLOOKUP($A2,'FL Ratio'!$A$2:$B$10,2,FALSE)</f>
        <v>0.57351142700229707</v>
      </c>
      <c r="N2" s="2">
        <f>('FL Characterization'!N$2-'FL Characterization'!N$3)*VLOOKUP($A2,'FL Ratio'!$A$2:$B$10,2,FALSE)</f>
        <v>0.55957594719657555</v>
      </c>
      <c r="O2" s="2">
        <f>('FL Characterization'!O$2-'FL Characterization'!O$3)*VLOOKUP($A2,'FL Ratio'!$A$2:$B$10,2,FALSE)</f>
        <v>0.56187586784743848</v>
      </c>
      <c r="P2" s="2">
        <f>('FL Characterization'!P$2-'FL Characterization'!P$3)*VLOOKUP($A2,'FL Ratio'!$A$2:$B$10,2,FALSE)</f>
        <v>0.53525632050236305</v>
      </c>
      <c r="Q2" s="2">
        <f>('FL Characterization'!Q$2-'FL Characterization'!Q$3)*VLOOKUP($A2,'FL Ratio'!$A$2:$B$10,2,FALSE)</f>
        <v>0.49064218574518381</v>
      </c>
      <c r="R2" s="2">
        <f>('FL Characterization'!R$2-'FL Characterization'!R$3)*VLOOKUP($A2,'FL Ratio'!$A$2:$B$10,2,FALSE)</f>
        <v>0.44095442397226314</v>
      </c>
      <c r="S2" s="2">
        <f>('FL Characterization'!S$2-'FL Characterization'!S$3)*VLOOKUP($A2,'FL Ratio'!$A$2:$B$10,2,FALSE)</f>
        <v>0.4251361609378011</v>
      </c>
      <c r="T2" s="2">
        <f>('FL Characterization'!T$2-'FL Characterization'!T$3)*VLOOKUP($A2,'FL Ratio'!$A$2:$B$10,2,FALSE)</f>
        <v>0.26723883199053378</v>
      </c>
      <c r="U2" s="2">
        <f>('FL Characterization'!U$2-'FL Characterization'!U$3)*VLOOKUP($A2,'FL Ratio'!$A$2:$B$10,2,FALSE)</f>
        <v>0.28578754269424694</v>
      </c>
      <c r="V2" s="2">
        <f>('FL Characterization'!V$2-'FL Characterization'!V$3)*VLOOKUP($A2,'FL Ratio'!$A$2:$B$10,2,FALSE)</f>
        <v>0.31245755851755463</v>
      </c>
      <c r="W2" s="2">
        <f>('FL Characterization'!W$2-'FL Characterization'!W$3)*VLOOKUP($A2,'FL Ratio'!$A$2:$B$10,2,FALSE)</f>
        <v>0.31991350369964022</v>
      </c>
      <c r="X2" s="2">
        <f>('FL Characterization'!X$2-'FL Characterization'!X$3)*VLOOKUP($A2,'FL Ratio'!$A$2:$B$10,2,FALSE)</f>
        <v>0.33364813956137684</v>
      </c>
      <c r="Y2" s="2">
        <f>('FL Characterization'!Y$2-'FL Characterization'!Y$3)*VLOOKUP($A2,'FL Ratio'!$A$2:$B$10,2,FALSE)</f>
        <v>0.36828599513169574</v>
      </c>
    </row>
    <row r="3" spans="1:25" x14ac:dyDescent="0.3">
      <c r="A3">
        <v>2</v>
      </c>
      <c r="B3" s="2">
        <f>('FL Characterization'!B$2-'FL Characterization'!B$3)*VLOOKUP($A3,'FL Ratio'!$A$2:$B$10,2,FALSE)</f>
        <v>0.41240986467176294</v>
      </c>
      <c r="C3" s="2">
        <f>('FL Characterization'!C$2-'FL Characterization'!C$3)*VLOOKUP($A3,'FL Ratio'!$A$2:$B$10,2,FALSE)</f>
        <v>0.43644933981334022</v>
      </c>
      <c r="D3" s="2">
        <f>('FL Characterization'!D$2-'FL Characterization'!D$3)*VLOOKUP($A3,'FL Ratio'!$A$2:$B$10,2,FALSE)</f>
        <v>0.46088020315345224</v>
      </c>
      <c r="E3" s="2">
        <f>('FL Characterization'!E$2-'FL Characterization'!E$3)*VLOOKUP($A3,'FL Ratio'!$A$2:$B$10,2,FALSE)</f>
        <v>0.48182977146449246</v>
      </c>
      <c r="F3" s="2">
        <f>('FL Characterization'!F$2-'FL Characterization'!F$3)*VLOOKUP($A3,'FL Ratio'!$A$2:$B$10,2,FALSE)</f>
        <v>0.48729890655454283</v>
      </c>
      <c r="G3" s="2">
        <f>('FL Characterization'!G$2-'FL Characterization'!G$3)*VLOOKUP($A3,'FL Ratio'!$A$2:$B$10,2,FALSE)</f>
        <v>0.50974192983367606</v>
      </c>
      <c r="H3" s="2">
        <f>('FL Characterization'!H$2-'FL Characterization'!H$3)*VLOOKUP($A3,'FL Ratio'!$A$2:$B$10,2,FALSE)</f>
        <v>0.50713610840658985</v>
      </c>
      <c r="I3" s="2">
        <f>('FL Characterization'!I$2-'FL Characterization'!I$3)*VLOOKUP($A3,'FL Ratio'!$A$2:$B$10,2,FALSE)</f>
        <v>0.47936196587583702</v>
      </c>
      <c r="J3" s="2">
        <f>('FL Characterization'!J$2-'FL Characterization'!J$3)*VLOOKUP($A3,'FL Ratio'!$A$2:$B$10,2,FALSE)</f>
        <v>0.43432142397604379</v>
      </c>
      <c r="K3" s="2">
        <f>('FL Characterization'!K$2-'FL Characterization'!K$3)*VLOOKUP($A3,'FL Ratio'!$A$2:$B$10,2,FALSE)</f>
        <v>0.63778869886006961</v>
      </c>
      <c r="L3" s="2">
        <f>('FL Characterization'!L$2-'FL Characterization'!L$3)*VLOOKUP($A3,'FL Ratio'!$A$2:$B$10,2,FALSE)</f>
        <v>0.62282634001766635</v>
      </c>
      <c r="M3" s="2">
        <f>('FL Characterization'!M$2-'FL Characterization'!M$3)*VLOOKUP($A3,'FL Ratio'!$A$2:$B$10,2,FALSE)</f>
        <v>0.57351142700229707</v>
      </c>
      <c r="N3" s="2">
        <f>('FL Characterization'!N$2-'FL Characterization'!N$3)*VLOOKUP($A3,'FL Ratio'!$A$2:$B$10,2,FALSE)</f>
        <v>0.55957594719657555</v>
      </c>
      <c r="O3" s="2">
        <f>('FL Characterization'!O$2-'FL Characterization'!O$3)*VLOOKUP($A3,'FL Ratio'!$A$2:$B$10,2,FALSE)</f>
        <v>0.56187586784743848</v>
      </c>
      <c r="P3" s="2">
        <f>('FL Characterization'!P$2-'FL Characterization'!P$3)*VLOOKUP($A3,'FL Ratio'!$A$2:$B$10,2,FALSE)</f>
        <v>0.53525632050236305</v>
      </c>
      <c r="Q3" s="2">
        <f>('FL Characterization'!Q$2-'FL Characterization'!Q$3)*VLOOKUP($A3,'FL Ratio'!$A$2:$B$10,2,FALSE)</f>
        <v>0.49064218574518381</v>
      </c>
      <c r="R3" s="2">
        <f>('FL Characterization'!R$2-'FL Characterization'!R$3)*VLOOKUP($A3,'FL Ratio'!$A$2:$B$10,2,FALSE)</f>
        <v>0.44095442397226314</v>
      </c>
      <c r="S3" s="2">
        <f>('FL Characterization'!S$2-'FL Characterization'!S$3)*VLOOKUP($A3,'FL Ratio'!$A$2:$B$10,2,FALSE)</f>
        <v>0.4251361609378011</v>
      </c>
      <c r="T3" s="2">
        <f>('FL Characterization'!T$2-'FL Characterization'!T$3)*VLOOKUP($A3,'FL Ratio'!$A$2:$B$10,2,FALSE)</f>
        <v>0.26723883199053378</v>
      </c>
      <c r="U3" s="2">
        <f>('FL Characterization'!U$2-'FL Characterization'!U$3)*VLOOKUP($A3,'FL Ratio'!$A$2:$B$10,2,FALSE)</f>
        <v>0.28578754269424694</v>
      </c>
      <c r="V3" s="2">
        <f>('FL Characterization'!V$2-'FL Characterization'!V$3)*VLOOKUP($A3,'FL Ratio'!$A$2:$B$10,2,FALSE)</f>
        <v>0.31245755851755463</v>
      </c>
      <c r="W3" s="2">
        <f>('FL Characterization'!W$2-'FL Characterization'!W$3)*VLOOKUP($A3,'FL Ratio'!$A$2:$B$10,2,FALSE)</f>
        <v>0.31991350369964022</v>
      </c>
      <c r="X3" s="2">
        <f>('FL Characterization'!X$2-'FL Characterization'!X$3)*VLOOKUP($A3,'FL Ratio'!$A$2:$B$10,2,FALSE)</f>
        <v>0.33364813956137684</v>
      </c>
      <c r="Y3" s="2">
        <f>('FL Characterization'!Y$2-'FL Characterization'!Y$3)*VLOOKUP($A3,'FL Ratio'!$A$2:$B$10,2,FALSE)</f>
        <v>0.36828599513169574</v>
      </c>
    </row>
    <row r="4" spans="1:25" x14ac:dyDescent="0.3">
      <c r="A4">
        <v>3</v>
      </c>
      <c r="B4" s="2">
        <f>('FL Characterization'!B$2-'FL Characterization'!B$3)*VLOOKUP($A4,'FL Ratio'!$A$2:$B$10,2,FALSE)</f>
        <v>0.41240986467176294</v>
      </c>
      <c r="C4" s="2">
        <f>('FL Characterization'!C$2-'FL Characterization'!C$3)*VLOOKUP($A4,'FL Ratio'!$A$2:$B$10,2,FALSE)</f>
        <v>0.43644933981334022</v>
      </c>
      <c r="D4" s="2">
        <f>('FL Characterization'!D$2-'FL Characterization'!D$3)*VLOOKUP($A4,'FL Ratio'!$A$2:$B$10,2,FALSE)</f>
        <v>0.46088020315345224</v>
      </c>
      <c r="E4" s="2">
        <f>('FL Characterization'!E$2-'FL Characterization'!E$3)*VLOOKUP($A4,'FL Ratio'!$A$2:$B$10,2,FALSE)</f>
        <v>0.48182977146449246</v>
      </c>
      <c r="F4" s="2">
        <f>('FL Characterization'!F$2-'FL Characterization'!F$3)*VLOOKUP($A4,'FL Ratio'!$A$2:$B$10,2,FALSE)</f>
        <v>0.48729890655454283</v>
      </c>
      <c r="G4" s="2">
        <f>('FL Characterization'!G$2-'FL Characterization'!G$3)*VLOOKUP($A4,'FL Ratio'!$A$2:$B$10,2,FALSE)</f>
        <v>0.50974192983367606</v>
      </c>
      <c r="H4" s="2">
        <f>('FL Characterization'!H$2-'FL Characterization'!H$3)*VLOOKUP($A4,'FL Ratio'!$A$2:$B$10,2,FALSE)</f>
        <v>0.50713610840658985</v>
      </c>
      <c r="I4" s="2">
        <f>('FL Characterization'!I$2-'FL Characterization'!I$3)*VLOOKUP($A4,'FL Ratio'!$A$2:$B$10,2,FALSE)</f>
        <v>0.47936196587583702</v>
      </c>
      <c r="J4" s="2">
        <f>('FL Characterization'!J$2-'FL Characterization'!J$3)*VLOOKUP($A4,'FL Ratio'!$A$2:$B$10,2,FALSE)</f>
        <v>0.43432142397604379</v>
      </c>
      <c r="K4" s="2">
        <f>('FL Characterization'!K$2-'FL Characterization'!K$3)*VLOOKUP($A4,'FL Ratio'!$A$2:$B$10,2,FALSE)</f>
        <v>0.63778869886006961</v>
      </c>
      <c r="L4" s="2">
        <f>('FL Characterization'!L$2-'FL Characterization'!L$3)*VLOOKUP($A4,'FL Ratio'!$A$2:$B$10,2,FALSE)</f>
        <v>0.62282634001766635</v>
      </c>
      <c r="M4" s="2">
        <f>('FL Characterization'!M$2-'FL Characterization'!M$3)*VLOOKUP($A4,'FL Ratio'!$A$2:$B$10,2,FALSE)</f>
        <v>0.57351142700229707</v>
      </c>
      <c r="N4" s="2">
        <f>('FL Characterization'!N$2-'FL Characterization'!N$3)*VLOOKUP($A4,'FL Ratio'!$A$2:$B$10,2,FALSE)</f>
        <v>0.55957594719657555</v>
      </c>
      <c r="O4" s="2">
        <f>('FL Characterization'!O$2-'FL Characterization'!O$3)*VLOOKUP($A4,'FL Ratio'!$A$2:$B$10,2,FALSE)</f>
        <v>0.56187586784743848</v>
      </c>
      <c r="P4" s="2">
        <f>('FL Characterization'!P$2-'FL Characterization'!P$3)*VLOOKUP($A4,'FL Ratio'!$A$2:$B$10,2,FALSE)</f>
        <v>0.53525632050236305</v>
      </c>
      <c r="Q4" s="2">
        <f>('FL Characterization'!Q$2-'FL Characterization'!Q$3)*VLOOKUP($A4,'FL Ratio'!$A$2:$B$10,2,FALSE)</f>
        <v>0.49064218574518381</v>
      </c>
      <c r="R4" s="2">
        <f>('FL Characterization'!R$2-'FL Characterization'!R$3)*VLOOKUP($A4,'FL Ratio'!$A$2:$B$10,2,FALSE)</f>
        <v>0.44095442397226314</v>
      </c>
      <c r="S4" s="2">
        <f>('FL Characterization'!S$2-'FL Characterization'!S$3)*VLOOKUP($A4,'FL Ratio'!$A$2:$B$10,2,FALSE)</f>
        <v>0.4251361609378011</v>
      </c>
      <c r="T4" s="2">
        <f>('FL Characterization'!T$2-'FL Characterization'!T$3)*VLOOKUP($A4,'FL Ratio'!$A$2:$B$10,2,FALSE)</f>
        <v>0.26723883199053378</v>
      </c>
      <c r="U4" s="2">
        <f>('FL Characterization'!U$2-'FL Characterization'!U$3)*VLOOKUP($A4,'FL Ratio'!$A$2:$B$10,2,FALSE)</f>
        <v>0.28578754269424694</v>
      </c>
      <c r="V4" s="2">
        <f>('FL Characterization'!V$2-'FL Characterization'!V$3)*VLOOKUP($A4,'FL Ratio'!$A$2:$B$10,2,FALSE)</f>
        <v>0.31245755851755463</v>
      </c>
      <c r="W4" s="2">
        <f>('FL Characterization'!W$2-'FL Characterization'!W$3)*VLOOKUP($A4,'FL Ratio'!$A$2:$B$10,2,FALSE)</f>
        <v>0.31991350369964022</v>
      </c>
      <c r="X4" s="2">
        <f>('FL Characterization'!X$2-'FL Characterization'!X$3)*VLOOKUP($A4,'FL Ratio'!$A$2:$B$10,2,FALSE)</f>
        <v>0.33364813956137684</v>
      </c>
      <c r="Y4" s="2">
        <f>('FL Characterization'!Y$2-'FL Characterization'!Y$3)*VLOOKUP($A4,'FL Ratio'!$A$2:$B$10,2,FALSE)</f>
        <v>0.36828599513169574</v>
      </c>
    </row>
    <row r="5" spans="1:25" x14ac:dyDescent="0.3">
      <c r="A5">
        <v>4</v>
      </c>
      <c r="B5" s="2">
        <f>('FL Characterization'!B$2-'FL Characterization'!B$3)*VLOOKUP($A5,'FL Ratio'!$A$2:$B$10,2,FALSE)</f>
        <v>0.41240986467176294</v>
      </c>
      <c r="C5" s="2">
        <f>('FL Characterization'!C$2-'FL Characterization'!C$3)*VLOOKUP($A5,'FL Ratio'!$A$2:$B$10,2,FALSE)</f>
        <v>0.43644933981334022</v>
      </c>
      <c r="D5" s="2">
        <f>('FL Characterization'!D$2-'FL Characterization'!D$3)*VLOOKUP($A5,'FL Ratio'!$A$2:$B$10,2,FALSE)</f>
        <v>0.46088020315345224</v>
      </c>
      <c r="E5" s="2">
        <f>('FL Characterization'!E$2-'FL Characterization'!E$3)*VLOOKUP($A5,'FL Ratio'!$A$2:$B$10,2,FALSE)</f>
        <v>0.48182977146449246</v>
      </c>
      <c r="F5" s="2">
        <f>('FL Characterization'!F$2-'FL Characterization'!F$3)*VLOOKUP($A5,'FL Ratio'!$A$2:$B$10,2,FALSE)</f>
        <v>0.48729890655454283</v>
      </c>
      <c r="G5" s="2">
        <f>('FL Characterization'!G$2-'FL Characterization'!G$3)*VLOOKUP($A5,'FL Ratio'!$A$2:$B$10,2,FALSE)</f>
        <v>0.50974192983367606</v>
      </c>
      <c r="H5" s="2">
        <f>('FL Characterization'!H$2-'FL Characterization'!H$3)*VLOOKUP($A5,'FL Ratio'!$A$2:$B$10,2,FALSE)</f>
        <v>0.50713610840658985</v>
      </c>
      <c r="I5" s="2">
        <f>('FL Characterization'!I$2-'FL Characterization'!I$3)*VLOOKUP($A5,'FL Ratio'!$A$2:$B$10,2,FALSE)</f>
        <v>0.47936196587583702</v>
      </c>
      <c r="J5" s="2">
        <f>('FL Characterization'!J$2-'FL Characterization'!J$3)*VLOOKUP($A5,'FL Ratio'!$A$2:$B$10,2,FALSE)</f>
        <v>0.43432142397604379</v>
      </c>
      <c r="K5" s="2">
        <f>('FL Characterization'!K$2-'FL Characterization'!K$3)*VLOOKUP($A5,'FL Ratio'!$A$2:$B$10,2,FALSE)</f>
        <v>0.63778869886006961</v>
      </c>
      <c r="L5" s="2">
        <f>('FL Characterization'!L$2-'FL Characterization'!L$3)*VLOOKUP($A5,'FL Ratio'!$A$2:$B$10,2,FALSE)</f>
        <v>0.62282634001766635</v>
      </c>
      <c r="M5" s="2">
        <f>('FL Characterization'!M$2-'FL Characterization'!M$3)*VLOOKUP($A5,'FL Ratio'!$A$2:$B$10,2,FALSE)</f>
        <v>0.57351142700229707</v>
      </c>
      <c r="N5" s="2">
        <f>('FL Characterization'!N$2-'FL Characterization'!N$3)*VLOOKUP($A5,'FL Ratio'!$A$2:$B$10,2,FALSE)</f>
        <v>0.55957594719657555</v>
      </c>
      <c r="O5" s="2">
        <f>('FL Characterization'!O$2-'FL Characterization'!O$3)*VLOOKUP($A5,'FL Ratio'!$A$2:$B$10,2,FALSE)</f>
        <v>0.56187586784743848</v>
      </c>
      <c r="P5" s="2">
        <f>('FL Characterization'!P$2-'FL Characterization'!P$3)*VLOOKUP($A5,'FL Ratio'!$A$2:$B$10,2,FALSE)</f>
        <v>0.53525632050236305</v>
      </c>
      <c r="Q5" s="2">
        <f>('FL Characterization'!Q$2-'FL Characterization'!Q$3)*VLOOKUP($A5,'FL Ratio'!$A$2:$B$10,2,FALSE)</f>
        <v>0.49064218574518381</v>
      </c>
      <c r="R5" s="2">
        <f>('FL Characterization'!R$2-'FL Characterization'!R$3)*VLOOKUP($A5,'FL Ratio'!$A$2:$B$10,2,FALSE)</f>
        <v>0.44095442397226314</v>
      </c>
      <c r="S5" s="2">
        <f>('FL Characterization'!S$2-'FL Characterization'!S$3)*VLOOKUP($A5,'FL Ratio'!$A$2:$B$10,2,FALSE)</f>
        <v>0.4251361609378011</v>
      </c>
      <c r="T5" s="2">
        <f>('FL Characterization'!T$2-'FL Characterization'!T$3)*VLOOKUP($A5,'FL Ratio'!$A$2:$B$10,2,FALSE)</f>
        <v>0.26723883199053378</v>
      </c>
      <c r="U5" s="2">
        <f>('FL Characterization'!U$2-'FL Characterization'!U$3)*VLOOKUP($A5,'FL Ratio'!$A$2:$B$10,2,FALSE)</f>
        <v>0.28578754269424694</v>
      </c>
      <c r="V5" s="2">
        <f>('FL Characterization'!V$2-'FL Characterization'!V$3)*VLOOKUP($A5,'FL Ratio'!$A$2:$B$10,2,FALSE)</f>
        <v>0.31245755851755463</v>
      </c>
      <c r="W5" s="2">
        <f>('FL Characterization'!W$2-'FL Characterization'!W$3)*VLOOKUP($A5,'FL Ratio'!$A$2:$B$10,2,FALSE)</f>
        <v>0.31991350369964022</v>
      </c>
      <c r="X5" s="2">
        <f>('FL Characterization'!X$2-'FL Characterization'!X$3)*VLOOKUP($A5,'FL Ratio'!$A$2:$B$10,2,FALSE)</f>
        <v>0.33364813956137684</v>
      </c>
      <c r="Y5" s="2">
        <f>('FL Characterization'!Y$2-'FL Characterization'!Y$3)*VLOOKUP($A5,'FL Ratio'!$A$2:$B$10,2,FALSE)</f>
        <v>0.36828599513169574</v>
      </c>
    </row>
    <row r="6" spans="1:25" x14ac:dyDescent="0.3">
      <c r="A6">
        <v>5</v>
      </c>
      <c r="B6" s="2">
        <f>('FL Characterization'!B$2-'FL Characterization'!B$3)*VLOOKUP($A6,'FL Ratio'!$A$2:$B$10,2,FALSE)</f>
        <v>0.41240986467176294</v>
      </c>
      <c r="C6" s="2">
        <f>('FL Characterization'!C$2-'FL Characterization'!C$3)*VLOOKUP($A6,'FL Ratio'!$A$2:$B$10,2,FALSE)</f>
        <v>0.43644933981334022</v>
      </c>
      <c r="D6" s="2">
        <f>('FL Characterization'!D$2-'FL Characterization'!D$3)*VLOOKUP($A6,'FL Ratio'!$A$2:$B$10,2,FALSE)</f>
        <v>0.46088020315345224</v>
      </c>
      <c r="E6" s="2">
        <f>('FL Characterization'!E$2-'FL Characterization'!E$3)*VLOOKUP($A6,'FL Ratio'!$A$2:$B$10,2,FALSE)</f>
        <v>0.48182977146449246</v>
      </c>
      <c r="F6" s="2">
        <f>('FL Characterization'!F$2-'FL Characterization'!F$3)*VLOOKUP($A6,'FL Ratio'!$A$2:$B$10,2,FALSE)</f>
        <v>0.48729890655454283</v>
      </c>
      <c r="G6" s="2">
        <f>('FL Characterization'!G$2-'FL Characterization'!G$3)*VLOOKUP($A6,'FL Ratio'!$A$2:$B$10,2,FALSE)</f>
        <v>0.50974192983367606</v>
      </c>
      <c r="H6" s="2">
        <f>('FL Characterization'!H$2-'FL Characterization'!H$3)*VLOOKUP($A6,'FL Ratio'!$A$2:$B$10,2,FALSE)</f>
        <v>0.50713610840658985</v>
      </c>
      <c r="I6" s="2">
        <f>('FL Characterization'!I$2-'FL Characterization'!I$3)*VLOOKUP($A6,'FL Ratio'!$A$2:$B$10,2,FALSE)</f>
        <v>0.47936196587583702</v>
      </c>
      <c r="J6" s="2">
        <f>('FL Characterization'!J$2-'FL Characterization'!J$3)*VLOOKUP($A6,'FL Ratio'!$A$2:$B$10,2,FALSE)</f>
        <v>0.43432142397604379</v>
      </c>
      <c r="K6" s="2">
        <f>('FL Characterization'!K$2-'FL Characterization'!K$3)*VLOOKUP($A6,'FL Ratio'!$A$2:$B$10,2,FALSE)</f>
        <v>0.63778869886006961</v>
      </c>
      <c r="L6" s="2">
        <f>('FL Characterization'!L$2-'FL Characterization'!L$3)*VLOOKUP($A6,'FL Ratio'!$A$2:$B$10,2,FALSE)</f>
        <v>0.62282634001766635</v>
      </c>
      <c r="M6" s="2">
        <f>('FL Characterization'!M$2-'FL Characterization'!M$3)*VLOOKUP($A6,'FL Ratio'!$A$2:$B$10,2,FALSE)</f>
        <v>0.57351142700229707</v>
      </c>
      <c r="N6" s="2">
        <f>('FL Characterization'!N$2-'FL Characterization'!N$3)*VLOOKUP($A6,'FL Ratio'!$A$2:$B$10,2,FALSE)</f>
        <v>0.55957594719657555</v>
      </c>
      <c r="O6" s="2">
        <f>('FL Characterization'!O$2-'FL Characterization'!O$3)*VLOOKUP($A6,'FL Ratio'!$A$2:$B$10,2,FALSE)</f>
        <v>0.56187586784743848</v>
      </c>
      <c r="P6" s="2">
        <f>('FL Characterization'!P$2-'FL Characterization'!P$3)*VLOOKUP($A6,'FL Ratio'!$A$2:$B$10,2,FALSE)</f>
        <v>0.53525632050236305</v>
      </c>
      <c r="Q6" s="2">
        <f>('FL Characterization'!Q$2-'FL Characterization'!Q$3)*VLOOKUP($A6,'FL Ratio'!$A$2:$B$10,2,FALSE)</f>
        <v>0.49064218574518381</v>
      </c>
      <c r="R6" s="2">
        <f>('FL Characterization'!R$2-'FL Characterization'!R$3)*VLOOKUP($A6,'FL Ratio'!$A$2:$B$10,2,FALSE)</f>
        <v>0.44095442397226314</v>
      </c>
      <c r="S6" s="2">
        <f>('FL Characterization'!S$2-'FL Characterization'!S$3)*VLOOKUP($A6,'FL Ratio'!$A$2:$B$10,2,FALSE)</f>
        <v>0.4251361609378011</v>
      </c>
      <c r="T6" s="2">
        <f>('FL Characterization'!T$2-'FL Characterization'!T$3)*VLOOKUP($A6,'FL Ratio'!$A$2:$B$10,2,FALSE)</f>
        <v>0.26723883199053378</v>
      </c>
      <c r="U6" s="2">
        <f>('FL Characterization'!U$2-'FL Characterization'!U$3)*VLOOKUP($A6,'FL Ratio'!$A$2:$B$10,2,FALSE)</f>
        <v>0.28578754269424694</v>
      </c>
      <c r="V6" s="2">
        <f>('FL Characterization'!V$2-'FL Characterization'!V$3)*VLOOKUP($A6,'FL Ratio'!$A$2:$B$10,2,FALSE)</f>
        <v>0.31245755851755463</v>
      </c>
      <c r="W6" s="2">
        <f>('FL Characterization'!W$2-'FL Characterization'!W$3)*VLOOKUP($A6,'FL Ratio'!$A$2:$B$10,2,FALSE)</f>
        <v>0.31991350369964022</v>
      </c>
      <c r="X6" s="2">
        <f>('FL Characterization'!X$2-'FL Characterization'!X$3)*VLOOKUP($A6,'FL Ratio'!$A$2:$B$10,2,FALSE)</f>
        <v>0.33364813956137684</v>
      </c>
      <c r="Y6" s="2">
        <f>('FL Characterization'!Y$2-'FL Characterization'!Y$3)*VLOOKUP($A6,'FL Ratio'!$A$2:$B$10,2,FALSE)</f>
        <v>0.36828599513169574</v>
      </c>
    </row>
    <row r="7" spans="1:25" x14ac:dyDescent="0.3">
      <c r="A7">
        <v>6</v>
      </c>
      <c r="B7" s="2">
        <f>('FL Characterization'!B$2-'FL Characterization'!B$3)*VLOOKUP($A7,'FL Ratio'!$A$2:$B$10,2,FALSE)</f>
        <v>0.41240986467176294</v>
      </c>
      <c r="C7" s="2">
        <f>('FL Characterization'!C$2-'FL Characterization'!C$3)*VLOOKUP($A7,'FL Ratio'!$A$2:$B$10,2,FALSE)</f>
        <v>0.43644933981334022</v>
      </c>
      <c r="D7" s="2">
        <f>('FL Characterization'!D$2-'FL Characterization'!D$3)*VLOOKUP($A7,'FL Ratio'!$A$2:$B$10,2,FALSE)</f>
        <v>0.46088020315345224</v>
      </c>
      <c r="E7" s="2">
        <f>('FL Characterization'!E$2-'FL Characterization'!E$3)*VLOOKUP($A7,'FL Ratio'!$A$2:$B$10,2,FALSE)</f>
        <v>0.48182977146449246</v>
      </c>
      <c r="F7" s="2">
        <f>('FL Characterization'!F$2-'FL Characterization'!F$3)*VLOOKUP($A7,'FL Ratio'!$A$2:$B$10,2,FALSE)</f>
        <v>0.48729890655454283</v>
      </c>
      <c r="G7" s="2">
        <f>('FL Characterization'!G$2-'FL Characterization'!G$3)*VLOOKUP($A7,'FL Ratio'!$A$2:$B$10,2,FALSE)</f>
        <v>0.50974192983367606</v>
      </c>
      <c r="H7" s="2">
        <f>('FL Characterization'!H$2-'FL Characterization'!H$3)*VLOOKUP($A7,'FL Ratio'!$A$2:$B$10,2,FALSE)</f>
        <v>0.50713610840658985</v>
      </c>
      <c r="I7" s="2">
        <f>('FL Characterization'!I$2-'FL Characterization'!I$3)*VLOOKUP($A7,'FL Ratio'!$A$2:$B$10,2,FALSE)</f>
        <v>0.47936196587583702</v>
      </c>
      <c r="J7" s="2">
        <f>('FL Characterization'!J$2-'FL Characterization'!J$3)*VLOOKUP($A7,'FL Ratio'!$A$2:$B$10,2,FALSE)</f>
        <v>0.43432142397604379</v>
      </c>
      <c r="K7" s="2">
        <f>('FL Characterization'!K$2-'FL Characterization'!K$3)*VLOOKUP($A7,'FL Ratio'!$A$2:$B$10,2,FALSE)</f>
        <v>0.63778869886006961</v>
      </c>
      <c r="L7" s="2">
        <f>('FL Characterization'!L$2-'FL Characterization'!L$3)*VLOOKUP($A7,'FL Ratio'!$A$2:$B$10,2,FALSE)</f>
        <v>0.62282634001766635</v>
      </c>
      <c r="M7" s="2">
        <f>('FL Characterization'!M$2-'FL Characterization'!M$3)*VLOOKUP($A7,'FL Ratio'!$A$2:$B$10,2,FALSE)</f>
        <v>0.57351142700229707</v>
      </c>
      <c r="N7" s="2">
        <f>('FL Characterization'!N$2-'FL Characterization'!N$3)*VLOOKUP($A7,'FL Ratio'!$A$2:$B$10,2,FALSE)</f>
        <v>0.55957594719657555</v>
      </c>
      <c r="O7" s="2">
        <f>('FL Characterization'!O$2-'FL Characterization'!O$3)*VLOOKUP($A7,'FL Ratio'!$A$2:$B$10,2,FALSE)</f>
        <v>0.56187586784743848</v>
      </c>
      <c r="P7" s="2">
        <f>('FL Characterization'!P$2-'FL Characterization'!P$3)*VLOOKUP($A7,'FL Ratio'!$A$2:$B$10,2,FALSE)</f>
        <v>0.53525632050236305</v>
      </c>
      <c r="Q7" s="2">
        <f>('FL Characterization'!Q$2-'FL Characterization'!Q$3)*VLOOKUP($A7,'FL Ratio'!$A$2:$B$10,2,FALSE)</f>
        <v>0.49064218574518381</v>
      </c>
      <c r="R7" s="2">
        <f>('FL Characterization'!R$2-'FL Characterization'!R$3)*VLOOKUP($A7,'FL Ratio'!$A$2:$B$10,2,FALSE)</f>
        <v>0.44095442397226314</v>
      </c>
      <c r="S7" s="2">
        <f>('FL Characterization'!S$2-'FL Characterization'!S$3)*VLOOKUP($A7,'FL Ratio'!$A$2:$B$10,2,FALSE)</f>
        <v>0.4251361609378011</v>
      </c>
      <c r="T7" s="2">
        <f>('FL Characterization'!T$2-'FL Characterization'!T$3)*VLOOKUP($A7,'FL Ratio'!$A$2:$B$10,2,FALSE)</f>
        <v>0.26723883199053378</v>
      </c>
      <c r="U7" s="2">
        <f>('FL Characterization'!U$2-'FL Characterization'!U$3)*VLOOKUP($A7,'FL Ratio'!$A$2:$B$10,2,FALSE)</f>
        <v>0.28578754269424694</v>
      </c>
      <c r="V7" s="2">
        <f>('FL Characterization'!V$2-'FL Characterization'!V$3)*VLOOKUP($A7,'FL Ratio'!$A$2:$B$10,2,FALSE)</f>
        <v>0.31245755851755463</v>
      </c>
      <c r="W7" s="2">
        <f>('FL Characterization'!W$2-'FL Characterization'!W$3)*VLOOKUP($A7,'FL Ratio'!$A$2:$B$10,2,FALSE)</f>
        <v>0.31991350369964022</v>
      </c>
      <c r="X7" s="2">
        <f>('FL Characterization'!X$2-'FL Characterization'!X$3)*VLOOKUP($A7,'FL Ratio'!$A$2:$B$10,2,FALSE)</f>
        <v>0.33364813956137684</v>
      </c>
      <c r="Y7" s="2">
        <f>('FL Characterization'!Y$2-'FL Characterization'!Y$3)*VLOOKUP($A7,'FL Ratio'!$A$2:$B$10,2,FALSE)</f>
        <v>0.36828599513169574</v>
      </c>
    </row>
    <row r="8" spans="1:25" x14ac:dyDescent="0.3">
      <c r="A8">
        <v>7</v>
      </c>
      <c r="B8" s="2">
        <f>('FL Characterization'!B$2-'FL Characterization'!B$3)*VLOOKUP($A8,'FL Ratio'!$A$2:$B$10,2,FALSE)</f>
        <v>0.41240986467176294</v>
      </c>
      <c r="C8" s="2">
        <f>('FL Characterization'!C$2-'FL Characterization'!C$3)*VLOOKUP($A8,'FL Ratio'!$A$2:$B$10,2,FALSE)</f>
        <v>0.43644933981334022</v>
      </c>
      <c r="D8" s="2">
        <f>('FL Characterization'!D$2-'FL Characterization'!D$3)*VLOOKUP($A8,'FL Ratio'!$A$2:$B$10,2,FALSE)</f>
        <v>0.46088020315345224</v>
      </c>
      <c r="E8" s="2">
        <f>('FL Characterization'!E$2-'FL Characterization'!E$3)*VLOOKUP($A8,'FL Ratio'!$A$2:$B$10,2,FALSE)</f>
        <v>0.48182977146449246</v>
      </c>
      <c r="F8" s="2">
        <f>('FL Characterization'!F$2-'FL Characterization'!F$3)*VLOOKUP($A8,'FL Ratio'!$A$2:$B$10,2,FALSE)</f>
        <v>0.48729890655454283</v>
      </c>
      <c r="G8" s="2">
        <f>('FL Characterization'!G$2-'FL Characterization'!G$3)*VLOOKUP($A8,'FL Ratio'!$A$2:$B$10,2,FALSE)</f>
        <v>0.50974192983367606</v>
      </c>
      <c r="H8" s="2">
        <f>('FL Characterization'!H$2-'FL Characterization'!H$3)*VLOOKUP($A8,'FL Ratio'!$A$2:$B$10,2,FALSE)</f>
        <v>0.50713610840658985</v>
      </c>
      <c r="I8" s="2">
        <f>('FL Characterization'!I$2-'FL Characterization'!I$3)*VLOOKUP($A8,'FL Ratio'!$A$2:$B$10,2,FALSE)</f>
        <v>0.47936196587583702</v>
      </c>
      <c r="J8" s="2">
        <f>('FL Characterization'!J$2-'FL Characterization'!J$3)*VLOOKUP($A8,'FL Ratio'!$A$2:$B$10,2,FALSE)</f>
        <v>0.43432142397604379</v>
      </c>
      <c r="K8" s="2">
        <f>('FL Characterization'!K$2-'FL Characterization'!K$3)*VLOOKUP($A8,'FL Ratio'!$A$2:$B$10,2,FALSE)</f>
        <v>0.63778869886006961</v>
      </c>
      <c r="L8" s="2">
        <f>('FL Characterization'!L$2-'FL Characterization'!L$3)*VLOOKUP($A8,'FL Ratio'!$A$2:$B$10,2,FALSE)</f>
        <v>0.62282634001766635</v>
      </c>
      <c r="M8" s="2">
        <f>('FL Characterization'!M$2-'FL Characterization'!M$3)*VLOOKUP($A8,'FL Ratio'!$A$2:$B$10,2,FALSE)</f>
        <v>0.57351142700229707</v>
      </c>
      <c r="N8" s="2">
        <f>('FL Characterization'!N$2-'FL Characterization'!N$3)*VLOOKUP($A8,'FL Ratio'!$A$2:$B$10,2,FALSE)</f>
        <v>0.55957594719657555</v>
      </c>
      <c r="O8" s="2">
        <f>('FL Characterization'!O$2-'FL Characterization'!O$3)*VLOOKUP($A8,'FL Ratio'!$A$2:$B$10,2,FALSE)</f>
        <v>0.56187586784743848</v>
      </c>
      <c r="P8" s="2">
        <f>('FL Characterization'!P$2-'FL Characterization'!P$3)*VLOOKUP($A8,'FL Ratio'!$A$2:$B$10,2,FALSE)</f>
        <v>0.53525632050236305</v>
      </c>
      <c r="Q8" s="2">
        <f>('FL Characterization'!Q$2-'FL Characterization'!Q$3)*VLOOKUP($A8,'FL Ratio'!$A$2:$B$10,2,FALSE)</f>
        <v>0.49064218574518381</v>
      </c>
      <c r="R8" s="2">
        <f>('FL Characterization'!R$2-'FL Characterization'!R$3)*VLOOKUP($A8,'FL Ratio'!$A$2:$B$10,2,FALSE)</f>
        <v>0.44095442397226314</v>
      </c>
      <c r="S8" s="2">
        <f>('FL Characterization'!S$2-'FL Characterization'!S$3)*VLOOKUP($A8,'FL Ratio'!$A$2:$B$10,2,FALSE)</f>
        <v>0.4251361609378011</v>
      </c>
      <c r="T8" s="2">
        <f>('FL Characterization'!T$2-'FL Characterization'!T$3)*VLOOKUP($A8,'FL Ratio'!$A$2:$B$10,2,FALSE)</f>
        <v>0.26723883199053378</v>
      </c>
      <c r="U8" s="2">
        <f>('FL Characterization'!U$2-'FL Characterization'!U$3)*VLOOKUP($A8,'FL Ratio'!$A$2:$B$10,2,FALSE)</f>
        <v>0.28578754269424694</v>
      </c>
      <c r="V8" s="2">
        <f>('FL Characterization'!V$2-'FL Characterization'!V$3)*VLOOKUP($A8,'FL Ratio'!$A$2:$B$10,2,FALSE)</f>
        <v>0.31245755851755463</v>
      </c>
      <c r="W8" s="2">
        <f>('FL Characterization'!W$2-'FL Characterization'!W$3)*VLOOKUP($A8,'FL Ratio'!$A$2:$B$10,2,FALSE)</f>
        <v>0.31991350369964022</v>
      </c>
      <c r="X8" s="2">
        <f>('FL Characterization'!X$2-'FL Characterization'!X$3)*VLOOKUP($A8,'FL Ratio'!$A$2:$B$10,2,FALSE)</f>
        <v>0.33364813956137684</v>
      </c>
      <c r="Y8" s="2">
        <f>('FL Characterization'!Y$2-'FL Characterization'!Y$3)*VLOOKUP($A8,'FL Ratio'!$A$2:$B$10,2,FALSE)</f>
        <v>0.36828599513169574</v>
      </c>
    </row>
    <row r="9" spans="1:25" x14ac:dyDescent="0.3">
      <c r="A9">
        <v>8</v>
      </c>
      <c r="B9" s="2">
        <f>('FL Characterization'!B$2-'FL Characterization'!B$3)*VLOOKUP($A9,'FL Ratio'!$A$2:$B$10,2,FALSE)</f>
        <v>0.41240986467176294</v>
      </c>
      <c r="C9" s="2">
        <f>('FL Characterization'!C$2-'FL Characterization'!C$3)*VLOOKUP($A9,'FL Ratio'!$A$2:$B$10,2,FALSE)</f>
        <v>0.43644933981334022</v>
      </c>
      <c r="D9" s="2">
        <f>('FL Characterization'!D$2-'FL Characterization'!D$3)*VLOOKUP($A9,'FL Ratio'!$A$2:$B$10,2,FALSE)</f>
        <v>0.46088020315345224</v>
      </c>
      <c r="E9" s="2">
        <f>('FL Characterization'!E$2-'FL Characterization'!E$3)*VLOOKUP($A9,'FL Ratio'!$A$2:$B$10,2,FALSE)</f>
        <v>0.48182977146449246</v>
      </c>
      <c r="F9" s="2">
        <f>('FL Characterization'!F$2-'FL Characterization'!F$3)*VLOOKUP($A9,'FL Ratio'!$A$2:$B$10,2,FALSE)</f>
        <v>0.48729890655454283</v>
      </c>
      <c r="G9" s="2">
        <f>('FL Characterization'!G$2-'FL Characterization'!G$3)*VLOOKUP($A9,'FL Ratio'!$A$2:$B$10,2,FALSE)</f>
        <v>0.50974192983367606</v>
      </c>
      <c r="H9" s="2">
        <f>('FL Characterization'!H$2-'FL Characterization'!H$3)*VLOOKUP($A9,'FL Ratio'!$A$2:$B$10,2,FALSE)</f>
        <v>0.50713610840658985</v>
      </c>
      <c r="I9" s="2">
        <f>('FL Characterization'!I$2-'FL Characterization'!I$3)*VLOOKUP($A9,'FL Ratio'!$A$2:$B$10,2,FALSE)</f>
        <v>0.47936196587583702</v>
      </c>
      <c r="J9" s="2">
        <f>('FL Characterization'!J$2-'FL Characterization'!J$3)*VLOOKUP($A9,'FL Ratio'!$A$2:$B$10,2,FALSE)</f>
        <v>0.43432142397604379</v>
      </c>
      <c r="K9" s="2">
        <f>('FL Characterization'!K$2-'FL Characterization'!K$3)*VLOOKUP($A9,'FL Ratio'!$A$2:$B$10,2,FALSE)</f>
        <v>0.63778869886006961</v>
      </c>
      <c r="L9" s="2">
        <f>('FL Characterization'!L$2-'FL Characterization'!L$3)*VLOOKUP($A9,'FL Ratio'!$A$2:$B$10,2,FALSE)</f>
        <v>0.62282634001766635</v>
      </c>
      <c r="M9" s="2">
        <f>('FL Characterization'!M$2-'FL Characterization'!M$3)*VLOOKUP($A9,'FL Ratio'!$A$2:$B$10,2,FALSE)</f>
        <v>0.57351142700229707</v>
      </c>
      <c r="N9" s="2">
        <f>('FL Characterization'!N$2-'FL Characterization'!N$3)*VLOOKUP($A9,'FL Ratio'!$A$2:$B$10,2,FALSE)</f>
        <v>0.55957594719657555</v>
      </c>
      <c r="O9" s="2">
        <f>('FL Characterization'!O$2-'FL Characterization'!O$3)*VLOOKUP($A9,'FL Ratio'!$A$2:$B$10,2,FALSE)</f>
        <v>0.56187586784743848</v>
      </c>
      <c r="P9" s="2">
        <f>('FL Characterization'!P$2-'FL Characterization'!P$3)*VLOOKUP($A9,'FL Ratio'!$A$2:$B$10,2,FALSE)</f>
        <v>0.53525632050236305</v>
      </c>
      <c r="Q9" s="2">
        <f>('FL Characterization'!Q$2-'FL Characterization'!Q$3)*VLOOKUP($A9,'FL Ratio'!$A$2:$B$10,2,FALSE)</f>
        <v>0.49064218574518381</v>
      </c>
      <c r="R9" s="2">
        <f>('FL Characterization'!R$2-'FL Characterization'!R$3)*VLOOKUP($A9,'FL Ratio'!$A$2:$B$10,2,FALSE)</f>
        <v>0.44095442397226314</v>
      </c>
      <c r="S9" s="2">
        <f>('FL Characterization'!S$2-'FL Characterization'!S$3)*VLOOKUP($A9,'FL Ratio'!$A$2:$B$10,2,FALSE)</f>
        <v>0.4251361609378011</v>
      </c>
      <c r="T9" s="2">
        <f>('FL Characterization'!T$2-'FL Characterization'!T$3)*VLOOKUP($A9,'FL Ratio'!$A$2:$B$10,2,FALSE)</f>
        <v>0.26723883199053378</v>
      </c>
      <c r="U9" s="2">
        <f>('FL Characterization'!U$2-'FL Characterization'!U$3)*VLOOKUP($A9,'FL Ratio'!$A$2:$B$10,2,FALSE)</f>
        <v>0.28578754269424694</v>
      </c>
      <c r="V9" s="2">
        <f>('FL Characterization'!V$2-'FL Characterization'!V$3)*VLOOKUP($A9,'FL Ratio'!$A$2:$B$10,2,FALSE)</f>
        <v>0.31245755851755463</v>
      </c>
      <c r="W9" s="2">
        <f>('FL Characterization'!W$2-'FL Characterization'!W$3)*VLOOKUP($A9,'FL Ratio'!$A$2:$B$10,2,FALSE)</f>
        <v>0.31991350369964022</v>
      </c>
      <c r="X9" s="2">
        <f>('FL Characterization'!X$2-'FL Characterization'!X$3)*VLOOKUP($A9,'FL Ratio'!$A$2:$B$10,2,FALSE)</f>
        <v>0.33364813956137684</v>
      </c>
      <c r="Y9" s="2">
        <f>('FL Characterization'!Y$2-'FL Characterization'!Y$3)*VLOOKUP($A9,'FL Ratio'!$A$2:$B$10,2,FALSE)</f>
        <v>0.36828599513169574</v>
      </c>
    </row>
    <row r="10" spans="1:25" x14ac:dyDescent="0.3">
      <c r="A10">
        <v>9</v>
      </c>
      <c r="B10" s="2">
        <f>('FL Characterization'!B$2-'FL Characterization'!B$3)*VLOOKUP($A10,'FL Ratio'!$A$2:$B$10,2,FALSE)</f>
        <v>0.41240986467176294</v>
      </c>
      <c r="C10" s="2">
        <f>('FL Characterization'!C$2-'FL Characterization'!C$3)*VLOOKUP($A10,'FL Ratio'!$A$2:$B$10,2,FALSE)</f>
        <v>0.43644933981334022</v>
      </c>
      <c r="D10" s="2">
        <f>('FL Characterization'!D$2-'FL Characterization'!D$3)*VLOOKUP($A10,'FL Ratio'!$A$2:$B$10,2,FALSE)</f>
        <v>0.46088020315345224</v>
      </c>
      <c r="E10" s="2">
        <f>('FL Characterization'!E$2-'FL Characterization'!E$3)*VLOOKUP($A10,'FL Ratio'!$A$2:$B$10,2,FALSE)</f>
        <v>0.48182977146449246</v>
      </c>
      <c r="F10" s="2">
        <f>('FL Characterization'!F$2-'FL Characterization'!F$3)*VLOOKUP($A10,'FL Ratio'!$A$2:$B$10,2,FALSE)</f>
        <v>0.48729890655454283</v>
      </c>
      <c r="G10" s="2">
        <f>('FL Characterization'!G$2-'FL Characterization'!G$3)*VLOOKUP($A10,'FL Ratio'!$A$2:$B$10,2,FALSE)</f>
        <v>0.50974192983367606</v>
      </c>
      <c r="H10" s="2">
        <f>('FL Characterization'!H$2-'FL Characterization'!H$3)*VLOOKUP($A10,'FL Ratio'!$A$2:$B$10,2,FALSE)</f>
        <v>0.50713610840658985</v>
      </c>
      <c r="I10" s="2">
        <f>('FL Characterization'!I$2-'FL Characterization'!I$3)*VLOOKUP($A10,'FL Ratio'!$A$2:$B$10,2,FALSE)</f>
        <v>0.47936196587583702</v>
      </c>
      <c r="J10" s="2">
        <f>('FL Characterization'!J$2-'FL Characterization'!J$3)*VLOOKUP($A10,'FL Ratio'!$A$2:$B$10,2,FALSE)</f>
        <v>0.43432142397604379</v>
      </c>
      <c r="K10" s="2">
        <f>('FL Characterization'!K$2-'FL Characterization'!K$3)*VLOOKUP($A10,'FL Ratio'!$A$2:$B$10,2,FALSE)</f>
        <v>0.63778869886006961</v>
      </c>
      <c r="L10" s="2">
        <f>('FL Characterization'!L$2-'FL Characterization'!L$3)*VLOOKUP($A10,'FL Ratio'!$A$2:$B$10,2,FALSE)</f>
        <v>0.62282634001766635</v>
      </c>
      <c r="M10" s="2">
        <f>('FL Characterization'!M$2-'FL Characterization'!M$3)*VLOOKUP($A10,'FL Ratio'!$A$2:$B$10,2,FALSE)</f>
        <v>0.57351142700229707</v>
      </c>
      <c r="N10" s="2">
        <f>('FL Characterization'!N$2-'FL Characterization'!N$3)*VLOOKUP($A10,'FL Ratio'!$A$2:$B$10,2,FALSE)</f>
        <v>0.55957594719657555</v>
      </c>
      <c r="O10" s="2">
        <f>('FL Characterization'!O$2-'FL Characterization'!O$3)*VLOOKUP($A10,'FL Ratio'!$A$2:$B$10,2,FALSE)</f>
        <v>0.56187586784743848</v>
      </c>
      <c r="P10" s="2">
        <f>('FL Characterization'!P$2-'FL Characterization'!P$3)*VLOOKUP($A10,'FL Ratio'!$A$2:$B$10,2,FALSE)</f>
        <v>0.53525632050236305</v>
      </c>
      <c r="Q10" s="2">
        <f>('FL Characterization'!Q$2-'FL Characterization'!Q$3)*VLOOKUP($A10,'FL Ratio'!$A$2:$B$10,2,FALSE)</f>
        <v>0.49064218574518381</v>
      </c>
      <c r="R10" s="2">
        <f>('FL Characterization'!R$2-'FL Characterization'!R$3)*VLOOKUP($A10,'FL Ratio'!$A$2:$B$10,2,FALSE)</f>
        <v>0.44095442397226314</v>
      </c>
      <c r="S10" s="2">
        <f>('FL Characterization'!S$2-'FL Characterization'!S$3)*VLOOKUP($A10,'FL Ratio'!$A$2:$B$10,2,FALSE)</f>
        <v>0.4251361609378011</v>
      </c>
      <c r="T10" s="2">
        <f>('FL Characterization'!T$2-'FL Characterization'!T$3)*VLOOKUP($A10,'FL Ratio'!$A$2:$B$10,2,FALSE)</f>
        <v>0.26723883199053378</v>
      </c>
      <c r="U10" s="2">
        <f>('FL Characterization'!U$2-'FL Characterization'!U$3)*VLOOKUP($A10,'FL Ratio'!$A$2:$B$10,2,FALSE)</f>
        <v>0.28578754269424694</v>
      </c>
      <c r="V10" s="2">
        <f>('FL Characterization'!V$2-'FL Characterization'!V$3)*VLOOKUP($A10,'FL Ratio'!$A$2:$B$10,2,FALSE)</f>
        <v>0.31245755851755463</v>
      </c>
      <c r="W10" s="2">
        <f>('FL Characterization'!W$2-'FL Characterization'!W$3)*VLOOKUP($A10,'FL Ratio'!$A$2:$B$10,2,FALSE)</f>
        <v>0.31991350369964022</v>
      </c>
      <c r="X10" s="2">
        <f>('FL Characterization'!X$2-'FL Characterization'!X$3)*VLOOKUP($A10,'FL Ratio'!$A$2:$B$10,2,FALSE)</f>
        <v>0.33364813956137684</v>
      </c>
      <c r="Y10" s="2">
        <f>('FL Characterization'!Y$2-'FL Characterization'!Y$3)*VLOOKUP($A10,'FL Ratio'!$A$2:$B$10,2,FALSE)</f>
        <v>0.36828599513169574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8.7794947883331781E-2</v>
      </c>
      <c r="J3" s="6">
        <f>VLOOKUP($A3,'RES installed'!$A$2:$C$5,3,FALSE)*'[1]Profiles, RES, Winter'!J$2</f>
        <v>1.7393188069168874</v>
      </c>
      <c r="K3" s="6">
        <f>VLOOKUP($A3,'RES installed'!$A$2:$C$5,3,FALSE)*'[1]Profiles, RES, Winter'!K$2</f>
        <v>4.5383853370439784</v>
      </c>
      <c r="L3" s="6">
        <f>VLOOKUP($A3,'RES installed'!$A$2:$C$5,3,FALSE)*'[1]Profiles, RES, Winter'!L$2</f>
        <v>5.6636816711621085</v>
      </c>
      <c r="M3" s="6">
        <f>VLOOKUP($A3,'RES installed'!$A$2:$C$5,3,FALSE)*'[1]Profiles, RES, Winter'!M$2</f>
        <v>6.2906688966352728</v>
      </c>
      <c r="N3" s="6">
        <f>VLOOKUP($A3,'RES installed'!$A$2:$C$5,3,FALSE)*'[1]Profiles, RES, Winter'!N$2</f>
        <v>6.4073280984273575</v>
      </c>
      <c r="O3" s="6">
        <f>VLOOKUP($A3,'RES installed'!$A$2:$C$5,3,FALSE)*'[1]Profiles, RES, Winter'!O$2</f>
        <v>6.2896729679071033</v>
      </c>
      <c r="P3" s="6">
        <f>VLOOKUP($A3,'RES installed'!$A$2:$C$5,3,FALSE)*'[1]Profiles, RES, Winter'!P$2</f>
        <v>5.3704896824997705</v>
      </c>
      <c r="Q3" s="6">
        <f>VLOOKUP($A3,'RES installed'!$A$2:$C$5,3,FALSE)*'[1]Profiles, RES, Winter'!Q$2</f>
        <v>3.5489684505577395</v>
      </c>
      <c r="R3" s="6">
        <f>VLOOKUP($A3,'RES installed'!$A$2:$C$5,3,FALSE)*'[1]Profiles, RES, Winter'!R$2</f>
        <v>0.86705466678476717</v>
      </c>
      <c r="S3" s="6">
        <f>VLOOKUP($A3,'RES installed'!$A$2:$C$5,3,FALSE)*'[1]Profiles, RES, Winter'!S$2</f>
        <v>6.7770298070768953E-3</v>
      </c>
      <c r="T3" s="6">
        <f>VLOOKUP($A3,'RES installed'!$A$2:$C$5,3,FALSE)*'[1]Profiles, RES, Winter'!T$2</f>
        <v>5.8341387034835878E-4</v>
      </c>
      <c r="U3" s="6">
        <f>VLOOKUP($A3,'RES installed'!$A$2:$C$5,3,FALSE)*'[1]Profiles, RES, Winter'!U$2</f>
        <v>4.4640000685745634E-4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8.7794947883331781E-2</v>
      </c>
      <c r="J4" s="6">
        <f>VLOOKUP($A4,'RES installed'!$A$2:$C$5,3,FALSE)*'[1]Profiles, RES, Winter'!J$2</f>
        <v>1.7393188069168874</v>
      </c>
      <c r="K4" s="6">
        <f>VLOOKUP($A4,'RES installed'!$A$2:$C$5,3,FALSE)*'[1]Profiles, RES, Winter'!K$2</f>
        <v>4.5383853370439784</v>
      </c>
      <c r="L4" s="6">
        <f>VLOOKUP($A4,'RES installed'!$A$2:$C$5,3,FALSE)*'[1]Profiles, RES, Winter'!L$2</f>
        <v>5.6636816711621085</v>
      </c>
      <c r="M4" s="6">
        <f>VLOOKUP($A4,'RES installed'!$A$2:$C$5,3,FALSE)*'[1]Profiles, RES, Winter'!M$2</f>
        <v>6.2906688966352728</v>
      </c>
      <c r="N4" s="6">
        <f>VLOOKUP($A4,'RES installed'!$A$2:$C$5,3,FALSE)*'[1]Profiles, RES, Winter'!N$2</f>
        <v>6.4073280984273575</v>
      </c>
      <c r="O4" s="6">
        <f>VLOOKUP($A4,'RES installed'!$A$2:$C$5,3,FALSE)*'[1]Profiles, RES, Winter'!O$2</f>
        <v>6.2896729679071033</v>
      </c>
      <c r="P4" s="6">
        <f>VLOOKUP($A4,'RES installed'!$A$2:$C$5,3,FALSE)*'[1]Profiles, RES, Winter'!P$2</f>
        <v>5.3704896824997705</v>
      </c>
      <c r="Q4" s="6">
        <f>VLOOKUP($A4,'RES installed'!$A$2:$C$5,3,FALSE)*'[1]Profiles, RES, Winter'!Q$2</f>
        <v>3.5489684505577395</v>
      </c>
      <c r="R4" s="6">
        <f>VLOOKUP($A4,'RES installed'!$A$2:$C$5,3,FALSE)*'[1]Profiles, RES, Winter'!R$2</f>
        <v>0.86705466678476717</v>
      </c>
      <c r="S4" s="6">
        <f>VLOOKUP($A4,'RES installed'!$A$2:$C$5,3,FALSE)*'[1]Profiles, RES, Winter'!S$2</f>
        <v>6.7770298070768953E-3</v>
      </c>
      <c r="T4" s="6">
        <f>VLOOKUP($A4,'RES installed'!$A$2:$C$5,3,FALSE)*'[1]Profiles, RES, Winter'!T$2</f>
        <v>5.8341387034835878E-4</v>
      </c>
      <c r="U4" s="6">
        <f>VLOOKUP($A4,'RES installed'!$A$2:$C$5,3,FALSE)*'[1]Profiles, RES, Winter'!U$2</f>
        <v>4.4640000685745634E-4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8.7794947883331781E-2</v>
      </c>
      <c r="J5" s="6">
        <f>VLOOKUP($A5,'RES installed'!$A$2:$C$5,3,FALSE)*'[1]Profiles, RES, Winter'!J$2</f>
        <v>1.7393188069168874</v>
      </c>
      <c r="K5" s="6">
        <f>VLOOKUP($A5,'RES installed'!$A$2:$C$5,3,FALSE)*'[1]Profiles, RES, Winter'!K$2</f>
        <v>4.5383853370439784</v>
      </c>
      <c r="L5" s="6">
        <f>VLOOKUP($A5,'RES installed'!$A$2:$C$5,3,FALSE)*'[1]Profiles, RES, Winter'!L$2</f>
        <v>5.6636816711621085</v>
      </c>
      <c r="M5" s="6">
        <f>VLOOKUP($A5,'RES installed'!$A$2:$C$5,3,FALSE)*'[1]Profiles, RES, Winter'!M$2</f>
        <v>6.2906688966352728</v>
      </c>
      <c r="N5" s="6">
        <f>VLOOKUP($A5,'RES installed'!$A$2:$C$5,3,FALSE)*'[1]Profiles, RES, Winter'!N$2</f>
        <v>6.4073280984273575</v>
      </c>
      <c r="O5" s="6">
        <f>VLOOKUP($A5,'RES installed'!$A$2:$C$5,3,FALSE)*'[1]Profiles, RES, Winter'!O$2</f>
        <v>6.2896729679071033</v>
      </c>
      <c r="P5" s="6">
        <f>VLOOKUP($A5,'RES installed'!$A$2:$C$5,3,FALSE)*'[1]Profiles, RES, Winter'!P$2</f>
        <v>5.3704896824997705</v>
      </c>
      <c r="Q5" s="6">
        <f>VLOOKUP($A5,'RES installed'!$A$2:$C$5,3,FALSE)*'[1]Profiles, RES, Winter'!Q$2</f>
        <v>3.5489684505577395</v>
      </c>
      <c r="R5" s="6">
        <f>VLOOKUP($A5,'RES installed'!$A$2:$C$5,3,FALSE)*'[1]Profiles, RES, Winter'!R$2</f>
        <v>0.86705466678476717</v>
      </c>
      <c r="S5" s="6">
        <f>VLOOKUP($A5,'RES installed'!$A$2:$C$5,3,FALSE)*'[1]Profiles, RES, Winter'!S$2</f>
        <v>6.7770298070768953E-3</v>
      </c>
      <c r="T5" s="6">
        <f>VLOOKUP($A5,'RES installed'!$A$2:$C$5,3,FALSE)*'[1]Profiles, RES, Winter'!T$2</f>
        <v>5.8341387034835878E-4</v>
      </c>
      <c r="U5" s="6">
        <f>VLOOKUP($A5,'RES installed'!$A$2:$C$5,3,FALSE)*'[1]Profiles, RES, Winter'!U$2</f>
        <v>4.4640000685745634E-4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8.7794947883331781E-2</v>
      </c>
      <c r="J6" s="6">
        <f>VLOOKUP($A6,'RES installed'!$A$2:$C$5,3,FALSE)*'[1]Profiles, RES, Winter'!J$2</f>
        <v>1.7393188069168874</v>
      </c>
      <c r="K6" s="6">
        <f>VLOOKUP($A6,'RES installed'!$A$2:$C$5,3,FALSE)*'[1]Profiles, RES, Winter'!K$2</f>
        <v>4.5383853370439784</v>
      </c>
      <c r="L6" s="6">
        <f>VLOOKUP($A6,'RES installed'!$A$2:$C$5,3,FALSE)*'[1]Profiles, RES, Winter'!L$2</f>
        <v>5.6636816711621085</v>
      </c>
      <c r="M6" s="6">
        <f>VLOOKUP($A6,'RES installed'!$A$2:$C$5,3,FALSE)*'[1]Profiles, RES, Winter'!M$2</f>
        <v>6.2906688966352728</v>
      </c>
      <c r="N6" s="6">
        <f>VLOOKUP($A6,'RES installed'!$A$2:$C$5,3,FALSE)*'[1]Profiles, RES, Winter'!N$2</f>
        <v>6.4073280984273575</v>
      </c>
      <c r="O6" s="6">
        <f>VLOOKUP($A6,'RES installed'!$A$2:$C$5,3,FALSE)*'[1]Profiles, RES, Winter'!O$2</f>
        <v>6.2896729679071033</v>
      </c>
      <c r="P6" s="6">
        <f>VLOOKUP($A6,'RES installed'!$A$2:$C$5,3,FALSE)*'[1]Profiles, RES, Winter'!P$2</f>
        <v>5.3704896824997705</v>
      </c>
      <c r="Q6" s="6">
        <f>VLOOKUP($A6,'RES installed'!$A$2:$C$5,3,FALSE)*'[1]Profiles, RES, Winter'!Q$2</f>
        <v>3.5489684505577395</v>
      </c>
      <c r="R6" s="6">
        <f>VLOOKUP($A6,'RES installed'!$A$2:$C$5,3,FALSE)*'[1]Profiles, RES, Winter'!R$2</f>
        <v>0.86705466678476717</v>
      </c>
      <c r="S6" s="6">
        <f>VLOOKUP($A6,'RES installed'!$A$2:$C$5,3,FALSE)*'[1]Profiles, RES, Winter'!S$2</f>
        <v>6.7770298070768953E-3</v>
      </c>
      <c r="T6" s="6">
        <f>VLOOKUP($A6,'RES installed'!$A$2:$C$5,3,FALSE)*'[1]Profiles, RES, Winter'!T$2</f>
        <v>5.8341387034835878E-4</v>
      </c>
      <c r="U6" s="6">
        <f>VLOOKUP($A6,'RES installed'!$A$2:$C$5,3,FALSE)*'[1]Profiles, RES, Winter'!U$2</f>
        <v>4.4640000685745634E-4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1.4880119018012252E-4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8.6892664686659959E-2</v>
      </c>
      <c r="J3" s="6">
        <f>VLOOKUP($A3,'RES installed'!$A$2:$C$5,3,FALSE)*'[1]Profiles, RES, Winter'!J$3</f>
        <v>1.8068043766252626</v>
      </c>
      <c r="K3" s="6">
        <f>VLOOKUP($A3,'RES installed'!$A$2:$C$5,3,FALSE)*'[1]Profiles, RES, Winter'!K$3</f>
        <v>4.7887183839972112</v>
      </c>
      <c r="L3" s="6">
        <f>VLOOKUP($A3,'RES installed'!$A$2:$C$5,3,FALSE)*'[1]Profiles, RES, Winter'!L$3</f>
        <v>6.0224112409481565</v>
      </c>
      <c r="M3" s="6">
        <f>VLOOKUP($A3,'RES installed'!$A$2:$C$5,3,FALSE)*'[1]Profiles, RES, Winter'!M$3</f>
        <v>6.2260186521952061</v>
      </c>
      <c r="N3" s="6">
        <f>VLOOKUP($A3,'RES installed'!$A$2:$C$5,3,FALSE)*'[1]Profiles, RES, Winter'!N$3</f>
        <v>6.8131591789293235</v>
      </c>
      <c r="O3" s="6">
        <f>VLOOKUP($A3,'RES installed'!$A$2:$C$5,3,FALSE)*'[1]Profiles, RES, Winter'!O$3</f>
        <v>6.636605385818779</v>
      </c>
      <c r="P3" s="6">
        <f>VLOOKUP($A3,'RES installed'!$A$2:$C$5,3,FALSE)*'[1]Profiles, RES, Winter'!P$3</f>
        <v>5.5788646821807619</v>
      </c>
      <c r="Q3" s="6">
        <f>VLOOKUP($A3,'RES installed'!$A$2:$C$5,3,FALSE)*'[1]Profiles, RES, Winter'!Q$3</f>
        <v>3.570552885449163</v>
      </c>
      <c r="R3" s="6">
        <f>VLOOKUP($A3,'RES installed'!$A$2:$C$5,3,FALSE)*'[1]Profiles, RES, Winter'!R$3</f>
        <v>0.89360429031384259</v>
      </c>
      <c r="S3" s="6">
        <f>VLOOKUP($A3,'RES installed'!$A$2:$C$5,3,FALSE)*'[1]Profiles, RES, Winter'!S$3</f>
        <v>6.9845456615159557E-3</v>
      </c>
      <c r="T3" s="6">
        <f>VLOOKUP($A3,'RES installed'!$A$2:$C$5,3,FALSE)*'[1]Profiles, RES, Winter'!T$3</f>
        <v>5.9173417902532691E-4</v>
      </c>
      <c r="U3" s="6">
        <f>VLOOKUP($A3,'RES installed'!$A$2:$C$5,3,FALSE)*'[1]Profiles, RES, Winter'!U$3</f>
        <v>4.4181228017280789E-4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1.4880119018012252E-4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8.6892664686659959E-2</v>
      </c>
      <c r="J4" s="6">
        <f>VLOOKUP($A4,'RES installed'!$A$2:$C$5,3,FALSE)*'[1]Profiles, RES, Winter'!J$3</f>
        <v>1.8068043766252626</v>
      </c>
      <c r="K4" s="6">
        <f>VLOOKUP($A4,'RES installed'!$A$2:$C$5,3,FALSE)*'[1]Profiles, RES, Winter'!K$3</f>
        <v>4.7887183839972112</v>
      </c>
      <c r="L4" s="6">
        <f>VLOOKUP($A4,'RES installed'!$A$2:$C$5,3,FALSE)*'[1]Profiles, RES, Winter'!L$3</f>
        <v>6.0224112409481565</v>
      </c>
      <c r="M4" s="6">
        <f>VLOOKUP($A4,'RES installed'!$A$2:$C$5,3,FALSE)*'[1]Profiles, RES, Winter'!M$3</f>
        <v>6.2260186521952061</v>
      </c>
      <c r="N4" s="6">
        <f>VLOOKUP($A4,'RES installed'!$A$2:$C$5,3,FALSE)*'[1]Profiles, RES, Winter'!N$3</f>
        <v>6.8131591789293235</v>
      </c>
      <c r="O4" s="6">
        <f>VLOOKUP($A4,'RES installed'!$A$2:$C$5,3,FALSE)*'[1]Profiles, RES, Winter'!O$3</f>
        <v>6.636605385818779</v>
      </c>
      <c r="P4" s="6">
        <f>VLOOKUP($A4,'RES installed'!$A$2:$C$5,3,FALSE)*'[1]Profiles, RES, Winter'!P$3</f>
        <v>5.5788646821807619</v>
      </c>
      <c r="Q4" s="6">
        <f>VLOOKUP($A4,'RES installed'!$A$2:$C$5,3,FALSE)*'[1]Profiles, RES, Winter'!Q$3</f>
        <v>3.570552885449163</v>
      </c>
      <c r="R4" s="6">
        <f>VLOOKUP($A4,'RES installed'!$A$2:$C$5,3,FALSE)*'[1]Profiles, RES, Winter'!R$3</f>
        <v>0.89360429031384259</v>
      </c>
      <c r="S4" s="6">
        <f>VLOOKUP($A4,'RES installed'!$A$2:$C$5,3,FALSE)*'[1]Profiles, RES, Winter'!S$3</f>
        <v>6.9845456615159557E-3</v>
      </c>
      <c r="T4" s="6">
        <f>VLOOKUP($A4,'RES installed'!$A$2:$C$5,3,FALSE)*'[1]Profiles, RES, Winter'!T$3</f>
        <v>5.9173417902532691E-4</v>
      </c>
      <c r="U4" s="6">
        <f>VLOOKUP($A4,'RES installed'!$A$2:$C$5,3,FALSE)*'[1]Profiles, RES, Winter'!U$3</f>
        <v>4.4181228017280789E-4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1.4880119018012252E-4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8.6892664686659959E-2</v>
      </c>
      <c r="J5" s="6">
        <f>VLOOKUP($A5,'RES installed'!$A$2:$C$5,3,FALSE)*'[1]Profiles, RES, Winter'!J$3</f>
        <v>1.8068043766252626</v>
      </c>
      <c r="K5" s="6">
        <f>VLOOKUP($A5,'RES installed'!$A$2:$C$5,3,FALSE)*'[1]Profiles, RES, Winter'!K$3</f>
        <v>4.7887183839972112</v>
      </c>
      <c r="L5" s="6">
        <f>VLOOKUP($A5,'RES installed'!$A$2:$C$5,3,FALSE)*'[1]Profiles, RES, Winter'!L$3</f>
        <v>6.0224112409481565</v>
      </c>
      <c r="M5" s="6">
        <f>VLOOKUP($A5,'RES installed'!$A$2:$C$5,3,FALSE)*'[1]Profiles, RES, Winter'!M$3</f>
        <v>6.2260186521952061</v>
      </c>
      <c r="N5" s="6">
        <f>VLOOKUP($A5,'RES installed'!$A$2:$C$5,3,FALSE)*'[1]Profiles, RES, Winter'!N$3</f>
        <v>6.8131591789293235</v>
      </c>
      <c r="O5" s="6">
        <f>VLOOKUP($A5,'RES installed'!$A$2:$C$5,3,FALSE)*'[1]Profiles, RES, Winter'!O$3</f>
        <v>6.636605385818779</v>
      </c>
      <c r="P5" s="6">
        <f>VLOOKUP($A5,'RES installed'!$A$2:$C$5,3,FALSE)*'[1]Profiles, RES, Winter'!P$3</f>
        <v>5.5788646821807619</v>
      </c>
      <c r="Q5" s="6">
        <f>VLOOKUP($A5,'RES installed'!$A$2:$C$5,3,FALSE)*'[1]Profiles, RES, Winter'!Q$3</f>
        <v>3.570552885449163</v>
      </c>
      <c r="R5" s="6">
        <f>VLOOKUP($A5,'RES installed'!$A$2:$C$5,3,FALSE)*'[1]Profiles, RES, Winter'!R$3</f>
        <v>0.89360429031384259</v>
      </c>
      <c r="S5" s="6">
        <f>VLOOKUP($A5,'RES installed'!$A$2:$C$5,3,FALSE)*'[1]Profiles, RES, Winter'!S$3</f>
        <v>6.9845456615159557E-3</v>
      </c>
      <c r="T5" s="6">
        <f>VLOOKUP($A5,'RES installed'!$A$2:$C$5,3,FALSE)*'[1]Profiles, RES, Winter'!T$3</f>
        <v>5.9173417902532691E-4</v>
      </c>
      <c r="U5" s="6">
        <f>VLOOKUP($A5,'RES installed'!$A$2:$C$5,3,FALSE)*'[1]Profiles, RES, Winter'!U$3</f>
        <v>4.4181228017280789E-4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1.4880119018012252E-4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8.6892664686659959E-2</v>
      </c>
      <c r="J6" s="6">
        <f>VLOOKUP($A6,'RES installed'!$A$2:$C$5,3,FALSE)*'[1]Profiles, RES, Winter'!J$3</f>
        <v>1.8068043766252626</v>
      </c>
      <c r="K6" s="6">
        <f>VLOOKUP($A6,'RES installed'!$A$2:$C$5,3,FALSE)*'[1]Profiles, RES, Winter'!K$3</f>
        <v>4.7887183839972112</v>
      </c>
      <c r="L6" s="6">
        <f>VLOOKUP($A6,'RES installed'!$A$2:$C$5,3,FALSE)*'[1]Profiles, RES, Winter'!L$3</f>
        <v>6.0224112409481565</v>
      </c>
      <c r="M6" s="6">
        <f>VLOOKUP($A6,'RES installed'!$A$2:$C$5,3,FALSE)*'[1]Profiles, RES, Winter'!M$3</f>
        <v>6.2260186521952061</v>
      </c>
      <c r="N6" s="6">
        <f>VLOOKUP($A6,'RES installed'!$A$2:$C$5,3,FALSE)*'[1]Profiles, RES, Winter'!N$3</f>
        <v>6.8131591789293235</v>
      </c>
      <c r="O6" s="6">
        <f>VLOOKUP($A6,'RES installed'!$A$2:$C$5,3,FALSE)*'[1]Profiles, RES, Winter'!O$3</f>
        <v>6.636605385818779</v>
      </c>
      <c r="P6" s="6">
        <f>VLOOKUP($A6,'RES installed'!$A$2:$C$5,3,FALSE)*'[1]Profiles, RES, Winter'!P$3</f>
        <v>5.5788646821807619</v>
      </c>
      <c r="Q6" s="6">
        <f>VLOOKUP($A6,'RES installed'!$A$2:$C$5,3,FALSE)*'[1]Profiles, RES, Winter'!Q$3</f>
        <v>3.570552885449163</v>
      </c>
      <c r="R6" s="6">
        <f>VLOOKUP($A6,'RES installed'!$A$2:$C$5,3,FALSE)*'[1]Profiles, RES, Winter'!R$3</f>
        <v>0.89360429031384259</v>
      </c>
      <c r="S6" s="6">
        <f>VLOOKUP($A6,'RES installed'!$A$2:$C$5,3,FALSE)*'[1]Profiles, RES, Winter'!S$3</f>
        <v>6.9845456615159557E-3</v>
      </c>
      <c r="T6" s="6">
        <f>VLOOKUP($A6,'RES installed'!$A$2:$C$5,3,FALSE)*'[1]Profiles, RES, Winter'!T$3</f>
        <v>5.9173417902532691E-4</v>
      </c>
      <c r="U6" s="6">
        <f>VLOOKUP($A6,'RES installed'!$A$2:$C$5,3,FALSE)*'[1]Profiles, RES, Winter'!U$3</f>
        <v>4.4181228017280789E-4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8.364715506994605E-2</v>
      </c>
      <c r="J3" s="6">
        <f>VLOOKUP($A3,'RES installed'!$A$2:$C$5,3,FALSE)*'[1]Profiles, RES, Winter'!J$4</f>
        <v>1.7393188069168872</v>
      </c>
      <c r="K3" s="6">
        <f>VLOOKUP($A3,'RES installed'!$A$2:$C$5,3,FALSE)*'[1]Profiles, RES, Winter'!K$4</f>
        <v>4.6098559722730172</v>
      </c>
      <c r="L3" s="6">
        <f>VLOOKUP($A3,'RES installed'!$A$2:$C$5,3,FALSE)*'[1]Profiles, RES, Winter'!L$4</f>
        <v>5.7974694271738123</v>
      </c>
      <c r="M3" s="6">
        <f>VLOOKUP($A3,'RES installed'!$A$2:$C$5,3,FALSE)*'[1]Profiles, RES, Winter'!M$4</f>
        <v>5.9934719408887238</v>
      </c>
      <c r="N3" s="6">
        <f>VLOOKUP($A3,'RES installed'!$A$2:$C$5,3,FALSE)*'[1]Profiles, RES, Winter'!N$4</f>
        <v>6.5586823054768217</v>
      </c>
      <c r="O3" s="6">
        <f>VLOOKUP($A3,'RES installed'!$A$2:$C$5,3,FALSE)*'[1]Profiles, RES, Winter'!O$4</f>
        <v>6.3887229359056397</v>
      </c>
      <c r="P3" s="6">
        <f>VLOOKUP($A3,'RES installed'!$A$2:$C$5,3,FALSE)*'[1]Profiles, RES, Winter'!P$4</f>
        <v>5.3704896824997705</v>
      </c>
      <c r="Q3" s="6">
        <f>VLOOKUP($A3,'RES installed'!$A$2:$C$5,3,FALSE)*'[1]Profiles, RES, Winter'!Q$4</f>
        <v>3.4371899166819055</v>
      </c>
      <c r="R3" s="6">
        <f>VLOOKUP($A3,'RES installed'!$A$2:$C$5,3,FALSE)*'[1]Profiles, RES, Winter'!R$4</f>
        <v>0.86022746468409961</v>
      </c>
      <c r="S3" s="6">
        <f>VLOOKUP($A3,'RES installed'!$A$2:$C$5,3,FALSE)*'[1]Profiles, RES, Winter'!S$4</f>
        <v>6.7236673676510927E-3</v>
      </c>
      <c r="T3" s="6">
        <f>VLOOKUP($A3,'RES installed'!$A$2:$C$5,3,FALSE)*'[1]Profiles, RES, Winter'!T$4</f>
        <v>5.6963244034012985E-4</v>
      </c>
      <c r="U3" s="6">
        <f>VLOOKUP($A3,'RES installed'!$A$2:$C$5,3,FALSE)*'[1]Profiles, RES, Winter'!U$4</f>
        <v>4.2531024275395445E-4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8.364715506994605E-2</v>
      </c>
      <c r="J4" s="6">
        <f>VLOOKUP($A4,'RES installed'!$A$2:$C$5,3,FALSE)*'[1]Profiles, RES, Winter'!J$4</f>
        <v>1.7393188069168872</v>
      </c>
      <c r="K4" s="6">
        <f>VLOOKUP($A4,'RES installed'!$A$2:$C$5,3,FALSE)*'[1]Profiles, RES, Winter'!K$4</f>
        <v>4.6098559722730172</v>
      </c>
      <c r="L4" s="6">
        <f>VLOOKUP($A4,'RES installed'!$A$2:$C$5,3,FALSE)*'[1]Profiles, RES, Winter'!L$4</f>
        <v>5.7974694271738123</v>
      </c>
      <c r="M4" s="6">
        <f>VLOOKUP($A4,'RES installed'!$A$2:$C$5,3,FALSE)*'[1]Profiles, RES, Winter'!M$4</f>
        <v>5.9934719408887238</v>
      </c>
      <c r="N4" s="6">
        <f>VLOOKUP($A4,'RES installed'!$A$2:$C$5,3,FALSE)*'[1]Profiles, RES, Winter'!N$4</f>
        <v>6.5586823054768217</v>
      </c>
      <c r="O4" s="6">
        <f>VLOOKUP($A4,'RES installed'!$A$2:$C$5,3,FALSE)*'[1]Profiles, RES, Winter'!O$4</f>
        <v>6.3887229359056397</v>
      </c>
      <c r="P4" s="6">
        <f>VLOOKUP($A4,'RES installed'!$A$2:$C$5,3,FALSE)*'[1]Profiles, RES, Winter'!P$4</f>
        <v>5.3704896824997705</v>
      </c>
      <c r="Q4" s="6">
        <f>VLOOKUP($A4,'RES installed'!$A$2:$C$5,3,FALSE)*'[1]Profiles, RES, Winter'!Q$4</f>
        <v>3.4371899166819055</v>
      </c>
      <c r="R4" s="6">
        <f>VLOOKUP($A4,'RES installed'!$A$2:$C$5,3,FALSE)*'[1]Profiles, RES, Winter'!R$4</f>
        <v>0.86022746468409961</v>
      </c>
      <c r="S4" s="6">
        <f>VLOOKUP($A4,'RES installed'!$A$2:$C$5,3,FALSE)*'[1]Profiles, RES, Winter'!S$4</f>
        <v>6.7236673676510927E-3</v>
      </c>
      <c r="T4" s="6">
        <f>VLOOKUP($A4,'RES installed'!$A$2:$C$5,3,FALSE)*'[1]Profiles, RES, Winter'!T$4</f>
        <v>5.6963244034012985E-4</v>
      </c>
      <c r="U4" s="6">
        <f>VLOOKUP($A4,'RES installed'!$A$2:$C$5,3,FALSE)*'[1]Profiles, RES, Winter'!U$4</f>
        <v>4.2531024275395445E-4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8.364715506994605E-2</v>
      </c>
      <c r="J5" s="6">
        <f>VLOOKUP($A5,'RES installed'!$A$2:$C$5,3,FALSE)*'[1]Profiles, RES, Winter'!J$4</f>
        <v>1.7393188069168872</v>
      </c>
      <c r="K5" s="6">
        <f>VLOOKUP($A5,'RES installed'!$A$2:$C$5,3,FALSE)*'[1]Profiles, RES, Winter'!K$4</f>
        <v>4.6098559722730172</v>
      </c>
      <c r="L5" s="6">
        <f>VLOOKUP($A5,'RES installed'!$A$2:$C$5,3,FALSE)*'[1]Profiles, RES, Winter'!L$4</f>
        <v>5.7974694271738123</v>
      </c>
      <c r="M5" s="6">
        <f>VLOOKUP($A5,'RES installed'!$A$2:$C$5,3,FALSE)*'[1]Profiles, RES, Winter'!M$4</f>
        <v>5.9934719408887238</v>
      </c>
      <c r="N5" s="6">
        <f>VLOOKUP($A5,'RES installed'!$A$2:$C$5,3,FALSE)*'[1]Profiles, RES, Winter'!N$4</f>
        <v>6.5586823054768217</v>
      </c>
      <c r="O5" s="6">
        <f>VLOOKUP($A5,'RES installed'!$A$2:$C$5,3,FALSE)*'[1]Profiles, RES, Winter'!O$4</f>
        <v>6.3887229359056397</v>
      </c>
      <c r="P5" s="6">
        <f>VLOOKUP($A5,'RES installed'!$A$2:$C$5,3,FALSE)*'[1]Profiles, RES, Winter'!P$4</f>
        <v>5.3704896824997705</v>
      </c>
      <c r="Q5" s="6">
        <f>VLOOKUP($A5,'RES installed'!$A$2:$C$5,3,FALSE)*'[1]Profiles, RES, Winter'!Q$4</f>
        <v>3.4371899166819055</v>
      </c>
      <c r="R5" s="6">
        <f>VLOOKUP($A5,'RES installed'!$A$2:$C$5,3,FALSE)*'[1]Profiles, RES, Winter'!R$4</f>
        <v>0.86022746468409961</v>
      </c>
      <c r="S5" s="6">
        <f>VLOOKUP($A5,'RES installed'!$A$2:$C$5,3,FALSE)*'[1]Profiles, RES, Winter'!S$4</f>
        <v>6.7236673676510927E-3</v>
      </c>
      <c r="T5" s="6">
        <f>VLOOKUP($A5,'RES installed'!$A$2:$C$5,3,FALSE)*'[1]Profiles, RES, Winter'!T$4</f>
        <v>5.6963244034012985E-4</v>
      </c>
      <c r="U5" s="6">
        <f>VLOOKUP($A5,'RES installed'!$A$2:$C$5,3,FALSE)*'[1]Profiles, RES, Winter'!U$4</f>
        <v>4.2531024275395445E-4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8.364715506994605E-2</v>
      </c>
      <c r="J6" s="6">
        <f>VLOOKUP($A6,'RES installed'!$A$2:$C$5,3,FALSE)*'[1]Profiles, RES, Winter'!J$4</f>
        <v>1.7393188069168872</v>
      </c>
      <c r="K6" s="6">
        <f>VLOOKUP($A6,'RES installed'!$A$2:$C$5,3,FALSE)*'[1]Profiles, RES, Winter'!K$4</f>
        <v>4.6098559722730172</v>
      </c>
      <c r="L6" s="6">
        <f>VLOOKUP($A6,'RES installed'!$A$2:$C$5,3,FALSE)*'[1]Profiles, RES, Winter'!L$4</f>
        <v>5.7974694271738123</v>
      </c>
      <c r="M6" s="6">
        <f>VLOOKUP($A6,'RES installed'!$A$2:$C$5,3,FALSE)*'[1]Profiles, RES, Winter'!M$4</f>
        <v>5.9934719408887238</v>
      </c>
      <c r="N6" s="6">
        <f>VLOOKUP($A6,'RES installed'!$A$2:$C$5,3,FALSE)*'[1]Profiles, RES, Winter'!N$4</f>
        <v>6.5586823054768217</v>
      </c>
      <c r="O6" s="6">
        <f>VLOOKUP($A6,'RES installed'!$A$2:$C$5,3,FALSE)*'[1]Profiles, RES, Winter'!O$4</f>
        <v>6.3887229359056397</v>
      </c>
      <c r="P6" s="6">
        <f>VLOOKUP($A6,'RES installed'!$A$2:$C$5,3,FALSE)*'[1]Profiles, RES, Winter'!P$4</f>
        <v>5.3704896824997705</v>
      </c>
      <c r="Q6" s="6">
        <f>VLOOKUP($A6,'RES installed'!$A$2:$C$5,3,FALSE)*'[1]Profiles, RES, Winter'!Q$4</f>
        <v>3.4371899166819055</v>
      </c>
      <c r="R6" s="6">
        <f>VLOOKUP($A6,'RES installed'!$A$2:$C$5,3,FALSE)*'[1]Profiles, RES, Winter'!R$4</f>
        <v>0.86022746468409961</v>
      </c>
      <c r="S6" s="6">
        <f>VLOOKUP($A6,'RES installed'!$A$2:$C$5,3,FALSE)*'[1]Profiles, RES, Winter'!S$4</f>
        <v>6.7236673676510927E-3</v>
      </c>
      <c r="T6" s="6">
        <f>VLOOKUP($A6,'RES installed'!$A$2:$C$5,3,FALSE)*'[1]Profiles, RES, Winter'!T$4</f>
        <v>5.6963244034012985E-4</v>
      </c>
      <c r="U6" s="6">
        <f>VLOOKUP($A6,'RES installed'!$A$2:$C$5,3,FALSE)*'[1]Profiles, RES, Winter'!U$4</f>
        <v>4.2531024275395445E-4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10</v>
      </c>
    </row>
    <row r="3" spans="1:3" x14ac:dyDescent="0.3">
      <c r="A3">
        <v>3</v>
      </c>
      <c r="B3">
        <v>22</v>
      </c>
      <c r="C3" s="4">
        <v>10</v>
      </c>
    </row>
    <row r="4" spans="1:3" x14ac:dyDescent="0.3">
      <c r="A4">
        <v>4</v>
      </c>
      <c r="B4">
        <v>24</v>
      </c>
      <c r="C4" s="4">
        <v>10</v>
      </c>
    </row>
    <row r="5" spans="1:3" x14ac:dyDescent="0.3">
      <c r="A5">
        <v>5</v>
      </c>
      <c r="B5">
        <v>26</v>
      </c>
      <c r="C5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0.30217679698549199</v>
      </c>
      <c r="C2" s="2">
        <f>('[1]Pc, Summer, S1'!C2*Main!$B$5)+(VLOOKUP($A2,'FL Ratio'!$A$2:$B$10,2,FALSE)*'FL Characterization'!C$2)</f>
        <v>0.30468730424969204</v>
      </c>
      <c r="D2" s="2">
        <f>('[1]Pc, Summer, S1'!D2*Main!$B$5)+(VLOOKUP($A2,'FL Ratio'!$A$2:$B$10,2,FALSE)*'FL Characterization'!D$2)</f>
        <v>0.28462087651802404</v>
      </c>
      <c r="E2" s="2">
        <f>('[1]Pc, Summer, S1'!E2*Main!$B$5)+(VLOOKUP($A2,'FL Ratio'!$A$2:$B$10,2,FALSE)*'FL Characterization'!E$2)</f>
        <v>0.27548359112171839</v>
      </c>
      <c r="F2" s="2">
        <f>('[1]Pc, Summer, S1'!F2*Main!$B$5)+(VLOOKUP($A2,'FL Ratio'!$A$2:$B$10,2,FALSE)*'FL Characterization'!F$2)</f>
        <v>0.25423431236072913</v>
      </c>
      <c r="G2" s="2">
        <f>('[1]Pc, Summer, S1'!G2*Main!$B$5)+(VLOOKUP($A2,'FL Ratio'!$A$2:$B$10,2,FALSE)*'FL Characterization'!G$2)</f>
        <v>0.24291075496599762</v>
      </c>
      <c r="H2" s="2">
        <f>('[1]Pc, Summer, S1'!H2*Main!$B$5)+(VLOOKUP($A2,'FL Ratio'!$A$2:$B$10,2,FALSE)*'FL Characterization'!H$2)</f>
        <v>0.25867261143930331</v>
      </c>
      <c r="I2" s="2">
        <f>('[1]Pc, Summer, S1'!I2*Main!$B$5)+(VLOOKUP($A2,'FL Ratio'!$A$2:$B$10,2,FALSE)*'FL Characterization'!I$2)</f>
        <v>0.21727073953499293</v>
      </c>
      <c r="J2" s="2">
        <f>('[1]Pc, Summer, S1'!J2*Main!$B$5)+(VLOOKUP($A2,'FL Ratio'!$A$2:$B$10,2,FALSE)*'FL Characterization'!J$2)</f>
        <v>0.23050690717769129</v>
      </c>
      <c r="K2" s="2">
        <f>('[1]Pc, Summer, S1'!K2*Main!$B$5)+(VLOOKUP($A2,'FL Ratio'!$A$2:$B$10,2,FALSE)*'FL Characterization'!K$2)</f>
        <v>0.23427701916788909</v>
      </c>
      <c r="L2" s="2">
        <f>('[1]Pc, Summer, S1'!L2*Main!$B$5)+(VLOOKUP($A2,'FL Ratio'!$A$2:$B$10,2,FALSE)*'FL Characterization'!L$2)</f>
        <v>0.22214498871556623</v>
      </c>
      <c r="M2" s="2">
        <f>('[1]Pc, Summer, S1'!M2*Main!$B$5)+(VLOOKUP($A2,'FL Ratio'!$A$2:$B$10,2,FALSE)*'FL Characterization'!M$2)</f>
        <v>0.22780344365240376</v>
      </c>
      <c r="N2" s="2">
        <f>('[1]Pc, Summer, S1'!N2*Main!$B$5)+(VLOOKUP($A2,'FL Ratio'!$A$2:$B$10,2,FALSE)*'FL Characterization'!N$2)</f>
        <v>0.24481783167370796</v>
      </c>
      <c r="O2" s="2">
        <f>('[1]Pc, Summer, S1'!O2*Main!$B$5)+(VLOOKUP($A2,'FL Ratio'!$A$2:$B$10,2,FALSE)*'FL Characterization'!O$2)</f>
        <v>0.26143281248012273</v>
      </c>
      <c r="P2" s="2">
        <f>('[1]Pc, Summer, S1'!P2*Main!$B$5)+(VLOOKUP($A2,'FL Ratio'!$A$2:$B$10,2,FALSE)*'FL Characterization'!P$2)</f>
        <v>0.24767686786074941</v>
      </c>
      <c r="Q2" s="2">
        <f>('[1]Pc, Summer, S1'!Q2*Main!$B$5)+(VLOOKUP($A2,'FL Ratio'!$A$2:$B$10,2,FALSE)*'FL Characterization'!Q$2)</f>
        <v>0.25299849141521891</v>
      </c>
      <c r="R2" s="2">
        <f>('[1]Pc, Summer, S1'!R2*Main!$B$5)+(VLOOKUP($A2,'FL Ratio'!$A$2:$B$10,2,FALSE)*'FL Characterization'!R$2)</f>
        <v>0.23445078965522295</v>
      </c>
      <c r="S2" s="2">
        <f>('[1]Pc, Summer, S1'!S2*Main!$B$5)+(VLOOKUP($A2,'FL Ratio'!$A$2:$B$10,2,FALSE)*'FL Characterization'!S$2)</f>
        <v>0.25531779230833757</v>
      </c>
      <c r="T2" s="2">
        <f>('[1]Pc, Summer, S1'!T2*Main!$B$5)+(VLOOKUP($A2,'FL Ratio'!$A$2:$B$10,2,FALSE)*'FL Characterization'!T$2)</f>
        <v>0.22268079857253414</v>
      </c>
      <c r="U2" s="2">
        <f>('[1]Pc, Summer, S1'!U2*Main!$B$5)+(VLOOKUP($A2,'FL Ratio'!$A$2:$B$10,2,FALSE)*'FL Characterization'!U$2)</f>
        <v>0.2107579569121929</v>
      </c>
      <c r="V2" s="2">
        <f>('[1]Pc, Summer, S1'!V2*Main!$B$5)+(VLOOKUP($A2,'FL Ratio'!$A$2:$B$10,2,FALSE)*'FL Characterization'!V$2)</f>
        <v>0.22181416379263236</v>
      </c>
      <c r="W2" s="2">
        <f>('[1]Pc, Summer, S1'!W2*Main!$B$5)+(VLOOKUP($A2,'FL Ratio'!$A$2:$B$10,2,FALSE)*'FL Characterization'!W$2)</f>
        <v>0.2066775300058781</v>
      </c>
      <c r="X2" s="2">
        <f>('[1]Pc, Summer, S1'!X2*Main!$B$5)+(VLOOKUP($A2,'FL Ratio'!$A$2:$B$10,2,FALSE)*'FL Characterization'!X$2)</f>
        <v>0.26772997964380973</v>
      </c>
      <c r="Y2" s="2">
        <f>('[1]Pc, Summer, S1'!Y2*Main!$B$5)+(VLOOKUP($A2,'FL Ratio'!$A$2:$B$10,2,FALSE)*'FL Characterization'!Y$2)</f>
        <v>0.28184140548381398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0.43710084137524879</v>
      </c>
      <c r="C3" s="2">
        <f>('[1]Pc, Summer, S1'!C3*Main!$B$5)+(VLOOKUP($A3,'FL Ratio'!$A$2:$B$10,2,FALSE)*'FL Characterization'!C$2)</f>
        <v>0.42362378318292404</v>
      </c>
      <c r="D3" s="2">
        <f>('[1]Pc, Summer, S1'!D3*Main!$B$5)+(VLOOKUP($A3,'FL Ratio'!$A$2:$B$10,2,FALSE)*'FL Characterization'!D$2)</f>
        <v>0.39831441247603261</v>
      </c>
      <c r="E3" s="2">
        <f>('[1]Pc, Summer, S1'!E3*Main!$B$5)+(VLOOKUP($A3,'FL Ratio'!$A$2:$B$10,2,FALSE)*'FL Characterization'!E$2)</f>
        <v>0.36742679343598933</v>
      </c>
      <c r="F3" s="2">
        <f>('[1]Pc, Summer, S1'!F3*Main!$B$5)+(VLOOKUP($A3,'FL Ratio'!$A$2:$B$10,2,FALSE)*'FL Characterization'!F$2)</f>
        <v>0.3377544645205473</v>
      </c>
      <c r="G3" s="2">
        <f>('[1]Pc, Summer, S1'!G3*Main!$B$5)+(VLOOKUP($A3,'FL Ratio'!$A$2:$B$10,2,FALSE)*'FL Characterization'!G$2)</f>
        <v>0.33663688719288376</v>
      </c>
      <c r="H3" s="2">
        <f>('[1]Pc, Summer, S1'!H3*Main!$B$5)+(VLOOKUP($A3,'FL Ratio'!$A$2:$B$10,2,FALSE)*'FL Characterization'!H$2)</f>
        <v>0.37053617447908671</v>
      </c>
      <c r="I3" s="2">
        <f>('[1]Pc, Summer, S1'!I3*Main!$B$5)+(VLOOKUP($A3,'FL Ratio'!$A$2:$B$10,2,FALSE)*'FL Characterization'!I$2)</f>
        <v>0.38708422903533279</v>
      </c>
      <c r="J3" s="2">
        <f>('[1]Pc, Summer, S1'!J3*Main!$B$5)+(VLOOKUP($A3,'FL Ratio'!$A$2:$B$10,2,FALSE)*'FL Characterization'!J$2)</f>
        <v>0.41898941345432034</v>
      </c>
      <c r="K3" s="2">
        <f>('[1]Pc, Summer, S1'!K3*Main!$B$5)+(VLOOKUP($A3,'FL Ratio'!$A$2:$B$10,2,FALSE)*'FL Characterization'!K$2)</f>
        <v>0.45239426682847528</v>
      </c>
      <c r="L3" s="2">
        <f>('[1]Pc, Summer, S1'!L3*Main!$B$5)+(VLOOKUP($A3,'FL Ratio'!$A$2:$B$10,2,FALSE)*'FL Characterization'!L$2)</f>
        <v>0.40582440411942439</v>
      </c>
      <c r="M3" s="2">
        <f>('[1]Pc, Summer, S1'!M3*Main!$B$5)+(VLOOKUP($A3,'FL Ratio'!$A$2:$B$10,2,FALSE)*'FL Characterization'!M$2)</f>
        <v>0.42863709105191228</v>
      </c>
      <c r="N3" s="2">
        <f>('[1]Pc, Summer, S1'!N3*Main!$B$5)+(VLOOKUP($A3,'FL Ratio'!$A$2:$B$10,2,FALSE)*'FL Characterization'!N$2)</f>
        <v>0.43831982664891339</v>
      </c>
      <c r="O3" s="2">
        <f>('[1]Pc, Summer, S1'!O3*Main!$B$5)+(VLOOKUP($A3,'FL Ratio'!$A$2:$B$10,2,FALSE)*'FL Characterization'!O$2)</f>
        <v>0.44896975434399283</v>
      </c>
      <c r="P3" s="2">
        <f>('[1]Pc, Summer, S1'!P3*Main!$B$5)+(VLOOKUP($A3,'FL Ratio'!$A$2:$B$10,2,FALSE)*'FL Characterization'!P$2)</f>
        <v>0.39536838397303337</v>
      </c>
      <c r="Q3" s="2">
        <f>('[1]Pc, Summer, S1'!Q3*Main!$B$5)+(VLOOKUP($A3,'FL Ratio'!$A$2:$B$10,2,FALSE)*'FL Characterization'!Q$2)</f>
        <v>0.40923066519598039</v>
      </c>
      <c r="R3" s="2">
        <f>('[1]Pc, Summer, S1'!R3*Main!$B$5)+(VLOOKUP($A3,'FL Ratio'!$A$2:$B$10,2,FALSE)*'FL Characterization'!R$2)</f>
        <v>0.40955191298611571</v>
      </c>
      <c r="S3" s="2">
        <f>('[1]Pc, Summer, S1'!S3*Main!$B$5)+(VLOOKUP($A3,'FL Ratio'!$A$2:$B$10,2,FALSE)*'FL Characterization'!S$2)</f>
        <v>0.43575124032511259</v>
      </c>
      <c r="T3" s="2">
        <f>('[1]Pc, Summer, S1'!T3*Main!$B$5)+(VLOOKUP($A3,'FL Ratio'!$A$2:$B$10,2,FALSE)*'FL Characterization'!T$2)</f>
        <v>0.42943951252860968</v>
      </c>
      <c r="U3" s="2">
        <f>('[1]Pc, Summer, S1'!U3*Main!$B$5)+(VLOOKUP($A3,'FL Ratio'!$A$2:$B$10,2,FALSE)*'FL Characterization'!U$2)</f>
        <v>0.44119341559173164</v>
      </c>
      <c r="V3" s="2">
        <f>('[1]Pc, Summer, S1'!V3*Main!$B$5)+(VLOOKUP($A3,'FL Ratio'!$A$2:$B$10,2,FALSE)*'FL Characterization'!V$2)</f>
        <v>0.47205943213450036</v>
      </c>
      <c r="W3" s="2">
        <f>('[1]Pc, Summer, S1'!W3*Main!$B$5)+(VLOOKUP($A3,'FL Ratio'!$A$2:$B$10,2,FALSE)*'FL Characterization'!W$2)</f>
        <v>0.42312475096731283</v>
      </c>
      <c r="X3" s="2">
        <f>('[1]Pc, Summer, S1'!X3*Main!$B$5)+(VLOOKUP($A3,'FL Ratio'!$A$2:$B$10,2,FALSE)*'FL Characterization'!X$2)</f>
        <v>0.44163150633164994</v>
      </c>
      <c r="Y3" s="2">
        <f>('[1]Pc, Summer, S1'!Y3*Main!$B$5)+(VLOOKUP($A3,'FL Ratio'!$A$2:$B$10,2,FALSE)*'FL Characterization'!Y$2)</f>
        <v>0.43510986991115169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1.0793164494340439</v>
      </c>
      <c r="C4" s="2">
        <f>('[1]Pc, Summer, S1'!C4*Main!$B$5)+(VLOOKUP($A4,'FL Ratio'!$A$2:$B$10,2,FALSE)*'FL Characterization'!C$2)</f>
        <v>1.0261710574477465</v>
      </c>
      <c r="D4" s="2">
        <f>('[1]Pc, Summer, S1'!D4*Main!$B$5)+(VLOOKUP($A4,'FL Ratio'!$A$2:$B$10,2,FALSE)*'FL Characterization'!D$2)</f>
        <v>0.94214865012273807</v>
      </c>
      <c r="E4" s="2">
        <f>('[1]Pc, Summer, S1'!E4*Main!$B$5)+(VLOOKUP($A4,'FL Ratio'!$A$2:$B$10,2,FALSE)*'FL Characterization'!E$2)</f>
        <v>0.9695057553362838</v>
      </c>
      <c r="F4" s="2">
        <f>('[1]Pc, Summer, S1'!F4*Main!$B$5)+(VLOOKUP($A4,'FL Ratio'!$A$2:$B$10,2,FALSE)*'FL Characterization'!F$2)</f>
        <v>0.93373398308978239</v>
      </c>
      <c r="G4" s="2">
        <f>('[1]Pc, Summer, S1'!G4*Main!$B$5)+(VLOOKUP($A4,'FL Ratio'!$A$2:$B$10,2,FALSE)*'FL Characterization'!G$2)</f>
        <v>0.93704748629454648</v>
      </c>
      <c r="H4" s="2">
        <f>('[1]Pc, Summer, S1'!H4*Main!$B$5)+(VLOOKUP($A4,'FL Ratio'!$A$2:$B$10,2,FALSE)*'FL Characterization'!H$2)</f>
        <v>1.3134928769641028</v>
      </c>
      <c r="I4" s="2">
        <f>('[1]Pc, Summer, S1'!I4*Main!$B$5)+(VLOOKUP($A4,'FL Ratio'!$A$2:$B$10,2,FALSE)*'FL Characterization'!I$2)</f>
        <v>1.5769504952948181</v>
      </c>
      <c r="J4" s="2">
        <f>('[1]Pc, Summer, S1'!J4*Main!$B$5)+(VLOOKUP($A4,'FL Ratio'!$A$2:$B$10,2,FALSE)*'FL Characterization'!J$2)</f>
        <v>1.6500980633996642</v>
      </c>
      <c r="K4" s="2">
        <f>('[1]Pc, Summer, S1'!K4*Main!$B$5)+(VLOOKUP($A4,'FL Ratio'!$A$2:$B$10,2,FALSE)*'FL Characterization'!K$2)</f>
        <v>1.5549397901186499</v>
      </c>
      <c r="L4" s="2">
        <f>('[1]Pc, Summer, S1'!L4*Main!$B$5)+(VLOOKUP($A4,'FL Ratio'!$A$2:$B$10,2,FALSE)*'FL Characterization'!L$2)</f>
        <v>1.5135164851656113</v>
      </c>
      <c r="M4" s="2">
        <f>('[1]Pc, Summer, S1'!M4*Main!$B$5)+(VLOOKUP($A4,'FL Ratio'!$A$2:$B$10,2,FALSE)*'FL Characterization'!M$2)</f>
        <v>1.6292940547107335</v>
      </c>
      <c r="N4" s="2">
        <f>('[1]Pc, Summer, S1'!N4*Main!$B$5)+(VLOOKUP($A4,'FL Ratio'!$A$2:$B$10,2,FALSE)*'FL Characterization'!N$2)</f>
        <v>1.7122302754106111</v>
      </c>
      <c r="O4" s="2">
        <f>('[1]Pc, Summer, S1'!O4*Main!$B$5)+(VLOOKUP($A4,'FL Ratio'!$A$2:$B$10,2,FALSE)*'FL Characterization'!O$2)</f>
        <v>1.6121113202179915</v>
      </c>
      <c r="P4" s="2">
        <f>('[1]Pc, Summer, S1'!P4*Main!$B$5)+(VLOOKUP($A4,'FL Ratio'!$A$2:$B$10,2,FALSE)*'FL Characterization'!P$2)</f>
        <v>1.4771927112174368</v>
      </c>
      <c r="Q4" s="2">
        <f>('[1]Pc, Summer, S1'!Q4*Main!$B$5)+(VLOOKUP($A4,'FL Ratio'!$A$2:$B$10,2,FALSE)*'FL Characterization'!Q$2)</f>
        <v>1.4026301380283142</v>
      </c>
      <c r="R4" s="2">
        <f>('[1]Pc, Summer, S1'!R4*Main!$B$5)+(VLOOKUP($A4,'FL Ratio'!$A$2:$B$10,2,FALSE)*'FL Characterization'!R$2)</f>
        <v>1.4117615121761349</v>
      </c>
      <c r="S4" s="2">
        <f>('[1]Pc, Summer, S1'!S4*Main!$B$5)+(VLOOKUP($A4,'FL Ratio'!$A$2:$B$10,2,FALSE)*'FL Characterization'!S$2)</f>
        <v>1.3923540447654066</v>
      </c>
      <c r="T4" s="2">
        <f>('[1]Pc, Summer, S1'!T4*Main!$B$5)+(VLOOKUP($A4,'FL Ratio'!$A$2:$B$10,2,FALSE)*'FL Characterization'!T$2)</f>
        <v>1.3391265241169383</v>
      </c>
      <c r="U4" s="2">
        <f>('[1]Pc, Summer, S1'!U4*Main!$B$5)+(VLOOKUP($A4,'FL Ratio'!$A$2:$B$10,2,FALSE)*'FL Characterization'!U$2)</f>
        <v>1.4471088615829999</v>
      </c>
      <c r="V4" s="2">
        <f>('[1]Pc, Summer, S1'!V4*Main!$B$5)+(VLOOKUP($A4,'FL Ratio'!$A$2:$B$10,2,FALSE)*'FL Characterization'!V$2)</f>
        <v>1.5263704079628753</v>
      </c>
      <c r="W4" s="2">
        <f>('[1]Pc, Summer, S1'!W4*Main!$B$5)+(VLOOKUP($A4,'FL Ratio'!$A$2:$B$10,2,FALSE)*'FL Characterization'!W$2)</f>
        <v>1.4136297932133268</v>
      </c>
      <c r="X4" s="2">
        <f>('[1]Pc, Summer, S1'!X4*Main!$B$5)+(VLOOKUP($A4,'FL Ratio'!$A$2:$B$10,2,FALSE)*'FL Characterization'!X$2)</f>
        <v>1.3166715333678911</v>
      </c>
      <c r="Y4" s="2">
        <f>('[1]Pc, Summer, S1'!Y4*Main!$B$5)+(VLOOKUP($A4,'FL Ratio'!$A$2:$B$10,2,FALSE)*'FL Characterization'!Y$2)</f>
        <v>1.1329261886654709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1.2211189371535656</v>
      </c>
      <c r="C5" s="2">
        <f>('[1]Pc, Summer, S1'!C5*Main!$B$5)+(VLOOKUP($A5,'FL Ratio'!$A$2:$B$10,2,FALSE)*'FL Characterization'!C$2)</f>
        <v>0.98806706098629826</v>
      </c>
      <c r="D5" s="2">
        <f>('[1]Pc, Summer, S1'!D5*Main!$B$5)+(VLOOKUP($A5,'FL Ratio'!$A$2:$B$10,2,FALSE)*'FL Characterization'!D$2)</f>
        <v>0.79069249367271177</v>
      </c>
      <c r="E5" s="2">
        <f>('[1]Pc, Summer, S1'!E5*Main!$B$5)+(VLOOKUP($A5,'FL Ratio'!$A$2:$B$10,2,FALSE)*'FL Characterization'!E$2)</f>
        <v>0.77693075368169451</v>
      </c>
      <c r="F5" s="2">
        <f>('[1]Pc, Summer, S1'!F5*Main!$B$5)+(VLOOKUP($A5,'FL Ratio'!$A$2:$B$10,2,FALSE)*'FL Characterization'!F$2)</f>
        <v>0.70328878957014995</v>
      </c>
      <c r="G5" s="2">
        <f>('[1]Pc, Summer, S1'!G5*Main!$B$5)+(VLOOKUP($A5,'FL Ratio'!$A$2:$B$10,2,FALSE)*'FL Characterization'!G$2)</f>
        <v>0.6589123078608683</v>
      </c>
      <c r="H5" s="2">
        <f>('[1]Pc, Summer, S1'!H5*Main!$B$5)+(VLOOKUP($A5,'FL Ratio'!$A$2:$B$10,2,FALSE)*'FL Characterization'!H$2)</f>
        <v>1.4032553837259412</v>
      </c>
      <c r="I5" s="2">
        <f>('[1]Pc, Summer, S1'!I5*Main!$B$5)+(VLOOKUP($A5,'FL Ratio'!$A$2:$B$10,2,FALSE)*'FL Characterization'!I$2)</f>
        <v>2.3814905697814055</v>
      </c>
      <c r="J5" s="2">
        <f>('[1]Pc, Summer, S1'!J5*Main!$B$5)+(VLOOKUP($A5,'FL Ratio'!$A$2:$B$10,2,FALSE)*'FL Characterization'!J$2)</f>
        <v>2.8846786237051543</v>
      </c>
      <c r="K5" s="2">
        <f>('[1]Pc, Summer, S1'!K5*Main!$B$5)+(VLOOKUP($A5,'FL Ratio'!$A$2:$B$10,2,FALSE)*'FL Characterization'!K$2)</f>
        <v>2.9601669420369721</v>
      </c>
      <c r="L5" s="2">
        <f>('[1]Pc, Summer, S1'!L5*Main!$B$5)+(VLOOKUP($A5,'FL Ratio'!$A$2:$B$10,2,FALSE)*'FL Characterization'!L$2)</f>
        <v>2.8979473335089785</v>
      </c>
      <c r="M5" s="2">
        <f>('[1]Pc, Summer, S1'!M5*Main!$B$5)+(VLOOKUP($A5,'FL Ratio'!$A$2:$B$10,2,FALSE)*'FL Characterization'!M$2)</f>
        <v>2.6025302982559335</v>
      </c>
      <c r="N5" s="2">
        <f>('[1]Pc, Summer, S1'!N5*Main!$B$5)+(VLOOKUP($A5,'FL Ratio'!$A$2:$B$10,2,FALSE)*'FL Characterization'!N$2)</f>
        <v>2.9561384085621456</v>
      </c>
      <c r="O5" s="2">
        <f>('[1]Pc, Summer, S1'!O5*Main!$B$5)+(VLOOKUP($A5,'FL Ratio'!$A$2:$B$10,2,FALSE)*'FL Characterization'!O$2)</f>
        <v>2.8085140510315902</v>
      </c>
      <c r="P5" s="2">
        <f>('[1]Pc, Summer, S1'!P5*Main!$B$5)+(VLOOKUP($A5,'FL Ratio'!$A$2:$B$10,2,FALSE)*'FL Characterization'!P$2)</f>
        <v>2.5666236864232945</v>
      </c>
      <c r="Q5" s="2">
        <f>('[1]Pc, Summer, S1'!Q5*Main!$B$5)+(VLOOKUP($A5,'FL Ratio'!$A$2:$B$10,2,FALSE)*'FL Characterization'!Q$2)</f>
        <v>2.3744697067476226</v>
      </c>
      <c r="R5" s="2">
        <f>('[1]Pc, Summer, S1'!R5*Main!$B$5)+(VLOOKUP($A5,'FL Ratio'!$A$2:$B$10,2,FALSE)*'FL Characterization'!R$2)</f>
        <v>2.1392383611371879</v>
      </c>
      <c r="S5" s="2">
        <f>('[1]Pc, Summer, S1'!S5*Main!$B$5)+(VLOOKUP($A5,'FL Ratio'!$A$2:$B$10,2,FALSE)*'FL Characterization'!S$2)</f>
        <v>1.9296800765714357</v>
      </c>
      <c r="T5" s="2">
        <f>('[1]Pc, Summer, S1'!T5*Main!$B$5)+(VLOOKUP($A5,'FL Ratio'!$A$2:$B$10,2,FALSE)*'FL Characterization'!T$2)</f>
        <v>2.420005173296409</v>
      </c>
      <c r="U5" s="2">
        <f>('[1]Pc, Summer, S1'!U5*Main!$B$5)+(VLOOKUP($A5,'FL Ratio'!$A$2:$B$10,2,FALSE)*'FL Characterization'!U$2)</f>
        <v>2.8238364637500823</v>
      </c>
      <c r="V5" s="2">
        <f>('[1]Pc, Summer, S1'!V5*Main!$B$5)+(VLOOKUP($A5,'FL Ratio'!$A$2:$B$10,2,FALSE)*'FL Characterization'!V$2)</f>
        <v>3.2488027169246281</v>
      </c>
      <c r="W5" s="2">
        <f>('[1]Pc, Summer, S1'!W5*Main!$B$5)+(VLOOKUP($A5,'FL Ratio'!$A$2:$B$10,2,FALSE)*'FL Characterization'!W$2)</f>
        <v>3.0826931266694113</v>
      </c>
      <c r="X5" s="2">
        <f>('[1]Pc, Summer, S1'!X5*Main!$B$5)+(VLOOKUP($A5,'FL Ratio'!$A$2:$B$10,2,FALSE)*'FL Characterization'!X$2)</f>
        <v>2.3847832210331514</v>
      </c>
      <c r="Y5" s="2">
        <f>('[1]Pc, Summer, S1'!Y5*Main!$B$5)+(VLOOKUP($A5,'FL Ratio'!$A$2:$B$10,2,FALSE)*'FL Characterization'!Y$2)</f>
        <v>1.7539665714894985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0.71346347957861356</v>
      </c>
      <c r="C6" s="2">
        <f>('[1]Pc, Summer, S1'!C6*Main!$B$5)+(VLOOKUP($A6,'FL Ratio'!$A$2:$B$10,2,FALSE)*'FL Characterization'!C$2)</f>
        <v>0.65808947660993766</v>
      </c>
      <c r="D6" s="2">
        <f>('[1]Pc, Summer, S1'!D6*Main!$B$5)+(VLOOKUP($A6,'FL Ratio'!$A$2:$B$10,2,FALSE)*'FL Characterization'!D$2)</f>
        <v>0.60528682259132638</v>
      </c>
      <c r="E6" s="2">
        <f>('[1]Pc, Summer, S1'!E6*Main!$B$5)+(VLOOKUP($A6,'FL Ratio'!$A$2:$B$10,2,FALSE)*'FL Characterization'!E$2)</f>
        <v>0.58735071922527571</v>
      </c>
      <c r="F6" s="2">
        <f>('[1]Pc, Summer, S1'!F6*Main!$B$5)+(VLOOKUP($A6,'FL Ratio'!$A$2:$B$10,2,FALSE)*'FL Characterization'!F$2)</f>
        <v>0.58957888532181424</v>
      </c>
      <c r="G6" s="2">
        <f>('[1]Pc, Summer, S1'!G6*Main!$B$5)+(VLOOKUP($A6,'FL Ratio'!$A$2:$B$10,2,FALSE)*'FL Characterization'!G$2)</f>
        <v>0.57763825216433951</v>
      </c>
      <c r="H6" s="2">
        <f>('[1]Pc, Summer, S1'!H6*Main!$B$5)+(VLOOKUP($A6,'FL Ratio'!$A$2:$B$10,2,FALSE)*'FL Characterization'!H$2)</f>
        <v>0.64853171508199525</v>
      </c>
      <c r="I6" s="2">
        <f>('[1]Pc, Summer, S1'!I6*Main!$B$5)+(VLOOKUP($A6,'FL Ratio'!$A$2:$B$10,2,FALSE)*'FL Characterization'!I$2)</f>
        <v>0.66149916400342101</v>
      </c>
      <c r="J6" s="2">
        <f>('[1]Pc, Summer, S1'!J6*Main!$B$5)+(VLOOKUP($A6,'FL Ratio'!$A$2:$B$10,2,FALSE)*'FL Characterization'!J$2)</f>
        <v>0.72730738294427721</v>
      </c>
      <c r="K6" s="2">
        <f>('[1]Pc, Summer, S1'!K6*Main!$B$5)+(VLOOKUP($A6,'FL Ratio'!$A$2:$B$10,2,FALSE)*'FL Characterization'!K$2)</f>
        <v>0.75529156902442485</v>
      </c>
      <c r="L6" s="2">
        <f>('[1]Pc, Summer, S1'!L6*Main!$B$5)+(VLOOKUP($A6,'FL Ratio'!$A$2:$B$10,2,FALSE)*'FL Characterization'!L$2)</f>
        <v>0.79896799751403413</v>
      </c>
      <c r="M6" s="2">
        <f>('[1]Pc, Summer, S1'!M6*Main!$B$5)+(VLOOKUP($A6,'FL Ratio'!$A$2:$B$10,2,FALSE)*'FL Characterization'!M$2)</f>
        <v>0.8475517025408128</v>
      </c>
      <c r="N6" s="2">
        <f>('[1]Pc, Summer, S1'!N6*Main!$B$5)+(VLOOKUP($A6,'FL Ratio'!$A$2:$B$10,2,FALSE)*'FL Characterization'!N$2)</f>
        <v>0.87856574896170336</v>
      </c>
      <c r="O6" s="2">
        <f>('[1]Pc, Summer, S1'!O6*Main!$B$5)+(VLOOKUP($A6,'FL Ratio'!$A$2:$B$10,2,FALSE)*'FL Characterization'!O$2)</f>
        <v>0.85884044246825653</v>
      </c>
      <c r="P6" s="2">
        <f>('[1]Pc, Summer, S1'!P6*Main!$B$5)+(VLOOKUP($A6,'FL Ratio'!$A$2:$B$10,2,FALSE)*'FL Characterization'!P$2)</f>
        <v>0.83230788202406081</v>
      </c>
      <c r="Q6" s="2">
        <f>('[1]Pc, Summer, S1'!Q6*Main!$B$5)+(VLOOKUP($A6,'FL Ratio'!$A$2:$B$10,2,FALSE)*'FL Characterization'!Q$2)</f>
        <v>0.82149587064494789</v>
      </c>
      <c r="R6" s="2">
        <f>('[1]Pc, Summer, S1'!R6*Main!$B$5)+(VLOOKUP($A6,'FL Ratio'!$A$2:$B$10,2,FALSE)*'FL Characterization'!R$2)</f>
        <v>0.80330682929398745</v>
      </c>
      <c r="S6" s="2">
        <f>('[1]Pc, Summer, S1'!S6*Main!$B$5)+(VLOOKUP($A6,'FL Ratio'!$A$2:$B$10,2,FALSE)*'FL Characterization'!S$2)</f>
        <v>0.82283440988858036</v>
      </c>
      <c r="T6" s="2">
        <f>('[1]Pc, Summer, S1'!T6*Main!$B$5)+(VLOOKUP($A6,'FL Ratio'!$A$2:$B$10,2,FALSE)*'FL Characterization'!T$2)</f>
        <v>0.81353308963918125</v>
      </c>
      <c r="U6" s="2">
        <f>('[1]Pc, Summer, S1'!U6*Main!$B$5)+(VLOOKUP($A6,'FL Ratio'!$A$2:$B$10,2,FALSE)*'FL Characterization'!U$2)</f>
        <v>0.8167853391643809</v>
      </c>
      <c r="V6" s="2">
        <f>('[1]Pc, Summer, S1'!V6*Main!$B$5)+(VLOOKUP($A6,'FL Ratio'!$A$2:$B$10,2,FALSE)*'FL Characterization'!V$2)</f>
        <v>0.90668362081304033</v>
      </c>
      <c r="W6" s="2">
        <f>('[1]Pc, Summer, S1'!W6*Main!$B$5)+(VLOOKUP($A6,'FL Ratio'!$A$2:$B$10,2,FALSE)*'FL Characterization'!W$2)</f>
        <v>0.85361997126491718</v>
      </c>
      <c r="X6" s="2">
        <f>('[1]Pc, Summer, S1'!X6*Main!$B$5)+(VLOOKUP($A6,'FL Ratio'!$A$2:$B$10,2,FALSE)*'FL Characterization'!X$2)</f>
        <v>0.88418258315125842</v>
      </c>
      <c r="Y6" s="2">
        <f>('[1]Pc, Summer, S1'!Y6*Main!$B$5)+(VLOOKUP($A6,'FL Ratio'!$A$2:$B$10,2,FALSE)*'FL Characterization'!Y$2)</f>
        <v>0.80842101065458738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0.28027557432584682</v>
      </c>
      <c r="C7" s="2">
        <f>('[1]Pc, Summer, S1'!C7*Main!$B$5)+(VLOOKUP($A7,'FL Ratio'!$A$2:$B$10,2,FALSE)*'FL Characterization'!C$2)</f>
        <v>0.27832372010447615</v>
      </c>
      <c r="D7" s="2">
        <f>('[1]Pc, Summer, S1'!D7*Main!$B$5)+(VLOOKUP($A7,'FL Ratio'!$A$2:$B$10,2,FALSE)*'FL Characterization'!D$2)</f>
        <v>0.25427828985551071</v>
      </c>
      <c r="E7" s="2">
        <f>('[1]Pc, Summer, S1'!E7*Main!$B$5)+(VLOOKUP($A7,'FL Ratio'!$A$2:$B$10,2,FALSE)*'FL Characterization'!E$2)</f>
        <v>0.25404037612557384</v>
      </c>
      <c r="F7" s="2">
        <f>('[1]Pc, Summer, S1'!F7*Main!$B$5)+(VLOOKUP($A7,'FL Ratio'!$A$2:$B$10,2,FALSE)*'FL Characterization'!F$2)</f>
        <v>0.23786437211062483</v>
      </c>
      <c r="G7" s="2">
        <f>('[1]Pc, Summer, S1'!G7*Main!$B$5)+(VLOOKUP($A7,'FL Ratio'!$A$2:$B$10,2,FALSE)*'FL Characterization'!G$2)</f>
        <v>0.2244089118099804</v>
      </c>
      <c r="H7" s="2">
        <f>('[1]Pc, Summer, S1'!H7*Main!$B$5)+(VLOOKUP($A7,'FL Ratio'!$A$2:$B$10,2,FALSE)*'FL Characterization'!H$2)</f>
        <v>0.25473145859731355</v>
      </c>
      <c r="I7" s="2">
        <f>('[1]Pc, Summer, S1'!I7*Main!$B$5)+(VLOOKUP($A7,'FL Ratio'!$A$2:$B$10,2,FALSE)*'FL Characterization'!I$2)</f>
        <v>0.2179523882542341</v>
      </c>
      <c r="J7" s="2">
        <f>('[1]Pc, Summer, S1'!J7*Main!$B$5)+(VLOOKUP($A7,'FL Ratio'!$A$2:$B$10,2,FALSE)*'FL Characterization'!J$2)</f>
        <v>0.22489389783458219</v>
      </c>
      <c r="K7" s="2">
        <f>('[1]Pc, Summer, S1'!K7*Main!$B$5)+(VLOOKUP($A7,'FL Ratio'!$A$2:$B$10,2,FALSE)*'FL Characterization'!K$2)</f>
        <v>0.23035253081994589</v>
      </c>
      <c r="L7" s="2">
        <f>('[1]Pc, Summer, S1'!L7*Main!$B$5)+(VLOOKUP($A7,'FL Ratio'!$A$2:$B$10,2,FALSE)*'FL Characterization'!L$2)</f>
        <v>0.22216847856089766</v>
      </c>
      <c r="M7" s="2">
        <f>('[1]Pc, Summer, S1'!M7*Main!$B$5)+(VLOOKUP($A7,'FL Ratio'!$A$2:$B$10,2,FALSE)*'FL Characterization'!M$2)</f>
        <v>0.23684552720927682</v>
      </c>
      <c r="N7" s="2">
        <f>('[1]Pc, Summer, S1'!N7*Main!$B$5)+(VLOOKUP($A7,'FL Ratio'!$A$2:$B$10,2,FALSE)*'FL Characterization'!N$2)</f>
        <v>0.24320199623768091</v>
      </c>
      <c r="O7" s="2">
        <f>('[1]Pc, Summer, S1'!O7*Main!$B$5)+(VLOOKUP($A7,'FL Ratio'!$A$2:$B$10,2,FALSE)*'FL Characterization'!O$2)</f>
        <v>0.25443727061763727</v>
      </c>
      <c r="P7" s="2">
        <f>('[1]Pc, Summer, S1'!P7*Main!$B$5)+(VLOOKUP($A7,'FL Ratio'!$A$2:$B$10,2,FALSE)*'FL Characterization'!P$2)</f>
        <v>0.24497376282911615</v>
      </c>
      <c r="Q7" s="2">
        <f>('[1]Pc, Summer, S1'!Q7*Main!$B$5)+(VLOOKUP($A7,'FL Ratio'!$A$2:$B$10,2,FALSE)*'FL Characterization'!Q$2)</f>
        <v>0.23730957939787528</v>
      </c>
      <c r="R7" s="2">
        <f>('[1]Pc, Summer, S1'!R7*Main!$B$5)+(VLOOKUP($A7,'FL Ratio'!$A$2:$B$10,2,FALSE)*'FL Characterization'!R$2)</f>
        <v>0.22591980967639214</v>
      </c>
      <c r="S7" s="2">
        <f>('[1]Pc, Summer, S1'!S7*Main!$B$5)+(VLOOKUP($A7,'FL Ratio'!$A$2:$B$10,2,FALSE)*'FL Characterization'!S$2)</f>
        <v>0.24746154705653711</v>
      </c>
      <c r="T7" s="2">
        <f>('[1]Pc, Summer, S1'!T7*Main!$B$5)+(VLOOKUP($A7,'FL Ratio'!$A$2:$B$10,2,FALSE)*'FL Characterization'!T$2)</f>
        <v>0.21383727068940619</v>
      </c>
      <c r="U7" s="2">
        <f>('[1]Pc, Summer, S1'!U7*Main!$B$5)+(VLOOKUP($A7,'FL Ratio'!$A$2:$B$10,2,FALSE)*'FL Characterization'!U$2)</f>
        <v>0.2064094990162483</v>
      </c>
      <c r="V7" s="2">
        <f>('[1]Pc, Summer, S1'!V7*Main!$B$5)+(VLOOKUP($A7,'FL Ratio'!$A$2:$B$10,2,FALSE)*'FL Characterization'!V$2)</f>
        <v>0.22583402977671396</v>
      </c>
      <c r="W7" s="2">
        <f>('[1]Pc, Summer, S1'!W7*Main!$B$5)+(VLOOKUP($A7,'FL Ratio'!$A$2:$B$10,2,FALSE)*'FL Characterization'!W$2)</f>
        <v>0.19633898426856017</v>
      </c>
      <c r="X7" s="2">
        <f>('[1]Pc, Summer, S1'!X7*Main!$B$5)+(VLOOKUP($A7,'FL Ratio'!$A$2:$B$10,2,FALSE)*'FL Characterization'!X$2)</f>
        <v>0.25707782231108534</v>
      </c>
      <c r="Y7" s="2">
        <f>('[1]Pc, Summer, S1'!Y7*Main!$B$5)+(VLOOKUP($A7,'FL Ratio'!$A$2:$B$10,2,FALSE)*'FL Characterization'!Y$2)</f>
        <v>0.27586222047631148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0.74567943667339398</v>
      </c>
      <c r="C8" s="2">
        <f>('[1]Pc, Summer, S1'!C8*Main!$B$5)+(VLOOKUP($A8,'FL Ratio'!$A$2:$B$10,2,FALSE)*'FL Characterization'!C$2)</f>
        <v>0.68643701813716451</v>
      </c>
      <c r="D8" s="2">
        <f>('[1]Pc, Summer, S1'!D8*Main!$B$5)+(VLOOKUP($A8,'FL Ratio'!$A$2:$B$10,2,FALSE)*'FL Characterization'!D$2)</f>
        <v>0.66138317648347211</v>
      </c>
      <c r="E8" s="2">
        <f>('[1]Pc, Summer, S1'!E8*Main!$B$5)+(VLOOKUP($A8,'FL Ratio'!$A$2:$B$10,2,FALSE)*'FL Characterization'!E$2)</f>
        <v>0.66784877305690871</v>
      </c>
      <c r="F8" s="2">
        <f>('[1]Pc, Summer, S1'!F8*Main!$B$5)+(VLOOKUP($A8,'FL Ratio'!$A$2:$B$10,2,FALSE)*'FL Characterization'!F$2)</f>
        <v>0.63161929065497735</v>
      </c>
      <c r="G8" s="2">
        <f>('[1]Pc, Summer, S1'!G8*Main!$B$5)+(VLOOKUP($A8,'FL Ratio'!$A$2:$B$10,2,FALSE)*'FL Characterization'!G$2)</f>
        <v>0.66695469687889508</v>
      </c>
      <c r="H8" s="2">
        <f>('[1]Pc, Summer, S1'!H8*Main!$B$5)+(VLOOKUP($A8,'FL Ratio'!$A$2:$B$10,2,FALSE)*'FL Characterization'!H$2)</f>
        <v>0.85540201834502516</v>
      </c>
      <c r="I8" s="2">
        <f>('[1]Pc, Summer, S1'!I8*Main!$B$5)+(VLOOKUP($A8,'FL Ratio'!$A$2:$B$10,2,FALSE)*'FL Characterization'!I$2)</f>
        <v>0.88455439092706944</v>
      </c>
      <c r="J8" s="2">
        <f>('[1]Pc, Summer, S1'!J8*Main!$B$5)+(VLOOKUP($A8,'FL Ratio'!$A$2:$B$10,2,FALSE)*'FL Characterization'!J$2)</f>
        <v>1.0154947245878641</v>
      </c>
      <c r="K8" s="2">
        <f>('[1]Pc, Summer, S1'!K8*Main!$B$5)+(VLOOKUP($A8,'FL Ratio'!$A$2:$B$10,2,FALSE)*'FL Characterization'!K$2)</f>
        <v>1.0759824501234825</v>
      </c>
      <c r="L8" s="2">
        <f>('[1]Pc, Summer, S1'!L8*Main!$B$5)+(VLOOKUP($A8,'FL Ratio'!$A$2:$B$10,2,FALSE)*'FL Characterization'!L$2)</f>
        <v>1.0631499065512597</v>
      </c>
      <c r="M8" s="2">
        <f>('[1]Pc, Summer, S1'!M8*Main!$B$5)+(VLOOKUP($A8,'FL Ratio'!$A$2:$B$10,2,FALSE)*'FL Characterization'!M$2)</f>
        <v>1.1105457713925759</v>
      </c>
      <c r="N8" s="2">
        <f>('[1]Pc, Summer, S1'!N8*Main!$B$5)+(VLOOKUP($A8,'FL Ratio'!$A$2:$B$10,2,FALSE)*'FL Characterization'!N$2)</f>
        <v>1.0897863365638791</v>
      </c>
      <c r="O8" s="2">
        <f>('[1]Pc, Summer, S1'!O8*Main!$B$5)+(VLOOKUP($A8,'FL Ratio'!$A$2:$B$10,2,FALSE)*'FL Characterization'!O$2)</f>
        <v>1.133302218632785</v>
      </c>
      <c r="P8" s="2">
        <f>('[1]Pc, Summer, S1'!P8*Main!$B$5)+(VLOOKUP($A8,'FL Ratio'!$A$2:$B$10,2,FALSE)*'FL Characterization'!P$2)</f>
        <v>1.1183787521469111</v>
      </c>
      <c r="Q8" s="2">
        <f>('[1]Pc, Summer, S1'!Q8*Main!$B$5)+(VLOOKUP($A8,'FL Ratio'!$A$2:$B$10,2,FALSE)*'FL Characterization'!Q$2)</f>
        <v>1.0439316894071087</v>
      </c>
      <c r="R8" s="2">
        <f>('[1]Pc, Summer, S1'!R8*Main!$B$5)+(VLOOKUP($A8,'FL Ratio'!$A$2:$B$10,2,FALSE)*'FL Characterization'!R$2)</f>
        <v>1.038579978384377</v>
      </c>
      <c r="S8" s="2">
        <f>('[1]Pc, Summer, S1'!S8*Main!$B$5)+(VLOOKUP($A8,'FL Ratio'!$A$2:$B$10,2,FALSE)*'FL Characterization'!S$2)</f>
        <v>1.0279777762665923</v>
      </c>
      <c r="T8" s="2">
        <f>('[1]Pc, Summer, S1'!T8*Main!$B$5)+(VLOOKUP($A8,'FL Ratio'!$A$2:$B$10,2,FALSE)*'FL Characterization'!T$2)</f>
        <v>1.0006934212418208</v>
      </c>
      <c r="U8" s="2">
        <f>('[1]Pc, Summer, S1'!U8*Main!$B$5)+(VLOOKUP($A8,'FL Ratio'!$A$2:$B$10,2,FALSE)*'FL Characterization'!U$2)</f>
        <v>0.99899088638207401</v>
      </c>
      <c r="V8" s="2">
        <f>('[1]Pc, Summer, S1'!V8*Main!$B$5)+(VLOOKUP($A8,'FL Ratio'!$A$2:$B$10,2,FALSE)*'FL Characterization'!V$2)</f>
        <v>1.0208182308924316</v>
      </c>
      <c r="W8" s="2">
        <f>('[1]Pc, Summer, S1'!W8*Main!$B$5)+(VLOOKUP($A8,'FL Ratio'!$A$2:$B$10,2,FALSE)*'FL Characterization'!W$2)</f>
        <v>0.85391572904388846</v>
      </c>
      <c r="X8" s="2">
        <f>('[1]Pc, Summer, S1'!X8*Main!$B$5)+(VLOOKUP($A8,'FL Ratio'!$A$2:$B$10,2,FALSE)*'FL Characterization'!X$2)</f>
        <v>0.88834868012561408</v>
      </c>
      <c r="Y8" s="2">
        <f>('[1]Pc, Summer, S1'!Y8*Main!$B$5)+(VLOOKUP($A8,'FL Ratio'!$A$2:$B$10,2,FALSE)*'FL Characterization'!Y$2)</f>
        <v>0.79556300132717839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0.3578260771458332</v>
      </c>
      <c r="C9" s="2">
        <f>('[1]Pc, Summer, S1'!C9*Main!$B$5)+(VLOOKUP($A9,'FL Ratio'!$A$2:$B$10,2,FALSE)*'FL Characterization'!C$2)</f>
        <v>0.34670319694976254</v>
      </c>
      <c r="D9" s="2">
        <f>('[1]Pc, Summer, S1'!D9*Main!$B$5)+(VLOOKUP($A9,'FL Ratio'!$A$2:$B$10,2,FALSE)*'FL Characterization'!D$2)</f>
        <v>0.3260498671687958</v>
      </c>
      <c r="E9" s="2">
        <f>('[1]Pc, Summer, S1'!E9*Main!$B$5)+(VLOOKUP($A9,'FL Ratio'!$A$2:$B$10,2,FALSE)*'FL Characterization'!E$2)</f>
        <v>0.31819831578098701</v>
      </c>
      <c r="F9" s="2">
        <f>('[1]Pc, Summer, S1'!F9*Main!$B$5)+(VLOOKUP($A9,'FL Ratio'!$A$2:$B$10,2,FALSE)*'FL Characterization'!F$2)</f>
        <v>0.30650493141471519</v>
      </c>
      <c r="G9" s="2">
        <f>('[1]Pc, Summer, S1'!G9*Main!$B$5)+(VLOOKUP($A9,'FL Ratio'!$A$2:$B$10,2,FALSE)*'FL Characterization'!G$2)</f>
        <v>0.31122920318886738</v>
      </c>
      <c r="H9" s="2">
        <f>('[1]Pc, Summer, S1'!H9*Main!$B$5)+(VLOOKUP($A9,'FL Ratio'!$A$2:$B$10,2,FALSE)*'FL Characterization'!H$2)</f>
        <v>0.48399011554300631</v>
      </c>
      <c r="I9" s="2">
        <f>('[1]Pc, Summer, S1'!I9*Main!$B$5)+(VLOOKUP($A9,'FL Ratio'!$A$2:$B$10,2,FALSE)*'FL Characterization'!I$2)</f>
        <v>0.49211544437932114</v>
      </c>
      <c r="J9" s="2">
        <f>('[1]Pc, Summer, S1'!J9*Main!$B$5)+(VLOOKUP($A9,'FL Ratio'!$A$2:$B$10,2,FALSE)*'FL Characterization'!J$2)</f>
        <v>0.52606091639506203</v>
      </c>
      <c r="K9" s="2">
        <f>('[1]Pc, Summer, S1'!K9*Main!$B$5)+(VLOOKUP($A9,'FL Ratio'!$A$2:$B$10,2,FALSE)*'FL Characterization'!K$2)</f>
        <v>0.52533890800129668</v>
      </c>
      <c r="L9" s="2">
        <f>('[1]Pc, Summer, S1'!L9*Main!$B$5)+(VLOOKUP($A9,'FL Ratio'!$A$2:$B$10,2,FALSE)*'FL Characterization'!L$2)</f>
        <v>0.53936733075137888</v>
      </c>
      <c r="M9" s="2">
        <f>('[1]Pc, Summer, S1'!M9*Main!$B$5)+(VLOOKUP($A9,'FL Ratio'!$A$2:$B$10,2,FALSE)*'FL Characterization'!M$2)</f>
        <v>0.57454381175308267</v>
      </c>
      <c r="N9" s="2">
        <f>('[1]Pc, Summer, S1'!N9*Main!$B$5)+(VLOOKUP($A9,'FL Ratio'!$A$2:$B$10,2,FALSE)*'FL Characterization'!N$2)</f>
        <v>0.57918686260254726</v>
      </c>
      <c r="O9" s="2">
        <f>('[1]Pc, Summer, S1'!O9*Main!$B$5)+(VLOOKUP($A9,'FL Ratio'!$A$2:$B$10,2,FALSE)*'FL Characterization'!O$2)</f>
        <v>0.5608891201214653</v>
      </c>
      <c r="P9" s="2">
        <f>('[1]Pc, Summer, S1'!P9*Main!$B$5)+(VLOOKUP($A9,'FL Ratio'!$A$2:$B$10,2,FALSE)*'FL Characterization'!P$2)</f>
        <v>0.49696424327804345</v>
      </c>
      <c r="Q9" s="2">
        <f>('[1]Pc, Summer, S1'!Q9*Main!$B$5)+(VLOOKUP($A9,'FL Ratio'!$A$2:$B$10,2,FALSE)*'FL Characterization'!Q$2)</f>
        <v>0.47593237508984637</v>
      </c>
      <c r="R9" s="2">
        <f>('[1]Pc, Summer, S1'!R9*Main!$B$5)+(VLOOKUP($A9,'FL Ratio'!$A$2:$B$10,2,FALSE)*'FL Characterization'!R$2)</f>
        <v>0.4340876792137417</v>
      </c>
      <c r="S9" s="2">
        <f>('[1]Pc, Summer, S1'!S9*Main!$B$5)+(VLOOKUP($A9,'FL Ratio'!$A$2:$B$10,2,FALSE)*'FL Characterization'!S$2)</f>
        <v>0.45099236305641693</v>
      </c>
      <c r="T9" s="2">
        <f>('[1]Pc, Summer, S1'!T9*Main!$B$5)+(VLOOKUP($A9,'FL Ratio'!$A$2:$B$10,2,FALSE)*'FL Characterization'!T$2)</f>
        <v>0.42361510178232187</v>
      </c>
      <c r="U9" s="2">
        <f>('[1]Pc, Summer, S1'!U9*Main!$B$5)+(VLOOKUP($A9,'FL Ratio'!$A$2:$B$10,2,FALSE)*'FL Characterization'!U$2)</f>
        <v>0.42668470379259538</v>
      </c>
      <c r="V9" s="2">
        <f>('[1]Pc, Summer, S1'!V9*Main!$B$5)+(VLOOKUP($A9,'FL Ratio'!$A$2:$B$10,2,FALSE)*'FL Characterization'!V$2)</f>
        <v>0.42333666678980458</v>
      </c>
      <c r="W9" s="2">
        <f>('[1]Pc, Summer, S1'!W9*Main!$B$5)+(VLOOKUP($A9,'FL Ratio'!$A$2:$B$10,2,FALSE)*'FL Characterization'!W$2)</f>
        <v>0.36357276683984818</v>
      </c>
      <c r="X9" s="2">
        <f>('[1]Pc, Summer, S1'!X9*Main!$B$5)+(VLOOKUP($A9,'FL Ratio'!$A$2:$B$10,2,FALSE)*'FL Characterization'!X$2)</f>
        <v>0.37628998816895309</v>
      </c>
      <c r="Y9" s="2">
        <f>('[1]Pc, Summer, S1'!Y9*Main!$B$5)+(VLOOKUP($A9,'FL Ratio'!$A$2:$B$10,2,FALSE)*'FL Characterization'!Y$2)</f>
        <v>0.36676895459767184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1.0408802668000923</v>
      </c>
      <c r="C10" s="2">
        <f>('[1]Pc, Summer, S1'!C10*Main!$B$5)+(VLOOKUP($A10,'FL Ratio'!$A$2:$B$10,2,FALSE)*'FL Characterization'!C$2)</f>
        <v>0.97322524764828866</v>
      </c>
      <c r="D10" s="2">
        <f>('[1]Pc, Summer, S1'!D10*Main!$B$5)+(VLOOKUP($A10,'FL Ratio'!$A$2:$B$10,2,FALSE)*'FL Characterization'!D$2)</f>
        <v>0.93654633469597981</v>
      </c>
      <c r="E10" s="2">
        <f>('[1]Pc, Summer, S1'!E10*Main!$B$5)+(VLOOKUP($A10,'FL Ratio'!$A$2:$B$10,2,FALSE)*'FL Characterization'!E$2)</f>
        <v>0.87868653675040509</v>
      </c>
      <c r="F10" s="2">
        <f>('[1]Pc, Summer, S1'!F10*Main!$B$5)+(VLOOKUP($A10,'FL Ratio'!$A$2:$B$10,2,FALSE)*'FL Characterization'!F$2)</f>
        <v>0.88018610927684648</v>
      </c>
      <c r="G10" s="2">
        <f>('[1]Pc, Summer, S1'!G10*Main!$B$5)+(VLOOKUP($A10,'FL Ratio'!$A$2:$B$10,2,FALSE)*'FL Characterization'!G$2)</f>
        <v>0.8506125879910772</v>
      </c>
      <c r="H10" s="2">
        <f>('[1]Pc, Summer, S1'!H10*Main!$B$5)+(VLOOKUP($A10,'FL Ratio'!$A$2:$B$10,2,FALSE)*'FL Characterization'!H$2)</f>
        <v>0.86207313769155147</v>
      </c>
      <c r="I10" s="2">
        <f>('[1]Pc, Summer, S1'!I10*Main!$B$5)+(VLOOKUP($A10,'FL Ratio'!$A$2:$B$10,2,FALSE)*'FL Characterization'!I$2)</f>
        <v>0.89043227011439618</v>
      </c>
      <c r="J10" s="2">
        <f>('[1]Pc, Summer, S1'!J10*Main!$B$5)+(VLOOKUP($A10,'FL Ratio'!$A$2:$B$10,2,FALSE)*'FL Characterization'!J$2)</f>
        <v>0.77345010283052618</v>
      </c>
      <c r="K10" s="2">
        <f>('[1]Pc, Summer, S1'!K10*Main!$B$5)+(VLOOKUP($A10,'FL Ratio'!$A$2:$B$10,2,FALSE)*'FL Characterization'!K$2)</f>
        <v>0.8059282448137135</v>
      </c>
      <c r="L10" s="2">
        <f>('[1]Pc, Summer, S1'!L10*Main!$B$5)+(VLOOKUP($A10,'FL Ratio'!$A$2:$B$10,2,FALSE)*'FL Characterization'!L$2)</f>
        <v>0.89072806474391042</v>
      </c>
      <c r="M10" s="2">
        <f>('[1]Pc, Summer, S1'!M10*Main!$B$5)+(VLOOKUP($A10,'FL Ratio'!$A$2:$B$10,2,FALSE)*'FL Characterization'!M$2)</f>
        <v>0.9958845779591371</v>
      </c>
      <c r="N10" s="2">
        <f>('[1]Pc, Summer, S1'!N10*Main!$B$5)+(VLOOKUP($A10,'FL Ratio'!$A$2:$B$10,2,FALSE)*'FL Characterization'!N$2)</f>
        <v>1.04675077850155</v>
      </c>
      <c r="O10" s="2">
        <f>('[1]Pc, Summer, S1'!O10*Main!$B$5)+(VLOOKUP($A10,'FL Ratio'!$A$2:$B$10,2,FALSE)*'FL Characterization'!O$2)</f>
        <v>1.0531393740387174</v>
      </c>
      <c r="P10" s="2">
        <f>('[1]Pc, Summer, S1'!P10*Main!$B$5)+(VLOOKUP($A10,'FL Ratio'!$A$2:$B$10,2,FALSE)*'FL Characterization'!P$2)</f>
        <v>1.0259890678575929</v>
      </c>
      <c r="Q10" s="2">
        <f>('[1]Pc, Summer, S1'!Q10*Main!$B$5)+(VLOOKUP($A10,'FL Ratio'!$A$2:$B$10,2,FALSE)*'FL Characterization'!Q$2)</f>
        <v>1.0668748693373715</v>
      </c>
      <c r="R10" s="2">
        <f>('[1]Pc, Summer, S1'!R10*Main!$B$5)+(VLOOKUP($A10,'FL Ratio'!$A$2:$B$10,2,FALSE)*'FL Characterization'!R$2)</f>
        <v>1.0560191049494652</v>
      </c>
      <c r="S10" s="2">
        <f>('[1]Pc, Summer, S1'!S10*Main!$B$5)+(VLOOKUP($A10,'FL Ratio'!$A$2:$B$10,2,FALSE)*'FL Characterization'!S$2)</f>
        <v>1.0477966233092793</v>
      </c>
      <c r="T10" s="2">
        <f>('[1]Pc, Summer, S1'!T10*Main!$B$5)+(VLOOKUP($A10,'FL Ratio'!$A$2:$B$10,2,FALSE)*'FL Characterization'!T$2)</f>
        <v>1.0281772172557788</v>
      </c>
      <c r="U10" s="2">
        <f>('[1]Pc, Summer, S1'!U10*Main!$B$5)+(VLOOKUP($A10,'FL Ratio'!$A$2:$B$10,2,FALSE)*'FL Characterization'!U$2)</f>
        <v>1.0862564215970223</v>
      </c>
      <c r="V10" s="2">
        <f>('[1]Pc, Summer, S1'!V10*Main!$B$5)+(VLOOKUP($A10,'FL Ratio'!$A$2:$B$10,2,FALSE)*'FL Characterization'!V$2)</f>
        <v>1.1496574524586931</v>
      </c>
      <c r="W10" s="2">
        <f>('[1]Pc, Summer, S1'!W10*Main!$B$5)+(VLOOKUP($A10,'FL Ratio'!$A$2:$B$10,2,FALSE)*'FL Characterization'!W$2)</f>
        <v>1.0647504535030587</v>
      </c>
      <c r="X10" s="2">
        <f>('[1]Pc, Summer, S1'!X10*Main!$B$5)+(VLOOKUP($A10,'FL Ratio'!$A$2:$B$10,2,FALSE)*'FL Characterization'!X$2)</f>
        <v>0.96307737374401481</v>
      </c>
      <c r="Y10" s="2">
        <f>('[1]Pc, Summer, S1'!Y10*Main!$B$5)+(VLOOKUP($A10,'FL Ratio'!$A$2:$B$10,2,FALSE)*'FL Characterization'!Y$2)</f>
        <v>1.0346048595699979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0.30393263012687594</v>
      </c>
      <c r="C2" s="2">
        <f>('[1]Pc, Summer, S2'!C2*Main!$B$5)+(VLOOKUP($A2,'FL Ratio'!$A$2:$B$10,2,FALSE)*'FL Characterization'!C$2)</f>
        <v>0.30468730424969204</v>
      </c>
      <c r="D2" s="2">
        <f>('[1]Pc, Summer, S2'!D2*Main!$B$5)+(VLOOKUP($A2,'FL Ratio'!$A$2:$B$10,2,FALSE)*'FL Characterization'!D$2)</f>
        <v>0.28127122634657664</v>
      </c>
      <c r="E2" s="2">
        <f>('[1]Pc, Summer, S2'!E2*Main!$B$5)+(VLOOKUP($A2,'FL Ratio'!$A$2:$B$10,2,FALSE)*'FL Characterization'!E$2)</f>
        <v>0.27548359112171844</v>
      </c>
      <c r="F2" s="2">
        <f>('[1]Pc, Summer, S2'!F2*Main!$B$5)+(VLOOKUP($A2,'FL Ratio'!$A$2:$B$10,2,FALSE)*'FL Characterization'!F$2)</f>
        <v>0.25096896325533469</v>
      </c>
      <c r="G2" s="2">
        <f>('[1]Pc, Summer, S2'!G2*Main!$B$5)+(VLOOKUP($A2,'FL Ratio'!$A$2:$B$10,2,FALSE)*'FL Characterization'!G$2)</f>
        <v>0.24291075496599762</v>
      </c>
      <c r="H2" s="2">
        <f>('[1]Pc, Summer, S2'!H2*Main!$B$5)+(VLOOKUP($A2,'FL Ratio'!$A$2:$B$10,2,FALSE)*'FL Characterization'!H$2)</f>
        <v>0.26195771860705391</v>
      </c>
      <c r="I2" s="2">
        <f>('[1]Pc, Summer, S2'!I2*Main!$B$5)+(VLOOKUP($A2,'FL Ratio'!$A$2:$B$10,2,FALSE)*'FL Characterization'!I$2)</f>
        <v>0.21727073953499293</v>
      </c>
      <c r="J2" s="2">
        <f>('[1]Pc, Summer, S2'!J2*Main!$B$5)+(VLOOKUP($A2,'FL Ratio'!$A$2:$B$10,2,FALSE)*'FL Characterization'!J$2)</f>
        <v>0.23266778059737647</v>
      </c>
      <c r="K2" s="2">
        <f>('[1]Pc, Summer, S2'!K2*Main!$B$5)+(VLOOKUP($A2,'FL Ratio'!$A$2:$B$10,2,FALSE)*'FL Characterization'!K$2)</f>
        <v>0.23427701916788909</v>
      </c>
      <c r="L2" s="2">
        <f>('[1]Pc, Summer, S2'!L2*Main!$B$5)+(VLOOKUP($A2,'FL Ratio'!$A$2:$B$10,2,FALSE)*'FL Characterization'!L$2)</f>
        <v>0.22004734109542073</v>
      </c>
      <c r="M2" s="2">
        <f>('[1]Pc, Summer, S2'!M2*Main!$B$5)+(VLOOKUP($A2,'FL Ratio'!$A$2:$B$10,2,FALSE)*'FL Characterization'!M$2)</f>
        <v>0.22355677744998678</v>
      </c>
      <c r="N2" s="2">
        <f>('[1]Pc, Summer, S2'!N2*Main!$B$5)+(VLOOKUP($A2,'FL Ratio'!$A$2:$B$10,2,FALSE)*'FL Characterization'!N$2)</f>
        <v>0.24041441817659878</v>
      </c>
      <c r="O2" s="2">
        <f>('[1]Pc, Summer, S2'!O2*Main!$B$5)+(VLOOKUP($A2,'FL Ratio'!$A$2:$B$10,2,FALSE)*'FL Characterization'!O$2)</f>
        <v>0.26575324211533602</v>
      </c>
      <c r="P2" s="2">
        <f>('[1]Pc, Summer, S2'!P2*Main!$B$5)+(VLOOKUP($A2,'FL Ratio'!$A$2:$B$10,2,FALSE)*'FL Characterization'!P$2)</f>
        <v>0.25166141043590801</v>
      </c>
      <c r="Q2" s="2">
        <f>('[1]Pc, Summer, S2'!Q2*Main!$B$5)+(VLOOKUP($A2,'FL Ratio'!$A$2:$B$10,2,FALSE)*'FL Characterization'!Q$2)</f>
        <v>0.25505201269610228</v>
      </c>
      <c r="R2" s="2">
        <f>('[1]Pc, Summer, S2'!R2*Main!$B$5)+(VLOOKUP($A2,'FL Ratio'!$A$2:$B$10,2,FALSE)*'FL Characterization'!R$2)</f>
        <v>0.23652802061093373</v>
      </c>
      <c r="S2" s="2">
        <f>('[1]Pc, Summer, S2'!S2*Main!$B$5)+(VLOOKUP($A2,'FL Ratio'!$A$2:$B$10,2,FALSE)*'FL Characterization'!S$2)</f>
        <v>0.25130031962925203</v>
      </c>
      <c r="T2" s="2">
        <f>('[1]Pc, Summer, S2'!T2*Main!$B$5)+(VLOOKUP($A2,'FL Ratio'!$A$2:$B$10,2,FALSE)*'FL Characterization'!T$2)</f>
        <v>0.22649542181142979</v>
      </c>
      <c r="U2" s="2">
        <f>('[1]Pc, Summer, S2'!U2*Main!$B$5)+(VLOOKUP($A2,'FL Ratio'!$A$2:$B$10,2,FALSE)*'FL Characterization'!U$2)</f>
        <v>0.20887501356965102</v>
      </c>
      <c r="V2" s="2">
        <f>('[1]Pc, Summer, S2'!V2*Main!$B$5)+(VLOOKUP($A2,'FL Ratio'!$A$2:$B$10,2,FALSE)*'FL Characterization'!V$2)</f>
        <v>0.2236911797164674</v>
      </c>
      <c r="W2" s="2">
        <f>('[1]Pc, Summer, S2'!W2*Main!$B$5)+(VLOOKUP($A2,'FL Ratio'!$A$2:$B$10,2,FALSE)*'FL Characterization'!W$2)</f>
        <v>0.2066775300058781</v>
      </c>
      <c r="X2" s="2">
        <f>('[1]Pc, Summer, S2'!X2*Main!$B$5)+(VLOOKUP($A2,'FL Ratio'!$A$2:$B$10,2,FALSE)*'FL Characterization'!X$2)</f>
        <v>0.27115997926883884</v>
      </c>
      <c r="Y2" s="2">
        <f>('[1]Pc, Summer, S2'!Y2*Main!$B$5)+(VLOOKUP($A2,'FL Ratio'!$A$2:$B$10,2,FALSE)*'FL Characterization'!Y$2)</f>
        <v>0.28515812555133446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0.43710084137524879</v>
      </c>
      <c r="C3" s="2">
        <f>('[1]Pc, Summer, S2'!C3*Main!$B$5)+(VLOOKUP($A3,'FL Ratio'!$A$2:$B$10,2,FALSE)*'FL Characterization'!C$2)</f>
        <v>0.42362378318292404</v>
      </c>
      <c r="D3" s="2">
        <f>('[1]Pc, Summer, S2'!D3*Main!$B$5)+(VLOOKUP($A3,'FL Ratio'!$A$2:$B$10,2,FALSE)*'FL Characterization'!D$2)</f>
        <v>0.39550265203072876</v>
      </c>
      <c r="E3" s="2">
        <f>('[1]Pc, Summer, S2'!E3*Main!$B$5)+(VLOOKUP($A3,'FL Ratio'!$A$2:$B$10,2,FALSE)*'FL Characterization'!E$2)</f>
        <v>0.36999075484924293</v>
      </c>
      <c r="F3" s="2">
        <f>('[1]Pc, Summer, S2'!F3*Main!$B$5)+(VLOOKUP($A3,'FL Ratio'!$A$2:$B$10,2,FALSE)*'FL Characterization'!F$2)</f>
        <v>0.3377544645205473</v>
      </c>
      <c r="G3" s="2">
        <f>('[1]Pc, Summer, S2'!G3*Main!$B$5)+(VLOOKUP($A3,'FL Ratio'!$A$2:$B$10,2,FALSE)*'FL Characterization'!G$2)</f>
        <v>0.34182549549662777</v>
      </c>
      <c r="H3" s="2">
        <f>('[1]Pc, Summer, S2'!H3*Main!$B$5)+(VLOOKUP($A3,'FL Ratio'!$A$2:$B$10,2,FALSE)*'FL Characterization'!H$2)</f>
        <v>0.36777498526481356</v>
      </c>
      <c r="I3" s="2">
        <f>('[1]Pc, Summer, S2'!I3*Main!$B$5)+(VLOOKUP($A3,'FL Ratio'!$A$2:$B$10,2,FALSE)*'FL Characterization'!I$2)</f>
        <v>0.38337735780078669</v>
      </c>
      <c r="J3" s="2">
        <f>('[1]Pc, Summer, S2'!J3*Main!$B$5)+(VLOOKUP($A3,'FL Ratio'!$A$2:$B$10,2,FALSE)*'FL Characterization'!J$2)</f>
        <v>0.42303511193677185</v>
      </c>
      <c r="K3" s="2">
        <f>('[1]Pc, Summer, S2'!K3*Main!$B$5)+(VLOOKUP($A3,'FL Ratio'!$A$2:$B$10,2,FALSE)*'FL Characterization'!K$2)</f>
        <v>0.4480805408215614</v>
      </c>
      <c r="L3" s="2">
        <f>('[1]Pc, Summer, S2'!L3*Main!$B$5)+(VLOOKUP($A3,'FL Ratio'!$A$2:$B$10,2,FALSE)*'FL Characterization'!L$2)</f>
        <v>0.40975884589360845</v>
      </c>
      <c r="M3" s="2">
        <f>('[1]Pc, Summer, S2'!M3*Main!$B$5)+(VLOOKUP($A3,'FL Ratio'!$A$2:$B$10,2,FALSE)*'FL Characterization'!M$2)</f>
        <v>0.42863709105191228</v>
      </c>
      <c r="N3" s="2">
        <f>('[1]Pc, Summer, S2'!N3*Main!$B$5)+(VLOOKUP($A3,'FL Ratio'!$A$2:$B$10,2,FALSE)*'FL Characterization'!N$2)</f>
        <v>0.44659328004552667</v>
      </c>
      <c r="O3" s="2">
        <f>('[1]Pc, Summer, S2'!O3*Main!$B$5)+(VLOOKUP($A3,'FL Ratio'!$A$2:$B$10,2,FALSE)*'FL Characterization'!O$2)</f>
        <v>0.44896975434399283</v>
      </c>
      <c r="P3" s="2">
        <f>('[1]Pc, Summer, S2'!P3*Main!$B$5)+(VLOOKUP($A3,'FL Ratio'!$A$2:$B$10,2,FALSE)*'FL Characterization'!P$2)</f>
        <v>0.38843001107562908</v>
      </c>
      <c r="Q3" s="2">
        <f>('[1]Pc, Summer, S2'!Q3*Main!$B$5)+(VLOOKUP($A3,'FL Ratio'!$A$2:$B$10,2,FALSE)*'FL Characterization'!Q$2)</f>
        <v>0.40923066519598039</v>
      </c>
      <c r="R3" s="2">
        <f>('[1]Pc, Summer, S2'!R3*Main!$B$5)+(VLOOKUP($A3,'FL Ratio'!$A$2:$B$10,2,FALSE)*'FL Characterization'!R$2)</f>
        <v>0.41338015517513543</v>
      </c>
      <c r="S3" s="2">
        <f>('[1]Pc, Summer, S2'!S3*Main!$B$5)+(VLOOKUP($A3,'FL Ratio'!$A$2:$B$10,2,FALSE)*'FL Characterization'!S$2)</f>
        <v>0.43956431114482308</v>
      </c>
      <c r="T3" s="2">
        <f>('[1]Pc, Summer, S2'!T3*Main!$B$5)+(VLOOKUP($A3,'FL Ratio'!$A$2:$B$10,2,FALSE)*'FL Characterization'!T$2)</f>
        <v>0.43738931004662684</v>
      </c>
      <c r="U3" s="2">
        <f>('[1]Pc, Summer, S2'!U3*Main!$B$5)+(VLOOKUP($A3,'FL Ratio'!$A$2:$B$10,2,FALSE)*'FL Characterization'!U$2)</f>
        <v>0.43281881973305703</v>
      </c>
      <c r="V3" s="2">
        <f>('[1]Pc, Summer, S2'!V3*Main!$B$5)+(VLOOKUP($A3,'FL Ratio'!$A$2:$B$10,2,FALSE)*'FL Characterization'!V$2)</f>
        <v>0.46767996352724656</v>
      </c>
      <c r="W3" s="2">
        <f>('[1]Pc, Summer, S2'!W3*Main!$B$5)+(VLOOKUP($A3,'FL Ratio'!$A$2:$B$10,2,FALSE)*'FL Characterization'!W$2)</f>
        <v>0.4311655767011851</v>
      </c>
      <c r="X3" s="2">
        <f>('[1]Pc, Summer, S2'!X3*Main!$B$5)+(VLOOKUP($A3,'FL Ratio'!$A$2:$B$10,2,FALSE)*'FL Characterization'!X$2)</f>
        <v>0.43817749125225702</v>
      </c>
      <c r="Y3" s="2">
        <f>('[1]Pc, Summer, S2'!Y3*Main!$B$5)+(VLOOKUP($A3,'FL Ratio'!$A$2:$B$10,2,FALSE)*'FL Characterization'!Y$2)</f>
        <v>0.42872778055508454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1.0602619901023052</v>
      </c>
      <c r="C4" s="2">
        <f>('[1]Pc, Summer, S2'!C4*Main!$B$5)+(VLOOKUP($A4,'FL Ratio'!$A$2:$B$10,2,FALSE)*'FL Characterization'!C$2)</f>
        <v>1.0440781514863915</v>
      </c>
      <c r="D4" s="2">
        <f>('[1]Pc, Summer, S2'!D4*Main!$B$5)+(VLOOKUP($A4,'FL Ratio'!$A$2:$B$10,2,FALSE)*'FL Characterization'!D$2)</f>
        <v>0.93389854730096733</v>
      </c>
      <c r="E4" s="2">
        <f>('[1]Pc, Summer, S2'!E4*Main!$B$5)+(VLOOKUP($A4,'FL Ratio'!$A$2:$B$10,2,FALSE)*'FL Characterization'!E$2)</f>
        <v>0.96092100430402727</v>
      </c>
      <c r="F4" s="2">
        <f>('[1]Pc, Summer, S2'!F4*Main!$B$5)+(VLOOKUP($A4,'FL Ratio'!$A$2:$B$10,2,FALSE)*'FL Characterization'!F$2)</f>
        <v>0.95058932560975784</v>
      </c>
      <c r="G4" s="2">
        <f>('[1]Pc, Summer, S2'!G4*Main!$B$5)+(VLOOKUP($A4,'FL Ratio'!$A$2:$B$10,2,FALSE)*'FL Characterization'!G$2)</f>
        <v>0.9198506660087693</v>
      </c>
      <c r="H4" s="2">
        <f>('[1]Pc, Summer, S2'!H4*Main!$B$5)+(VLOOKUP($A4,'FL Ratio'!$A$2:$B$10,2,FALSE)*'FL Characterization'!H$2)</f>
        <v>1.2891113644858558</v>
      </c>
      <c r="I4" s="2">
        <f>('[1]Pc, Summer, S2'!I4*Main!$B$5)+(VLOOKUP($A4,'FL Ratio'!$A$2:$B$10,2,FALSE)*'FL Characterization'!I$2)</f>
        <v>1.6081615630891002</v>
      </c>
      <c r="J4" s="2">
        <f>('[1]Pc, Summer, S2'!J4*Main!$B$5)+(VLOOKUP($A4,'FL Ratio'!$A$2:$B$10,2,FALSE)*'FL Characterization'!J$2)</f>
        <v>1.6337412784177592</v>
      </c>
      <c r="K4" s="2">
        <f>('[1]Pc, Summer, S2'!K4*Main!$B$5)+(VLOOKUP($A4,'FL Ratio'!$A$2:$B$10,2,FALSE)*'FL Characterization'!K$2)</f>
        <v>1.5702789713584653</v>
      </c>
      <c r="L4" s="2">
        <f>('[1]Pc, Summer, S2'!L4*Main!$B$5)+(VLOOKUP($A4,'FL Ratio'!$A$2:$B$10,2,FALSE)*'FL Characterization'!L$2)</f>
        <v>1.5135164851656118</v>
      </c>
      <c r="M4" s="2">
        <f>('[1]Pc, Summer, S2'!M4*Main!$B$5)+(VLOOKUP($A4,'FL Ratio'!$A$2:$B$10,2,FALSE)*'FL Characterization'!M$2)</f>
        <v>1.5970175762871497</v>
      </c>
      <c r="N4" s="2">
        <f>('[1]Pc, Summer, S2'!N4*Main!$B$5)+(VLOOKUP($A4,'FL Ratio'!$A$2:$B$10,2,FALSE)*'FL Characterization'!N$2)</f>
        <v>1.7122302754106111</v>
      </c>
      <c r="O4" s="2">
        <f>('[1]Pc, Summer, S2'!O4*Main!$B$5)+(VLOOKUP($A4,'FL Ratio'!$A$2:$B$10,2,FALSE)*'FL Characterization'!O$2)</f>
        <v>1.5807773204280211</v>
      </c>
      <c r="P4" s="2">
        <f>('[1]Pc, Summer, S2'!P4*Main!$B$5)+(VLOOKUP($A4,'FL Ratio'!$A$2:$B$10,2,FALSE)*'FL Characterization'!P$2)</f>
        <v>1.4771927112174368</v>
      </c>
      <c r="Q4" s="2">
        <f>('[1]Pc, Summer, S2'!Q4*Main!$B$5)+(VLOOKUP($A4,'FL Ratio'!$A$2:$B$10,2,FALSE)*'FL Characterization'!Q$2)</f>
        <v>1.4161799757753284</v>
      </c>
      <c r="R4" s="2">
        <f>('[1]Pc, Summer, S2'!R4*Main!$B$5)+(VLOOKUP($A4,'FL Ratio'!$A$2:$B$10,2,FALSE)*'FL Characterization'!R$2)</f>
        <v>1.397911173995215</v>
      </c>
      <c r="S4" s="2">
        <f>('[1]Pc, Summer, S2'!S4*Main!$B$5)+(VLOOKUP($A4,'FL Ratio'!$A$2:$B$10,2,FALSE)*'FL Characterization'!S$2)</f>
        <v>1.3655958470371796</v>
      </c>
      <c r="T4" s="2">
        <f>('[1]Pc, Summer, S2'!T4*Main!$B$5)+(VLOOKUP($A4,'FL Ratio'!$A$2:$B$10,2,FALSE)*'FL Characterization'!T$2)</f>
        <v>1.3260547552420465</v>
      </c>
      <c r="U4" s="2">
        <f>('[1]Pc, Summer, S2'!U4*Main!$B$5)+(VLOOKUP($A4,'FL Ratio'!$A$2:$B$10,2,FALSE)*'FL Characterization'!U$2)</f>
        <v>1.4756017663614998</v>
      </c>
      <c r="V4" s="2">
        <f>('[1]Pc, Summer, S2'!V4*Main!$B$5)+(VLOOKUP($A4,'FL Ratio'!$A$2:$B$10,2,FALSE)*'FL Characterization'!V$2)</f>
        <v>1.5114478295973379</v>
      </c>
      <c r="W4" s="2">
        <f>('[1]Pc, Summer, S2'!W4*Main!$B$5)+(VLOOKUP($A4,'FL Ratio'!$A$2:$B$10,2,FALSE)*'FL Characterization'!W$2)</f>
        <v>1.4414807197921191</v>
      </c>
      <c r="X4" s="2">
        <f>('[1]Pc, Summer, S2'!X4*Main!$B$5)+(VLOOKUP($A4,'FL Ratio'!$A$2:$B$10,2,FALSE)*'FL Characterization'!X$2)</f>
        <v>1.3166715333678911</v>
      </c>
      <c r="Y4" s="2">
        <f>('[1]Pc, Summer, S2'!Y4*Main!$B$5)+(VLOOKUP($A4,'FL Ratio'!$A$2:$B$10,2,FALSE)*'FL Characterization'!Y$2)</f>
        <v>1.1430953965310477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1.2211189371535656</v>
      </c>
      <c r="C5" s="2">
        <f>('[1]Pc, Summer, S2'!C5*Main!$B$5)+(VLOOKUP($A5,'FL Ratio'!$A$2:$B$10,2,FALSE)*'FL Characterization'!C$2)</f>
        <v>0.99663956804100617</v>
      </c>
      <c r="D5" s="2">
        <f>('[1]Pc, Summer, S2'!D5*Main!$B$5)+(VLOOKUP($A5,'FL Ratio'!$A$2:$B$10,2,FALSE)*'FL Characterization'!D$2)</f>
        <v>0.77722141115817056</v>
      </c>
      <c r="E5" s="2">
        <f>('[1]Pc, Summer, S2'!E5*Main!$B$5)+(VLOOKUP($A5,'FL Ratio'!$A$2:$B$10,2,FALSE)*'FL Characterization'!E$2)</f>
        <v>0.77693075368169473</v>
      </c>
      <c r="F5" s="2">
        <f>('[1]Pc, Summer, S2'!F5*Main!$B$5)+(VLOOKUP($A5,'FL Ratio'!$A$2:$B$10,2,FALSE)*'FL Characterization'!F$2)</f>
        <v>0.70328878957014995</v>
      </c>
      <c r="G5" s="2">
        <f>('[1]Pc, Summer, S2'!G5*Main!$B$5)+(VLOOKUP($A5,'FL Ratio'!$A$2:$B$10,2,FALSE)*'FL Characterization'!G$2)</f>
        <v>0.65309524950231657</v>
      </c>
      <c r="H5" s="2">
        <f>('[1]Pc, Summer, S2'!H5*Main!$B$5)+(VLOOKUP($A5,'FL Ratio'!$A$2:$B$10,2,FALSE)*'FL Characterization'!H$2)</f>
        <v>1.4163437650326831</v>
      </c>
      <c r="I5" s="2">
        <f>('[1]Pc, Summer, S2'!I5*Main!$B$5)+(VLOOKUP($A5,'FL Ratio'!$A$2:$B$10,2,FALSE)*'FL Characterization'!I$2)</f>
        <v>2.3814905697814055</v>
      </c>
      <c r="J5" s="2">
        <f>('[1]Pc, Summer, S2'!J5*Main!$B$5)+(VLOOKUP($A5,'FL Ratio'!$A$2:$B$10,2,FALSE)*'FL Characterization'!J$2)</f>
        <v>2.8846786237051543</v>
      </c>
      <c r="K5" s="2">
        <f>('[1]Pc, Summer, S2'!K5*Main!$B$5)+(VLOOKUP($A5,'FL Ratio'!$A$2:$B$10,2,FALSE)*'FL Characterization'!K$2)</f>
        <v>2.9013840365189743</v>
      </c>
      <c r="L5" s="2">
        <f>('[1]Pc, Summer, S2'!L5*Main!$B$5)+(VLOOKUP($A5,'FL Ratio'!$A$2:$B$10,2,FALSE)*'FL Characterization'!L$2)</f>
        <v>2.8690916624408991</v>
      </c>
      <c r="M5" s="2">
        <f>('[1]Pc, Summer, S2'!M5*Main!$B$5)+(VLOOKUP($A5,'FL Ratio'!$A$2:$B$10,2,FALSE)*'FL Characterization'!M$2)</f>
        <v>2.6284008999031769</v>
      </c>
      <c r="N5" s="2">
        <f>('[1]Pc, Summer, S2'!N5*Main!$B$5)+(VLOOKUP($A5,'FL Ratio'!$A$2:$B$10,2,FALSE)*'FL Characterization'!N$2)</f>
        <v>2.9854533210795848</v>
      </c>
      <c r="O5" s="2">
        <f>('[1]Pc, Summer, S2'!O5*Main!$B$5)+(VLOOKUP($A5,'FL Ratio'!$A$2:$B$10,2,FALSE)*'FL Characterization'!O$2)</f>
        <v>2.8361450782347117</v>
      </c>
      <c r="P5" s="2">
        <f>('[1]Pc, Summer, S2'!P5*Main!$B$5)+(VLOOKUP($A5,'FL Ratio'!$A$2:$B$10,2,FALSE)*'FL Characterization'!P$2)</f>
        <v>2.5414419469500902</v>
      </c>
      <c r="Q5" s="2">
        <f>('[1]Pc, Summer, S2'!Q5*Main!$B$5)+(VLOOKUP($A5,'FL Ratio'!$A$2:$B$10,2,FALSE)*'FL Characterization'!Q$2)</f>
        <v>2.3977379401818304</v>
      </c>
      <c r="R5" s="2">
        <f>('[1]Pc, Summer, S2'!R5*Main!$B$5)+(VLOOKUP($A5,'FL Ratio'!$A$2:$B$10,2,FALSE)*'FL Characterization'!R$2)</f>
        <v>2.1603634678077186</v>
      </c>
      <c r="S5" s="2">
        <f>('[1]Pc, Summer, S2'!S5*Main!$B$5)+(VLOOKUP($A5,'FL Ratio'!$A$2:$B$10,2,FALSE)*'FL Characterization'!S$2)</f>
        <v>1.9109277173892618</v>
      </c>
      <c r="T5" s="2">
        <f>('[1]Pc, Summer, S2'!T5*Main!$B$5)+(VLOOKUP($A5,'FL Ratio'!$A$2:$B$10,2,FALSE)*'FL Characterization'!T$2)</f>
        <v>2.420005173296409</v>
      </c>
      <c r="U5" s="2">
        <f>('[1]Pc, Summer, S2'!U5*Main!$B$5)+(VLOOKUP($A5,'FL Ratio'!$A$2:$B$10,2,FALSE)*'FL Characterization'!U$2)</f>
        <v>2.7958227353391614</v>
      </c>
      <c r="V5" s="2">
        <f>('[1]Pc, Summer, S2'!V5*Main!$B$5)+(VLOOKUP($A5,'FL Ratio'!$A$2:$B$10,2,FALSE)*'FL Characterization'!V$2)</f>
        <v>3.2166558154694727</v>
      </c>
      <c r="W5" s="2">
        <f>('[1]Pc, Summer, S2'!W5*Main!$B$5)+(VLOOKUP($A5,'FL Ratio'!$A$2:$B$10,2,FALSE)*'FL Characterization'!W$2)</f>
        <v>3.1133092232933683</v>
      </c>
      <c r="X5" s="2">
        <f>('[1]Pc, Summer, S2'!X5*Main!$B$5)+(VLOOKUP($A5,'FL Ratio'!$A$2:$B$10,2,FALSE)*'FL Characterization'!X$2)</f>
        <v>2.3847832210331519</v>
      </c>
      <c r="Y5" s="2">
        <f>('[1]Pc, Summer, S2'!Y5*Main!$B$5)+(VLOOKUP($A5,'FL Ratio'!$A$2:$B$10,2,FALSE)*'FL Characterization'!Y$2)</f>
        <v>1.7703461831833154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0.70759477961129835</v>
      </c>
      <c r="C6" s="2">
        <f>('[1]Pc, Summer, S2'!C6*Main!$B$5)+(VLOOKUP($A6,'FL Ratio'!$A$2:$B$10,2,FALSE)*'FL Characterization'!C$2)</f>
        <v>0.64754401418804886</v>
      </c>
      <c r="D6" s="2">
        <f>('[1]Pc, Summer, S2'!D6*Main!$B$5)+(VLOOKUP($A6,'FL Ratio'!$A$2:$B$10,2,FALSE)*'FL Characterization'!D$2)</f>
        <v>0.6150497916842399</v>
      </c>
      <c r="E6" s="2">
        <f>('[1]Pc, Summer, S2'!E6*Main!$B$5)+(VLOOKUP($A6,'FL Ratio'!$A$2:$B$10,2,FALSE)*'FL Characterization'!E$2)</f>
        <v>0.58258751855412938</v>
      </c>
      <c r="F6" s="2">
        <f>('[1]Pc, Summer, S2'!F6*Main!$B$5)+(VLOOKUP($A6,'FL Ratio'!$A$2:$B$10,2,FALSE)*'FL Characterization'!F$2)</f>
        <v>0.5945650056041224</v>
      </c>
      <c r="G6" s="2">
        <f>('[1]Pc, Summer, S2'!G6*Main!$B$5)+(VLOOKUP($A6,'FL Ratio'!$A$2:$B$10,2,FALSE)*'FL Characterization'!G$2)</f>
        <v>0.56762961656116639</v>
      </c>
      <c r="H6" s="2">
        <f>('[1]Pc, Summer, S2'!H6*Main!$B$5)+(VLOOKUP($A6,'FL Ratio'!$A$2:$B$10,2,FALSE)*'FL Characterization'!H$2)</f>
        <v>0.65961400432259965</v>
      </c>
      <c r="I6" s="2">
        <f>('[1]Pc, Summer, S2'!I6*Main!$B$5)+(VLOOKUP($A6,'FL Ratio'!$A$2:$B$10,2,FALSE)*'FL Characterization'!I$2)</f>
        <v>0.65504814341919404</v>
      </c>
      <c r="J6" s="2">
        <f>('[1]Pc, Summer, S2'!J6*Main!$B$5)+(VLOOKUP($A6,'FL Ratio'!$A$2:$B$10,2,FALSE)*'FL Characterization'!J$2)</f>
        <v>0.72730738294427721</v>
      </c>
      <c r="K6" s="2">
        <f>('[1]Pc, Summer, S2'!K6*Main!$B$5)+(VLOOKUP($A6,'FL Ratio'!$A$2:$B$10,2,FALSE)*'FL Characterization'!K$2)</f>
        <v>0.76263426805329826</v>
      </c>
      <c r="L6" s="2">
        <f>('[1]Pc, Summer, S2'!L6*Main!$B$5)+(VLOOKUP($A6,'FL Ratio'!$A$2:$B$10,2,FALSE)*'FL Characterization'!L$2)</f>
        <v>0.80683387522216443</v>
      </c>
      <c r="M6" s="2">
        <f>('[1]Pc, Summer, S2'!M6*Main!$B$5)+(VLOOKUP($A6,'FL Ratio'!$A$2:$B$10,2,FALSE)*'FL Characterization'!M$2)</f>
        <v>0.83091007116062754</v>
      </c>
      <c r="N6" s="2">
        <f>('[1]Pc, Summer, S2'!N6*Main!$B$5)+(VLOOKUP($A6,'FL Ratio'!$A$2:$B$10,2,FALSE)*'FL Characterization'!N$2)</f>
        <v>0.87002656304026882</v>
      </c>
      <c r="O6" s="2">
        <f>('[1]Pc, Summer, S2'!O6*Main!$B$5)+(VLOOKUP($A6,'FL Ratio'!$A$2:$B$10,2,FALSE)*'FL Characterization'!O$2)</f>
        <v>0.85884044246825653</v>
      </c>
      <c r="P6" s="2">
        <f>('[1]Pc, Summer, S2'!P6*Main!$B$5)+(VLOOKUP($A6,'FL Ratio'!$A$2:$B$10,2,FALSE)*'FL Characterization'!P$2)</f>
        <v>0.8166307191656359</v>
      </c>
      <c r="Q6" s="2">
        <f>('[1]Pc, Summer, S2'!Q6*Main!$B$5)+(VLOOKUP($A6,'FL Ratio'!$A$2:$B$10,2,FALSE)*'FL Characterization'!Q$2)</f>
        <v>0.8292343657181287</v>
      </c>
      <c r="R6" s="2">
        <f>('[1]Pc, Summer, S2'!R6*Main!$B$5)+(VLOOKUP($A6,'FL Ratio'!$A$2:$B$10,2,FALSE)*'FL Characterization'!R$2)</f>
        <v>0.81107262064608587</v>
      </c>
      <c r="S6" s="2">
        <f>('[1]Pc, Summer, S2'!S6*Main!$B$5)+(VLOOKUP($A6,'FL Ratio'!$A$2:$B$10,2,FALSE)*'FL Characterization'!S$2)</f>
        <v>0.8305183124039256</v>
      </c>
      <c r="T6" s="2">
        <f>('[1]Pc, Summer, S2'!T6*Main!$B$5)+(VLOOKUP($A6,'FL Ratio'!$A$2:$B$10,2,FALSE)*'FL Characterization'!T$2)</f>
        <v>0.81353308963918125</v>
      </c>
      <c r="U6" s="2">
        <f>('[1]Pc, Summer, S2'!U6*Main!$B$5)+(VLOOKUP($A6,'FL Ratio'!$A$2:$B$10,2,FALSE)*'FL Characterization'!U$2)</f>
        <v>0.8167853391643809</v>
      </c>
      <c r="V6" s="2">
        <f>('[1]Pc, Summer, S2'!V6*Main!$B$5)+(VLOOKUP($A6,'FL Ratio'!$A$2:$B$10,2,FALSE)*'FL Characterization'!V$2)</f>
        <v>0.92413504180111861</v>
      </c>
      <c r="W6" s="2">
        <f>('[1]Pc, Summer, S2'!W6*Main!$B$5)+(VLOOKUP($A6,'FL Ratio'!$A$2:$B$10,2,FALSE)*'FL Characterization'!W$2)</f>
        <v>0.87027070140474161</v>
      </c>
      <c r="X6" s="2">
        <f>('[1]Pc, Summer, S2'!X6*Main!$B$5)+(VLOOKUP($A6,'FL Ratio'!$A$2:$B$10,2,FALSE)*'FL Characterization'!X$2)</f>
        <v>0.89206210899884741</v>
      </c>
      <c r="Y6" s="2">
        <f>('[1]Pc, Summer, S2'!Y6*Main!$B$5)+(VLOOKUP($A6,'FL Ratio'!$A$2:$B$10,2,FALSE)*'FL Characterization'!Y$2)</f>
        <v>0.79457269848365153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0.2787387534110593</v>
      </c>
      <c r="C7" s="2">
        <f>('[1]Pc, Summer, S2'!C7*Main!$B$5)+(VLOOKUP($A7,'FL Ratio'!$A$2:$B$10,2,FALSE)*'FL Characterization'!C$2)</f>
        <v>0.27832372010447615</v>
      </c>
      <c r="D7" s="2">
        <f>('[1]Pc, Summer, S2'!D7*Main!$B$5)+(VLOOKUP($A7,'FL Ratio'!$A$2:$B$10,2,FALSE)*'FL Characterization'!D$2)</f>
        <v>0.25427828985551071</v>
      </c>
      <c r="E7" s="2">
        <f>('[1]Pc, Summer, S2'!E7*Main!$B$5)+(VLOOKUP($A7,'FL Ratio'!$A$2:$B$10,2,FALSE)*'FL Characterization'!E$2)</f>
        <v>0.25118018164527489</v>
      </c>
      <c r="F7" s="2">
        <f>('[1]Pc, Summer, S2'!F7*Main!$B$5)+(VLOOKUP($A7,'FL Ratio'!$A$2:$B$10,2,FALSE)*'FL Characterization'!F$2)</f>
        <v>0.24080232241101718</v>
      </c>
      <c r="G7" s="2">
        <f>('[1]Pc, Summer, S2'!G7*Main!$B$5)+(VLOOKUP($A7,'FL Ratio'!$A$2:$B$10,2,FALSE)*'FL Characterization'!G$2)</f>
        <v>0.22588093620802338</v>
      </c>
      <c r="H7" s="2">
        <f>('[1]Pc, Summer, S2'!H7*Main!$B$5)+(VLOOKUP($A7,'FL Ratio'!$A$2:$B$10,2,FALSE)*'FL Characterization'!H$2)</f>
        <v>0.25633460065276892</v>
      </c>
      <c r="I7" s="2">
        <f>('[1]Pc, Summer, S2'!I7*Main!$B$5)+(VLOOKUP($A7,'FL Ratio'!$A$2:$B$10,2,FALSE)*'FL Characterization'!I$2)</f>
        <v>0.21996794108096929</v>
      </c>
      <c r="J7" s="2">
        <f>('[1]Pc, Summer, S2'!J7*Main!$B$5)+(VLOOKUP($A7,'FL Ratio'!$A$2:$B$10,2,FALSE)*'FL Characterization'!J$2)</f>
        <v>0.22699864116083629</v>
      </c>
      <c r="K7" s="2">
        <f>('[1]Pc, Summer, S2'!K7*Main!$B$5)+(VLOOKUP($A7,'FL Ratio'!$A$2:$B$10,2,FALSE)*'FL Characterization'!K$2)</f>
        <v>0.22616591352628868</v>
      </c>
      <c r="L7" s="2">
        <f>('[1]Pc, Summer, S2'!L7*Main!$B$5)+(VLOOKUP($A7,'FL Ratio'!$A$2:$B$10,2,FALSE)*'FL Characterization'!L$2)</f>
        <v>0.22636424359809526</v>
      </c>
      <c r="M7" s="2">
        <f>('[1]Pc, Summer, S2'!M7*Main!$B$5)+(VLOOKUP($A7,'FL Ratio'!$A$2:$B$10,2,FALSE)*'FL Characterization'!M$2)</f>
        <v>0.24127303508283127</v>
      </c>
      <c r="N7" s="2">
        <f>('[1]Pc, Summer, S2'!N7*Main!$B$5)+(VLOOKUP($A7,'FL Ratio'!$A$2:$B$10,2,FALSE)*'FL Characterization'!N$2)</f>
        <v>0.23883089944929231</v>
      </c>
      <c r="O7" s="2">
        <f>('[1]Pc, Summer, S2'!O7*Main!$B$5)+(VLOOKUP($A7,'FL Ratio'!$A$2:$B$10,2,FALSE)*'FL Characterization'!O$2)</f>
        <v>0.25652753001661904</v>
      </c>
      <c r="P7" s="2">
        <f>('[1]Pc, Summer, S2'!P7*Main!$B$5)+(VLOOKUP($A7,'FL Ratio'!$A$2:$B$10,2,FALSE)*'FL Characterization'!P$2)</f>
        <v>0.24300852259185318</v>
      </c>
      <c r="Q7" s="2">
        <f>('[1]Pc, Summer, S2'!Q7*Main!$B$5)+(VLOOKUP($A7,'FL Ratio'!$A$2:$B$10,2,FALSE)*'FL Characterization'!Q$2)</f>
        <v>0.23541294723716533</v>
      </c>
      <c r="R7" s="2">
        <f>('[1]Pc, Summer, S2'!R7*Main!$B$5)+(VLOOKUP($A7,'FL Ratio'!$A$2:$B$10,2,FALSE)*'FL Characterization'!R$2)</f>
        <v>0.22591980967639214</v>
      </c>
      <c r="S7" s="2">
        <f>('[1]Pc, Summer, S2'!S7*Main!$B$5)+(VLOOKUP($A7,'FL Ratio'!$A$2:$B$10,2,FALSE)*'FL Characterization'!S$2)</f>
        <v>0.24939172094356193</v>
      </c>
      <c r="T7" s="2">
        <f>('[1]Pc, Summer, S2'!T7*Main!$B$5)+(VLOOKUP($A7,'FL Ratio'!$A$2:$B$10,2,FALSE)*'FL Characterization'!T$2)</f>
        <v>0.21565614703002273</v>
      </c>
      <c r="U7" s="2">
        <f>('[1]Pc, Summer, S2'!U7*Main!$B$5)+(VLOOKUP($A7,'FL Ratio'!$A$2:$B$10,2,FALSE)*'FL Characterization'!U$2)</f>
        <v>0.20457004025266587</v>
      </c>
      <c r="V7" s="2">
        <f>('[1]Pc, Summer, S2'!V7*Main!$B$5)+(VLOOKUP($A7,'FL Ratio'!$A$2:$B$10,2,FALSE)*'FL Characterization'!V$2)</f>
        <v>0.22775124436038979</v>
      </c>
      <c r="W7" s="2">
        <f>('[1]Pc, Summer, S2'!W7*Main!$B$5)+(VLOOKUP($A7,'FL Ratio'!$A$2:$B$10,2,FALSE)*'FL Characterization'!W$2)</f>
        <v>0.1980915394685088</v>
      </c>
      <c r="X7" s="2">
        <f>('[1]Pc, Summer, S2'!X7*Main!$B$5)+(VLOOKUP($A7,'FL Ratio'!$A$2:$B$10,2,FALSE)*'FL Characterization'!X$2)</f>
        <v>0.25868630055027264</v>
      </c>
      <c r="Y7" s="2">
        <f>('[1]Pc, Summer, S2'!Y7*Main!$B$5)+(VLOOKUP($A7,'FL Ratio'!$A$2:$B$10,2,FALSE)*'FL Characterization'!Y$2)</f>
        <v>0.27586222047631148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0.74567943667339398</v>
      </c>
      <c r="C8" s="2">
        <f>('[1]Pc, Summer, S2'!C8*Main!$B$5)+(VLOOKUP($A8,'FL Ratio'!$A$2:$B$10,2,FALSE)*'FL Characterization'!C$2)</f>
        <v>0.69199322476338121</v>
      </c>
      <c r="D8" s="2">
        <f>('[1]Pc, Summer, S2'!D8*Main!$B$5)+(VLOOKUP($A8,'FL Ratio'!$A$2:$B$10,2,FALSE)*'FL Characterization'!D$2)</f>
        <v>0.66138317648347211</v>
      </c>
      <c r="E8" s="2">
        <f>('[1]Pc, Summer, S2'!E8*Main!$B$5)+(VLOOKUP($A8,'FL Ratio'!$A$2:$B$10,2,FALSE)*'FL Characterization'!E$2)</f>
        <v>0.67898513547583428</v>
      </c>
      <c r="F8" s="2">
        <f>('[1]Pc, Summer, S2'!F8*Main!$B$5)+(VLOOKUP($A8,'FL Ratio'!$A$2:$B$10,2,FALSE)*'FL Characterization'!F$2)</f>
        <v>0.63702581499061706</v>
      </c>
      <c r="G8" s="2">
        <f>('[1]Pc, Summer, S2'!G8*Main!$B$5)+(VLOOKUP($A8,'FL Ratio'!$A$2:$B$10,2,FALSE)*'FL Characterization'!G$2)</f>
        <v>0.67874966137635939</v>
      </c>
      <c r="H8" s="2">
        <f>('[1]Pc, Summer, S2'!H8*Main!$B$5)+(VLOOKUP($A8,'FL Ratio'!$A$2:$B$10,2,FALSE)*'FL Characterization'!H$2)</f>
        <v>0.87062171365089036</v>
      </c>
      <c r="I8" s="2">
        <f>('[1]Pc, Summer, S2'!I8*Main!$B$5)+(VLOOKUP($A8,'FL Ratio'!$A$2:$B$10,2,FALSE)*'FL Characterization'!I$2)</f>
        <v>0.89323596378053294</v>
      </c>
      <c r="J8" s="2">
        <f>('[1]Pc, Summer, S2'!J8*Main!$B$5)+(VLOOKUP($A8,'FL Ratio'!$A$2:$B$10,2,FALSE)*'FL Characterization'!J$2)</f>
        <v>1.0054839729940772</v>
      </c>
      <c r="K8" s="2">
        <f>('[1]Pc, Summer, S2'!K8*Main!$B$5)+(VLOOKUP($A8,'FL Ratio'!$A$2:$B$10,2,FALSE)*'FL Characterization'!K$2)</f>
        <v>1.0970816658032105</v>
      </c>
      <c r="L8" s="2">
        <f>('[1]Pc, Summer, S2'!L8*Main!$B$5)+(VLOOKUP($A8,'FL Ratio'!$A$2:$B$10,2,FALSE)*'FL Characterization'!L$2)</f>
        <v>1.0631499065512597</v>
      </c>
      <c r="M8" s="2">
        <f>('[1]Pc, Summer, S2'!M8*Main!$B$5)+(VLOOKUP($A8,'FL Ratio'!$A$2:$B$10,2,FALSE)*'FL Characterization'!M$2)</f>
        <v>1.1214965277711861</v>
      </c>
      <c r="N8" s="2">
        <f>('[1]Pc, Summer, S2'!N8*Main!$B$5)+(VLOOKUP($A8,'FL Ratio'!$A$2:$B$10,2,FALSE)*'FL Characterization'!N$2)</f>
        <v>1.0791349447664227</v>
      </c>
      <c r="O8" s="2">
        <f>('[1]Pc, Summer, S2'!O8*Main!$B$5)+(VLOOKUP($A8,'FL Ratio'!$A$2:$B$10,2,FALSE)*'FL Characterization'!O$2)</f>
        <v>1.133302218632785</v>
      </c>
      <c r="P8" s="2">
        <f>('[1]Pc, Summer, S2'!P8*Main!$B$5)+(VLOOKUP($A8,'FL Ratio'!$A$2:$B$10,2,FALSE)*'FL Characterization'!P$2)</f>
        <v>1.1183787521469111</v>
      </c>
      <c r="Q8" s="2">
        <f>('[1]Pc, Summer, S2'!Q8*Main!$B$5)+(VLOOKUP($A8,'FL Ratio'!$A$2:$B$10,2,FALSE)*'FL Characterization'!Q$2)</f>
        <v>1.0538945426679107</v>
      </c>
      <c r="R8" s="2">
        <f>('[1]Pc, Summer, S2'!R8*Main!$B$5)+(VLOOKUP($A8,'FL Ratio'!$A$2:$B$10,2,FALSE)*'FL Characterization'!R$2)</f>
        <v>1.0284614555413745</v>
      </c>
      <c r="S8" s="2">
        <f>('[1]Pc, Summer, S2'!S8*Main!$B$5)+(VLOOKUP($A8,'FL Ratio'!$A$2:$B$10,2,FALSE)*'FL Characterization'!S$2)</f>
        <v>1.047448448624843</v>
      </c>
      <c r="T8" s="2">
        <f>('[1]Pc, Summer, S2'!T8*Main!$B$5)+(VLOOKUP($A8,'FL Ratio'!$A$2:$B$10,2,FALSE)*'FL Characterization'!T$2)</f>
        <v>0.98131854554953923</v>
      </c>
      <c r="U8" s="2">
        <f>('[1]Pc, Summer, S2'!U8*Main!$B$5)+(VLOOKUP($A8,'FL Ratio'!$A$2:$B$10,2,FALSE)*'FL Characterization'!U$2)</f>
        <v>0.99899088638207401</v>
      </c>
      <c r="V8" s="2">
        <f>('[1]Pc, Summer, S2'!V8*Main!$B$5)+(VLOOKUP($A8,'FL Ratio'!$A$2:$B$10,2,FALSE)*'FL Characterization'!V$2)</f>
        <v>1.0405523440820976</v>
      </c>
      <c r="W8" s="2">
        <f>('[1]Pc, Summer, S2'!W8*Main!$B$5)+(VLOOKUP($A8,'FL Ratio'!$A$2:$B$10,2,FALSE)*'FL Characterization'!W$2)</f>
        <v>0.83725908374848457</v>
      </c>
      <c r="X8" s="2">
        <f>('[1]Pc, Summer, S2'!X8*Main!$B$5)+(VLOOKUP($A8,'FL Ratio'!$A$2:$B$10,2,FALSE)*'FL Characterization'!X$2)</f>
        <v>0.88042749330828141</v>
      </c>
      <c r="Y8" s="2">
        <f>('[1]Pc, Summer, S2'!Y8*Main!$B$5)+(VLOOKUP($A8,'FL Ratio'!$A$2:$B$10,2,FALSE)*'FL Characterization'!Y$2)</f>
        <v>0.78197184934279074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0.35551375120284584</v>
      </c>
      <c r="C9" s="2">
        <f>('[1]Pc, Summer, S2'!C9*Main!$B$5)+(VLOOKUP($A9,'FL Ratio'!$A$2:$B$10,2,FALSE)*'FL Characterization'!C$2)</f>
        <v>0.34886206536410513</v>
      </c>
      <c r="D9" s="2">
        <f>('[1]Pc, Summer, S2'!D9*Main!$B$5)+(VLOOKUP($A9,'FL Ratio'!$A$2:$B$10,2,FALSE)*'FL Characterization'!D$2)</f>
        <v>0.3260498671687958</v>
      </c>
      <c r="E9" s="2">
        <f>('[1]Pc, Summer, S2'!E9*Main!$B$5)+(VLOOKUP($A9,'FL Ratio'!$A$2:$B$10,2,FALSE)*'FL Characterization'!E$2)</f>
        <v>0.31819831578098701</v>
      </c>
      <c r="F9" s="2">
        <f>('[1]Pc, Summer, S2'!F9*Main!$B$5)+(VLOOKUP($A9,'FL Ratio'!$A$2:$B$10,2,FALSE)*'FL Characterization'!F$2)</f>
        <v>0.30434955067147812</v>
      </c>
      <c r="G9" s="2">
        <f>('[1]Pc, Summer, S2'!G9*Main!$B$5)+(VLOOKUP($A9,'FL Ratio'!$A$2:$B$10,2,FALSE)*'FL Characterization'!G$2)</f>
        <v>0.31590965781253111</v>
      </c>
      <c r="H9" s="2">
        <f>('[1]Pc, Summer, S2'!H9*Main!$B$5)+(VLOOKUP($A9,'FL Ratio'!$A$2:$B$10,2,FALSE)*'FL Characterization'!H$2)</f>
        <v>0.48009438691809392</v>
      </c>
      <c r="I9" s="2">
        <f>('[1]Pc, Summer, S2'!I9*Main!$B$5)+(VLOOKUP($A9,'FL Ratio'!$A$2:$B$10,2,FALSE)*'FL Characterization'!I$2)</f>
        <v>0.48260107760334903</v>
      </c>
      <c r="J9" s="2">
        <f>('[1]Pc, Summer, S2'!J9*Main!$B$5)+(VLOOKUP($A9,'FL Ratio'!$A$2:$B$10,2,FALSE)*'FL Characterization'!J$2)</f>
        <v>0.53117732990692101</v>
      </c>
      <c r="K9" s="2">
        <f>('[1]Pc, Summer, S2'!K9*Main!$B$5)+(VLOOKUP($A9,'FL Ratio'!$A$2:$B$10,2,FALSE)*'FL Characterization'!K$2)</f>
        <v>0.53542525283858089</v>
      </c>
      <c r="L9" s="2">
        <f>('[1]Pc, Summer, S2'!L9*Main!$B$5)+(VLOOKUP($A9,'FL Ratio'!$A$2:$B$10,2,FALSE)*'FL Characterization'!L$2)</f>
        <v>0.53936733075137888</v>
      </c>
      <c r="M9" s="2">
        <f>('[1]Pc, Summer, S2'!M9*Main!$B$5)+(VLOOKUP($A9,'FL Ratio'!$A$2:$B$10,2,FALSE)*'FL Characterization'!M$2)</f>
        <v>0.580134548535298</v>
      </c>
      <c r="N9" s="2">
        <f>('[1]Pc, Summer, S2'!N9*Main!$B$5)+(VLOOKUP($A9,'FL Ratio'!$A$2:$B$10,2,FALSE)*'FL Characterization'!N$2)</f>
        <v>0.57918686260254715</v>
      </c>
      <c r="O9" s="2">
        <f>('[1]Pc, Summer, S2'!O9*Main!$B$5)+(VLOOKUP($A9,'FL Ratio'!$A$2:$B$10,2,FALSE)*'FL Characterization'!O$2)</f>
        <v>0.56088912012146541</v>
      </c>
      <c r="P9" s="2">
        <f>('[1]Pc, Summer, S2'!P9*Main!$B$5)+(VLOOKUP($A9,'FL Ratio'!$A$2:$B$10,2,FALSE)*'FL Characterization'!P$2)</f>
        <v>0.48799395319453892</v>
      </c>
      <c r="Q9" s="2">
        <f>('[1]Pc, Summer, S2'!Q9*Main!$B$5)+(VLOOKUP($A9,'FL Ratio'!$A$2:$B$10,2,FALSE)*'FL Characterization'!Q$2)</f>
        <v>0.47164951497221674</v>
      </c>
      <c r="R9" s="2">
        <f>('[1]Pc, Summer, S2'!R9*Main!$B$5)+(VLOOKUP($A9,'FL Ratio'!$A$2:$B$10,2,FALSE)*'FL Characterization'!R$2)</f>
        <v>0.43816127906503766</v>
      </c>
      <c r="S9" s="2">
        <f>('[1]Pc, Summer, S2'!S9*Main!$B$5)+(VLOOKUP($A9,'FL Ratio'!$A$2:$B$10,2,FALSE)*'FL Characterization'!S$2)</f>
        <v>0.44702688100939331</v>
      </c>
      <c r="T9" s="2">
        <f>('[1]Pc, Summer, S2'!T9*Main!$B$5)+(VLOOKUP($A9,'FL Ratio'!$A$2:$B$10,2,FALSE)*'FL Characterization'!T$2)</f>
        <v>0.41578179247923042</v>
      </c>
      <c r="U9" s="2">
        <f>('[1]Pc, Summer, S2'!U9*Main!$B$5)+(VLOOKUP($A9,'FL Ratio'!$A$2:$B$10,2,FALSE)*'FL Characterization'!U$2)</f>
        <v>0.43476912541528723</v>
      </c>
      <c r="V9" s="2">
        <f>('[1]Pc, Summer, S2'!V9*Main!$B$5)+(VLOOKUP($A9,'FL Ratio'!$A$2:$B$10,2,FALSE)*'FL Characterization'!V$2)</f>
        <v>0.41555218488219098</v>
      </c>
      <c r="W9" s="2">
        <f>('[1]Pc, Summer, S2'!W9*Main!$B$5)+(VLOOKUP($A9,'FL Ratio'!$A$2:$B$10,2,FALSE)*'FL Characterization'!W$2)</f>
        <v>0.36014787381418667</v>
      </c>
      <c r="X9" s="2">
        <f>('[1]Pc, Summer, S2'!X9*Main!$B$5)+(VLOOKUP($A9,'FL Ratio'!$A$2:$B$10,2,FALSE)*'FL Characterization'!X$2)</f>
        <v>0.37909058806671914</v>
      </c>
      <c r="Y9" s="2">
        <f>('[1]Pc, Summer, S2'!Y9*Main!$B$5)+(VLOOKUP($A9,'FL Ratio'!$A$2:$B$10,2,FALSE)*'FL Characterization'!Y$2)</f>
        <v>0.37178422564746938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1.059166002479152</v>
      </c>
      <c r="C10" s="2">
        <f>('[1]Pc, Summer, S2'!C10*Main!$B$5)+(VLOOKUP($A10,'FL Ratio'!$A$2:$B$10,2,FALSE)*'FL Characterization'!C$2)</f>
        <v>0.97322524764828866</v>
      </c>
      <c r="D10" s="2">
        <f>('[1]Pc, Summer, S2'!D10*Main!$B$5)+(VLOOKUP($A10,'FL Ratio'!$A$2:$B$10,2,FALSE)*'FL Characterization'!D$2)</f>
        <v>0.94474041436348299</v>
      </c>
      <c r="E10" s="2">
        <f>('[1]Pc, Summer, S2'!E10*Main!$B$5)+(VLOOKUP($A10,'FL Ratio'!$A$2:$B$10,2,FALSE)*'FL Characterization'!E$2)</f>
        <v>0.87100997790400725</v>
      </c>
      <c r="F10" s="2">
        <f>('[1]Pc, Summer, S2'!F10*Main!$B$5)+(VLOOKUP($A10,'FL Ratio'!$A$2:$B$10,2,FALSE)*'FL Characterization'!F$2)</f>
        <v>0.89597049432056319</v>
      </c>
      <c r="G10" s="2">
        <f>('[1]Pc, Summer, S2'!G10*Main!$B$5)+(VLOOKUP($A10,'FL Ratio'!$A$2:$B$10,2,FALSE)*'FL Characterization'!G$2)</f>
        <v>0.8506125879910772</v>
      </c>
      <c r="H10" s="2">
        <f>('[1]Pc, Summer, S2'!H10*Main!$B$5)+(VLOOKUP($A10,'FL Ratio'!$A$2:$B$10,2,FALSE)*'FL Characterization'!H$2)</f>
        <v>0.86974969653794931</v>
      </c>
      <c r="I10" s="2">
        <f>('[1]Pc, Summer, S2'!I10*Main!$B$5)+(VLOOKUP($A10,'FL Ratio'!$A$2:$B$10,2,FALSE)*'FL Characterization'!I$2)</f>
        <v>0.88169191846905937</v>
      </c>
      <c r="J10" s="2">
        <f>('[1]Pc, Summer, S2'!J10*Main!$B$5)+(VLOOKUP($A10,'FL Ratio'!$A$2:$B$10,2,FALSE)*'FL Characterization'!J$2)</f>
        <v>0.77345010283052618</v>
      </c>
      <c r="K10" s="2">
        <f>('[1]Pc, Summer, S2'!K10*Main!$B$5)+(VLOOKUP($A10,'FL Ratio'!$A$2:$B$10,2,FALSE)*'FL Characterization'!K$2)</f>
        <v>0.80592824481371339</v>
      </c>
      <c r="L10" s="2">
        <f>('[1]Pc, Summer, S2'!L10*Main!$B$5)+(VLOOKUP($A10,'FL Ratio'!$A$2:$B$10,2,FALSE)*'FL Characterization'!L$2)</f>
        <v>0.89072806474391042</v>
      </c>
      <c r="M10" s="2">
        <f>('[1]Pc, Summer, S2'!M10*Main!$B$5)+(VLOOKUP($A10,'FL Ratio'!$A$2:$B$10,2,FALSE)*'FL Characterization'!M$2)</f>
        <v>0.9958845779591371</v>
      </c>
      <c r="N10" s="2">
        <f>('[1]Pc, Summer, S2'!N10*Main!$B$5)+(VLOOKUP($A10,'FL Ratio'!$A$2:$B$10,2,FALSE)*'FL Characterization'!N$2)</f>
        <v>1.0365297422847168</v>
      </c>
      <c r="O10" s="2">
        <f>('[1]Pc, Summer, S2'!O10*Main!$B$5)+(VLOOKUP($A10,'FL Ratio'!$A$2:$B$10,2,FALSE)*'FL Characterization'!O$2)</f>
        <v>1.0531393740387174</v>
      </c>
      <c r="P10" s="2">
        <f>('[1]Pc, Summer, S2'!P10*Main!$B$5)+(VLOOKUP($A10,'FL Ratio'!$A$2:$B$10,2,FALSE)*'FL Characterization'!P$2)</f>
        <v>1.0357644611451406</v>
      </c>
      <c r="Q10" s="2">
        <f>('[1]Pc, Summer, S2'!Q10*Main!$B$5)+(VLOOKUP($A10,'FL Ratio'!$A$2:$B$10,2,FALSE)*'FL Characterization'!Q$2)</f>
        <v>1.0872594394575814</v>
      </c>
      <c r="R10" s="2">
        <f>('[1]Pc, Summer, S2'!R10*Main!$B$5)+(VLOOKUP($A10,'FL Ratio'!$A$2:$B$10,2,FALSE)*'FL Characterization'!R$2)</f>
        <v>1.0560191049494649</v>
      </c>
      <c r="S10" s="2">
        <f>('[1]Pc, Summer, S2'!S10*Main!$B$5)+(VLOOKUP($A10,'FL Ratio'!$A$2:$B$10,2,FALSE)*'FL Characterization'!S$2)</f>
        <v>1.0676636726083835</v>
      </c>
      <c r="T10" s="2">
        <f>('[1]Pc, Summer, S2'!T10*Main!$B$5)+(VLOOKUP($A10,'FL Ratio'!$A$2:$B$10,2,FALSE)*'FL Characterization'!T$2)</f>
        <v>1.0182149414494985</v>
      </c>
      <c r="U10" s="2">
        <f>('[1]Pc, Summer, S2'!U10*Main!$B$5)+(VLOOKUP($A10,'FL Ratio'!$A$2:$B$10,2,FALSE)*'FL Characterization'!U$2)</f>
        <v>1.0756184936076321</v>
      </c>
      <c r="V10" s="2">
        <f>('[1]Pc, Summer, S2'!V10*Main!$B$5)+(VLOOKUP($A10,'FL Ratio'!$A$2:$B$10,2,FALSE)*'FL Characterization'!V$2)</f>
        <v>1.127346554837702</v>
      </c>
      <c r="W10" s="2">
        <f>('[1]Pc, Summer, S2'!W10*Main!$B$5)+(VLOOKUP($A10,'FL Ratio'!$A$2:$B$10,2,FALSE)*'FL Characterization'!W$2)</f>
        <v>1.0751871233953523</v>
      </c>
      <c r="X10" s="2">
        <f>('[1]Pc, Summer, S2'!X10*Main!$B$5)+(VLOOKUP($A10,'FL Ratio'!$A$2:$B$10,2,FALSE)*'FL Characterization'!X$2)</f>
        <v>0.96307737374401481</v>
      </c>
      <c r="Y10" s="2">
        <f>('[1]Pc, Summer, S2'!Y10*Main!$B$5)+(VLOOKUP($A10,'FL Ratio'!$A$2:$B$10,2,FALSE)*'FL Characterization'!Y$2)</f>
        <v>1.0254188649953759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0.30393263012687594</v>
      </c>
      <c r="C2" s="2">
        <f>('[1]Pc, Summer, S3'!C2*Main!$B$5)+(VLOOKUP($A2,'FL Ratio'!$A$2:$B$10,2,FALSE)*'FL Characterization'!C$2)</f>
        <v>0.30816472322437594</v>
      </c>
      <c r="D2" s="2">
        <f>('[1]Pc, Summer, S3'!D2*Main!$B$5)+(VLOOKUP($A2,'FL Ratio'!$A$2:$B$10,2,FALSE)*'FL Characterization'!D$2)</f>
        <v>0.28127122634657664</v>
      </c>
      <c r="E2" s="2">
        <f>('[1]Pc, Summer, S3'!E2*Main!$B$5)+(VLOOKUP($A2,'FL Ratio'!$A$2:$B$10,2,FALSE)*'FL Characterization'!E$2)</f>
        <v>0.27877264990194028</v>
      </c>
      <c r="F2" s="2">
        <f>('[1]Pc, Summer, S3'!F2*Main!$B$5)+(VLOOKUP($A2,'FL Ratio'!$A$2:$B$10,2,FALSE)*'FL Characterization'!F$2)</f>
        <v>0.25096896325533469</v>
      </c>
      <c r="G2" s="2">
        <f>('[1]Pc, Summer, S3'!G2*Main!$B$5)+(VLOOKUP($A2,'FL Ratio'!$A$2:$B$10,2,FALSE)*'FL Characterization'!G$2)</f>
        <v>0.24125371213639449</v>
      </c>
      <c r="H2" s="2">
        <f>('[1]Pc, Summer, S3'!H2*Main!$B$5)+(VLOOKUP($A2,'FL Ratio'!$A$2:$B$10,2,FALSE)*'FL Characterization'!H$2)</f>
        <v>0.25867261143930331</v>
      </c>
      <c r="I2" s="2">
        <f>('[1]Pc, Summer, S3'!I2*Main!$B$5)+(VLOOKUP($A2,'FL Ratio'!$A$2:$B$10,2,FALSE)*'FL Characterization'!I$2)</f>
        <v>0.22128821221407849</v>
      </c>
      <c r="J2" s="2">
        <f>('[1]Pc, Summer, S3'!J2*Main!$B$5)+(VLOOKUP($A2,'FL Ratio'!$A$2:$B$10,2,FALSE)*'FL Characterization'!J$2)</f>
        <v>0.22618516033832092</v>
      </c>
      <c r="K2" s="2">
        <f>('[1]Pc, Summer, S3'!K2*Main!$B$5)+(VLOOKUP($A2,'FL Ratio'!$A$2:$B$10,2,FALSE)*'FL Characterization'!K$2)</f>
        <v>0.23214446563758107</v>
      </c>
      <c r="L2" s="2">
        <f>('[1]Pc, Summer, S3'!L2*Main!$B$5)+(VLOOKUP($A2,'FL Ratio'!$A$2:$B$10,2,FALSE)*'FL Characterization'!L$2)</f>
        <v>0.22424263633571173</v>
      </c>
      <c r="M2" s="2">
        <f>('[1]Pc, Summer, S3'!M2*Main!$B$5)+(VLOOKUP($A2,'FL Ratio'!$A$2:$B$10,2,FALSE)*'FL Characterization'!M$2)</f>
        <v>0.22780344365240376</v>
      </c>
      <c r="N2" s="2">
        <f>('[1]Pc, Summer, S3'!N2*Main!$B$5)+(VLOOKUP($A2,'FL Ratio'!$A$2:$B$10,2,FALSE)*'FL Characterization'!N$2)</f>
        <v>0.24261612492515336</v>
      </c>
      <c r="O2" s="2">
        <f>('[1]Pc, Summer, S3'!O2*Main!$B$5)+(VLOOKUP($A2,'FL Ratio'!$A$2:$B$10,2,FALSE)*'FL Characterization'!O$2)</f>
        <v>0.25711238284490939</v>
      </c>
      <c r="P2" s="2">
        <f>('[1]Pc, Summer, S3'!P2*Main!$B$5)+(VLOOKUP($A2,'FL Ratio'!$A$2:$B$10,2,FALSE)*'FL Characterization'!P$2)</f>
        <v>0.2456845965731701</v>
      </c>
      <c r="Q2" s="2">
        <f>('[1]Pc, Summer, S3'!Q2*Main!$B$5)+(VLOOKUP($A2,'FL Ratio'!$A$2:$B$10,2,FALSE)*'FL Characterization'!Q$2)</f>
        <v>0.25710553397698571</v>
      </c>
      <c r="R2" s="2">
        <f>('[1]Pc, Summer, S3'!R2*Main!$B$5)+(VLOOKUP($A2,'FL Ratio'!$A$2:$B$10,2,FALSE)*'FL Characterization'!R$2)</f>
        <v>0.23652802061093373</v>
      </c>
      <c r="S2" s="2">
        <f>('[1]Pc, Summer, S3'!S2*Main!$B$5)+(VLOOKUP($A2,'FL Ratio'!$A$2:$B$10,2,FALSE)*'FL Characterization'!S$2)</f>
        <v>0.25130031962925203</v>
      </c>
      <c r="T2" s="2">
        <f>('[1]Pc, Summer, S3'!T2*Main!$B$5)+(VLOOKUP($A2,'FL Ratio'!$A$2:$B$10,2,FALSE)*'FL Characterization'!T$2)</f>
        <v>0.22268079857253414</v>
      </c>
      <c r="U2" s="2">
        <f>('[1]Pc, Summer, S3'!U2*Main!$B$5)+(VLOOKUP($A2,'FL Ratio'!$A$2:$B$10,2,FALSE)*'FL Characterization'!U$2)</f>
        <v>0.20887501356965102</v>
      </c>
      <c r="V2" s="2">
        <f>('[1]Pc, Summer, S3'!V2*Main!$B$5)+(VLOOKUP($A2,'FL Ratio'!$A$2:$B$10,2,FALSE)*'FL Characterization'!V$2)</f>
        <v>0.21993714786879731</v>
      </c>
      <c r="W2" s="2">
        <f>('[1]Pc, Summer, S3'!W2*Main!$B$5)+(VLOOKUP($A2,'FL Ratio'!$A$2:$B$10,2,FALSE)*'FL Characterization'!W$2)</f>
        <v>0.21038941132052172</v>
      </c>
      <c r="X2" s="2">
        <f>('[1]Pc, Summer, S3'!X2*Main!$B$5)+(VLOOKUP($A2,'FL Ratio'!$A$2:$B$10,2,FALSE)*'FL Characterization'!X$2)</f>
        <v>0.27115997926883889</v>
      </c>
      <c r="Y2" s="2">
        <f>('[1]Pc, Summer, S3'!Y2*Main!$B$5)+(VLOOKUP($A2,'FL Ratio'!$A$2:$B$10,2,FALSE)*'FL Characterization'!Y$2)</f>
        <v>0.28018304545005379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0.4402059149605303</v>
      </c>
      <c r="C3" s="2">
        <f>('[1]Pc, Summer, S3'!C3*Main!$B$5)+(VLOOKUP($A3,'FL Ratio'!$A$2:$B$10,2,FALSE)*'FL Characterization'!C$2)</f>
        <v>0.42655185745959823</v>
      </c>
      <c r="D3" s="2">
        <f>('[1]Pc, Summer, S3'!D3*Main!$B$5)+(VLOOKUP($A3,'FL Ratio'!$A$2:$B$10,2,FALSE)*'FL Characterization'!D$2)</f>
        <v>0.39831441247603261</v>
      </c>
      <c r="E3" s="2">
        <f>('[1]Pc, Summer, S3'!E3*Main!$B$5)+(VLOOKUP($A3,'FL Ratio'!$A$2:$B$10,2,FALSE)*'FL Characterization'!E$2)</f>
        <v>0.37255471626249653</v>
      </c>
      <c r="F3" s="2">
        <f>('[1]Pc, Summer, S3'!F3*Main!$B$5)+(VLOOKUP($A3,'FL Ratio'!$A$2:$B$10,2,FALSE)*'FL Characterization'!F$2)</f>
        <v>0.33528658844625181</v>
      </c>
      <c r="G3" s="2">
        <f>('[1]Pc, Summer, S3'!G3*Main!$B$5)+(VLOOKUP($A3,'FL Ratio'!$A$2:$B$10,2,FALSE)*'FL Characterization'!G$2)</f>
        <v>0.33404258304101175</v>
      </c>
      <c r="H3" s="2">
        <f>('[1]Pc, Summer, S3'!H3*Main!$B$5)+(VLOOKUP($A3,'FL Ratio'!$A$2:$B$10,2,FALSE)*'FL Characterization'!H$2)</f>
        <v>0.37329736369335986</v>
      </c>
      <c r="I3" s="2">
        <f>('[1]Pc, Summer, S3'!I3*Main!$B$5)+(VLOOKUP($A3,'FL Ratio'!$A$2:$B$10,2,FALSE)*'FL Characterization'!I$2)</f>
        <v>0.37967048656624042</v>
      </c>
      <c r="J3" s="2">
        <f>('[1]Pc, Summer, S3'!J3*Main!$B$5)+(VLOOKUP($A3,'FL Ratio'!$A$2:$B$10,2,FALSE)*'FL Characterization'!J$2)</f>
        <v>0.41089801648941737</v>
      </c>
      <c r="K3" s="2">
        <f>('[1]Pc, Summer, S3'!K3*Main!$B$5)+(VLOOKUP($A3,'FL Ratio'!$A$2:$B$10,2,FALSE)*'FL Characterization'!K$2)</f>
        <v>0.45670799283538915</v>
      </c>
      <c r="L3" s="2">
        <f>('[1]Pc, Summer, S3'!L3*Main!$B$5)+(VLOOKUP($A3,'FL Ratio'!$A$2:$B$10,2,FALSE)*'FL Characterization'!L$2)</f>
        <v>0.39795552057105626</v>
      </c>
      <c r="M3" s="2">
        <f>('[1]Pc, Summer, S3'!M3*Main!$B$5)+(VLOOKUP($A3,'FL Ratio'!$A$2:$B$10,2,FALSE)*'FL Characterization'!M$2)</f>
        <v>0.42863709105191228</v>
      </c>
      <c r="N3" s="2">
        <f>('[1]Pc, Summer, S3'!N3*Main!$B$5)+(VLOOKUP($A3,'FL Ratio'!$A$2:$B$10,2,FALSE)*'FL Characterization'!N$2)</f>
        <v>0.43418309995060672</v>
      </c>
      <c r="O3" s="2">
        <f>('[1]Pc, Summer, S3'!O3*Main!$B$5)+(VLOOKUP($A3,'FL Ratio'!$A$2:$B$10,2,FALSE)*'FL Characterization'!O$2)</f>
        <v>0.44896975434399283</v>
      </c>
      <c r="P3" s="2">
        <f>('[1]Pc, Summer, S3'!P3*Main!$B$5)+(VLOOKUP($A3,'FL Ratio'!$A$2:$B$10,2,FALSE)*'FL Characterization'!P$2)</f>
        <v>0.39189919752433122</v>
      </c>
      <c r="Q3" s="2">
        <f>('[1]Pc, Summer, S3'!Q3*Main!$B$5)+(VLOOKUP($A3,'FL Ratio'!$A$2:$B$10,2,FALSE)*'FL Characterization'!Q$2)</f>
        <v>0.41284650821467139</v>
      </c>
      <c r="R3" s="2">
        <f>('[1]Pc, Summer, S3'!R3*Main!$B$5)+(VLOOKUP($A3,'FL Ratio'!$A$2:$B$10,2,FALSE)*'FL Characterization'!R$2)</f>
        <v>0.41720839736415516</v>
      </c>
      <c r="S3" s="2">
        <f>('[1]Pc, Summer, S3'!S3*Main!$B$5)+(VLOOKUP($A3,'FL Ratio'!$A$2:$B$10,2,FALSE)*'FL Characterization'!S$2)</f>
        <v>0.43956431114482308</v>
      </c>
      <c r="T3" s="2">
        <f>('[1]Pc, Summer, S3'!T3*Main!$B$5)+(VLOOKUP($A3,'FL Ratio'!$A$2:$B$10,2,FALSE)*'FL Characterization'!T$2)</f>
        <v>0.42148971501059251</v>
      </c>
      <c r="U3" s="2">
        <f>('[1]Pc, Summer, S3'!U3*Main!$B$5)+(VLOOKUP($A3,'FL Ratio'!$A$2:$B$10,2,FALSE)*'FL Characterization'!U$2)</f>
        <v>0.44119341559173164</v>
      </c>
      <c r="V3" s="2">
        <f>('[1]Pc, Summer, S3'!V3*Main!$B$5)+(VLOOKUP($A3,'FL Ratio'!$A$2:$B$10,2,FALSE)*'FL Characterization'!V$2)</f>
        <v>0.46330049491999292</v>
      </c>
      <c r="W3" s="2">
        <f>('[1]Pc, Summer, S3'!W3*Main!$B$5)+(VLOOKUP($A3,'FL Ratio'!$A$2:$B$10,2,FALSE)*'FL Characterization'!W$2)</f>
        <v>0.42312475096731283</v>
      </c>
      <c r="X3" s="2">
        <f>('[1]Pc, Summer, S3'!X3*Main!$B$5)+(VLOOKUP($A3,'FL Ratio'!$A$2:$B$10,2,FALSE)*'FL Characterization'!X$2)</f>
        <v>0.44163150633164994</v>
      </c>
      <c r="Y3" s="2">
        <f>('[1]Pc, Summer, S3'!Y3*Main!$B$5)+(VLOOKUP($A3,'FL Ratio'!$A$2:$B$10,2,FALSE)*'FL Characterization'!Y$2)</f>
        <v>0.4383009145891853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1.0888436790999134</v>
      </c>
      <c r="C4" s="2">
        <f>('[1]Pc, Summer, S3'!C4*Main!$B$5)+(VLOOKUP($A4,'FL Ratio'!$A$2:$B$10,2,FALSE)*'FL Characterization'!C$2)</f>
        <v>1.0082639634091015</v>
      </c>
      <c r="D4" s="2">
        <f>('[1]Pc, Summer, S3'!D4*Main!$B$5)+(VLOOKUP($A4,'FL Ratio'!$A$2:$B$10,2,FALSE)*'FL Characterization'!D$2)</f>
        <v>0.95864885576627967</v>
      </c>
      <c r="E4" s="2">
        <f>('[1]Pc, Summer, S3'!E4*Main!$B$5)+(VLOOKUP($A4,'FL Ratio'!$A$2:$B$10,2,FALSE)*'FL Characterization'!E$2)</f>
        <v>0.97809050636854034</v>
      </c>
      <c r="F4" s="2">
        <f>('[1]Pc, Summer, S3'!F4*Main!$B$5)+(VLOOKUP($A4,'FL Ratio'!$A$2:$B$10,2,FALSE)*'FL Characterization'!F$2)</f>
        <v>0.92530631182979473</v>
      </c>
      <c r="G4" s="2">
        <f>('[1]Pc, Summer, S3'!G4*Main!$B$5)+(VLOOKUP($A4,'FL Ratio'!$A$2:$B$10,2,FALSE)*'FL Characterization'!G$2)</f>
        <v>0.91985066600876919</v>
      </c>
      <c r="H4" s="2">
        <f>('[1]Pc, Summer, S3'!H4*Main!$B$5)+(VLOOKUP($A4,'FL Ratio'!$A$2:$B$10,2,FALSE)*'FL Characterization'!H$2)</f>
        <v>1.3378743894423493</v>
      </c>
      <c r="I4" s="2">
        <f>('[1]Pc, Summer, S3'!I4*Main!$B$5)+(VLOOKUP($A4,'FL Ratio'!$A$2:$B$10,2,FALSE)*'FL Characterization'!I$2)</f>
        <v>1.5925560291919592</v>
      </c>
      <c r="J4" s="2">
        <f>('[1]Pc, Summer, S3'!J4*Main!$B$5)+(VLOOKUP($A4,'FL Ratio'!$A$2:$B$10,2,FALSE)*'FL Characterization'!J$2)</f>
        <v>1.6337412784177592</v>
      </c>
      <c r="K4" s="2">
        <f>('[1]Pc, Summer, S3'!K4*Main!$B$5)+(VLOOKUP($A4,'FL Ratio'!$A$2:$B$10,2,FALSE)*'FL Characterization'!K$2)</f>
        <v>1.5856181525982811</v>
      </c>
      <c r="L4" s="2">
        <f>('[1]Pc, Summer, S3'!L4*Main!$B$5)+(VLOOKUP($A4,'FL Ratio'!$A$2:$B$10,2,FALSE)*'FL Characterization'!L$2)</f>
        <v>1.4834937599963198</v>
      </c>
      <c r="M4" s="2">
        <f>('[1]Pc, Summer, S3'!M4*Main!$B$5)+(VLOOKUP($A4,'FL Ratio'!$A$2:$B$10,2,FALSE)*'FL Characterization'!M$2)</f>
        <v>1.6615705331343171</v>
      </c>
      <c r="N4" s="2">
        <f>('[1]Pc, Summer, S3'!N4*Main!$B$5)+(VLOOKUP($A4,'FL Ratio'!$A$2:$B$10,2,FALSE)*'FL Characterization'!N$2)</f>
        <v>1.7459819377824584</v>
      </c>
      <c r="O4" s="2">
        <f>('[1]Pc, Summer, S3'!O4*Main!$B$5)+(VLOOKUP($A4,'FL Ratio'!$A$2:$B$10,2,FALSE)*'FL Characterization'!O$2)</f>
        <v>1.5807773204280211</v>
      </c>
      <c r="P4" s="2">
        <f>('[1]Pc, Summer, S3'!P4*Main!$B$5)+(VLOOKUP($A4,'FL Ratio'!$A$2:$B$10,2,FALSE)*'FL Characterization'!P$2)</f>
        <v>1.4629052814962906</v>
      </c>
      <c r="Q4" s="2">
        <f>('[1]Pc, Summer, S3'!Q4*Main!$B$5)+(VLOOKUP($A4,'FL Ratio'!$A$2:$B$10,2,FALSE)*'FL Characterization'!Q$2)</f>
        <v>1.4297298135223426</v>
      </c>
      <c r="R4" s="2">
        <f>('[1]Pc, Summer, S3'!R4*Main!$B$5)+(VLOOKUP($A4,'FL Ratio'!$A$2:$B$10,2,FALSE)*'FL Characterization'!R$2)</f>
        <v>1.4394621885379746</v>
      </c>
      <c r="S4" s="2">
        <f>('[1]Pc, Summer, S3'!S4*Main!$B$5)+(VLOOKUP($A4,'FL Ratio'!$A$2:$B$10,2,FALSE)*'FL Characterization'!S$2)</f>
        <v>1.3655958470371796</v>
      </c>
      <c r="T4" s="2">
        <f>('[1]Pc, Summer, S3'!T4*Main!$B$5)+(VLOOKUP($A4,'FL Ratio'!$A$2:$B$10,2,FALSE)*'FL Characterization'!T$2)</f>
        <v>1.3652700618667222</v>
      </c>
      <c r="U4" s="2">
        <f>('[1]Pc, Summer, S3'!U4*Main!$B$5)+(VLOOKUP($A4,'FL Ratio'!$A$2:$B$10,2,FALSE)*'FL Characterization'!U$2)</f>
        <v>1.4328624091937499</v>
      </c>
      <c r="V4" s="2">
        <f>('[1]Pc, Summer, S3'!V4*Main!$B$5)+(VLOOKUP($A4,'FL Ratio'!$A$2:$B$10,2,FALSE)*'FL Characterization'!V$2)</f>
        <v>1.5562155646939502</v>
      </c>
      <c r="W4" s="2">
        <f>('[1]Pc, Summer, S3'!W4*Main!$B$5)+(VLOOKUP($A4,'FL Ratio'!$A$2:$B$10,2,FALSE)*'FL Characterization'!W$2)</f>
        <v>1.3857788666345341</v>
      </c>
      <c r="X4" s="2">
        <f>('[1]Pc, Summer, S3'!X4*Main!$B$5)+(VLOOKUP($A4,'FL Ratio'!$A$2:$B$10,2,FALSE)*'FL Characterization'!X$2)</f>
        <v>1.3288759487176462</v>
      </c>
      <c r="Y4" s="2">
        <f>('[1]Pc, Summer, S3'!Y4*Main!$B$5)+(VLOOKUP($A4,'FL Ratio'!$A$2:$B$10,2,FALSE)*'FL Characterization'!Y$2)</f>
        <v>1.1125877729343174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1.2211189371535656</v>
      </c>
      <c r="C5" s="2">
        <f>('[1]Pc, Summer, S3'!C5*Main!$B$5)+(VLOOKUP($A5,'FL Ratio'!$A$2:$B$10,2,FALSE)*'FL Characterization'!C$2)</f>
        <v>0.99663956804100629</v>
      </c>
      <c r="D5" s="2">
        <f>('[1]Pc, Summer, S3'!D5*Main!$B$5)+(VLOOKUP($A5,'FL Ratio'!$A$2:$B$10,2,FALSE)*'FL Characterization'!D$2)</f>
        <v>0.77722141115817056</v>
      </c>
      <c r="E5" s="2">
        <f>('[1]Pc, Summer, S3'!E5*Main!$B$5)+(VLOOKUP($A5,'FL Ratio'!$A$2:$B$10,2,FALSE)*'FL Characterization'!E$2)</f>
        <v>0.79024875571311592</v>
      </c>
      <c r="F5" s="2">
        <f>('[1]Pc, Summer, S3'!F5*Main!$B$5)+(VLOOKUP($A5,'FL Ratio'!$A$2:$B$10,2,FALSE)*'FL Characterization'!F$2)</f>
        <v>0.69716557024535841</v>
      </c>
      <c r="G5" s="2">
        <f>('[1]Pc, Summer, S3'!G5*Main!$B$5)+(VLOOKUP($A5,'FL Ratio'!$A$2:$B$10,2,FALSE)*'FL Characterization'!G$2)</f>
        <v>0.6589123078608683</v>
      </c>
      <c r="H5" s="2">
        <f>('[1]Pc, Summer, S3'!H5*Main!$B$5)+(VLOOKUP($A5,'FL Ratio'!$A$2:$B$10,2,FALSE)*'FL Characterization'!H$2)</f>
        <v>1.4032553837259412</v>
      </c>
      <c r="I5" s="2">
        <f>('[1]Pc, Summer, S3'!I5*Main!$B$5)+(VLOOKUP($A5,'FL Ratio'!$A$2:$B$10,2,FALSE)*'FL Characterization'!I$2)</f>
        <v>2.3578396351393982</v>
      </c>
      <c r="J5" s="2">
        <f>('[1]Pc, Summer, S3'!J5*Main!$B$5)+(VLOOKUP($A5,'FL Ratio'!$A$2:$B$10,2,FALSE)*'FL Characterization'!J$2)</f>
        <v>2.9133812142901143</v>
      </c>
      <c r="K5" s="2">
        <f>('[1]Pc, Summer, S3'!K5*Main!$B$5)+(VLOOKUP($A5,'FL Ratio'!$A$2:$B$10,2,FALSE)*'FL Characterization'!K$2)</f>
        <v>2.9601669420369721</v>
      </c>
      <c r="L5" s="2">
        <f>('[1]Pc, Summer, S3'!L5*Main!$B$5)+(VLOOKUP($A5,'FL Ratio'!$A$2:$B$10,2,FALSE)*'FL Characterization'!L$2)</f>
        <v>2.8979473335089785</v>
      </c>
      <c r="M5" s="2">
        <f>('[1]Pc, Summer, S3'!M5*Main!$B$5)+(VLOOKUP($A5,'FL Ratio'!$A$2:$B$10,2,FALSE)*'FL Characterization'!M$2)</f>
        <v>2.6542715015504212</v>
      </c>
      <c r="N5" s="2">
        <f>('[1]Pc, Summer, S3'!N5*Main!$B$5)+(VLOOKUP($A5,'FL Ratio'!$A$2:$B$10,2,FALSE)*'FL Characterization'!N$2)</f>
        <v>2.9268234960447064</v>
      </c>
      <c r="O5" s="2">
        <f>('[1]Pc, Summer, S3'!O5*Main!$B$5)+(VLOOKUP($A5,'FL Ratio'!$A$2:$B$10,2,FALSE)*'FL Characterization'!O$2)</f>
        <v>2.8085140510315902</v>
      </c>
      <c r="P5" s="2">
        <f>('[1]Pc, Summer, S3'!P5*Main!$B$5)+(VLOOKUP($A5,'FL Ratio'!$A$2:$B$10,2,FALSE)*'FL Characterization'!P$2)</f>
        <v>2.5918054258964993</v>
      </c>
      <c r="Q5" s="2">
        <f>('[1]Pc, Summer, S3'!Q5*Main!$B$5)+(VLOOKUP($A5,'FL Ratio'!$A$2:$B$10,2,FALSE)*'FL Characterization'!Q$2)</f>
        <v>2.3512014733134157</v>
      </c>
      <c r="R5" s="2">
        <f>('[1]Pc, Summer, S3'!R5*Main!$B$5)+(VLOOKUP($A5,'FL Ratio'!$A$2:$B$10,2,FALSE)*'FL Characterization'!R$2)</f>
        <v>2.1181132544666572</v>
      </c>
      <c r="S5" s="2">
        <f>('[1]Pc, Summer, S3'!S5*Main!$B$5)+(VLOOKUP($A5,'FL Ratio'!$A$2:$B$10,2,FALSE)*'FL Characterization'!S$2)</f>
        <v>1.9109277173892618</v>
      </c>
      <c r="T5" s="2">
        <f>('[1]Pc, Summer, S3'!T5*Main!$B$5)+(VLOOKUP($A5,'FL Ratio'!$A$2:$B$10,2,FALSE)*'FL Characterization'!T$2)</f>
        <v>2.3722440625630359</v>
      </c>
      <c r="U5" s="2">
        <f>('[1]Pc, Summer, S3'!U5*Main!$B$5)+(VLOOKUP($A5,'FL Ratio'!$A$2:$B$10,2,FALSE)*'FL Characterization'!U$2)</f>
        <v>2.8238364637500823</v>
      </c>
      <c r="V5" s="2">
        <f>('[1]Pc, Summer, S3'!V5*Main!$B$5)+(VLOOKUP($A5,'FL Ratio'!$A$2:$B$10,2,FALSE)*'FL Characterization'!V$2)</f>
        <v>3.2809496183797831</v>
      </c>
      <c r="W5" s="2">
        <f>('[1]Pc, Summer, S3'!W5*Main!$B$5)+(VLOOKUP($A5,'FL Ratio'!$A$2:$B$10,2,FALSE)*'FL Characterization'!W$2)</f>
        <v>3.1439253199173258</v>
      </c>
      <c r="X5" s="2">
        <f>('[1]Pc, Summer, S3'!X5*Main!$B$5)+(VLOOKUP($A5,'FL Ratio'!$A$2:$B$10,2,FALSE)*'FL Characterization'!X$2)</f>
        <v>2.3847832210331514</v>
      </c>
      <c r="Y5" s="2">
        <f>('[1]Pc, Summer, S3'!Y5*Main!$B$5)+(VLOOKUP($A5,'FL Ratio'!$A$2:$B$10,2,FALSE)*'FL Characterization'!Y$2)</f>
        <v>1.7375869597956812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0.71933217954592865</v>
      </c>
      <c r="C6" s="2">
        <f>('[1]Pc, Summer, S3'!C6*Main!$B$5)+(VLOOKUP($A6,'FL Ratio'!$A$2:$B$10,2,FALSE)*'FL Characterization'!C$2)</f>
        <v>0.66336220782088207</v>
      </c>
      <c r="D6" s="2">
        <f>('[1]Pc, Summer, S3'!D6*Main!$B$5)+(VLOOKUP($A6,'FL Ratio'!$A$2:$B$10,2,FALSE)*'FL Characterization'!D$2)</f>
        <v>0.61016830713778325</v>
      </c>
      <c r="E6" s="2">
        <f>('[1]Pc, Summer, S3'!E6*Main!$B$5)+(VLOOKUP($A6,'FL Ratio'!$A$2:$B$10,2,FALSE)*'FL Characterization'!E$2)</f>
        <v>0.57782431788298272</v>
      </c>
      <c r="F6" s="2">
        <f>('[1]Pc, Summer, S3'!F6*Main!$B$5)+(VLOOKUP($A6,'FL Ratio'!$A$2:$B$10,2,FALSE)*'FL Characterization'!F$2)</f>
        <v>0.58459276503950619</v>
      </c>
      <c r="G6" s="2">
        <f>('[1]Pc, Summer, S3'!G6*Main!$B$5)+(VLOOKUP($A6,'FL Ratio'!$A$2:$B$10,2,FALSE)*'FL Characterization'!G$2)</f>
        <v>0.57263393436275312</v>
      </c>
      <c r="H6" s="2">
        <f>('[1]Pc, Summer, S3'!H6*Main!$B$5)+(VLOOKUP($A6,'FL Ratio'!$A$2:$B$10,2,FALSE)*'FL Characterization'!H$2)</f>
        <v>0.64299057046169306</v>
      </c>
      <c r="I6" s="2">
        <f>('[1]Pc, Summer, S3'!I6*Main!$B$5)+(VLOOKUP($A6,'FL Ratio'!$A$2:$B$10,2,FALSE)*'FL Characterization'!I$2)</f>
        <v>0.67440120517187518</v>
      </c>
      <c r="J6" s="2">
        <f>('[1]Pc, Summer, S3'!J6*Main!$B$5)+(VLOOKUP($A6,'FL Ratio'!$A$2:$B$10,2,FALSE)*'FL Characterization'!J$2)</f>
        <v>0.72730738294427721</v>
      </c>
      <c r="K6" s="2">
        <f>('[1]Pc, Summer, S3'!K6*Main!$B$5)+(VLOOKUP($A6,'FL Ratio'!$A$2:$B$10,2,FALSE)*'FL Characterization'!K$2)</f>
        <v>0.75529156902442485</v>
      </c>
      <c r="L6" s="2">
        <f>('[1]Pc, Summer, S3'!L6*Main!$B$5)+(VLOOKUP($A6,'FL Ratio'!$A$2:$B$10,2,FALSE)*'FL Characterization'!L$2)</f>
        <v>0.79896799751403413</v>
      </c>
      <c r="M6" s="2">
        <f>('[1]Pc, Summer, S3'!M6*Main!$B$5)+(VLOOKUP($A6,'FL Ratio'!$A$2:$B$10,2,FALSE)*'FL Characterization'!M$2)</f>
        <v>0.83091007116062754</v>
      </c>
      <c r="N6" s="2">
        <f>('[1]Pc, Summer, S3'!N6*Main!$B$5)+(VLOOKUP($A6,'FL Ratio'!$A$2:$B$10,2,FALSE)*'FL Characterization'!N$2)</f>
        <v>0.89564412080457245</v>
      </c>
      <c r="O6" s="2">
        <f>('[1]Pc, Summer, S3'!O6*Main!$B$5)+(VLOOKUP($A6,'FL Ratio'!$A$2:$B$10,2,FALSE)*'FL Characterization'!O$2)</f>
        <v>0.87510902470323237</v>
      </c>
      <c r="P6" s="2">
        <f>('[1]Pc, Summer, S3'!P6*Main!$B$5)+(VLOOKUP($A6,'FL Ratio'!$A$2:$B$10,2,FALSE)*'FL Characterization'!P$2)</f>
        <v>0.84798504488248561</v>
      </c>
      <c r="Q6" s="2">
        <f>('[1]Pc, Summer, S3'!Q6*Main!$B$5)+(VLOOKUP($A6,'FL Ratio'!$A$2:$B$10,2,FALSE)*'FL Characterization'!Q$2)</f>
        <v>0.83697286079130928</v>
      </c>
      <c r="R6" s="2">
        <f>('[1]Pc, Summer, S3'!R6*Main!$B$5)+(VLOOKUP($A6,'FL Ratio'!$A$2:$B$10,2,FALSE)*'FL Characterization'!R$2)</f>
        <v>0.79554103794188913</v>
      </c>
      <c r="S6" s="2">
        <f>('[1]Pc, Summer, S3'!S6*Main!$B$5)+(VLOOKUP($A6,'FL Ratio'!$A$2:$B$10,2,FALSE)*'FL Characterization'!S$2)</f>
        <v>0.83820221491927072</v>
      </c>
      <c r="T6" s="2">
        <f>('[1]Pc, Summer, S3'!T6*Main!$B$5)+(VLOOKUP($A6,'FL Ratio'!$A$2:$B$10,2,FALSE)*'FL Characterization'!T$2)</f>
        <v>0.79790142057895275</v>
      </c>
      <c r="U6" s="2">
        <f>('[1]Pc, Summer, S3'!U6*Main!$B$5)+(VLOOKUP($A6,'FL Ratio'!$A$2:$B$10,2,FALSE)*'FL Characterization'!U$2)</f>
        <v>0.82472855632944475</v>
      </c>
      <c r="V6" s="2">
        <f>('[1]Pc, Summer, S3'!V6*Main!$B$5)+(VLOOKUP($A6,'FL Ratio'!$A$2:$B$10,2,FALSE)*'FL Characterization'!V$2)</f>
        <v>0.89795791031900118</v>
      </c>
      <c r="W6" s="2">
        <f>('[1]Pc, Summer, S3'!W6*Main!$B$5)+(VLOOKUP($A6,'FL Ratio'!$A$2:$B$10,2,FALSE)*'FL Characterization'!W$2)</f>
        <v>0.87027070140474161</v>
      </c>
      <c r="X6" s="2">
        <f>('[1]Pc, Summer, S3'!X6*Main!$B$5)+(VLOOKUP($A6,'FL Ratio'!$A$2:$B$10,2,FALSE)*'FL Characterization'!X$2)</f>
        <v>0.89994163484643663</v>
      </c>
      <c r="Y6" s="2">
        <f>('[1]Pc, Summer, S3'!Y6*Main!$B$5)+(VLOOKUP($A6,'FL Ratio'!$A$2:$B$10,2,FALSE)*'FL Characterization'!Y$2)</f>
        <v>0.80149685456911945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0.2787387534110593</v>
      </c>
      <c r="C7" s="2">
        <f>('[1]Pc, Summer, S3'!C7*Main!$B$5)+(VLOOKUP($A7,'FL Ratio'!$A$2:$B$10,2,FALSE)*'FL Characterization'!C$2)</f>
        <v>0.27832372010447615</v>
      </c>
      <c r="D7" s="2">
        <f>('[1]Pc, Summer, S3'!D7*Main!$B$5)+(VLOOKUP($A7,'FL Ratio'!$A$2:$B$10,2,FALSE)*'FL Characterization'!D$2)</f>
        <v>0.25702108829370779</v>
      </c>
      <c r="E7" s="2">
        <f>('[1]Pc, Summer, S3'!E7*Main!$B$5)+(VLOOKUP($A7,'FL Ratio'!$A$2:$B$10,2,FALSE)*'FL Characterization'!E$2)</f>
        <v>0.25261027888542431</v>
      </c>
      <c r="F7" s="2">
        <f>('[1]Pc, Summer, S3'!F7*Main!$B$5)+(VLOOKUP($A7,'FL Ratio'!$A$2:$B$10,2,FALSE)*'FL Characterization'!F$2)</f>
        <v>0.23492642181023243</v>
      </c>
      <c r="G7" s="2">
        <f>('[1]Pc, Summer, S3'!G7*Main!$B$5)+(VLOOKUP($A7,'FL Ratio'!$A$2:$B$10,2,FALSE)*'FL Characterization'!G$2)</f>
        <v>0.22588093620802341</v>
      </c>
      <c r="H7" s="2">
        <f>('[1]Pc, Summer, S3'!H7*Main!$B$5)+(VLOOKUP($A7,'FL Ratio'!$A$2:$B$10,2,FALSE)*'FL Characterization'!H$2)</f>
        <v>0.25473145859731355</v>
      </c>
      <c r="I7" s="2">
        <f>('[1]Pc, Summer, S3'!I7*Main!$B$5)+(VLOOKUP($A7,'FL Ratio'!$A$2:$B$10,2,FALSE)*'FL Characterization'!I$2)</f>
        <v>0.21996794108096929</v>
      </c>
      <c r="J7" s="2">
        <f>('[1]Pc, Summer, S3'!J7*Main!$B$5)+(VLOOKUP($A7,'FL Ratio'!$A$2:$B$10,2,FALSE)*'FL Characterization'!J$2)</f>
        <v>0.22489389783458219</v>
      </c>
      <c r="K7" s="2">
        <f>('[1]Pc, Summer, S3'!K7*Main!$B$5)+(VLOOKUP($A7,'FL Ratio'!$A$2:$B$10,2,FALSE)*'FL Characterization'!K$2)</f>
        <v>0.22616591352628868</v>
      </c>
      <c r="L7" s="2">
        <f>('[1]Pc, Summer, S3'!L7*Main!$B$5)+(VLOOKUP($A7,'FL Ratio'!$A$2:$B$10,2,FALSE)*'FL Characterization'!L$2)</f>
        <v>0.21797271352370007</v>
      </c>
      <c r="M7" s="2">
        <f>('[1]Pc, Summer, S3'!M7*Main!$B$5)+(VLOOKUP($A7,'FL Ratio'!$A$2:$B$10,2,FALSE)*'FL Characterization'!M$2)</f>
        <v>0.23684552720927682</v>
      </c>
      <c r="N7" s="2">
        <f>('[1]Pc, Summer, S3'!N7*Main!$B$5)+(VLOOKUP($A7,'FL Ratio'!$A$2:$B$10,2,FALSE)*'FL Characterization'!N$2)</f>
        <v>0.24320199623768091</v>
      </c>
      <c r="O7" s="2">
        <f>('[1]Pc, Summer, S3'!O7*Main!$B$5)+(VLOOKUP($A7,'FL Ratio'!$A$2:$B$10,2,FALSE)*'FL Characterization'!O$2)</f>
        <v>0.25234701121865544</v>
      </c>
      <c r="P7" s="2">
        <f>('[1]Pc, Summer, S3'!P7*Main!$B$5)+(VLOOKUP($A7,'FL Ratio'!$A$2:$B$10,2,FALSE)*'FL Characterization'!P$2)</f>
        <v>0.24104328235459022</v>
      </c>
      <c r="Q7" s="2">
        <f>('[1]Pc, Summer, S3'!Q7*Main!$B$5)+(VLOOKUP($A7,'FL Ratio'!$A$2:$B$10,2,FALSE)*'FL Characterization'!Q$2)</f>
        <v>0.23541294723716533</v>
      </c>
      <c r="R7" s="2">
        <f>('[1]Pc, Summer, S3'!R7*Main!$B$5)+(VLOOKUP($A7,'FL Ratio'!$A$2:$B$10,2,FALSE)*'FL Characterization'!R$2)</f>
        <v>0.22990365198823712</v>
      </c>
      <c r="S7" s="2">
        <f>('[1]Pc, Summer, S3'!S7*Main!$B$5)+(VLOOKUP($A7,'FL Ratio'!$A$2:$B$10,2,FALSE)*'FL Characterization'!S$2)</f>
        <v>0.24360119928248763</v>
      </c>
      <c r="T7" s="2">
        <f>('[1]Pc, Summer, S3'!T7*Main!$B$5)+(VLOOKUP($A7,'FL Ratio'!$A$2:$B$10,2,FALSE)*'FL Characterization'!T$2)</f>
        <v>0.21565614703002275</v>
      </c>
      <c r="U7" s="2">
        <f>('[1]Pc, Summer, S3'!U7*Main!$B$5)+(VLOOKUP($A7,'FL Ratio'!$A$2:$B$10,2,FALSE)*'FL Characterization'!U$2)</f>
        <v>0.2064094990162483</v>
      </c>
      <c r="V7" s="2">
        <f>('[1]Pc, Summer, S3'!V7*Main!$B$5)+(VLOOKUP($A7,'FL Ratio'!$A$2:$B$10,2,FALSE)*'FL Characterization'!V$2)</f>
        <v>0.22583402977671396</v>
      </c>
      <c r="W7" s="2">
        <f>('[1]Pc, Summer, S3'!W7*Main!$B$5)+(VLOOKUP($A7,'FL Ratio'!$A$2:$B$10,2,FALSE)*'FL Characterization'!W$2)</f>
        <v>0.19984409466845743</v>
      </c>
      <c r="X7" s="2">
        <f>('[1]Pc, Summer, S3'!X7*Main!$B$5)+(VLOOKUP($A7,'FL Ratio'!$A$2:$B$10,2,FALSE)*'FL Characterization'!X$2)</f>
        <v>0.26029477878945995</v>
      </c>
      <c r="Y7" s="2">
        <f>('[1]Pc, Summer, S3'!Y7*Main!$B$5)+(VLOOKUP($A7,'FL Ratio'!$A$2:$B$10,2,FALSE)*'FL Characterization'!Y$2)</f>
        <v>0.27905935684368188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0.74567943667339398</v>
      </c>
      <c r="C8" s="2">
        <f>('[1]Pc, Summer, S3'!C8*Main!$B$5)+(VLOOKUP($A8,'FL Ratio'!$A$2:$B$10,2,FALSE)*'FL Characterization'!C$2)</f>
        <v>0.69199322476338121</v>
      </c>
      <c r="D8" s="2">
        <f>('[1]Pc, Summer, S3'!D8*Main!$B$5)+(VLOOKUP($A8,'FL Ratio'!$A$2:$B$10,2,FALSE)*'FL Characterization'!D$2)</f>
        <v>0.6722680726542285</v>
      </c>
      <c r="E8" s="2">
        <f>('[1]Pc, Summer, S3'!E8*Main!$B$5)+(VLOOKUP($A8,'FL Ratio'!$A$2:$B$10,2,FALSE)*'FL Characterization'!E$2)</f>
        <v>0.66784877305690871</v>
      </c>
      <c r="F8" s="2">
        <f>('[1]Pc, Summer, S3'!F8*Main!$B$5)+(VLOOKUP($A8,'FL Ratio'!$A$2:$B$10,2,FALSE)*'FL Characterization'!F$2)</f>
        <v>0.62080624198369794</v>
      </c>
      <c r="G8" s="2">
        <f>('[1]Pc, Summer, S3'!G8*Main!$B$5)+(VLOOKUP($A8,'FL Ratio'!$A$2:$B$10,2,FALSE)*'FL Characterization'!G$2)</f>
        <v>0.67874966137635939</v>
      </c>
      <c r="H8" s="2">
        <f>('[1]Pc, Summer, S3'!H8*Main!$B$5)+(VLOOKUP($A8,'FL Ratio'!$A$2:$B$10,2,FALSE)*'FL Characterization'!H$2)</f>
        <v>0.85540201834502516</v>
      </c>
      <c r="I8" s="2">
        <f>('[1]Pc, Summer, S3'!I8*Main!$B$5)+(VLOOKUP($A8,'FL Ratio'!$A$2:$B$10,2,FALSE)*'FL Characterization'!I$2)</f>
        <v>0.90191753663399654</v>
      </c>
      <c r="J8" s="2">
        <f>('[1]Pc, Summer, S3'!J8*Main!$B$5)+(VLOOKUP($A8,'FL Ratio'!$A$2:$B$10,2,FALSE)*'FL Characterization'!J$2)</f>
        <v>0.99547322140029026</v>
      </c>
      <c r="K8" s="2">
        <f>('[1]Pc, Summer, S3'!K8*Main!$B$5)+(VLOOKUP($A8,'FL Ratio'!$A$2:$B$10,2,FALSE)*'FL Characterization'!K$2)</f>
        <v>1.0548832344437546</v>
      </c>
      <c r="L8" s="2">
        <f>('[1]Pc, Summer, S3'!L8*Main!$B$5)+(VLOOKUP($A8,'FL Ratio'!$A$2:$B$10,2,FALSE)*'FL Characterization'!L$2)</f>
        <v>1.0526422097527572</v>
      </c>
      <c r="M8" s="2">
        <f>('[1]Pc, Summer, S3'!M8*Main!$B$5)+(VLOOKUP($A8,'FL Ratio'!$A$2:$B$10,2,FALSE)*'FL Characterization'!M$2)</f>
        <v>1.1324472841497963</v>
      </c>
      <c r="N8" s="2">
        <f>('[1]Pc, Summer, S3'!N8*Main!$B$5)+(VLOOKUP($A8,'FL Ratio'!$A$2:$B$10,2,FALSE)*'FL Characterization'!N$2)</f>
        <v>1.0897863365638791</v>
      </c>
      <c r="O8" s="2">
        <f>('[1]Pc, Summer, S3'!O8*Main!$B$5)+(VLOOKUP($A8,'FL Ratio'!$A$2:$B$10,2,FALSE)*'FL Characterization'!O$2)</f>
        <v>1.1224233097536518</v>
      </c>
      <c r="P8" s="2">
        <f>('[1]Pc, Summer, S3'!P8*Main!$B$5)+(VLOOKUP($A8,'FL Ratio'!$A$2:$B$10,2,FALSE)*'FL Characterization'!P$2)</f>
        <v>1.1397773324077929</v>
      </c>
      <c r="Q8" s="2">
        <f>('[1]Pc, Summer, S3'!Q8*Main!$B$5)+(VLOOKUP($A8,'FL Ratio'!$A$2:$B$10,2,FALSE)*'FL Characterization'!Q$2)</f>
        <v>1.0240059828855039</v>
      </c>
      <c r="R8" s="2">
        <f>('[1]Pc, Summer, S3'!R8*Main!$B$5)+(VLOOKUP($A8,'FL Ratio'!$A$2:$B$10,2,FALSE)*'FL Characterization'!R$2)</f>
        <v>1.0588170240703816</v>
      </c>
      <c r="S8" s="2">
        <f>('[1]Pc, Summer, S3'!S8*Main!$B$5)+(VLOOKUP($A8,'FL Ratio'!$A$2:$B$10,2,FALSE)*'FL Characterization'!S$2)</f>
        <v>1.0377131124457175</v>
      </c>
      <c r="T8" s="2">
        <f>('[1]Pc, Summer, S3'!T8*Main!$B$5)+(VLOOKUP($A8,'FL Ratio'!$A$2:$B$10,2,FALSE)*'FL Characterization'!T$2)</f>
        <v>1.0103808590879615</v>
      </c>
      <c r="U8" s="2">
        <f>('[1]Pc, Summer, S3'!U8*Main!$B$5)+(VLOOKUP($A8,'FL Ratio'!$A$2:$B$10,2,FALSE)*'FL Characterization'!U$2)</f>
        <v>0.99899088638207401</v>
      </c>
      <c r="V8" s="2">
        <f>('[1]Pc, Summer, S3'!V8*Main!$B$5)+(VLOOKUP($A8,'FL Ratio'!$A$2:$B$10,2,FALSE)*'FL Characterization'!V$2)</f>
        <v>1.0306852874872647</v>
      </c>
      <c r="W8" s="2">
        <f>('[1]Pc, Summer, S3'!W8*Main!$B$5)+(VLOOKUP($A8,'FL Ratio'!$A$2:$B$10,2,FALSE)*'FL Characterization'!W$2)</f>
        <v>0.83725908374848457</v>
      </c>
      <c r="X8" s="2">
        <f>('[1]Pc, Summer, S3'!X8*Main!$B$5)+(VLOOKUP($A8,'FL Ratio'!$A$2:$B$10,2,FALSE)*'FL Characterization'!X$2)</f>
        <v>0.89626986694294664</v>
      </c>
      <c r="Y8" s="2">
        <f>('[1]Pc, Summer, S3'!Y8*Main!$B$5)+(VLOOKUP($A8,'FL Ratio'!$A$2:$B$10,2,FALSE)*'FL Characterization'!Y$2)</f>
        <v>0.78197184934279063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0.36245072903180786</v>
      </c>
      <c r="C9" s="2">
        <f>('[1]Pc, Summer, S3'!C9*Main!$B$5)+(VLOOKUP($A9,'FL Ratio'!$A$2:$B$10,2,FALSE)*'FL Characterization'!C$2)</f>
        <v>0.34454432853541989</v>
      </c>
      <c r="D9" s="2">
        <f>('[1]Pc, Summer, S3'!D9*Main!$B$5)+(VLOOKUP($A9,'FL Ratio'!$A$2:$B$10,2,FALSE)*'FL Characterization'!D$2)</f>
        <v>0.33022809715325863</v>
      </c>
      <c r="E9" s="2">
        <f>('[1]Pc, Summer, S3'!E9*Main!$B$5)+(VLOOKUP($A9,'FL Ratio'!$A$2:$B$10,2,FALSE)*'FL Characterization'!E$2)</f>
        <v>0.32026999241769066</v>
      </c>
      <c r="F9" s="2">
        <f>('[1]Pc, Summer, S3'!F9*Main!$B$5)+(VLOOKUP($A9,'FL Ratio'!$A$2:$B$10,2,FALSE)*'FL Characterization'!F$2)</f>
        <v>0.30866031215795225</v>
      </c>
      <c r="G9" s="2">
        <f>('[1]Pc, Summer, S3'!G9*Main!$B$5)+(VLOOKUP($A9,'FL Ratio'!$A$2:$B$10,2,FALSE)*'FL Characterization'!G$2)</f>
        <v>0.31590965781253111</v>
      </c>
      <c r="H9" s="2">
        <f>('[1]Pc, Summer, S3'!H9*Main!$B$5)+(VLOOKUP($A9,'FL Ratio'!$A$2:$B$10,2,FALSE)*'FL Characterization'!H$2)</f>
        <v>0.48788584416791858</v>
      </c>
      <c r="I9" s="2">
        <f>('[1]Pc, Summer, S3'!I9*Main!$B$5)+(VLOOKUP($A9,'FL Ratio'!$A$2:$B$10,2,FALSE)*'FL Characterization'!I$2)</f>
        <v>0.49211544437932114</v>
      </c>
      <c r="J9" s="2">
        <f>('[1]Pc, Summer, S3'!J9*Main!$B$5)+(VLOOKUP($A9,'FL Ratio'!$A$2:$B$10,2,FALSE)*'FL Characterization'!J$2)</f>
        <v>0.53629374341877989</v>
      </c>
      <c r="K9" s="2">
        <f>('[1]Pc, Summer, S3'!K9*Main!$B$5)+(VLOOKUP($A9,'FL Ratio'!$A$2:$B$10,2,FALSE)*'FL Characterization'!K$2)</f>
        <v>0.52029573558265452</v>
      </c>
      <c r="L9" s="2">
        <f>('[1]Pc, Summer, S3'!L9*Main!$B$5)+(VLOOKUP($A9,'FL Ratio'!$A$2:$B$10,2,FALSE)*'FL Characterization'!L$2)</f>
        <v>0.54463720179188246</v>
      </c>
      <c r="M9" s="2">
        <f>('[1]Pc, Summer, S3'!M9*Main!$B$5)+(VLOOKUP($A9,'FL Ratio'!$A$2:$B$10,2,FALSE)*'FL Characterization'!M$2)</f>
        <v>0.56336233818865222</v>
      </c>
      <c r="N9" s="2">
        <f>('[1]Pc, Summer, S3'!N9*Main!$B$5)+(VLOOKUP($A9,'FL Ratio'!$A$2:$B$10,2,FALSE)*'FL Characterization'!N$2)</f>
        <v>0.59027765671823318</v>
      </c>
      <c r="O9" s="2">
        <f>('[1]Pc, Summer, S3'!O9*Main!$B$5)+(VLOOKUP($A9,'FL Ratio'!$A$2:$B$10,2,FALSE)*'FL Characterization'!O$2)</f>
        <v>0.55057956433342514</v>
      </c>
      <c r="P9" s="2">
        <f>('[1]Pc, Summer, S3'!P9*Main!$B$5)+(VLOOKUP($A9,'FL Ratio'!$A$2:$B$10,2,FALSE)*'FL Characterization'!P$2)</f>
        <v>0.49247909823629121</v>
      </c>
      <c r="Q9" s="2">
        <f>('[1]Pc, Summer, S3'!Q9*Main!$B$5)+(VLOOKUP($A9,'FL Ratio'!$A$2:$B$10,2,FALSE)*'FL Characterization'!Q$2)</f>
        <v>0.47164951497221674</v>
      </c>
      <c r="R9" s="2">
        <f>('[1]Pc, Summer, S3'!R9*Main!$B$5)+(VLOOKUP($A9,'FL Ratio'!$A$2:$B$10,2,FALSE)*'FL Characterization'!R$2)</f>
        <v>0.44223487891633367</v>
      </c>
      <c r="S9" s="2">
        <f>('[1]Pc, Summer, S3'!S9*Main!$B$5)+(VLOOKUP($A9,'FL Ratio'!$A$2:$B$10,2,FALSE)*'FL Characterization'!S$2)</f>
        <v>0.44306139896236979</v>
      </c>
      <c r="T9" s="2">
        <f>('[1]Pc, Summer, S3'!T9*Main!$B$5)+(VLOOKUP($A9,'FL Ratio'!$A$2:$B$10,2,FALSE)*'FL Characterization'!T$2)</f>
        <v>0.43144841108541332</v>
      </c>
      <c r="U9" s="2">
        <f>('[1]Pc, Summer, S3'!U9*Main!$B$5)+(VLOOKUP($A9,'FL Ratio'!$A$2:$B$10,2,FALSE)*'FL Characterization'!U$2)</f>
        <v>0.4307269146039413</v>
      </c>
      <c r="V9" s="2">
        <f>('[1]Pc, Summer, S3'!V9*Main!$B$5)+(VLOOKUP($A9,'FL Ratio'!$A$2:$B$10,2,FALSE)*'FL Characterization'!V$2)</f>
        <v>0.41944442583599778</v>
      </c>
      <c r="W9" s="2">
        <f>('[1]Pc, Summer, S3'!W9*Main!$B$5)+(VLOOKUP($A9,'FL Ratio'!$A$2:$B$10,2,FALSE)*'FL Characterization'!W$2)</f>
        <v>0.36357276683984818</v>
      </c>
      <c r="X9" s="2">
        <f>('[1]Pc, Summer, S3'!X9*Main!$B$5)+(VLOOKUP($A9,'FL Ratio'!$A$2:$B$10,2,FALSE)*'FL Characterization'!X$2)</f>
        <v>0.37348938827118716</v>
      </c>
      <c r="Y9" s="2">
        <f>('[1]Pc, Summer, S3'!Y9*Main!$B$5)+(VLOOKUP($A9,'FL Ratio'!$A$2:$B$10,2,FALSE)*'FL Characterization'!Y$2)</f>
        <v>0.36426131907277304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1.0317373989605623</v>
      </c>
      <c r="C10" s="2">
        <f>('[1]Pc, Summer, S3'!C10*Main!$B$5)+(VLOOKUP($A10,'FL Ratio'!$A$2:$B$10,2,FALSE)*'FL Characterization'!C$2)</f>
        <v>0.99007342549094446</v>
      </c>
      <c r="D10" s="2">
        <f>('[1]Pc, Summer, S3'!D10*Main!$B$5)+(VLOOKUP($A10,'FL Ratio'!$A$2:$B$10,2,FALSE)*'FL Characterization'!D$2)</f>
        <v>0.92835225502847651</v>
      </c>
      <c r="E10" s="2">
        <f>('[1]Pc, Summer, S3'!E10*Main!$B$5)+(VLOOKUP($A10,'FL Ratio'!$A$2:$B$10,2,FALSE)*'FL Characterization'!E$2)</f>
        <v>0.87868653675040509</v>
      </c>
      <c r="F10" s="2">
        <f>('[1]Pc, Summer, S3'!F10*Main!$B$5)+(VLOOKUP($A10,'FL Ratio'!$A$2:$B$10,2,FALSE)*'FL Characterization'!F$2)</f>
        <v>0.88018610927684648</v>
      </c>
      <c r="G10" s="2">
        <f>('[1]Pc, Summer, S3'!G10*Main!$B$5)+(VLOOKUP($A10,'FL Ratio'!$A$2:$B$10,2,FALSE)*'FL Characterization'!G$2)</f>
        <v>0.8506125879910772</v>
      </c>
      <c r="H10" s="2">
        <f>('[1]Pc, Summer, S3'!H10*Main!$B$5)+(VLOOKUP($A10,'FL Ratio'!$A$2:$B$10,2,FALSE)*'FL Characterization'!H$2)</f>
        <v>0.87742625538434704</v>
      </c>
      <c r="I10" s="2">
        <f>('[1]Pc, Summer, S3'!I10*Main!$B$5)+(VLOOKUP($A10,'FL Ratio'!$A$2:$B$10,2,FALSE)*'FL Characterization'!I$2)</f>
        <v>0.88169191846905937</v>
      </c>
      <c r="J10" s="2">
        <f>('[1]Pc, Summer, S3'!J10*Main!$B$5)+(VLOOKUP($A10,'FL Ratio'!$A$2:$B$10,2,FALSE)*'FL Characterization'!J$2)</f>
        <v>0.78863071358295334</v>
      </c>
      <c r="K10" s="2">
        <f>('[1]Pc, Summer, S3'!K10*Main!$B$5)+(VLOOKUP($A10,'FL Ratio'!$A$2:$B$10,2,FALSE)*'FL Characterization'!K$2)</f>
        <v>0.8059282448137135</v>
      </c>
      <c r="L10" s="2">
        <f>('[1]Pc, Summer, S3'!L10*Main!$B$5)+(VLOOKUP($A10,'FL Ratio'!$A$2:$B$10,2,FALSE)*'FL Characterization'!L$2)</f>
        <v>0.8819445863634815</v>
      </c>
      <c r="M10" s="2">
        <f>('[1]Pc, Summer, S3'!M10*Main!$B$5)+(VLOOKUP($A10,'FL Ratio'!$A$2:$B$10,2,FALSE)*'FL Characterization'!M$2)</f>
        <v>0.9958845779591371</v>
      </c>
      <c r="N10" s="2">
        <f>('[1]Pc, Summer, S3'!N10*Main!$B$5)+(VLOOKUP($A10,'FL Ratio'!$A$2:$B$10,2,FALSE)*'FL Characterization'!N$2)</f>
        <v>1.067192850935216</v>
      </c>
      <c r="O10" s="2">
        <f>('[1]Pc, Summer, S3'!O10*Main!$B$5)+(VLOOKUP($A10,'FL Ratio'!$A$2:$B$10,2,FALSE)*'FL Characterization'!O$2)</f>
        <v>1.0531393740387174</v>
      </c>
      <c r="P10" s="2">
        <f>('[1]Pc, Summer, S3'!P10*Main!$B$5)+(VLOOKUP($A10,'FL Ratio'!$A$2:$B$10,2,FALSE)*'FL Characterization'!P$2)</f>
        <v>1.0455398544326884</v>
      </c>
      <c r="Q10" s="2">
        <f>('[1]Pc, Summer, S3'!Q10*Main!$B$5)+(VLOOKUP($A10,'FL Ratio'!$A$2:$B$10,2,FALSE)*'FL Characterization'!Q$2)</f>
        <v>1.0566825842772665</v>
      </c>
      <c r="R10" s="2">
        <f>('[1]Pc, Summer, S3'!R10*Main!$B$5)+(VLOOKUP($A10,'FL Ratio'!$A$2:$B$10,2,FALSE)*'FL Characterization'!R$2)</f>
        <v>1.0766049331667715</v>
      </c>
      <c r="S10" s="2">
        <f>('[1]Pc, Summer, S3'!S10*Main!$B$5)+(VLOOKUP($A10,'FL Ratio'!$A$2:$B$10,2,FALSE)*'FL Characterization'!S$2)</f>
        <v>1.0477966233092793</v>
      </c>
      <c r="T10" s="2">
        <f>('[1]Pc, Summer, S3'!T10*Main!$B$5)+(VLOOKUP($A10,'FL Ratio'!$A$2:$B$10,2,FALSE)*'FL Characterization'!T$2)</f>
        <v>1.0381394930620591</v>
      </c>
      <c r="U10" s="2">
        <f>('[1]Pc, Summer, S3'!U10*Main!$B$5)+(VLOOKUP($A10,'FL Ratio'!$A$2:$B$10,2,FALSE)*'FL Characterization'!U$2)</f>
        <v>1.0968943495864125</v>
      </c>
      <c r="V10" s="2">
        <f>('[1]Pc, Summer, S3'!V10*Main!$B$5)+(VLOOKUP($A10,'FL Ratio'!$A$2:$B$10,2,FALSE)*'FL Characterization'!V$2)</f>
        <v>1.1719683500796847</v>
      </c>
      <c r="W10" s="2">
        <f>('[1]Pc, Summer, S3'!W10*Main!$B$5)+(VLOOKUP($A10,'FL Ratio'!$A$2:$B$10,2,FALSE)*'FL Characterization'!W$2)</f>
        <v>1.085623793287646</v>
      </c>
      <c r="X10" s="2">
        <f>('[1]Pc, Summer, S3'!X10*Main!$B$5)+(VLOOKUP($A10,'FL Ratio'!$A$2:$B$10,2,FALSE)*'FL Characterization'!X$2)</f>
        <v>0.95440889999049816</v>
      </c>
      <c r="Y10" s="2">
        <f>('[1]Pc, Summer, S3'!Y10*Main!$B$5)+(VLOOKUP($A10,'FL Ratio'!$A$2:$B$10,2,FALSE)*'FL Characterization'!Y$2)</f>
        <v>1.0437908541446199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5.0177522117921716E-2</v>
      </c>
      <c r="C2" s="2">
        <f>('[1]Qc, Summer, S1'!C2*Main!$B$5)</f>
        <v>5.5423353975704442E-2</v>
      </c>
      <c r="D2" s="2">
        <f>('[1]Qc, Summer, S1'!D2*Main!$B$5)</f>
        <v>5.2230238931836696E-2</v>
      </c>
      <c r="E2" s="2">
        <f>('[1]Qc, Summer, S1'!E2*Main!$B$5)</f>
        <v>5.2230238931836696E-2</v>
      </c>
      <c r="F2" s="2">
        <f>('[1]Qc, Summer, S1'!F2*Main!$B$5)</f>
        <v>5.1089840701883923E-2</v>
      </c>
      <c r="G2" s="2">
        <f>('[1]Qc, Summer, S1'!G2*Main!$B$5)</f>
        <v>5.4054876099761111E-2</v>
      </c>
      <c r="H2" s="2">
        <f>('[1]Qc, Summer, S1'!H2*Main!$B$5)</f>
        <v>5.5651433621694994E-2</v>
      </c>
      <c r="I2" s="2">
        <f>('[1]Qc, Summer, S1'!I2*Main!$B$5)</f>
        <v>0.10423239821768283</v>
      </c>
      <c r="J2" s="2">
        <f>('[1]Qc, Summer, S1'!J2*Main!$B$5)</f>
        <v>0.12133837166697434</v>
      </c>
      <c r="K2" s="2">
        <f>('[1]Qc, Summer, S1'!K2*Main!$B$5)</f>
        <v>0.11677677874716325</v>
      </c>
      <c r="L2" s="2">
        <f>('[1]Qc, Summer, S1'!L2*Main!$B$5)</f>
        <v>0.11403982299527662</v>
      </c>
      <c r="M2" s="2">
        <f>('[1]Qc, Summer, S1'!M2*Main!$B$5)</f>
        <v>0.11381174334928608</v>
      </c>
      <c r="N2" s="2">
        <f>('[1]Qc, Summer, S1'!N2*Main!$B$5)</f>
        <v>0.12111029202098375</v>
      </c>
      <c r="O2" s="2">
        <f>('[1]Qc, Summer, S1'!O2*Main!$B$5)</f>
        <v>0.11746101768513494</v>
      </c>
      <c r="P2" s="2">
        <f>('[1]Qc, Summer, S1'!P2*Main!$B$5)</f>
        <v>8.2336752202589708E-2</v>
      </c>
      <c r="Q2" s="2">
        <f>('[1]Qc, Summer, S1'!Q2*Main!$B$5)</f>
        <v>0.10765359290754112</v>
      </c>
      <c r="R2" s="2">
        <f>('[1]Qc, Summer, S1'!R2*Main!$B$5)</f>
        <v>0.10902207078348446</v>
      </c>
      <c r="S2" s="2">
        <f>('[1]Qc, Summer, S1'!S2*Main!$B$5)</f>
        <v>0.10217968140376785</v>
      </c>
      <c r="T2" s="2">
        <f>('[1]Qc, Summer, S1'!T2*Main!$B$5)</f>
        <v>8.0968274326646397E-2</v>
      </c>
      <c r="U2" s="2">
        <f>('[1]Qc, Summer, S1'!U2*Main!$B$5)</f>
        <v>7.3441646008958153E-2</v>
      </c>
      <c r="V2" s="2">
        <f>('[1]Qc, Summer, S1'!V2*Main!$B$5)</f>
        <v>7.709092034480701E-2</v>
      </c>
      <c r="W2" s="2">
        <f>('[1]Qc, Summer, S1'!W2*Main!$B$5)</f>
        <v>7.7318999990797541E-2</v>
      </c>
      <c r="X2" s="2">
        <f>('[1]Qc, Summer, S1'!X2*Main!$B$5)</f>
        <v>5.3370637161789455E-2</v>
      </c>
      <c r="Y2" s="2">
        <f>('[1]Qc, Summer, S1'!Y2*Main!$B$5)</f>
        <v>5.2914477869808359E-2</v>
      </c>
    </row>
    <row r="3" spans="1:25" x14ac:dyDescent="0.3">
      <c r="A3">
        <v>2</v>
      </c>
      <c r="B3" s="2">
        <f>('[1]Qc, Summer, S1'!B3*Main!$B$5)</f>
        <v>5.2444239587333998E-3</v>
      </c>
      <c r="C3" s="2">
        <f>('[1]Qc, Summer, S1'!C3*Main!$B$5)</f>
        <v>-3.1466543752400405E-2</v>
      </c>
      <c r="D3" s="2">
        <f>('[1]Qc, Summer, S1'!D3*Main!$B$5)</f>
        <v>-3.4088755731767104E-2</v>
      </c>
      <c r="E3" s="2">
        <f>('[1]Qc, Summer, S1'!E3*Main!$B$5)</f>
        <v>-4.9822027607967306E-2</v>
      </c>
      <c r="F3" s="2">
        <f>('[1]Qc, Summer, S1'!F3*Main!$B$5)</f>
        <v>-6.0310875525434099E-2</v>
      </c>
      <c r="G3" s="2">
        <f>('[1]Qc, Summer, S1'!G3*Main!$B$5)</f>
        <v>-4.7199815628600608E-2</v>
      </c>
      <c r="H3" s="2">
        <f>('[1]Qc, Summer, S1'!H3*Main!$B$5)</f>
        <v>-6.0310875525434106E-2</v>
      </c>
      <c r="I3" s="2">
        <f>('[1]Qc, Summer, S1'!I3*Main!$B$5)</f>
        <v>0.15208829480326863</v>
      </c>
      <c r="J3" s="2">
        <f>('[1]Qc, Summer, S1'!J3*Main!$B$5)</f>
        <v>0.1940436864731358</v>
      </c>
      <c r="K3" s="2">
        <f>('[1]Qc, Summer, S1'!K3*Main!$B$5)</f>
        <v>0.2491101380398365</v>
      </c>
      <c r="L3" s="2">
        <f>('[1]Qc, Summer, S1'!L3*Main!$B$5)</f>
        <v>0.14159944688580181</v>
      </c>
      <c r="M3" s="2">
        <f>('[1]Qc, Summer, S1'!M3*Main!$B$5)</f>
        <v>0.12848838698896831</v>
      </c>
      <c r="N3" s="2">
        <f>('[1]Qc, Summer, S1'!N3*Main!$B$5)</f>
        <v>8.9155207298467806E-2</v>
      </c>
      <c r="O3" s="2">
        <f>('[1]Qc, Summer, S1'!O3*Main!$B$5)</f>
        <v>0.1206217510508682</v>
      </c>
      <c r="P3" s="2">
        <f>('[1]Qc, Summer, S1'!P3*Main!$B$5)</f>
        <v>5.2444239587334004E-2</v>
      </c>
      <c r="Q3" s="2">
        <f>('[1]Qc, Summer, S1'!Q3*Main!$B$5)</f>
        <v>4.4577603649233896E-2</v>
      </c>
      <c r="R3" s="2">
        <f>('[1]Qc, Summer, S1'!R3*Main!$B$5)</f>
        <v>5.2444239587334004E-2</v>
      </c>
      <c r="S3" s="2">
        <f>('[1]Qc, Summer, S1'!S3*Main!$B$5)</f>
        <v>9.4399631257201203E-2</v>
      </c>
      <c r="T3" s="2">
        <f>('[1]Qc, Summer, S1'!T3*Main!$B$5)</f>
        <v>0.18093262657630232</v>
      </c>
      <c r="U3" s="2">
        <f>('[1]Qc, Summer, S1'!U3*Main!$B$5)</f>
        <v>0.18355483855566898</v>
      </c>
      <c r="V3" s="2">
        <f>('[1]Qc, Summer, S1'!V3*Main!$B$5)</f>
        <v>0.14684387084453518</v>
      </c>
      <c r="W3" s="2">
        <f>('[1]Qc, Summer, S1'!W3*Main!$B$5)</f>
        <v>0.1127551151127681</v>
      </c>
      <c r="X3" s="2">
        <f>('[1]Qc, Summer, S1'!X3*Main!$B$5)</f>
        <v>5.2444239587333991E-2</v>
      </c>
      <c r="Y3" s="2">
        <f>('[1]Qc, Summer, S1'!Y3*Main!$B$5)</f>
        <v>1.04888479174668E-2</v>
      </c>
    </row>
    <row r="4" spans="1:25" x14ac:dyDescent="0.3">
      <c r="A4">
        <v>3</v>
      </c>
      <c r="B4" s="2">
        <f>('[1]Qc, Summer, S1'!B4*Main!$B$5)</f>
        <v>-0.14718013096894814</v>
      </c>
      <c r="C4" s="2">
        <f>('[1]Qc, Summer, S1'!C4*Main!$B$5)</f>
        <v>-0.34858452071592971</v>
      </c>
      <c r="D4" s="2">
        <f>('[1]Qc, Summer, S1'!D4*Main!$B$5)</f>
        <v>-0.60808633058223294</v>
      </c>
      <c r="E4" s="2">
        <f>('[1]Qc, Summer, S1'!E4*Main!$B$5)</f>
        <v>-0.56160839448677569</v>
      </c>
      <c r="F4" s="2">
        <f>('[1]Qc, Summer, S1'!F4*Main!$B$5)</f>
        <v>-0.57322787851063994</v>
      </c>
      <c r="G4" s="2">
        <f>('[1]Qc, Summer, S1'!G4*Main!$B$5)</f>
        <v>-0.54611574912162342</v>
      </c>
      <c r="H4" s="2">
        <f>('[1]Qc, Summer, S1'!H4*Main!$B$5)</f>
        <v>-3.0985290730304871E-2</v>
      </c>
      <c r="I4" s="2">
        <f>('[1]Qc, Summer, S1'!I4*Main!$B$5)</f>
        <v>0.65456426667769019</v>
      </c>
      <c r="J4" s="2">
        <f>('[1]Qc, Summer, S1'!J4*Main!$B$5)</f>
        <v>0.85984181776595991</v>
      </c>
      <c r="K4" s="2">
        <f>('[1]Qc, Summer, S1'!K4*Main!$B$5)</f>
        <v>0.86758814044853638</v>
      </c>
      <c r="L4" s="2">
        <f>('[1]Qc, Summer, S1'!L4*Main!$B$5)</f>
        <v>0.72428117082087629</v>
      </c>
      <c r="M4" s="2">
        <f>('[1]Qc, Summer, S1'!M4*Main!$B$5)</f>
        <v>0.90631975386141728</v>
      </c>
      <c r="N4" s="2">
        <f>('[1]Qc, Summer, S1'!N4*Main!$B$5)</f>
        <v>0.82111020435307902</v>
      </c>
      <c r="O4" s="2">
        <f>('[1]Qc, Summer, S1'!O4*Main!$B$5)</f>
        <v>0.71653484813829993</v>
      </c>
      <c r="P4" s="2">
        <f>('[1]Qc, Summer, S1'!P4*Main!$B$5)</f>
        <v>0.51513045839131832</v>
      </c>
      <c r="Q4" s="2">
        <f>('[1]Qc, Summer, S1'!Q4*Main!$B$5)</f>
        <v>0.32147239132691302</v>
      </c>
      <c r="R4" s="2">
        <f>('[1]Qc, Summer, S1'!R4*Main!$B$5)</f>
        <v>0.39893561815267514</v>
      </c>
      <c r="S4" s="2">
        <f>('[1]Qc, Summer, S1'!S4*Main!$B$5)</f>
        <v>0.3563308433985059</v>
      </c>
      <c r="T4" s="2">
        <f>('[1]Qc, Summer, S1'!T4*Main!$B$5)</f>
        <v>6.5843742801897837E-2</v>
      </c>
      <c r="U4" s="2">
        <f>('[1]Qc, Summer, S1'!U4*Main!$B$5)</f>
        <v>0.28661393925531997</v>
      </c>
      <c r="V4" s="2">
        <f>('[1]Qc, Summer, S1'!V4*Main!$B$5)</f>
        <v>0.40280877949396326</v>
      </c>
      <c r="W4" s="2">
        <f>('[1]Qc, Summer, S1'!W4*Main!$B$5)</f>
        <v>0.2633749712075914</v>
      </c>
      <c r="X4" s="2">
        <f>('[1]Qc, Summer, S1'!X4*Main!$B$5)</f>
        <v>-0.24400916450115082</v>
      </c>
      <c r="Y4" s="2">
        <f>('[1]Qc, Summer, S1'!Y4*Main!$B$5)</f>
        <v>-0.499637813026166</v>
      </c>
    </row>
    <row r="5" spans="1:25" x14ac:dyDescent="0.3">
      <c r="A5">
        <v>4</v>
      </c>
      <c r="B5" s="2">
        <f>('[1]Qc, Summer, S1'!B5*Main!$B$5)</f>
        <v>-2.256375186172126</v>
      </c>
      <c r="C5" s="2">
        <f>('[1]Qc, Summer, S1'!C5*Main!$B$5)</f>
        <v>-2.2780711014237811</v>
      </c>
      <c r="D5" s="2">
        <f>('[1]Qc, Summer, S1'!D5*Main!$B$5)</f>
        <v>-2.3431588471787461</v>
      </c>
      <c r="E5" s="2">
        <f>('[1]Qc, Summer, S1'!E5*Main!$B$5)</f>
        <v>-2.3431588471787461</v>
      </c>
      <c r="F5" s="2">
        <f>('[1]Qc, Summer, S1'!F5*Main!$B$5)</f>
        <v>-2.3973986353078836</v>
      </c>
      <c r="G5" s="2">
        <f>('[1]Qc, Summer, S1'!G5*Main!$B$5)</f>
        <v>-2.462486381062849</v>
      </c>
      <c r="H5" s="2">
        <f>('[1]Qc, Summer, S1'!H5*Main!$B$5)</f>
        <v>-2.2346792709204713</v>
      </c>
      <c r="I5" s="2">
        <f>('[1]Qc, Summer, S1'!I5*Main!$B$5)</f>
        <v>-1.5078661099900266</v>
      </c>
      <c r="J5" s="2">
        <f>('[1]Qc, Summer, S1'!J5*Main!$B$5)</f>
        <v>-1.128187593086063</v>
      </c>
      <c r="K5" s="2">
        <f>('[1]Qc, Summer, S1'!K5*Main!$B$5)</f>
        <v>-1.1932753388410282</v>
      </c>
      <c r="L5" s="2">
        <f>('[1]Qc, Summer, S1'!L5*Main!$B$5)</f>
        <v>-1.5078661099900266</v>
      </c>
      <c r="M5" s="2">
        <f>('[1]Qc, Summer, S1'!M5*Main!$B$5)</f>
        <v>-1.6380416014999573</v>
      </c>
      <c r="N5" s="2">
        <f>('[1]Qc, Summer, S1'!N5*Main!$B$5)</f>
        <v>-1.5187140676158539</v>
      </c>
      <c r="O5" s="2">
        <f>('[1]Qc, Summer, S1'!O5*Main!$B$5)</f>
        <v>-1.6488895591257842</v>
      </c>
      <c r="P5" s="2">
        <f>('[1]Qc, Summer, S1'!P5*Main!$B$5)</f>
        <v>-1.5512579404933367</v>
      </c>
      <c r="Q5" s="2">
        <f>('[1]Qc, Summer, S1'!Q5*Main!$B$5)</f>
        <v>-1.8333048387648521</v>
      </c>
      <c r="R5" s="2">
        <f>('[1]Qc, Summer, S1'!R5*Main!$B$5)</f>
        <v>-2.0611119489072305</v>
      </c>
      <c r="S5" s="2">
        <f>('[1]Qc, Summer, S1'!S5*Main!$B$5)</f>
        <v>-1.8333048387648521</v>
      </c>
      <c r="T5" s="2">
        <f>('[1]Qc, Summer, S1'!T5*Main!$B$5)</f>
        <v>-1.2909069574734757</v>
      </c>
      <c r="U5" s="2">
        <f>('[1]Qc, Summer, S1'!U5*Main!$B$5)</f>
        <v>-1.1607314659635455</v>
      </c>
      <c r="V5" s="2">
        <f>('[1]Qc, Summer, S1'!V5*Main!$B$5)</f>
        <v>-1.1607314659635455</v>
      </c>
      <c r="W5" s="2">
        <f>('[1]Qc, Summer, S1'!W5*Main!$B$5)</f>
        <v>-1.5295620252416815</v>
      </c>
      <c r="X5" s="2">
        <f>('[1]Qc, Summer, S1'!X5*Main!$B$5)</f>
        <v>-1.8983925845198173</v>
      </c>
      <c r="Y5" s="2">
        <f>('[1]Qc, Summer, S1'!Y5*Main!$B$5)</f>
        <v>-1.9743282879006101</v>
      </c>
    </row>
    <row r="6" spans="1:25" x14ac:dyDescent="0.3">
      <c r="A6">
        <v>5</v>
      </c>
      <c r="B6" s="2">
        <f>('[1]Qc, Summer, S1'!B6*Main!$B$5)</f>
        <v>-0.31082805413956499</v>
      </c>
      <c r="C6" s="2">
        <f>('[1]Qc, Summer, S1'!C6*Main!$B$5)</f>
        <v>-0.40753011542742973</v>
      </c>
      <c r="D6" s="2">
        <f>('[1]Qc, Summer, S1'!D6*Main!$B$5)</f>
        <v>-0.48005666139332814</v>
      </c>
      <c r="E6" s="2">
        <f>('[1]Qc, Summer, S1'!E6*Main!$B$5)</f>
        <v>-0.47660301634733299</v>
      </c>
      <c r="F6" s="2">
        <f>('[1]Qc, Summer, S1'!F6*Main!$B$5)</f>
        <v>-0.47660301634733293</v>
      </c>
      <c r="G6" s="2">
        <f>('[1]Qc, Summer, S1'!G6*Main!$B$5)</f>
        <v>-0.52150040194527003</v>
      </c>
      <c r="H6" s="2">
        <f>('[1]Qc, Summer, S1'!H6*Main!$B$5)</f>
        <v>-0.46969572625534262</v>
      </c>
      <c r="I6" s="2">
        <f>('[1]Qc, Summer, S1'!I6*Main!$B$5)</f>
        <v>-0.18649683248373897</v>
      </c>
      <c r="J6" s="2">
        <f>('[1]Qc, Summer, S1'!J6*Main!$B$5)</f>
        <v>6.2165610827912991E-2</v>
      </c>
      <c r="K6" s="2">
        <f>('[1]Qc, Summer, S1'!K6*Main!$B$5)</f>
        <v>0.20721870275971002</v>
      </c>
      <c r="L6" s="2">
        <f>('[1]Qc, Summer, S1'!L6*Main!$B$5)</f>
        <v>0.34191085955352146</v>
      </c>
      <c r="M6" s="2">
        <f>('[1]Qc, Summer, S1'!M6*Main!$B$5)</f>
        <v>0.36263272982949246</v>
      </c>
      <c r="N6" s="2">
        <f>('[1]Qc, Summer, S1'!N6*Main!$B$5)</f>
        <v>0.31773534423155531</v>
      </c>
      <c r="O6" s="2">
        <f>('[1]Qc, Summer, S1'!O6*Main!$B$5)</f>
        <v>0.26247702349563262</v>
      </c>
      <c r="P6" s="2">
        <f>('[1]Qc, Summer, S1'!P6*Main!$B$5)</f>
        <v>0.17268225229975831</v>
      </c>
      <c r="Q6" s="2">
        <f>('[1]Qc, Summer, S1'!Q6*Main!$B$5)</f>
        <v>0.11051664147184533</v>
      </c>
      <c r="R6" s="2">
        <f>('[1]Qc, Summer, S1'!R6*Main!$B$5)</f>
        <v>9.3248416241869483E-2</v>
      </c>
      <c r="S6" s="2">
        <f>('[1]Qc, Summer, S1'!S6*Main!$B$5)</f>
        <v>8.6341126149879155E-2</v>
      </c>
      <c r="T6" s="2">
        <f>('[1]Qc, Summer, S1'!T6*Main!$B$5)</f>
        <v>8.6341126149879155E-2</v>
      </c>
      <c r="U6" s="2">
        <f>('[1]Qc, Summer, S1'!U6*Main!$B$5)</f>
        <v>2.0721870275970996E-2</v>
      </c>
      <c r="V6" s="2">
        <f>('[1]Qc, Summer, S1'!V6*Main!$B$5)</f>
        <v>0.18304318743774381</v>
      </c>
      <c r="W6" s="2">
        <f>('[1]Qc, Summer, S1'!W6*Main!$B$5)</f>
        <v>8.6341126149879155E-2</v>
      </c>
      <c r="X6" s="2">
        <f>('[1]Qc, Summer, S1'!X6*Main!$B$5)</f>
        <v>4.8351030643932327E-2</v>
      </c>
      <c r="Y6" s="2">
        <f>('[1]Qc, Summer, S1'!Y6*Main!$B$5)</f>
        <v>-7.5980191011893669E-2</v>
      </c>
    </row>
    <row r="7" spans="1:25" x14ac:dyDescent="0.3">
      <c r="A7">
        <v>6</v>
      </c>
      <c r="B7" s="2">
        <f>('[1]Qc, Summer, S1'!B7*Main!$B$5)</f>
        <v>5.4374187604147889E-2</v>
      </c>
      <c r="C7" s="2">
        <f>('[1]Qc, Summer, S1'!C7*Main!$B$5)</f>
        <v>6.0321364373351567E-2</v>
      </c>
      <c r="D7" s="2">
        <f>('[1]Qc, Summer, S1'!D7*Main!$B$5)</f>
        <v>4.5878220790999791E-2</v>
      </c>
      <c r="E7" s="2">
        <f>('[1]Qc, Summer, S1'!E7*Main!$B$5)</f>
        <v>5.394938926349048E-2</v>
      </c>
      <c r="F7" s="2">
        <f>('[1]Qc, Summer, S1'!F7*Main!$B$5)</f>
        <v>5.5223784285462707E-2</v>
      </c>
      <c r="G7" s="2">
        <f>('[1]Qc, Summer, S1'!G7*Main!$B$5)</f>
        <v>5.6710578477763618E-2</v>
      </c>
      <c r="H7" s="2">
        <f>('[1]Qc, Summer, S1'!H7*Main!$B$5)</f>
        <v>5.4798985944805305E-2</v>
      </c>
      <c r="I7" s="2">
        <f>('[1]Qc, Summer, S1'!I7*Main!$B$5)</f>
        <v>0.10152680341711989</v>
      </c>
      <c r="J7" s="2">
        <f>('[1]Qc, Summer, S1'!J7*Main!$B$5)</f>
        <v>0.1163947453401291</v>
      </c>
      <c r="K7" s="2">
        <f>('[1]Qc, Summer, S1'!K7*Main!$B$5)</f>
        <v>0.11618234616980039</v>
      </c>
      <c r="L7" s="2">
        <f>('[1]Qc, Summer, S1'!L7*Main!$B$5)</f>
        <v>0.10152680341711988</v>
      </c>
      <c r="M7" s="2">
        <f>('[1]Qc, Summer, S1'!M7*Main!$B$5)</f>
        <v>0.12127992625768927</v>
      </c>
      <c r="N7" s="2">
        <f>('[1]Qc, Summer, S1'!N7*Main!$B$5)</f>
        <v>0.12637750634557812</v>
      </c>
      <c r="O7" s="2">
        <f>('[1]Qc, Summer, S1'!O7*Main!$B$5)</f>
        <v>0.1163947453401291</v>
      </c>
      <c r="P7" s="2">
        <f>('[1]Qc, Summer, S1'!P7*Main!$B$5)</f>
        <v>0.10131440424679118</v>
      </c>
      <c r="Q7" s="2">
        <f>('[1]Qc, Summer, S1'!Q7*Main!$B$5)</f>
        <v>8.9207651538055141E-2</v>
      </c>
      <c r="R7" s="2">
        <f>('[1]Qc, Summer, S1'!R7*Main!$B$5)</f>
        <v>0.10874837520829578</v>
      </c>
      <c r="S7" s="2">
        <f>('[1]Qc, Summer, S1'!S7*Main!$B$5)</f>
        <v>0.10534998848303653</v>
      </c>
      <c r="T7" s="2">
        <f>('[1]Qc, Summer, S1'!T7*Main!$B$5)</f>
        <v>8.2623277257865349E-2</v>
      </c>
      <c r="U7" s="2">
        <f>('[1]Qc, Summer, S1'!U7*Main!$B$5)</f>
        <v>7.6676100488661664E-2</v>
      </c>
      <c r="V7" s="2">
        <f>('[1]Qc, Summer, S1'!V7*Main!$B$5)</f>
        <v>9.0269647389698643E-2</v>
      </c>
      <c r="W7" s="2">
        <f>('[1]Qc, Summer, S1'!W7*Main!$B$5)</f>
        <v>7.1153722060115401E-2</v>
      </c>
      <c r="X7" s="2">
        <f>('[1]Qc, Summer, S1'!X7*Main!$B$5)</f>
        <v>5.4161788433819191E-2</v>
      </c>
      <c r="Y7" s="2">
        <f>('[1]Qc, Summer, S1'!Y7*Main!$B$5)</f>
        <v>6.0533763543680265E-2</v>
      </c>
    </row>
    <row r="8" spans="1:25" x14ac:dyDescent="0.3">
      <c r="A8">
        <v>7</v>
      </c>
      <c r="B8" s="2">
        <f>('[1]Qc, Summer, S1'!B8*Main!$B$5)</f>
        <v>-0.54201805668808645</v>
      </c>
      <c r="C8" s="2">
        <f>('[1]Qc, Summer, S1'!C8*Main!$B$5)</f>
        <v>-0.55728617096099042</v>
      </c>
      <c r="D8" s="2">
        <f>('[1]Qc, Summer, S1'!D8*Main!$B$5)</f>
        <v>-0.59163942807502401</v>
      </c>
      <c r="E8" s="2">
        <f>('[1]Qc, Summer, S1'!E8*Main!$B$5)</f>
        <v>-0.6069075423479281</v>
      </c>
      <c r="F8" s="2">
        <f>('[1]Qc, Summer, S1'!F8*Main!$B$5)</f>
        <v>-0.56873725666566832</v>
      </c>
      <c r="G8" s="2">
        <f>('[1]Qc, Summer, S1'!G8*Main!$B$5)</f>
        <v>-0.61454159948437992</v>
      </c>
      <c r="H8" s="2">
        <f>('[1]Qc, Summer, S1'!H8*Main!$B$5)</f>
        <v>-0.52674994241518269</v>
      </c>
      <c r="I8" s="2">
        <f>('[1]Qc, Summer, S1'!I8*Main!$B$5)</f>
        <v>-0.24047279979823558</v>
      </c>
      <c r="J8" s="2">
        <f>('[1]Qc, Summer, S1'!J8*Main!$B$5)</f>
        <v>-4.1987314250485581E-2</v>
      </c>
      <c r="K8" s="2">
        <f>('[1]Qc, Summer, S1'!K8*Main!$B$5)</f>
        <v>-3.4353257114033656E-2</v>
      </c>
      <c r="L8" s="2">
        <f>('[1]Qc, Summer, S1'!L8*Main!$B$5)</f>
        <v>7.2523542796293264E-2</v>
      </c>
      <c r="M8" s="2">
        <f>('[1]Qc, Summer, S1'!M8*Main!$B$5)</f>
        <v>2.290217140935577E-2</v>
      </c>
      <c r="N8" s="2">
        <f>('[1]Qc, Summer, S1'!N8*Main!$B$5)</f>
        <v>7.6340571364519241E-3</v>
      </c>
      <c r="O8" s="2">
        <f>('[1]Qc, Summer, S1'!O8*Main!$B$5)</f>
        <v>0</v>
      </c>
      <c r="P8" s="2">
        <f>('[1]Qc, Summer, S1'!P8*Main!$B$5)</f>
        <v>-6.1072457091615392E-2</v>
      </c>
      <c r="Q8" s="2">
        <f>('[1]Qc, Summer, S1'!Q8*Main!$B$5)</f>
        <v>-0.10687679991032693</v>
      </c>
      <c r="R8" s="2">
        <f>('[1]Qc, Summer, S1'!R8*Main!$B$5)</f>
        <v>-0.15649817129726445</v>
      </c>
      <c r="S8" s="2">
        <f>('[1]Qc, Summer, S1'!S8*Main!$B$5)</f>
        <v>-0.20611954268420196</v>
      </c>
      <c r="T8" s="2">
        <f>('[1]Qc, Summer, S1'!T8*Main!$B$5)</f>
        <v>-0.17940034270662022</v>
      </c>
      <c r="U8" s="2">
        <f>('[1]Qc, Summer, S1'!U8*Main!$B$5)</f>
        <v>-0.21757062838887983</v>
      </c>
      <c r="V8" s="2">
        <f>('[1]Qc, Summer, S1'!V8*Main!$B$5)</f>
        <v>-0.15268114272903846</v>
      </c>
      <c r="W8" s="2">
        <f>('[1]Qc, Summer, S1'!W8*Main!$B$5)</f>
        <v>-0.28627714261694714</v>
      </c>
      <c r="X8" s="2">
        <f>('[1]Qc, Summer, S1'!X8*Main!$B$5)</f>
        <v>-0.36261771398146631</v>
      </c>
      <c r="Y8" s="2">
        <f>('[1]Qc, Summer, S1'!Y8*Main!$B$5)</f>
        <v>-0.38933691395904813</v>
      </c>
    </row>
    <row r="9" spans="1:25" x14ac:dyDescent="0.3">
      <c r="A9">
        <v>8</v>
      </c>
      <c r="B9" s="2">
        <f>('[1]Qc, Summer, S1'!B9*Main!$B$5)</f>
        <v>-0.33927227473838106</v>
      </c>
      <c r="C9" s="2">
        <f>('[1]Qc, Summer, S1'!C9*Main!$B$5)</f>
        <v>-0.34153786588855389</v>
      </c>
      <c r="D9" s="2">
        <f>('[1]Qc, Summer, S1'!D9*Main!$B$5)</f>
        <v>-0.34493625261381322</v>
      </c>
      <c r="E9" s="2">
        <f>('[1]Qc, Summer, S1'!E9*Main!$B$5)</f>
        <v>-0.3466354459764428</v>
      </c>
      <c r="F9" s="2">
        <f>('[1]Qc, Summer, S1'!F9*Main!$B$5)</f>
        <v>-0.34210426367609725</v>
      </c>
      <c r="G9" s="2">
        <f>('[1]Qc, Summer, S1'!G9*Main!$B$5)</f>
        <v>-0.33417469465049227</v>
      </c>
      <c r="H9" s="2">
        <f>('[1]Qc, Summer, S1'!H9*Main!$B$5)</f>
        <v>-0.28376529155914682</v>
      </c>
      <c r="I9" s="2">
        <f>('[1]Qc, Summer, S1'!I9*Main!$B$5)</f>
        <v>-0.23448868404288781</v>
      </c>
      <c r="J9" s="2">
        <f>('[1]Qc, Summer, S1'!J9*Main!$B$5)</f>
        <v>-0.22939110395499893</v>
      </c>
      <c r="K9" s="2">
        <f>('[1]Qc, Summer, S1'!K9*Main!$B$5)</f>
        <v>-0.22599271722973963</v>
      </c>
      <c r="L9" s="2">
        <f>('[1]Qc, Summer, S1'!L9*Main!$B$5)</f>
        <v>-0.22202793271693722</v>
      </c>
      <c r="M9" s="2">
        <f>('[1]Qc, Summer, S1'!M9*Main!$B$5)</f>
        <v>-0.22032873935430763</v>
      </c>
      <c r="N9" s="2">
        <f>('[1]Qc, Summer, S1'!N9*Main!$B$5)</f>
        <v>-0.22542631944219649</v>
      </c>
      <c r="O9" s="2">
        <f>('[1]Qc, Summer, S1'!O9*Main!$B$5)</f>
        <v>-0.23392228625534459</v>
      </c>
      <c r="P9" s="2">
        <f>('[1]Qc, Summer, S1'!P9*Main!$B$5)</f>
        <v>-0.2577109933321593</v>
      </c>
      <c r="Q9" s="2">
        <f>('[1]Qc, Summer, S1'!Q9*Main!$B$5)</f>
        <v>-0.26903894908302345</v>
      </c>
      <c r="R9" s="2">
        <f>('[1]Qc, Summer, S1'!R9*Main!$B$5)</f>
        <v>-0.27810131368371477</v>
      </c>
      <c r="S9" s="2">
        <f>('[1]Qc, Summer, S1'!S9*Main!$B$5)</f>
        <v>-0.27923410925880116</v>
      </c>
      <c r="T9" s="2">
        <f>('[1]Qc, Summer, S1'!T9*Main!$B$5)</f>
        <v>-0.28433168934669006</v>
      </c>
      <c r="U9" s="2">
        <f>('[1]Qc, Summer, S1'!U9*Main!$B$5)</f>
        <v>-0.29396045173492458</v>
      </c>
      <c r="V9" s="2">
        <f>('[1]Qc, Summer, S1'!V9*Main!$B$5)</f>
        <v>-0.31265157872385035</v>
      </c>
      <c r="W9" s="2">
        <f>('[1]Qc, Summer, S1'!W9*Main!$B$5)</f>
        <v>-0.32511233004980095</v>
      </c>
      <c r="X9" s="2">
        <f>('[1]Qc, Summer, S1'!X9*Main!$B$5)</f>
        <v>-0.3302099101376898</v>
      </c>
      <c r="Y9" s="2">
        <f>('[1]Qc, Summer, S1'!Y9*Main!$B$5)</f>
        <v>-0.33644028580066504</v>
      </c>
    </row>
    <row r="10" spans="1:25" x14ac:dyDescent="0.3">
      <c r="A10">
        <v>9</v>
      </c>
      <c r="B10" s="2">
        <f>('[1]Qc, Summer, S1'!B10*Main!$B$5)</f>
        <v>1.9509257126488249E-2</v>
      </c>
      <c r="C10" s="2">
        <f>('[1]Qc, Summer, S1'!C10*Main!$B$5)</f>
        <v>-0.1658286855751501</v>
      </c>
      <c r="D10" s="2">
        <f>('[1]Qc, Summer, S1'!D10*Main!$B$5)</f>
        <v>-0.20484719982812663</v>
      </c>
      <c r="E10" s="2">
        <f>('[1]Qc, Summer, S1'!E10*Main!$B$5)</f>
        <v>-0.27312959977083551</v>
      </c>
      <c r="F10" s="2">
        <f>('[1]Qc, Summer, S1'!F10*Main!$B$5)</f>
        <v>-0.2536203426443473</v>
      </c>
      <c r="G10" s="2">
        <f>('[1]Qc, Summer, S1'!G10*Main!$B$5)</f>
        <v>-0.29263885689732377</v>
      </c>
      <c r="H10" s="2">
        <f>('[1]Qc, Summer, S1'!H10*Main!$B$5)</f>
        <v>-0.55601382810491506</v>
      </c>
      <c r="I10" s="2">
        <f>('[1]Qc, Summer, S1'!I10*Main!$B$5)</f>
        <v>-0.17558331413839423</v>
      </c>
      <c r="J10" s="2">
        <f>('[1]Qc, Summer, S1'!J10*Main!$B$5)</f>
        <v>-0.27312959977083551</v>
      </c>
      <c r="K10" s="2">
        <f>('[1]Qc, Summer, S1'!K10*Main!$B$5)</f>
        <v>-8.7791657069197143E-2</v>
      </c>
      <c r="L10" s="2">
        <f>('[1]Qc, Summer, S1'!L10*Main!$B$5)</f>
        <v>0</v>
      </c>
      <c r="M10" s="2">
        <f>('[1]Qc, Summer, S1'!M10*Main!$B$5)</f>
        <v>7.8037028505952996E-2</v>
      </c>
      <c r="N10" s="2">
        <f>('[1]Qc, Summer, S1'!N10*Main!$B$5)</f>
        <v>0.2536203426443473</v>
      </c>
      <c r="O10" s="2">
        <f>('[1]Qc, Summer, S1'!O10*Main!$B$5)</f>
        <v>0.2536203426443473</v>
      </c>
      <c r="P10" s="2">
        <f>('[1]Qc, Summer, S1'!P10*Main!$B$5)</f>
        <v>0.20484719982812663</v>
      </c>
      <c r="Q10" s="2">
        <f>('[1]Qc, Summer, S1'!Q10*Main!$B$5)</f>
        <v>0.45846754247247384</v>
      </c>
      <c r="R10" s="2">
        <f>('[1]Qc, Summer, S1'!R10*Main!$B$5)</f>
        <v>0.39018514252976499</v>
      </c>
      <c r="S10" s="2">
        <f>('[1]Qc, Summer, S1'!S10*Main!$B$5)</f>
        <v>0.34141199971354441</v>
      </c>
      <c r="T10" s="2">
        <f>('[1]Qc, Summer, S1'!T10*Main!$B$5)</f>
        <v>0.28288422833407967</v>
      </c>
      <c r="U10" s="2">
        <f>('[1]Qc, Summer, S1'!U10*Main!$B$5)</f>
        <v>0.28288422833407967</v>
      </c>
      <c r="V10" s="2">
        <f>('[1]Qc, Summer, S1'!V10*Main!$B$5)</f>
        <v>0.39993977109300904</v>
      </c>
      <c r="W10" s="2">
        <f>('[1]Qc, Summer, S1'!W10*Main!$B$5)</f>
        <v>0.36092125684003262</v>
      </c>
      <c r="X10" s="2">
        <f>('[1]Qc, Summer, S1'!X10*Main!$B$5)</f>
        <v>-3.9018514252976498E-2</v>
      </c>
      <c r="Y10" s="2">
        <f>('[1]Qc, Summer, S1'!Y10*Main!$B$5)</f>
        <v>-5.8527771379464757E-2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5.1181072560280157E-2</v>
      </c>
      <c r="C2" s="2">
        <f>('[1]Qc, Summer, S2'!C2*Main!$B$5)</f>
        <v>5.4314886896190351E-2</v>
      </c>
      <c r="D2" s="2">
        <f>('[1]Qc, Summer, S2'!D2*Main!$B$5)</f>
        <v>5.1707936542518332E-2</v>
      </c>
      <c r="E2" s="2">
        <f>('[1]Qc, Summer, S2'!E2*Main!$B$5)</f>
        <v>5.2230238931836696E-2</v>
      </c>
      <c r="F2" s="2">
        <f>('[1]Qc, Summer, S2'!F2*Main!$B$5)</f>
        <v>5.1089840701883923E-2</v>
      </c>
      <c r="G2" s="2">
        <f>('[1]Qc, Summer, S2'!G2*Main!$B$5)</f>
        <v>5.297377857776589E-2</v>
      </c>
      <c r="H2" s="2">
        <f>('[1]Qc, Summer, S2'!H2*Main!$B$5)</f>
        <v>5.5651433621694994E-2</v>
      </c>
      <c r="I2" s="2">
        <f>('[1]Qc, Summer, S2'!I2*Main!$B$5)</f>
        <v>0.10423239821768285</v>
      </c>
      <c r="J2" s="2">
        <f>('[1]Qc, Summer, S2'!J2*Main!$B$5)</f>
        <v>0.12376513910031382</v>
      </c>
      <c r="K2" s="2">
        <f>('[1]Qc, Summer, S2'!K2*Main!$B$5)</f>
        <v>0.11677677874716325</v>
      </c>
      <c r="L2" s="2">
        <f>('[1]Qc, Summer, S2'!L2*Main!$B$5)</f>
        <v>0.11518022122522939</v>
      </c>
      <c r="M2" s="2">
        <f>('[1]Qc, Summer, S2'!M2*Main!$B$5)</f>
        <v>0.11608797821627181</v>
      </c>
      <c r="N2" s="2">
        <f>('[1]Qc, Summer, S2'!N2*Main!$B$5)</f>
        <v>0.11989918910077393</v>
      </c>
      <c r="O2" s="2">
        <f>('[1]Qc, Summer, S2'!O2*Main!$B$5)</f>
        <v>0.11628640750828359</v>
      </c>
      <c r="P2" s="2">
        <f>('[1]Qc, Summer, S2'!P2*Main!$B$5)</f>
        <v>8.3160119724615608E-2</v>
      </c>
      <c r="Q2" s="2">
        <f>('[1]Qc, Summer, S2'!Q2*Main!$B$5)</f>
        <v>0.1055005210493903</v>
      </c>
      <c r="R2" s="2">
        <f>('[1]Qc, Summer, S2'!R2*Main!$B$5)</f>
        <v>0.10902207078348446</v>
      </c>
      <c r="S2" s="2">
        <f>('[1]Qc, Summer, S2'!S2*Main!$B$5)</f>
        <v>0.10115788458973018</v>
      </c>
      <c r="T2" s="2">
        <f>('[1]Qc, Summer, S2'!T2*Main!$B$5)</f>
        <v>8.0968274326646397E-2</v>
      </c>
      <c r="U2" s="2">
        <f>('[1]Qc, Summer, S2'!U2*Main!$B$5)</f>
        <v>7.4176062469047732E-2</v>
      </c>
      <c r="V2" s="2">
        <f>('[1]Qc, Summer, S2'!V2*Main!$B$5)</f>
        <v>7.7861829548255074E-2</v>
      </c>
      <c r="W2" s="2">
        <f>('[1]Qc, Summer, S2'!W2*Main!$B$5)</f>
        <v>7.6545809990889571E-2</v>
      </c>
      <c r="X2" s="2">
        <f>('[1]Qc, Summer, S2'!X2*Main!$B$5)</f>
        <v>5.2836930790171557E-2</v>
      </c>
      <c r="Y2" s="2">
        <f>('[1]Qc, Summer, S2'!Y2*Main!$B$5)</f>
        <v>5.3972767427204527E-2</v>
      </c>
    </row>
    <row r="3" spans="1:25" x14ac:dyDescent="0.3">
      <c r="A3">
        <v>2</v>
      </c>
      <c r="B3" s="2">
        <f>('[1]Qc, Summer, S2'!B3*Main!$B$5)</f>
        <v>5.2444239587333998E-3</v>
      </c>
      <c r="C3" s="2">
        <f>('[1]Qc, Summer, S2'!C3*Main!$B$5)</f>
        <v>-3.1466543752400405E-2</v>
      </c>
      <c r="D3" s="2">
        <f>('[1]Qc, Summer, S2'!D3*Main!$B$5)</f>
        <v>-3.3747868174449427E-2</v>
      </c>
      <c r="E3" s="2">
        <f>('[1]Qc, Summer, S2'!E3*Main!$B$5)</f>
        <v>-4.932380733188764E-2</v>
      </c>
      <c r="F3" s="2">
        <f>('[1]Qc, Summer, S2'!F3*Main!$B$5)</f>
        <v>-5.9707766770179756E-2</v>
      </c>
      <c r="G3" s="2">
        <f>('[1]Qc, Summer, S2'!G3*Main!$B$5)</f>
        <v>-4.7199815628600608E-2</v>
      </c>
      <c r="H3" s="2">
        <f>('[1]Qc, Summer, S2'!H3*Main!$B$5)</f>
        <v>-6.1517093035942785E-2</v>
      </c>
      <c r="I3" s="2">
        <f>('[1]Qc, Summer, S2'!I3*Main!$B$5)</f>
        <v>0.15513006069933399</v>
      </c>
      <c r="J3" s="2">
        <f>('[1]Qc, Summer, S2'!J3*Main!$B$5)</f>
        <v>0.19792456020259852</v>
      </c>
      <c r="K3" s="2">
        <f>('[1]Qc, Summer, S2'!K3*Main!$B$5)</f>
        <v>0.24911013803983645</v>
      </c>
      <c r="L3" s="2">
        <f>('[1]Qc, Summer, S2'!L3*Main!$B$5)</f>
        <v>0.14443143582351786</v>
      </c>
      <c r="M3" s="2">
        <f>('[1]Qc, Summer, S2'!M3*Main!$B$5)</f>
        <v>0.12591861924918893</v>
      </c>
      <c r="N3" s="2">
        <f>('[1]Qc, Summer, S2'!N3*Main!$B$5)</f>
        <v>8.7372103152498451E-2</v>
      </c>
      <c r="O3" s="2">
        <f>('[1]Qc, Summer, S2'!O3*Main!$B$5)</f>
        <v>0.1206217510508682</v>
      </c>
      <c r="P3" s="2">
        <f>('[1]Qc, Summer, S2'!P3*Main!$B$5)</f>
        <v>5.1919797191460663E-2</v>
      </c>
      <c r="Q3" s="2">
        <f>('[1]Qc, Summer, S2'!Q3*Main!$B$5)</f>
        <v>4.413182761274155E-2</v>
      </c>
      <c r="R3" s="2">
        <f>('[1]Qc, Summer, S2'!R3*Main!$B$5)</f>
        <v>5.2968681983207339E-2</v>
      </c>
      <c r="S3" s="2">
        <f>('[1]Qc, Summer, S2'!S3*Main!$B$5)</f>
        <v>9.3455634944629204E-2</v>
      </c>
      <c r="T3" s="2">
        <f>('[1]Qc, Summer, S2'!T3*Main!$B$5)</f>
        <v>0.18093262657630232</v>
      </c>
      <c r="U3" s="2">
        <f>('[1]Qc, Summer, S2'!U3*Main!$B$5)</f>
        <v>0.18722593532678236</v>
      </c>
      <c r="V3" s="2">
        <f>('[1]Qc, Summer, S2'!V3*Main!$B$5)</f>
        <v>0.14684387084453518</v>
      </c>
      <c r="W3" s="2">
        <f>('[1]Qc, Summer, S2'!W3*Main!$B$5)</f>
        <v>0.11050001281051275</v>
      </c>
      <c r="X3" s="2">
        <f>('[1]Qc, Summer, S2'!X3*Main!$B$5)</f>
        <v>5.2968681983207332E-2</v>
      </c>
      <c r="Y3" s="2">
        <f>('[1]Qc, Summer, S2'!Y3*Main!$B$5)</f>
        <v>1.04888479174668E-2</v>
      </c>
    </row>
    <row r="4" spans="1:25" x14ac:dyDescent="0.3">
      <c r="A4">
        <v>3</v>
      </c>
      <c r="B4" s="2">
        <f>('[1]Qc, Summer, S2'!B4*Main!$B$5)</f>
        <v>-0.15012373358832709</v>
      </c>
      <c r="C4" s="2">
        <f>('[1]Qc, Summer, S2'!C4*Main!$B$5)</f>
        <v>-0.35207036592308905</v>
      </c>
      <c r="D4" s="2">
        <f>('[1]Qc, Summer, S2'!D4*Main!$B$5)</f>
        <v>-0.62024805719387754</v>
      </c>
      <c r="E4" s="2">
        <f>('[1]Qc, Summer, S2'!E4*Main!$B$5)</f>
        <v>-0.5559923105419079</v>
      </c>
      <c r="F4" s="2">
        <f>('[1]Qc, Summer, S2'!F4*Main!$B$5)</f>
        <v>-0.56176332094042725</v>
      </c>
      <c r="G4" s="2">
        <f>('[1]Qc, Summer, S2'!G4*Main!$B$5)</f>
        <v>-0.55703806410405576</v>
      </c>
      <c r="H4" s="2">
        <f>('[1]Qc, Summer, S2'!H4*Main!$B$5)</f>
        <v>-3.0985290730304864E-2</v>
      </c>
      <c r="I4" s="2">
        <f>('[1]Qc, Summer, S2'!I4*Main!$B$5)</f>
        <v>0.64801862401091337</v>
      </c>
      <c r="J4" s="2">
        <f>('[1]Qc, Summer, S2'!J4*Main!$B$5)</f>
        <v>0.85124339958830031</v>
      </c>
      <c r="K4" s="2">
        <f>('[1]Qc, Summer, S2'!K4*Main!$B$5)</f>
        <v>0.86758814044853638</v>
      </c>
      <c r="L4" s="2">
        <f>('[1]Qc, Summer, S2'!L4*Main!$B$5)</f>
        <v>0.72428117082087629</v>
      </c>
      <c r="M4" s="2">
        <f>('[1]Qc, Summer, S2'!M4*Main!$B$5)</f>
        <v>0.90631975386141717</v>
      </c>
      <c r="N4" s="2">
        <f>('[1]Qc, Summer, S2'!N4*Main!$B$5)</f>
        <v>0.8128991023095482</v>
      </c>
      <c r="O4" s="2">
        <f>('[1]Qc, Summer, S2'!O4*Main!$B$5)</f>
        <v>0.7237001966196831</v>
      </c>
      <c r="P4" s="2">
        <f>('[1]Qc, Summer, S2'!P4*Main!$B$5)</f>
        <v>0.52543306755914476</v>
      </c>
      <c r="Q4" s="2">
        <f>('[1]Qc, Summer, S2'!Q4*Main!$B$5)</f>
        <v>0.31825766741364392</v>
      </c>
      <c r="R4" s="2">
        <f>('[1]Qc, Summer, S2'!R4*Main!$B$5)</f>
        <v>0.3949462619711484</v>
      </c>
      <c r="S4" s="2">
        <f>('[1]Qc, Summer, S2'!S4*Main!$B$5)</f>
        <v>0.3563308433985059</v>
      </c>
      <c r="T4" s="2">
        <f>('[1]Qc, Summer, S2'!T4*Main!$B$5)</f>
        <v>6.4526867945859878E-2</v>
      </c>
      <c r="U4" s="2">
        <f>('[1]Qc, Summer, S2'!U4*Main!$B$5)</f>
        <v>0.28948007864787323</v>
      </c>
      <c r="V4" s="2">
        <f>('[1]Qc, Summer, S2'!V4*Main!$B$5)</f>
        <v>0.40280877949396326</v>
      </c>
      <c r="W4" s="2">
        <f>('[1]Qc, Summer, S2'!W4*Main!$B$5)</f>
        <v>0.25810747178343951</v>
      </c>
      <c r="X4" s="2">
        <f>('[1]Qc, Summer, S2'!X4*Main!$B$5)</f>
        <v>-0.24644925614616234</v>
      </c>
      <c r="Y4" s="2">
        <f>('[1]Qc, Summer, S2'!Y4*Main!$B$5)</f>
        <v>-0.48964505676564268</v>
      </c>
    </row>
    <row r="5" spans="1:25" x14ac:dyDescent="0.3">
      <c r="A5">
        <v>4</v>
      </c>
      <c r="B5" s="2">
        <f>('[1]Qc, Summer, S2'!B5*Main!$B$5)</f>
        <v>-2.2338114343104043</v>
      </c>
      <c r="C5" s="2">
        <f>('[1]Qc, Summer, S2'!C5*Main!$B$5)</f>
        <v>-2.3236325234522566</v>
      </c>
      <c r="D5" s="2">
        <f>('[1]Qc, Summer, S2'!D5*Main!$B$5)</f>
        <v>-2.2962956702351716</v>
      </c>
      <c r="E5" s="2">
        <f>('[1]Qc, Summer, S2'!E5*Main!$B$5)</f>
        <v>-2.3431588471787461</v>
      </c>
      <c r="F5" s="2">
        <f>('[1]Qc, Summer, S2'!F5*Main!$B$5)</f>
        <v>-2.3734246489548045</v>
      </c>
      <c r="G5" s="2">
        <f>('[1]Qc, Summer, S2'!G5*Main!$B$5)</f>
        <v>-2.4132366534415923</v>
      </c>
      <c r="H5" s="2">
        <f>('[1]Qc, Summer, S2'!H5*Main!$B$5)</f>
        <v>-2.1899856855020614</v>
      </c>
      <c r="I5" s="2">
        <f>('[1]Qc, Summer, S2'!I5*Main!$B$5)</f>
        <v>-1.5229447710899269</v>
      </c>
      <c r="J5" s="2">
        <f>('[1]Qc, Summer, S2'!J5*Main!$B$5)</f>
        <v>-1.128187593086063</v>
      </c>
      <c r="K5" s="2">
        <f>('[1]Qc, Summer, S2'!K5*Main!$B$5)</f>
        <v>-1.2171408456178487</v>
      </c>
      <c r="L5" s="2">
        <f>('[1]Qc, Summer, S2'!L5*Main!$B$5)</f>
        <v>-1.5078661099900266</v>
      </c>
      <c r="M5" s="2">
        <f>('[1]Qc, Summer, S2'!M5*Main!$B$5)</f>
        <v>-1.6708024335299563</v>
      </c>
      <c r="N5" s="2">
        <f>('[1]Qc, Summer, S2'!N5*Main!$B$5)</f>
        <v>-1.549088348968171</v>
      </c>
      <c r="O5" s="2">
        <f>('[1]Qc, Summer, S2'!O5*Main!$B$5)</f>
        <v>-1.6324006635345265</v>
      </c>
      <c r="P5" s="2">
        <f>('[1]Qc, Summer, S2'!P5*Main!$B$5)</f>
        <v>-1.5822830993032033</v>
      </c>
      <c r="Q5" s="2">
        <f>('[1]Qc, Summer, S2'!Q5*Main!$B$5)</f>
        <v>-1.8149717903772036</v>
      </c>
      <c r="R5" s="2">
        <f>('[1]Qc, Summer, S2'!R5*Main!$B$5)</f>
        <v>-2.0198897099290858</v>
      </c>
      <c r="S5" s="2">
        <f>('[1]Qc, Summer, S2'!S5*Main!$B$5)</f>
        <v>-1.7966387419895551</v>
      </c>
      <c r="T5" s="2">
        <f>('[1]Qc, Summer, S2'!T5*Main!$B$5)</f>
        <v>-1.3167250966229449</v>
      </c>
      <c r="U5" s="2">
        <f>('[1]Qc, Summer, S2'!U5*Main!$B$5)</f>
        <v>-1.1375168366442745</v>
      </c>
      <c r="V5" s="2">
        <f>('[1]Qc, Summer, S2'!V5*Main!$B$5)</f>
        <v>-1.1607314659635459</v>
      </c>
      <c r="W5" s="2">
        <f>('[1]Qc, Summer, S2'!W5*Main!$B$5)</f>
        <v>-1.5142664049892647</v>
      </c>
      <c r="X5" s="2">
        <f>('[1]Qc, Summer, S2'!X5*Main!$B$5)</f>
        <v>-1.8983925845198173</v>
      </c>
      <c r="Y5" s="2">
        <f>('[1]Qc, Summer, S2'!Y5*Main!$B$5)</f>
        <v>-1.9348417221425978</v>
      </c>
    </row>
    <row r="6" spans="1:25" x14ac:dyDescent="0.3">
      <c r="A6">
        <v>5</v>
      </c>
      <c r="B6" s="2">
        <f>('[1]Qc, Summer, S2'!B6*Main!$B$5)</f>
        <v>-0.3139363346809606</v>
      </c>
      <c r="C6" s="2">
        <f>('[1]Qc, Summer, S2'!C6*Main!$B$5)</f>
        <v>-0.39937951311888109</v>
      </c>
      <c r="D6" s="2">
        <f>('[1]Qc, Summer, S2'!D6*Main!$B$5)</f>
        <v>-0.4752560947793949</v>
      </c>
      <c r="E6" s="2">
        <f>('[1]Qc, Summer, S2'!E6*Main!$B$5)</f>
        <v>-0.47183698618385966</v>
      </c>
      <c r="F6" s="2">
        <f>('[1]Qc, Summer, S2'!F6*Main!$B$5)</f>
        <v>-0.46707095602038623</v>
      </c>
      <c r="G6" s="2">
        <f>('[1]Qc, Summer, S2'!G6*Main!$B$5)</f>
        <v>-0.52150040194527003</v>
      </c>
      <c r="H6" s="2">
        <f>('[1]Qc, Summer, S2'!H6*Main!$B$5)</f>
        <v>-0.47439268351789604</v>
      </c>
      <c r="I6" s="2">
        <f>('[1]Qc, Summer, S2'!I6*Main!$B$5)</f>
        <v>-0.18649683248373897</v>
      </c>
      <c r="J6" s="2">
        <f>('[1]Qc, Summer, S2'!J6*Main!$B$5)</f>
        <v>6.2787266936192118E-2</v>
      </c>
      <c r="K6" s="2">
        <f>('[1]Qc, Summer, S2'!K6*Main!$B$5)</f>
        <v>0.20929088978730712</v>
      </c>
      <c r="L6" s="2">
        <f>('[1]Qc, Summer, S2'!L6*Main!$B$5)</f>
        <v>0.33507264236245099</v>
      </c>
      <c r="M6" s="2">
        <f>('[1]Qc, Summer, S2'!M6*Main!$B$5)</f>
        <v>0.36263272982949246</v>
      </c>
      <c r="N6" s="2">
        <f>('[1]Qc, Summer, S2'!N6*Main!$B$5)</f>
        <v>0.31773534423155531</v>
      </c>
      <c r="O6" s="2">
        <f>('[1]Qc, Summer, S2'!O6*Main!$B$5)</f>
        <v>0.26247702349563262</v>
      </c>
      <c r="P6" s="2">
        <f>('[1]Qc, Summer, S2'!P6*Main!$B$5)</f>
        <v>0.17095542977676073</v>
      </c>
      <c r="Q6" s="2">
        <f>('[1]Qc, Summer, S2'!Q6*Main!$B$5)</f>
        <v>0.10941147505712687</v>
      </c>
      <c r="R6" s="2">
        <f>('[1]Qc, Summer, S2'!R6*Main!$B$5)</f>
        <v>9.2315932079450796E-2</v>
      </c>
      <c r="S6" s="2">
        <f>('[1]Qc, Summer, S2'!S6*Main!$B$5)</f>
        <v>8.5477714888380366E-2</v>
      </c>
      <c r="T6" s="2">
        <f>('[1]Qc, Summer, S2'!T6*Main!$B$5)</f>
        <v>8.8067948672876734E-2</v>
      </c>
      <c r="U6" s="2">
        <f>('[1]Qc, Summer, S2'!U6*Main!$B$5)</f>
        <v>2.0929088978730706E-2</v>
      </c>
      <c r="V6" s="2">
        <f>('[1]Qc, Summer, S2'!V6*Main!$B$5)</f>
        <v>0.18670405118649866</v>
      </c>
      <c r="W6" s="2">
        <f>('[1]Qc, Summer, S2'!W6*Main!$B$5)</f>
        <v>8.8067948672876734E-2</v>
      </c>
      <c r="X6" s="2">
        <f>('[1]Qc, Summer, S2'!X6*Main!$B$5)</f>
        <v>4.7867520337493003E-2</v>
      </c>
      <c r="Y6" s="2">
        <f>('[1]Qc, Summer, S2'!Y6*Main!$B$5)</f>
        <v>-7.522038910177474E-2</v>
      </c>
    </row>
    <row r="7" spans="1:25" x14ac:dyDescent="0.3">
      <c r="A7">
        <v>6</v>
      </c>
      <c r="B7" s="2">
        <f>('[1]Qc, Summer, S2'!B7*Main!$B$5)</f>
        <v>5.328670385206493E-2</v>
      </c>
      <c r="C7" s="2">
        <f>('[1]Qc, Summer, S2'!C7*Main!$B$5)</f>
        <v>5.9114937085884535E-2</v>
      </c>
      <c r="D7" s="2">
        <f>('[1]Qc, Summer, S2'!D7*Main!$B$5)</f>
        <v>4.633700299890979E-2</v>
      </c>
      <c r="E7" s="2">
        <f>('[1]Qc, Summer, S2'!E7*Main!$B$5)</f>
        <v>5.5028377048760298E-2</v>
      </c>
      <c r="F7" s="2">
        <f>('[1]Qc, Summer, S2'!F7*Main!$B$5)</f>
        <v>5.5223784285462707E-2</v>
      </c>
      <c r="G7" s="2">
        <f>('[1]Qc, Summer, S2'!G7*Main!$B$5)</f>
        <v>5.7844790047318899E-2</v>
      </c>
      <c r="H7" s="2">
        <f>('[1]Qc, Summer, S2'!H7*Main!$B$5)</f>
        <v>5.4250996085357252E-2</v>
      </c>
      <c r="I7" s="2">
        <f>('[1]Qc, Summer, S2'!I7*Main!$B$5)</f>
        <v>0.1005115353829487</v>
      </c>
      <c r="J7" s="2">
        <f>('[1]Qc, Summer, S2'!J7*Main!$B$5)</f>
        <v>0.11872264024693166</v>
      </c>
      <c r="K7" s="2">
        <f>('[1]Qc, Summer, S2'!K7*Main!$B$5)</f>
        <v>0.11502052270810238</v>
      </c>
      <c r="L7" s="2">
        <f>('[1]Qc, Summer, S2'!L7*Main!$B$5)</f>
        <v>0.10152680341711988</v>
      </c>
      <c r="M7" s="2">
        <f>('[1]Qc, Summer, S2'!M7*Main!$B$5)</f>
        <v>0.12249272552026617</v>
      </c>
      <c r="N7" s="2">
        <f>('[1]Qc, Summer, S2'!N7*Main!$B$5)</f>
        <v>0.12384995621866655</v>
      </c>
      <c r="O7" s="2">
        <f>('[1]Qc, Summer, S2'!O7*Main!$B$5)</f>
        <v>0.11523079788672781</v>
      </c>
      <c r="P7" s="2">
        <f>('[1]Qc, Summer, S2'!P7*Main!$B$5)</f>
        <v>9.9288116161855358E-2</v>
      </c>
      <c r="Q7" s="2">
        <f>('[1]Qc, Summer, S2'!Q7*Main!$B$5)</f>
        <v>8.7423498507294028E-2</v>
      </c>
      <c r="R7" s="2">
        <f>('[1]Qc, Summer, S2'!R7*Main!$B$5)</f>
        <v>0.10874837520829579</v>
      </c>
      <c r="S7" s="2">
        <f>('[1]Qc, Summer, S2'!S7*Main!$B$5)</f>
        <v>0.10640348836786689</v>
      </c>
      <c r="T7" s="2">
        <f>('[1]Qc, Summer, S2'!T7*Main!$B$5)</f>
        <v>8.0970811712708049E-2</v>
      </c>
      <c r="U7" s="2">
        <f>('[1]Qc, Summer, S2'!U7*Main!$B$5)</f>
        <v>7.5909339483775054E-2</v>
      </c>
      <c r="V7" s="2">
        <f>('[1]Qc, Summer, S2'!V7*Main!$B$5)</f>
        <v>8.9366950915801671E-2</v>
      </c>
      <c r="W7" s="2">
        <f>('[1]Qc, Summer, S2'!W7*Main!$B$5)</f>
        <v>7.1865259280716562E-2</v>
      </c>
      <c r="X7" s="2">
        <f>('[1]Qc, Summer, S2'!X7*Main!$B$5)</f>
        <v>5.3620170549480997E-2</v>
      </c>
      <c r="Y7" s="2">
        <f>('[1]Qc, Summer, S2'!Y7*Main!$B$5)</f>
        <v>5.992842590824346E-2</v>
      </c>
    </row>
    <row r="8" spans="1:25" x14ac:dyDescent="0.3">
      <c r="A8">
        <v>7</v>
      </c>
      <c r="B8" s="2">
        <f>('[1]Qc, Summer, S2'!B8*Main!$B$5)</f>
        <v>-0.53117769555432481</v>
      </c>
      <c r="C8" s="2">
        <f>('[1]Qc, Summer, S2'!C8*Main!$B$5)</f>
        <v>-0.55171330925138051</v>
      </c>
      <c r="D8" s="2">
        <f>('[1]Qc, Summer, S2'!D8*Main!$B$5)</f>
        <v>-0.60347221663652451</v>
      </c>
      <c r="E8" s="2">
        <f>('[1]Qc, Summer, S2'!E8*Main!$B$5)</f>
        <v>-0.60083846692444876</v>
      </c>
      <c r="F8" s="2">
        <f>('[1]Qc, Summer, S2'!F8*Main!$B$5)</f>
        <v>-0.56304988409901158</v>
      </c>
      <c r="G8" s="2">
        <f>('[1]Qc, Summer, S2'!G8*Main!$B$5)</f>
        <v>-0.62068701547922378</v>
      </c>
      <c r="H8" s="2">
        <f>('[1]Qc, Summer, S2'!H8*Main!$B$5)</f>
        <v>-0.53201744183933453</v>
      </c>
      <c r="I8" s="2">
        <f>('[1]Qc, Summer, S2'!I8*Main!$B$5)</f>
        <v>-0.23806807180025324</v>
      </c>
      <c r="J8" s="2">
        <f>('[1]Qc, Summer, S2'!J8*Main!$B$5)</f>
        <v>-4.2827060535495287E-2</v>
      </c>
      <c r="K8" s="2">
        <f>('[1]Qc, Summer, S2'!K8*Main!$B$5)</f>
        <v>-3.4696789685173993E-2</v>
      </c>
      <c r="L8" s="2">
        <f>('[1]Qc, Summer, S2'!L8*Main!$B$5)</f>
        <v>7.2523542796293264E-2</v>
      </c>
      <c r="M8" s="2">
        <f>('[1]Qc, Summer, S2'!M8*Main!$B$5)</f>
        <v>2.2444127981168654E-2</v>
      </c>
      <c r="N8" s="2">
        <f>('[1]Qc, Summer, S2'!N8*Main!$B$5)</f>
        <v>7.6340571364519241E-3</v>
      </c>
      <c r="O8" s="2">
        <f>('[1]Qc, Summer, S2'!O8*Main!$B$5)</f>
        <v>0</v>
      </c>
      <c r="P8" s="2">
        <f>('[1]Qc, Summer, S2'!P8*Main!$B$5)</f>
        <v>-5.9851007949783083E-2</v>
      </c>
      <c r="Q8" s="2">
        <f>('[1]Qc, Summer, S2'!Q8*Main!$B$5)</f>
        <v>-0.10687679991032693</v>
      </c>
      <c r="R8" s="2">
        <f>('[1]Qc, Summer, S2'!R8*Main!$B$5)</f>
        <v>-0.15336820787131916</v>
      </c>
      <c r="S8" s="2">
        <f>('[1]Qc, Summer, S2'!S8*Main!$B$5)</f>
        <v>-0.21024193353788598</v>
      </c>
      <c r="T8" s="2">
        <f>('[1]Qc, Summer, S2'!T8*Main!$B$5)</f>
        <v>-0.17760633927955402</v>
      </c>
      <c r="U8" s="2">
        <f>('[1]Qc, Summer, S2'!U8*Main!$B$5)</f>
        <v>-0.21757062838887983</v>
      </c>
      <c r="V8" s="2">
        <f>('[1]Qc, Summer, S2'!V8*Main!$B$5)</f>
        <v>-0.1511543313017481</v>
      </c>
      <c r="W8" s="2">
        <f>('[1]Qc, Summer, S2'!W8*Main!$B$5)</f>
        <v>-0.28055159976460814</v>
      </c>
      <c r="X8" s="2">
        <f>('[1]Qc, Summer, S2'!X8*Main!$B$5)</f>
        <v>-0.35899153684165164</v>
      </c>
      <c r="Y8" s="2">
        <f>('[1]Qc, Summer, S2'!Y8*Main!$B$5)</f>
        <v>-0.38933691395904813</v>
      </c>
    </row>
    <row r="9" spans="1:25" x14ac:dyDescent="0.3">
      <c r="A9">
        <v>8</v>
      </c>
      <c r="B9" s="2">
        <f>('[1]Qc, Summer, S2'!B9*Main!$B$5)</f>
        <v>-0.33587955199099728</v>
      </c>
      <c r="C9" s="2">
        <f>('[1]Qc, Summer, S2'!C9*Main!$B$5)</f>
        <v>-0.348368623206325</v>
      </c>
      <c r="D9" s="2">
        <f>('[1]Qc, Summer, S2'!D9*Main!$B$5)</f>
        <v>-0.34148689008767502</v>
      </c>
      <c r="E9" s="2">
        <f>('[1]Qc, Summer, S2'!E9*Main!$B$5)</f>
        <v>-0.3431690915166784</v>
      </c>
      <c r="F9" s="2">
        <f>('[1]Qc, Summer, S2'!F9*Main!$B$5)</f>
        <v>-0.34894634894961918</v>
      </c>
      <c r="G9" s="2">
        <f>('[1]Qc, Summer, S2'!G9*Main!$B$5)</f>
        <v>-0.33751644159699723</v>
      </c>
      <c r="H9" s="2">
        <f>('[1]Qc, Summer, S2'!H9*Main!$B$5)</f>
        <v>-0.28944059739032979</v>
      </c>
      <c r="I9" s="2">
        <f>('[1]Qc, Summer, S2'!I9*Main!$B$5)</f>
        <v>-0.23214379720245892</v>
      </c>
      <c r="J9" s="2">
        <f>('[1]Qc, Summer, S2'!J9*Main!$B$5)</f>
        <v>-0.22480328187589893</v>
      </c>
      <c r="K9" s="2">
        <f>('[1]Qc, Summer, S2'!K9*Main!$B$5)</f>
        <v>-0.23051257157433441</v>
      </c>
      <c r="L9" s="2">
        <f>('[1]Qc, Summer, S2'!L9*Main!$B$5)</f>
        <v>-0.22202793271693722</v>
      </c>
      <c r="M9" s="2">
        <f>('[1]Qc, Summer, S2'!M9*Main!$B$5)</f>
        <v>-0.22032873935430763</v>
      </c>
      <c r="N9" s="2">
        <f>('[1]Qc, Summer, S2'!N9*Main!$B$5)</f>
        <v>-0.2231720562477745</v>
      </c>
      <c r="O9" s="2">
        <f>('[1]Qc, Summer, S2'!O9*Main!$B$5)</f>
        <v>-0.23158306339279119</v>
      </c>
      <c r="P9" s="2">
        <f>('[1]Qc, Summer, S2'!P9*Main!$B$5)</f>
        <v>-0.25255677346551608</v>
      </c>
      <c r="Q9" s="2">
        <f>('[1]Qc, Summer, S2'!Q9*Main!$B$5)</f>
        <v>-0.27441972806468384</v>
      </c>
      <c r="R9" s="2">
        <f>('[1]Qc, Summer, S2'!R9*Main!$B$5)</f>
        <v>-0.27532030054687762</v>
      </c>
      <c r="S9" s="2">
        <f>('[1]Qc, Summer, S2'!S9*Main!$B$5)</f>
        <v>-0.28202645035138912</v>
      </c>
      <c r="T9" s="2">
        <f>('[1]Qc, Summer, S2'!T9*Main!$B$5)</f>
        <v>-0.28433168934669006</v>
      </c>
      <c r="U9" s="2">
        <f>('[1]Qc, Summer, S2'!U9*Main!$B$5)</f>
        <v>-0.29102084721757532</v>
      </c>
      <c r="V9" s="2">
        <f>('[1]Qc, Summer, S2'!V9*Main!$B$5)</f>
        <v>-0.3157780945110889</v>
      </c>
      <c r="W9" s="2">
        <f>('[1]Qc, Summer, S2'!W9*Main!$B$5)</f>
        <v>-0.32836345335029893</v>
      </c>
      <c r="X9" s="2">
        <f>('[1]Qc, Summer, S2'!X9*Main!$B$5)</f>
        <v>-0.33351200923906671</v>
      </c>
      <c r="Y9" s="2">
        <f>('[1]Qc, Summer, S2'!Y9*Main!$B$5)</f>
        <v>-0.33644028580066504</v>
      </c>
    </row>
    <row r="10" spans="1:25" x14ac:dyDescent="0.3">
      <c r="A10">
        <v>9</v>
      </c>
      <c r="B10" s="2">
        <f>('[1]Qc, Summer, S2'!B10*Main!$B$5)</f>
        <v>1.9509257126488249E-2</v>
      </c>
      <c r="C10" s="2">
        <f>('[1]Qc, Summer, S2'!C10*Main!$B$5)</f>
        <v>-0.1658286855751501</v>
      </c>
      <c r="D10" s="2">
        <f>('[1]Qc, Summer, S2'!D10*Main!$B$5)</f>
        <v>-0.20894414382468918</v>
      </c>
      <c r="E10" s="2">
        <f>('[1]Qc, Summer, S2'!E10*Main!$B$5)</f>
        <v>-0.27039830377312718</v>
      </c>
      <c r="F10" s="2">
        <f>('[1]Qc, Summer, S2'!F10*Main!$B$5)</f>
        <v>-0.25108413921790385</v>
      </c>
      <c r="G10" s="2">
        <f>('[1]Qc, Summer, S2'!G10*Main!$B$5)</f>
        <v>-0.29263885689732377</v>
      </c>
      <c r="H10" s="2">
        <f>('[1]Qc, Summer, S2'!H10*Main!$B$5)</f>
        <v>-0.55045368982386589</v>
      </c>
      <c r="I10" s="2">
        <f>('[1]Qc, Summer, S2'!I10*Main!$B$5)</f>
        <v>-0.17733914727977818</v>
      </c>
      <c r="J10" s="2">
        <f>('[1]Qc, Summer, S2'!J10*Main!$B$5)</f>
        <v>-0.27859219176625222</v>
      </c>
      <c r="K10" s="2">
        <f>('[1]Qc, Summer, S2'!K10*Main!$B$5)</f>
        <v>-8.7791657069197143E-2</v>
      </c>
      <c r="L10" s="2">
        <f>('[1]Qc, Summer, S2'!L10*Main!$B$5)</f>
        <v>0</v>
      </c>
      <c r="M10" s="2">
        <f>('[1]Qc, Summer, S2'!M10*Main!$B$5)</f>
        <v>7.7256658220893462E-2</v>
      </c>
      <c r="N10" s="2">
        <f>('[1]Qc, Summer, S2'!N10*Main!$B$5)</f>
        <v>0.25615654607079075</v>
      </c>
      <c r="O10" s="2">
        <f>('[1]Qc, Summer, S2'!O10*Main!$B$5)</f>
        <v>0.24854793579146034</v>
      </c>
      <c r="P10" s="2">
        <f>('[1]Qc, Summer, S2'!P10*Main!$B$5)</f>
        <v>0.20894414382468918</v>
      </c>
      <c r="Q10" s="2">
        <f>('[1]Qc, Summer, S2'!Q10*Main!$B$5)</f>
        <v>0.45846754247247395</v>
      </c>
      <c r="R10" s="2">
        <f>('[1]Qc, Summer, S2'!R10*Main!$B$5)</f>
        <v>0.39018514252976499</v>
      </c>
      <c r="S10" s="2">
        <f>('[1]Qc, Summer, S2'!S10*Main!$B$5)</f>
        <v>0.33799787971640899</v>
      </c>
      <c r="T10" s="2">
        <f>('[1]Qc, Summer, S2'!T10*Main!$B$5)</f>
        <v>0.28288422833407967</v>
      </c>
      <c r="U10" s="2">
        <f>('[1]Qc, Summer, S2'!U10*Main!$B$5)</f>
        <v>0.28854191290076131</v>
      </c>
      <c r="V10" s="2">
        <f>('[1]Qc, Summer, S2'!V10*Main!$B$5)</f>
        <v>0.40793856651486926</v>
      </c>
      <c r="W10" s="2">
        <f>('[1]Qc, Summer, S2'!W10*Main!$B$5)</f>
        <v>0.35731204427163232</v>
      </c>
      <c r="X10" s="2">
        <f>('[1]Qc, Summer, S2'!X10*Main!$B$5)</f>
        <v>-3.8238143967916971E-2</v>
      </c>
      <c r="Y10" s="2">
        <f>('[1]Qc, Summer, S2'!Y10*Main!$B$5)</f>
        <v>-5.9113049093259408E-2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4.9173971675563276E-2</v>
      </c>
      <c r="C2" s="2">
        <f>('[1]Qc, Summer, S3'!C2*Main!$B$5)</f>
        <v>5.5423353975704442E-2</v>
      </c>
      <c r="D2" s="2">
        <f>('[1]Qc, Summer, S3'!D2*Main!$B$5)</f>
        <v>5.118563415319996E-2</v>
      </c>
      <c r="E2" s="2">
        <f>('[1]Qc, Summer, S3'!E2*Main!$B$5)</f>
        <v>5.3274843710473425E-2</v>
      </c>
      <c r="F2" s="2">
        <f>('[1]Qc, Summer, S3'!F2*Main!$B$5)</f>
        <v>5.0068043887846254E-2</v>
      </c>
      <c r="G2" s="2">
        <f>('[1]Qc, Summer, S3'!G2*Main!$B$5)</f>
        <v>5.3514327338763504E-2</v>
      </c>
      <c r="H2" s="2">
        <f>('[1]Qc, Summer, S3'!H2*Main!$B$5)</f>
        <v>5.6207947957911945E-2</v>
      </c>
      <c r="I2" s="2">
        <f>('[1]Qc, Summer, S3'!I2*Main!$B$5)</f>
        <v>0.10631704618203651</v>
      </c>
      <c r="J2" s="2">
        <f>('[1]Qc, Summer, S3'!J2*Main!$B$5)</f>
        <v>0.12376513910031382</v>
      </c>
      <c r="K2" s="2">
        <f>('[1]Qc, Summer, S3'!K2*Main!$B$5)</f>
        <v>0.11911231432210651</v>
      </c>
      <c r="L2" s="2">
        <f>('[1]Qc, Summer, S3'!L2*Main!$B$5)</f>
        <v>0.11175902653537108</v>
      </c>
      <c r="M2" s="2">
        <f>('[1]Qc, Summer, S3'!M2*Main!$B$5)</f>
        <v>0.11608797821627181</v>
      </c>
      <c r="N2" s="2">
        <f>('[1]Qc, Summer, S3'!N2*Main!$B$5)</f>
        <v>0.12111029202098375</v>
      </c>
      <c r="O2" s="2">
        <f>('[1]Qc, Summer, S3'!O2*Main!$B$5)</f>
        <v>0.11628640750828359</v>
      </c>
      <c r="P2" s="2">
        <f>('[1]Qc, Summer, S3'!P2*Main!$B$5)</f>
        <v>8.3983487246641522E-2</v>
      </c>
      <c r="Q2" s="2">
        <f>('[1]Qc, Summer, S3'!Q2*Main!$B$5)</f>
        <v>0.10873012883661655</v>
      </c>
      <c r="R2" s="2">
        <f>('[1]Qc, Summer, S3'!R2*Main!$B$5)</f>
        <v>0.10793185007564961</v>
      </c>
      <c r="S2" s="2">
        <f>('[1]Qc, Summer, S3'!S2*Main!$B$5)</f>
        <v>0.10115788458973018</v>
      </c>
      <c r="T2" s="2">
        <f>('[1]Qc, Summer, S3'!T2*Main!$B$5)</f>
        <v>8.0968274326646397E-2</v>
      </c>
      <c r="U2" s="2">
        <f>('[1]Qc, Summer, S3'!U2*Main!$B$5)</f>
        <v>7.1972813088778995E-2</v>
      </c>
      <c r="V2" s="2">
        <f>('[1]Qc, Summer, S3'!V2*Main!$B$5)</f>
        <v>7.709092034480701E-2</v>
      </c>
      <c r="W2" s="2">
        <f>('[1]Qc, Summer, S3'!W2*Main!$B$5)</f>
        <v>7.809218999070551E-2</v>
      </c>
      <c r="X2" s="2">
        <f>('[1]Qc, Summer, S3'!X2*Main!$B$5)</f>
        <v>5.2836930790171557E-2</v>
      </c>
      <c r="Y2" s="2">
        <f>('[1]Qc, Summer, S3'!Y2*Main!$B$5)</f>
        <v>5.3443622648506439E-2</v>
      </c>
    </row>
    <row r="3" spans="1:25" x14ac:dyDescent="0.3">
      <c r="A3">
        <v>2</v>
      </c>
      <c r="B3" s="2">
        <f>('[1]Qc, Summer, S3'!B3*Main!$B$5)</f>
        <v>5.1919797191460667E-3</v>
      </c>
      <c r="C3" s="2">
        <f>('[1]Qc, Summer, S3'!C3*Main!$B$5)</f>
        <v>-3.1466543752400405E-2</v>
      </c>
      <c r="D3" s="2">
        <f>('[1]Qc, Summer, S3'!D3*Main!$B$5)</f>
        <v>-3.3747868174449427E-2</v>
      </c>
      <c r="E3" s="2">
        <f>('[1]Qc, Summer, S3'!E3*Main!$B$5)</f>
        <v>-4.932380733188764E-2</v>
      </c>
      <c r="F3" s="2">
        <f>('[1]Qc, Summer, S3'!F3*Main!$B$5)</f>
        <v>-5.9707766770179756E-2</v>
      </c>
      <c r="G3" s="2">
        <f>('[1]Qc, Summer, S3'!G3*Main!$B$5)</f>
        <v>-4.6255819316028596E-2</v>
      </c>
      <c r="H3" s="2">
        <f>('[1]Qc, Summer, S3'!H3*Main!$B$5)</f>
        <v>-6.0913984280688442E-2</v>
      </c>
      <c r="I3" s="2">
        <f>('[1]Qc, Summer, S3'!I3*Main!$B$5)</f>
        <v>0.15056741185523595</v>
      </c>
      <c r="J3" s="2">
        <f>('[1]Qc, Summer, S3'!J3*Main!$B$5)</f>
        <v>0.19598412333786716</v>
      </c>
      <c r="K3" s="2">
        <f>('[1]Qc, Summer, S3'!K3*Main!$B$5)</f>
        <v>0.25409234080063325</v>
      </c>
      <c r="L3" s="2">
        <f>('[1]Qc, Summer, S3'!L3*Main!$B$5)</f>
        <v>0.1401834524169438</v>
      </c>
      <c r="M3" s="2">
        <f>('[1]Qc, Summer, S3'!M3*Main!$B$5)</f>
        <v>0.12720350311907863</v>
      </c>
      <c r="N3" s="2">
        <f>('[1]Qc, Summer, S3'!N3*Main!$B$5)</f>
        <v>9.0046759371452498E-2</v>
      </c>
      <c r="O3" s="2">
        <f>('[1]Qc, Summer, S3'!O3*Main!$B$5)</f>
        <v>0.12303418607188554</v>
      </c>
      <c r="P3" s="2">
        <f>('[1]Qc, Summer, S3'!P3*Main!$B$5)</f>
        <v>5.349312437908068E-2</v>
      </c>
      <c r="Q3" s="2">
        <f>('[1]Qc, Summer, S3'!Q3*Main!$B$5)</f>
        <v>4.413182761274155E-2</v>
      </c>
      <c r="R3" s="2">
        <f>('[1]Qc, Summer, S3'!R3*Main!$B$5)</f>
        <v>5.1919797191460663E-2</v>
      </c>
      <c r="S3" s="2">
        <f>('[1]Qc, Summer, S3'!S3*Main!$B$5)</f>
        <v>9.2511638632057178E-2</v>
      </c>
      <c r="T3" s="2">
        <f>('[1]Qc, Summer, S3'!T3*Main!$B$5)</f>
        <v>0.17731397404477628</v>
      </c>
      <c r="U3" s="2">
        <f>('[1]Qc, Summer, S3'!U3*Main!$B$5)</f>
        <v>0.18539038694122564</v>
      </c>
      <c r="V3" s="2">
        <f>('[1]Qc, Summer, S3'!V3*Main!$B$5)</f>
        <v>0.14831230955298053</v>
      </c>
      <c r="W3" s="2">
        <f>('[1]Qc, Summer, S3'!W3*Main!$B$5)</f>
        <v>0.11050001281051275</v>
      </c>
      <c r="X3" s="2">
        <f>('[1]Qc, Summer, S3'!X3*Main!$B$5)</f>
        <v>5.3493124379080673E-2</v>
      </c>
      <c r="Y3" s="2">
        <f>('[1]Qc, Summer, S3'!Y3*Main!$B$5)</f>
        <v>1.0383959438292133E-2</v>
      </c>
    </row>
    <row r="4" spans="1:25" x14ac:dyDescent="0.3">
      <c r="A4">
        <v>3</v>
      </c>
      <c r="B4" s="2">
        <f>('[1]Qc, Summer, S3'!B4*Main!$B$5)</f>
        <v>-0.15012373358832709</v>
      </c>
      <c r="C4" s="2">
        <f>('[1]Qc, Summer, S3'!C4*Main!$B$5)</f>
        <v>-0.35207036592308905</v>
      </c>
      <c r="D4" s="2">
        <f>('[1]Qc, Summer, S3'!D4*Main!$B$5)</f>
        <v>-0.62024805719387754</v>
      </c>
      <c r="E4" s="2">
        <f>('[1]Qc, Summer, S3'!E4*Main!$B$5)</f>
        <v>-0.5559923105419079</v>
      </c>
      <c r="F4" s="2">
        <f>('[1]Qc, Summer, S3'!F4*Main!$B$5)</f>
        <v>-0.57896015729574646</v>
      </c>
      <c r="G4" s="2">
        <f>('[1]Qc, Summer, S3'!G4*Main!$B$5)</f>
        <v>-0.53519343413919085</v>
      </c>
      <c r="H4" s="2">
        <f>('[1]Qc, Summer, S3'!H4*Main!$B$5)</f>
        <v>-3.0675437823001819E-2</v>
      </c>
      <c r="I4" s="2">
        <f>('[1]Qc, Summer, S3'!I4*Main!$B$5)</f>
        <v>0.66110990934446723</v>
      </c>
      <c r="J4" s="2">
        <f>('[1]Qc, Summer, S3'!J4*Main!$B$5)</f>
        <v>0.86844023594361963</v>
      </c>
      <c r="K4" s="2">
        <f>('[1]Qc, Summer, S3'!K4*Main!$B$5)</f>
        <v>0.86758814044853638</v>
      </c>
      <c r="L4" s="2">
        <f>('[1]Qc, Summer, S3'!L4*Main!$B$5)</f>
        <v>0.71703835911266756</v>
      </c>
      <c r="M4" s="2">
        <f>('[1]Qc, Summer, S3'!M4*Main!$B$5)</f>
        <v>0.90631975386141717</v>
      </c>
      <c r="N4" s="2">
        <f>('[1]Qc, Summer, S3'!N4*Main!$B$5)</f>
        <v>0.80468800026601761</v>
      </c>
      <c r="O4" s="2">
        <f>('[1]Qc, Summer, S3'!O4*Main!$B$5)</f>
        <v>0.70220415117553392</v>
      </c>
      <c r="P4" s="2">
        <f>('[1]Qc, Summer, S3'!P4*Main!$B$5)</f>
        <v>0.504827849223492</v>
      </c>
      <c r="Q4" s="2">
        <f>('[1]Qc, Summer, S3'!Q4*Main!$B$5)</f>
        <v>0.32147239132691302</v>
      </c>
      <c r="R4" s="2">
        <f>('[1]Qc, Summer, S3'!R4*Main!$B$5)</f>
        <v>0.3949462619711484</v>
      </c>
      <c r="S4" s="2">
        <f>('[1]Qc, Summer, S3'!S4*Main!$B$5)</f>
        <v>0.3563308433985059</v>
      </c>
      <c r="T4" s="2">
        <f>('[1]Qc, Summer, S3'!T4*Main!$B$5)</f>
        <v>6.4526867945859878E-2</v>
      </c>
      <c r="U4" s="2">
        <f>('[1]Qc, Summer, S3'!U4*Main!$B$5)</f>
        <v>0.28374779986276677</v>
      </c>
      <c r="V4" s="2">
        <f>('[1]Qc, Summer, S3'!V4*Main!$B$5)</f>
        <v>0.40683686728890289</v>
      </c>
      <c r="W4" s="2">
        <f>('[1]Qc, Summer, S3'!W4*Main!$B$5)</f>
        <v>0.2633749712075914</v>
      </c>
      <c r="X4" s="2">
        <f>('[1]Qc, Summer, S3'!X4*Main!$B$5)</f>
        <v>-0.24644925614616234</v>
      </c>
      <c r="Y4" s="2">
        <f>('[1]Qc, Summer, S3'!Y4*Main!$B$5)</f>
        <v>-0.49464143489590434</v>
      </c>
    </row>
    <row r="5" spans="1:25" x14ac:dyDescent="0.3">
      <c r="A5">
        <v>4</v>
      </c>
      <c r="B5" s="2">
        <f>('[1]Qc, Summer, S3'!B5*Main!$B$5)</f>
        <v>-2.2789389380338472</v>
      </c>
      <c r="C5" s="2">
        <f>('[1]Qc, Summer, S3'!C5*Main!$B$5)</f>
        <v>-2.2780711014237811</v>
      </c>
      <c r="D5" s="2">
        <f>('[1]Qc, Summer, S3'!D5*Main!$B$5)</f>
        <v>-2.3197272587069588</v>
      </c>
      <c r="E5" s="2">
        <f>('[1]Qc, Summer, S3'!E5*Main!$B$5)</f>
        <v>-2.3197272587069588</v>
      </c>
      <c r="F5" s="2">
        <f>('[1]Qc, Summer, S3'!F5*Main!$B$5)</f>
        <v>-2.4213726216609626</v>
      </c>
      <c r="G5" s="2">
        <f>('[1]Qc, Summer, S3'!G5*Main!$B$5)</f>
        <v>-2.462486381062849</v>
      </c>
      <c r="H5" s="2">
        <f>('[1]Qc, Summer, S3'!H5*Main!$B$5)</f>
        <v>-2.1899856855020614</v>
      </c>
      <c r="I5" s="2">
        <f>('[1]Qc, Summer, S3'!I5*Main!$B$5)</f>
        <v>-1.4927874488901263</v>
      </c>
      <c r="J5" s="2">
        <f>('[1]Qc, Summer, S3'!J5*Main!$B$5)</f>
        <v>-1.128187593086063</v>
      </c>
      <c r="K5" s="2">
        <f>('[1]Qc, Summer, S3'!K5*Main!$B$5)</f>
        <v>-1.2171408456178487</v>
      </c>
      <c r="L5" s="2">
        <f>('[1]Qc, Summer, S3'!L5*Main!$B$5)</f>
        <v>-1.5380234321898272</v>
      </c>
      <c r="M5" s="2">
        <f>('[1]Qc, Summer, S3'!M5*Main!$B$5)</f>
        <v>-1.6216611854849574</v>
      </c>
      <c r="N5" s="2">
        <f>('[1]Qc, Summer, S3'!N5*Main!$B$5)</f>
        <v>-1.5187140676158539</v>
      </c>
      <c r="O5" s="2">
        <f>('[1]Qc, Summer, S3'!O5*Main!$B$5)</f>
        <v>-1.6159117679432686</v>
      </c>
      <c r="P5" s="2">
        <f>('[1]Qc, Summer, S3'!P5*Main!$B$5)</f>
        <v>-1.5667705198982698</v>
      </c>
      <c r="Q5" s="2">
        <f>('[1]Qc, Summer, S3'!Q5*Main!$B$5)</f>
        <v>-1.7966387419895551</v>
      </c>
      <c r="R5" s="2">
        <f>('[1]Qc, Summer, S3'!R5*Main!$B$5)</f>
        <v>-2.1023341878853752</v>
      </c>
      <c r="S5" s="2">
        <f>('[1]Qc, Summer, S3'!S5*Main!$B$5)</f>
        <v>-1.7966387419895551</v>
      </c>
      <c r="T5" s="2">
        <f>('[1]Qc, Summer, S3'!T5*Main!$B$5)</f>
        <v>-1.2650888183240061</v>
      </c>
      <c r="U5" s="2">
        <f>('[1]Qc, Summer, S3'!U5*Main!$B$5)</f>
        <v>-1.1491241513039101</v>
      </c>
      <c r="V5" s="2">
        <f>('[1]Qc, Summer, S3'!V5*Main!$B$5)</f>
        <v>-1.1375168366442745</v>
      </c>
      <c r="W5" s="2">
        <f>('[1]Qc, Summer, S3'!W5*Main!$B$5)</f>
        <v>-1.4989707847368481</v>
      </c>
      <c r="X5" s="2">
        <f>('[1]Qc, Summer, S3'!X5*Main!$B$5)</f>
        <v>-1.8604247328294212</v>
      </c>
      <c r="Y5" s="2">
        <f>('[1]Qc, Summer, S3'!Y5*Main!$B$5)</f>
        <v>-2.0138148536586225</v>
      </c>
    </row>
    <row r="6" spans="1:25" x14ac:dyDescent="0.3">
      <c r="A6">
        <v>5</v>
      </c>
      <c r="B6" s="2">
        <f>('[1]Qc, Summer, S3'!B6*Main!$B$5)</f>
        <v>-0.30771977359816932</v>
      </c>
      <c r="C6" s="2">
        <f>('[1]Qc, Summer, S3'!C6*Main!$B$5)</f>
        <v>-0.40345481427315544</v>
      </c>
      <c r="D6" s="2">
        <f>('[1]Qc, Summer, S3'!D6*Main!$B$5)</f>
        <v>-0.48005666139332814</v>
      </c>
      <c r="E6" s="2">
        <f>('[1]Qc, Summer, S3'!E6*Main!$B$5)</f>
        <v>-0.46707095602038629</v>
      </c>
      <c r="F6" s="2">
        <f>('[1]Qc, Summer, S3'!F6*Main!$B$5)</f>
        <v>-0.46707095602038623</v>
      </c>
      <c r="G6" s="2">
        <f>('[1]Qc, Summer, S3'!G6*Main!$B$5)</f>
        <v>-0.52671540596472277</v>
      </c>
      <c r="H6" s="2">
        <f>('[1]Qc, Summer, S3'!H6*Main!$B$5)</f>
        <v>-0.46969572625534262</v>
      </c>
      <c r="I6" s="2">
        <f>('[1]Qc, Summer, S3'!I6*Main!$B$5)</f>
        <v>-0.18649683248373897</v>
      </c>
      <c r="J6" s="2">
        <f>('[1]Qc, Summer, S3'!J6*Main!$B$5)</f>
        <v>6.1543954719633857E-2</v>
      </c>
      <c r="K6" s="2">
        <f>('[1]Qc, Summer, S3'!K6*Main!$B$5)</f>
        <v>0.20721870275971002</v>
      </c>
      <c r="L6" s="2">
        <f>('[1]Qc, Summer, S3'!L6*Main!$B$5)</f>
        <v>0.34191085955352146</v>
      </c>
      <c r="M6" s="2">
        <f>('[1]Qc, Summer, S3'!M6*Main!$B$5)</f>
        <v>0.36263272982949246</v>
      </c>
      <c r="N6" s="2">
        <f>('[1]Qc, Summer, S3'!N6*Main!$B$5)</f>
        <v>0.31138063734692423</v>
      </c>
      <c r="O6" s="2">
        <f>('[1]Qc, Summer, S3'!O6*Main!$B$5)</f>
        <v>0.26772656396554528</v>
      </c>
      <c r="P6" s="2">
        <f>('[1]Qc, Summer, S3'!P6*Main!$B$5)</f>
        <v>0.17613589734575347</v>
      </c>
      <c r="Q6" s="2">
        <f>('[1]Qc, Summer, S3'!Q6*Main!$B$5)</f>
        <v>0.10941147505712687</v>
      </c>
      <c r="R6" s="2">
        <f>('[1]Qc, Summer, S3'!R6*Main!$B$5)</f>
        <v>9.3248416241869483E-2</v>
      </c>
      <c r="S6" s="2">
        <f>('[1]Qc, Summer, S3'!S6*Main!$B$5)</f>
        <v>8.4614303626881562E-2</v>
      </c>
      <c r="T6" s="2">
        <f>('[1]Qc, Summer, S3'!T6*Main!$B$5)</f>
        <v>8.6341126149879155E-2</v>
      </c>
      <c r="U6" s="2">
        <f>('[1]Qc, Summer, S3'!U6*Main!$B$5)</f>
        <v>2.1136307681490416E-2</v>
      </c>
      <c r="V6" s="2">
        <f>('[1]Qc, Summer, S3'!V6*Main!$B$5)</f>
        <v>0.17938232368898893</v>
      </c>
      <c r="W6" s="2">
        <f>('[1]Qc, Summer, S3'!W6*Main!$B$5)</f>
        <v>8.4614303626881562E-2</v>
      </c>
      <c r="X6" s="2">
        <f>('[1]Qc, Summer, S3'!X6*Main!$B$5)</f>
        <v>4.8351030643932327E-2</v>
      </c>
      <c r="Y6" s="2">
        <f>('[1]Qc, Summer, S3'!Y6*Main!$B$5)</f>
        <v>-7.7499794832131555E-2</v>
      </c>
    </row>
    <row r="7" spans="1:25" x14ac:dyDescent="0.3">
      <c r="A7">
        <v>6</v>
      </c>
      <c r="B7" s="2">
        <f>('[1]Qc, Summer, S3'!B7*Main!$B$5)</f>
        <v>5.328670385206493E-2</v>
      </c>
      <c r="C7" s="2">
        <f>('[1]Qc, Summer, S3'!C7*Main!$B$5)</f>
        <v>6.0924578017085076E-2</v>
      </c>
      <c r="D7" s="2">
        <f>('[1]Qc, Summer, S3'!D7*Main!$B$5)</f>
        <v>4.5419438583089784E-2</v>
      </c>
      <c r="E7" s="2">
        <f>('[1]Qc, Summer, S3'!E7*Main!$B$5)</f>
        <v>5.3409895370855588E-2</v>
      </c>
      <c r="F7" s="2">
        <f>('[1]Qc, Summer, S3'!F7*Main!$B$5)</f>
        <v>5.5776022128317337E-2</v>
      </c>
      <c r="G7" s="2">
        <f>('[1]Qc, Summer, S3'!G7*Main!$B$5)</f>
        <v>5.6710578477763618E-2</v>
      </c>
      <c r="H7" s="2">
        <f>('[1]Qc, Summer, S3'!H7*Main!$B$5)</f>
        <v>5.4250996085357252E-2</v>
      </c>
      <c r="I7" s="2">
        <f>('[1]Qc, Summer, S3'!I7*Main!$B$5)</f>
        <v>0.10254207145129107</v>
      </c>
      <c r="J7" s="2">
        <f>('[1]Qc, Summer, S3'!J7*Main!$B$5)</f>
        <v>0.11523079788672781</v>
      </c>
      <c r="K7" s="2">
        <f>('[1]Qc, Summer, S3'!K7*Main!$B$5)</f>
        <v>0.1185059930931964</v>
      </c>
      <c r="L7" s="2">
        <f>('[1]Qc, Summer, S3'!L7*Main!$B$5)</f>
        <v>0.10355733948546227</v>
      </c>
      <c r="M7" s="2">
        <f>('[1]Qc, Summer, S3'!M7*Main!$B$5)</f>
        <v>0.11885432773253549</v>
      </c>
      <c r="N7" s="2">
        <f>('[1]Qc, Summer, S3'!N7*Main!$B$5)</f>
        <v>0.12384995621866655</v>
      </c>
      <c r="O7" s="2">
        <f>('[1]Qc, Summer, S3'!O7*Main!$B$5)</f>
        <v>0.11406685043332651</v>
      </c>
      <c r="P7" s="2">
        <f>('[1]Qc, Summer, S3'!P7*Main!$B$5)</f>
        <v>0.10232754828925909</v>
      </c>
      <c r="Q7" s="2">
        <f>('[1]Qc, Summer, S3'!Q7*Main!$B$5)</f>
        <v>8.9207651538055141E-2</v>
      </c>
      <c r="R7" s="2">
        <f>('[1]Qc, Summer, S3'!R7*Main!$B$5)</f>
        <v>0.10766089145621281</v>
      </c>
      <c r="S7" s="2">
        <f>('[1]Qc, Summer, S3'!S7*Main!$B$5)</f>
        <v>0.10429648859820619</v>
      </c>
      <c r="T7" s="2">
        <f>('[1]Qc, Summer, S3'!T7*Main!$B$5)</f>
        <v>8.1797044485286685E-2</v>
      </c>
      <c r="U7" s="2">
        <f>('[1]Qc, Summer, S3'!U7*Main!$B$5)</f>
        <v>7.8209622498434897E-2</v>
      </c>
      <c r="V7" s="2">
        <f>('[1]Qc, Summer, S3'!V7*Main!$B$5)</f>
        <v>8.8464254441904672E-2</v>
      </c>
      <c r="W7" s="2">
        <f>('[1]Qc, Summer, S3'!W7*Main!$B$5)</f>
        <v>6.9730647618913094E-2</v>
      </c>
      <c r="X7" s="2">
        <f>('[1]Qc, Summer, S3'!X7*Main!$B$5)</f>
        <v>5.5245024202495573E-2</v>
      </c>
      <c r="Y7" s="2">
        <f>('[1]Qc, Summer, S3'!Y7*Main!$B$5)</f>
        <v>6.1139101179117063E-2</v>
      </c>
    </row>
    <row r="8" spans="1:25" x14ac:dyDescent="0.3">
      <c r="A8">
        <v>7</v>
      </c>
      <c r="B8" s="2">
        <f>('[1]Qc, Summer, S3'!B8*Main!$B$5)</f>
        <v>-0.53117769555432481</v>
      </c>
      <c r="C8" s="2">
        <f>('[1]Qc, Summer, S3'!C8*Main!$B$5)</f>
        <v>-0.56843189438021025</v>
      </c>
      <c r="D8" s="2">
        <f>('[1]Qc, Summer, S3'!D8*Main!$B$5)</f>
        <v>-0.59755582235577431</v>
      </c>
      <c r="E8" s="2">
        <f>('[1]Qc, Summer, S3'!E8*Main!$B$5)</f>
        <v>-0.61297661777140733</v>
      </c>
      <c r="F8" s="2">
        <f>('[1]Qc, Summer, S3'!F8*Main!$B$5)</f>
        <v>-0.58011200179898181</v>
      </c>
      <c r="G8" s="2">
        <f>('[1]Qc, Summer, S3'!G8*Main!$B$5)</f>
        <v>-0.61454159948437992</v>
      </c>
      <c r="H8" s="2">
        <f>('[1]Qc, Summer, S3'!H8*Main!$B$5)</f>
        <v>-0.52148244299103097</v>
      </c>
      <c r="I8" s="2">
        <f>('[1]Qc, Summer, S3'!I8*Main!$B$5)</f>
        <v>-0.23566334380227089</v>
      </c>
      <c r="J8" s="2">
        <f>('[1]Qc, Summer, S3'!J8*Main!$B$5)</f>
        <v>-4.1987314250485581E-2</v>
      </c>
      <c r="K8" s="2">
        <f>('[1]Qc, Summer, S3'!K8*Main!$B$5)</f>
        <v>-3.4009724542893312E-2</v>
      </c>
      <c r="L8" s="2">
        <f>('[1]Qc, Summer, S3'!L8*Main!$B$5)</f>
        <v>7.3248778224256211E-2</v>
      </c>
      <c r="M8" s="2">
        <f>('[1]Qc, Summer, S3'!M8*Main!$B$5)</f>
        <v>2.290217140935577E-2</v>
      </c>
      <c r="N8" s="2">
        <f>('[1]Qc, Summer, S3'!N8*Main!$B$5)</f>
        <v>7.557716565087403E-3</v>
      </c>
      <c r="O8" s="2">
        <f>('[1]Qc, Summer, S3'!O8*Main!$B$5)</f>
        <v>0</v>
      </c>
      <c r="P8" s="2">
        <f>('[1]Qc, Summer, S3'!P8*Main!$B$5)</f>
        <v>-6.1072457091615392E-2</v>
      </c>
      <c r="Q8" s="2">
        <f>('[1]Qc, Summer, S3'!Q8*Main!$B$5)</f>
        <v>-0.10687679991032693</v>
      </c>
      <c r="R8" s="2">
        <f>('[1]Qc, Summer, S3'!R8*Main!$B$5)</f>
        <v>-0.15962813472320975</v>
      </c>
      <c r="S8" s="2">
        <f>('[1]Qc, Summer, S3'!S8*Main!$B$5)</f>
        <v>-0.20611954268420196</v>
      </c>
      <c r="T8" s="2">
        <f>('[1]Qc, Summer, S3'!T8*Main!$B$5)</f>
        <v>-0.18298834956075263</v>
      </c>
      <c r="U8" s="2">
        <f>('[1]Qc, Summer, S3'!U8*Main!$B$5)</f>
        <v>-0.21757062838887983</v>
      </c>
      <c r="V8" s="2">
        <f>('[1]Qc, Summer, S3'!V8*Main!$B$5)</f>
        <v>-0.14962751987445772</v>
      </c>
      <c r="W8" s="2">
        <f>('[1]Qc, Summer, S3'!W8*Main!$B$5)</f>
        <v>-0.28627714261694714</v>
      </c>
      <c r="X8" s="2">
        <f>('[1]Qc, Summer, S3'!X8*Main!$B$5)</f>
        <v>-0.36987006826109564</v>
      </c>
      <c r="Y8" s="2">
        <f>('[1]Qc, Summer, S3'!Y8*Main!$B$5)</f>
        <v>-0.38933691395904813</v>
      </c>
    </row>
    <row r="9" spans="1:25" x14ac:dyDescent="0.3">
      <c r="A9">
        <v>8</v>
      </c>
      <c r="B9" s="2">
        <f>('[1]Qc, Summer, S3'!B9*Main!$B$5)</f>
        <v>-0.33248682924361345</v>
      </c>
      <c r="C9" s="2">
        <f>('[1]Qc, Summer, S3'!C9*Main!$B$5)</f>
        <v>-0.33470710857078284</v>
      </c>
      <c r="D9" s="2">
        <f>('[1]Qc, Summer, S3'!D9*Main!$B$5)</f>
        <v>-0.34838561513995131</v>
      </c>
      <c r="E9" s="2">
        <f>('[1]Qc, Summer, S3'!E9*Main!$B$5)</f>
        <v>-0.3466354459764428</v>
      </c>
      <c r="F9" s="2">
        <f>('[1]Qc, Summer, S3'!F9*Main!$B$5)</f>
        <v>-0.34894634894961918</v>
      </c>
      <c r="G9" s="2">
        <f>('[1]Qc, Summer, S3'!G9*Main!$B$5)</f>
        <v>-0.33417469465049227</v>
      </c>
      <c r="H9" s="2">
        <f>('[1]Qc, Summer, S3'!H9*Main!$B$5)</f>
        <v>-0.2780899857279639</v>
      </c>
      <c r="I9" s="2">
        <f>('[1]Qc, Summer, S3'!I9*Main!$B$5)</f>
        <v>-0.23448868404288781</v>
      </c>
      <c r="J9" s="2">
        <f>('[1]Qc, Summer, S3'!J9*Main!$B$5)</f>
        <v>-0.23168501499454891</v>
      </c>
      <c r="K9" s="2">
        <f>('[1]Qc, Summer, S3'!K9*Main!$B$5)</f>
        <v>-0.22373279005744229</v>
      </c>
      <c r="L9" s="2">
        <f>('[1]Qc, Summer, S3'!L9*Main!$B$5)</f>
        <v>-0.22424821204410661</v>
      </c>
      <c r="M9" s="2">
        <f>('[1]Qc, Summer, S3'!M9*Main!$B$5)</f>
        <v>-0.22032873935430763</v>
      </c>
      <c r="N9" s="2">
        <f>('[1]Qc, Summer, S3'!N9*Main!$B$5)</f>
        <v>-0.2231720562477745</v>
      </c>
      <c r="O9" s="2">
        <f>('[1]Qc, Summer, S3'!O9*Main!$B$5)</f>
        <v>-0.23392228625534459</v>
      </c>
      <c r="P9" s="2">
        <f>('[1]Qc, Summer, S3'!P9*Main!$B$5)</f>
        <v>-0.26028810326548085</v>
      </c>
      <c r="Q9" s="2">
        <f>('[1]Qc, Summer, S3'!Q9*Main!$B$5)</f>
        <v>-0.26365817010136294</v>
      </c>
      <c r="R9" s="2">
        <f>('[1]Qc, Summer, S3'!R9*Main!$B$5)</f>
        <v>-0.27253928741004046</v>
      </c>
      <c r="S9" s="2">
        <f>('[1]Qc, Summer, S3'!S9*Main!$B$5)</f>
        <v>-0.27364942707362511</v>
      </c>
      <c r="T9" s="2">
        <f>('[1]Qc, Summer, S3'!T9*Main!$B$5)</f>
        <v>-0.29001832313362386</v>
      </c>
      <c r="U9" s="2">
        <f>('[1]Qc, Summer, S3'!U9*Main!$B$5)</f>
        <v>-0.29102084721757532</v>
      </c>
      <c r="V9" s="2">
        <f>('[1]Qc, Summer, S3'!V9*Main!$B$5)</f>
        <v>-0.31265157872385035</v>
      </c>
      <c r="W9" s="2">
        <f>('[1]Qc, Summer, S3'!W9*Main!$B$5)</f>
        <v>-0.32186120674930296</v>
      </c>
      <c r="X9" s="2">
        <f>('[1]Qc, Summer, S3'!X9*Main!$B$5)</f>
        <v>-0.32690781103631289</v>
      </c>
      <c r="Y9" s="2">
        <f>('[1]Qc, Summer, S3'!Y9*Main!$B$5)</f>
        <v>-0.33980468865867169</v>
      </c>
    </row>
    <row r="10" spans="1:25" x14ac:dyDescent="0.3">
      <c r="A10">
        <v>9</v>
      </c>
      <c r="B10" s="2">
        <f>('[1]Qc, Summer, S3'!B10*Main!$B$5)</f>
        <v>1.9509257126488249E-2</v>
      </c>
      <c r="C10" s="2">
        <f>('[1]Qc, Summer, S3'!C10*Main!$B$5)</f>
        <v>-0.16914525928665311</v>
      </c>
      <c r="D10" s="2">
        <f>('[1]Qc, Summer, S3'!D10*Main!$B$5)</f>
        <v>-0.2027987278298454</v>
      </c>
      <c r="E10" s="2">
        <f>('[1]Qc, Summer, S3'!E10*Main!$B$5)</f>
        <v>-0.27039830377312718</v>
      </c>
      <c r="F10" s="2">
        <f>('[1]Qc, Summer, S3'!F10*Main!$B$5)</f>
        <v>-0.25108413921790385</v>
      </c>
      <c r="G10" s="2">
        <f>('[1]Qc, Summer, S3'!G10*Main!$B$5)</f>
        <v>-0.28678607975937731</v>
      </c>
      <c r="H10" s="2">
        <f>('[1]Qc, Summer, S3'!H10*Main!$B$5)</f>
        <v>-0.56713410466701342</v>
      </c>
      <c r="I10" s="2">
        <f>('[1]Qc, Summer, S3'!I10*Main!$B$5)</f>
        <v>-0.17558331413839423</v>
      </c>
      <c r="J10" s="2">
        <f>('[1]Qc, Summer, S3'!J10*Main!$B$5)</f>
        <v>-0.27859219176625222</v>
      </c>
      <c r="K10" s="2">
        <f>('[1]Qc, Summer, S3'!K10*Main!$B$5)</f>
        <v>-8.7791657069197143E-2</v>
      </c>
      <c r="L10" s="2">
        <f>('[1]Qc, Summer, S3'!L10*Main!$B$5)</f>
        <v>0</v>
      </c>
      <c r="M10" s="2">
        <f>('[1]Qc, Summer, S3'!M10*Main!$B$5)</f>
        <v>7.9597769076072064E-2</v>
      </c>
      <c r="N10" s="2">
        <f>('[1]Qc, Summer, S3'!N10*Main!$B$5)</f>
        <v>0.25615654607079075</v>
      </c>
      <c r="O10" s="2">
        <f>('[1]Qc, Summer, S3'!O10*Main!$B$5)</f>
        <v>0.24854793579146034</v>
      </c>
      <c r="P10" s="2">
        <f>('[1]Qc, Summer, S3'!P10*Main!$B$5)</f>
        <v>0.20484719982812663</v>
      </c>
      <c r="Q10" s="2">
        <f>('[1]Qc, Summer, S3'!Q10*Main!$B$5)</f>
        <v>0.46763689332192326</v>
      </c>
      <c r="R10" s="2">
        <f>('[1]Qc, Summer, S3'!R10*Main!$B$5)</f>
        <v>0.39798884538036033</v>
      </c>
      <c r="S10" s="2">
        <f>('[1]Qc, Summer, S3'!S10*Main!$B$5)</f>
        <v>0.34482611971067989</v>
      </c>
      <c r="T10" s="2">
        <f>('[1]Qc, Summer, S3'!T10*Main!$B$5)</f>
        <v>0.28571307061742046</v>
      </c>
      <c r="U10" s="2">
        <f>('[1]Qc, Summer, S3'!U10*Main!$B$5)</f>
        <v>0.28854191290076131</v>
      </c>
      <c r="V10" s="2">
        <f>('[1]Qc, Summer, S3'!V10*Main!$B$5)</f>
        <v>0.40393916880393921</v>
      </c>
      <c r="W10" s="2">
        <f>('[1]Qc, Summer, S3'!W10*Main!$B$5)</f>
        <v>0.36092125684003262</v>
      </c>
      <c r="X10" s="2">
        <f>('[1]Qc, Summer, S3'!X10*Main!$B$5)</f>
        <v>-3.9798884538036032E-2</v>
      </c>
      <c r="Y10" s="2">
        <f>('[1]Qc, Summer, S3'!Y10*Main!$B$5)</f>
        <v>-5.9698326807054058E-2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0.14875738454253901</v>
      </c>
      <c r="C2" s="2">
        <f>('FL Characterization'!C$4-'FL Characterization'!C$2)*VLOOKUP($A2,'FL Ratio'!$A$2:$B$10,2,FALSE)</f>
        <v>0.16376300208056985</v>
      </c>
      <c r="D2" s="2">
        <f>('FL Characterization'!D$4-'FL Characterization'!D$2)*VLOOKUP($A2,'FL Ratio'!$A$2:$B$10,2,FALSE)</f>
        <v>0.21315310282881553</v>
      </c>
      <c r="E2" s="2">
        <f>('FL Characterization'!E$4-'FL Characterization'!E$2)*VLOOKUP($A2,'FL Ratio'!$A$2:$B$10,2,FALSE)</f>
        <v>0.24437146150667358</v>
      </c>
      <c r="F2" s="2">
        <f>('FL Characterization'!F$4-'FL Characterization'!F$2)*VLOOKUP($A2,'FL Ratio'!$A$2:$B$10,2,FALSE)</f>
        <v>0.28732528632691079</v>
      </c>
      <c r="G2" s="2">
        <f>('FL Characterization'!G$4-'FL Characterization'!G$2)*VLOOKUP($A2,'FL Ratio'!$A$2:$B$10,2,FALSE)</f>
        <v>0.33586257278992832</v>
      </c>
      <c r="H2" s="2">
        <f>('FL Characterization'!H$4-'FL Characterization'!H$2)*VLOOKUP($A2,'FL Ratio'!$A$2:$B$10,2,FALSE)</f>
        <v>0.29939137250015746</v>
      </c>
      <c r="I2" s="2">
        <f>('FL Characterization'!I$4-'FL Characterization'!I$2)*VLOOKUP($A2,'FL Ratio'!$A$2:$B$10,2,FALSE)</f>
        <v>0.428012864197031</v>
      </c>
      <c r="J2" s="2">
        <f>('FL Characterization'!J$4-'FL Characterization'!J$2)*VLOOKUP($A2,'FL Ratio'!$A$2:$B$10,2,FALSE)</f>
        <v>0.3926540303662534</v>
      </c>
      <c r="K2" s="2">
        <f>('FL Characterization'!K$4-'FL Characterization'!K$2)*VLOOKUP($A2,'FL Ratio'!$A$2:$B$10,2,FALSE)</f>
        <v>0.44347990782175517</v>
      </c>
      <c r="L2" s="2">
        <f>('FL Characterization'!L$4-'FL Characterization'!L$2)*VLOOKUP($A2,'FL Ratio'!$A$2:$B$10,2,FALSE)</f>
        <v>0.45577876697623576</v>
      </c>
      <c r="M2" s="2">
        <f>('FL Characterization'!M$4-'FL Characterization'!M$2)*VLOOKUP($A2,'FL Ratio'!$A$2:$B$10,2,FALSE)</f>
        <v>0.42277238221244029</v>
      </c>
      <c r="N2" s="2">
        <f>('FL Characterization'!N$4-'FL Characterization'!N$2)*VLOOKUP($A2,'FL Ratio'!$A$2:$B$10,2,FALSE)</f>
        <v>0.39882457430683571</v>
      </c>
      <c r="O2" s="2">
        <f>('FL Characterization'!O$4-'FL Characterization'!O$2)*VLOOKUP($A2,'FL Ratio'!$A$2:$B$10,2,FALSE)</f>
        <v>0.36717568861058947</v>
      </c>
      <c r="P2" s="2">
        <f>('FL Characterization'!P$4-'FL Characterization'!P$2)*VLOOKUP($A2,'FL Ratio'!$A$2:$B$10,2,FALSE)</f>
        <v>0.33820884204324936</v>
      </c>
      <c r="Q2" s="2">
        <f>('FL Characterization'!Q$4-'FL Characterization'!Q$2)*VLOOKUP($A2,'FL Ratio'!$A$2:$B$10,2,FALSE)</f>
        <v>0.30438363196936169</v>
      </c>
      <c r="R2" s="2">
        <f>('FL Characterization'!R$4-'FL Characterization'!R$2)*VLOOKUP($A2,'FL Ratio'!$A$2:$B$10,2,FALSE)</f>
        <v>0.30121544749911777</v>
      </c>
      <c r="S2" s="2">
        <f>('FL Characterization'!S$4-'FL Characterization'!S$2)*VLOOKUP($A2,'FL Ratio'!$A$2:$B$10,2,FALSE)</f>
        <v>0.23865616383912375</v>
      </c>
      <c r="T2" s="2">
        <f>('FL Characterization'!T$4-'FL Characterization'!T$2)*VLOOKUP($A2,'FL Ratio'!$A$2:$B$10,2,FALSE)</f>
        <v>0.19745946603651846</v>
      </c>
      <c r="U2" s="2">
        <f>('FL Characterization'!U$4-'FL Characterization'!U$2)*VLOOKUP($A2,'FL Ratio'!$A$2:$B$10,2,FALSE)</f>
        <v>0.23431175483538888</v>
      </c>
      <c r="V2" s="2">
        <f>('FL Characterization'!V$4-'FL Characterization'!V$2)*VLOOKUP($A2,'FL Ratio'!$A$2:$B$10,2,FALSE)</f>
        <v>0.23874062129249177</v>
      </c>
      <c r="W2" s="2">
        <f>('FL Characterization'!W$4-'FL Characterization'!W$2)*VLOOKUP($A2,'FL Ratio'!$A$2:$B$10,2,FALSE)</f>
        <v>0.27283259332274912</v>
      </c>
      <c r="X2" s="2">
        <f>('FL Characterization'!X$4-'FL Characterization'!X$2)*VLOOKUP($A2,'FL Ratio'!$A$2:$B$10,2,FALSE)</f>
        <v>0.13247460551455298</v>
      </c>
      <c r="Y2" s="2">
        <f>('FL Characterization'!Y$4-'FL Characterization'!Y$2)*VLOOKUP($A2,'FL Ratio'!$A$2:$B$10,2,FALSE)</f>
        <v>0.12719086483433481</v>
      </c>
    </row>
    <row r="3" spans="1:25" x14ac:dyDescent="0.3">
      <c r="A3">
        <v>2</v>
      </c>
      <c r="B3" s="2">
        <f>('FL Characterization'!B$4-'FL Characterization'!B$2)*VLOOKUP($A3,'FL Ratio'!$A$2:$B$10,2,FALSE)</f>
        <v>0.14875738454253901</v>
      </c>
      <c r="C3" s="2">
        <f>('FL Characterization'!C$4-'FL Characterization'!C$2)*VLOOKUP($A3,'FL Ratio'!$A$2:$B$10,2,FALSE)</f>
        <v>0.16376300208056985</v>
      </c>
      <c r="D3" s="2">
        <f>('FL Characterization'!D$4-'FL Characterization'!D$2)*VLOOKUP($A3,'FL Ratio'!$A$2:$B$10,2,FALSE)</f>
        <v>0.21315310282881553</v>
      </c>
      <c r="E3" s="2">
        <f>('FL Characterization'!E$4-'FL Characterization'!E$2)*VLOOKUP($A3,'FL Ratio'!$A$2:$B$10,2,FALSE)</f>
        <v>0.24437146150667358</v>
      </c>
      <c r="F3" s="2">
        <f>('FL Characterization'!F$4-'FL Characterization'!F$2)*VLOOKUP($A3,'FL Ratio'!$A$2:$B$10,2,FALSE)</f>
        <v>0.28732528632691079</v>
      </c>
      <c r="G3" s="2">
        <f>('FL Characterization'!G$4-'FL Characterization'!G$2)*VLOOKUP($A3,'FL Ratio'!$A$2:$B$10,2,FALSE)</f>
        <v>0.33586257278992832</v>
      </c>
      <c r="H3" s="2">
        <f>('FL Characterization'!H$4-'FL Characterization'!H$2)*VLOOKUP($A3,'FL Ratio'!$A$2:$B$10,2,FALSE)</f>
        <v>0.29939137250015746</v>
      </c>
      <c r="I3" s="2">
        <f>('FL Characterization'!I$4-'FL Characterization'!I$2)*VLOOKUP($A3,'FL Ratio'!$A$2:$B$10,2,FALSE)</f>
        <v>0.428012864197031</v>
      </c>
      <c r="J3" s="2">
        <f>('FL Characterization'!J$4-'FL Characterization'!J$2)*VLOOKUP($A3,'FL Ratio'!$A$2:$B$10,2,FALSE)</f>
        <v>0.3926540303662534</v>
      </c>
      <c r="K3" s="2">
        <f>('FL Characterization'!K$4-'FL Characterization'!K$2)*VLOOKUP($A3,'FL Ratio'!$A$2:$B$10,2,FALSE)</f>
        <v>0.44347990782175517</v>
      </c>
      <c r="L3" s="2">
        <f>('FL Characterization'!L$4-'FL Characterization'!L$2)*VLOOKUP($A3,'FL Ratio'!$A$2:$B$10,2,FALSE)</f>
        <v>0.45577876697623576</v>
      </c>
      <c r="M3" s="2">
        <f>('FL Characterization'!M$4-'FL Characterization'!M$2)*VLOOKUP($A3,'FL Ratio'!$A$2:$B$10,2,FALSE)</f>
        <v>0.42277238221244029</v>
      </c>
      <c r="N3" s="2">
        <f>('FL Characterization'!N$4-'FL Characterization'!N$2)*VLOOKUP($A3,'FL Ratio'!$A$2:$B$10,2,FALSE)</f>
        <v>0.39882457430683571</v>
      </c>
      <c r="O3" s="2">
        <f>('FL Characterization'!O$4-'FL Characterization'!O$2)*VLOOKUP($A3,'FL Ratio'!$A$2:$B$10,2,FALSE)</f>
        <v>0.36717568861058947</v>
      </c>
      <c r="P3" s="2">
        <f>('FL Characterization'!P$4-'FL Characterization'!P$2)*VLOOKUP($A3,'FL Ratio'!$A$2:$B$10,2,FALSE)</f>
        <v>0.33820884204324936</v>
      </c>
      <c r="Q3" s="2">
        <f>('FL Characterization'!Q$4-'FL Characterization'!Q$2)*VLOOKUP($A3,'FL Ratio'!$A$2:$B$10,2,FALSE)</f>
        <v>0.30438363196936169</v>
      </c>
      <c r="R3" s="2">
        <f>('FL Characterization'!R$4-'FL Characterization'!R$2)*VLOOKUP($A3,'FL Ratio'!$A$2:$B$10,2,FALSE)</f>
        <v>0.30121544749911777</v>
      </c>
      <c r="S3" s="2">
        <f>('FL Characterization'!S$4-'FL Characterization'!S$2)*VLOOKUP($A3,'FL Ratio'!$A$2:$B$10,2,FALSE)</f>
        <v>0.23865616383912375</v>
      </c>
      <c r="T3" s="2">
        <f>('FL Characterization'!T$4-'FL Characterization'!T$2)*VLOOKUP($A3,'FL Ratio'!$A$2:$B$10,2,FALSE)</f>
        <v>0.19745946603651846</v>
      </c>
      <c r="U3" s="2">
        <f>('FL Characterization'!U$4-'FL Characterization'!U$2)*VLOOKUP($A3,'FL Ratio'!$A$2:$B$10,2,FALSE)</f>
        <v>0.23431175483538888</v>
      </c>
      <c r="V3" s="2">
        <f>('FL Characterization'!V$4-'FL Characterization'!V$2)*VLOOKUP($A3,'FL Ratio'!$A$2:$B$10,2,FALSE)</f>
        <v>0.23874062129249177</v>
      </c>
      <c r="W3" s="2">
        <f>('FL Characterization'!W$4-'FL Characterization'!W$2)*VLOOKUP($A3,'FL Ratio'!$A$2:$B$10,2,FALSE)</f>
        <v>0.27283259332274912</v>
      </c>
      <c r="X3" s="2">
        <f>('FL Characterization'!X$4-'FL Characterization'!X$2)*VLOOKUP($A3,'FL Ratio'!$A$2:$B$10,2,FALSE)</f>
        <v>0.13247460551455298</v>
      </c>
      <c r="Y3" s="2">
        <f>('FL Characterization'!Y$4-'FL Characterization'!Y$2)*VLOOKUP($A3,'FL Ratio'!$A$2:$B$10,2,FALSE)</f>
        <v>0.12719086483433481</v>
      </c>
    </row>
    <row r="4" spans="1:25" x14ac:dyDescent="0.3">
      <c r="A4">
        <v>3</v>
      </c>
      <c r="B4" s="2">
        <f>('FL Characterization'!B$4-'FL Characterization'!B$2)*VLOOKUP($A4,'FL Ratio'!$A$2:$B$10,2,FALSE)</f>
        <v>0.14875738454253901</v>
      </c>
      <c r="C4" s="2">
        <f>('FL Characterization'!C$4-'FL Characterization'!C$2)*VLOOKUP($A4,'FL Ratio'!$A$2:$B$10,2,FALSE)</f>
        <v>0.16376300208056985</v>
      </c>
      <c r="D4" s="2">
        <f>('FL Characterization'!D$4-'FL Characterization'!D$2)*VLOOKUP($A4,'FL Ratio'!$A$2:$B$10,2,FALSE)</f>
        <v>0.21315310282881553</v>
      </c>
      <c r="E4" s="2">
        <f>('FL Characterization'!E$4-'FL Characterization'!E$2)*VLOOKUP($A4,'FL Ratio'!$A$2:$B$10,2,FALSE)</f>
        <v>0.24437146150667358</v>
      </c>
      <c r="F4" s="2">
        <f>('FL Characterization'!F$4-'FL Characterization'!F$2)*VLOOKUP($A4,'FL Ratio'!$A$2:$B$10,2,FALSE)</f>
        <v>0.28732528632691079</v>
      </c>
      <c r="G4" s="2">
        <f>('FL Characterization'!G$4-'FL Characterization'!G$2)*VLOOKUP($A4,'FL Ratio'!$A$2:$B$10,2,FALSE)</f>
        <v>0.33586257278992832</v>
      </c>
      <c r="H4" s="2">
        <f>('FL Characterization'!H$4-'FL Characterization'!H$2)*VLOOKUP($A4,'FL Ratio'!$A$2:$B$10,2,FALSE)</f>
        <v>0.29939137250015746</v>
      </c>
      <c r="I4" s="2">
        <f>('FL Characterization'!I$4-'FL Characterization'!I$2)*VLOOKUP($A4,'FL Ratio'!$A$2:$B$10,2,FALSE)</f>
        <v>0.428012864197031</v>
      </c>
      <c r="J4" s="2">
        <f>('FL Characterization'!J$4-'FL Characterization'!J$2)*VLOOKUP($A4,'FL Ratio'!$A$2:$B$10,2,FALSE)</f>
        <v>0.3926540303662534</v>
      </c>
      <c r="K4" s="2">
        <f>('FL Characterization'!K$4-'FL Characterization'!K$2)*VLOOKUP($A4,'FL Ratio'!$A$2:$B$10,2,FALSE)</f>
        <v>0.44347990782175517</v>
      </c>
      <c r="L4" s="2">
        <f>('FL Characterization'!L$4-'FL Characterization'!L$2)*VLOOKUP($A4,'FL Ratio'!$A$2:$B$10,2,FALSE)</f>
        <v>0.45577876697623576</v>
      </c>
      <c r="M4" s="2">
        <f>('FL Characterization'!M$4-'FL Characterization'!M$2)*VLOOKUP($A4,'FL Ratio'!$A$2:$B$10,2,FALSE)</f>
        <v>0.42277238221244029</v>
      </c>
      <c r="N4" s="2">
        <f>('FL Characterization'!N$4-'FL Characterization'!N$2)*VLOOKUP($A4,'FL Ratio'!$A$2:$B$10,2,FALSE)</f>
        <v>0.39882457430683571</v>
      </c>
      <c r="O4" s="2">
        <f>('FL Characterization'!O$4-'FL Characterization'!O$2)*VLOOKUP($A4,'FL Ratio'!$A$2:$B$10,2,FALSE)</f>
        <v>0.36717568861058947</v>
      </c>
      <c r="P4" s="2">
        <f>('FL Characterization'!P$4-'FL Characterization'!P$2)*VLOOKUP($A4,'FL Ratio'!$A$2:$B$10,2,FALSE)</f>
        <v>0.33820884204324936</v>
      </c>
      <c r="Q4" s="2">
        <f>('FL Characterization'!Q$4-'FL Characterization'!Q$2)*VLOOKUP($A4,'FL Ratio'!$A$2:$B$10,2,FALSE)</f>
        <v>0.30438363196936169</v>
      </c>
      <c r="R4" s="2">
        <f>('FL Characterization'!R$4-'FL Characterization'!R$2)*VLOOKUP($A4,'FL Ratio'!$A$2:$B$10,2,FALSE)</f>
        <v>0.30121544749911777</v>
      </c>
      <c r="S4" s="2">
        <f>('FL Characterization'!S$4-'FL Characterization'!S$2)*VLOOKUP($A4,'FL Ratio'!$A$2:$B$10,2,FALSE)</f>
        <v>0.23865616383912375</v>
      </c>
      <c r="T4" s="2">
        <f>('FL Characterization'!T$4-'FL Characterization'!T$2)*VLOOKUP($A4,'FL Ratio'!$A$2:$B$10,2,FALSE)</f>
        <v>0.19745946603651846</v>
      </c>
      <c r="U4" s="2">
        <f>('FL Characterization'!U$4-'FL Characterization'!U$2)*VLOOKUP($A4,'FL Ratio'!$A$2:$B$10,2,FALSE)</f>
        <v>0.23431175483538888</v>
      </c>
      <c r="V4" s="2">
        <f>('FL Characterization'!V$4-'FL Characterization'!V$2)*VLOOKUP($A4,'FL Ratio'!$A$2:$B$10,2,FALSE)</f>
        <v>0.23874062129249177</v>
      </c>
      <c r="W4" s="2">
        <f>('FL Characterization'!W$4-'FL Characterization'!W$2)*VLOOKUP($A4,'FL Ratio'!$A$2:$B$10,2,FALSE)</f>
        <v>0.27283259332274912</v>
      </c>
      <c r="X4" s="2">
        <f>('FL Characterization'!X$4-'FL Characterization'!X$2)*VLOOKUP($A4,'FL Ratio'!$A$2:$B$10,2,FALSE)</f>
        <v>0.13247460551455298</v>
      </c>
      <c r="Y4" s="2">
        <f>('FL Characterization'!Y$4-'FL Characterization'!Y$2)*VLOOKUP($A4,'FL Ratio'!$A$2:$B$10,2,FALSE)</f>
        <v>0.12719086483433481</v>
      </c>
    </row>
    <row r="5" spans="1:25" x14ac:dyDescent="0.3">
      <c r="A5">
        <v>4</v>
      </c>
      <c r="B5" s="2">
        <f>('FL Characterization'!B$4-'FL Characterization'!B$2)*VLOOKUP($A5,'FL Ratio'!$A$2:$B$10,2,FALSE)</f>
        <v>0.14875738454253901</v>
      </c>
      <c r="C5" s="2">
        <f>('FL Characterization'!C$4-'FL Characterization'!C$2)*VLOOKUP($A5,'FL Ratio'!$A$2:$B$10,2,FALSE)</f>
        <v>0.16376300208056985</v>
      </c>
      <c r="D5" s="2">
        <f>('FL Characterization'!D$4-'FL Characterization'!D$2)*VLOOKUP($A5,'FL Ratio'!$A$2:$B$10,2,FALSE)</f>
        <v>0.21315310282881553</v>
      </c>
      <c r="E5" s="2">
        <f>('FL Characterization'!E$4-'FL Characterization'!E$2)*VLOOKUP($A5,'FL Ratio'!$A$2:$B$10,2,FALSE)</f>
        <v>0.24437146150667358</v>
      </c>
      <c r="F5" s="2">
        <f>('FL Characterization'!F$4-'FL Characterization'!F$2)*VLOOKUP($A5,'FL Ratio'!$A$2:$B$10,2,FALSE)</f>
        <v>0.28732528632691079</v>
      </c>
      <c r="G5" s="2">
        <f>('FL Characterization'!G$4-'FL Characterization'!G$2)*VLOOKUP($A5,'FL Ratio'!$A$2:$B$10,2,FALSE)</f>
        <v>0.33586257278992832</v>
      </c>
      <c r="H5" s="2">
        <f>('FL Characterization'!H$4-'FL Characterization'!H$2)*VLOOKUP($A5,'FL Ratio'!$A$2:$B$10,2,FALSE)</f>
        <v>0.29939137250015746</v>
      </c>
      <c r="I5" s="2">
        <f>('FL Characterization'!I$4-'FL Characterization'!I$2)*VLOOKUP($A5,'FL Ratio'!$A$2:$B$10,2,FALSE)</f>
        <v>0.428012864197031</v>
      </c>
      <c r="J5" s="2">
        <f>('FL Characterization'!J$4-'FL Characterization'!J$2)*VLOOKUP($A5,'FL Ratio'!$A$2:$B$10,2,FALSE)</f>
        <v>0.3926540303662534</v>
      </c>
      <c r="K5" s="2">
        <f>('FL Characterization'!K$4-'FL Characterization'!K$2)*VLOOKUP($A5,'FL Ratio'!$A$2:$B$10,2,FALSE)</f>
        <v>0.44347990782175517</v>
      </c>
      <c r="L5" s="2">
        <f>('FL Characterization'!L$4-'FL Characterization'!L$2)*VLOOKUP($A5,'FL Ratio'!$A$2:$B$10,2,FALSE)</f>
        <v>0.45577876697623576</v>
      </c>
      <c r="M5" s="2">
        <f>('FL Characterization'!M$4-'FL Characterization'!M$2)*VLOOKUP($A5,'FL Ratio'!$A$2:$B$10,2,FALSE)</f>
        <v>0.42277238221244029</v>
      </c>
      <c r="N5" s="2">
        <f>('FL Characterization'!N$4-'FL Characterization'!N$2)*VLOOKUP($A5,'FL Ratio'!$A$2:$B$10,2,FALSE)</f>
        <v>0.39882457430683571</v>
      </c>
      <c r="O5" s="2">
        <f>('FL Characterization'!O$4-'FL Characterization'!O$2)*VLOOKUP($A5,'FL Ratio'!$A$2:$B$10,2,FALSE)</f>
        <v>0.36717568861058947</v>
      </c>
      <c r="P5" s="2">
        <f>('FL Characterization'!P$4-'FL Characterization'!P$2)*VLOOKUP($A5,'FL Ratio'!$A$2:$B$10,2,FALSE)</f>
        <v>0.33820884204324936</v>
      </c>
      <c r="Q5" s="2">
        <f>('FL Characterization'!Q$4-'FL Characterization'!Q$2)*VLOOKUP($A5,'FL Ratio'!$A$2:$B$10,2,FALSE)</f>
        <v>0.30438363196936169</v>
      </c>
      <c r="R5" s="2">
        <f>('FL Characterization'!R$4-'FL Characterization'!R$2)*VLOOKUP($A5,'FL Ratio'!$A$2:$B$10,2,FALSE)</f>
        <v>0.30121544749911777</v>
      </c>
      <c r="S5" s="2">
        <f>('FL Characterization'!S$4-'FL Characterization'!S$2)*VLOOKUP($A5,'FL Ratio'!$A$2:$B$10,2,FALSE)</f>
        <v>0.23865616383912375</v>
      </c>
      <c r="T5" s="2">
        <f>('FL Characterization'!T$4-'FL Characterization'!T$2)*VLOOKUP($A5,'FL Ratio'!$A$2:$B$10,2,FALSE)</f>
        <v>0.19745946603651846</v>
      </c>
      <c r="U5" s="2">
        <f>('FL Characterization'!U$4-'FL Characterization'!U$2)*VLOOKUP($A5,'FL Ratio'!$A$2:$B$10,2,FALSE)</f>
        <v>0.23431175483538888</v>
      </c>
      <c r="V5" s="2">
        <f>('FL Characterization'!V$4-'FL Characterization'!V$2)*VLOOKUP($A5,'FL Ratio'!$A$2:$B$10,2,FALSE)</f>
        <v>0.23874062129249177</v>
      </c>
      <c r="W5" s="2">
        <f>('FL Characterization'!W$4-'FL Characterization'!W$2)*VLOOKUP($A5,'FL Ratio'!$A$2:$B$10,2,FALSE)</f>
        <v>0.27283259332274912</v>
      </c>
      <c r="X5" s="2">
        <f>('FL Characterization'!X$4-'FL Characterization'!X$2)*VLOOKUP($A5,'FL Ratio'!$A$2:$B$10,2,FALSE)</f>
        <v>0.13247460551455298</v>
      </c>
      <c r="Y5" s="2">
        <f>('FL Characterization'!Y$4-'FL Characterization'!Y$2)*VLOOKUP($A5,'FL Ratio'!$A$2:$B$10,2,FALSE)</f>
        <v>0.12719086483433481</v>
      </c>
    </row>
    <row r="6" spans="1:25" x14ac:dyDescent="0.3">
      <c r="A6">
        <v>5</v>
      </c>
      <c r="B6" s="2">
        <f>('FL Characterization'!B$4-'FL Characterization'!B$2)*VLOOKUP($A6,'FL Ratio'!$A$2:$B$10,2,FALSE)</f>
        <v>0.14875738454253901</v>
      </c>
      <c r="C6" s="2">
        <f>('FL Characterization'!C$4-'FL Characterization'!C$2)*VLOOKUP($A6,'FL Ratio'!$A$2:$B$10,2,FALSE)</f>
        <v>0.16376300208056985</v>
      </c>
      <c r="D6" s="2">
        <f>('FL Characterization'!D$4-'FL Characterization'!D$2)*VLOOKUP($A6,'FL Ratio'!$A$2:$B$10,2,FALSE)</f>
        <v>0.21315310282881553</v>
      </c>
      <c r="E6" s="2">
        <f>('FL Characterization'!E$4-'FL Characterization'!E$2)*VLOOKUP($A6,'FL Ratio'!$A$2:$B$10,2,FALSE)</f>
        <v>0.24437146150667358</v>
      </c>
      <c r="F6" s="2">
        <f>('FL Characterization'!F$4-'FL Characterization'!F$2)*VLOOKUP($A6,'FL Ratio'!$A$2:$B$10,2,FALSE)</f>
        <v>0.28732528632691079</v>
      </c>
      <c r="G6" s="2">
        <f>('FL Characterization'!G$4-'FL Characterization'!G$2)*VLOOKUP($A6,'FL Ratio'!$A$2:$B$10,2,FALSE)</f>
        <v>0.33586257278992832</v>
      </c>
      <c r="H6" s="2">
        <f>('FL Characterization'!H$4-'FL Characterization'!H$2)*VLOOKUP($A6,'FL Ratio'!$A$2:$B$10,2,FALSE)</f>
        <v>0.29939137250015746</v>
      </c>
      <c r="I6" s="2">
        <f>('FL Characterization'!I$4-'FL Characterization'!I$2)*VLOOKUP($A6,'FL Ratio'!$A$2:$B$10,2,FALSE)</f>
        <v>0.428012864197031</v>
      </c>
      <c r="J6" s="2">
        <f>('FL Characterization'!J$4-'FL Characterization'!J$2)*VLOOKUP($A6,'FL Ratio'!$A$2:$B$10,2,FALSE)</f>
        <v>0.3926540303662534</v>
      </c>
      <c r="K6" s="2">
        <f>('FL Characterization'!K$4-'FL Characterization'!K$2)*VLOOKUP($A6,'FL Ratio'!$A$2:$B$10,2,FALSE)</f>
        <v>0.44347990782175517</v>
      </c>
      <c r="L6" s="2">
        <f>('FL Characterization'!L$4-'FL Characterization'!L$2)*VLOOKUP($A6,'FL Ratio'!$A$2:$B$10,2,FALSE)</f>
        <v>0.45577876697623576</v>
      </c>
      <c r="M6" s="2">
        <f>('FL Characterization'!M$4-'FL Characterization'!M$2)*VLOOKUP($A6,'FL Ratio'!$A$2:$B$10,2,FALSE)</f>
        <v>0.42277238221244029</v>
      </c>
      <c r="N6" s="2">
        <f>('FL Characterization'!N$4-'FL Characterization'!N$2)*VLOOKUP($A6,'FL Ratio'!$A$2:$B$10,2,FALSE)</f>
        <v>0.39882457430683571</v>
      </c>
      <c r="O6" s="2">
        <f>('FL Characterization'!O$4-'FL Characterization'!O$2)*VLOOKUP($A6,'FL Ratio'!$A$2:$B$10,2,FALSE)</f>
        <v>0.36717568861058947</v>
      </c>
      <c r="P6" s="2">
        <f>('FL Characterization'!P$4-'FL Characterization'!P$2)*VLOOKUP($A6,'FL Ratio'!$A$2:$B$10,2,FALSE)</f>
        <v>0.33820884204324936</v>
      </c>
      <c r="Q6" s="2">
        <f>('FL Characterization'!Q$4-'FL Characterization'!Q$2)*VLOOKUP($A6,'FL Ratio'!$A$2:$B$10,2,FALSE)</f>
        <v>0.30438363196936169</v>
      </c>
      <c r="R6" s="2">
        <f>('FL Characterization'!R$4-'FL Characterization'!R$2)*VLOOKUP($A6,'FL Ratio'!$A$2:$B$10,2,FALSE)</f>
        <v>0.30121544749911777</v>
      </c>
      <c r="S6" s="2">
        <f>('FL Characterization'!S$4-'FL Characterization'!S$2)*VLOOKUP($A6,'FL Ratio'!$A$2:$B$10,2,FALSE)</f>
        <v>0.23865616383912375</v>
      </c>
      <c r="T6" s="2">
        <f>('FL Characterization'!T$4-'FL Characterization'!T$2)*VLOOKUP($A6,'FL Ratio'!$A$2:$B$10,2,FALSE)</f>
        <v>0.19745946603651846</v>
      </c>
      <c r="U6" s="2">
        <f>('FL Characterization'!U$4-'FL Characterization'!U$2)*VLOOKUP($A6,'FL Ratio'!$A$2:$B$10,2,FALSE)</f>
        <v>0.23431175483538888</v>
      </c>
      <c r="V6" s="2">
        <f>('FL Characterization'!V$4-'FL Characterization'!V$2)*VLOOKUP($A6,'FL Ratio'!$A$2:$B$10,2,FALSE)</f>
        <v>0.23874062129249177</v>
      </c>
      <c r="W6" s="2">
        <f>('FL Characterization'!W$4-'FL Characterization'!W$2)*VLOOKUP($A6,'FL Ratio'!$A$2:$B$10,2,FALSE)</f>
        <v>0.27283259332274912</v>
      </c>
      <c r="X6" s="2">
        <f>('FL Characterization'!X$4-'FL Characterization'!X$2)*VLOOKUP($A6,'FL Ratio'!$A$2:$B$10,2,FALSE)</f>
        <v>0.13247460551455298</v>
      </c>
      <c r="Y6" s="2">
        <f>('FL Characterization'!Y$4-'FL Characterization'!Y$2)*VLOOKUP($A6,'FL Ratio'!$A$2:$B$10,2,FALSE)</f>
        <v>0.12719086483433481</v>
      </c>
    </row>
    <row r="7" spans="1:25" x14ac:dyDescent="0.3">
      <c r="A7">
        <v>6</v>
      </c>
      <c r="B7" s="2">
        <f>('FL Characterization'!B$4-'FL Characterization'!B$2)*VLOOKUP($A7,'FL Ratio'!$A$2:$B$10,2,FALSE)</f>
        <v>0.14875738454253901</v>
      </c>
      <c r="C7" s="2">
        <f>('FL Characterization'!C$4-'FL Characterization'!C$2)*VLOOKUP($A7,'FL Ratio'!$A$2:$B$10,2,FALSE)</f>
        <v>0.16376300208056985</v>
      </c>
      <c r="D7" s="2">
        <f>('FL Characterization'!D$4-'FL Characterization'!D$2)*VLOOKUP($A7,'FL Ratio'!$A$2:$B$10,2,FALSE)</f>
        <v>0.21315310282881553</v>
      </c>
      <c r="E7" s="2">
        <f>('FL Characterization'!E$4-'FL Characterization'!E$2)*VLOOKUP($A7,'FL Ratio'!$A$2:$B$10,2,FALSE)</f>
        <v>0.24437146150667358</v>
      </c>
      <c r="F7" s="2">
        <f>('FL Characterization'!F$4-'FL Characterization'!F$2)*VLOOKUP($A7,'FL Ratio'!$A$2:$B$10,2,FALSE)</f>
        <v>0.28732528632691079</v>
      </c>
      <c r="G7" s="2">
        <f>('FL Characterization'!G$4-'FL Characterization'!G$2)*VLOOKUP($A7,'FL Ratio'!$A$2:$B$10,2,FALSE)</f>
        <v>0.33586257278992832</v>
      </c>
      <c r="H7" s="2">
        <f>('FL Characterization'!H$4-'FL Characterization'!H$2)*VLOOKUP($A7,'FL Ratio'!$A$2:$B$10,2,FALSE)</f>
        <v>0.29939137250015746</v>
      </c>
      <c r="I7" s="2">
        <f>('FL Characterization'!I$4-'FL Characterization'!I$2)*VLOOKUP($A7,'FL Ratio'!$A$2:$B$10,2,FALSE)</f>
        <v>0.428012864197031</v>
      </c>
      <c r="J7" s="2">
        <f>('FL Characterization'!J$4-'FL Characterization'!J$2)*VLOOKUP($A7,'FL Ratio'!$A$2:$B$10,2,FALSE)</f>
        <v>0.3926540303662534</v>
      </c>
      <c r="K7" s="2">
        <f>('FL Characterization'!K$4-'FL Characterization'!K$2)*VLOOKUP($A7,'FL Ratio'!$A$2:$B$10,2,FALSE)</f>
        <v>0.44347990782175517</v>
      </c>
      <c r="L7" s="2">
        <f>('FL Characterization'!L$4-'FL Characterization'!L$2)*VLOOKUP($A7,'FL Ratio'!$A$2:$B$10,2,FALSE)</f>
        <v>0.45577876697623576</v>
      </c>
      <c r="M7" s="2">
        <f>('FL Characterization'!M$4-'FL Characterization'!M$2)*VLOOKUP($A7,'FL Ratio'!$A$2:$B$10,2,FALSE)</f>
        <v>0.42277238221244029</v>
      </c>
      <c r="N7" s="2">
        <f>('FL Characterization'!N$4-'FL Characterization'!N$2)*VLOOKUP($A7,'FL Ratio'!$A$2:$B$10,2,FALSE)</f>
        <v>0.39882457430683571</v>
      </c>
      <c r="O7" s="2">
        <f>('FL Characterization'!O$4-'FL Characterization'!O$2)*VLOOKUP($A7,'FL Ratio'!$A$2:$B$10,2,FALSE)</f>
        <v>0.36717568861058947</v>
      </c>
      <c r="P7" s="2">
        <f>('FL Characterization'!P$4-'FL Characterization'!P$2)*VLOOKUP($A7,'FL Ratio'!$A$2:$B$10,2,FALSE)</f>
        <v>0.33820884204324936</v>
      </c>
      <c r="Q7" s="2">
        <f>('FL Characterization'!Q$4-'FL Characterization'!Q$2)*VLOOKUP($A7,'FL Ratio'!$A$2:$B$10,2,FALSE)</f>
        <v>0.30438363196936169</v>
      </c>
      <c r="R7" s="2">
        <f>('FL Characterization'!R$4-'FL Characterization'!R$2)*VLOOKUP($A7,'FL Ratio'!$A$2:$B$10,2,FALSE)</f>
        <v>0.30121544749911777</v>
      </c>
      <c r="S7" s="2">
        <f>('FL Characterization'!S$4-'FL Characterization'!S$2)*VLOOKUP($A7,'FL Ratio'!$A$2:$B$10,2,FALSE)</f>
        <v>0.23865616383912375</v>
      </c>
      <c r="T7" s="2">
        <f>('FL Characterization'!T$4-'FL Characterization'!T$2)*VLOOKUP($A7,'FL Ratio'!$A$2:$B$10,2,FALSE)</f>
        <v>0.19745946603651846</v>
      </c>
      <c r="U7" s="2">
        <f>('FL Characterization'!U$4-'FL Characterization'!U$2)*VLOOKUP($A7,'FL Ratio'!$A$2:$B$10,2,FALSE)</f>
        <v>0.23431175483538888</v>
      </c>
      <c r="V7" s="2">
        <f>('FL Characterization'!V$4-'FL Characterization'!V$2)*VLOOKUP($A7,'FL Ratio'!$A$2:$B$10,2,FALSE)</f>
        <v>0.23874062129249177</v>
      </c>
      <c r="W7" s="2">
        <f>('FL Characterization'!W$4-'FL Characterization'!W$2)*VLOOKUP($A7,'FL Ratio'!$A$2:$B$10,2,FALSE)</f>
        <v>0.27283259332274912</v>
      </c>
      <c r="X7" s="2">
        <f>('FL Characterization'!X$4-'FL Characterization'!X$2)*VLOOKUP($A7,'FL Ratio'!$A$2:$B$10,2,FALSE)</f>
        <v>0.13247460551455298</v>
      </c>
      <c r="Y7" s="2">
        <f>('FL Characterization'!Y$4-'FL Characterization'!Y$2)*VLOOKUP($A7,'FL Ratio'!$A$2:$B$10,2,FALSE)</f>
        <v>0.12719086483433481</v>
      </c>
    </row>
    <row r="8" spans="1:25" x14ac:dyDescent="0.3">
      <c r="A8">
        <v>7</v>
      </c>
      <c r="B8" s="2">
        <f>('FL Characterization'!B$4-'FL Characterization'!B$2)*VLOOKUP($A8,'FL Ratio'!$A$2:$B$10,2,FALSE)</f>
        <v>0.14875738454253901</v>
      </c>
      <c r="C8" s="2">
        <f>('FL Characterization'!C$4-'FL Characterization'!C$2)*VLOOKUP($A8,'FL Ratio'!$A$2:$B$10,2,FALSE)</f>
        <v>0.16376300208056985</v>
      </c>
      <c r="D8" s="2">
        <f>('FL Characterization'!D$4-'FL Characterization'!D$2)*VLOOKUP($A8,'FL Ratio'!$A$2:$B$10,2,FALSE)</f>
        <v>0.21315310282881553</v>
      </c>
      <c r="E8" s="2">
        <f>('FL Characterization'!E$4-'FL Characterization'!E$2)*VLOOKUP($A8,'FL Ratio'!$A$2:$B$10,2,FALSE)</f>
        <v>0.24437146150667358</v>
      </c>
      <c r="F8" s="2">
        <f>('FL Characterization'!F$4-'FL Characterization'!F$2)*VLOOKUP($A8,'FL Ratio'!$A$2:$B$10,2,FALSE)</f>
        <v>0.28732528632691079</v>
      </c>
      <c r="G8" s="2">
        <f>('FL Characterization'!G$4-'FL Characterization'!G$2)*VLOOKUP($A8,'FL Ratio'!$A$2:$B$10,2,FALSE)</f>
        <v>0.33586257278992832</v>
      </c>
      <c r="H8" s="2">
        <f>('FL Characterization'!H$4-'FL Characterization'!H$2)*VLOOKUP($A8,'FL Ratio'!$A$2:$B$10,2,FALSE)</f>
        <v>0.29939137250015746</v>
      </c>
      <c r="I8" s="2">
        <f>('FL Characterization'!I$4-'FL Characterization'!I$2)*VLOOKUP($A8,'FL Ratio'!$A$2:$B$10,2,FALSE)</f>
        <v>0.428012864197031</v>
      </c>
      <c r="J8" s="2">
        <f>('FL Characterization'!J$4-'FL Characterization'!J$2)*VLOOKUP($A8,'FL Ratio'!$A$2:$B$10,2,FALSE)</f>
        <v>0.3926540303662534</v>
      </c>
      <c r="K8" s="2">
        <f>('FL Characterization'!K$4-'FL Characterization'!K$2)*VLOOKUP($A8,'FL Ratio'!$A$2:$B$10,2,FALSE)</f>
        <v>0.44347990782175517</v>
      </c>
      <c r="L8" s="2">
        <f>('FL Characterization'!L$4-'FL Characterization'!L$2)*VLOOKUP($A8,'FL Ratio'!$A$2:$B$10,2,FALSE)</f>
        <v>0.45577876697623576</v>
      </c>
      <c r="M8" s="2">
        <f>('FL Characterization'!M$4-'FL Characterization'!M$2)*VLOOKUP($A8,'FL Ratio'!$A$2:$B$10,2,FALSE)</f>
        <v>0.42277238221244029</v>
      </c>
      <c r="N8" s="2">
        <f>('FL Characterization'!N$4-'FL Characterization'!N$2)*VLOOKUP($A8,'FL Ratio'!$A$2:$B$10,2,FALSE)</f>
        <v>0.39882457430683571</v>
      </c>
      <c r="O8" s="2">
        <f>('FL Characterization'!O$4-'FL Characterization'!O$2)*VLOOKUP($A8,'FL Ratio'!$A$2:$B$10,2,FALSE)</f>
        <v>0.36717568861058947</v>
      </c>
      <c r="P8" s="2">
        <f>('FL Characterization'!P$4-'FL Characterization'!P$2)*VLOOKUP($A8,'FL Ratio'!$A$2:$B$10,2,FALSE)</f>
        <v>0.33820884204324936</v>
      </c>
      <c r="Q8" s="2">
        <f>('FL Characterization'!Q$4-'FL Characterization'!Q$2)*VLOOKUP($A8,'FL Ratio'!$A$2:$B$10,2,FALSE)</f>
        <v>0.30438363196936169</v>
      </c>
      <c r="R8" s="2">
        <f>('FL Characterization'!R$4-'FL Characterization'!R$2)*VLOOKUP($A8,'FL Ratio'!$A$2:$B$10,2,FALSE)</f>
        <v>0.30121544749911777</v>
      </c>
      <c r="S8" s="2">
        <f>('FL Characterization'!S$4-'FL Characterization'!S$2)*VLOOKUP($A8,'FL Ratio'!$A$2:$B$10,2,FALSE)</f>
        <v>0.23865616383912375</v>
      </c>
      <c r="T8" s="2">
        <f>('FL Characterization'!T$4-'FL Characterization'!T$2)*VLOOKUP($A8,'FL Ratio'!$A$2:$B$10,2,FALSE)</f>
        <v>0.19745946603651846</v>
      </c>
      <c r="U8" s="2">
        <f>('FL Characterization'!U$4-'FL Characterization'!U$2)*VLOOKUP($A8,'FL Ratio'!$A$2:$B$10,2,FALSE)</f>
        <v>0.23431175483538888</v>
      </c>
      <c r="V8" s="2">
        <f>('FL Characterization'!V$4-'FL Characterization'!V$2)*VLOOKUP($A8,'FL Ratio'!$A$2:$B$10,2,FALSE)</f>
        <v>0.23874062129249177</v>
      </c>
      <c r="W8" s="2">
        <f>('FL Characterization'!W$4-'FL Characterization'!W$2)*VLOOKUP($A8,'FL Ratio'!$A$2:$B$10,2,FALSE)</f>
        <v>0.27283259332274912</v>
      </c>
      <c r="X8" s="2">
        <f>('FL Characterization'!X$4-'FL Characterization'!X$2)*VLOOKUP($A8,'FL Ratio'!$A$2:$B$10,2,FALSE)</f>
        <v>0.13247460551455298</v>
      </c>
      <c r="Y8" s="2">
        <f>('FL Characterization'!Y$4-'FL Characterization'!Y$2)*VLOOKUP($A8,'FL Ratio'!$A$2:$B$10,2,FALSE)</f>
        <v>0.12719086483433481</v>
      </c>
    </row>
    <row r="9" spans="1:25" x14ac:dyDescent="0.3">
      <c r="A9">
        <v>8</v>
      </c>
      <c r="B9" s="2">
        <f>('FL Characterization'!B$4-'FL Characterization'!B$2)*VLOOKUP($A9,'FL Ratio'!$A$2:$B$10,2,FALSE)</f>
        <v>0.14875738454253901</v>
      </c>
      <c r="C9" s="2">
        <f>('FL Characterization'!C$4-'FL Characterization'!C$2)*VLOOKUP($A9,'FL Ratio'!$A$2:$B$10,2,FALSE)</f>
        <v>0.16376300208056985</v>
      </c>
      <c r="D9" s="2">
        <f>('FL Characterization'!D$4-'FL Characterization'!D$2)*VLOOKUP($A9,'FL Ratio'!$A$2:$B$10,2,FALSE)</f>
        <v>0.21315310282881553</v>
      </c>
      <c r="E9" s="2">
        <f>('FL Characterization'!E$4-'FL Characterization'!E$2)*VLOOKUP($A9,'FL Ratio'!$A$2:$B$10,2,FALSE)</f>
        <v>0.24437146150667358</v>
      </c>
      <c r="F9" s="2">
        <f>('FL Characterization'!F$4-'FL Characterization'!F$2)*VLOOKUP($A9,'FL Ratio'!$A$2:$B$10,2,FALSE)</f>
        <v>0.28732528632691079</v>
      </c>
      <c r="G9" s="2">
        <f>('FL Characterization'!G$4-'FL Characterization'!G$2)*VLOOKUP($A9,'FL Ratio'!$A$2:$B$10,2,FALSE)</f>
        <v>0.33586257278992832</v>
      </c>
      <c r="H9" s="2">
        <f>('FL Characterization'!H$4-'FL Characterization'!H$2)*VLOOKUP($A9,'FL Ratio'!$A$2:$B$10,2,FALSE)</f>
        <v>0.29939137250015746</v>
      </c>
      <c r="I9" s="2">
        <f>('FL Characterization'!I$4-'FL Characterization'!I$2)*VLOOKUP($A9,'FL Ratio'!$A$2:$B$10,2,FALSE)</f>
        <v>0.428012864197031</v>
      </c>
      <c r="J9" s="2">
        <f>('FL Characterization'!J$4-'FL Characterization'!J$2)*VLOOKUP($A9,'FL Ratio'!$A$2:$B$10,2,FALSE)</f>
        <v>0.3926540303662534</v>
      </c>
      <c r="K9" s="2">
        <f>('FL Characterization'!K$4-'FL Characterization'!K$2)*VLOOKUP($A9,'FL Ratio'!$A$2:$B$10,2,FALSE)</f>
        <v>0.44347990782175517</v>
      </c>
      <c r="L9" s="2">
        <f>('FL Characterization'!L$4-'FL Characterization'!L$2)*VLOOKUP($A9,'FL Ratio'!$A$2:$B$10,2,FALSE)</f>
        <v>0.45577876697623576</v>
      </c>
      <c r="M9" s="2">
        <f>('FL Characterization'!M$4-'FL Characterization'!M$2)*VLOOKUP($A9,'FL Ratio'!$A$2:$B$10,2,FALSE)</f>
        <v>0.42277238221244029</v>
      </c>
      <c r="N9" s="2">
        <f>('FL Characterization'!N$4-'FL Characterization'!N$2)*VLOOKUP($A9,'FL Ratio'!$A$2:$B$10,2,FALSE)</f>
        <v>0.39882457430683571</v>
      </c>
      <c r="O9" s="2">
        <f>('FL Characterization'!O$4-'FL Characterization'!O$2)*VLOOKUP($A9,'FL Ratio'!$A$2:$B$10,2,FALSE)</f>
        <v>0.36717568861058947</v>
      </c>
      <c r="P9" s="2">
        <f>('FL Characterization'!P$4-'FL Characterization'!P$2)*VLOOKUP($A9,'FL Ratio'!$A$2:$B$10,2,FALSE)</f>
        <v>0.33820884204324936</v>
      </c>
      <c r="Q9" s="2">
        <f>('FL Characterization'!Q$4-'FL Characterization'!Q$2)*VLOOKUP($A9,'FL Ratio'!$A$2:$B$10,2,FALSE)</f>
        <v>0.30438363196936169</v>
      </c>
      <c r="R9" s="2">
        <f>('FL Characterization'!R$4-'FL Characterization'!R$2)*VLOOKUP($A9,'FL Ratio'!$A$2:$B$10,2,FALSE)</f>
        <v>0.30121544749911777</v>
      </c>
      <c r="S9" s="2">
        <f>('FL Characterization'!S$4-'FL Characterization'!S$2)*VLOOKUP($A9,'FL Ratio'!$A$2:$B$10,2,FALSE)</f>
        <v>0.23865616383912375</v>
      </c>
      <c r="T9" s="2">
        <f>('FL Characterization'!T$4-'FL Characterization'!T$2)*VLOOKUP($A9,'FL Ratio'!$A$2:$B$10,2,FALSE)</f>
        <v>0.19745946603651846</v>
      </c>
      <c r="U9" s="2">
        <f>('FL Characterization'!U$4-'FL Characterization'!U$2)*VLOOKUP($A9,'FL Ratio'!$A$2:$B$10,2,FALSE)</f>
        <v>0.23431175483538888</v>
      </c>
      <c r="V9" s="2">
        <f>('FL Characterization'!V$4-'FL Characterization'!V$2)*VLOOKUP($A9,'FL Ratio'!$A$2:$B$10,2,FALSE)</f>
        <v>0.23874062129249177</v>
      </c>
      <c r="W9" s="2">
        <f>('FL Characterization'!W$4-'FL Characterization'!W$2)*VLOOKUP($A9,'FL Ratio'!$A$2:$B$10,2,FALSE)</f>
        <v>0.27283259332274912</v>
      </c>
      <c r="X9" s="2">
        <f>('FL Characterization'!X$4-'FL Characterization'!X$2)*VLOOKUP($A9,'FL Ratio'!$A$2:$B$10,2,FALSE)</f>
        <v>0.13247460551455298</v>
      </c>
      <c r="Y9" s="2">
        <f>('FL Characterization'!Y$4-'FL Characterization'!Y$2)*VLOOKUP($A9,'FL Ratio'!$A$2:$B$10,2,FALSE)</f>
        <v>0.12719086483433481</v>
      </c>
    </row>
    <row r="10" spans="1:25" x14ac:dyDescent="0.3">
      <c r="A10">
        <v>9</v>
      </c>
      <c r="B10" s="2">
        <f>('FL Characterization'!B$4-'FL Characterization'!B$2)*VLOOKUP($A10,'FL Ratio'!$A$2:$B$10,2,FALSE)</f>
        <v>0.14875738454253901</v>
      </c>
      <c r="C10" s="2">
        <f>('FL Characterization'!C$4-'FL Characterization'!C$2)*VLOOKUP($A10,'FL Ratio'!$A$2:$B$10,2,FALSE)</f>
        <v>0.16376300208056985</v>
      </c>
      <c r="D10" s="2">
        <f>('FL Characterization'!D$4-'FL Characterization'!D$2)*VLOOKUP($A10,'FL Ratio'!$A$2:$B$10,2,FALSE)</f>
        <v>0.21315310282881553</v>
      </c>
      <c r="E10" s="2">
        <f>('FL Characterization'!E$4-'FL Characterization'!E$2)*VLOOKUP($A10,'FL Ratio'!$A$2:$B$10,2,FALSE)</f>
        <v>0.24437146150667358</v>
      </c>
      <c r="F10" s="2">
        <f>('FL Characterization'!F$4-'FL Characterization'!F$2)*VLOOKUP($A10,'FL Ratio'!$A$2:$B$10,2,FALSE)</f>
        <v>0.28732528632691079</v>
      </c>
      <c r="G10" s="2">
        <f>('FL Characterization'!G$4-'FL Characterization'!G$2)*VLOOKUP($A10,'FL Ratio'!$A$2:$B$10,2,FALSE)</f>
        <v>0.33586257278992832</v>
      </c>
      <c r="H10" s="2">
        <f>('FL Characterization'!H$4-'FL Characterization'!H$2)*VLOOKUP($A10,'FL Ratio'!$A$2:$B$10,2,FALSE)</f>
        <v>0.29939137250015746</v>
      </c>
      <c r="I10" s="2">
        <f>('FL Characterization'!I$4-'FL Characterization'!I$2)*VLOOKUP($A10,'FL Ratio'!$A$2:$B$10,2,FALSE)</f>
        <v>0.428012864197031</v>
      </c>
      <c r="J10" s="2">
        <f>('FL Characterization'!J$4-'FL Characterization'!J$2)*VLOOKUP($A10,'FL Ratio'!$A$2:$B$10,2,FALSE)</f>
        <v>0.3926540303662534</v>
      </c>
      <c r="K10" s="2">
        <f>('FL Characterization'!K$4-'FL Characterization'!K$2)*VLOOKUP($A10,'FL Ratio'!$A$2:$B$10,2,FALSE)</f>
        <v>0.44347990782175517</v>
      </c>
      <c r="L10" s="2">
        <f>('FL Characterization'!L$4-'FL Characterization'!L$2)*VLOOKUP($A10,'FL Ratio'!$A$2:$B$10,2,FALSE)</f>
        <v>0.45577876697623576</v>
      </c>
      <c r="M10" s="2">
        <f>('FL Characterization'!M$4-'FL Characterization'!M$2)*VLOOKUP($A10,'FL Ratio'!$A$2:$B$10,2,FALSE)</f>
        <v>0.42277238221244029</v>
      </c>
      <c r="N10" s="2">
        <f>('FL Characterization'!N$4-'FL Characterization'!N$2)*VLOOKUP($A10,'FL Ratio'!$A$2:$B$10,2,FALSE)</f>
        <v>0.39882457430683571</v>
      </c>
      <c r="O10" s="2">
        <f>('FL Characterization'!O$4-'FL Characterization'!O$2)*VLOOKUP($A10,'FL Ratio'!$A$2:$B$10,2,FALSE)</f>
        <v>0.36717568861058947</v>
      </c>
      <c r="P10" s="2">
        <f>('FL Characterization'!P$4-'FL Characterization'!P$2)*VLOOKUP($A10,'FL Ratio'!$A$2:$B$10,2,FALSE)</f>
        <v>0.33820884204324936</v>
      </c>
      <c r="Q10" s="2">
        <f>('FL Characterization'!Q$4-'FL Characterization'!Q$2)*VLOOKUP($A10,'FL Ratio'!$A$2:$B$10,2,FALSE)</f>
        <v>0.30438363196936169</v>
      </c>
      <c r="R10" s="2">
        <f>('FL Characterization'!R$4-'FL Characterization'!R$2)*VLOOKUP($A10,'FL Ratio'!$A$2:$B$10,2,FALSE)</f>
        <v>0.30121544749911777</v>
      </c>
      <c r="S10" s="2">
        <f>('FL Characterization'!S$4-'FL Characterization'!S$2)*VLOOKUP($A10,'FL Ratio'!$A$2:$B$10,2,FALSE)</f>
        <v>0.23865616383912375</v>
      </c>
      <c r="T10" s="2">
        <f>('FL Characterization'!T$4-'FL Characterization'!T$2)*VLOOKUP($A10,'FL Ratio'!$A$2:$B$10,2,FALSE)</f>
        <v>0.19745946603651846</v>
      </c>
      <c r="U10" s="2">
        <f>('FL Characterization'!U$4-'FL Characterization'!U$2)*VLOOKUP($A10,'FL Ratio'!$A$2:$B$10,2,FALSE)</f>
        <v>0.23431175483538888</v>
      </c>
      <c r="V10" s="2">
        <f>('FL Characterization'!V$4-'FL Characterization'!V$2)*VLOOKUP($A10,'FL Ratio'!$A$2:$B$10,2,FALSE)</f>
        <v>0.23874062129249177</v>
      </c>
      <c r="W10" s="2">
        <f>('FL Characterization'!W$4-'FL Characterization'!W$2)*VLOOKUP($A10,'FL Ratio'!$A$2:$B$10,2,FALSE)</f>
        <v>0.27283259332274912</v>
      </c>
      <c r="X10" s="2">
        <f>('FL Characterization'!X$4-'FL Characterization'!X$2)*VLOOKUP($A10,'FL Ratio'!$A$2:$B$10,2,FALSE)</f>
        <v>0.13247460551455298</v>
      </c>
      <c r="Y10" s="2">
        <f>('FL Characterization'!Y$4-'FL Characterization'!Y$2)*VLOOKUP($A10,'FL Ratio'!$A$2:$B$10,2,FALSE)</f>
        <v>0.12719086483433481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0.41240986467176294</v>
      </c>
      <c r="C2" s="2">
        <f>('FL Characterization'!C$2-'FL Characterization'!C$3)*VLOOKUP($A2,'FL Ratio'!$A$2:$B$10,2,FALSE)</f>
        <v>0.43644933981334022</v>
      </c>
      <c r="D2" s="2">
        <f>('FL Characterization'!D$2-'FL Characterization'!D$3)*VLOOKUP($A2,'FL Ratio'!$A$2:$B$10,2,FALSE)</f>
        <v>0.46088020315345224</v>
      </c>
      <c r="E2" s="2">
        <f>('FL Characterization'!E$2-'FL Characterization'!E$3)*VLOOKUP($A2,'FL Ratio'!$A$2:$B$10,2,FALSE)</f>
        <v>0.48182977146449246</v>
      </c>
      <c r="F2" s="2">
        <f>('FL Characterization'!F$2-'FL Characterization'!F$3)*VLOOKUP($A2,'FL Ratio'!$A$2:$B$10,2,FALSE)</f>
        <v>0.48729890655454283</v>
      </c>
      <c r="G2" s="2">
        <f>('FL Characterization'!G$2-'FL Characterization'!G$3)*VLOOKUP($A2,'FL Ratio'!$A$2:$B$10,2,FALSE)</f>
        <v>0.50974192983367606</v>
      </c>
      <c r="H2" s="2">
        <f>('FL Characterization'!H$2-'FL Characterization'!H$3)*VLOOKUP($A2,'FL Ratio'!$A$2:$B$10,2,FALSE)</f>
        <v>0.50713610840658985</v>
      </c>
      <c r="I2" s="2">
        <f>('FL Characterization'!I$2-'FL Characterization'!I$3)*VLOOKUP($A2,'FL Ratio'!$A$2:$B$10,2,FALSE)</f>
        <v>0.47936196587583702</v>
      </c>
      <c r="J2" s="2">
        <f>('FL Characterization'!J$2-'FL Characterization'!J$3)*VLOOKUP($A2,'FL Ratio'!$A$2:$B$10,2,FALSE)</f>
        <v>0.43432142397604379</v>
      </c>
      <c r="K2" s="2">
        <f>('FL Characterization'!K$2-'FL Characterization'!K$3)*VLOOKUP($A2,'FL Ratio'!$A$2:$B$10,2,FALSE)</f>
        <v>0.63778869886006961</v>
      </c>
      <c r="L2" s="2">
        <f>('FL Characterization'!L$2-'FL Characterization'!L$3)*VLOOKUP($A2,'FL Ratio'!$A$2:$B$10,2,FALSE)</f>
        <v>0.62282634001766635</v>
      </c>
      <c r="M2" s="2">
        <f>('FL Characterization'!M$2-'FL Characterization'!M$3)*VLOOKUP($A2,'FL Ratio'!$A$2:$B$10,2,FALSE)</f>
        <v>0.57351142700229707</v>
      </c>
      <c r="N2" s="2">
        <f>('FL Characterization'!N$2-'FL Characterization'!N$3)*VLOOKUP($A2,'FL Ratio'!$A$2:$B$10,2,FALSE)</f>
        <v>0.55957594719657555</v>
      </c>
      <c r="O2" s="2">
        <f>('FL Characterization'!O$2-'FL Characterization'!O$3)*VLOOKUP($A2,'FL Ratio'!$A$2:$B$10,2,FALSE)</f>
        <v>0.56187586784743848</v>
      </c>
      <c r="P2" s="2">
        <f>('FL Characterization'!P$2-'FL Characterization'!P$3)*VLOOKUP($A2,'FL Ratio'!$A$2:$B$10,2,FALSE)</f>
        <v>0.53525632050236305</v>
      </c>
      <c r="Q2" s="2">
        <f>('FL Characterization'!Q$2-'FL Characterization'!Q$3)*VLOOKUP($A2,'FL Ratio'!$A$2:$B$10,2,FALSE)</f>
        <v>0.49064218574518381</v>
      </c>
      <c r="R2" s="2">
        <f>('FL Characterization'!R$2-'FL Characterization'!R$3)*VLOOKUP($A2,'FL Ratio'!$A$2:$B$10,2,FALSE)</f>
        <v>0.44095442397226314</v>
      </c>
      <c r="S2" s="2">
        <f>('FL Characterization'!S$2-'FL Characterization'!S$3)*VLOOKUP($A2,'FL Ratio'!$A$2:$B$10,2,FALSE)</f>
        <v>0.4251361609378011</v>
      </c>
      <c r="T2" s="2">
        <f>('FL Characterization'!T$2-'FL Characterization'!T$3)*VLOOKUP($A2,'FL Ratio'!$A$2:$B$10,2,FALSE)</f>
        <v>0.26723883199053378</v>
      </c>
      <c r="U2" s="2">
        <f>('FL Characterization'!U$2-'FL Characterization'!U$3)*VLOOKUP($A2,'FL Ratio'!$A$2:$B$10,2,FALSE)</f>
        <v>0.28578754269424694</v>
      </c>
      <c r="V2" s="2">
        <f>('FL Characterization'!V$2-'FL Characterization'!V$3)*VLOOKUP($A2,'FL Ratio'!$A$2:$B$10,2,FALSE)</f>
        <v>0.31245755851755463</v>
      </c>
      <c r="W2" s="2">
        <f>('FL Characterization'!W$2-'FL Characterization'!W$3)*VLOOKUP($A2,'FL Ratio'!$A$2:$B$10,2,FALSE)</f>
        <v>0.31991350369964022</v>
      </c>
      <c r="X2" s="2">
        <f>('FL Characterization'!X$2-'FL Characterization'!X$3)*VLOOKUP($A2,'FL Ratio'!$A$2:$B$10,2,FALSE)</f>
        <v>0.33364813956137684</v>
      </c>
      <c r="Y2" s="2">
        <f>('FL Characterization'!Y$2-'FL Characterization'!Y$3)*VLOOKUP($A2,'FL Ratio'!$A$2:$B$10,2,FALSE)</f>
        <v>0.36828599513169574</v>
      </c>
    </row>
    <row r="3" spans="1:25" x14ac:dyDescent="0.3">
      <c r="A3">
        <v>2</v>
      </c>
      <c r="B3" s="2">
        <f>('FL Characterization'!B$2-'FL Characterization'!B$3)*VLOOKUP($A3,'FL Ratio'!$A$2:$B$10,2,FALSE)</f>
        <v>0.41240986467176294</v>
      </c>
      <c r="C3" s="2">
        <f>('FL Characterization'!C$2-'FL Characterization'!C$3)*VLOOKUP($A3,'FL Ratio'!$A$2:$B$10,2,FALSE)</f>
        <v>0.43644933981334022</v>
      </c>
      <c r="D3" s="2">
        <f>('FL Characterization'!D$2-'FL Characterization'!D$3)*VLOOKUP($A3,'FL Ratio'!$A$2:$B$10,2,FALSE)</f>
        <v>0.46088020315345224</v>
      </c>
      <c r="E3" s="2">
        <f>('FL Characterization'!E$2-'FL Characterization'!E$3)*VLOOKUP($A3,'FL Ratio'!$A$2:$B$10,2,FALSE)</f>
        <v>0.48182977146449246</v>
      </c>
      <c r="F3" s="2">
        <f>('FL Characterization'!F$2-'FL Characterization'!F$3)*VLOOKUP($A3,'FL Ratio'!$A$2:$B$10,2,FALSE)</f>
        <v>0.48729890655454283</v>
      </c>
      <c r="G3" s="2">
        <f>('FL Characterization'!G$2-'FL Characterization'!G$3)*VLOOKUP($A3,'FL Ratio'!$A$2:$B$10,2,FALSE)</f>
        <v>0.50974192983367606</v>
      </c>
      <c r="H3" s="2">
        <f>('FL Characterization'!H$2-'FL Characterization'!H$3)*VLOOKUP($A3,'FL Ratio'!$A$2:$B$10,2,FALSE)</f>
        <v>0.50713610840658985</v>
      </c>
      <c r="I3" s="2">
        <f>('FL Characterization'!I$2-'FL Characterization'!I$3)*VLOOKUP($A3,'FL Ratio'!$A$2:$B$10,2,FALSE)</f>
        <v>0.47936196587583702</v>
      </c>
      <c r="J3" s="2">
        <f>('FL Characterization'!J$2-'FL Characterization'!J$3)*VLOOKUP($A3,'FL Ratio'!$A$2:$B$10,2,FALSE)</f>
        <v>0.43432142397604379</v>
      </c>
      <c r="K3" s="2">
        <f>('FL Characterization'!K$2-'FL Characterization'!K$3)*VLOOKUP($A3,'FL Ratio'!$A$2:$B$10,2,FALSE)</f>
        <v>0.63778869886006961</v>
      </c>
      <c r="L3" s="2">
        <f>('FL Characterization'!L$2-'FL Characterization'!L$3)*VLOOKUP($A3,'FL Ratio'!$A$2:$B$10,2,FALSE)</f>
        <v>0.62282634001766635</v>
      </c>
      <c r="M3" s="2">
        <f>('FL Characterization'!M$2-'FL Characterization'!M$3)*VLOOKUP($A3,'FL Ratio'!$A$2:$B$10,2,FALSE)</f>
        <v>0.57351142700229707</v>
      </c>
      <c r="N3" s="2">
        <f>('FL Characterization'!N$2-'FL Characterization'!N$3)*VLOOKUP($A3,'FL Ratio'!$A$2:$B$10,2,FALSE)</f>
        <v>0.55957594719657555</v>
      </c>
      <c r="O3" s="2">
        <f>('FL Characterization'!O$2-'FL Characterization'!O$3)*VLOOKUP($A3,'FL Ratio'!$A$2:$B$10,2,FALSE)</f>
        <v>0.56187586784743848</v>
      </c>
      <c r="P3" s="2">
        <f>('FL Characterization'!P$2-'FL Characterization'!P$3)*VLOOKUP($A3,'FL Ratio'!$A$2:$B$10,2,FALSE)</f>
        <v>0.53525632050236305</v>
      </c>
      <c r="Q3" s="2">
        <f>('FL Characterization'!Q$2-'FL Characterization'!Q$3)*VLOOKUP($A3,'FL Ratio'!$A$2:$B$10,2,FALSE)</f>
        <v>0.49064218574518381</v>
      </c>
      <c r="R3" s="2">
        <f>('FL Characterization'!R$2-'FL Characterization'!R$3)*VLOOKUP($A3,'FL Ratio'!$A$2:$B$10,2,FALSE)</f>
        <v>0.44095442397226314</v>
      </c>
      <c r="S3" s="2">
        <f>('FL Characterization'!S$2-'FL Characterization'!S$3)*VLOOKUP($A3,'FL Ratio'!$A$2:$B$10,2,FALSE)</f>
        <v>0.4251361609378011</v>
      </c>
      <c r="T3" s="2">
        <f>('FL Characterization'!T$2-'FL Characterization'!T$3)*VLOOKUP($A3,'FL Ratio'!$A$2:$B$10,2,FALSE)</f>
        <v>0.26723883199053378</v>
      </c>
      <c r="U3" s="2">
        <f>('FL Characterization'!U$2-'FL Characterization'!U$3)*VLOOKUP($A3,'FL Ratio'!$A$2:$B$10,2,FALSE)</f>
        <v>0.28578754269424694</v>
      </c>
      <c r="V3" s="2">
        <f>('FL Characterization'!V$2-'FL Characterization'!V$3)*VLOOKUP($A3,'FL Ratio'!$A$2:$B$10,2,FALSE)</f>
        <v>0.31245755851755463</v>
      </c>
      <c r="W3" s="2">
        <f>('FL Characterization'!W$2-'FL Characterization'!W$3)*VLOOKUP($A3,'FL Ratio'!$A$2:$B$10,2,FALSE)</f>
        <v>0.31991350369964022</v>
      </c>
      <c r="X3" s="2">
        <f>('FL Characterization'!X$2-'FL Characterization'!X$3)*VLOOKUP($A3,'FL Ratio'!$A$2:$B$10,2,FALSE)</f>
        <v>0.33364813956137684</v>
      </c>
      <c r="Y3" s="2">
        <f>('FL Characterization'!Y$2-'FL Characterization'!Y$3)*VLOOKUP($A3,'FL Ratio'!$A$2:$B$10,2,FALSE)</f>
        <v>0.36828599513169574</v>
      </c>
    </row>
    <row r="4" spans="1:25" x14ac:dyDescent="0.3">
      <c r="A4">
        <v>3</v>
      </c>
      <c r="B4" s="2">
        <f>('FL Characterization'!B$2-'FL Characterization'!B$3)*VLOOKUP($A4,'FL Ratio'!$A$2:$B$10,2,FALSE)</f>
        <v>0.41240986467176294</v>
      </c>
      <c r="C4" s="2">
        <f>('FL Characterization'!C$2-'FL Characterization'!C$3)*VLOOKUP($A4,'FL Ratio'!$A$2:$B$10,2,FALSE)</f>
        <v>0.43644933981334022</v>
      </c>
      <c r="D4" s="2">
        <f>('FL Characterization'!D$2-'FL Characterization'!D$3)*VLOOKUP($A4,'FL Ratio'!$A$2:$B$10,2,FALSE)</f>
        <v>0.46088020315345224</v>
      </c>
      <c r="E4" s="2">
        <f>('FL Characterization'!E$2-'FL Characterization'!E$3)*VLOOKUP($A4,'FL Ratio'!$A$2:$B$10,2,FALSE)</f>
        <v>0.48182977146449246</v>
      </c>
      <c r="F4" s="2">
        <f>('FL Characterization'!F$2-'FL Characterization'!F$3)*VLOOKUP($A4,'FL Ratio'!$A$2:$B$10,2,FALSE)</f>
        <v>0.48729890655454283</v>
      </c>
      <c r="G4" s="2">
        <f>('FL Characterization'!G$2-'FL Characterization'!G$3)*VLOOKUP($A4,'FL Ratio'!$A$2:$B$10,2,FALSE)</f>
        <v>0.50974192983367606</v>
      </c>
      <c r="H4" s="2">
        <f>('FL Characterization'!H$2-'FL Characterization'!H$3)*VLOOKUP($A4,'FL Ratio'!$A$2:$B$10,2,FALSE)</f>
        <v>0.50713610840658985</v>
      </c>
      <c r="I4" s="2">
        <f>('FL Characterization'!I$2-'FL Characterization'!I$3)*VLOOKUP($A4,'FL Ratio'!$A$2:$B$10,2,FALSE)</f>
        <v>0.47936196587583702</v>
      </c>
      <c r="J4" s="2">
        <f>('FL Characterization'!J$2-'FL Characterization'!J$3)*VLOOKUP($A4,'FL Ratio'!$A$2:$B$10,2,FALSE)</f>
        <v>0.43432142397604379</v>
      </c>
      <c r="K4" s="2">
        <f>('FL Characterization'!K$2-'FL Characterization'!K$3)*VLOOKUP($A4,'FL Ratio'!$A$2:$B$10,2,FALSE)</f>
        <v>0.63778869886006961</v>
      </c>
      <c r="L4" s="2">
        <f>('FL Characterization'!L$2-'FL Characterization'!L$3)*VLOOKUP($A4,'FL Ratio'!$A$2:$B$10,2,FALSE)</f>
        <v>0.62282634001766635</v>
      </c>
      <c r="M4" s="2">
        <f>('FL Characterization'!M$2-'FL Characterization'!M$3)*VLOOKUP($A4,'FL Ratio'!$A$2:$B$10,2,FALSE)</f>
        <v>0.57351142700229707</v>
      </c>
      <c r="N4" s="2">
        <f>('FL Characterization'!N$2-'FL Characterization'!N$3)*VLOOKUP($A4,'FL Ratio'!$A$2:$B$10,2,FALSE)</f>
        <v>0.55957594719657555</v>
      </c>
      <c r="O4" s="2">
        <f>('FL Characterization'!O$2-'FL Characterization'!O$3)*VLOOKUP($A4,'FL Ratio'!$A$2:$B$10,2,FALSE)</f>
        <v>0.56187586784743848</v>
      </c>
      <c r="P4" s="2">
        <f>('FL Characterization'!P$2-'FL Characterization'!P$3)*VLOOKUP($A4,'FL Ratio'!$A$2:$B$10,2,FALSE)</f>
        <v>0.53525632050236305</v>
      </c>
      <c r="Q4" s="2">
        <f>('FL Characterization'!Q$2-'FL Characterization'!Q$3)*VLOOKUP($A4,'FL Ratio'!$A$2:$B$10,2,FALSE)</f>
        <v>0.49064218574518381</v>
      </c>
      <c r="R4" s="2">
        <f>('FL Characterization'!R$2-'FL Characterization'!R$3)*VLOOKUP($A4,'FL Ratio'!$A$2:$B$10,2,FALSE)</f>
        <v>0.44095442397226314</v>
      </c>
      <c r="S4" s="2">
        <f>('FL Characterization'!S$2-'FL Characterization'!S$3)*VLOOKUP($A4,'FL Ratio'!$A$2:$B$10,2,FALSE)</f>
        <v>0.4251361609378011</v>
      </c>
      <c r="T4" s="2">
        <f>('FL Characterization'!T$2-'FL Characterization'!T$3)*VLOOKUP($A4,'FL Ratio'!$A$2:$B$10,2,FALSE)</f>
        <v>0.26723883199053378</v>
      </c>
      <c r="U4" s="2">
        <f>('FL Characterization'!U$2-'FL Characterization'!U$3)*VLOOKUP($A4,'FL Ratio'!$A$2:$B$10,2,FALSE)</f>
        <v>0.28578754269424694</v>
      </c>
      <c r="V4" s="2">
        <f>('FL Characterization'!V$2-'FL Characterization'!V$3)*VLOOKUP($A4,'FL Ratio'!$A$2:$B$10,2,FALSE)</f>
        <v>0.31245755851755463</v>
      </c>
      <c r="W4" s="2">
        <f>('FL Characterization'!W$2-'FL Characterization'!W$3)*VLOOKUP($A4,'FL Ratio'!$A$2:$B$10,2,FALSE)</f>
        <v>0.31991350369964022</v>
      </c>
      <c r="X4" s="2">
        <f>('FL Characterization'!X$2-'FL Characterization'!X$3)*VLOOKUP($A4,'FL Ratio'!$A$2:$B$10,2,FALSE)</f>
        <v>0.33364813956137684</v>
      </c>
      <c r="Y4" s="2">
        <f>('FL Characterization'!Y$2-'FL Characterization'!Y$3)*VLOOKUP($A4,'FL Ratio'!$A$2:$B$10,2,FALSE)</f>
        <v>0.36828599513169574</v>
      </c>
    </row>
    <row r="5" spans="1:25" x14ac:dyDescent="0.3">
      <c r="A5">
        <v>4</v>
      </c>
      <c r="B5" s="2">
        <f>('FL Characterization'!B$2-'FL Characterization'!B$3)*VLOOKUP($A5,'FL Ratio'!$A$2:$B$10,2,FALSE)</f>
        <v>0.41240986467176294</v>
      </c>
      <c r="C5" s="2">
        <f>('FL Characterization'!C$2-'FL Characterization'!C$3)*VLOOKUP($A5,'FL Ratio'!$A$2:$B$10,2,FALSE)</f>
        <v>0.43644933981334022</v>
      </c>
      <c r="D5" s="2">
        <f>('FL Characterization'!D$2-'FL Characterization'!D$3)*VLOOKUP($A5,'FL Ratio'!$A$2:$B$10,2,FALSE)</f>
        <v>0.46088020315345224</v>
      </c>
      <c r="E5" s="2">
        <f>('FL Characterization'!E$2-'FL Characterization'!E$3)*VLOOKUP($A5,'FL Ratio'!$A$2:$B$10,2,FALSE)</f>
        <v>0.48182977146449246</v>
      </c>
      <c r="F5" s="2">
        <f>('FL Characterization'!F$2-'FL Characterization'!F$3)*VLOOKUP($A5,'FL Ratio'!$A$2:$B$10,2,FALSE)</f>
        <v>0.48729890655454283</v>
      </c>
      <c r="G5" s="2">
        <f>('FL Characterization'!G$2-'FL Characterization'!G$3)*VLOOKUP($A5,'FL Ratio'!$A$2:$B$10,2,FALSE)</f>
        <v>0.50974192983367606</v>
      </c>
      <c r="H5" s="2">
        <f>('FL Characterization'!H$2-'FL Characterization'!H$3)*VLOOKUP($A5,'FL Ratio'!$A$2:$B$10,2,FALSE)</f>
        <v>0.50713610840658985</v>
      </c>
      <c r="I5" s="2">
        <f>('FL Characterization'!I$2-'FL Characterization'!I$3)*VLOOKUP($A5,'FL Ratio'!$A$2:$B$10,2,FALSE)</f>
        <v>0.47936196587583702</v>
      </c>
      <c r="J5" s="2">
        <f>('FL Characterization'!J$2-'FL Characterization'!J$3)*VLOOKUP($A5,'FL Ratio'!$A$2:$B$10,2,FALSE)</f>
        <v>0.43432142397604379</v>
      </c>
      <c r="K5" s="2">
        <f>('FL Characterization'!K$2-'FL Characterization'!K$3)*VLOOKUP($A5,'FL Ratio'!$A$2:$B$10,2,FALSE)</f>
        <v>0.63778869886006961</v>
      </c>
      <c r="L5" s="2">
        <f>('FL Characterization'!L$2-'FL Characterization'!L$3)*VLOOKUP($A5,'FL Ratio'!$A$2:$B$10,2,FALSE)</f>
        <v>0.62282634001766635</v>
      </c>
      <c r="M5" s="2">
        <f>('FL Characterization'!M$2-'FL Characterization'!M$3)*VLOOKUP($A5,'FL Ratio'!$A$2:$B$10,2,FALSE)</f>
        <v>0.57351142700229707</v>
      </c>
      <c r="N5" s="2">
        <f>('FL Characterization'!N$2-'FL Characterization'!N$3)*VLOOKUP($A5,'FL Ratio'!$A$2:$B$10,2,FALSE)</f>
        <v>0.55957594719657555</v>
      </c>
      <c r="O5" s="2">
        <f>('FL Characterization'!O$2-'FL Characterization'!O$3)*VLOOKUP($A5,'FL Ratio'!$A$2:$B$10,2,FALSE)</f>
        <v>0.56187586784743848</v>
      </c>
      <c r="P5" s="2">
        <f>('FL Characterization'!P$2-'FL Characterization'!P$3)*VLOOKUP($A5,'FL Ratio'!$A$2:$B$10,2,FALSE)</f>
        <v>0.53525632050236305</v>
      </c>
      <c r="Q5" s="2">
        <f>('FL Characterization'!Q$2-'FL Characterization'!Q$3)*VLOOKUP($A5,'FL Ratio'!$A$2:$B$10,2,FALSE)</f>
        <v>0.49064218574518381</v>
      </c>
      <c r="R5" s="2">
        <f>('FL Characterization'!R$2-'FL Characterization'!R$3)*VLOOKUP($A5,'FL Ratio'!$A$2:$B$10,2,FALSE)</f>
        <v>0.44095442397226314</v>
      </c>
      <c r="S5" s="2">
        <f>('FL Characterization'!S$2-'FL Characterization'!S$3)*VLOOKUP($A5,'FL Ratio'!$A$2:$B$10,2,FALSE)</f>
        <v>0.4251361609378011</v>
      </c>
      <c r="T5" s="2">
        <f>('FL Characterization'!T$2-'FL Characterization'!T$3)*VLOOKUP($A5,'FL Ratio'!$A$2:$B$10,2,FALSE)</f>
        <v>0.26723883199053378</v>
      </c>
      <c r="U5" s="2">
        <f>('FL Characterization'!U$2-'FL Characterization'!U$3)*VLOOKUP($A5,'FL Ratio'!$A$2:$B$10,2,FALSE)</f>
        <v>0.28578754269424694</v>
      </c>
      <c r="V5" s="2">
        <f>('FL Characterization'!V$2-'FL Characterization'!V$3)*VLOOKUP($A5,'FL Ratio'!$A$2:$B$10,2,FALSE)</f>
        <v>0.31245755851755463</v>
      </c>
      <c r="W5" s="2">
        <f>('FL Characterization'!W$2-'FL Characterization'!W$3)*VLOOKUP($A5,'FL Ratio'!$A$2:$B$10,2,FALSE)</f>
        <v>0.31991350369964022</v>
      </c>
      <c r="X5" s="2">
        <f>('FL Characterization'!X$2-'FL Characterization'!X$3)*VLOOKUP($A5,'FL Ratio'!$A$2:$B$10,2,FALSE)</f>
        <v>0.33364813956137684</v>
      </c>
      <c r="Y5" s="2">
        <f>('FL Characterization'!Y$2-'FL Characterization'!Y$3)*VLOOKUP($A5,'FL Ratio'!$A$2:$B$10,2,FALSE)</f>
        <v>0.36828599513169574</v>
      </c>
    </row>
    <row r="6" spans="1:25" x14ac:dyDescent="0.3">
      <c r="A6">
        <v>5</v>
      </c>
      <c r="B6" s="2">
        <f>('FL Characterization'!B$2-'FL Characterization'!B$3)*VLOOKUP($A6,'FL Ratio'!$A$2:$B$10,2,FALSE)</f>
        <v>0.41240986467176294</v>
      </c>
      <c r="C6" s="2">
        <f>('FL Characterization'!C$2-'FL Characterization'!C$3)*VLOOKUP($A6,'FL Ratio'!$A$2:$B$10,2,FALSE)</f>
        <v>0.43644933981334022</v>
      </c>
      <c r="D6" s="2">
        <f>('FL Characterization'!D$2-'FL Characterization'!D$3)*VLOOKUP($A6,'FL Ratio'!$A$2:$B$10,2,FALSE)</f>
        <v>0.46088020315345224</v>
      </c>
      <c r="E6" s="2">
        <f>('FL Characterization'!E$2-'FL Characterization'!E$3)*VLOOKUP($A6,'FL Ratio'!$A$2:$B$10,2,FALSE)</f>
        <v>0.48182977146449246</v>
      </c>
      <c r="F6" s="2">
        <f>('FL Characterization'!F$2-'FL Characterization'!F$3)*VLOOKUP($A6,'FL Ratio'!$A$2:$B$10,2,FALSE)</f>
        <v>0.48729890655454283</v>
      </c>
      <c r="G6" s="2">
        <f>('FL Characterization'!G$2-'FL Characterization'!G$3)*VLOOKUP($A6,'FL Ratio'!$A$2:$B$10,2,FALSE)</f>
        <v>0.50974192983367606</v>
      </c>
      <c r="H6" s="2">
        <f>('FL Characterization'!H$2-'FL Characterization'!H$3)*VLOOKUP($A6,'FL Ratio'!$A$2:$B$10,2,FALSE)</f>
        <v>0.50713610840658985</v>
      </c>
      <c r="I6" s="2">
        <f>('FL Characterization'!I$2-'FL Characterization'!I$3)*VLOOKUP($A6,'FL Ratio'!$A$2:$B$10,2,FALSE)</f>
        <v>0.47936196587583702</v>
      </c>
      <c r="J6" s="2">
        <f>('FL Characterization'!J$2-'FL Characterization'!J$3)*VLOOKUP($A6,'FL Ratio'!$A$2:$B$10,2,FALSE)</f>
        <v>0.43432142397604379</v>
      </c>
      <c r="K6" s="2">
        <f>('FL Characterization'!K$2-'FL Characterization'!K$3)*VLOOKUP($A6,'FL Ratio'!$A$2:$B$10,2,FALSE)</f>
        <v>0.63778869886006961</v>
      </c>
      <c r="L6" s="2">
        <f>('FL Characterization'!L$2-'FL Characterization'!L$3)*VLOOKUP($A6,'FL Ratio'!$A$2:$B$10,2,FALSE)</f>
        <v>0.62282634001766635</v>
      </c>
      <c r="M6" s="2">
        <f>('FL Characterization'!M$2-'FL Characterization'!M$3)*VLOOKUP($A6,'FL Ratio'!$A$2:$B$10,2,FALSE)</f>
        <v>0.57351142700229707</v>
      </c>
      <c r="N6" s="2">
        <f>('FL Characterization'!N$2-'FL Characterization'!N$3)*VLOOKUP($A6,'FL Ratio'!$A$2:$B$10,2,FALSE)</f>
        <v>0.55957594719657555</v>
      </c>
      <c r="O6" s="2">
        <f>('FL Characterization'!O$2-'FL Characterization'!O$3)*VLOOKUP($A6,'FL Ratio'!$A$2:$B$10,2,FALSE)</f>
        <v>0.56187586784743848</v>
      </c>
      <c r="P6" s="2">
        <f>('FL Characterization'!P$2-'FL Characterization'!P$3)*VLOOKUP($A6,'FL Ratio'!$A$2:$B$10,2,FALSE)</f>
        <v>0.53525632050236305</v>
      </c>
      <c r="Q6" s="2">
        <f>('FL Characterization'!Q$2-'FL Characterization'!Q$3)*VLOOKUP($A6,'FL Ratio'!$A$2:$B$10,2,FALSE)</f>
        <v>0.49064218574518381</v>
      </c>
      <c r="R6" s="2">
        <f>('FL Characterization'!R$2-'FL Characterization'!R$3)*VLOOKUP($A6,'FL Ratio'!$A$2:$B$10,2,FALSE)</f>
        <v>0.44095442397226314</v>
      </c>
      <c r="S6" s="2">
        <f>('FL Characterization'!S$2-'FL Characterization'!S$3)*VLOOKUP($A6,'FL Ratio'!$A$2:$B$10,2,FALSE)</f>
        <v>0.4251361609378011</v>
      </c>
      <c r="T6" s="2">
        <f>('FL Characterization'!T$2-'FL Characterization'!T$3)*VLOOKUP($A6,'FL Ratio'!$A$2:$B$10,2,FALSE)</f>
        <v>0.26723883199053378</v>
      </c>
      <c r="U6" s="2">
        <f>('FL Characterization'!U$2-'FL Characterization'!U$3)*VLOOKUP($A6,'FL Ratio'!$A$2:$B$10,2,FALSE)</f>
        <v>0.28578754269424694</v>
      </c>
      <c r="V6" s="2">
        <f>('FL Characterization'!V$2-'FL Characterization'!V$3)*VLOOKUP($A6,'FL Ratio'!$A$2:$B$10,2,FALSE)</f>
        <v>0.31245755851755463</v>
      </c>
      <c r="W6" s="2">
        <f>('FL Characterization'!W$2-'FL Characterization'!W$3)*VLOOKUP($A6,'FL Ratio'!$A$2:$B$10,2,FALSE)</f>
        <v>0.31991350369964022</v>
      </c>
      <c r="X6" s="2">
        <f>('FL Characterization'!X$2-'FL Characterization'!X$3)*VLOOKUP($A6,'FL Ratio'!$A$2:$B$10,2,FALSE)</f>
        <v>0.33364813956137684</v>
      </c>
      <c r="Y6" s="2">
        <f>('FL Characterization'!Y$2-'FL Characterization'!Y$3)*VLOOKUP($A6,'FL Ratio'!$A$2:$B$10,2,FALSE)</f>
        <v>0.36828599513169574</v>
      </c>
    </row>
    <row r="7" spans="1:25" x14ac:dyDescent="0.3">
      <c r="A7">
        <v>6</v>
      </c>
      <c r="B7" s="2">
        <f>('FL Characterization'!B$2-'FL Characterization'!B$3)*VLOOKUP($A7,'FL Ratio'!$A$2:$B$10,2,FALSE)</f>
        <v>0.41240986467176294</v>
      </c>
      <c r="C7" s="2">
        <f>('FL Characterization'!C$2-'FL Characterization'!C$3)*VLOOKUP($A7,'FL Ratio'!$A$2:$B$10,2,FALSE)</f>
        <v>0.43644933981334022</v>
      </c>
      <c r="D7" s="2">
        <f>('FL Characterization'!D$2-'FL Characterization'!D$3)*VLOOKUP($A7,'FL Ratio'!$A$2:$B$10,2,FALSE)</f>
        <v>0.46088020315345224</v>
      </c>
      <c r="E7" s="2">
        <f>('FL Characterization'!E$2-'FL Characterization'!E$3)*VLOOKUP($A7,'FL Ratio'!$A$2:$B$10,2,FALSE)</f>
        <v>0.48182977146449246</v>
      </c>
      <c r="F7" s="2">
        <f>('FL Characterization'!F$2-'FL Characterization'!F$3)*VLOOKUP($A7,'FL Ratio'!$A$2:$B$10,2,FALSE)</f>
        <v>0.48729890655454283</v>
      </c>
      <c r="G7" s="2">
        <f>('FL Characterization'!G$2-'FL Characterization'!G$3)*VLOOKUP($A7,'FL Ratio'!$A$2:$B$10,2,FALSE)</f>
        <v>0.50974192983367606</v>
      </c>
      <c r="H7" s="2">
        <f>('FL Characterization'!H$2-'FL Characterization'!H$3)*VLOOKUP($A7,'FL Ratio'!$A$2:$B$10,2,FALSE)</f>
        <v>0.50713610840658985</v>
      </c>
      <c r="I7" s="2">
        <f>('FL Characterization'!I$2-'FL Characterization'!I$3)*VLOOKUP($A7,'FL Ratio'!$A$2:$B$10,2,FALSE)</f>
        <v>0.47936196587583702</v>
      </c>
      <c r="J7" s="2">
        <f>('FL Characterization'!J$2-'FL Characterization'!J$3)*VLOOKUP($A7,'FL Ratio'!$A$2:$B$10,2,FALSE)</f>
        <v>0.43432142397604379</v>
      </c>
      <c r="K7" s="2">
        <f>('FL Characterization'!K$2-'FL Characterization'!K$3)*VLOOKUP($A7,'FL Ratio'!$A$2:$B$10,2,FALSE)</f>
        <v>0.63778869886006961</v>
      </c>
      <c r="L7" s="2">
        <f>('FL Characterization'!L$2-'FL Characterization'!L$3)*VLOOKUP($A7,'FL Ratio'!$A$2:$B$10,2,FALSE)</f>
        <v>0.62282634001766635</v>
      </c>
      <c r="M7" s="2">
        <f>('FL Characterization'!M$2-'FL Characterization'!M$3)*VLOOKUP($A7,'FL Ratio'!$A$2:$B$10,2,FALSE)</f>
        <v>0.57351142700229707</v>
      </c>
      <c r="N7" s="2">
        <f>('FL Characterization'!N$2-'FL Characterization'!N$3)*VLOOKUP($A7,'FL Ratio'!$A$2:$B$10,2,FALSE)</f>
        <v>0.55957594719657555</v>
      </c>
      <c r="O7" s="2">
        <f>('FL Characterization'!O$2-'FL Characterization'!O$3)*VLOOKUP($A7,'FL Ratio'!$A$2:$B$10,2,FALSE)</f>
        <v>0.56187586784743848</v>
      </c>
      <c r="P7" s="2">
        <f>('FL Characterization'!P$2-'FL Characterization'!P$3)*VLOOKUP($A7,'FL Ratio'!$A$2:$B$10,2,FALSE)</f>
        <v>0.53525632050236305</v>
      </c>
      <c r="Q7" s="2">
        <f>('FL Characterization'!Q$2-'FL Characterization'!Q$3)*VLOOKUP($A7,'FL Ratio'!$A$2:$B$10,2,FALSE)</f>
        <v>0.49064218574518381</v>
      </c>
      <c r="R7" s="2">
        <f>('FL Characterization'!R$2-'FL Characterization'!R$3)*VLOOKUP($A7,'FL Ratio'!$A$2:$B$10,2,FALSE)</f>
        <v>0.44095442397226314</v>
      </c>
      <c r="S7" s="2">
        <f>('FL Characterization'!S$2-'FL Characterization'!S$3)*VLOOKUP($A7,'FL Ratio'!$A$2:$B$10,2,FALSE)</f>
        <v>0.4251361609378011</v>
      </c>
      <c r="T7" s="2">
        <f>('FL Characterization'!T$2-'FL Characterization'!T$3)*VLOOKUP($A7,'FL Ratio'!$A$2:$B$10,2,FALSE)</f>
        <v>0.26723883199053378</v>
      </c>
      <c r="U7" s="2">
        <f>('FL Characterization'!U$2-'FL Characterization'!U$3)*VLOOKUP($A7,'FL Ratio'!$A$2:$B$10,2,FALSE)</f>
        <v>0.28578754269424694</v>
      </c>
      <c r="V7" s="2">
        <f>('FL Characterization'!V$2-'FL Characterization'!V$3)*VLOOKUP($A7,'FL Ratio'!$A$2:$B$10,2,FALSE)</f>
        <v>0.31245755851755463</v>
      </c>
      <c r="W7" s="2">
        <f>('FL Characterization'!W$2-'FL Characterization'!W$3)*VLOOKUP($A7,'FL Ratio'!$A$2:$B$10,2,FALSE)</f>
        <v>0.31991350369964022</v>
      </c>
      <c r="X7" s="2">
        <f>('FL Characterization'!X$2-'FL Characterization'!X$3)*VLOOKUP($A7,'FL Ratio'!$A$2:$B$10,2,FALSE)</f>
        <v>0.33364813956137684</v>
      </c>
      <c r="Y7" s="2">
        <f>('FL Characterization'!Y$2-'FL Characterization'!Y$3)*VLOOKUP($A7,'FL Ratio'!$A$2:$B$10,2,FALSE)</f>
        <v>0.36828599513169574</v>
      </c>
    </row>
    <row r="8" spans="1:25" x14ac:dyDescent="0.3">
      <c r="A8">
        <v>7</v>
      </c>
      <c r="B8" s="2">
        <f>('FL Characterization'!B$2-'FL Characterization'!B$3)*VLOOKUP($A8,'FL Ratio'!$A$2:$B$10,2,FALSE)</f>
        <v>0.41240986467176294</v>
      </c>
      <c r="C8" s="2">
        <f>('FL Characterization'!C$2-'FL Characterization'!C$3)*VLOOKUP($A8,'FL Ratio'!$A$2:$B$10,2,FALSE)</f>
        <v>0.43644933981334022</v>
      </c>
      <c r="D8" s="2">
        <f>('FL Characterization'!D$2-'FL Characterization'!D$3)*VLOOKUP($A8,'FL Ratio'!$A$2:$B$10,2,FALSE)</f>
        <v>0.46088020315345224</v>
      </c>
      <c r="E8" s="2">
        <f>('FL Characterization'!E$2-'FL Characterization'!E$3)*VLOOKUP($A8,'FL Ratio'!$A$2:$B$10,2,FALSE)</f>
        <v>0.48182977146449246</v>
      </c>
      <c r="F8" s="2">
        <f>('FL Characterization'!F$2-'FL Characterization'!F$3)*VLOOKUP($A8,'FL Ratio'!$A$2:$B$10,2,FALSE)</f>
        <v>0.48729890655454283</v>
      </c>
      <c r="G8" s="2">
        <f>('FL Characterization'!G$2-'FL Characterization'!G$3)*VLOOKUP($A8,'FL Ratio'!$A$2:$B$10,2,FALSE)</f>
        <v>0.50974192983367606</v>
      </c>
      <c r="H8" s="2">
        <f>('FL Characterization'!H$2-'FL Characterization'!H$3)*VLOOKUP($A8,'FL Ratio'!$A$2:$B$10,2,FALSE)</f>
        <v>0.50713610840658985</v>
      </c>
      <c r="I8" s="2">
        <f>('FL Characterization'!I$2-'FL Characterization'!I$3)*VLOOKUP($A8,'FL Ratio'!$A$2:$B$10,2,FALSE)</f>
        <v>0.47936196587583702</v>
      </c>
      <c r="J8" s="2">
        <f>('FL Characterization'!J$2-'FL Characterization'!J$3)*VLOOKUP($A8,'FL Ratio'!$A$2:$B$10,2,FALSE)</f>
        <v>0.43432142397604379</v>
      </c>
      <c r="K8" s="2">
        <f>('FL Characterization'!K$2-'FL Characterization'!K$3)*VLOOKUP($A8,'FL Ratio'!$A$2:$B$10,2,FALSE)</f>
        <v>0.63778869886006961</v>
      </c>
      <c r="L8" s="2">
        <f>('FL Characterization'!L$2-'FL Characterization'!L$3)*VLOOKUP($A8,'FL Ratio'!$A$2:$B$10,2,FALSE)</f>
        <v>0.62282634001766635</v>
      </c>
      <c r="M8" s="2">
        <f>('FL Characterization'!M$2-'FL Characterization'!M$3)*VLOOKUP($A8,'FL Ratio'!$A$2:$B$10,2,FALSE)</f>
        <v>0.57351142700229707</v>
      </c>
      <c r="N8" s="2">
        <f>('FL Characterization'!N$2-'FL Characterization'!N$3)*VLOOKUP($A8,'FL Ratio'!$A$2:$B$10,2,FALSE)</f>
        <v>0.55957594719657555</v>
      </c>
      <c r="O8" s="2">
        <f>('FL Characterization'!O$2-'FL Characterization'!O$3)*VLOOKUP($A8,'FL Ratio'!$A$2:$B$10,2,FALSE)</f>
        <v>0.56187586784743848</v>
      </c>
      <c r="P8" s="2">
        <f>('FL Characterization'!P$2-'FL Characterization'!P$3)*VLOOKUP($A8,'FL Ratio'!$A$2:$B$10,2,FALSE)</f>
        <v>0.53525632050236305</v>
      </c>
      <c r="Q8" s="2">
        <f>('FL Characterization'!Q$2-'FL Characterization'!Q$3)*VLOOKUP($A8,'FL Ratio'!$A$2:$B$10,2,FALSE)</f>
        <v>0.49064218574518381</v>
      </c>
      <c r="R8" s="2">
        <f>('FL Characterization'!R$2-'FL Characterization'!R$3)*VLOOKUP($A8,'FL Ratio'!$A$2:$B$10,2,FALSE)</f>
        <v>0.44095442397226314</v>
      </c>
      <c r="S8" s="2">
        <f>('FL Characterization'!S$2-'FL Characterization'!S$3)*VLOOKUP($A8,'FL Ratio'!$A$2:$B$10,2,FALSE)</f>
        <v>0.4251361609378011</v>
      </c>
      <c r="T8" s="2">
        <f>('FL Characterization'!T$2-'FL Characterization'!T$3)*VLOOKUP($A8,'FL Ratio'!$A$2:$B$10,2,FALSE)</f>
        <v>0.26723883199053378</v>
      </c>
      <c r="U8" s="2">
        <f>('FL Characterization'!U$2-'FL Characterization'!U$3)*VLOOKUP($A8,'FL Ratio'!$A$2:$B$10,2,FALSE)</f>
        <v>0.28578754269424694</v>
      </c>
      <c r="V8" s="2">
        <f>('FL Characterization'!V$2-'FL Characterization'!V$3)*VLOOKUP($A8,'FL Ratio'!$A$2:$B$10,2,FALSE)</f>
        <v>0.31245755851755463</v>
      </c>
      <c r="W8" s="2">
        <f>('FL Characterization'!W$2-'FL Characterization'!W$3)*VLOOKUP($A8,'FL Ratio'!$A$2:$B$10,2,FALSE)</f>
        <v>0.31991350369964022</v>
      </c>
      <c r="X8" s="2">
        <f>('FL Characterization'!X$2-'FL Characterization'!X$3)*VLOOKUP($A8,'FL Ratio'!$A$2:$B$10,2,FALSE)</f>
        <v>0.33364813956137684</v>
      </c>
      <c r="Y8" s="2">
        <f>('FL Characterization'!Y$2-'FL Characterization'!Y$3)*VLOOKUP($A8,'FL Ratio'!$A$2:$B$10,2,FALSE)</f>
        <v>0.36828599513169574</v>
      </c>
    </row>
    <row r="9" spans="1:25" x14ac:dyDescent="0.3">
      <c r="A9">
        <v>8</v>
      </c>
      <c r="B9" s="2">
        <f>('FL Characterization'!B$2-'FL Characterization'!B$3)*VLOOKUP($A9,'FL Ratio'!$A$2:$B$10,2,FALSE)</f>
        <v>0.41240986467176294</v>
      </c>
      <c r="C9" s="2">
        <f>('FL Characterization'!C$2-'FL Characterization'!C$3)*VLOOKUP($A9,'FL Ratio'!$A$2:$B$10,2,FALSE)</f>
        <v>0.43644933981334022</v>
      </c>
      <c r="D9" s="2">
        <f>('FL Characterization'!D$2-'FL Characterization'!D$3)*VLOOKUP($A9,'FL Ratio'!$A$2:$B$10,2,FALSE)</f>
        <v>0.46088020315345224</v>
      </c>
      <c r="E9" s="2">
        <f>('FL Characterization'!E$2-'FL Characterization'!E$3)*VLOOKUP($A9,'FL Ratio'!$A$2:$B$10,2,FALSE)</f>
        <v>0.48182977146449246</v>
      </c>
      <c r="F9" s="2">
        <f>('FL Characterization'!F$2-'FL Characterization'!F$3)*VLOOKUP($A9,'FL Ratio'!$A$2:$B$10,2,FALSE)</f>
        <v>0.48729890655454283</v>
      </c>
      <c r="G9" s="2">
        <f>('FL Characterization'!G$2-'FL Characterization'!G$3)*VLOOKUP($A9,'FL Ratio'!$A$2:$B$10,2,FALSE)</f>
        <v>0.50974192983367606</v>
      </c>
      <c r="H9" s="2">
        <f>('FL Characterization'!H$2-'FL Characterization'!H$3)*VLOOKUP($A9,'FL Ratio'!$A$2:$B$10,2,FALSE)</f>
        <v>0.50713610840658985</v>
      </c>
      <c r="I9" s="2">
        <f>('FL Characterization'!I$2-'FL Characterization'!I$3)*VLOOKUP($A9,'FL Ratio'!$A$2:$B$10,2,FALSE)</f>
        <v>0.47936196587583702</v>
      </c>
      <c r="J9" s="2">
        <f>('FL Characterization'!J$2-'FL Characterization'!J$3)*VLOOKUP($A9,'FL Ratio'!$A$2:$B$10,2,FALSE)</f>
        <v>0.43432142397604379</v>
      </c>
      <c r="K9" s="2">
        <f>('FL Characterization'!K$2-'FL Characterization'!K$3)*VLOOKUP($A9,'FL Ratio'!$A$2:$B$10,2,FALSE)</f>
        <v>0.63778869886006961</v>
      </c>
      <c r="L9" s="2">
        <f>('FL Characterization'!L$2-'FL Characterization'!L$3)*VLOOKUP($A9,'FL Ratio'!$A$2:$B$10,2,FALSE)</f>
        <v>0.62282634001766635</v>
      </c>
      <c r="M9" s="2">
        <f>('FL Characterization'!M$2-'FL Characterization'!M$3)*VLOOKUP($A9,'FL Ratio'!$A$2:$B$10,2,FALSE)</f>
        <v>0.57351142700229707</v>
      </c>
      <c r="N9" s="2">
        <f>('FL Characterization'!N$2-'FL Characterization'!N$3)*VLOOKUP($A9,'FL Ratio'!$A$2:$B$10,2,FALSE)</f>
        <v>0.55957594719657555</v>
      </c>
      <c r="O9" s="2">
        <f>('FL Characterization'!O$2-'FL Characterization'!O$3)*VLOOKUP($A9,'FL Ratio'!$A$2:$B$10,2,FALSE)</f>
        <v>0.56187586784743848</v>
      </c>
      <c r="P9" s="2">
        <f>('FL Characterization'!P$2-'FL Characterization'!P$3)*VLOOKUP($A9,'FL Ratio'!$A$2:$B$10,2,FALSE)</f>
        <v>0.53525632050236305</v>
      </c>
      <c r="Q9" s="2">
        <f>('FL Characterization'!Q$2-'FL Characterization'!Q$3)*VLOOKUP($A9,'FL Ratio'!$A$2:$B$10,2,FALSE)</f>
        <v>0.49064218574518381</v>
      </c>
      <c r="R9" s="2">
        <f>('FL Characterization'!R$2-'FL Characterization'!R$3)*VLOOKUP($A9,'FL Ratio'!$A$2:$B$10,2,FALSE)</f>
        <v>0.44095442397226314</v>
      </c>
      <c r="S9" s="2">
        <f>('FL Characterization'!S$2-'FL Characterization'!S$3)*VLOOKUP($A9,'FL Ratio'!$A$2:$B$10,2,FALSE)</f>
        <v>0.4251361609378011</v>
      </c>
      <c r="T9" s="2">
        <f>('FL Characterization'!T$2-'FL Characterization'!T$3)*VLOOKUP($A9,'FL Ratio'!$A$2:$B$10,2,FALSE)</f>
        <v>0.26723883199053378</v>
      </c>
      <c r="U9" s="2">
        <f>('FL Characterization'!U$2-'FL Characterization'!U$3)*VLOOKUP($A9,'FL Ratio'!$A$2:$B$10,2,FALSE)</f>
        <v>0.28578754269424694</v>
      </c>
      <c r="V9" s="2">
        <f>('FL Characterization'!V$2-'FL Characterization'!V$3)*VLOOKUP($A9,'FL Ratio'!$A$2:$B$10,2,FALSE)</f>
        <v>0.31245755851755463</v>
      </c>
      <c r="W9" s="2">
        <f>('FL Characterization'!W$2-'FL Characterization'!W$3)*VLOOKUP($A9,'FL Ratio'!$A$2:$B$10,2,FALSE)</f>
        <v>0.31991350369964022</v>
      </c>
      <c r="X9" s="2">
        <f>('FL Characterization'!X$2-'FL Characterization'!X$3)*VLOOKUP($A9,'FL Ratio'!$A$2:$B$10,2,FALSE)</f>
        <v>0.33364813956137684</v>
      </c>
      <c r="Y9" s="2">
        <f>('FL Characterization'!Y$2-'FL Characterization'!Y$3)*VLOOKUP($A9,'FL Ratio'!$A$2:$B$10,2,FALSE)</f>
        <v>0.36828599513169574</v>
      </c>
    </row>
    <row r="10" spans="1:25" x14ac:dyDescent="0.3">
      <c r="A10">
        <v>9</v>
      </c>
      <c r="B10" s="2">
        <f>('FL Characterization'!B$2-'FL Characterization'!B$3)*VLOOKUP($A10,'FL Ratio'!$A$2:$B$10,2,FALSE)</f>
        <v>0.41240986467176294</v>
      </c>
      <c r="C10" s="2">
        <f>('FL Characterization'!C$2-'FL Characterization'!C$3)*VLOOKUP($A10,'FL Ratio'!$A$2:$B$10,2,FALSE)</f>
        <v>0.43644933981334022</v>
      </c>
      <c r="D10" s="2">
        <f>('FL Characterization'!D$2-'FL Characterization'!D$3)*VLOOKUP($A10,'FL Ratio'!$A$2:$B$10,2,FALSE)</f>
        <v>0.46088020315345224</v>
      </c>
      <c r="E10" s="2">
        <f>('FL Characterization'!E$2-'FL Characterization'!E$3)*VLOOKUP($A10,'FL Ratio'!$A$2:$B$10,2,FALSE)</f>
        <v>0.48182977146449246</v>
      </c>
      <c r="F10" s="2">
        <f>('FL Characterization'!F$2-'FL Characterization'!F$3)*VLOOKUP($A10,'FL Ratio'!$A$2:$B$10,2,FALSE)</f>
        <v>0.48729890655454283</v>
      </c>
      <c r="G10" s="2">
        <f>('FL Characterization'!G$2-'FL Characterization'!G$3)*VLOOKUP($A10,'FL Ratio'!$A$2:$B$10,2,FALSE)</f>
        <v>0.50974192983367606</v>
      </c>
      <c r="H10" s="2">
        <f>('FL Characterization'!H$2-'FL Characterization'!H$3)*VLOOKUP($A10,'FL Ratio'!$A$2:$B$10,2,FALSE)</f>
        <v>0.50713610840658985</v>
      </c>
      <c r="I10" s="2">
        <f>('FL Characterization'!I$2-'FL Characterization'!I$3)*VLOOKUP($A10,'FL Ratio'!$A$2:$B$10,2,FALSE)</f>
        <v>0.47936196587583702</v>
      </c>
      <c r="J10" s="2">
        <f>('FL Characterization'!J$2-'FL Characterization'!J$3)*VLOOKUP($A10,'FL Ratio'!$A$2:$B$10,2,FALSE)</f>
        <v>0.43432142397604379</v>
      </c>
      <c r="K10" s="2">
        <f>('FL Characterization'!K$2-'FL Characterization'!K$3)*VLOOKUP($A10,'FL Ratio'!$A$2:$B$10,2,FALSE)</f>
        <v>0.63778869886006961</v>
      </c>
      <c r="L10" s="2">
        <f>('FL Characterization'!L$2-'FL Characterization'!L$3)*VLOOKUP($A10,'FL Ratio'!$A$2:$B$10,2,FALSE)</f>
        <v>0.62282634001766635</v>
      </c>
      <c r="M10" s="2">
        <f>('FL Characterization'!M$2-'FL Characterization'!M$3)*VLOOKUP($A10,'FL Ratio'!$A$2:$B$10,2,FALSE)</f>
        <v>0.57351142700229707</v>
      </c>
      <c r="N10" s="2">
        <f>('FL Characterization'!N$2-'FL Characterization'!N$3)*VLOOKUP($A10,'FL Ratio'!$A$2:$B$10,2,FALSE)</f>
        <v>0.55957594719657555</v>
      </c>
      <c r="O10" s="2">
        <f>('FL Characterization'!O$2-'FL Characterization'!O$3)*VLOOKUP($A10,'FL Ratio'!$A$2:$B$10,2,FALSE)</f>
        <v>0.56187586784743848</v>
      </c>
      <c r="P10" s="2">
        <f>('FL Characterization'!P$2-'FL Characterization'!P$3)*VLOOKUP($A10,'FL Ratio'!$A$2:$B$10,2,FALSE)</f>
        <v>0.53525632050236305</v>
      </c>
      <c r="Q10" s="2">
        <f>('FL Characterization'!Q$2-'FL Characterization'!Q$3)*VLOOKUP($A10,'FL Ratio'!$A$2:$B$10,2,FALSE)</f>
        <v>0.49064218574518381</v>
      </c>
      <c r="R10" s="2">
        <f>('FL Characterization'!R$2-'FL Characterization'!R$3)*VLOOKUP($A10,'FL Ratio'!$A$2:$B$10,2,FALSE)</f>
        <v>0.44095442397226314</v>
      </c>
      <c r="S10" s="2">
        <f>('FL Characterization'!S$2-'FL Characterization'!S$3)*VLOOKUP($A10,'FL Ratio'!$A$2:$B$10,2,FALSE)</f>
        <v>0.4251361609378011</v>
      </c>
      <c r="T10" s="2">
        <f>('FL Characterization'!T$2-'FL Characterization'!T$3)*VLOOKUP($A10,'FL Ratio'!$A$2:$B$10,2,FALSE)</f>
        <v>0.26723883199053378</v>
      </c>
      <c r="U10" s="2">
        <f>('FL Characterization'!U$2-'FL Characterization'!U$3)*VLOOKUP($A10,'FL Ratio'!$A$2:$B$10,2,FALSE)</f>
        <v>0.28578754269424694</v>
      </c>
      <c r="V10" s="2">
        <f>('FL Characterization'!V$2-'FL Characterization'!V$3)*VLOOKUP($A10,'FL Ratio'!$A$2:$B$10,2,FALSE)</f>
        <v>0.31245755851755463</v>
      </c>
      <c r="W10" s="2">
        <f>('FL Characterization'!W$2-'FL Characterization'!W$3)*VLOOKUP($A10,'FL Ratio'!$A$2:$B$10,2,FALSE)</f>
        <v>0.31991350369964022</v>
      </c>
      <c r="X10" s="2">
        <f>('FL Characterization'!X$2-'FL Characterization'!X$3)*VLOOKUP($A10,'FL Ratio'!$A$2:$B$10,2,FALSE)</f>
        <v>0.33364813956137684</v>
      </c>
      <c r="Y10" s="2">
        <f>('FL Characterization'!Y$2-'FL Characterization'!Y$3)*VLOOKUP($A10,'FL Ratio'!$A$2:$B$10,2,FALSE)</f>
        <v>0.36828599513169574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0.11537538630337385</v>
      </c>
      <c r="J3" s="6">
        <f>VLOOKUP($A3,'RES installed'!$A$2:$C$5,3,FALSE)*'[1]Profiles, RES, Summer'!J$2</f>
        <v>2.3990604233336379</v>
      </c>
      <c r="K3" s="6">
        <f>VLOOKUP($A3,'RES installed'!$A$2:$C$5,3,FALSE)*'[1]Profiles, RES, Summer'!K$2</f>
        <v>6.3584220307214032</v>
      </c>
      <c r="L3" s="6">
        <f>VLOOKUP($A3,'RES installed'!$A$2:$C$5,3,FALSE)*'[1]Profiles, RES, Summer'!L$2</f>
        <v>7.9965095547225005</v>
      </c>
      <c r="M3" s="6">
        <f>VLOOKUP($A3,'RES installed'!$A$2:$C$5,3,FALSE)*'[1]Profiles, RES, Summer'!M$2</f>
        <v>8.2668578495016884</v>
      </c>
      <c r="N3" s="6">
        <f>VLOOKUP($A3,'RES installed'!$A$2:$C$5,3,FALSE)*'[1]Profiles, RES, Summer'!N$2</f>
        <v>9.0464583523818227</v>
      </c>
      <c r="O3" s="6">
        <f>VLOOKUP($A3,'RES installed'!$A$2:$C$5,3,FALSE)*'[1]Profiles, RES, Summer'!O$2</f>
        <v>8.8120316357319179</v>
      </c>
      <c r="P3" s="6">
        <f>VLOOKUP($A3,'RES installed'!$A$2:$C$5,3,FALSE)*'[1]Profiles, RES, Summer'!P$2</f>
        <v>7.4075719758617522</v>
      </c>
      <c r="Q3" s="6">
        <f>VLOOKUP($A3,'RES installed'!$A$2:$C$5,3,FALSE)*'[1]Profiles, RES, Summer'!Q$2</f>
        <v>4.7409516092164212</v>
      </c>
      <c r="R3" s="6">
        <f>VLOOKUP($A3,'RES installed'!$A$2:$C$5,3,FALSE)*'[1]Profiles, RES, Summer'!R$2</f>
        <v>1.1865206409435858</v>
      </c>
      <c r="S3" s="6">
        <f>VLOOKUP($A3,'RES installed'!$A$2:$C$5,3,FALSE)*'[1]Profiles, RES, Summer'!S$2</f>
        <v>9.2740239553808189E-3</v>
      </c>
      <c r="T3" s="6">
        <f>VLOOKUP($A3,'RES installed'!$A$2:$C$5,3,FALSE)*'[1]Profiles, RES, Summer'!T$2</f>
        <v>7.8569991771052395E-4</v>
      </c>
      <c r="U3" s="6">
        <f>VLOOKUP($A3,'RES installed'!$A$2:$C$5,3,FALSE)*'[1]Profiles, RES, Summer'!U$2</f>
        <v>5.8663481759166131E-4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0.11537538630337385</v>
      </c>
      <c r="J4" s="6">
        <f>VLOOKUP($A4,'RES installed'!$A$2:$C$5,3,FALSE)*'[1]Profiles, RES, Summer'!J$2</f>
        <v>2.3990604233336379</v>
      </c>
      <c r="K4" s="6">
        <f>VLOOKUP($A4,'RES installed'!$A$2:$C$5,3,FALSE)*'[1]Profiles, RES, Summer'!K$2</f>
        <v>6.3584220307214032</v>
      </c>
      <c r="L4" s="6">
        <f>VLOOKUP($A4,'RES installed'!$A$2:$C$5,3,FALSE)*'[1]Profiles, RES, Summer'!L$2</f>
        <v>7.9965095547225005</v>
      </c>
      <c r="M4" s="6">
        <f>VLOOKUP($A4,'RES installed'!$A$2:$C$5,3,FALSE)*'[1]Profiles, RES, Summer'!M$2</f>
        <v>8.2668578495016884</v>
      </c>
      <c r="N4" s="6">
        <f>VLOOKUP($A4,'RES installed'!$A$2:$C$5,3,FALSE)*'[1]Profiles, RES, Summer'!N$2</f>
        <v>9.0464583523818227</v>
      </c>
      <c r="O4" s="6">
        <f>VLOOKUP($A4,'RES installed'!$A$2:$C$5,3,FALSE)*'[1]Profiles, RES, Summer'!O$2</f>
        <v>8.8120316357319179</v>
      </c>
      <c r="P4" s="6">
        <f>VLOOKUP($A4,'RES installed'!$A$2:$C$5,3,FALSE)*'[1]Profiles, RES, Summer'!P$2</f>
        <v>7.4075719758617522</v>
      </c>
      <c r="Q4" s="6">
        <f>VLOOKUP($A4,'RES installed'!$A$2:$C$5,3,FALSE)*'[1]Profiles, RES, Summer'!Q$2</f>
        <v>4.7409516092164212</v>
      </c>
      <c r="R4" s="6">
        <f>VLOOKUP($A4,'RES installed'!$A$2:$C$5,3,FALSE)*'[1]Profiles, RES, Summer'!R$2</f>
        <v>1.1865206409435858</v>
      </c>
      <c r="S4" s="6">
        <f>VLOOKUP($A4,'RES installed'!$A$2:$C$5,3,FALSE)*'[1]Profiles, RES, Summer'!S$2</f>
        <v>9.2740239553808189E-3</v>
      </c>
      <c r="T4" s="6">
        <f>VLOOKUP($A4,'RES installed'!$A$2:$C$5,3,FALSE)*'[1]Profiles, RES, Summer'!T$2</f>
        <v>7.8569991771052395E-4</v>
      </c>
      <c r="U4" s="6">
        <f>VLOOKUP($A4,'RES installed'!$A$2:$C$5,3,FALSE)*'[1]Profiles, RES, Summer'!U$2</f>
        <v>5.8663481759166131E-4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0.11537538630337385</v>
      </c>
      <c r="J5" s="6">
        <f>VLOOKUP($A5,'RES installed'!$A$2:$C$5,3,FALSE)*'[1]Profiles, RES, Summer'!J$2</f>
        <v>2.3990604233336379</v>
      </c>
      <c r="K5" s="6">
        <f>VLOOKUP($A5,'RES installed'!$A$2:$C$5,3,FALSE)*'[1]Profiles, RES, Summer'!K$2</f>
        <v>6.3584220307214032</v>
      </c>
      <c r="L5" s="6">
        <f>VLOOKUP($A5,'RES installed'!$A$2:$C$5,3,FALSE)*'[1]Profiles, RES, Summer'!L$2</f>
        <v>7.9965095547225005</v>
      </c>
      <c r="M5" s="6">
        <f>VLOOKUP($A5,'RES installed'!$A$2:$C$5,3,FALSE)*'[1]Profiles, RES, Summer'!M$2</f>
        <v>8.2668578495016884</v>
      </c>
      <c r="N5" s="6">
        <f>VLOOKUP($A5,'RES installed'!$A$2:$C$5,3,FALSE)*'[1]Profiles, RES, Summer'!N$2</f>
        <v>9.0464583523818227</v>
      </c>
      <c r="O5" s="6">
        <f>VLOOKUP($A5,'RES installed'!$A$2:$C$5,3,FALSE)*'[1]Profiles, RES, Summer'!O$2</f>
        <v>8.8120316357319179</v>
      </c>
      <c r="P5" s="6">
        <f>VLOOKUP($A5,'RES installed'!$A$2:$C$5,3,FALSE)*'[1]Profiles, RES, Summer'!P$2</f>
        <v>7.4075719758617522</v>
      </c>
      <c r="Q5" s="6">
        <f>VLOOKUP($A5,'RES installed'!$A$2:$C$5,3,FALSE)*'[1]Profiles, RES, Summer'!Q$2</f>
        <v>4.7409516092164212</v>
      </c>
      <c r="R5" s="6">
        <f>VLOOKUP($A5,'RES installed'!$A$2:$C$5,3,FALSE)*'[1]Profiles, RES, Summer'!R$2</f>
        <v>1.1865206409435858</v>
      </c>
      <c r="S5" s="6">
        <f>VLOOKUP($A5,'RES installed'!$A$2:$C$5,3,FALSE)*'[1]Profiles, RES, Summer'!S$2</f>
        <v>9.2740239553808189E-3</v>
      </c>
      <c r="T5" s="6">
        <f>VLOOKUP($A5,'RES installed'!$A$2:$C$5,3,FALSE)*'[1]Profiles, RES, Summer'!T$2</f>
        <v>7.8569991771052395E-4</v>
      </c>
      <c r="U5" s="6">
        <f>VLOOKUP($A5,'RES installed'!$A$2:$C$5,3,FALSE)*'[1]Profiles, RES, Summer'!U$2</f>
        <v>5.8663481759166131E-4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0.11537538630337385</v>
      </c>
      <c r="J6" s="6">
        <f>VLOOKUP($A6,'RES installed'!$A$2:$C$5,3,FALSE)*'[1]Profiles, RES, Summer'!J$2</f>
        <v>2.3990604233336379</v>
      </c>
      <c r="K6" s="6">
        <f>VLOOKUP($A6,'RES installed'!$A$2:$C$5,3,FALSE)*'[1]Profiles, RES, Summer'!K$2</f>
        <v>6.3584220307214032</v>
      </c>
      <c r="L6" s="6">
        <f>VLOOKUP($A6,'RES installed'!$A$2:$C$5,3,FALSE)*'[1]Profiles, RES, Summer'!L$2</f>
        <v>7.9965095547225005</v>
      </c>
      <c r="M6" s="6">
        <f>VLOOKUP($A6,'RES installed'!$A$2:$C$5,3,FALSE)*'[1]Profiles, RES, Summer'!M$2</f>
        <v>8.2668578495016884</v>
      </c>
      <c r="N6" s="6">
        <f>VLOOKUP($A6,'RES installed'!$A$2:$C$5,3,FALSE)*'[1]Profiles, RES, Summer'!N$2</f>
        <v>9.0464583523818227</v>
      </c>
      <c r="O6" s="6">
        <f>VLOOKUP($A6,'RES installed'!$A$2:$C$5,3,FALSE)*'[1]Profiles, RES, Summer'!O$2</f>
        <v>8.8120316357319179</v>
      </c>
      <c r="P6" s="6">
        <f>VLOOKUP($A6,'RES installed'!$A$2:$C$5,3,FALSE)*'[1]Profiles, RES, Summer'!P$2</f>
        <v>7.4075719758617522</v>
      </c>
      <c r="Q6" s="6">
        <f>VLOOKUP($A6,'RES installed'!$A$2:$C$5,3,FALSE)*'[1]Profiles, RES, Summer'!Q$2</f>
        <v>4.7409516092164212</v>
      </c>
      <c r="R6" s="6">
        <f>VLOOKUP($A6,'RES installed'!$A$2:$C$5,3,FALSE)*'[1]Profiles, RES, Summer'!R$2</f>
        <v>1.1865206409435858</v>
      </c>
      <c r="S6" s="6">
        <f>VLOOKUP($A6,'RES installed'!$A$2:$C$5,3,FALSE)*'[1]Profiles, RES, Summer'!S$2</f>
        <v>9.2740239553808189E-3</v>
      </c>
      <c r="T6" s="6">
        <f>VLOOKUP($A6,'RES installed'!$A$2:$C$5,3,FALSE)*'[1]Profiles, RES, Summer'!T$2</f>
        <v>7.8569991771052395E-4</v>
      </c>
      <c r="U6" s="6">
        <f>VLOOKUP($A6,'RES installed'!$A$2:$C$5,3,FALSE)*'[1]Profiles, RES, Summer'!U$2</f>
        <v>5.8663481759166131E-4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0.12109647983907833</v>
      </c>
      <c r="J3" s="6">
        <f>VLOOKUP($A3,'RES installed'!$A$2:$C$5,3,FALSE)*'[1]Profiles, RES, Summer'!J$3</f>
        <v>2.3990604233336379</v>
      </c>
      <c r="K3" s="6">
        <f>VLOOKUP($A3,'RES installed'!$A$2:$C$5,3,FALSE)*'[1]Profiles, RES, Summer'!K$3</f>
        <v>6.2598418441985917</v>
      </c>
      <c r="L3" s="6">
        <f>VLOOKUP($A3,'RES installed'!$A$2:$C$5,3,FALSE)*'[1]Profiles, RES, Summer'!L$3</f>
        <v>7.8119747188442883</v>
      </c>
      <c r="M3" s="6">
        <f>VLOOKUP($A3,'RES installed'!$A$2:$C$5,3,FALSE)*'[1]Profiles, RES, Summer'!M$3</f>
        <v>8.6767846850141694</v>
      </c>
      <c r="N3" s="6">
        <f>VLOOKUP($A3,'RES installed'!$A$2:$C$5,3,FALSE)*'[1]Profiles, RES, Summer'!N$3</f>
        <v>8.8376939288653205</v>
      </c>
      <c r="O3" s="6">
        <f>VLOOKUP($A3,'RES installed'!$A$2:$C$5,3,FALSE)*'[1]Profiles, RES, Summer'!O$3</f>
        <v>8.6754109902166938</v>
      </c>
      <c r="P3" s="6">
        <f>VLOOKUP($A3,'RES installed'!$A$2:$C$5,3,FALSE)*'[1]Profiles, RES, Summer'!P$3</f>
        <v>7.4075719758617531</v>
      </c>
      <c r="Q3" s="6">
        <f>VLOOKUP($A3,'RES installed'!$A$2:$C$5,3,FALSE)*'[1]Profiles, RES, Summer'!Q$3</f>
        <v>4.8951288973210199</v>
      </c>
      <c r="R3" s="6">
        <f>VLOOKUP($A3,'RES installed'!$A$2:$C$5,3,FALSE)*'[1]Profiles, RES, Summer'!R$3</f>
        <v>1.195937471427265</v>
      </c>
      <c r="S3" s="6">
        <f>VLOOKUP($A3,'RES installed'!$A$2:$C$5,3,FALSE)*'[1]Profiles, RES, Summer'!S$3</f>
        <v>9.3476273201060622E-3</v>
      </c>
      <c r="T3" s="6">
        <f>VLOOKUP($A3,'RES installed'!$A$2:$C$5,3,FALSE)*'[1]Profiles, RES, Summer'!T$3</f>
        <v>8.0470878668739145E-4</v>
      </c>
      <c r="U3" s="6">
        <f>VLOOKUP($A3,'RES installed'!$A$2:$C$5,3,FALSE)*'[1]Profiles, RES, Summer'!U$3</f>
        <v>6.15724147389595E-4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0.12109647983907833</v>
      </c>
      <c r="J4" s="6">
        <f>VLOOKUP($A4,'RES installed'!$A$2:$C$5,3,FALSE)*'[1]Profiles, RES, Summer'!J$3</f>
        <v>2.3990604233336379</v>
      </c>
      <c r="K4" s="6">
        <f>VLOOKUP($A4,'RES installed'!$A$2:$C$5,3,FALSE)*'[1]Profiles, RES, Summer'!K$3</f>
        <v>6.2598418441985917</v>
      </c>
      <c r="L4" s="6">
        <f>VLOOKUP($A4,'RES installed'!$A$2:$C$5,3,FALSE)*'[1]Profiles, RES, Summer'!L$3</f>
        <v>7.8119747188442883</v>
      </c>
      <c r="M4" s="6">
        <f>VLOOKUP($A4,'RES installed'!$A$2:$C$5,3,FALSE)*'[1]Profiles, RES, Summer'!M$3</f>
        <v>8.6767846850141694</v>
      </c>
      <c r="N4" s="6">
        <f>VLOOKUP($A4,'RES installed'!$A$2:$C$5,3,FALSE)*'[1]Profiles, RES, Summer'!N$3</f>
        <v>8.8376939288653205</v>
      </c>
      <c r="O4" s="6">
        <f>VLOOKUP($A4,'RES installed'!$A$2:$C$5,3,FALSE)*'[1]Profiles, RES, Summer'!O$3</f>
        <v>8.6754109902166938</v>
      </c>
      <c r="P4" s="6">
        <f>VLOOKUP($A4,'RES installed'!$A$2:$C$5,3,FALSE)*'[1]Profiles, RES, Summer'!P$3</f>
        <v>7.4075719758617531</v>
      </c>
      <c r="Q4" s="6">
        <f>VLOOKUP($A4,'RES installed'!$A$2:$C$5,3,FALSE)*'[1]Profiles, RES, Summer'!Q$3</f>
        <v>4.8951288973210199</v>
      </c>
      <c r="R4" s="6">
        <f>VLOOKUP($A4,'RES installed'!$A$2:$C$5,3,FALSE)*'[1]Profiles, RES, Summer'!R$3</f>
        <v>1.195937471427265</v>
      </c>
      <c r="S4" s="6">
        <f>VLOOKUP($A4,'RES installed'!$A$2:$C$5,3,FALSE)*'[1]Profiles, RES, Summer'!S$3</f>
        <v>9.3476273201060622E-3</v>
      </c>
      <c r="T4" s="6">
        <f>VLOOKUP($A4,'RES installed'!$A$2:$C$5,3,FALSE)*'[1]Profiles, RES, Summer'!T$3</f>
        <v>8.0470878668739145E-4</v>
      </c>
      <c r="U4" s="6">
        <f>VLOOKUP($A4,'RES installed'!$A$2:$C$5,3,FALSE)*'[1]Profiles, RES, Summer'!U$3</f>
        <v>6.15724147389595E-4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0.12109647983907833</v>
      </c>
      <c r="J5" s="6">
        <f>VLOOKUP($A5,'RES installed'!$A$2:$C$5,3,FALSE)*'[1]Profiles, RES, Summer'!J$3</f>
        <v>2.3990604233336379</v>
      </c>
      <c r="K5" s="6">
        <f>VLOOKUP($A5,'RES installed'!$A$2:$C$5,3,FALSE)*'[1]Profiles, RES, Summer'!K$3</f>
        <v>6.2598418441985917</v>
      </c>
      <c r="L5" s="6">
        <f>VLOOKUP($A5,'RES installed'!$A$2:$C$5,3,FALSE)*'[1]Profiles, RES, Summer'!L$3</f>
        <v>7.8119747188442883</v>
      </c>
      <c r="M5" s="6">
        <f>VLOOKUP($A5,'RES installed'!$A$2:$C$5,3,FALSE)*'[1]Profiles, RES, Summer'!M$3</f>
        <v>8.6767846850141694</v>
      </c>
      <c r="N5" s="6">
        <f>VLOOKUP($A5,'RES installed'!$A$2:$C$5,3,FALSE)*'[1]Profiles, RES, Summer'!N$3</f>
        <v>8.8376939288653205</v>
      </c>
      <c r="O5" s="6">
        <f>VLOOKUP($A5,'RES installed'!$A$2:$C$5,3,FALSE)*'[1]Profiles, RES, Summer'!O$3</f>
        <v>8.6754109902166938</v>
      </c>
      <c r="P5" s="6">
        <f>VLOOKUP($A5,'RES installed'!$A$2:$C$5,3,FALSE)*'[1]Profiles, RES, Summer'!P$3</f>
        <v>7.4075719758617531</v>
      </c>
      <c r="Q5" s="6">
        <f>VLOOKUP($A5,'RES installed'!$A$2:$C$5,3,FALSE)*'[1]Profiles, RES, Summer'!Q$3</f>
        <v>4.8951288973210199</v>
      </c>
      <c r="R5" s="6">
        <f>VLOOKUP($A5,'RES installed'!$A$2:$C$5,3,FALSE)*'[1]Profiles, RES, Summer'!R$3</f>
        <v>1.195937471427265</v>
      </c>
      <c r="S5" s="6">
        <f>VLOOKUP($A5,'RES installed'!$A$2:$C$5,3,FALSE)*'[1]Profiles, RES, Summer'!S$3</f>
        <v>9.3476273201060622E-3</v>
      </c>
      <c r="T5" s="6">
        <f>VLOOKUP($A5,'RES installed'!$A$2:$C$5,3,FALSE)*'[1]Profiles, RES, Summer'!T$3</f>
        <v>8.0470878668739145E-4</v>
      </c>
      <c r="U5" s="6">
        <f>VLOOKUP($A5,'RES installed'!$A$2:$C$5,3,FALSE)*'[1]Profiles, RES, Summer'!U$3</f>
        <v>6.15724147389595E-4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0.12109647983907833</v>
      </c>
      <c r="J6" s="6">
        <f>VLOOKUP($A6,'RES installed'!$A$2:$C$5,3,FALSE)*'[1]Profiles, RES, Summer'!J$3</f>
        <v>2.3990604233336379</v>
      </c>
      <c r="K6" s="6">
        <f>VLOOKUP($A6,'RES installed'!$A$2:$C$5,3,FALSE)*'[1]Profiles, RES, Summer'!K$3</f>
        <v>6.2598418441985917</v>
      </c>
      <c r="L6" s="6">
        <f>VLOOKUP($A6,'RES installed'!$A$2:$C$5,3,FALSE)*'[1]Profiles, RES, Summer'!L$3</f>
        <v>7.8119747188442883</v>
      </c>
      <c r="M6" s="6">
        <f>VLOOKUP($A6,'RES installed'!$A$2:$C$5,3,FALSE)*'[1]Profiles, RES, Summer'!M$3</f>
        <v>8.6767846850141694</v>
      </c>
      <c r="N6" s="6">
        <f>VLOOKUP($A6,'RES installed'!$A$2:$C$5,3,FALSE)*'[1]Profiles, RES, Summer'!N$3</f>
        <v>8.8376939288653205</v>
      </c>
      <c r="O6" s="6">
        <f>VLOOKUP($A6,'RES installed'!$A$2:$C$5,3,FALSE)*'[1]Profiles, RES, Summer'!O$3</f>
        <v>8.6754109902166938</v>
      </c>
      <c r="P6" s="6">
        <f>VLOOKUP($A6,'RES installed'!$A$2:$C$5,3,FALSE)*'[1]Profiles, RES, Summer'!P$3</f>
        <v>7.4075719758617531</v>
      </c>
      <c r="Q6" s="6">
        <f>VLOOKUP($A6,'RES installed'!$A$2:$C$5,3,FALSE)*'[1]Profiles, RES, Summer'!Q$3</f>
        <v>4.8951288973210199</v>
      </c>
      <c r="R6" s="6">
        <f>VLOOKUP($A6,'RES installed'!$A$2:$C$5,3,FALSE)*'[1]Profiles, RES, Summer'!R$3</f>
        <v>1.195937471427265</v>
      </c>
      <c r="S6" s="6">
        <f>VLOOKUP($A6,'RES installed'!$A$2:$C$5,3,FALSE)*'[1]Profiles, RES, Summer'!S$3</f>
        <v>9.3476273201060622E-3</v>
      </c>
      <c r="T6" s="6">
        <f>VLOOKUP($A6,'RES installed'!$A$2:$C$5,3,FALSE)*'[1]Profiles, RES, Summer'!T$3</f>
        <v>8.0470878668739145E-4</v>
      </c>
      <c r="U6" s="6">
        <f>VLOOKUP($A6,'RES installed'!$A$2:$C$5,3,FALSE)*'[1]Profiles, RES, Summer'!U$3</f>
        <v>6.15724147389595E-4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1.9340204123617074E-4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0.11528003474444543</v>
      </c>
      <c r="J3" s="6">
        <f>VLOOKUP($A3,'RES installed'!$A$2:$C$5,3,FALSE)*'[1]Profiles, RES, Summer'!J$4</f>
        <v>2.3390839127502967</v>
      </c>
      <c r="K3" s="6">
        <f>VLOOKUP($A3,'RES installed'!$A$2:$C$5,3,FALSE)*'[1]Profiles, RES, Summer'!K$4</f>
        <v>6.1514036390234974</v>
      </c>
      <c r="L3" s="6">
        <f>VLOOKUP($A3,'RES installed'!$A$2:$C$5,3,FALSE)*'[1]Profiles, RES, Summer'!L$4</f>
        <v>7.7066360833638097</v>
      </c>
      <c r="M3" s="6">
        <f>VLOOKUP($A3,'RES installed'!$A$2:$C$5,3,FALSE)*'[1]Profiles, RES, Summer'!M$4</f>
        <v>8.2600257355764803</v>
      </c>
      <c r="N3" s="6">
        <f>VLOOKUP($A3,'RES installed'!$A$2:$C$5,3,FALSE)*'[1]Profiles, RES, Summer'!N$4</f>
        <v>8.7185242371079816</v>
      </c>
      <c r="O3" s="6">
        <f>VLOOKUP($A3,'RES installed'!$A$2:$C$5,3,FALSE)*'[1]Profiles, RES, Summer'!O$4</f>
        <v>8.5251282801499482</v>
      </c>
      <c r="P3" s="6">
        <f>VLOOKUP($A3,'RES installed'!$A$2:$C$5,3,FALSE)*'[1]Profiles, RES, Summer'!P$4</f>
        <v>7.2223826764652088</v>
      </c>
      <c r="Q3" s="6">
        <f>VLOOKUP($A3,'RES installed'!$A$2:$C$5,3,FALSE)*'[1]Profiles, RES, Summer'!Q$4</f>
        <v>4.6975892469370022</v>
      </c>
      <c r="R3" s="6">
        <f>VLOOKUP($A3,'RES installed'!$A$2:$C$5,3,FALSE)*'[1]Profiles, RES, Summer'!R$4</f>
        <v>1.1614483297807898</v>
      </c>
      <c r="S3" s="6">
        <f>VLOOKUP($A3,'RES installed'!$A$2:$C$5,3,FALSE)*'[1]Profiles, RES, Summer'!S$4</f>
        <v>9.0780549967998531E-3</v>
      </c>
      <c r="T3" s="6">
        <f>VLOOKUP($A3,'RES installed'!$A$2:$C$5,3,FALSE)*'[1]Profiles, RES, Summer'!T$4</f>
        <v>7.7532424339398366E-4</v>
      </c>
      <c r="U3" s="6">
        <f>VLOOKUP($A3,'RES installed'!$A$2:$C$5,3,FALSE)*'[1]Profiles, RES, Summer'!U$4</f>
        <v>5.8614999542836235E-4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1.9340204123617074E-4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0.11528003474444543</v>
      </c>
      <c r="J4" s="6">
        <f>VLOOKUP($A4,'RES installed'!$A$2:$C$5,3,FALSE)*'[1]Profiles, RES, Summer'!J$4</f>
        <v>2.3390839127502967</v>
      </c>
      <c r="K4" s="6">
        <f>VLOOKUP($A4,'RES installed'!$A$2:$C$5,3,FALSE)*'[1]Profiles, RES, Summer'!K$4</f>
        <v>6.1514036390234974</v>
      </c>
      <c r="L4" s="6">
        <f>VLOOKUP($A4,'RES installed'!$A$2:$C$5,3,FALSE)*'[1]Profiles, RES, Summer'!L$4</f>
        <v>7.7066360833638097</v>
      </c>
      <c r="M4" s="6">
        <f>VLOOKUP($A4,'RES installed'!$A$2:$C$5,3,FALSE)*'[1]Profiles, RES, Summer'!M$4</f>
        <v>8.2600257355764803</v>
      </c>
      <c r="N4" s="6">
        <f>VLOOKUP($A4,'RES installed'!$A$2:$C$5,3,FALSE)*'[1]Profiles, RES, Summer'!N$4</f>
        <v>8.7185242371079816</v>
      </c>
      <c r="O4" s="6">
        <f>VLOOKUP($A4,'RES installed'!$A$2:$C$5,3,FALSE)*'[1]Profiles, RES, Summer'!O$4</f>
        <v>8.5251282801499482</v>
      </c>
      <c r="P4" s="6">
        <f>VLOOKUP($A4,'RES installed'!$A$2:$C$5,3,FALSE)*'[1]Profiles, RES, Summer'!P$4</f>
        <v>7.2223826764652088</v>
      </c>
      <c r="Q4" s="6">
        <f>VLOOKUP($A4,'RES installed'!$A$2:$C$5,3,FALSE)*'[1]Profiles, RES, Summer'!Q$4</f>
        <v>4.6975892469370022</v>
      </c>
      <c r="R4" s="6">
        <f>VLOOKUP($A4,'RES installed'!$A$2:$C$5,3,FALSE)*'[1]Profiles, RES, Summer'!R$4</f>
        <v>1.1614483297807898</v>
      </c>
      <c r="S4" s="6">
        <f>VLOOKUP($A4,'RES installed'!$A$2:$C$5,3,FALSE)*'[1]Profiles, RES, Summer'!S$4</f>
        <v>9.0780549967998531E-3</v>
      </c>
      <c r="T4" s="6">
        <f>VLOOKUP($A4,'RES installed'!$A$2:$C$5,3,FALSE)*'[1]Profiles, RES, Summer'!T$4</f>
        <v>7.7532424339398366E-4</v>
      </c>
      <c r="U4" s="6">
        <f>VLOOKUP($A4,'RES installed'!$A$2:$C$5,3,FALSE)*'[1]Profiles, RES, Summer'!U$4</f>
        <v>5.8614999542836235E-4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1.9340204123617074E-4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0.11528003474444543</v>
      </c>
      <c r="J5" s="6">
        <f>VLOOKUP($A5,'RES installed'!$A$2:$C$5,3,FALSE)*'[1]Profiles, RES, Summer'!J$4</f>
        <v>2.3390839127502967</v>
      </c>
      <c r="K5" s="6">
        <f>VLOOKUP($A5,'RES installed'!$A$2:$C$5,3,FALSE)*'[1]Profiles, RES, Summer'!K$4</f>
        <v>6.1514036390234974</v>
      </c>
      <c r="L5" s="6">
        <f>VLOOKUP($A5,'RES installed'!$A$2:$C$5,3,FALSE)*'[1]Profiles, RES, Summer'!L$4</f>
        <v>7.7066360833638097</v>
      </c>
      <c r="M5" s="6">
        <f>VLOOKUP($A5,'RES installed'!$A$2:$C$5,3,FALSE)*'[1]Profiles, RES, Summer'!M$4</f>
        <v>8.2600257355764803</v>
      </c>
      <c r="N5" s="6">
        <f>VLOOKUP($A5,'RES installed'!$A$2:$C$5,3,FALSE)*'[1]Profiles, RES, Summer'!N$4</f>
        <v>8.7185242371079816</v>
      </c>
      <c r="O5" s="6">
        <f>VLOOKUP($A5,'RES installed'!$A$2:$C$5,3,FALSE)*'[1]Profiles, RES, Summer'!O$4</f>
        <v>8.5251282801499482</v>
      </c>
      <c r="P5" s="6">
        <f>VLOOKUP($A5,'RES installed'!$A$2:$C$5,3,FALSE)*'[1]Profiles, RES, Summer'!P$4</f>
        <v>7.2223826764652088</v>
      </c>
      <c r="Q5" s="6">
        <f>VLOOKUP($A5,'RES installed'!$A$2:$C$5,3,FALSE)*'[1]Profiles, RES, Summer'!Q$4</f>
        <v>4.6975892469370022</v>
      </c>
      <c r="R5" s="6">
        <f>VLOOKUP($A5,'RES installed'!$A$2:$C$5,3,FALSE)*'[1]Profiles, RES, Summer'!R$4</f>
        <v>1.1614483297807898</v>
      </c>
      <c r="S5" s="6">
        <f>VLOOKUP($A5,'RES installed'!$A$2:$C$5,3,FALSE)*'[1]Profiles, RES, Summer'!S$4</f>
        <v>9.0780549967998531E-3</v>
      </c>
      <c r="T5" s="6">
        <f>VLOOKUP($A5,'RES installed'!$A$2:$C$5,3,FALSE)*'[1]Profiles, RES, Summer'!T$4</f>
        <v>7.7532424339398366E-4</v>
      </c>
      <c r="U5" s="6">
        <f>VLOOKUP($A5,'RES installed'!$A$2:$C$5,3,FALSE)*'[1]Profiles, RES, Summer'!U$4</f>
        <v>5.8614999542836235E-4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1.9340204123617074E-4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0.11528003474444543</v>
      </c>
      <c r="J6" s="6">
        <f>VLOOKUP($A6,'RES installed'!$A$2:$C$5,3,FALSE)*'[1]Profiles, RES, Summer'!J$4</f>
        <v>2.3390839127502967</v>
      </c>
      <c r="K6" s="6">
        <f>VLOOKUP($A6,'RES installed'!$A$2:$C$5,3,FALSE)*'[1]Profiles, RES, Summer'!K$4</f>
        <v>6.1514036390234974</v>
      </c>
      <c r="L6" s="6">
        <f>VLOOKUP($A6,'RES installed'!$A$2:$C$5,3,FALSE)*'[1]Profiles, RES, Summer'!L$4</f>
        <v>7.7066360833638097</v>
      </c>
      <c r="M6" s="6">
        <f>VLOOKUP($A6,'RES installed'!$A$2:$C$5,3,FALSE)*'[1]Profiles, RES, Summer'!M$4</f>
        <v>8.2600257355764803</v>
      </c>
      <c r="N6" s="6">
        <f>VLOOKUP($A6,'RES installed'!$A$2:$C$5,3,FALSE)*'[1]Profiles, RES, Summer'!N$4</f>
        <v>8.7185242371079816</v>
      </c>
      <c r="O6" s="6">
        <f>VLOOKUP($A6,'RES installed'!$A$2:$C$5,3,FALSE)*'[1]Profiles, RES, Summer'!O$4</f>
        <v>8.5251282801499482</v>
      </c>
      <c r="P6" s="6">
        <f>VLOOKUP($A6,'RES installed'!$A$2:$C$5,3,FALSE)*'[1]Profiles, RES, Summer'!P$4</f>
        <v>7.2223826764652088</v>
      </c>
      <c r="Q6" s="6">
        <f>VLOOKUP($A6,'RES installed'!$A$2:$C$5,3,FALSE)*'[1]Profiles, RES, Summer'!Q$4</f>
        <v>4.6975892469370022</v>
      </c>
      <c r="R6" s="6">
        <f>VLOOKUP($A6,'RES installed'!$A$2:$C$5,3,FALSE)*'[1]Profiles, RES, Summer'!R$4</f>
        <v>1.1614483297807898</v>
      </c>
      <c r="S6" s="6">
        <f>VLOOKUP($A6,'RES installed'!$A$2:$C$5,3,FALSE)*'[1]Profiles, RES, Summer'!S$4</f>
        <v>9.0780549967998531E-3</v>
      </c>
      <c r="T6" s="6">
        <f>VLOOKUP($A6,'RES installed'!$A$2:$C$5,3,FALSE)*'[1]Profiles, RES, Summer'!T$4</f>
        <v>7.7532424339398366E-4</v>
      </c>
      <c r="U6" s="6">
        <f>VLOOKUP($A6,'RES installed'!$A$2:$C$5,3,FALSE)*'[1]Profiles, RES, Summer'!U$4</f>
        <v>5.8614999542836235E-4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1.1393413456238795</v>
      </c>
      <c r="C2" s="2">
        <f>'[1]EV Profiles'!C2*((1+[1]Main!$B$3)^(Main!$B$3-2020))</f>
        <v>1.1773471996394835</v>
      </c>
      <c r="D2" s="2">
        <f>'[1]EV Profiles'!D2*((1+[1]Main!$B$3)^(Main!$B$3-2020))</f>
        <v>1.0542453115108925</v>
      </c>
      <c r="E2" s="2">
        <f>'[1]EV Profiles'!E2*((1+[1]Main!$B$3)^(Main!$B$3-2020))</f>
        <v>0.99927586899564069</v>
      </c>
      <c r="F2" s="2">
        <f>'[1]EV Profiles'!F2*((1+[1]Main!$B$3)^(Main!$B$3-2020))</f>
        <v>0.81870171381906287</v>
      </c>
      <c r="G2" s="2">
        <f>'[1]EV Profiles'!G2*((1+[1]Main!$B$3)^(Main!$B$3-2020))</f>
        <v>0.69485824805114316</v>
      </c>
      <c r="H2" s="2">
        <f>'[1]EV Profiles'!H2*((1+[1]Main!$B$3)^(Main!$B$3-2020))</f>
        <v>0.84975527746595891</v>
      </c>
      <c r="I2" s="2">
        <f>'[1]EV Profiles'!I2*((1+[1]Main!$B$3)^(Main!$B$3-2020))</f>
        <v>0.1475739502264434</v>
      </c>
      <c r="J2" s="2">
        <f>'[1]EV Profiles'!J2*((1+[1]Main!$B$3)^(Main!$B$3-2020))</f>
        <v>0.12977608688255074</v>
      </c>
      <c r="K2" s="2">
        <f>'[1]EV Profiles'!K2*((1+[1]Main!$B$3)^(Main!$B$3-2020))</f>
        <v>0.18919499523377575</v>
      </c>
      <c r="L2" s="2">
        <f>'[1]EV Profiles'!L2*((1+[1]Main!$B$3)^(Main!$B$3-2020))</f>
        <v>0.11142204030916142</v>
      </c>
      <c r="M2" s="2">
        <f>'[1]EV Profiles'!M2*((1+[1]Main!$B$3)^(Main!$B$3-2020))</f>
        <v>0.13923120178399373</v>
      </c>
      <c r="N2" s="2">
        <f>'[1]EV Profiles'!N2*((1+[1]Main!$B$3)^(Main!$B$3-2020))</f>
        <v>0.22182441136424566</v>
      </c>
      <c r="O2" s="2">
        <f>'[1]EV Profiles'!O2*((1+[1]Main!$B$3)^(Main!$B$3-2020))</f>
        <v>0.40870197647511874</v>
      </c>
      <c r="P2" s="2">
        <f>'[1]EV Profiles'!P2*((1+[1]Main!$B$3)^(Main!$B$3-2020))</f>
        <v>0.43604765192537043</v>
      </c>
      <c r="Q2" s="2">
        <f>'[1]EV Profiles'!Q2*((1+[1]Main!$B$3)^(Main!$B$3-2020))</f>
        <v>0.4288172699419141</v>
      </c>
      <c r="R2" s="2">
        <f>'[1]EV Profiles'!R2*((1+[1]Main!$B$3)^(Main!$B$3-2020))</f>
        <v>0.24054924675729941</v>
      </c>
      <c r="S2" s="2">
        <f>'[1]EV Profiles'!S2*((1+[1]Main!$B$3)^(Main!$B$3-2020))</f>
        <v>0.4899974251865451</v>
      </c>
      <c r="T2" s="2">
        <f>'[1]EV Profiles'!T2*((1+[1]Main!$B$3)^(Main!$B$3-2020))</f>
        <v>0.28754672964976596</v>
      </c>
      <c r="U2" s="2">
        <f>'[1]EV Profiles'!U2*((1+[1]Main!$B$3)^(Main!$B$3-2020))</f>
        <v>0.20217260392203082</v>
      </c>
      <c r="V2" s="2">
        <f>'[1]EV Profiles'!V2*((1+[1]Main!$B$3)^(Main!$B$3-2020))</f>
        <v>0.30701314268214858</v>
      </c>
      <c r="W2" s="2">
        <f>'[1]EV Profiles'!W2*((1+[1]Main!$B$3)^(Main!$B$3-2020))</f>
        <v>0.18975117846327239</v>
      </c>
      <c r="X2" s="2">
        <f>'[1]EV Profiles'!X2*((1+[1]Main!$B$3)^(Main!$B$3-2020))</f>
        <v>0.86606998553119396</v>
      </c>
      <c r="Y2" s="2">
        <f>'[1]EV Profiles'!Y2*((1+[1]Main!$B$3)^(Main!$B$3-2020))</f>
        <v>1.0440486189701208</v>
      </c>
    </row>
    <row r="3" spans="1:25" x14ac:dyDescent="0.3">
      <c r="A3" t="s">
        <v>10</v>
      </c>
      <c r="B3" s="2">
        <f>'[1]EV Profiles'!B3*((1+[1]Main!$B$3)^(Main!$B$3-2020))</f>
        <v>-2.5723474364219876</v>
      </c>
      <c r="C3" s="2">
        <f>'[1]EV Profiles'!C3*((1+[1]Main!$B$3)^(Main!$B$3-2020))</f>
        <v>-2.7506968586805791</v>
      </c>
      <c r="D3" s="2">
        <f>'[1]EV Profiles'!D3*((1+[1]Main!$B$3)^(Main!$B$3-2020))</f>
        <v>-3.0936765168701776</v>
      </c>
      <c r="E3" s="2">
        <f>'[1]EV Profiles'!E3*((1+[1]Main!$B$3)^(Main!$B$3-2020))</f>
        <v>-3.337192074184792</v>
      </c>
      <c r="F3" s="2">
        <f>'[1]EV Profiles'!F3*((1+[1]Main!$B$3)^(Main!$B$3-2020))</f>
        <v>-3.5669884451718228</v>
      </c>
      <c r="G3" s="2">
        <f>'[1]EV Profiles'!G3*((1+[1]Main!$B$3)^(Main!$B$3-2020))</f>
        <v>-3.8928191204519411</v>
      </c>
      <c r="H3" s="2">
        <f>'[1]EV Profiles'!H3*((1+[1]Main!$B$3)^(Main!$B$3-2020))</f>
        <v>-3.7144696981933505</v>
      </c>
      <c r="I3" s="2">
        <f>'[1]EV Profiles'!I3*((1+[1]Main!$B$3)^(Main!$B$3-2020))</f>
        <v>-4.1666837426560894</v>
      </c>
      <c r="J3" s="2">
        <f>'[1]EV Profiles'!J3*((1+[1]Main!$B$3)^(Main!$B$3-2020))</f>
        <v>-3.7791167289018435</v>
      </c>
      <c r="K3" s="2">
        <f>'[1]EV Profiles'!K3*((1+[1]Main!$B$3)^(Main!$B$3-2020))</f>
        <v>-5.5509032945068508</v>
      </c>
      <c r="L3" s="2">
        <f>'[1]EV Profiles'!L3*((1+[1]Main!$B$3)^(Main!$B$3-2020))</f>
        <v>-5.4940150198498356</v>
      </c>
      <c r="M3" s="2">
        <f>'[1]EV Profiles'!M3*((1+[1]Main!$B$3)^(Main!$B$3-2020))</f>
        <v>-5.0223716412366803</v>
      </c>
      <c r="N3" s="2">
        <f>'[1]EV Profiles'!N3*((1+[1]Main!$B$3)^(Main!$B$3-2020))</f>
        <v>-4.8143591134049348</v>
      </c>
      <c r="O3" s="2">
        <f>'[1]EV Profiles'!O3*((1+[1]Main!$B$3)^(Main!$B$3-2020))</f>
        <v>-4.6481808341518285</v>
      </c>
      <c r="P3" s="2">
        <f>'[1]EV Profiles'!P3*((1+[1]Main!$B$3)^(Main!$B$3-2020))</f>
        <v>-4.3812592325958963</v>
      </c>
      <c r="Q3" s="2">
        <f>'[1]EV Profiles'!Q3*((1+[1]Main!$B$3)^(Main!$B$3-2020))</f>
        <v>-3.9869624017647403</v>
      </c>
      <c r="R3" s="2">
        <f>'[1]EV Profiles'!R3*((1+[1]Main!$B$3)^(Main!$B$3-2020))</f>
        <v>-3.7280405689930687</v>
      </c>
      <c r="S3" s="2">
        <f>'[1]EV Profiles'!S3*((1+[1]Main!$B$3)^(Main!$B$3-2020))</f>
        <v>-3.336228023253665</v>
      </c>
      <c r="T3" s="2">
        <f>'[1]EV Profiles'!T3*((1+[1]Main!$B$3)^(Main!$B$3-2020))</f>
        <v>-2.1176027582650385</v>
      </c>
      <c r="U3" s="2">
        <f>'[1]EV Profiles'!U3*((1+[1]Main!$B$3)^(Main!$B$3-2020))</f>
        <v>-2.3699152803261918</v>
      </c>
      <c r="V3" s="2">
        <f>'[1]EV Profiles'!V3*((1+[1]Main!$B$3)^(Main!$B$3-2020))</f>
        <v>-2.505104883975843</v>
      </c>
      <c r="W3" s="2">
        <f>'[1]EV Profiles'!W3*((1+[1]Main!$B$3)^(Main!$B$3-2020))</f>
        <v>-2.6894703548334897</v>
      </c>
      <c r="X3" s="2">
        <f>'[1]EV Profiles'!X3*((1+[1]Main!$B$3)^(Main!$B$3-2020))</f>
        <v>-2.1367632705211976</v>
      </c>
      <c r="Y3" s="2">
        <f>'[1]EV Profiles'!Y3*((1+[1]Main!$B$3)^(Main!$B$3-2020))</f>
        <v>-2.2705253372151408</v>
      </c>
    </row>
    <row r="4" spans="1:25" x14ac:dyDescent="0.3">
      <c r="A4" t="s">
        <v>11</v>
      </c>
      <c r="B4" s="2">
        <f>'[1]EV Profiles'!B4*((1+[1]Main!$B$3)^(Main!$B$3-2020))</f>
        <v>2.4781578065067307</v>
      </c>
      <c r="C4" s="2">
        <f>'[1]EV Profiles'!C4*((1+[1]Main!$B$3)^(Main!$B$3-2020))</f>
        <v>2.6512142183646121</v>
      </c>
      <c r="D4" s="2">
        <f>'[1]EV Profiles'!D4*((1+[1]Main!$B$3)^(Main!$B$3-2020))</f>
        <v>2.9726232369702323</v>
      </c>
      <c r="E4" s="2">
        <f>'[1]EV Profiles'!E4*((1+[1]Main!$B$3)^(Main!$B$3-2020))</f>
        <v>3.198619022555703</v>
      </c>
      <c r="F4" s="2">
        <f>'[1]EV Profiles'!F4*((1+[1]Main!$B$3)^(Main!$B$3-2020))</f>
        <v>3.4046292907612603</v>
      </c>
      <c r="G4" s="2">
        <f>'[1]EV Profiles'!G4*((1+[1]Main!$B$3)^(Main!$B$3-2020))</f>
        <v>3.7176214031604982</v>
      </c>
      <c r="H4" s="2">
        <f>'[1]EV Profiles'!H4*((1+[1]Main!$B$3)^(Main!$B$3-2020))</f>
        <v>3.5442776299673766</v>
      </c>
      <c r="I4" s="2">
        <f>'[1]EV Profiles'!I4*((1+[1]Main!$B$3)^(Main!$B$3-2020))</f>
        <v>3.9996897279997223</v>
      </c>
      <c r="J4" s="2">
        <f>'[1]EV Profiles'!J4*((1+[1]Main!$B$3)^(Main!$B$3-2020))</f>
        <v>3.6636623601788316</v>
      </c>
      <c r="K4" s="2">
        <f>'[1]EV Profiles'!K4*((1+[1]Main!$B$3)^(Main!$B$3-2020))</f>
        <v>4.1805141656295728</v>
      </c>
      <c r="L4" s="2">
        <f>'[1]EV Profiles'!L4*((1+[1]Main!$B$3)^(Main!$B$3-2020))</f>
        <v>4.2134309430952834</v>
      </c>
      <c r="M4" s="2">
        <f>'[1]EV Profiles'!M4*((1+[1]Main!$B$3)^(Main!$B$3-2020))</f>
        <v>3.9441826416959564</v>
      </c>
      <c r="N4" s="2">
        <f>'[1]EV Profiles'!N4*((1+[1]Main!$B$3)^(Main!$B$3-2020))</f>
        <v>3.811245580125767</v>
      </c>
      <c r="O4" s="2">
        <f>'[1]EV Profiles'!O4*((1+[1]Main!$B$3)^(Main!$B$3-2020))</f>
        <v>3.713283173970424</v>
      </c>
      <c r="P4" s="2">
        <f>'[1]EV Profiles'!P4*((1+[1]Main!$B$3)^(Main!$B$3-2020))</f>
        <v>3.4799272303146149</v>
      </c>
      <c r="Q4" s="2">
        <f>'[1]EV Profiles'!Q4*((1+[1]Main!$B$3)^(Main!$B$3-2020))</f>
        <v>3.1682699576661695</v>
      </c>
      <c r="R4" s="2">
        <f>'[1]EV Profiles'!R4*((1+[1]Main!$B$3)^(Main!$B$3-2020))</f>
        <v>2.9514882742493596</v>
      </c>
      <c r="S4" s="2">
        <f>'[1]EV Profiles'!S4*((1+[1]Main!$B$3)^(Main!$B$3-2020))</f>
        <v>2.6379028997386591</v>
      </c>
      <c r="T4" s="2">
        <f>'[1]EV Profiles'!T4*((1+[1]Main!$B$3)^(Main!$B$3-2020))</f>
        <v>2.0646819239784322</v>
      </c>
      <c r="U4" s="2">
        <f>'[1]EV Profiles'!U4*((1+[1]Main!$B$3)^(Main!$B$3-2020))</f>
        <v>2.3109783974405307</v>
      </c>
      <c r="V4" s="2">
        <f>'[1]EV Profiles'!V4*((1+[1]Main!$B$3)^(Main!$B$3-2020))</f>
        <v>2.4556787343145747</v>
      </c>
      <c r="W4" s="2">
        <f>'[1]EV Profiles'!W4*((1+[1]Main!$B$3)^(Main!$B$3-2020))</f>
        <v>2.6452445183680147</v>
      </c>
      <c r="X4" s="2">
        <f>'[1]EV Profiles'!X4*((1+[1]Main!$B$3)^(Main!$B$3-2020))</f>
        <v>2.0583414351621707</v>
      </c>
      <c r="Y4" s="2">
        <f>'[1]EV Profiles'!Y4*((1+[1]Main!$B$3)^(Main!$B$3-2020))</f>
        <v>2.1887664024791342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0.30031286821967224</v>
      </c>
      <c r="C2" s="2">
        <f>('[1]Pc, Winter, S1'!C2*Main!$B$5)+(VLOOKUP($A2,'FL Ratio'!$A$2:$B$10,2,FALSE)*'FL Characterization'!C$2)</f>
        <v>0.29804365929099463</v>
      </c>
      <c r="D2" s="2">
        <f>('[1]Pc, Winter, S1'!D2*Main!$B$5)+(VLOOKUP($A2,'FL Ratio'!$A$2:$B$10,2,FALSE)*'FL Characterization'!D$2)</f>
        <v>0.27840918001523651</v>
      </c>
      <c r="E2" s="2">
        <f>('[1]Pc, Winter, S1'!E2*Main!$B$5)+(VLOOKUP($A2,'FL Ratio'!$A$2:$B$10,2,FALSE)*'FL Characterization'!E$2)</f>
        <v>0.27716895715984885</v>
      </c>
      <c r="F2" s="2">
        <f>('[1]Pc, Winter, S1'!F2*Main!$B$5)+(VLOOKUP($A2,'FL Ratio'!$A$2:$B$10,2,FALSE)*'FL Characterization'!F$2)</f>
        <v>0.25241711010878604</v>
      </c>
      <c r="G2" s="2">
        <f>('[1]Pc, Winter, S1'!G2*Main!$B$5)+(VLOOKUP($A2,'FL Ratio'!$A$2:$B$10,2,FALSE)*'FL Characterization'!G$2)</f>
        <v>0.23887175677742362</v>
      </c>
      <c r="H2" s="2">
        <f>('[1]Pc, Winter, S1'!H2*Main!$B$5)+(VLOOKUP($A2,'FL Ratio'!$A$2:$B$10,2,FALSE)*'FL Characterization'!H$2)</f>
        <v>0.25757470740180161</v>
      </c>
      <c r="I2" s="2">
        <f>('[1]Pc, Winter, S1'!I2*Main!$B$5)+(VLOOKUP($A2,'FL Ratio'!$A$2:$B$10,2,FALSE)*'FL Characterization'!I$2)</f>
        <v>0.22817491606337523</v>
      </c>
      <c r="J2" s="2">
        <f>('[1]Pc, Winter, S1'!J2*Main!$B$5)+(VLOOKUP($A2,'FL Ratio'!$A$2:$B$10,2,FALSE)*'FL Characterization'!J$2)</f>
        <v>0.23043141036032169</v>
      </c>
      <c r="K2" s="2">
        <f>('[1]Pc, Winter, S1'!K2*Main!$B$5)+(VLOOKUP($A2,'FL Ratio'!$A$2:$B$10,2,FALSE)*'FL Characterization'!K$2)</f>
        <v>0.23497264870139717</v>
      </c>
      <c r="L2" s="2">
        <f>('[1]Pc, Winter, S1'!L2*Main!$B$5)+(VLOOKUP($A2,'FL Ratio'!$A$2:$B$10,2,FALSE)*'FL Characterization'!L$2)</f>
        <v>0.22568164448585681</v>
      </c>
      <c r="M2" s="2">
        <f>('[1]Pc, Winter, S1'!M2*Main!$B$5)+(VLOOKUP($A2,'FL Ratio'!$A$2:$B$10,2,FALSE)*'FL Characterization'!M$2)</f>
        <v>0.23325408546901069</v>
      </c>
      <c r="N2" s="2">
        <f>('[1]Pc, Winter, S1'!N2*Main!$B$5)+(VLOOKUP($A2,'FL Ratio'!$A$2:$B$10,2,FALSE)*'FL Characterization'!N$2)</f>
        <v>0.24008674385813839</v>
      </c>
      <c r="O2" s="2">
        <f>('[1]Pc, Winter, S1'!O2*Main!$B$5)+(VLOOKUP($A2,'FL Ratio'!$A$2:$B$10,2,FALSE)*'FL Characterization'!O$2)</f>
        <v>0.25703719731299279</v>
      </c>
      <c r="P2" s="2">
        <f>('[1]Pc, Winter, S1'!P2*Main!$B$5)+(VLOOKUP($A2,'FL Ratio'!$A$2:$B$10,2,FALSE)*'FL Characterization'!P$2)</f>
        <v>0.23254454675551947</v>
      </c>
      <c r="Q2" s="2">
        <f>('[1]Pc, Winter, S1'!Q2*Main!$B$5)+(VLOOKUP($A2,'FL Ratio'!$A$2:$B$10,2,FALSE)*'FL Characterization'!Q$2)</f>
        <v>0.24570352346376945</v>
      </c>
      <c r="R2" s="2">
        <f>('[1]Pc, Winter, S1'!R2*Main!$B$5)+(VLOOKUP($A2,'FL Ratio'!$A$2:$B$10,2,FALSE)*'FL Characterization'!R$2)</f>
        <v>0.24205539536839335</v>
      </c>
      <c r="S2" s="2">
        <f>('[1]Pc, Winter, S1'!S2*Main!$B$5)+(VLOOKUP($A2,'FL Ratio'!$A$2:$B$10,2,FALSE)*'FL Characterization'!S$2)</f>
        <v>0.26649199032909504</v>
      </c>
      <c r="T2" s="2">
        <f>('[1]Pc, Winter, S1'!T2*Main!$B$5)+(VLOOKUP($A2,'FL Ratio'!$A$2:$B$10,2,FALSE)*'FL Characterization'!T$2)</f>
        <v>0.23307096312580317</v>
      </c>
      <c r="U2" s="2">
        <f>('[1]Pc, Winter, S1'!U2*Main!$B$5)+(VLOOKUP($A2,'FL Ratio'!$A$2:$B$10,2,FALSE)*'FL Characterization'!U$2)</f>
        <v>0.21425927771933459</v>
      </c>
      <c r="V2" s="2">
        <f>('[1]Pc, Winter, S1'!V2*Main!$B$5)+(VLOOKUP($A2,'FL Ratio'!$A$2:$B$10,2,FALSE)*'FL Characterization'!V$2)</f>
        <v>0.22455325531502168</v>
      </c>
      <c r="W2" s="2">
        <f>('[1]Pc, Winter, S1'!W2*Main!$B$5)+(VLOOKUP($A2,'FL Ratio'!$A$2:$B$10,2,FALSE)*'FL Characterization'!W$2)</f>
        <v>0.20306054179059721</v>
      </c>
      <c r="X2" s="2">
        <f>('[1]Pc, Winter, S1'!X2*Main!$B$5)+(VLOOKUP($A2,'FL Ratio'!$A$2:$B$10,2,FALSE)*'FL Characterization'!X$2)</f>
        <v>0.26058253955266164</v>
      </c>
      <c r="Y2" s="2">
        <f>('[1]Pc, Winter, S1'!Y2*Main!$B$5)+(VLOOKUP($A2,'FL Ratio'!$A$2:$B$10,2,FALSE)*'FL Characterization'!Y$2)</f>
        <v>0.2767972235765217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0.37791836870691792</v>
      </c>
      <c r="C3" s="2">
        <f>('[1]Pc, Winter, S1'!C3*Main!$B$5)+(VLOOKUP($A3,'FL Ratio'!$A$2:$B$10,2,FALSE)*'FL Characterization'!C$2)</f>
        <v>0.37498847673004537</v>
      </c>
      <c r="D3" s="2">
        <f>('[1]Pc, Winter, S1'!D3*Main!$B$5)+(VLOOKUP($A3,'FL Ratio'!$A$2:$B$10,2,FALSE)*'FL Characterization'!D$2)</f>
        <v>0.35093901820920503</v>
      </c>
      <c r="E3" s="2">
        <f>('[1]Pc, Winter, S1'!E3*Main!$B$5)+(VLOOKUP($A3,'FL Ratio'!$A$2:$B$10,2,FALSE)*'FL Characterization'!E$2)</f>
        <v>0.34289538489769378</v>
      </c>
      <c r="F3" s="2">
        <f>('[1]Pc, Winter, S1'!F3*Main!$B$5)+(VLOOKUP($A3,'FL Ratio'!$A$2:$B$10,2,FALSE)*'FL Characterization'!F$2)</f>
        <v>0.32516141465144471</v>
      </c>
      <c r="G3" s="2">
        <f>('[1]Pc, Winter, S1'!G3*Main!$B$5)+(VLOOKUP($A3,'FL Ratio'!$A$2:$B$10,2,FALSE)*'FL Characterization'!G$2)</f>
        <v>0.32725889684028742</v>
      </c>
      <c r="H3" s="2">
        <f>('[1]Pc, Winter, S1'!H3*Main!$B$5)+(VLOOKUP($A3,'FL Ratio'!$A$2:$B$10,2,FALSE)*'FL Characterization'!H$2)</f>
        <v>0.39586847627673072</v>
      </c>
      <c r="I3" s="2">
        <f>('[1]Pc, Winter, S1'!I3*Main!$B$5)+(VLOOKUP($A3,'FL Ratio'!$A$2:$B$10,2,FALSE)*'FL Characterization'!I$2)</f>
        <v>0.368329706591845</v>
      </c>
      <c r="J3" s="2">
        <f>('[1]Pc, Winter, S1'!J3*Main!$B$5)+(VLOOKUP($A3,'FL Ratio'!$A$2:$B$10,2,FALSE)*'FL Characterization'!J$2)</f>
        <v>0.39701833185359953</v>
      </c>
      <c r="K3" s="2">
        <f>('[1]Pc, Winter, S1'!K3*Main!$B$5)+(VLOOKUP($A3,'FL Ratio'!$A$2:$B$10,2,FALSE)*'FL Characterization'!K$2)</f>
        <v>0.41517627054859391</v>
      </c>
      <c r="L3" s="2">
        <f>('[1]Pc, Winter, S1'!L3*Main!$B$5)+(VLOOKUP($A3,'FL Ratio'!$A$2:$B$10,2,FALSE)*'FL Characterization'!L$2)</f>
        <v>0.40568221351354777</v>
      </c>
      <c r="M3" s="2">
        <f>('[1]Pc, Winter, S1'!M3*Main!$B$5)+(VLOOKUP($A3,'FL Ratio'!$A$2:$B$10,2,FALSE)*'FL Characterization'!M$2)</f>
        <v>0.39940614088254317</v>
      </c>
      <c r="N3" s="2">
        <f>('[1]Pc, Winter, S1'!N3*Main!$B$5)+(VLOOKUP($A3,'FL Ratio'!$A$2:$B$10,2,FALSE)*'FL Characterization'!N$2)</f>
        <v>0.39465601781614112</v>
      </c>
      <c r="O3" s="2">
        <f>('[1]Pc, Winter, S1'!O3*Main!$B$5)+(VLOOKUP($A3,'FL Ratio'!$A$2:$B$10,2,FALSE)*'FL Characterization'!O$2)</f>
        <v>0.39729209679005861</v>
      </c>
      <c r="P3" s="2">
        <f>('[1]Pc, Winter, S1'!P3*Main!$B$5)+(VLOOKUP($A3,'FL Ratio'!$A$2:$B$10,2,FALSE)*'FL Characterization'!P$2)</f>
        <v>0.37617697625622731</v>
      </c>
      <c r="Q3" s="2">
        <f>('[1]Pc, Winter, S1'!Q3*Main!$B$5)+(VLOOKUP($A3,'FL Ratio'!$A$2:$B$10,2,FALSE)*'FL Characterization'!Q$2)</f>
        <v>0.38554556848523491</v>
      </c>
      <c r="R3" s="2">
        <f>('[1]Pc, Winter, S1'!R3*Main!$B$5)+(VLOOKUP($A3,'FL Ratio'!$A$2:$B$10,2,FALSE)*'FL Characterization'!R$2)</f>
        <v>0.40258835228366602</v>
      </c>
      <c r="S3" s="2">
        <f>('[1]Pc, Winter, S1'!S3*Main!$B$5)+(VLOOKUP($A3,'FL Ratio'!$A$2:$B$10,2,FALSE)*'FL Characterization'!S$2)</f>
        <v>0.50382013145743709</v>
      </c>
      <c r="T3" s="2">
        <f>('[1]Pc, Winter, S1'!T3*Main!$B$5)+(VLOOKUP($A3,'FL Ratio'!$A$2:$B$10,2,FALSE)*'FL Characterization'!T$2)</f>
        <v>0.45995543799307004</v>
      </c>
      <c r="U3" s="2">
        <f>('[1]Pc, Winter, S1'!U3*Main!$B$5)+(VLOOKUP($A3,'FL Ratio'!$A$2:$B$10,2,FALSE)*'FL Characterization'!U$2)</f>
        <v>0.41781553396164084</v>
      </c>
      <c r="V3" s="2">
        <f>('[1]Pc, Winter, S1'!V3*Main!$B$5)+(VLOOKUP($A3,'FL Ratio'!$A$2:$B$10,2,FALSE)*'FL Characterization'!V$2)</f>
        <v>0.41737994907729248</v>
      </c>
      <c r="W3" s="2">
        <f>('[1]Pc, Winter, S1'!W3*Main!$B$5)+(VLOOKUP($A3,'FL Ratio'!$A$2:$B$10,2,FALSE)*'FL Characterization'!W$2)</f>
        <v>0.37853353831550146</v>
      </c>
      <c r="X3" s="2">
        <f>('[1]Pc, Winter, S1'!X3*Main!$B$5)+(VLOOKUP($A3,'FL Ratio'!$A$2:$B$10,2,FALSE)*'FL Characterization'!X$2)</f>
        <v>0.4233689518866669</v>
      </c>
      <c r="Y3" s="2">
        <f>('[1]Pc, Winter, S1'!Y3*Main!$B$5)+(VLOOKUP($A3,'FL Ratio'!$A$2:$B$10,2,FALSE)*'FL Characterization'!Y$2)</f>
        <v>0.4053746899749826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0.92141945986612084</v>
      </c>
      <c r="C4" s="2">
        <f>('[1]Pc, Winter, S1'!C4*Main!$B$5)+(VLOOKUP($A4,'FL Ratio'!$A$2:$B$10,2,FALSE)*'FL Characterization'!C$2)</f>
        <v>0.87814051128082726</v>
      </c>
      <c r="D4" s="2">
        <f>('[1]Pc, Winter, S1'!D4*Main!$B$5)+(VLOOKUP($A4,'FL Ratio'!$A$2:$B$10,2,FALSE)*'FL Characterization'!D$2)</f>
        <v>0.84030597455368083</v>
      </c>
      <c r="E4" s="2">
        <f>('[1]Pc, Winter, S1'!E4*Main!$B$5)+(VLOOKUP($A4,'FL Ratio'!$A$2:$B$10,2,FALSE)*'FL Characterization'!E$2)</f>
        <v>0.84932546185349445</v>
      </c>
      <c r="F4" s="2">
        <f>('[1]Pc, Winter, S1'!F4*Main!$B$5)+(VLOOKUP($A4,'FL Ratio'!$A$2:$B$10,2,FALSE)*'FL Characterization'!F$2)</f>
        <v>0.83620704652065314</v>
      </c>
      <c r="G4" s="2">
        <f>('[1]Pc, Winter, S1'!G4*Main!$B$5)+(VLOOKUP($A4,'FL Ratio'!$A$2:$B$10,2,FALSE)*'FL Characterization'!G$2)</f>
        <v>0.92928391361707585</v>
      </c>
      <c r="H4" s="2">
        <f>('[1]Pc, Winter, S1'!H4*Main!$B$5)+(VLOOKUP($A4,'FL Ratio'!$A$2:$B$10,2,FALSE)*'FL Characterization'!H$2)</f>
        <v>1.4705241668046192</v>
      </c>
      <c r="I4" s="2">
        <f>('[1]Pc, Winter, S1'!I4*Main!$B$5)+(VLOOKUP($A4,'FL Ratio'!$A$2:$B$10,2,FALSE)*'FL Characterization'!I$2)</f>
        <v>1.6298216695789844</v>
      </c>
      <c r="J4" s="2">
        <f>('[1]Pc, Winter, S1'!J4*Main!$B$5)+(VLOOKUP($A4,'FL Ratio'!$A$2:$B$10,2,FALSE)*'FL Characterization'!J$2)</f>
        <v>1.7000720456134981</v>
      </c>
      <c r="K4" s="2">
        <f>('[1]Pc, Winter, S1'!K4*Main!$B$5)+(VLOOKUP($A4,'FL Ratio'!$A$2:$B$10,2,FALSE)*'FL Characterization'!K$2)</f>
        <v>1.6534003641158805</v>
      </c>
      <c r="L4" s="2">
        <f>('[1]Pc, Winter, S1'!L4*Main!$B$5)+(VLOOKUP($A4,'FL Ratio'!$A$2:$B$10,2,FALSE)*'FL Characterization'!L$2)</f>
        <v>1.5847611474330114</v>
      </c>
      <c r="M4" s="2">
        <f>('[1]Pc, Winter, S1'!M4*Main!$B$5)+(VLOOKUP($A4,'FL Ratio'!$A$2:$B$10,2,FALSE)*'FL Characterization'!M$2)</f>
        <v>1.6881571515331317</v>
      </c>
      <c r="N4" s="2">
        <f>('[1]Pc, Winter, S1'!N4*Main!$B$5)+(VLOOKUP($A4,'FL Ratio'!$A$2:$B$10,2,FALSE)*'FL Characterization'!N$2)</f>
        <v>1.575310237005201</v>
      </c>
      <c r="O4" s="2">
        <f>('[1]Pc, Winter, S1'!O4*Main!$B$5)+(VLOOKUP($A4,'FL Ratio'!$A$2:$B$10,2,FALSE)*'FL Characterization'!O$2)</f>
        <v>1.5219111575272026</v>
      </c>
      <c r="P4" s="2">
        <f>('[1]Pc, Winter, S1'!P4*Main!$B$5)+(VLOOKUP($A4,'FL Ratio'!$A$2:$B$10,2,FALSE)*'FL Characterization'!P$2)</f>
        <v>1.3254560618057336</v>
      </c>
      <c r="Q4" s="2">
        <f>('[1]Pc, Winter, S1'!Q4*Main!$B$5)+(VLOOKUP($A4,'FL Ratio'!$A$2:$B$10,2,FALSE)*'FL Characterization'!Q$2)</f>
        <v>1.3193782165189767</v>
      </c>
      <c r="R4" s="2">
        <f>('[1]Pc, Winter, S1'!R4*Main!$B$5)+(VLOOKUP($A4,'FL Ratio'!$A$2:$B$10,2,FALSE)*'FL Characterization'!R$2)</f>
        <v>1.3518734281755904</v>
      </c>
      <c r="S4" s="2">
        <f>('[1]Pc, Winter, S1'!S4*Main!$B$5)+(VLOOKUP($A4,'FL Ratio'!$A$2:$B$10,2,FALSE)*'FL Characterization'!S$2)</f>
        <v>1.4856304198970585</v>
      </c>
      <c r="T4" s="2">
        <f>('[1]Pc, Winter, S1'!T4*Main!$B$5)+(VLOOKUP($A4,'FL Ratio'!$A$2:$B$10,2,FALSE)*'FL Characterization'!T$2)</f>
        <v>1.3398060332135631</v>
      </c>
      <c r="U4" s="2">
        <f>('[1]Pc, Winter, S1'!U4*Main!$B$5)+(VLOOKUP($A4,'FL Ratio'!$A$2:$B$10,2,FALSE)*'FL Characterization'!U$2)</f>
        <v>1.3815600550210252</v>
      </c>
      <c r="V4" s="2">
        <f>('[1]Pc, Winter, S1'!V4*Main!$B$5)+(VLOOKUP($A4,'FL Ratio'!$A$2:$B$10,2,FALSE)*'FL Characterization'!V$2)</f>
        <v>1.35372069466895</v>
      </c>
      <c r="W4" s="2">
        <f>('[1]Pc, Winter, S1'!W4*Main!$B$5)+(VLOOKUP($A4,'FL Ratio'!$A$2:$B$10,2,FALSE)*'FL Characterization'!W$2)</f>
        <v>1.262060208919439</v>
      </c>
      <c r="X4" s="2">
        <f>('[1]Pc, Winter, S1'!X4*Main!$B$5)+(VLOOKUP($A4,'FL Ratio'!$A$2:$B$10,2,FALSE)*'FL Characterization'!X$2)</f>
        <v>1.127141721041784</v>
      </c>
      <c r="Y4" s="2">
        <f>('[1]Pc, Winter, S1'!Y4*Main!$B$5)+(VLOOKUP($A4,'FL Ratio'!$A$2:$B$10,2,FALSE)*'FL Characterization'!Y$2)</f>
        <v>1.0252609254468996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0.77859660373533979</v>
      </c>
      <c r="C5" s="2">
        <f>('[1]Pc, Winter, S1'!C5*Main!$B$5)+(VLOOKUP($A5,'FL Ratio'!$A$2:$B$10,2,FALSE)*'FL Characterization'!C$2)</f>
        <v>0.55442369970291616</v>
      </c>
      <c r="D5" s="2">
        <f>('[1]Pc, Winter, S1'!D5*Main!$B$5)+(VLOOKUP($A5,'FL Ratio'!$A$2:$B$10,2,FALSE)*'FL Characterization'!D$2)</f>
        <v>0.54094581435098887</v>
      </c>
      <c r="E5" s="2">
        <f>('[1]Pc, Winter, S1'!E5*Main!$B$5)+(VLOOKUP($A5,'FL Ratio'!$A$2:$B$10,2,FALSE)*'FL Characterization'!E$2)</f>
        <v>0.48858167579051992</v>
      </c>
      <c r="F5" s="2">
        <f>('[1]Pc, Winter, S1'!F5*Main!$B$5)+(VLOOKUP($A5,'FL Ratio'!$A$2:$B$10,2,FALSE)*'FL Characterization'!F$2)</f>
        <v>0.488603340173626</v>
      </c>
      <c r="G5" s="2">
        <f>('[1]Pc, Winter, S1'!G5*Main!$B$5)+(VLOOKUP($A5,'FL Ratio'!$A$2:$B$10,2,FALSE)*'FL Characterization'!G$2)</f>
        <v>0.88857884699321277</v>
      </c>
      <c r="H5" s="2">
        <f>('[1]Pc, Winter, S1'!H5*Main!$B$5)+(VLOOKUP($A5,'FL Ratio'!$A$2:$B$10,2,FALSE)*'FL Characterization'!H$2)</f>
        <v>1.7214045711767783</v>
      </c>
      <c r="I5" s="2">
        <f>('[1]Pc, Winter, S1'!I5*Main!$B$5)+(VLOOKUP($A5,'FL Ratio'!$A$2:$B$10,2,FALSE)*'FL Characterization'!I$2)</f>
        <v>2.0416634349586418</v>
      </c>
      <c r="J5" s="2">
        <f>('[1]Pc, Winter, S1'!J5*Main!$B$5)+(VLOOKUP($A5,'FL Ratio'!$A$2:$B$10,2,FALSE)*'FL Characterization'!J$2)</f>
        <v>2.2468826643846724</v>
      </c>
      <c r="K5" s="2">
        <f>('[1]Pc, Winter, S1'!K5*Main!$B$5)+(VLOOKUP($A5,'FL Ratio'!$A$2:$B$10,2,FALSE)*'FL Characterization'!K$2)</f>
        <v>2.1116868104439632</v>
      </c>
      <c r="L5" s="2">
        <f>('[1]Pc, Winter, S1'!L5*Main!$B$5)+(VLOOKUP($A5,'FL Ratio'!$A$2:$B$10,2,FALSE)*'FL Characterization'!L$2)</f>
        <v>2.0849888071850278</v>
      </c>
      <c r="M5" s="2">
        <f>('[1]Pc, Winter, S1'!M5*Main!$B$5)+(VLOOKUP($A5,'FL Ratio'!$A$2:$B$10,2,FALSE)*'FL Characterization'!M$2)</f>
        <v>1.9418235863824089</v>
      </c>
      <c r="N5" s="2">
        <f>('[1]Pc, Winter, S1'!N5*Main!$B$5)+(VLOOKUP($A5,'FL Ratio'!$A$2:$B$10,2,FALSE)*'FL Characterization'!N$2)</f>
        <v>1.901230235659161</v>
      </c>
      <c r="O5" s="2">
        <f>('[1]Pc, Winter, S1'!O5*Main!$B$5)+(VLOOKUP($A5,'FL Ratio'!$A$2:$B$10,2,FALSE)*'FL Characterization'!O$2)</f>
        <v>1.8128249444079552</v>
      </c>
      <c r="P5" s="2">
        <f>('[1]Pc, Winter, S1'!P5*Main!$B$5)+(VLOOKUP($A5,'FL Ratio'!$A$2:$B$10,2,FALSE)*'FL Characterization'!P$2)</f>
        <v>1.735521772315106</v>
      </c>
      <c r="Q5" s="2">
        <f>('[1]Pc, Winter, S1'!Q5*Main!$B$5)+(VLOOKUP($A5,'FL Ratio'!$A$2:$B$10,2,FALSE)*'FL Characterization'!Q$2)</f>
        <v>1.7731464049700618</v>
      </c>
      <c r="R5" s="2">
        <f>('[1]Pc, Winter, S1'!R5*Main!$B$5)+(VLOOKUP($A5,'FL Ratio'!$A$2:$B$10,2,FALSE)*'FL Characterization'!R$2)</f>
        <v>2.204505958147541</v>
      </c>
      <c r="S5" s="2">
        <f>('[1]Pc, Winter, S1'!S5*Main!$B$5)+(VLOOKUP($A5,'FL Ratio'!$A$2:$B$10,2,FALSE)*'FL Characterization'!S$2)</f>
        <v>3.3391471103676231</v>
      </c>
      <c r="T5" s="2">
        <f>('[1]Pc, Winter, S1'!T5*Main!$B$5)+(VLOOKUP($A5,'FL Ratio'!$A$2:$B$10,2,FALSE)*'FL Characterization'!T$2)</f>
        <v>2.984858014990234</v>
      </c>
      <c r="U5" s="2">
        <f>('[1]Pc, Winter, S1'!U5*Main!$B$5)+(VLOOKUP($A5,'FL Ratio'!$A$2:$B$10,2,FALSE)*'FL Characterization'!U$2)</f>
        <v>2.5214366997861624</v>
      </c>
      <c r="V5" s="2">
        <f>('[1]Pc, Winter, S1'!V5*Main!$B$5)+(VLOOKUP($A5,'FL Ratio'!$A$2:$B$10,2,FALSE)*'FL Characterization'!V$2)</f>
        <v>2.4502012630842405</v>
      </c>
      <c r="W5" s="2">
        <f>('[1]Pc, Winter, S1'!W5*Main!$B$5)+(VLOOKUP($A5,'FL Ratio'!$A$2:$B$10,2,FALSE)*'FL Characterization'!W$2)</f>
        <v>2.1718905104235295</v>
      </c>
      <c r="X5" s="2">
        <f>('[1]Pc, Winter, S1'!X5*Main!$B$5)+(VLOOKUP($A5,'FL Ratio'!$A$2:$B$10,2,FALSE)*'FL Characterization'!X$2)</f>
        <v>1.7058748157363244</v>
      </c>
      <c r="Y5" s="2">
        <f>('[1]Pc, Winter, S1'!Y5*Main!$B$5)+(VLOOKUP($A5,'FL Ratio'!$A$2:$B$10,2,FALSE)*'FL Characterization'!Y$2)</f>
        <v>1.3673130199930303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0.6278653371124675</v>
      </c>
      <c r="C6" s="2">
        <f>('[1]Pc, Winter, S1'!C6*Main!$B$5)+(VLOOKUP($A6,'FL Ratio'!$A$2:$B$10,2,FALSE)*'FL Characterization'!C$2)</f>
        <v>0.58675533134376534</v>
      </c>
      <c r="D6" s="2">
        <f>('[1]Pc, Winter, S1'!D6*Main!$B$5)+(VLOOKUP($A6,'FL Ratio'!$A$2:$B$10,2,FALSE)*'FL Characterization'!D$2)</f>
        <v>0.53495935490758284</v>
      </c>
      <c r="E6" s="2">
        <f>('[1]Pc, Winter, S1'!E6*Main!$B$5)+(VLOOKUP($A6,'FL Ratio'!$A$2:$B$10,2,FALSE)*'FL Characterization'!E$2)</f>
        <v>0.53432227500710328</v>
      </c>
      <c r="F6" s="2">
        <f>('[1]Pc, Winter, S1'!F6*Main!$B$5)+(VLOOKUP($A6,'FL Ratio'!$A$2:$B$10,2,FALSE)*'FL Characterization'!F$2)</f>
        <v>0.52369718618221428</v>
      </c>
      <c r="G6" s="2">
        <f>('[1]Pc, Winter, S1'!G6*Main!$B$5)+(VLOOKUP($A6,'FL Ratio'!$A$2:$B$10,2,FALSE)*'FL Characterization'!G$2)</f>
        <v>0.56473192960477492</v>
      </c>
      <c r="H6" s="2">
        <f>('[1]Pc, Winter, S1'!H6*Main!$B$5)+(VLOOKUP($A6,'FL Ratio'!$A$2:$B$10,2,FALSE)*'FL Characterization'!H$2)</f>
        <v>0.72462209137054567</v>
      </c>
      <c r="I6" s="2">
        <f>('[1]Pc, Winter, S1'!I6*Main!$B$5)+(VLOOKUP($A6,'FL Ratio'!$A$2:$B$10,2,FALSE)*'FL Characterization'!I$2)</f>
        <v>0.71437927643808385</v>
      </c>
      <c r="J6" s="2">
        <f>('[1]Pc, Winter, S1'!J6*Main!$B$5)+(VLOOKUP($A6,'FL Ratio'!$A$2:$B$10,2,FALSE)*'FL Characterization'!J$2)</f>
        <v>0.73608987354625066</v>
      </c>
      <c r="K6" s="2">
        <f>('[1]Pc, Winter, S1'!K6*Main!$B$5)+(VLOOKUP($A6,'FL Ratio'!$A$2:$B$10,2,FALSE)*'FL Characterization'!K$2)</f>
        <v>0.7714424346258103</v>
      </c>
      <c r="L6" s="2">
        <f>('[1]Pc, Winter, S1'!L6*Main!$B$5)+(VLOOKUP($A6,'FL Ratio'!$A$2:$B$10,2,FALSE)*'FL Characterization'!L$2)</f>
        <v>0.78391883254942096</v>
      </c>
      <c r="M6" s="2">
        <f>('[1]Pc, Winter, S1'!M6*Main!$B$5)+(VLOOKUP($A6,'FL Ratio'!$A$2:$B$10,2,FALSE)*'FL Characterization'!M$2)</f>
        <v>0.79990774514836416</v>
      </c>
      <c r="N6" s="2">
        <f>('[1]Pc, Winter, S1'!N6*Main!$B$5)+(VLOOKUP($A6,'FL Ratio'!$A$2:$B$10,2,FALSE)*'FL Characterization'!N$2)</f>
        <v>0.79386226385625158</v>
      </c>
      <c r="O6" s="2">
        <f>('[1]Pc, Winter, S1'!O6*Main!$B$5)+(VLOOKUP($A6,'FL Ratio'!$A$2:$B$10,2,FALSE)*'FL Characterization'!O$2)</f>
        <v>0.77739852861710035</v>
      </c>
      <c r="P6" s="2">
        <f>('[1]Pc, Winter, S1'!P6*Main!$B$5)+(VLOOKUP($A6,'FL Ratio'!$A$2:$B$10,2,FALSE)*'FL Characterization'!P$2)</f>
        <v>0.77814189473305517</v>
      </c>
      <c r="Q6" s="2">
        <f>('[1]Pc, Winter, S1'!Q6*Main!$B$5)+(VLOOKUP($A6,'FL Ratio'!$A$2:$B$10,2,FALSE)*'FL Characterization'!Q$2)</f>
        <v>0.77142656578914381</v>
      </c>
      <c r="R6" s="2">
        <f>('[1]Pc, Winter, S1'!R6*Main!$B$5)+(VLOOKUP($A6,'FL Ratio'!$A$2:$B$10,2,FALSE)*'FL Characterization'!R$2)</f>
        <v>0.80032871698480224</v>
      </c>
      <c r="S6" s="2">
        <f>('[1]Pc, Winter, S1'!S6*Main!$B$5)+(VLOOKUP($A6,'FL Ratio'!$A$2:$B$10,2,FALSE)*'FL Characterization'!S$2)</f>
        <v>0.94131669948894259</v>
      </c>
      <c r="T6" s="2">
        <f>('[1]Pc, Winter, S1'!T6*Main!$B$5)+(VLOOKUP($A6,'FL Ratio'!$A$2:$B$10,2,FALSE)*'FL Characterization'!T$2)</f>
        <v>0.90727126158583282</v>
      </c>
      <c r="U6" s="2">
        <f>('[1]Pc, Winter, S1'!U6*Main!$B$5)+(VLOOKUP($A6,'FL Ratio'!$A$2:$B$10,2,FALSE)*'FL Characterization'!U$2)</f>
        <v>0.87865624567216971</v>
      </c>
      <c r="V6" s="2">
        <f>('[1]Pc, Winter, S1'!V6*Main!$B$5)+(VLOOKUP($A6,'FL Ratio'!$A$2:$B$10,2,FALSE)*'FL Characterization'!V$2)</f>
        <v>0.88256581343850415</v>
      </c>
      <c r="W6" s="2">
        <f>('[1]Pc, Winter, S1'!W6*Main!$B$5)+(VLOOKUP($A6,'FL Ratio'!$A$2:$B$10,2,FALSE)*'FL Characterization'!W$2)</f>
        <v>0.81326044483444571</v>
      </c>
      <c r="X6" s="2">
        <f>('[1]Pc, Winter, S1'!X6*Main!$B$5)+(VLOOKUP($A6,'FL Ratio'!$A$2:$B$10,2,FALSE)*'FL Characterization'!X$2)</f>
        <v>0.80107105502541176</v>
      </c>
      <c r="Y6" s="2">
        <f>('[1]Pc, Winter, S1'!Y6*Main!$B$5)+(VLOOKUP($A6,'FL Ratio'!$A$2:$B$10,2,FALSE)*'FL Characterization'!Y$2)</f>
        <v>0.7546972498504555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0.27519429964111547</v>
      </c>
      <c r="C7" s="2">
        <f>('[1]Pc, Winter, S1'!C7*Main!$B$5)+(VLOOKUP($A7,'FL Ratio'!$A$2:$B$10,2,FALSE)*'FL Characterization'!C$2)</f>
        <v>0.27054354138368597</v>
      </c>
      <c r="D7" s="2">
        <f>('[1]Pc, Winter, S1'!D7*Main!$B$5)+(VLOOKUP($A7,'FL Ratio'!$A$2:$B$10,2,FALSE)*'FL Characterization'!D$2)</f>
        <v>0.25331373061281326</v>
      </c>
      <c r="E7" s="2">
        <f>('[1]Pc, Winter, S1'!E7*Main!$B$5)+(VLOOKUP($A7,'FL Ratio'!$A$2:$B$10,2,FALSE)*'FL Characterization'!E$2)</f>
        <v>0.24886425362873618</v>
      </c>
      <c r="F7" s="2">
        <f>('[1]Pc, Winter, S1'!F7*Main!$B$5)+(VLOOKUP($A7,'FL Ratio'!$A$2:$B$10,2,FALSE)*'FL Characterization'!F$2)</f>
        <v>0.2303094324246272</v>
      </c>
      <c r="G7" s="2">
        <f>('[1]Pc, Winter, S1'!G7*Main!$B$5)+(VLOOKUP($A7,'FL Ratio'!$A$2:$B$10,2,FALSE)*'FL Characterization'!G$2)</f>
        <v>0.22821067144383106</v>
      </c>
      <c r="H7" s="2">
        <f>('[1]Pc, Winter, S1'!H7*Main!$B$5)+(VLOOKUP($A7,'FL Ratio'!$A$2:$B$10,2,FALSE)*'FL Characterization'!H$2)</f>
        <v>0.26499009556138131</v>
      </c>
      <c r="I7" s="2">
        <f>('[1]Pc, Winter, S1'!I7*Main!$B$5)+(VLOOKUP($A7,'FL Ratio'!$A$2:$B$10,2,FALSE)*'FL Characterization'!I$2)</f>
        <v>0.2232379298565984</v>
      </c>
      <c r="J7" s="2">
        <f>('[1]Pc, Winter, S1'!J7*Main!$B$5)+(VLOOKUP($A7,'FL Ratio'!$A$2:$B$10,2,FALSE)*'FL Characterization'!J$2)</f>
        <v>0.23130515665988091</v>
      </c>
      <c r="K7" s="2">
        <f>('[1]Pc, Winter, S1'!K7*Main!$B$5)+(VLOOKUP($A7,'FL Ratio'!$A$2:$B$10,2,FALSE)*'FL Characterization'!K$2)</f>
        <v>0.24528785210834333</v>
      </c>
      <c r="L7" s="2">
        <f>('[1]Pc, Winter, S1'!L7*Main!$B$5)+(VLOOKUP($A7,'FL Ratio'!$A$2:$B$10,2,FALSE)*'FL Characterization'!L$2)</f>
        <v>0.2330246609664185</v>
      </c>
      <c r="M7" s="2">
        <f>('[1]Pc, Winter, S1'!M7*Main!$B$5)+(VLOOKUP($A7,'FL Ratio'!$A$2:$B$10,2,FALSE)*'FL Characterization'!M$2)</f>
        <v>0.23949709504643385</v>
      </c>
      <c r="N7" s="2">
        <f>('[1]Pc, Winter, S1'!N7*Main!$B$5)+(VLOOKUP($A7,'FL Ratio'!$A$2:$B$10,2,FALSE)*'FL Characterization'!N$2)</f>
        <v>0.24754966895942271</v>
      </c>
      <c r="O7" s="2">
        <f>('[1]Pc, Winter, S1'!O7*Main!$B$5)+(VLOOKUP($A7,'FL Ratio'!$A$2:$B$10,2,FALSE)*'FL Characterization'!O$2)</f>
        <v>0.2650032215164172</v>
      </c>
      <c r="P7" s="2">
        <f>('[1]Pc, Winter, S1'!P7*Main!$B$5)+(VLOOKUP($A7,'FL Ratio'!$A$2:$B$10,2,FALSE)*'FL Characterization'!P$2)</f>
        <v>0.25308942493300968</v>
      </c>
      <c r="Q7" s="2">
        <f>('[1]Pc, Winter, S1'!Q7*Main!$B$5)+(VLOOKUP($A7,'FL Ratio'!$A$2:$B$10,2,FALSE)*'FL Characterization'!Q$2)</f>
        <v>0.25276935411160562</v>
      </c>
      <c r="R7" s="2">
        <f>('[1]Pc, Winter, S1'!R7*Main!$B$5)+(VLOOKUP($A7,'FL Ratio'!$A$2:$B$10,2,FALSE)*'FL Characterization'!R$2)</f>
        <v>0.22572177594264303</v>
      </c>
      <c r="S7" s="2">
        <f>('[1]Pc, Winter, S1'!S7*Main!$B$5)+(VLOOKUP($A7,'FL Ratio'!$A$2:$B$10,2,FALSE)*'FL Characterization'!S$2)</f>
        <v>0.2629939280682691</v>
      </c>
      <c r="T7" s="2">
        <f>('[1]Pc, Winter, S1'!T7*Main!$B$5)+(VLOOKUP($A7,'FL Ratio'!$A$2:$B$10,2,FALSE)*'FL Characterization'!T$2)</f>
        <v>0.23400342930646961</v>
      </c>
      <c r="U7" s="2">
        <f>('[1]Pc, Winter, S1'!U7*Main!$B$5)+(VLOOKUP($A7,'FL Ratio'!$A$2:$B$10,2,FALSE)*'FL Characterization'!U$2)</f>
        <v>0.22134276179577317</v>
      </c>
      <c r="V7" s="2">
        <f>('[1]Pc, Winter, S1'!V7*Main!$B$5)+(VLOOKUP($A7,'FL Ratio'!$A$2:$B$10,2,FALSE)*'FL Characterization'!V$2)</f>
        <v>0.22859368773123051</v>
      </c>
      <c r="W7" s="2">
        <f>('[1]Pc, Winter, S1'!W7*Main!$B$5)+(VLOOKUP($A7,'FL Ratio'!$A$2:$B$10,2,FALSE)*'FL Characterization'!W$2)</f>
        <v>0.20889072293042515</v>
      </c>
      <c r="X7" s="2">
        <f>('[1]Pc, Winter, S1'!X7*Main!$B$5)+(VLOOKUP($A7,'FL Ratio'!$A$2:$B$10,2,FALSE)*'FL Characterization'!X$2)</f>
        <v>0.26479522463792249</v>
      </c>
      <c r="Y7" s="2">
        <f>('[1]Pc, Winter, S1'!Y7*Main!$B$5)+(VLOOKUP($A7,'FL Ratio'!$A$2:$B$10,2,FALSE)*'FL Characterization'!Y$2)</f>
        <v>0.27260456725784599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0.72888038311759551</v>
      </c>
      <c r="C8" s="2">
        <f>('[1]Pc, Winter, S1'!C8*Main!$B$5)+(VLOOKUP($A8,'FL Ratio'!$A$2:$B$10,2,FALSE)*'FL Characterization'!C$2)</f>
        <v>0.68990719267318967</v>
      </c>
      <c r="D8" s="2">
        <f>('[1]Pc, Winter, S1'!D8*Main!$B$5)+(VLOOKUP($A8,'FL Ratio'!$A$2:$B$10,2,FALSE)*'FL Characterization'!D$2)</f>
        <v>0.65336997120989626</v>
      </c>
      <c r="E8" s="2">
        <f>('[1]Pc, Winter, S1'!E8*Main!$B$5)+(VLOOKUP($A8,'FL Ratio'!$A$2:$B$10,2,FALSE)*'FL Characterization'!E$2)</f>
        <v>0.65214444785731507</v>
      </c>
      <c r="F8" s="2">
        <f>('[1]Pc, Winter, S1'!F8*Main!$B$5)+(VLOOKUP($A8,'FL Ratio'!$A$2:$B$10,2,FALSE)*'FL Characterization'!F$2)</f>
        <v>0.63425614614701853</v>
      </c>
      <c r="G8" s="2">
        <f>('[1]Pc, Winter, S1'!G8*Main!$B$5)+(VLOOKUP($A8,'FL Ratio'!$A$2:$B$10,2,FALSE)*'FL Characterization'!G$2)</f>
        <v>0.68327220387317111</v>
      </c>
      <c r="H8" s="2">
        <f>('[1]Pc, Winter, S1'!H8*Main!$B$5)+(VLOOKUP($A8,'FL Ratio'!$A$2:$B$10,2,FALSE)*'FL Characterization'!H$2)</f>
        <v>0.8727121372966522</v>
      </c>
      <c r="I8" s="2">
        <f>('[1]Pc, Winter, S1'!I8*Main!$B$5)+(VLOOKUP($A8,'FL Ratio'!$A$2:$B$10,2,FALSE)*'FL Characterization'!I$2)</f>
        <v>0.9490816959724484</v>
      </c>
      <c r="J8" s="2">
        <f>('[1]Pc, Winter, S1'!J8*Main!$B$5)+(VLOOKUP($A8,'FL Ratio'!$A$2:$B$10,2,FALSE)*'FL Characterization'!J$2)</f>
        <v>0.99625201049302059</v>
      </c>
      <c r="K8" s="2">
        <f>('[1]Pc, Winter, S1'!K8*Main!$B$5)+(VLOOKUP($A8,'FL Ratio'!$A$2:$B$10,2,FALSE)*'FL Characterization'!K$2)</f>
        <v>1.0042948596491423</v>
      </c>
      <c r="L8" s="2">
        <f>('[1]Pc, Winter, S1'!L8*Main!$B$5)+(VLOOKUP($A8,'FL Ratio'!$A$2:$B$10,2,FALSE)*'FL Characterization'!L$2)</f>
        <v>0.98846871979696649</v>
      </c>
      <c r="M8" s="2">
        <f>('[1]Pc, Winter, S1'!M8*Main!$B$5)+(VLOOKUP($A8,'FL Ratio'!$A$2:$B$10,2,FALSE)*'FL Characterization'!M$2)</f>
        <v>0.99991748293902594</v>
      </c>
      <c r="N8" s="2">
        <f>('[1]Pc, Winter, S1'!N8*Main!$B$5)+(VLOOKUP($A8,'FL Ratio'!$A$2:$B$10,2,FALSE)*'FL Characterization'!N$2)</f>
        <v>0.98090625880755167</v>
      </c>
      <c r="O8" s="2">
        <f>('[1]Pc, Winter, S1'!O8*Main!$B$5)+(VLOOKUP($A8,'FL Ratio'!$A$2:$B$10,2,FALSE)*'FL Characterization'!O$2)</f>
        <v>0.96611896215318394</v>
      </c>
      <c r="P8" s="2">
        <f>('[1]Pc, Winter, S1'!P8*Main!$B$5)+(VLOOKUP($A8,'FL Ratio'!$A$2:$B$10,2,FALSE)*'FL Characterization'!P$2)</f>
        <v>0.89658318038756535</v>
      </c>
      <c r="Q8" s="2">
        <f>('[1]Pc, Winter, S1'!Q8*Main!$B$5)+(VLOOKUP($A8,'FL Ratio'!$A$2:$B$10,2,FALSE)*'FL Characterization'!Q$2)</f>
        <v>0.91237335275870046</v>
      </c>
      <c r="R8" s="2">
        <f>('[1]Pc, Winter, S1'!R8*Main!$B$5)+(VLOOKUP($A8,'FL Ratio'!$A$2:$B$10,2,FALSE)*'FL Characterization'!R$2)</f>
        <v>0.9579974302931098</v>
      </c>
      <c r="S8" s="2">
        <f>('[1]Pc, Winter, S1'!S8*Main!$B$5)+(VLOOKUP($A8,'FL Ratio'!$A$2:$B$10,2,FALSE)*'FL Characterization'!S$2)</f>
        <v>1.1184514543523567</v>
      </c>
      <c r="T8" s="2">
        <f>('[1]Pc, Winter, S1'!T8*Main!$B$5)+(VLOOKUP($A8,'FL Ratio'!$A$2:$B$10,2,FALSE)*'FL Characterization'!T$2)</f>
        <v>1.0379911679065481</v>
      </c>
      <c r="U8" s="2">
        <f>('[1]Pc, Winter, S1'!U8*Main!$B$5)+(VLOOKUP($A8,'FL Ratio'!$A$2:$B$10,2,FALSE)*'FL Characterization'!U$2)</f>
        <v>0.98097192965362112</v>
      </c>
      <c r="V8" s="2">
        <f>('[1]Pc, Winter, S1'!V8*Main!$B$5)+(VLOOKUP($A8,'FL Ratio'!$A$2:$B$10,2,FALSE)*'FL Characterization'!V$2)</f>
        <v>0.97218684539446709</v>
      </c>
      <c r="W8" s="2">
        <f>('[1]Pc, Winter, S1'!W8*Main!$B$5)+(VLOOKUP($A8,'FL Ratio'!$A$2:$B$10,2,FALSE)*'FL Characterization'!W$2)</f>
        <v>0.9005870648549239</v>
      </c>
      <c r="X8" s="2">
        <f>('[1]Pc, Winter, S1'!X8*Main!$B$5)+(VLOOKUP($A8,'FL Ratio'!$A$2:$B$10,2,FALSE)*'FL Characterization'!X$2)</f>
        <v>0.86078171435414641</v>
      </c>
      <c r="Y8" s="2">
        <f>('[1]Pc, Winter, S1'!Y8*Main!$B$5)+(VLOOKUP($A8,'FL Ratio'!$A$2:$B$10,2,FALSE)*'FL Characterization'!Y$2)</f>
        <v>0.80467471054580009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0.34790839433025578</v>
      </c>
      <c r="C9" s="2">
        <f>('[1]Pc, Winter, S1'!C9*Main!$B$5)+(VLOOKUP($A9,'FL Ratio'!$A$2:$B$10,2,FALSE)*'FL Characterization'!C$2)</f>
        <v>0.34047846263730397</v>
      </c>
      <c r="D9" s="2">
        <f>('[1]Pc, Winter, S1'!D9*Main!$B$5)+(VLOOKUP($A9,'FL Ratio'!$A$2:$B$10,2,FALSE)*'FL Characterization'!D$2)</f>
        <v>0.32215213654084968</v>
      </c>
      <c r="E9" s="2">
        <f>('[1]Pc, Winter, S1'!E9*Main!$B$5)+(VLOOKUP($A9,'FL Ratio'!$A$2:$B$10,2,FALSE)*'FL Characterization'!E$2)</f>
        <v>0.31383733686512749</v>
      </c>
      <c r="F9" s="2">
        <f>('[1]Pc, Winter, S1'!F9*Main!$B$5)+(VLOOKUP($A9,'FL Ratio'!$A$2:$B$10,2,FALSE)*'FL Characterization'!F$2)</f>
        <v>0.30583440268295986</v>
      </c>
      <c r="G9" s="2">
        <f>('[1]Pc, Winter, S1'!G9*Main!$B$5)+(VLOOKUP($A9,'FL Ratio'!$A$2:$B$10,2,FALSE)*'FL Characterization'!G$2)</f>
        <v>0.33930621302338904</v>
      </c>
      <c r="H9" s="2">
        <f>('[1]Pc, Winter, S1'!H9*Main!$B$5)+(VLOOKUP($A9,'FL Ratio'!$A$2:$B$10,2,FALSE)*'FL Characterization'!H$2)</f>
        <v>0.52487518333091454</v>
      </c>
      <c r="I9" s="2">
        <f>('[1]Pc, Winter, S1'!I9*Main!$B$5)+(VLOOKUP($A9,'FL Ratio'!$A$2:$B$10,2,FALSE)*'FL Characterization'!I$2)</f>
        <v>0.5341811448879773</v>
      </c>
      <c r="J9" s="2">
        <f>('[1]Pc, Winter, S1'!J9*Main!$B$5)+(VLOOKUP($A9,'FL Ratio'!$A$2:$B$10,2,FALSE)*'FL Characterization'!J$2)</f>
        <v>0.55230161871786787</v>
      </c>
      <c r="K9" s="2">
        <f>('[1]Pc, Winter, S1'!K9*Main!$B$5)+(VLOOKUP($A9,'FL Ratio'!$A$2:$B$10,2,FALSE)*'FL Characterization'!K$2)</f>
        <v>0.55596224767241853</v>
      </c>
      <c r="L9" s="2">
        <f>('[1]Pc, Winter, S1'!L9*Main!$B$5)+(VLOOKUP($A9,'FL Ratio'!$A$2:$B$10,2,FALSE)*'FL Characterization'!L$2)</f>
        <v>0.56702523238364244</v>
      </c>
      <c r="M9" s="2">
        <f>('[1]Pc, Winter, S1'!M9*Main!$B$5)+(VLOOKUP($A9,'FL Ratio'!$A$2:$B$10,2,FALSE)*'FL Characterization'!M$2)</f>
        <v>0.56633926672714541</v>
      </c>
      <c r="N9" s="2">
        <f>('[1]Pc, Winter, S1'!N9*Main!$B$5)+(VLOOKUP($A9,'FL Ratio'!$A$2:$B$10,2,FALSE)*'FL Characterization'!N$2)</f>
        <v>0.54252344572682132</v>
      </c>
      <c r="O9" s="2">
        <f>('[1]Pc, Winter, S1'!O9*Main!$B$5)+(VLOOKUP($A9,'FL Ratio'!$A$2:$B$10,2,FALSE)*'FL Characterization'!O$2)</f>
        <v>0.55070870740468914</v>
      </c>
      <c r="P9" s="2">
        <f>('[1]Pc, Winter, S1'!P9*Main!$B$5)+(VLOOKUP($A9,'FL Ratio'!$A$2:$B$10,2,FALSE)*'FL Characterization'!P$2)</f>
        <v>0.49524535251109414</v>
      </c>
      <c r="Q9" s="2">
        <f>('[1]Pc, Winter, S1'!Q9*Main!$B$5)+(VLOOKUP($A9,'FL Ratio'!$A$2:$B$10,2,FALSE)*'FL Characterization'!Q$2)</f>
        <v>0.45059221912472958</v>
      </c>
      <c r="R9" s="2">
        <f>('[1]Pc, Winter, S1'!R9*Main!$B$5)+(VLOOKUP($A9,'FL Ratio'!$A$2:$B$10,2,FALSE)*'FL Characterization'!R$2)</f>
        <v>0.44045097399031552</v>
      </c>
      <c r="S9" s="2">
        <f>('[1]Pc, Winter, S1'!S9*Main!$B$5)+(VLOOKUP($A9,'FL Ratio'!$A$2:$B$10,2,FALSE)*'FL Characterization'!S$2)</f>
        <v>0.5050045803856672</v>
      </c>
      <c r="T9" s="2">
        <f>('[1]Pc, Winter, S1'!T9*Main!$B$5)+(VLOOKUP($A9,'FL Ratio'!$A$2:$B$10,2,FALSE)*'FL Characterization'!T$2)</f>
        <v>0.47471076409516644</v>
      </c>
      <c r="U9" s="2">
        <f>('[1]Pc, Winter, S1'!U9*Main!$B$5)+(VLOOKUP($A9,'FL Ratio'!$A$2:$B$10,2,FALSE)*'FL Characterization'!U$2)</f>
        <v>0.45098163809750258</v>
      </c>
      <c r="V9" s="2">
        <f>('[1]Pc, Winter, S1'!V9*Main!$B$5)+(VLOOKUP($A9,'FL Ratio'!$A$2:$B$10,2,FALSE)*'FL Characterization'!V$2)</f>
        <v>0.45374862868985938</v>
      </c>
      <c r="W9" s="2">
        <f>('[1]Pc, Winter, S1'!W9*Main!$B$5)+(VLOOKUP($A9,'FL Ratio'!$A$2:$B$10,2,FALSE)*'FL Characterization'!W$2)</f>
        <v>0.40817812983831342</v>
      </c>
      <c r="X9" s="2">
        <f>('[1]Pc, Winter, S1'!X9*Main!$B$5)+(VLOOKUP($A9,'FL Ratio'!$A$2:$B$10,2,FALSE)*'FL Characterization'!X$2)</f>
        <v>0.40186810427532538</v>
      </c>
      <c r="Y9" s="2">
        <f>('[1]Pc, Winter, S1'!Y9*Main!$B$5)+(VLOOKUP($A9,'FL Ratio'!$A$2:$B$10,2,FALSE)*'FL Characterization'!Y$2)</f>
        <v>0.38086575945582574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0.70892324845457289</v>
      </c>
      <c r="C10" s="2">
        <f>('[1]Pc, Winter, S1'!C10*Main!$B$5)+(VLOOKUP($A10,'FL Ratio'!$A$2:$B$10,2,FALSE)*'FL Characterization'!C$2)</f>
        <v>0.67243636480892965</v>
      </c>
      <c r="D10" s="2">
        <f>('[1]Pc, Winter, S1'!D10*Main!$B$5)+(VLOOKUP($A10,'FL Ratio'!$A$2:$B$10,2,FALSE)*'FL Characterization'!D$2)</f>
        <v>0.6375944629506648</v>
      </c>
      <c r="E10" s="2">
        <f>('[1]Pc, Winter, S1'!E10*Main!$B$5)+(VLOOKUP($A10,'FL Ratio'!$A$2:$B$10,2,FALSE)*'FL Characterization'!E$2)</f>
        <v>0.63520689457760415</v>
      </c>
      <c r="F10" s="2">
        <f>('[1]Pc, Winter, S1'!F10*Main!$B$5)+(VLOOKUP($A10,'FL Ratio'!$A$2:$B$10,2,FALSE)*'FL Characterization'!F$2)</f>
        <v>0.62006187141300528</v>
      </c>
      <c r="G10" s="2">
        <f>('[1]Pc, Winter, S1'!G10*Main!$B$5)+(VLOOKUP($A10,'FL Ratio'!$A$2:$B$10,2,FALSE)*'FL Characterization'!G$2)</f>
        <v>0.67303892264416154</v>
      </c>
      <c r="H10" s="2">
        <f>('[1]Pc, Winter, S1'!H10*Main!$B$5)+(VLOOKUP($A10,'FL Ratio'!$A$2:$B$10,2,FALSE)*'FL Characterization'!H$2)</f>
        <v>0.88303975933582768</v>
      </c>
      <c r="I10" s="2">
        <f>('[1]Pc, Winter, S1'!I10*Main!$B$5)+(VLOOKUP($A10,'FL Ratio'!$A$2:$B$10,2,FALSE)*'FL Characterization'!I$2)</f>
        <v>0.96194213200029721</v>
      </c>
      <c r="J10" s="2">
        <f>('[1]Pc, Winter, S1'!J10*Main!$B$5)+(VLOOKUP($A10,'FL Ratio'!$A$2:$B$10,2,FALSE)*'FL Characterization'!J$2)</f>
        <v>1.0079934682097134</v>
      </c>
      <c r="K10" s="2">
        <f>('[1]Pc, Winter, S1'!K10*Main!$B$5)+(VLOOKUP($A10,'FL Ratio'!$A$2:$B$10,2,FALSE)*'FL Characterization'!K$2)</f>
        <v>1.0151208558439684</v>
      </c>
      <c r="L10" s="2">
        <f>('[1]Pc, Winter, S1'!L10*Main!$B$5)+(VLOOKUP($A10,'FL Ratio'!$A$2:$B$10,2,FALSE)*'FL Characterization'!L$2)</f>
        <v>1.005118909580629</v>
      </c>
      <c r="M10" s="2">
        <f>('[1]Pc, Winter, S1'!M10*Main!$B$5)+(VLOOKUP($A10,'FL Ratio'!$A$2:$B$10,2,FALSE)*'FL Characterization'!M$2)</f>
        <v>1.0145788475619895</v>
      </c>
      <c r="N10" s="2">
        <f>('[1]Pc, Winter, S1'!N10*Main!$B$5)+(VLOOKUP($A10,'FL Ratio'!$A$2:$B$10,2,FALSE)*'FL Characterization'!N$2)</f>
        <v>0.99084294328603184</v>
      </c>
      <c r="O10" s="2">
        <f>('[1]Pc, Winter, S1'!O10*Main!$B$5)+(VLOOKUP($A10,'FL Ratio'!$A$2:$B$10,2,FALSE)*'FL Characterization'!O$2)</f>
        <v>0.97735485239527597</v>
      </c>
      <c r="P10" s="2">
        <f>('[1]Pc, Winter, S1'!P10*Main!$B$5)+(VLOOKUP($A10,'FL Ratio'!$A$2:$B$10,2,FALSE)*'FL Characterization'!P$2)</f>
        <v>0.90226540357904095</v>
      </c>
      <c r="Q10" s="2">
        <f>('[1]Pc, Winter, S1'!Q10*Main!$B$5)+(VLOOKUP($A10,'FL Ratio'!$A$2:$B$10,2,FALSE)*'FL Characterization'!Q$2)</f>
        <v>0.9050189430291854</v>
      </c>
      <c r="R10" s="2">
        <f>('[1]Pc, Winter, S1'!R10*Main!$B$5)+(VLOOKUP($A10,'FL Ratio'!$A$2:$B$10,2,FALSE)*'FL Characterization'!R$2)</f>
        <v>0.94501953324353194</v>
      </c>
      <c r="S10" s="2">
        <f>('[1]Pc, Winter, S1'!S10*Main!$B$5)+(VLOOKUP($A10,'FL Ratio'!$A$2:$B$10,2,FALSE)*'FL Characterization'!S$2)</f>
        <v>1.0980906478604713</v>
      </c>
      <c r="T10" s="2">
        <f>('[1]Pc, Winter, S1'!T10*Main!$B$5)+(VLOOKUP($A10,'FL Ratio'!$A$2:$B$10,2,FALSE)*'FL Characterization'!T$2)</f>
        <v>1.0229262583635521</v>
      </c>
      <c r="U10" s="2">
        <f>('[1]Pc, Winter, S1'!U10*Main!$B$5)+(VLOOKUP($A10,'FL Ratio'!$A$2:$B$10,2,FALSE)*'FL Characterization'!U$2)</f>
        <v>0.96828789513904368</v>
      </c>
      <c r="V10" s="2">
        <f>('[1]Pc, Winter, S1'!V10*Main!$B$5)+(VLOOKUP($A10,'FL Ratio'!$A$2:$B$10,2,FALSE)*'FL Characterization'!V$2)</f>
        <v>0.95983657546648249</v>
      </c>
      <c r="W10" s="2">
        <f>('[1]Pc, Winter, S1'!W10*Main!$B$5)+(VLOOKUP($A10,'FL Ratio'!$A$2:$B$10,2,FALSE)*'FL Characterization'!W$2)</f>
        <v>0.88742278117342455</v>
      </c>
      <c r="X10" s="2">
        <f>('[1]Pc, Winter, S1'!X10*Main!$B$5)+(VLOOKUP($A10,'FL Ratio'!$A$2:$B$10,2,FALSE)*'FL Characterization'!X$2)</f>
        <v>0.84162227632966524</v>
      </c>
      <c r="Y10" s="2">
        <f>('[1]Pc, Winter, S1'!Y10*Main!$B$5)+(VLOOKUP($A10,'FL Ratio'!$A$2:$B$10,2,FALSE)*'FL Characterization'!Y$2)</f>
        <v>0.78480613632805774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0.30031286821967224</v>
      </c>
      <c r="C2" s="2">
        <f>('[1]Pc, Winter, S2'!C2*Main!$B$5)+(VLOOKUP($A2,'FL Ratio'!$A$2:$B$10,2,FALSE)*'FL Characterization'!C$2)</f>
        <v>0.2997159323287496</v>
      </c>
      <c r="D2" s="2">
        <f>('[1]Pc, Winter, S2'!D2*Main!$B$5)+(VLOOKUP($A2,'FL Ratio'!$A$2:$B$10,2,FALSE)*'FL Characterization'!D$2)</f>
        <v>0.27679647189454071</v>
      </c>
      <c r="E2" s="2">
        <f>('[1]Pc, Winter, S2'!E2*Main!$B$5)+(VLOOKUP($A2,'FL Ratio'!$A$2:$B$10,2,FALSE)*'FL Characterization'!E$2)</f>
        <v>0.27384619105886443</v>
      </c>
      <c r="F2" s="2">
        <f>('[1]Pc, Winter, S2'!F2*Main!$B$5)+(VLOOKUP($A2,'FL Ratio'!$A$2:$B$10,2,FALSE)*'FL Characterization'!F$2)</f>
        <v>0.25241711010878604</v>
      </c>
      <c r="G2" s="2">
        <f>('[1]Pc, Winter, S2'!G2*Main!$B$5)+(VLOOKUP($A2,'FL Ratio'!$A$2:$B$10,2,FALSE)*'FL Characterization'!G$2)</f>
        <v>0.24210506247285848</v>
      </c>
      <c r="H2" s="2">
        <f>('[1]Pc, Winter, S2'!H2*Main!$B$5)+(VLOOKUP($A2,'FL Ratio'!$A$2:$B$10,2,FALSE)*'FL Characterization'!H$2)</f>
        <v>0.25431155831480101</v>
      </c>
      <c r="I2" s="2">
        <f>('[1]Pc, Winter, S2'!I2*Main!$B$5)+(VLOOKUP($A2,'FL Ratio'!$A$2:$B$10,2,FALSE)*'FL Characterization'!I$2)</f>
        <v>0.23241047227302841</v>
      </c>
      <c r="J2" s="2">
        <f>('[1]Pc, Winter, S2'!J2*Main!$B$5)+(VLOOKUP($A2,'FL Ratio'!$A$2:$B$10,2,FALSE)*'FL Characterization'!J$2)</f>
        <v>0.23259152881183318</v>
      </c>
      <c r="K2" s="2">
        <f>('[1]Pc, Winter, S2'!K2*Main!$B$5)+(VLOOKUP($A2,'FL Ratio'!$A$2:$B$10,2,FALSE)*'FL Characterization'!K$2)</f>
        <v>0.23925166835268338</v>
      </c>
      <c r="L2" s="2">
        <f>('[1]Pc, Winter, S2'!L2*Main!$B$5)+(VLOOKUP($A2,'FL Ratio'!$A$2:$B$10,2,FALSE)*'FL Characterization'!L$2)</f>
        <v>0.22354863030800842</v>
      </c>
      <c r="M2" s="2">
        <f>('[1]Pc, Winter, S2'!M2*Main!$B$5)+(VLOOKUP($A2,'FL Ratio'!$A$2:$B$10,2,FALSE)*'FL Characterization'!M$2)</f>
        <v>0.23107624594963611</v>
      </c>
      <c r="N2" s="2">
        <f>('[1]Pc, Winter, S2'!N2*Main!$B$5)+(VLOOKUP($A2,'FL Ratio'!$A$2:$B$10,2,FALSE)*'FL Characterization'!N$2)</f>
        <v>0.23793234798773952</v>
      </c>
      <c r="O2" s="2">
        <f>('[1]Pc, Winter, S2'!O2*Main!$B$5)+(VLOOKUP($A2,'FL Ratio'!$A$2:$B$10,2,FALSE)*'FL Characterization'!O$2)</f>
        <v>0.2528046799811221</v>
      </c>
      <c r="P2" s="2">
        <f>('[1]Pc, Winter, S2'!P2*Main!$B$5)+(VLOOKUP($A2,'FL Ratio'!$A$2:$B$10,2,FALSE)*'FL Characterization'!P$2)</f>
        <v>0.23438549483204649</v>
      </c>
      <c r="Q2" s="2">
        <f>('[1]Pc, Winter, S2'!Q2*Main!$B$5)+(VLOOKUP($A2,'FL Ratio'!$A$2:$B$10,2,FALSE)*'FL Characterization'!Q$2)</f>
        <v>0.24966466666650722</v>
      </c>
      <c r="R2" s="2">
        <f>('[1]Pc, Winter, S2'!R2*Main!$B$5)+(VLOOKUP($A2,'FL Ratio'!$A$2:$B$10,2,FALSE)*'FL Characterization'!R$2)</f>
        <v>0.24636194939407835</v>
      </c>
      <c r="S2" s="2">
        <f>('[1]Pc, Winter, S2'!S2*Main!$B$5)+(VLOOKUP($A2,'FL Ratio'!$A$2:$B$10,2,FALSE)*'FL Characterization'!S$2)</f>
        <v>0.27073294696859573</v>
      </c>
      <c r="T2" s="2">
        <f>('[1]Pc, Winter, S2'!T2*Main!$B$5)+(VLOOKUP($A2,'FL Ratio'!$A$2:$B$10,2,FALSE)*'FL Characterization'!T$2)</f>
        <v>0.23508217639078369</v>
      </c>
      <c r="U2" s="2">
        <f>('[1]Pc, Winter, S2'!U2*Main!$B$5)+(VLOOKUP($A2,'FL Ratio'!$A$2:$B$10,2,FALSE)*'FL Characterization'!U$2)</f>
        <v>0.21617723426994792</v>
      </c>
      <c r="V2" s="2">
        <f>('[1]Pc, Winter, S2'!V2*Main!$B$5)+(VLOOKUP($A2,'FL Ratio'!$A$2:$B$10,2,FALSE)*'FL Characterization'!V$2)</f>
        <v>0.22074444163690377</v>
      </c>
      <c r="W2" s="2">
        <f>('[1]Pc, Winter, S2'!W2*Main!$B$5)+(VLOOKUP($A2,'FL Ratio'!$A$2:$B$10,2,FALSE)*'FL Characterization'!W$2)</f>
        <v>0.20124077101542823</v>
      </c>
      <c r="X2" s="2">
        <f>('[1]Pc, Winter, S2'!X2*Main!$B$5)+(VLOOKUP($A2,'FL Ratio'!$A$2:$B$10,2,FALSE)*'FL Characterization'!X$2)</f>
        <v>0.26386959037586777</v>
      </c>
      <c r="Y2" s="2">
        <f>('[1]Pc, Winter, S2'!Y2*Main!$B$5)+(VLOOKUP($A2,'FL Ratio'!$A$2:$B$10,2,FALSE)*'FL Characterization'!Y$2)</f>
        <v>0.27840514179120901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0.37791836870691792</v>
      </c>
      <c r="C3" s="2">
        <f>('[1]Pc, Winter, S2'!C3*Main!$B$5)+(VLOOKUP($A3,'FL Ratio'!$A$2:$B$10,2,FALSE)*'FL Characterization'!C$2)</f>
        <v>0.37010503430575442</v>
      </c>
      <c r="D3" s="2">
        <f>('[1]Pc, Winter, S2'!D3*Main!$B$5)+(VLOOKUP($A3,'FL Ratio'!$A$2:$B$10,2,FALSE)*'FL Characterization'!D$2)</f>
        <v>0.34626300520393405</v>
      </c>
      <c r="E3" s="2">
        <f>('[1]Pc, Winter, S2'!E3*Main!$B$5)+(VLOOKUP($A3,'FL Ratio'!$A$2:$B$10,2,FALSE)*'FL Characterization'!E$2)</f>
        <v>0.34289538489769378</v>
      </c>
      <c r="F3" s="2">
        <f>('[1]Pc, Winter, S2'!F3*Main!$B$5)+(VLOOKUP($A3,'FL Ratio'!$A$2:$B$10,2,FALSE)*'FL Characterization'!F$2)</f>
        <v>0.32516141465144471</v>
      </c>
      <c r="G3" s="2">
        <f>('[1]Pc, Winter, S2'!G3*Main!$B$5)+(VLOOKUP($A3,'FL Ratio'!$A$2:$B$10,2,FALSE)*'FL Characterization'!G$2)</f>
        <v>0.32975942108863354</v>
      </c>
      <c r="H3" s="2">
        <f>('[1]Pc, Winter, S2'!H3*Main!$B$5)+(VLOOKUP($A3,'FL Ratio'!$A$2:$B$10,2,FALSE)*'FL Characterization'!H$2)</f>
        <v>0.38983945181223156</v>
      </c>
      <c r="I3" s="2">
        <f>('[1]Pc, Winter, S2'!I3*Main!$B$5)+(VLOOKUP($A3,'FL Ratio'!$A$2:$B$10,2,FALSE)*'FL Characterization'!I$2)</f>
        <v>0.368329706591845</v>
      </c>
      <c r="J3" s="2">
        <f>('[1]Pc, Winter, S2'!J3*Main!$B$5)+(VLOOKUP($A3,'FL Ratio'!$A$2:$B$10,2,FALSE)*'FL Characterization'!J$2)</f>
        <v>0.39701833185359953</v>
      </c>
      <c r="K3" s="2">
        <f>('[1]Pc, Winter, S2'!K3*Main!$B$5)+(VLOOKUP($A3,'FL Ratio'!$A$2:$B$10,2,FALSE)*'FL Characterization'!K$2)</f>
        <v>0.41911781659270902</v>
      </c>
      <c r="L3" s="2">
        <f>('[1]Pc, Winter, S2'!L3*Main!$B$5)+(VLOOKUP($A3,'FL Ratio'!$A$2:$B$10,2,FALSE)*'FL Characterization'!L$2)</f>
        <v>0.39781617377729722</v>
      </c>
      <c r="M3" s="2">
        <f>('[1]Pc, Winter, S2'!M3*Main!$B$5)+(VLOOKUP($A3,'FL Ratio'!$A$2:$B$10,2,FALSE)*'FL Characterization'!M$2)</f>
        <v>0.40708486102956293</v>
      </c>
      <c r="N3" s="2">
        <f>('[1]Pc, Winter, S2'!N3*Main!$B$5)+(VLOOKUP($A3,'FL Ratio'!$A$2:$B$10,2,FALSE)*'FL Characterization'!N$2)</f>
        <v>0.40205619503609896</v>
      </c>
      <c r="O3" s="2">
        <f>('[1]Pc, Winter, S2'!O3*Main!$B$5)+(VLOOKUP($A3,'FL Ratio'!$A$2:$B$10,2,FALSE)*'FL Characterization'!O$2)</f>
        <v>0.40432971211147067</v>
      </c>
      <c r="P3" s="2">
        <f>('[1]Pc, Winter, S2'!P3*Main!$B$5)+(VLOOKUP($A3,'FL Ratio'!$A$2:$B$10,2,FALSE)*'FL Characterization'!P$2)</f>
        <v>0.38273152099929547</v>
      </c>
      <c r="Q3" s="2">
        <f>('[1]Pc, Winter, S2'!Q3*Main!$B$5)+(VLOOKUP($A3,'FL Ratio'!$A$2:$B$10,2,FALSE)*'FL Characterization'!Q$2)</f>
        <v>0.38892456053681851</v>
      </c>
      <c r="R3" s="2">
        <f>('[1]Pc, Winter, S2'!R3*Main!$B$5)+(VLOOKUP($A3,'FL Ratio'!$A$2:$B$10,2,FALSE)*'FL Characterization'!R$2)</f>
        <v>0.40258835228366602</v>
      </c>
      <c r="S3" s="2">
        <f>('[1]Pc, Winter, S2'!S3*Main!$B$5)+(VLOOKUP($A3,'FL Ratio'!$A$2:$B$10,2,FALSE)*'FL Characterization'!S$2)</f>
        <v>0.4948326119953696</v>
      </c>
      <c r="T3" s="2">
        <f>('[1]Pc, Winter, S2'!T3*Main!$B$5)+(VLOOKUP($A3,'FL Ratio'!$A$2:$B$10,2,FALSE)*'FL Characterization'!T$2)</f>
        <v>0.46423549600672309</v>
      </c>
      <c r="U3" s="2">
        <f>('[1]Pc, Winter, S2'!U3*Main!$B$5)+(VLOOKUP($A3,'FL Ratio'!$A$2:$B$10,2,FALSE)*'FL Characterization'!U$2)</f>
        <v>0.42176905307467721</v>
      </c>
      <c r="V3" s="2">
        <f>('[1]Pc, Winter, S2'!V3*Main!$B$5)+(VLOOKUP($A3,'FL Ratio'!$A$2:$B$10,2,FALSE)*'FL Characterization'!V$2)</f>
        <v>0.42504529663065582</v>
      </c>
      <c r="W3" s="2">
        <f>('[1]Pc, Winter, S2'!W3*Main!$B$5)+(VLOOKUP($A3,'FL Ratio'!$A$2:$B$10,2,FALSE)*'FL Characterization'!W$2)</f>
        <v>0.37853353831550146</v>
      </c>
      <c r="X3" s="2">
        <f>('[1]Pc, Winter, S2'!X3*Main!$B$5)+(VLOOKUP($A3,'FL Ratio'!$A$2:$B$10,2,FALSE)*'FL Characterization'!X$2)</f>
        <v>0.41682617281678069</v>
      </c>
      <c r="Y3" s="2">
        <f>('[1]Pc, Winter, S2'!Y3*Main!$B$5)+(VLOOKUP($A3,'FL Ratio'!$A$2:$B$10,2,FALSE)*'FL Characterization'!Y$2)</f>
        <v>0.40826838285365452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0.93731597940650135</v>
      </c>
      <c r="C4" s="2">
        <f>('[1]Pc, Winter, S2'!C4*Main!$B$5)+(VLOOKUP($A4,'FL Ratio'!$A$2:$B$10,2,FALSE)*'FL Characterization'!C$2)</f>
        <v>0.89308699439613382</v>
      </c>
      <c r="D4" s="2">
        <f>('[1]Pc, Winter, S2'!D4*Main!$B$5)+(VLOOKUP($A4,'FL Ratio'!$A$2:$B$10,2,FALSE)*'FL Characterization'!D$2)</f>
        <v>0.83307429848760062</v>
      </c>
      <c r="E4" s="2">
        <f>('[1]Pc, Winter, S2'!E4*Main!$B$5)+(VLOOKUP($A4,'FL Ratio'!$A$2:$B$10,2,FALSE)*'FL Characterization'!E$2)</f>
        <v>0.8640913580483518</v>
      </c>
      <c r="F4" s="2">
        <f>('[1]Pc, Winter, S2'!F4*Main!$B$5)+(VLOOKUP($A4,'FL Ratio'!$A$2:$B$10,2,FALSE)*'FL Characterization'!F$2)</f>
        <v>0.82130224273206032</v>
      </c>
      <c r="G4" s="2">
        <f>('[1]Pc, Winter, S2'!G4*Main!$B$5)+(VLOOKUP($A4,'FL Ratio'!$A$2:$B$10,2,FALSE)*'FL Characterization'!G$2)</f>
        <v>0.91224236478484799</v>
      </c>
      <c r="H4" s="2">
        <f>('[1]Pc, Winter, S2'!H4*Main!$B$5)+(VLOOKUP($A4,'FL Ratio'!$A$2:$B$10,2,FALSE)*'FL Characterization'!H$2)</f>
        <v>1.4842852359421477</v>
      </c>
      <c r="I4" s="2">
        <f>('[1]Pc, Winter, S2'!I4*Main!$B$5)+(VLOOKUP($A4,'FL Ratio'!$A$2:$B$10,2,FALSE)*'FL Characterization'!I$2)</f>
        <v>1.6298216695789844</v>
      </c>
      <c r="J4" s="2">
        <f>('[1]Pc, Winter, S2'!J4*Main!$B$5)+(VLOOKUP($A4,'FL Ratio'!$A$2:$B$10,2,FALSE)*'FL Characterization'!J$2)</f>
        <v>1.6663589960054115</v>
      </c>
      <c r="K4" s="2">
        <f>('[1]Pc, Winter, S2'!K4*Main!$B$5)+(VLOOKUP($A4,'FL Ratio'!$A$2:$B$10,2,FALSE)*'FL Characterization'!K$2)</f>
        <v>1.6370765771360924</v>
      </c>
      <c r="L4" s="2">
        <f>('[1]Pc, Winter, S2'!L4*Main!$B$5)+(VLOOKUP($A4,'FL Ratio'!$A$2:$B$10,2,FALSE)*'FL Characterization'!L$2)</f>
        <v>1.5847611474330114</v>
      </c>
      <c r="M4" s="2">
        <f>('[1]Pc, Winter, S2'!M4*Main!$B$5)+(VLOOKUP($A4,'FL Ratio'!$A$2:$B$10,2,FALSE)*'FL Characterization'!M$2)</f>
        <v>1.6547034111731003</v>
      </c>
      <c r="N4" s="2">
        <f>('[1]Pc, Winter, S2'!N4*Main!$B$5)+(VLOOKUP($A4,'FL Ratio'!$A$2:$B$10,2,FALSE)*'FL Characterization'!N$2)</f>
        <v>1.5442969754014617</v>
      </c>
      <c r="O4" s="2">
        <f>('[1]Pc, Winter, S2'!O4*Main!$B$5)+(VLOOKUP($A4,'FL Ratio'!$A$2:$B$10,2,FALSE)*'FL Characterization'!O$2)</f>
        <v>1.5219111575272026</v>
      </c>
      <c r="P4" s="2">
        <f>('[1]Pc, Winter, S2'!P4*Main!$B$5)+(VLOOKUP($A4,'FL Ratio'!$A$2:$B$10,2,FALSE)*'FL Characterization'!P$2)</f>
        <v>1.3254560618057336</v>
      </c>
      <c r="Q4" s="2">
        <f>('[1]Pc, Winter, S2'!Q4*Main!$B$5)+(VLOOKUP($A4,'FL Ratio'!$A$2:$B$10,2,FALSE)*'FL Characterization'!Q$2)</f>
        <v>1.3320955350508976</v>
      </c>
      <c r="R4" s="2">
        <f>('[1]Pc, Winter, S2'!R4*Main!$B$5)+(VLOOKUP($A4,'FL Ratio'!$A$2:$B$10,2,FALSE)*'FL Characterization'!R$2)</f>
        <v>1.3253705134937614</v>
      </c>
      <c r="S4" s="2">
        <f>('[1]Pc, Winter, S2'!S4*Main!$B$5)+(VLOOKUP($A4,'FL Ratio'!$A$2:$B$10,2,FALSE)*'FL Characterization'!S$2)</f>
        <v>1.4999422825124888</v>
      </c>
      <c r="T4" s="2">
        <f>('[1]Pc, Winter, S2'!T4*Main!$B$5)+(VLOOKUP($A4,'FL Ratio'!$A$2:$B$10,2,FALSE)*'FL Characterization'!T$2)</f>
        <v>1.3136489052818472</v>
      </c>
      <c r="U4" s="2">
        <f>('[1]Pc, Winter, S2'!U4*Main!$B$5)+(VLOOKUP($A4,'FL Ratio'!$A$2:$B$10,2,FALSE)*'FL Characterization'!U$2)</f>
        <v>1.3815600550210252</v>
      </c>
      <c r="V4" s="2">
        <f>('[1]Pc, Winter, S2'!V4*Main!$B$5)+(VLOOKUP($A4,'FL Ratio'!$A$2:$B$10,2,FALSE)*'FL Characterization'!V$2)</f>
        <v>1.3405246134363518</v>
      </c>
      <c r="W4" s="2">
        <f>('[1]Pc, Winter, S2'!W4*Main!$B$5)+(VLOOKUP($A4,'FL Ratio'!$A$2:$B$10,2,FALSE)*'FL Characterization'!W$2)</f>
        <v>1.2372406740265243</v>
      </c>
      <c r="X4" s="2">
        <f>('[1]Pc, Winter, S2'!X4*Main!$B$5)+(VLOOKUP($A4,'FL Ratio'!$A$2:$B$10,2,FALSE)*'FL Characterization'!X$2)</f>
        <v>1.1065234865887954</v>
      </c>
      <c r="Y4" s="2">
        <f>('[1]Pc, Winter, S2'!Y4*Main!$B$5)+(VLOOKUP($A4,'FL Ratio'!$A$2:$B$10,2,FALSE)*'FL Characterization'!Y$2)</f>
        <v>1.0434460359136819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0.77207657252645734</v>
      </c>
      <c r="C5" s="2">
        <f>('[1]Pc, Winter, S2'!C5*Main!$B$5)+(VLOOKUP($A5,'FL Ratio'!$A$2:$B$10,2,FALSE)*'FL Characterization'!C$2)</f>
        <v>0.55442369970291616</v>
      </c>
      <c r="D5" s="2">
        <f>('[1]Pc, Winter, S2'!D5*Main!$B$5)+(VLOOKUP($A5,'FL Ratio'!$A$2:$B$10,2,FALSE)*'FL Characterization'!D$2)</f>
        <v>0.53670773988693543</v>
      </c>
      <c r="E5" s="2">
        <f>('[1]Pc, Winter, S2'!E5*Main!$B$5)+(VLOOKUP($A5,'FL Ratio'!$A$2:$B$10,2,FALSE)*'FL Characterization'!E$2)</f>
        <v>0.48858167579051992</v>
      </c>
      <c r="F5" s="2">
        <f>('[1]Pc, Winter, S2'!F5*Main!$B$5)+(VLOOKUP($A5,'FL Ratio'!$A$2:$B$10,2,FALSE)*'FL Characterization'!F$2)</f>
        <v>0.49655606983527834</v>
      </c>
      <c r="G5" s="2">
        <f>('[1]Pc, Winter, S2'!G5*Main!$B$5)+(VLOOKUP($A5,'FL Ratio'!$A$2:$B$10,2,FALSE)*'FL Characterization'!G$2)</f>
        <v>0.89669257074308806</v>
      </c>
      <c r="H5" s="2">
        <f>('[1]Pc, Winter, S2'!H5*Main!$B$5)+(VLOOKUP($A5,'FL Ratio'!$A$2:$B$10,2,FALSE)*'FL Characterization'!H$2)</f>
        <v>1.6888648248142781</v>
      </c>
      <c r="I5" s="2">
        <f>('[1]Pc, Winter, S2'!I5*Main!$B$5)+(VLOOKUP($A5,'FL Ratio'!$A$2:$B$10,2,FALSE)*'FL Characterization'!I$2)</f>
        <v>2.0011581083710834</v>
      </c>
      <c r="J5" s="2">
        <f>('[1]Pc, Winter, S2'!J5*Main!$B$5)+(VLOOKUP($A5,'FL Ratio'!$A$2:$B$10,2,FALSE)*'FL Characterization'!J$2)</f>
        <v>2.2692072953764275</v>
      </c>
      <c r="K5" s="2">
        <f>('[1]Pc, Winter, S2'!K5*Main!$B$5)+(VLOOKUP($A5,'FL Ratio'!$A$2:$B$10,2,FALSE)*'FL Characterization'!K$2)</f>
        <v>2.1535001133301006</v>
      </c>
      <c r="L5" s="2">
        <f>('[1]Pc, Winter, S2'!L5*Main!$B$5)+(VLOOKUP($A5,'FL Ratio'!$A$2:$B$10,2,FALSE)*'FL Characterization'!L$2)</f>
        <v>2.1264409787947081</v>
      </c>
      <c r="M5" s="2">
        <f>('[1]Pc, Winter, S2'!M5*Main!$B$5)+(VLOOKUP($A5,'FL Ratio'!$A$2:$B$10,2,FALSE)*'FL Characterization'!M$2)</f>
        <v>1.9032965173253917</v>
      </c>
      <c r="N5" s="2">
        <f>('[1]Pc, Winter, S2'!N5*Main!$B$5)+(VLOOKUP($A5,'FL Ratio'!$A$2:$B$10,2,FALSE)*'FL Characterization'!N$2)</f>
        <v>1.938761897235979</v>
      </c>
      <c r="O5" s="2">
        <f>('[1]Pc, Winter, S2'!O5*Main!$B$5)+(VLOOKUP($A5,'FL Ratio'!$A$2:$B$10,2,FALSE)*'FL Characterization'!O$2)</f>
        <v>1.8128249444079552</v>
      </c>
      <c r="P5" s="2">
        <f>('[1]Pc, Winter, S2'!P5*Main!$B$5)+(VLOOKUP($A5,'FL Ratio'!$A$2:$B$10,2,FALSE)*'FL Characterization'!P$2)</f>
        <v>1.7692632129793517</v>
      </c>
      <c r="Q5" s="2">
        <f>('[1]Pc, Winter, S2'!Q5*Main!$B$5)+(VLOOKUP($A5,'FL Ratio'!$A$2:$B$10,2,FALSE)*'FL Characterization'!Q$2)</f>
        <v>1.75589140455363</v>
      </c>
      <c r="R5" s="2">
        <f>('[1]Pc, Winter, S2'!R5*Main!$B$5)+(VLOOKUP($A5,'FL Ratio'!$A$2:$B$10,2,FALSE)*'FL Characterization'!R$2)</f>
        <v>2.160950392866273</v>
      </c>
      <c r="S5" s="2">
        <f>('[1]Pc, Winter, S2'!S5*Main!$B$5)+(VLOOKUP($A5,'FL Ratio'!$A$2:$B$10,2,FALSE)*'FL Characterization'!S$2)</f>
        <v>3.2734530513273521</v>
      </c>
      <c r="T5" s="2">
        <f>('[1]Pc, Winter, S2'!T5*Main!$B$5)+(VLOOKUP($A5,'FL Ratio'!$A$2:$B$10,2,FALSE)*'FL Characterization'!T$2)</f>
        <v>2.9257998474229838</v>
      </c>
      <c r="U5" s="2">
        <f>('[1]Pc, Winter, S2'!U5*Main!$B$5)+(VLOOKUP($A5,'FL Ratio'!$A$2:$B$10,2,FALSE)*'FL Characterization'!U$2)</f>
        <v>2.5214366997861624</v>
      </c>
      <c r="V5" s="2">
        <f>('[1]Pc, Winter, S2'!V5*Main!$B$5)+(VLOOKUP($A5,'FL Ratio'!$A$2:$B$10,2,FALSE)*'FL Characterization'!V$2)</f>
        <v>2.4985230369177431</v>
      </c>
      <c r="W5" s="2">
        <f>('[1]Pc, Winter, S2'!W5*Main!$B$5)+(VLOOKUP($A5,'FL Ratio'!$A$2:$B$10,2,FALSE)*'FL Characterization'!W$2)</f>
        <v>2.1718905104235295</v>
      </c>
      <c r="X5" s="2">
        <f>('[1]Pc, Winter, S2'!X5*Main!$B$5)+(VLOOKUP($A5,'FL Ratio'!$A$2:$B$10,2,FALSE)*'FL Characterization'!X$2)</f>
        <v>1.721971263909764</v>
      </c>
      <c r="Y5" s="2">
        <f>('[1]Pc, Winter, S2'!Y5*Main!$B$5)+(VLOOKUP($A5,'FL Ratio'!$A$2:$B$10,2,FALSE)*'FL Characterization'!Y$2)</f>
        <v>1.3923391723507348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0.63789077419777485</v>
      </c>
      <c r="C6" s="2">
        <f>('[1]Pc, Winter, S2'!C6*Main!$B$5)+(VLOOKUP($A6,'FL Ratio'!$A$2:$B$10,2,FALSE)*'FL Characterization'!C$2)</f>
        <v>0.57763655182719997</v>
      </c>
      <c r="D6" s="2">
        <f>('[1]Pc, Winter, S2'!D6*Main!$B$5)+(VLOOKUP($A6,'FL Ratio'!$A$2:$B$10,2,FALSE)*'FL Characterization'!D$2)</f>
        <v>0.52660293516834422</v>
      </c>
      <c r="E6" s="2">
        <f>('[1]Pc, Winter, S2'!E6*Main!$B$5)+(VLOOKUP($A6,'FL Ratio'!$A$2:$B$10,2,FALSE)*'FL Characterization'!E$2)</f>
        <v>0.54278810746503292</v>
      </c>
      <c r="F6" s="2">
        <f>('[1]Pc, Winter, S2'!F6*Main!$B$5)+(VLOOKUP($A6,'FL Ratio'!$A$2:$B$10,2,FALSE)*'FL Characterization'!F$2)</f>
        <v>0.51936988289130226</v>
      </c>
      <c r="G6" s="2">
        <f>('[1]Pc, Winter, S2'!G6*Main!$B$5)+(VLOOKUP($A6,'FL Ratio'!$A$2:$B$10,2,FALSE)*'FL Characterization'!G$2)</f>
        <v>0.55498142045279308</v>
      </c>
      <c r="H6" s="2">
        <f>('[1]Pc, Winter, S2'!H6*Main!$B$5)+(VLOOKUP($A6,'FL Ratio'!$A$2:$B$10,2,FALSE)*'FL Characterization'!H$2)</f>
        <v>0.7372261881369212</v>
      </c>
      <c r="I6" s="2">
        <f>('[1]Pc, Winter, S2'!I6*Main!$B$5)+(VLOOKUP($A6,'FL Ratio'!$A$2:$B$10,2,FALSE)*'FL Characterization'!I$2)</f>
        <v>0.70739945472951005</v>
      </c>
      <c r="J6" s="2">
        <f>('[1]Pc, Winter, S2'!J6*Main!$B$5)+(VLOOKUP($A6,'FL Ratio'!$A$2:$B$10,2,FALSE)*'FL Characterization'!J$2)</f>
        <v>0.75052327971299226</v>
      </c>
      <c r="K6" s="2">
        <f>('[1]Pc, Winter, S2'!K6*Main!$B$5)+(VLOOKUP($A6,'FL Ratio'!$A$2:$B$10,2,FALSE)*'FL Characterization'!K$2)</f>
        <v>0.75643401925603582</v>
      </c>
      <c r="L6" s="2">
        <f>('[1]Pc, Winter, S2'!L6*Main!$B$5)+(VLOOKUP($A6,'FL Ratio'!$A$2:$B$10,2,FALSE)*'FL Characterization'!L$2)</f>
        <v>0.79163421860790484</v>
      </c>
      <c r="M6" s="2">
        <f>('[1]Pc, Winter, S2'!M6*Main!$B$5)+(VLOOKUP($A6,'FL Ratio'!$A$2:$B$10,2,FALSE)*'FL Characterization'!M$2)</f>
        <v>0.78421899291602803</v>
      </c>
      <c r="N6" s="2">
        <f>('[1]Pc, Winter, S2'!N6*Main!$B$5)+(VLOOKUP($A6,'FL Ratio'!$A$2:$B$10,2,FALSE)*'FL Characterization'!N$2)</f>
        <v>0.78617011278587157</v>
      </c>
      <c r="O6" s="2">
        <f>('[1]Pc, Winter, S2'!O6*Main!$B$5)+(VLOOKUP($A6,'FL Ratio'!$A$2:$B$10,2,FALSE)*'FL Characterization'!O$2)</f>
        <v>0.78471840059607667</v>
      </c>
      <c r="P6" s="2">
        <f>('[1]Pc, Winter, S2'!P6*Main!$B$5)+(VLOOKUP($A6,'FL Ratio'!$A$2:$B$10,2,FALSE)*'FL Characterization'!P$2)</f>
        <v>0.77814189473305517</v>
      </c>
      <c r="Q6" s="2">
        <f>('[1]Pc, Winter, S2'!Q6*Main!$B$5)+(VLOOKUP($A6,'FL Ratio'!$A$2:$B$10,2,FALSE)*'FL Characterization'!Q$2)</f>
        <v>0.77142656578914381</v>
      </c>
      <c r="R6" s="2">
        <f>('[1]Pc, Winter, S2'!R6*Main!$B$5)+(VLOOKUP($A6,'FL Ratio'!$A$2:$B$10,2,FALSE)*'FL Characterization'!R$2)</f>
        <v>0.79259270675579563</v>
      </c>
      <c r="S6" s="2">
        <f>('[1]Pc, Winter, S2'!S6*Main!$B$5)+(VLOOKUP($A6,'FL Ratio'!$A$2:$B$10,2,FALSE)*'FL Characterization'!S$2)</f>
        <v>0.93244797407759383</v>
      </c>
      <c r="T6" s="2">
        <f>('[1]Pc, Winter, S2'!T6*Main!$B$5)+(VLOOKUP($A6,'FL Ratio'!$A$2:$B$10,2,FALSE)*'FL Characterization'!T$2)</f>
        <v>0.89851804533625201</v>
      </c>
      <c r="U6" s="2">
        <f>('[1]Pc, Winter, S2'!U6*Main!$B$5)+(VLOOKUP($A6,'FL Ratio'!$A$2:$B$10,2,FALSE)*'FL Characterization'!U$2)</f>
        <v>0.87865624567216971</v>
      </c>
      <c r="V6" s="2">
        <f>('[1]Pc, Winter, S2'!V6*Main!$B$5)+(VLOOKUP($A6,'FL Ratio'!$A$2:$B$10,2,FALSE)*'FL Characterization'!V$2)</f>
        <v>0.88256581343850415</v>
      </c>
      <c r="W6" s="2">
        <f>('[1]Pc, Winter, S2'!W6*Main!$B$5)+(VLOOKUP($A6,'FL Ratio'!$A$2:$B$10,2,FALSE)*'FL Characterization'!W$2)</f>
        <v>0.80533867502883816</v>
      </c>
      <c r="X6" s="2">
        <f>('[1]Pc, Winter, S2'!X6*Main!$B$5)+(VLOOKUP($A6,'FL Ratio'!$A$2:$B$10,2,FALSE)*'FL Characterization'!X$2)</f>
        <v>0.81516787615807296</v>
      </c>
      <c r="Y6" s="2">
        <f>('[1]Pc, Winter, S2'!Y6*Main!$B$5)+(VLOOKUP($A6,'FL Ratio'!$A$2:$B$10,2,FALSE)*'FL Characterization'!Y$2)</f>
        <v>0.76108416832788217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0.27222228330523512</v>
      </c>
      <c r="C7" s="2">
        <f>('[1]Pc, Winter, S2'!C7*Main!$B$5)+(VLOOKUP($A7,'FL Ratio'!$A$2:$B$10,2,FALSE)*'FL Characterization'!C$2)</f>
        <v>0.26914626952500409</v>
      </c>
      <c r="D7" s="2">
        <f>('[1]Pc, Winter, S2'!D7*Main!$B$5)+(VLOOKUP($A7,'FL Ratio'!$A$2:$B$10,2,FALSE)*'FL Characterization'!D$2)</f>
        <v>0.25059022335947007</v>
      </c>
      <c r="E7" s="2">
        <f>('[1]Pc, Winter, S2'!E7*Main!$B$5)+(VLOOKUP($A7,'FL Ratio'!$A$2:$B$10,2,FALSE)*'FL Characterization'!E$2)</f>
        <v>0.24610758159837398</v>
      </c>
      <c r="F7" s="2">
        <f>('[1]Pc, Winter, S2'!F7*Main!$B$5)+(VLOOKUP($A7,'FL Ratio'!$A$2:$B$10,2,FALSE)*'FL Characterization'!F$2)</f>
        <v>0.23170285817796338</v>
      </c>
      <c r="G7" s="2">
        <f>('[1]Pc, Winter, S2'!G7*Main!$B$5)+(VLOOKUP($A7,'FL Ratio'!$A$2:$B$10,2,FALSE)*'FL Characterization'!G$2)</f>
        <v>0.22821067144383106</v>
      </c>
      <c r="H7" s="2">
        <f>('[1]Pc, Winter, S2'!H7*Main!$B$5)+(VLOOKUP($A7,'FL Ratio'!$A$2:$B$10,2,FALSE)*'FL Characterization'!H$2)</f>
        <v>0.26328436713628522</v>
      </c>
      <c r="I7" s="2">
        <f>('[1]Pc, Winter, S2'!I7*Main!$B$5)+(VLOOKUP($A7,'FL Ratio'!$A$2:$B$10,2,FALSE)*'FL Characterization'!I$2)</f>
        <v>0.22530633809935721</v>
      </c>
      <c r="J7" s="2">
        <f>('[1]Pc, Winter, S2'!J7*Main!$B$5)+(VLOOKUP($A7,'FL Ratio'!$A$2:$B$10,2,FALSE)*'FL Characterization'!J$2)</f>
        <v>0.2356428684888951</v>
      </c>
      <c r="K7" s="2">
        <f>('[1]Pc, Winter, S2'!K7*Main!$B$5)+(VLOOKUP($A7,'FL Ratio'!$A$2:$B$10,2,FALSE)*'FL Characterization'!K$2)</f>
        <v>0.24304519024863075</v>
      </c>
      <c r="L7" s="2">
        <f>('[1]Pc, Winter, S2'!L7*Main!$B$5)+(VLOOKUP($A7,'FL Ratio'!$A$2:$B$10,2,FALSE)*'FL Characterization'!L$2)</f>
        <v>0.2330246609664185</v>
      </c>
      <c r="M7" s="2">
        <f>('[1]Pc, Winter, S2'!M7*Main!$B$5)+(VLOOKUP($A7,'FL Ratio'!$A$2:$B$10,2,FALSE)*'FL Characterization'!M$2)</f>
        <v>0.24173736466158263</v>
      </c>
      <c r="N7" s="2">
        <f>('[1]Pc, Winter, S2'!N7*Main!$B$5)+(VLOOKUP($A7,'FL Ratio'!$A$2:$B$10,2,FALSE)*'FL Characterization'!N$2)</f>
        <v>0.24309161871659923</v>
      </c>
      <c r="O7" s="2">
        <f>('[1]Pc, Winter, S2'!O7*Main!$B$5)+(VLOOKUP($A7,'FL Ratio'!$A$2:$B$10,2,FALSE)*'FL Characterization'!O$2)</f>
        <v>0.2650032215164172</v>
      </c>
      <c r="P7" s="2">
        <f>('[1]Pc, Winter, S2'!P7*Main!$B$5)+(VLOOKUP($A7,'FL Ratio'!$A$2:$B$10,2,FALSE)*'FL Characterization'!P$2)</f>
        <v>0.2510430280747078</v>
      </c>
      <c r="Q7" s="2">
        <f>('[1]Pc, Winter, S2'!Q7*Main!$B$5)+(VLOOKUP($A7,'FL Ratio'!$A$2:$B$10,2,FALSE)*'FL Characterization'!Q$2)</f>
        <v>0.25071812420375833</v>
      </c>
      <c r="R7" s="2">
        <f>('[1]Pc, Winter, S2'!R7*Main!$B$5)+(VLOOKUP($A7,'FL Ratio'!$A$2:$B$10,2,FALSE)*'FL Characterization'!R$2)</f>
        <v>0.22174189430547303</v>
      </c>
      <c r="S7" s="2">
        <f>('[1]Pc, Winter, S2'!S7*Main!$B$5)+(VLOOKUP($A7,'FL Ratio'!$A$2:$B$10,2,FALSE)*'FL Characterization'!S$2)</f>
        <v>0.25882293267398493</v>
      </c>
      <c r="T7" s="2">
        <f>('[1]Pc, Winter, S2'!T7*Main!$B$5)+(VLOOKUP($A7,'FL Ratio'!$A$2:$B$10,2,FALSE)*'FL Characterization'!T$2)</f>
        <v>0.22996235345289526</v>
      </c>
      <c r="U7" s="2">
        <f>('[1]Pc, Winter, S2'!U7*Main!$B$5)+(VLOOKUP($A7,'FL Ratio'!$A$2:$B$10,2,FALSE)*'FL Characterization'!U$2)</f>
        <v>0.22134276179577317</v>
      </c>
      <c r="V7" s="2">
        <f>('[1]Pc, Winter, S2'!V7*Main!$B$5)+(VLOOKUP($A7,'FL Ratio'!$A$2:$B$10,2,FALSE)*'FL Characterization'!V$2)</f>
        <v>0.23053849889445155</v>
      </c>
      <c r="W7" s="2">
        <f>('[1]Pc, Winter, S2'!W7*Main!$B$5)+(VLOOKUP($A7,'FL Ratio'!$A$2:$B$10,2,FALSE)*'FL Characterization'!W$2)</f>
        <v>0.20889072293042515</v>
      </c>
      <c r="X7" s="2">
        <f>('[1]Pc, Winter, S2'!X7*Main!$B$5)+(VLOOKUP($A7,'FL Ratio'!$A$2:$B$10,2,FALSE)*'FL Characterization'!X$2)</f>
        <v>0.26479522463792249</v>
      </c>
      <c r="Y7" s="2">
        <f>('[1]Pc, Winter, S2'!Y7*Main!$B$5)+(VLOOKUP($A7,'FL Ratio'!$A$2:$B$10,2,FALSE)*'FL Characterization'!Y$2)</f>
        <v>0.27260456725784599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0.73490325212030061</v>
      </c>
      <c r="C8" s="2">
        <f>('[1]Pc, Winter, S2'!C8*Main!$B$5)+(VLOOKUP($A8,'FL Ratio'!$A$2:$B$10,2,FALSE)*'FL Characterization'!C$2)</f>
        <v>0.69549810104476661</v>
      </c>
      <c r="D8" s="2">
        <f>('[1]Pc, Winter, S2'!D8*Main!$B$5)+(VLOOKUP($A8,'FL Ratio'!$A$2:$B$10,2,FALSE)*'FL Characterization'!D$2)</f>
        <v>0.64264533914461142</v>
      </c>
      <c r="E8" s="2">
        <f>('[1]Pc, Winter, S2'!E8*Main!$B$5)+(VLOOKUP($A8,'FL Ratio'!$A$2:$B$10,2,FALSE)*'FL Characterization'!E$2)</f>
        <v>0.64673330989984823</v>
      </c>
      <c r="F8" s="2">
        <f>('[1]Pc, Winter, S2'!F8*Main!$B$5)+(VLOOKUP($A8,'FL Ratio'!$A$2:$B$10,2,FALSE)*'FL Characterization'!F$2)</f>
        <v>0.63968903903757868</v>
      </c>
      <c r="G8" s="2">
        <f>('[1]Pc, Winter, S2'!G8*Main!$B$5)+(VLOOKUP($A8,'FL Ratio'!$A$2:$B$10,2,FALSE)*'FL Characterization'!G$2)</f>
        <v>0.69539351851052089</v>
      </c>
      <c r="H8" s="2">
        <f>('[1]Pc, Winter, S2'!H8*Main!$B$5)+(VLOOKUP($A8,'FL Ratio'!$A$2:$B$10,2,FALSE)*'FL Characterization'!H$2)</f>
        <v>0.8727121372966522</v>
      </c>
      <c r="I8" s="2">
        <f>('[1]Pc, Winter, S2'!I8*Main!$B$5)+(VLOOKUP($A8,'FL Ratio'!$A$2:$B$10,2,FALSE)*'FL Characterization'!I$2)</f>
        <v>0.9304280041646138</v>
      </c>
      <c r="J8" s="2">
        <f>('[1]Pc, Winter, S2'!J8*Main!$B$5)+(VLOOKUP($A8,'FL Ratio'!$A$2:$B$10,2,FALSE)*'FL Characterization'!J$2)</f>
        <v>1.0060703349458591</v>
      </c>
      <c r="K8" s="2">
        <f>('[1]Pc, Winter, S2'!K8*Main!$B$5)+(VLOOKUP($A8,'FL Ratio'!$A$2:$B$10,2,FALSE)*'FL Characterization'!K$2)</f>
        <v>0.99446212771402176</v>
      </c>
      <c r="L8" s="2">
        <f>('[1]Pc, Winter, S2'!L8*Main!$B$5)+(VLOOKUP($A8,'FL Ratio'!$A$2:$B$10,2,FALSE)*'FL Characterization'!L$2)</f>
        <v>0.97870783486600699</v>
      </c>
      <c r="M8" s="2">
        <f>('[1]Pc, Winter, S2'!M8*Main!$B$5)+(VLOOKUP($A8,'FL Ratio'!$A$2:$B$10,2,FALSE)*'FL Characterization'!M$2)</f>
        <v>0.98022853595087645</v>
      </c>
      <c r="N8" s="2">
        <f>('[1]Pc, Winter, S2'!N8*Main!$B$5)+(VLOOKUP($A8,'FL Ratio'!$A$2:$B$10,2,FALSE)*'FL Characterization'!N$2)</f>
        <v>0.97134366778765868</v>
      </c>
      <c r="O8" s="2">
        <f>('[1]Pc, Winter, S2'!O8*Main!$B$5)+(VLOOKUP($A8,'FL Ratio'!$A$2:$B$10,2,FALSE)*'FL Characterization'!O$2)</f>
        <v>0.98453311478185845</v>
      </c>
      <c r="P8" s="2">
        <f>('[1]Pc, Winter, S2'!P8*Main!$B$5)+(VLOOKUP($A8,'FL Ratio'!$A$2:$B$10,2,FALSE)*'FL Characterization'!P$2)</f>
        <v>0.90506451480041283</v>
      </c>
      <c r="Q8" s="2">
        <f>('[1]Pc, Winter, S2'!Q8*Main!$B$5)+(VLOOKUP($A8,'FL Ratio'!$A$2:$B$10,2,FALSE)*'FL Characterization'!Q$2)</f>
        <v>0.92966789254733695</v>
      </c>
      <c r="R8" s="2">
        <f>('[1]Pc, Winter, S2'!R8*Main!$B$5)+(VLOOKUP($A8,'FL Ratio'!$A$2:$B$10,2,FALSE)*'FL Characterization'!R$2)</f>
        <v>0.9579974302931098</v>
      </c>
      <c r="S8" s="2">
        <f>('[1]Pc, Winter, S2'!S8*Main!$B$5)+(VLOOKUP($A8,'FL Ratio'!$A$2:$B$10,2,FALSE)*'FL Characterization'!S$2)</f>
        <v>1.1290915273123399</v>
      </c>
      <c r="T8" s="2">
        <f>('[1]Pc, Winter, S2'!T8*Main!$B$5)+(VLOOKUP($A8,'FL Ratio'!$A$2:$B$10,2,FALSE)*'FL Characterization'!T$2)</f>
        <v>1.0178703372809721</v>
      </c>
      <c r="U8" s="2">
        <f>('[1]Pc, Winter, S2'!U8*Main!$B$5)+(VLOOKUP($A8,'FL Ratio'!$A$2:$B$10,2,FALSE)*'FL Characterization'!U$2)</f>
        <v>1.0001420957935336</v>
      </c>
      <c r="V8" s="2">
        <f>('[1]Pc, Winter, S2'!V8*Main!$B$5)+(VLOOKUP($A8,'FL Ratio'!$A$2:$B$10,2,FALSE)*'FL Characterization'!V$2)</f>
        <v>0.96280610265461364</v>
      </c>
      <c r="W8" s="2">
        <f>('[1]Pc, Winter, S2'!W8*Main!$B$5)+(VLOOKUP($A8,'FL Ratio'!$A$2:$B$10,2,FALSE)*'FL Characterization'!W$2)</f>
        <v>0.89179202884911168</v>
      </c>
      <c r="X8" s="2">
        <f>('[1]Pc, Winter, S2'!X8*Main!$B$5)+(VLOOKUP($A8,'FL Ratio'!$A$2:$B$10,2,FALSE)*'FL Characterization'!X$2)</f>
        <v>0.8531361971945286</v>
      </c>
      <c r="Y8" s="2">
        <f>('[1]Pc, Winter, S2'!Y8*Main!$B$5)+(VLOOKUP($A8,'FL Ratio'!$A$2:$B$10,2,FALSE)*'FL Characterization'!Y$2)</f>
        <v>0.80467471054580009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0.34569524521542416</v>
      </c>
      <c r="C9" s="2">
        <f>('[1]Pc, Winter, S2'!C9*Main!$B$5)+(VLOOKUP($A9,'FL Ratio'!$A$2:$B$10,2,FALSE)*'FL Characterization'!C$2)</f>
        <v>0.34257508370852202</v>
      </c>
      <c r="D9" s="2">
        <f>('[1]Pc, Winter, S2'!D9*Main!$B$5)+(VLOOKUP($A9,'FL Ratio'!$A$2:$B$10,2,FALSE)*'FL Characterization'!D$2)</f>
        <v>0.31805186116894579</v>
      </c>
      <c r="E9" s="2">
        <f>('[1]Pc, Winter, S2'!E9*Main!$B$5)+(VLOOKUP($A9,'FL Ratio'!$A$2:$B$10,2,FALSE)*'FL Characterization'!E$2)</f>
        <v>0.31383733686512749</v>
      </c>
      <c r="F9" s="2">
        <f>('[1]Pc, Winter, S2'!F9*Main!$B$5)+(VLOOKUP($A9,'FL Ratio'!$A$2:$B$10,2,FALSE)*'FL Characterization'!F$2)</f>
        <v>0.31013175359479889</v>
      </c>
      <c r="G9" s="2">
        <f>('[1]Pc, Winter, S2'!G9*Main!$B$5)+(VLOOKUP($A9,'FL Ratio'!$A$2:$B$10,2,FALSE)*'FL Characterization'!G$2)</f>
        <v>0.34454820784374318</v>
      </c>
      <c r="H9" s="2">
        <f>('[1]Pc, Winter, S2'!H9*Main!$B$5)+(VLOOKUP($A9,'FL Ratio'!$A$2:$B$10,2,FALSE)*'FL Characterization'!H$2)</f>
        <v>0.52057060402812305</v>
      </c>
      <c r="I9" s="2">
        <f>('[1]Pc, Winter, S2'!I9*Main!$B$5)+(VLOOKUP($A9,'FL Ratio'!$A$2:$B$10,2,FALSE)*'FL Characterization'!I$2)</f>
        <v>0.54453682567412254</v>
      </c>
      <c r="J9" s="2">
        <f>('[1]Pc, Winter, S2'!J9*Main!$B$5)+(VLOOKUP($A9,'FL Ratio'!$A$2:$B$10,2,FALSE)*'FL Characterization'!J$2)</f>
        <v>0.55230161871786787</v>
      </c>
      <c r="K9" s="2">
        <f>('[1]Pc, Winter, S2'!K9*Main!$B$5)+(VLOOKUP($A9,'FL Ratio'!$A$2:$B$10,2,FALSE)*'FL Characterization'!K$2)</f>
        <v>0.5452634360417119</v>
      </c>
      <c r="L9" s="2">
        <f>('[1]Pc, Winter, S2'!L9*Main!$B$5)+(VLOOKUP($A9,'FL Ratio'!$A$2:$B$10,2,FALSE)*'FL Characterization'!L$2)</f>
        <v>0.57257168244046874</v>
      </c>
      <c r="M9" s="2">
        <f>('[1]Pc, Winter, S2'!M9*Main!$B$5)+(VLOOKUP($A9,'FL Ratio'!$A$2:$B$10,2,FALSE)*'FL Characterization'!M$2)</f>
        <v>0.57735664939105713</v>
      </c>
      <c r="N9" s="2">
        <f>('[1]Pc, Winter, S2'!N9*Main!$B$5)+(VLOOKUP($A9,'FL Ratio'!$A$2:$B$10,2,FALSE)*'FL Characterization'!N$2)</f>
        <v>0.54252344572682132</v>
      </c>
      <c r="O9" s="2">
        <f>('[1]Pc, Winter, S2'!O9*Main!$B$5)+(VLOOKUP($A9,'FL Ratio'!$A$2:$B$10,2,FALSE)*'FL Characterization'!O$2)</f>
        <v>0.55576168117154146</v>
      </c>
      <c r="P9" s="2">
        <f>('[1]Pc, Winter, S2'!P9*Main!$B$5)+(VLOOKUP($A9,'FL Ratio'!$A$2:$B$10,2,FALSE)*'FL Characterization'!P$2)</f>
        <v>0.49971330864517688</v>
      </c>
      <c r="Q9" s="2">
        <f>('[1]Pc, Winter, S2'!Q9*Main!$B$5)+(VLOOKUP($A9,'FL Ratio'!$A$2:$B$10,2,FALSE)*'FL Characterization'!Q$2)</f>
        <v>0.44656276056675104</v>
      </c>
      <c r="R9" s="2">
        <f>('[1]Pc, Winter, S2'!R9*Main!$B$5)+(VLOOKUP($A9,'FL Ratio'!$A$2:$B$10,2,FALSE)*'FL Characterization'!R$2)</f>
        <v>0.43631374119125371</v>
      </c>
      <c r="S9" s="2">
        <f>('[1]Pc, Winter, S2'!S9*Main!$B$5)+(VLOOKUP($A9,'FL Ratio'!$A$2:$B$10,2,FALSE)*'FL Characterization'!S$2)</f>
        <v>0.49599337194503512</v>
      </c>
      <c r="T9" s="2">
        <f>('[1]Pc, Winter, S2'!T9*Main!$B$5)+(VLOOKUP($A9,'FL Ratio'!$A$2:$B$10,2,FALSE)*'FL Characterization'!T$2)</f>
        <v>0.47471076409516644</v>
      </c>
      <c r="U9" s="2">
        <f>('[1]Pc, Winter, S2'!U9*Main!$B$5)+(VLOOKUP($A9,'FL Ratio'!$A$2:$B$10,2,FALSE)*'FL Characterization'!U$2)</f>
        <v>0.45526681825189752</v>
      </c>
      <c r="V9" s="2">
        <f>('[1]Pc, Winter, S2'!V9*Main!$B$5)+(VLOOKUP($A9,'FL Ratio'!$A$2:$B$10,2,FALSE)*'FL Characterization'!V$2)</f>
        <v>0.4453559075442447</v>
      </c>
      <c r="W9" s="2">
        <f>('[1]Pc, Winter, S2'!W9*Main!$B$5)+(VLOOKUP($A9,'FL Ratio'!$A$2:$B$10,2,FALSE)*'FL Characterization'!W$2)</f>
        <v>0.40430718318266728</v>
      </c>
      <c r="X9" s="2">
        <f>('[1]Pc, Winter, S2'!X9*Main!$B$5)+(VLOOKUP($A9,'FL Ratio'!$A$2:$B$10,2,FALSE)*'FL Characterization'!X$2)</f>
        <v>0.40492448533415515</v>
      </c>
      <c r="Y9" s="2">
        <f>('[1]Pc, Winter, S2'!Y9*Main!$B$5)+(VLOOKUP($A9,'FL Ratio'!$A$2:$B$10,2,FALSE)*'FL Characterization'!Y$2)</f>
        <v>0.38351436302930608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0.69727665314242337</v>
      </c>
      <c r="C10" s="2">
        <f>('[1]Pc, Winter, S2'!C10*Main!$B$5)+(VLOOKUP($A10,'FL Ratio'!$A$2:$B$10,2,FALSE)*'FL Characterization'!C$2)</f>
        <v>0.66702016471599535</v>
      </c>
      <c r="D10" s="2">
        <f>('[1]Pc, Winter, S2'!D10*Main!$B$5)+(VLOOKUP($A10,'FL Ratio'!$A$2:$B$10,2,FALSE)*'FL Characterization'!D$2)</f>
        <v>0.62718534105056456</v>
      </c>
      <c r="E10" s="2">
        <f>('[1]Pc, Winter, S2'!E10*Main!$B$5)+(VLOOKUP($A10,'FL Ratio'!$A$2:$B$10,2,FALSE)*'FL Characterization'!E$2)</f>
        <v>0.64044865700227405</v>
      </c>
      <c r="F10" s="2">
        <f>('[1]Pc, Winter, S2'!F10*Main!$B$5)+(VLOOKUP($A10,'FL Ratio'!$A$2:$B$10,2,FALSE)*'FL Characterization'!F$2)</f>
        <v>0.60947997112656538</v>
      </c>
      <c r="G10" s="2">
        <f>('[1]Pc, Winter, S2'!G10*Main!$B$5)+(VLOOKUP($A10,'FL Ratio'!$A$2:$B$10,2,FALSE)*'FL Characterization'!G$2)</f>
        <v>0.66708059813777676</v>
      </c>
      <c r="H10" s="2">
        <f>('[1]Pc, Winter, S2'!H10*Main!$B$5)+(VLOOKUP($A10,'FL Ratio'!$A$2:$B$10,2,FALSE)*'FL Characterization'!H$2)</f>
        <v>0.89881220946150875</v>
      </c>
      <c r="I10" s="2">
        <f>('[1]Pc, Winter, S2'!I10*Main!$B$5)+(VLOOKUP($A10,'FL Ratio'!$A$2:$B$10,2,FALSE)*'FL Characterization'!I$2)</f>
        <v>0.97139758226449302</v>
      </c>
      <c r="J10" s="2">
        <f>('[1]Pc, Winter, S2'!J10*Main!$B$5)+(VLOOKUP($A10,'FL Ratio'!$A$2:$B$10,2,FALSE)*'FL Characterization'!J$2)</f>
        <v>1.0278649462697245</v>
      </c>
      <c r="K10" s="2">
        <f>('[1]Pc, Winter, S2'!K10*Main!$B$5)+(VLOOKUP($A10,'FL Ratio'!$A$2:$B$10,2,FALSE)*'FL Characterization'!K$2)</f>
        <v>1.0350028396381059</v>
      </c>
      <c r="L10" s="2">
        <f>('[1]Pc, Winter, S2'!L10*Main!$B$5)+(VLOOKUP($A10,'FL Ratio'!$A$2:$B$10,2,FALSE)*'FL Characterization'!L$2)</f>
        <v>1.005118909580629</v>
      </c>
      <c r="M10" s="2">
        <f>('[1]Pc, Winter, S2'!M10*Main!$B$5)+(VLOOKUP($A10,'FL Ratio'!$A$2:$B$10,2,FALSE)*'FL Characterization'!M$2)</f>
        <v>1.0245699347022938</v>
      </c>
      <c r="N10" s="2">
        <f>('[1]Pc, Winter, S2'!N10*Main!$B$5)+(VLOOKUP($A10,'FL Ratio'!$A$2:$B$10,2,FALSE)*'FL Characterization'!N$2)</f>
        <v>0.97151902755667618</v>
      </c>
      <c r="O10" s="2">
        <f>('[1]Pc, Winter, S2'!O10*Main!$B$5)+(VLOOKUP($A10,'FL Ratio'!$A$2:$B$10,2,FALSE)*'FL Characterization'!O$2)</f>
        <v>0.96803541717851782</v>
      </c>
      <c r="P10" s="2">
        <f>('[1]Pc, Winter, S2'!P10*Main!$B$5)+(VLOOKUP($A10,'FL Ratio'!$A$2:$B$10,2,FALSE)*'FL Characterization'!P$2)</f>
        <v>0.90226540357904095</v>
      </c>
      <c r="Q10" s="2">
        <f>('[1]Pc, Winter, S2'!Q10*Main!$B$5)+(VLOOKUP($A10,'FL Ratio'!$A$2:$B$10,2,FALSE)*'FL Characterization'!Q$2)</f>
        <v>0.92216639462323169</v>
      </c>
      <c r="R10" s="2">
        <f>('[1]Pc, Winter, S2'!R10*Main!$B$5)+(VLOOKUP($A10,'FL Ratio'!$A$2:$B$10,2,FALSE)*'FL Characterization'!R$2)</f>
        <v>0.95420245163512585</v>
      </c>
      <c r="S10" s="2">
        <f>('[1]Pc, Winter, S2'!S10*Main!$B$5)+(VLOOKUP($A10,'FL Ratio'!$A$2:$B$10,2,FALSE)*'FL Characterization'!S$2)</f>
        <v>1.0876541829654072</v>
      </c>
      <c r="T10" s="2">
        <f>('[1]Pc, Winter, S2'!T10*Main!$B$5)+(VLOOKUP($A10,'FL Ratio'!$A$2:$B$10,2,FALSE)*'FL Characterization'!T$2)</f>
        <v>1.0328360245809103</v>
      </c>
      <c r="U10" s="2">
        <f>('[1]Pc, Winter, S2'!U10*Main!$B$5)+(VLOOKUP($A10,'FL Ratio'!$A$2:$B$10,2,FALSE)*'FL Characterization'!U$2)</f>
        <v>0.98720438058866455</v>
      </c>
      <c r="V10" s="2">
        <f>('[1]Pc, Winter, S2'!V10*Main!$B$5)+(VLOOKUP($A10,'FL Ratio'!$A$2:$B$10,2,FALSE)*'FL Characterization'!V$2)</f>
        <v>0.95983657546648249</v>
      </c>
      <c r="W10" s="2">
        <f>('[1]Pc, Winter, S2'!W10*Main!$B$5)+(VLOOKUP($A10,'FL Ratio'!$A$2:$B$10,2,FALSE)*'FL Characterization'!W$2)</f>
        <v>0.88742278117342432</v>
      </c>
      <c r="X10" s="2">
        <f>('[1]Pc, Winter, S2'!X10*Main!$B$5)+(VLOOKUP($A10,'FL Ratio'!$A$2:$B$10,2,FALSE)*'FL Characterization'!X$2)</f>
        <v>0.83416835355029206</v>
      </c>
      <c r="Y10" s="2">
        <f>('[1]Pc, Winter, S2'!Y10*Main!$B$5)+(VLOOKUP($A10,'FL Ratio'!$A$2:$B$10,2,FALSE)*'FL Characterization'!Y$2)</f>
        <v>0.79149414367026039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0.29683848051222073</v>
      </c>
      <c r="C2" s="2">
        <f>('[1]Pc, Winter, S3'!C2*Main!$B$5)+(VLOOKUP($A2,'FL Ratio'!$A$2:$B$10,2,FALSE)*'FL Characterization'!C$2)</f>
        <v>0.29637138625323967</v>
      </c>
      <c r="D2" s="2">
        <f>('[1]Pc, Winter, S3'!D2*Main!$B$5)+(VLOOKUP($A2,'FL Ratio'!$A$2:$B$10,2,FALSE)*'FL Characterization'!D$2)</f>
        <v>0.28163459625662812</v>
      </c>
      <c r="E2" s="2">
        <f>('[1]Pc, Winter, S3'!E2*Main!$B$5)+(VLOOKUP($A2,'FL Ratio'!$A$2:$B$10,2,FALSE)*'FL Characterization'!E$2)</f>
        <v>0.28049172326083327</v>
      </c>
      <c r="F2" s="2">
        <f>('[1]Pc, Winter, S3'!F2*Main!$B$5)+(VLOOKUP($A2,'FL Ratio'!$A$2:$B$10,2,FALSE)*'FL Characterization'!F$2)</f>
        <v>0.24918810504843042</v>
      </c>
      <c r="G2" s="2">
        <f>('[1]Pc, Winter, S3'!G2*Main!$B$5)+(VLOOKUP($A2,'FL Ratio'!$A$2:$B$10,2,FALSE)*'FL Characterization'!G$2)</f>
        <v>0.23563845108198883</v>
      </c>
      <c r="H2" s="2">
        <f>('[1]Pc, Winter, S3'!H2*Main!$B$5)+(VLOOKUP($A2,'FL Ratio'!$A$2:$B$10,2,FALSE)*'FL Characterization'!H$2)</f>
        <v>0.25757470740180161</v>
      </c>
      <c r="I2" s="2">
        <f>('[1]Pc, Winter, S3'!I2*Main!$B$5)+(VLOOKUP($A2,'FL Ratio'!$A$2:$B$10,2,FALSE)*'FL Characterization'!I$2)</f>
        <v>0.22817491606337517</v>
      </c>
      <c r="J2" s="2">
        <f>('[1]Pc, Winter, S3'!J2*Main!$B$5)+(VLOOKUP($A2,'FL Ratio'!$A$2:$B$10,2,FALSE)*'FL Characterization'!J$2)</f>
        <v>0.23475164726334471</v>
      </c>
      <c r="K2" s="2">
        <f>('[1]Pc, Winter, S3'!K2*Main!$B$5)+(VLOOKUP($A2,'FL Ratio'!$A$2:$B$10,2,FALSE)*'FL Characterization'!K$2)</f>
        <v>0.23711215852704029</v>
      </c>
      <c r="L2" s="2">
        <f>('[1]Pc, Winter, S3'!L2*Main!$B$5)+(VLOOKUP($A2,'FL Ratio'!$A$2:$B$10,2,FALSE)*'FL Characterization'!L$2)</f>
        <v>0.2299476728415536</v>
      </c>
      <c r="M2" s="2">
        <f>('[1]Pc, Winter, S3'!M2*Main!$B$5)+(VLOOKUP($A2,'FL Ratio'!$A$2:$B$10,2,FALSE)*'FL Characterization'!M$2)</f>
        <v>0.23543192498838522</v>
      </c>
      <c r="N2" s="2">
        <f>('[1]Pc, Winter, S3'!N2*Main!$B$5)+(VLOOKUP($A2,'FL Ratio'!$A$2:$B$10,2,FALSE)*'FL Characterization'!N$2)</f>
        <v>0.23577795211734062</v>
      </c>
      <c r="O2" s="2">
        <f>('[1]Pc, Winter, S3'!O2*Main!$B$5)+(VLOOKUP($A2,'FL Ratio'!$A$2:$B$10,2,FALSE)*'FL Characterization'!O$2)</f>
        <v>0.26126971464486348</v>
      </c>
      <c r="P2" s="2">
        <f>('[1]Pc, Winter, S3'!P2*Main!$B$5)+(VLOOKUP($A2,'FL Ratio'!$A$2:$B$10,2,FALSE)*'FL Characterization'!P$2)</f>
        <v>0.2362264429085735</v>
      </c>
      <c r="Q2" s="2">
        <f>('[1]Pc, Winter, S3'!Q2*Main!$B$5)+(VLOOKUP($A2,'FL Ratio'!$A$2:$B$10,2,FALSE)*'FL Characterization'!Q$2)</f>
        <v>0.24966466666650722</v>
      </c>
      <c r="R2" s="2">
        <f>('[1]Pc, Winter, S3'!R2*Main!$B$5)+(VLOOKUP($A2,'FL Ratio'!$A$2:$B$10,2,FALSE)*'FL Characterization'!R$2)</f>
        <v>0.24205539536839335</v>
      </c>
      <c r="S2" s="2">
        <f>('[1]Pc, Winter, S3'!S2*Main!$B$5)+(VLOOKUP($A2,'FL Ratio'!$A$2:$B$10,2,FALSE)*'FL Characterization'!S$2)</f>
        <v>0.26649199032909504</v>
      </c>
      <c r="T2" s="2">
        <f>('[1]Pc, Winter, S3'!T2*Main!$B$5)+(VLOOKUP($A2,'FL Ratio'!$A$2:$B$10,2,FALSE)*'FL Characterization'!T$2)</f>
        <v>0.23105974986082264</v>
      </c>
      <c r="U2" s="2">
        <f>('[1]Pc, Winter, S3'!U2*Main!$B$5)+(VLOOKUP($A2,'FL Ratio'!$A$2:$B$10,2,FALSE)*'FL Characterization'!U$2)</f>
        <v>0.21042336461810801</v>
      </c>
      <c r="V2" s="2">
        <f>('[1]Pc, Winter, S3'!V2*Main!$B$5)+(VLOOKUP($A2,'FL Ratio'!$A$2:$B$10,2,FALSE)*'FL Characterization'!V$2)</f>
        <v>0.22264884847596278</v>
      </c>
      <c r="W2" s="2">
        <f>('[1]Pc, Winter, S3'!W2*Main!$B$5)+(VLOOKUP($A2,'FL Ratio'!$A$2:$B$10,2,FALSE)*'FL Characterization'!W$2)</f>
        <v>0.20670008334093523</v>
      </c>
      <c r="X2" s="2">
        <f>('[1]Pc, Winter, S3'!X2*Main!$B$5)+(VLOOKUP($A2,'FL Ratio'!$A$2:$B$10,2,FALSE)*'FL Characterization'!X$2)</f>
        <v>0.25729548872945551</v>
      </c>
      <c r="Y2" s="2">
        <f>('[1]Pc, Winter, S3'!Y2*Main!$B$5)+(VLOOKUP($A2,'FL Ratio'!$A$2:$B$10,2,FALSE)*'FL Characterization'!Y$2)</f>
        <v>0.27518930536183439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0.3754051198483197</v>
      </c>
      <c r="C3" s="2">
        <f>('[1]Pc, Winter, S3'!C3*Main!$B$5)+(VLOOKUP($A3,'FL Ratio'!$A$2:$B$10,2,FALSE)*'FL Characterization'!C$2)</f>
        <v>0.37987191915433638</v>
      </c>
      <c r="D3" s="2">
        <f>('[1]Pc, Winter, S3'!D3*Main!$B$5)+(VLOOKUP($A3,'FL Ratio'!$A$2:$B$10,2,FALSE)*'FL Characterization'!D$2)</f>
        <v>0.34626300520393405</v>
      </c>
      <c r="E3" s="2">
        <f>('[1]Pc, Winter, S3'!E3*Main!$B$5)+(VLOOKUP($A3,'FL Ratio'!$A$2:$B$10,2,FALSE)*'FL Characterization'!E$2)</f>
        <v>0.34289538489769378</v>
      </c>
      <c r="F3" s="2">
        <f>('[1]Pc, Winter, S3'!F3*Main!$B$5)+(VLOOKUP($A3,'FL Ratio'!$A$2:$B$10,2,FALSE)*'FL Characterization'!F$2)</f>
        <v>0.3228194690758403</v>
      </c>
      <c r="G3" s="2">
        <f>('[1]Pc, Winter, S3'!G3*Main!$B$5)+(VLOOKUP($A3,'FL Ratio'!$A$2:$B$10,2,FALSE)*'FL Characterization'!G$2)</f>
        <v>0.32975942108863354</v>
      </c>
      <c r="H3" s="2">
        <f>('[1]Pc, Winter, S3'!H3*Main!$B$5)+(VLOOKUP($A3,'FL Ratio'!$A$2:$B$10,2,FALSE)*'FL Characterization'!H$2)</f>
        <v>0.40189750074122987</v>
      </c>
      <c r="I3" s="2">
        <f>('[1]Pc, Winter, S3'!I3*Main!$B$5)+(VLOOKUP($A3,'FL Ratio'!$A$2:$B$10,2,FALSE)*'FL Characterization'!I$2)</f>
        <v>0.368329706591845</v>
      </c>
      <c r="J3" s="2">
        <f>('[1]Pc, Winter, S3'!J3*Main!$B$5)+(VLOOKUP($A3,'FL Ratio'!$A$2:$B$10,2,FALSE)*'FL Characterization'!J$2)</f>
        <v>0.38936635652071094</v>
      </c>
      <c r="K3" s="2">
        <f>('[1]Pc, Winter, S3'!K3*Main!$B$5)+(VLOOKUP($A3,'FL Ratio'!$A$2:$B$10,2,FALSE)*'FL Characterization'!K$2)</f>
        <v>0.42305936263682409</v>
      </c>
      <c r="L3" s="2">
        <f>('[1]Pc, Winter, S3'!L3*Main!$B$5)+(VLOOKUP($A3,'FL Ratio'!$A$2:$B$10,2,FALSE)*'FL Characterization'!L$2)</f>
        <v>0.40174919364542244</v>
      </c>
      <c r="M3" s="2">
        <f>('[1]Pc, Winter, S3'!M3*Main!$B$5)+(VLOOKUP($A3,'FL Ratio'!$A$2:$B$10,2,FALSE)*'FL Characterization'!M$2)</f>
        <v>0.40708486102956293</v>
      </c>
      <c r="N3" s="2">
        <f>('[1]Pc, Winter, S3'!N3*Main!$B$5)+(VLOOKUP($A3,'FL Ratio'!$A$2:$B$10,2,FALSE)*'FL Characterization'!N$2)</f>
        <v>0.38725584059618334</v>
      </c>
      <c r="O3" s="2">
        <f>('[1]Pc, Winter, S3'!O3*Main!$B$5)+(VLOOKUP($A3,'FL Ratio'!$A$2:$B$10,2,FALSE)*'FL Characterization'!O$2)</f>
        <v>0.39729209679005861</v>
      </c>
      <c r="P3" s="2">
        <f>('[1]Pc, Winter, S3'!P3*Main!$B$5)+(VLOOKUP($A3,'FL Ratio'!$A$2:$B$10,2,FALSE)*'FL Characterization'!P$2)</f>
        <v>0.36962243151315916</v>
      </c>
      <c r="Q3" s="2">
        <f>('[1]Pc, Winter, S3'!Q3*Main!$B$5)+(VLOOKUP($A3,'FL Ratio'!$A$2:$B$10,2,FALSE)*'FL Characterization'!Q$2)</f>
        <v>0.37878758438206783</v>
      </c>
      <c r="R3" s="2">
        <f>('[1]Pc, Winter, S3'!R3*Main!$B$5)+(VLOOKUP($A3,'FL Ratio'!$A$2:$B$10,2,FALSE)*'FL Characterization'!R$2)</f>
        <v>0.39507113911967562</v>
      </c>
      <c r="S3" s="2">
        <f>('[1]Pc, Winter, S3'!S3*Main!$B$5)+(VLOOKUP($A3,'FL Ratio'!$A$2:$B$10,2,FALSE)*'FL Characterization'!S$2)</f>
        <v>0.50831389118847092</v>
      </c>
      <c r="T3" s="2">
        <f>('[1]Pc, Winter, S3'!T3*Main!$B$5)+(VLOOKUP($A3,'FL Ratio'!$A$2:$B$10,2,FALSE)*'FL Characterization'!T$2)</f>
        <v>0.45995543799307004</v>
      </c>
      <c r="U3" s="2">
        <f>('[1]Pc, Winter, S3'!U3*Main!$B$5)+(VLOOKUP($A3,'FL Ratio'!$A$2:$B$10,2,FALSE)*'FL Characterization'!U$2)</f>
        <v>0.42572257218771364</v>
      </c>
      <c r="V3" s="2">
        <f>('[1]Pc, Winter, S3'!V3*Main!$B$5)+(VLOOKUP($A3,'FL Ratio'!$A$2:$B$10,2,FALSE)*'FL Characterization'!V$2)</f>
        <v>0.41354727530061086</v>
      </c>
      <c r="W3" s="2">
        <f>('[1]Pc, Winter, S3'!W3*Main!$B$5)+(VLOOKUP($A3,'FL Ratio'!$A$2:$B$10,2,FALSE)*'FL Characterization'!W$2)</f>
        <v>0.37495903757508336</v>
      </c>
      <c r="X3" s="2">
        <f>('[1]Pc, Winter, S3'!X3*Main!$B$5)+(VLOOKUP($A3,'FL Ratio'!$A$2:$B$10,2,FALSE)*'FL Characterization'!X$2)</f>
        <v>0.42664034142161011</v>
      </c>
      <c r="Y3" s="2">
        <f>('[1]Pc, Winter, S3'!Y3*Main!$B$5)+(VLOOKUP($A3,'FL Ratio'!$A$2:$B$10,2,FALSE)*'FL Characterization'!Y$2)</f>
        <v>0.40826838285365452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0.92141945986612084</v>
      </c>
      <c r="C4" s="2">
        <f>('[1]Pc, Winter, S3'!C4*Main!$B$5)+(VLOOKUP($A4,'FL Ratio'!$A$2:$B$10,2,FALSE)*'FL Characterization'!C$2)</f>
        <v>0.8631940281655206</v>
      </c>
      <c r="D4" s="2">
        <f>('[1]Pc, Winter, S3'!D4*Main!$B$5)+(VLOOKUP($A4,'FL Ratio'!$A$2:$B$10,2,FALSE)*'FL Characterization'!D$2)</f>
        <v>0.83307429848760062</v>
      </c>
      <c r="E4" s="2">
        <f>('[1]Pc, Winter, S3'!E4*Main!$B$5)+(VLOOKUP($A4,'FL Ratio'!$A$2:$B$10,2,FALSE)*'FL Characterization'!E$2)</f>
        <v>0.85670840995092301</v>
      </c>
      <c r="F4" s="2">
        <f>('[1]Pc, Winter, S3'!F4*Main!$B$5)+(VLOOKUP($A4,'FL Ratio'!$A$2:$B$10,2,FALSE)*'FL Characterization'!F$2)</f>
        <v>0.84365944841494966</v>
      </c>
      <c r="G4" s="2">
        <f>('[1]Pc, Winter, S3'!G4*Main!$B$5)+(VLOOKUP($A4,'FL Ratio'!$A$2:$B$10,2,FALSE)*'FL Characterization'!G$2)</f>
        <v>0.91224236478484799</v>
      </c>
      <c r="H4" s="2">
        <f>('[1]Pc, Winter, S3'!H4*Main!$B$5)+(VLOOKUP($A4,'FL Ratio'!$A$2:$B$10,2,FALSE)*'FL Characterization'!H$2)</f>
        <v>1.4430020285295624</v>
      </c>
      <c r="I4" s="2">
        <f>('[1]Pc, Winter, S3'!I4*Main!$B$5)+(VLOOKUP($A4,'FL Ratio'!$A$2:$B$10,2,FALSE)*'FL Characterization'!I$2)</f>
        <v>1.6298216695789844</v>
      </c>
      <c r="J4" s="2">
        <f>('[1]Pc, Winter, S3'!J4*Main!$B$5)+(VLOOKUP($A4,'FL Ratio'!$A$2:$B$10,2,FALSE)*'FL Characterization'!J$2)</f>
        <v>1.6832155208094546</v>
      </c>
      <c r="K4" s="2">
        <f>('[1]Pc, Winter, S3'!K4*Main!$B$5)+(VLOOKUP($A4,'FL Ratio'!$A$2:$B$10,2,FALSE)*'FL Characterization'!K$2)</f>
        <v>1.6207527901563048</v>
      </c>
      <c r="L4" s="2">
        <f>('[1]Pc, Winter, S3'!L4*Main!$B$5)+(VLOOKUP($A4,'FL Ratio'!$A$2:$B$10,2,FALSE)*'FL Characterization'!L$2)</f>
        <v>1.5847611474330114</v>
      </c>
      <c r="M4" s="2">
        <f>('[1]Pc, Winter, S3'!M4*Main!$B$5)+(VLOOKUP($A4,'FL Ratio'!$A$2:$B$10,2,FALSE)*'FL Characterization'!M$2)</f>
        <v>1.6547034111731003</v>
      </c>
      <c r="N4" s="2">
        <f>('[1]Pc, Winter, S3'!N4*Main!$B$5)+(VLOOKUP($A4,'FL Ratio'!$A$2:$B$10,2,FALSE)*'FL Characterization'!N$2)</f>
        <v>1.5442969754014617</v>
      </c>
      <c r="O4" s="2">
        <f>('[1]Pc, Winter, S3'!O4*Main!$B$5)+(VLOOKUP($A4,'FL Ratio'!$A$2:$B$10,2,FALSE)*'FL Characterization'!O$2)</f>
        <v>1.5366761557952802</v>
      </c>
      <c r="P4" s="2">
        <f>('[1]Pc, Winter, S3'!P4*Main!$B$5)+(VLOOKUP($A4,'FL Ratio'!$A$2:$B$10,2,FALSE)*'FL Characterization'!P$2)</f>
        <v>1.3382261250327632</v>
      </c>
      <c r="Q4" s="2">
        <f>('[1]Pc, Winter, S3'!Q4*Main!$B$5)+(VLOOKUP($A4,'FL Ratio'!$A$2:$B$10,2,FALSE)*'FL Characterization'!Q$2)</f>
        <v>1.3448128535828183</v>
      </c>
      <c r="R4" s="2">
        <f>('[1]Pc, Winter, S3'!R4*Main!$B$5)+(VLOOKUP($A4,'FL Ratio'!$A$2:$B$10,2,FALSE)*'FL Characterization'!R$2)</f>
        <v>1.3253705134937614</v>
      </c>
      <c r="S4" s="2">
        <f>('[1]Pc, Winter, S3'!S4*Main!$B$5)+(VLOOKUP($A4,'FL Ratio'!$A$2:$B$10,2,FALSE)*'FL Characterization'!S$2)</f>
        <v>1.4570066946661984</v>
      </c>
      <c r="T4" s="2">
        <f>('[1]Pc, Winter, S3'!T4*Main!$B$5)+(VLOOKUP($A4,'FL Ratio'!$A$2:$B$10,2,FALSE)*'FL Characterization'!T$2)</f>
        <v>1.3659631611452796</v>
      </c>
      <c r="U4" s="2">
        <f>('[1]Pc, Winter, S3'!U4*Main!$B$5)+(VLOOKUP($A4,'FL Ratio'!$A$2:$B$10,2,FALSE)*'FL Characterization'!U$2)</f>
        <v>1.4087419836682853</v>
      </c>
      <c r="V4" s="2">
        <f>('[1]Pc, Winter, S3'!V4*Main!$B$5)+(VLOOKUP($A4,'FL Ratio'!$A$2:$B$10,2,FALSE)*'FL Characterization'!V$2)</f>
        <v>1.35372069466895</v>
      </c>
      <c r="W4" s="2">
        <f>('[1]Pc, Winter, S3'!W4*Main!$B$5)+(VLOOKUP($A4,'FL Ratio'!$A$2:$B$10,2,FALSE)*'FL Characterization'!W$2)</f>
        <v>1.2744699763658967</v>
      </c>
      <c r="X4" s="2">
        <f>('[1]Pc, Winter, S3'!X4*Main!$B$5)+(VLOOKUP($A4,'FL Ratio'!$A$2:$B$10,2,FALSE)*'FL Characterization'!X$2)</f>
        <v>1.1065234865887954</v>
      </c>
      <c r="Y4" s="2">
        <f>('[1]Pc, Winter, S3'!Y4*Main!$B$5)+(VLOOKUP($A4,'FL Ratio'!$A$2:$B$10,2,FALSE)*'FL Characterization'!Y$2)</f>
        <v>1.0252609254468996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0.77207657252645734</v>
      </c>
      <c r="C5" s="2">
        <f>('[1]Pc, Winter, S3'!C5*Main!$B$5)+(VLOOKUP($A5,'FL Ratio'!$A$2:$B$10,2,FALSE)*'FL Characterization'!C$2)</f>
        <v>0.56289584658666447</v>
      </c>
      <c r="D5" s="2">
        <f>('[1]Pc, Winter, S3'!D5*Main!$B$5)+(VLOOKUP($A5,'FL Ratio'!$A$2:$B$10,2,FALSE)*'FL Characterization'!D$2)</f>
        <v>0.53670773988693543</v>
      </c>
      <c r="E5" s="2">
        <f>('[1]Pc, Winter, S3'!E5*Main!$B$5)+(VLOOKUP($A5,'FL Ratio'!$A$2:$B$10,2,FALSE)*'FL Characterization'!E$2)</f>
        <v>0.48103065531692202</v>
      </c>
      <c r="F5" s="2">
        <f>('[1]Pc, Winter, S3'!F5*Main!$B$5)+(VLOOKUP($A5,'FL Ratio'!$A$2:$B$10,2,FALSE)*'FL Characterization'!F$2)</f>
        <v>0.49655606983527834</v>
      </c>
      <c r="G5" s="2">
        <f>('[1]Pc, Winter, S3'!G5*Main!$B$5)+(VLOOKUP($A5,'FL Ratio'!$A$2:$B$10,2,FALSE)*'FL Characterization'!G$2)</f>
        <v>0.8723513994934623</v>
      </c>
      <c r="H5" s="2">
        <f>('[1]Pc, Winter, S3'!H5*Main!$B$5)+(VLOOKUP($A5,'FL Ratio'!$A$2:$B$10,2,FALSE)*'FL Characterization'!H$2)</f>
        <v>1.7539443175392786</v>
      </c>
      <c r="I5" s="2">
        <f>('[1]Pc, Winter, S3'!I5*Main!$B$5)+(VLOOKUP($A5,'FL Ratio'!$A$2:$B$10,2,FALSE)*'FL Characterization'!I$2)</f>
        <v>2.0821687615462006</v>
      </c>
      <c r="J5" s="2">
        <f>('[1]Pc, Winter, S3'!J5*Main!$B$5)+(VLOOKUP($A5,'FL Ratio'!$A$2:$B$10,2,FALSE)*'FL Characterization'!J$2)</f>
        <v>2.2692072953764275</v>
      </c>
      <c r="K5" s="2">
        <f>('[1]Pc, Winter, S3'!K5*Main!$B$5)+(VLOOKUP($A5,'FL Ratio'!$A$2:$B$10,2,FALSE)*'FL Characterization'!K$2)</f>
        <v>2.1116868104439632</v>
      </c>
      <c r="L5" s="2">
        <f>('[1]Pc, Winter, S3'!L5*Main!$B$5)+(VLOOKUP($A5,'FL Ratio'!$A$2:$B$10,2,FALSE)*'FL Characterization'!L$2)</f>
        <v>2.0849888071850278</v>
      </c>
      <c r="M5" s="2">
        <f>('[1]Pc, Winter, S3'!M5*Main!$B$5)+(VLOOKUP($A5,'FL Ratio'!$A$2:$B$10,2,FALSE)*'FL Characterization'!M$2)</f>
        <v>1.9032965173253917</v>
      </c>
      <c r="N5" s="2">
        <f>('[1]Pc, Winter, S3'!N5*Main!$B$5)+(VLOOKUP($A5,'FL Ratio'!$A$2:$B$10,2,FALSE)*'FL Characterization'!N$2)</f>
        <v>1.938761897235979</v>
      </c>
      <c r="O5" s="2">
        <f>('[1]Pc, Winter, S3'!O5*Main!$B$5)+(VLOOKUP($A5,'FL Ratio'!$A$2:$B$10,2,FALSE)*'FL Characterization'!O$2)</f>
        <v>1.777476672134185</v>
      </c>
      <c r="P5" s="2">
        <f>('[1]Pc, Winter, S3'!P5*Main!$B$5)+(VLOOKUP($A5,'FL Ratio'!$A$2:$B$10,2,FALSE)*'FL Characterization'!P$2)</f>
        <v>1.7692632129793517</v>
      </c>
      <c r="Q5" s="2">
        <f>('[1]Pc, Winter, S3'!Q5*Main!$B$5)+(VLOOKUP($A5,'FL Ratio'!$A$2:$B$10,2,FALSE)*'FL Characterization'!Q$2)</f>
        <v>1.7731464049700618</v>
      </c>
      <c r="R5" s="2">
        <f>('[1]Pc, Winter, S3'!R5*Main!$B$5)+(VLOOKUP($A5,'FL Ratio'!$A$2:$B$10,2,FALSE)*'FL Characterization'!R$2)</f>
        <v>2.1827281755069068</v>
      </c>
      <c r="S5" s="2">
        <f>('[1]Pc, Winter, S3'!S5*Main!$B$5)+(VLOOKUP($A5,'FL Ratio'!$A$2:$B$10,2,FALSE)*'FL Characterization'!S$2)</f>
        <v>3.3719941398877591</v>
      </c>
      <c r="T5" s="2">
        <f>('[1]Pc, Winter, S3'!T5*Main!$B$5)+(VLOOKUP($A5,'FL Ratio'!$A$2:$B$10,2,FALSE)*'FL Characterization'!T$2)</f>
        <v>3.0143870987738586</v>
      </c>
      <c r="U5" s="2">
        <f>('[1]Pc, Winter, S3'!U5*Main!$B$5)+(VLOOKUP($A5,'FL Ratio'!$A$2:$B$10,2,FALSE)*'FL Characterization'!U$2)</f>
        <v>2.4714572382435995</v>
      </c>
      <c r="V5" s="2">
        <f>('[1]Pc, Winter, S3'!V5*Main!$B$5)+(VLOOKUP($A5,'FL Ratio'!$A$2:$B$10,2,FALSE)*'FL Characterization'!V$2)</f>
        <v>2.4502012630842405</v>
      </c>
      <c r="W5" s="2">
        <f>('[1]Pc, Winter, S3'!W5*Main!$B$5)+(VLOOKUP($A5,'FL Ratio'!$A$2:$B$10,2,FALSE)*'FL Characterization'!W$2)</f>
        <v>2.1503824399620308</v>
      </c>
      <c r="X5" s="2">
        <f>('[1]Pc, Winter, S3'!X5*Main!$B$5)+(VLOOKUP($A5,'FL Ratio'!$A$2:$B$10,2,FALSE)*'FL Characterization'!X$2)</f>
        <v>1.7380677120832038</v>
      </c>
      <c r="Y5" s="2">
        <f>('[1]Pc, Winter, S3'!Y5*Main!$B$5)+(VLOOKUP($A5,'FL Ratio'!$A$2:$B$10,2,FALSE)*'FL Characterization'!Y$2)</f>
        <v>1.3923391723507348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0.62285261856981378</v>
      </c>
      <c r="C6" s="2">
        <f>('[1]Pc, Winter, S3'!C6*Main!$B$5)+(VLOOKUP($A6,'FL Ratio'!$A$2:$B$10,2,FALSE)*'FL Characterization'!C$2)</f>
        <v>0.5821959415854826</v>
      </c>
      <c r="D6" s="2">
        <f>('[1]Pc, Winter, S3'!D6*Main!$B$5)+(VLOOKUP($A6,'FL Ratio'!$A$2:$B$10,2,FALSE)*'FL Characterization'!D$2)</f>
        <v>0.53495935490758284</v>
      </c>
      <c r="E6" s="2">
        <f>('[1]Pc, Winter, S3'!E6*Main!$B$5)+(VLOOKUP($A6,'FL Ratio'!$A$2:$B$10,2,FALSE)*'FL Characterization'!E$2)</f>
        <v>0.52585644254917385</v>
      </c>
      <c r="F6" s="2">
        <f>('[1]Pc, Winter, S3'!F6*Main!$B$5)+(VLOOKUP($A6,'FL Ratio'!$A$2:$B$10,2,FALSE)*'FL Characterization'!F$2)</f>
        <v>0.51936988289130226</v>
      </c>
      <c r="G6" s="2">
        <f>('[1]Pc, Winter, S3'!G6*Main!$B$5)+(VLOOKUP($A6,'FL Ratio'!$A$2:$B$10,2,FALSE)*'FL Characterization'!G$2)</f>
        <v>0.56960718418076595</v>
      </c>
      <c r="H6" s="2">
        <f>('[1]Pc, Winter, S3'!H6*Main!$B$5)+(VLOOKUP($A6,'FL Ratio'!$A$2:$B$10,2,FALSE)*'FL Characterization'!H$2)</f>
        <v>0.7246220913705459</v>
      </c>
      <c r="I6" s="2">
        <f>('[1]Pc, Winter, S3'!I6*Main!$B$5)+(VLOOKUP($A6,'FL Ratio'!$A$2:$B$10,2,FALSE)*'FL Characterization'!I$2)</f>
        <v>0.70739945472951005</v>
      </c>
      <c r="J6" s="2">
        <f>('[1]Pc, Winter, S3'!J6*Main!$B$5)+(VLOOKUP($A6,'FL Ratio'!$A$2:$B$10,2,FALSE)*'FL Characterization'!J$2)</f>
        <v>0.72165646737950906</v>
      </c>
      <c r="K6" s="2">
        <f>('[1]Pc, Winter, S3'!K6*Main!$B$5)+(VLOOKUP($A6,'FL Ratio'!$A$2:$B$10,2,FALSE)*'FL Characterization'!K$2)</f>
        <v>0.7714424346258103</v>
      </c>
      <c r="L6" s="2">
        <f>('[1]Pc, Winter, S3'!L6*Main!$B$5)+(VLOOKUP($A6,'FL Ratio'!$A$2:$B$10,2,FALSE)*'FL Characterization'!L$2)</f>
        <v>0.78391883254942096</v>
      </c>
      <c r="M6" s="2">
        <f>('[1]Pc, Winter, S3'!M6*Main!$B$5)+(VLOOKUP($A6,'FL Ratio'!$A$2:$B$10,2,FALSE)*'FL Characterization'!M$2)</f>
        <v>0.7920633690321961</v>
      </c>
      <c r="N6" s="2">
        <f>('[1]Pc, Winter, S3'!N6*Main!$B$5)+(VLOOKUP($A6,'FL Ratio'!$A$2:$B$10,2,FALSE)*'FL Characterization'!N$2)</f>
        <v>0.78617011278587157</v>
      </c>
      <c r="O6" s="2">
        <f>('[1]Pc, Winter, S3'!O6*Main!$B$5)+(VLOOKUP($A6,'FL Ratio'!$A$2:$B$10,2,FALSE)*'FL Characterization'!O$2)</f>
        <v>0.7700786566381238</v>
      </c>
      <c r="P6" s="2">
        <f>('[1]Pc, Winter, S3'!P6*Main!$B$5)+(VLOOKUP($A6,'FL Ratio'!$A$2:$B$10,2,FALSE)*'FL Characterization'!P$2)</f>
        <v>0.77814189473305517</v>
      </c>
      <c r="Q6" s="2">
        <f>('[1]Pc, Winter, S3'!Q6*Main!$B$5)+(VLOOKUP($A6,'FL Ratio'!$A$2:$B$10,2,FALSE)*'FL Characterization'!Q$2)</f>
        <v>0.77866436781376647</v>
      </c>
      <c r="R6" s="2">
        <f>('[1]Pc, Winter, S3'!R6*Main!$B$5)+(VLOOKUP($A6,'FL Ratio'!$A$2:$B$10,2,FALSE)*'FL Characterization'!R$2)</f>
        <v>0.80806472721380884</v>
      </c>
      <c r="S6" s="2">
        <f>('[1]Pc, Winter, S3'!S6*Main!$B$5)+(VLOOKUP($A6,'FL Ratio'!$A$2:$B$10,2,FALSE)*'FL Characterization'!S$2)</f>
        <v>0.93244797407759383</v>
      </c>
      <c r="T6" s="2">
        <f>('[1]Pc, Winter, S3'!T6*Main!$B$5)+(VLOOKUP($A6,'FL Ratio'!$A$2:$B$10,2,FALSE)*'FL Characterization'!T$2)</f>
        <v>0.88976482908667121</v>
      </c>
      <c r="U6" s="2">
        <f>('[1]Pc, Winter, S3'!U6*Main!$B$5)+(VLOOKUP($A6,'FL Ratio'!$A$2:$B$10,2,FALSE)*'FL Characterization'!U$2)</f>
        <v>0.87009431944202797</v>
      </c>
      <c r="V6" s="2">
        <f>('[1]Pc, Winter, S3'!V6*Main!$B$5)+(VLOOKUP($A6,'FL Ratio'!$A$2:$B$10,2,FALSE)*'FL Characterization'!V$2)</f>
        <v>0.89105034585879794</v>
      </c>
      <c r="W6" s="2">
        <f>('[1]Pc, Winter, S3'!W6*Main!$B$5)+(VLOOKUP($A6,'FL Ratio'!$A$2:$B$10,2,FALSE)*'FL Characterization'!W$2)</f>
        <v>0.82118221464005314</v>
      </c>
      <c r="X6" s="2">
        <f>('[1]Pc, Winter, S3'!X6*Main!$B$5)+(VLOOKUP($A6,'FL Ratio'!$A$2:$B$10,2,FALSE)*'FL Characterization'!X$2)</f>
        <v>0.81516787615807296</v>
      </c>
      <c r="Y6" s="2">
        <f>('[1]Pc, Winter, S3'!Y6*Main!$B$5)+(VLOOKUP($A6,'FL Ratio'!$A$2:$B$10,2,FALSE)*'FL Characterization'!Y$2)</f>
        <v>0.74192341289560226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0.27816631597699581</v>
      </c>
      <c r="C7" s="2">
        <f>('[1]Pc, Winter, S3'!C7*Main!$B$5)+(VLOOKUP($A7,'FL Ratio'!$A$2:$B$10,2,FALSE)*'FL Characterization'!C$2)</f>
        <v>0.26774899766632221</v>
      </c>
      <c r="D7" s="2">
        <f>('[1]Pc, Winter, S3'!D7*Main!$B$5)+(VLOOKUP($A7,'FL Ratio'!$A$2:$B$10,2,FALSE)*'FL Characterization'!D$2)</f>
        <v>0.25059022335947007</v>
      </c>
      <c r="E7" s="2">
        <f>('[1]Pc, Winter, S3'!E7*Main!$B$5)+(VLOOKUP($A7,'FL Ratio'!$A$2:$B$10,2,FALSE)*'FL Characterization'!E$2)</f>
        <v>0.25024258964391727</v>
      </c>
      <c r="F7" s="2">
        <f>('[1]Pc, Winter, S3'!F7*Main!$B$5)+(VLOOKUP($A7,'FL Ratio'!$A$2:$B$10,2,FALSE)*'FL Characterization'!F$2)</f>
        <v>0.22891600667129097</v>
      </c>
      <c r="G7" s="2">
        <f>('[1]Pc, Winter, S3'!G7*Main!$B$5)+(VLOOKUP($A7,'FL Ratio'!$A$2:$B$10,2,FALSE)*'FL Characterization'!G$2)</f>
        <v>0.22821067144383106</v>
      </c>
      <c r="H7" s="2">
        <f>('[1]Pc, Winter, S3'!H7*Main!$B$5)+(VLOOKUP($A7,'FL Ratio'!$A$2:$B$10,2,FALSE)*'FL Characterization'!H$2)</f>
        <v>0.26669582398647745</v>
      </c>
      <c r="I7" s="2">
        <f>('[1]Pc, Winter, S3'!I7*Main!$B$5)+(VLOOKUP($A7,'FL Ratio'!$A$2:$B$10,2,FALSE)*'FL Characterization'!I$2)</f>
        <v>0.22737474634211605</v>
      </c>
      <c r="J7" s="2">
        <f>('[1]Pc, Winter, S3'!J7*Main!$B$5)+(VLOOKUP($A7,'FL Ratio'!$A$2:$B$10,2,FALSE)*'FL Characterization'!J$2)</f>
        <v>0.23130515665988091</v>
      </c>
      <c r="K7" s="2">
        <f>('[1]Pc, Winter, S3'!K7*Main!$B$5)+(VLOOKUP($A7,'FL Ratio'!$A$2:$B$10,2,FALSE)*'FL Characterization'!K$2)</f>
        <v>0.24977317582776853</v>
      </c>
      <c r="L7" s="2">
        <f>('[1]Pc, Winter, S3'!L7*Main!$B$5)+(VLOOKUP($A7,'FL Ratio'!$A$2:$B$10,2,FALSE)*'FL Characterization'!L$2)</f>
        <v>0.23523110530907249</v>
      </c>
      <c r="M7" s="2">
        <f>('[1]Pc, Winter, S3'!M7*Main!$B$5)+(VLOOKUP($A7,'FL Ratio'!$A$2:$B$10,2,FALSE)*'FL Characterization'!M$2)</f>
        <v>0.23949709504643385</v>
      </c>
      <c r="N7" s="2">
        <f>('[1]Pc, Winter, S3'!N7*Main!$B$5)+(VLOOKUP($A7,'FL Ratio'!$A$2:$B$10,2,FALSE)*'FL Characterization'!N$2)</f>
        <v>0.24977869408083445</v>
      </c>
      <c r="O7" s="2">
        <f>('[1]Pc, Winter, S3'!O7*Main!$B$5)+(VLOOKUP($A7,'FL Ratio'!$A$2:$B$10,2,FALSE)*'FL Characterization'!O$2)</f>
        <v>0.26280730260844759</v>
      </c>
      <c r="P7" s="2">
        <f>('[1]Pc, Winter, S3'!P7*Main!$B$5)+(VLOOKUP($A7,'FL Ratio'!$A$2:$B$10,2,FALSE)*'FL Characterization'!P$2)</f>
        <v>0.25513582179131161</v>
      </c>
      <c r="Q7" s="2">
        <f>('[1]Pc, Winter, S3'!Q7*Main!$B$5)+(VLOOKUP($A7,'FL Ratio'!$A$2:$B$10,2,FALSE)*'FL Characterization'!Q$2)</f>
        <v>0.25071812420375833</v>
      </c>
      <c r="R7" s="2">
        <f>('[1]Pc, Winter, S3'!R7*Main!$B$5)+(VLOOKUP($A7,'FL Ratio'!$A$2:$B$10,2,FALSE)*'FL Characterization'!R$2)</f>
        <v>0.22970165757981301</v>
      </c>
      <c r="S7" s="2">
        <f>('[1]Pc, Winter, S3'!S7*Main!$B$5)+(VLOOKUP($A7,'FL Ratio'!$A$2:$B$10,2,FALSE)*'FL Characterization'!S$2)</f>
        <v>0.26090843037112704</v>
      </c>
      <c r="T7" s="2">
        <f>('[1]Pc, Winter, S3'!T7*Main!$B$5)+(VLOOKUP($A7,'FL Ratio'!$A$2:$B$10,2,FALSE)*'FL Characterization'!T$2)</f>
        <v>0.23602396723325678</v>
      </c>
      <c r="U7" s="2">
        <f>('[1]Pc, Winter, S3'!U7*Main!$B$5)+(VLOOKUP($A7,'FL Ratio'!$A$2:$B$10,2,FALSE)*'FL Characterization'!U$2)</f>
        <v>0.22134276179577317</v>
      </c>
      <c r="V7" s="2">
        <f>('[1]Pc, Winter, S3'!V7*Main!$B$5)+(VLOOKUP($A7,'FL Ratio'!$A$2:$B$10,2,FALSE)*'FL Characterization'!V$2)</f>
        <v>0.22664887656800947</v>
      </c>
      <c r="W7" s="2">
        <f>('[1]Pc, Winter, S3'!W7*Main!$B$5)+(VLOOKUP($A7,'FL Ratio'!$A$2:$B$10,2,FALSE)*'FL Characterization'!W$2)</f>
        <v>0.20701265034385785</v>
      </c>
      <c r="X7" s="2">
        <f>('[1]Pc, Winter, S3'!X7*Main!$B$5)+(VLOOKUP($A7,'FL Ratio'!$A$2:$B$10,2,FALSE)*'FL Characterization'!X$2)</f>
        <v>0.2681665291628339</v>
      </c>
      <c r="Y7" s="2">
        <f>('[1]Pc, Winter, S3'!Y7*Main!$B$5)+(VLOOKUP($A7,'FL Ratio'!$A$2:$B$10,2,FALSE)*'FL Characterization'!Y$2)</f>
        <v>0.27260456725784599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0.7409261211230056</v>
      </c>
      <c r="C8" s="2">
        <f>('[1]Pc, Winter, S3'!C8*Main!$B$5)+(VLOOKUP($A8,'FL Ratio'!$A$2:$B$10,2,FALSE)*'FL Characterization'!C$2)</f>
        <v>0.69549810104476661</v>
      </c>
      <c r="D8" s="2">
        <f>('[1]Pc, Winter, S3'!D8*Main!$B$5)+(VLOOKUP($A8,'FL Ratio'!$A$2:$B$10,2,FALSE)*'FL Characterization'!D$2)</f>
        <v>0.65873228724253863</v>
      </c>
      <c r="E8" s="2">
        <f>('[1]Pc, Winter, S3'!E8*Main!$B$5)+(VLOOKUP($A8,'FL Ratio'!$A$2:$B$10,2,FALSE)*'FL Characterization'!E$2)</f>
        <v>0.65755558581478191</v>
      </c>
      <c r="F8" s="2">
        <f>('[1]Pc, Winter, S3'!F8*Main!$B$5)+(VLOOKUP($A8,'FL Ratio'!$A$2:$B$10,2,FALSE)*'FL Characterization'!F$2)</f>
        <v>0.63968903903757868</v>
      </c>
      <c r="G8" s="2">
        <f>('[1]Pc, Winter, S3'!G8*Main!$B$5)+(VLOOKUP($A8,'FL Ratio'!$A$2:$B$10,2,FALSE)*'FL Characterization'!G$2)</f>
        <v>0.689332861191846</v>
      </c>
      <c r="H8" s="2">
        <f>('[1]Pc, Winter, S3'!H8*Main!$B$5)+(VLOOKUP($A8,'FL Ratio'!$A$2:$B$10,2,FALSE)*'FL Characterization'!H$2)</f>
        <v>0.88049508613910099</v>
      </c>
      <c r="I8" s="2">
        <f>('[1]Pc, Winter, S3'!I8*Main!$B$5)+(VLOOKUP($A8,'FL Ratio'!$A$2:$B$10,2,FALSE)*'FL Characterization'!I$2)</f>
        <v>0.9397548500685311</v>
      </c>
      <c r="J8" s="2">
        <f>('[1]Pc, Winter, S3'!J8*Main!$B$5)+(VLOOKUP($A8,'FL Ratio'!$A$2:$B$10,2,FALSE)*'FL Characterization'!J$2)</f>
        <v>1.0060703349458591</v>
      </c>
      <c r="K8" s="2">
        <f>('[1]Pc, Winter, S3'!K8*Main!$B$5)+(VLOOKUP($A8,'FL Ratio'!$A$2:$B$10,2,FALSE)*'FL Characterization'!K$2)</f>
        <v>0.9846293957789013</v>
      </c>
      <c r="L8" s="2">
        <f>('[1]Pc, Winter, S3'!L8*Main!$B$5)+(VLOOKUP($A8,'FL Ratio'!$A$2:$B$10,2,FALSE)*'FL Characterization'!L$2)</f>
        <v>0.99822960472792588</v>
      </c>
      <c r="M8" s="2">
        <f>('[1]Pc, Winter, S3'!M8*Main!$B$5)+(VLOOKUP($A8,'FL Ratio'!$A$2:$B$10,2,FALSE)*'FL Characterization'!M$2)</f>
        <v>0.99007300944495114</v>
      </c>
      <c r="N8" s="2">
        <f>('[1]Pc, Winter, S3'!N8*Main!$B$5)+(VLOOKUP($A8,'FL Ratio'!$A$2:$B$10,2,FALSE)*'FL Characterization'!N$2)</f>
        <v>0.98090625880755167</v>
      </c>
      <c r="O8" s="2">
        <f>('[1]Pc, Winter, S3'!O8*Main!$B$5)+(VLOOKUP($A8,'FL Ratio'!$A$2:$B$10,2,FALSE)*'FL Characterization'!O$2)</f>
        <v>0.97532603846752119</v>
      </c>
      <c r="P8" s="2">
        <f>('[1]Pc, Winter, S3'!P8*Main!$B$5)+(VLOOKUP($A8,'FL Ratio'!$A$2:$B$10,2,FALSE)*'FL Characterization'!P$2)</f>
        <v>0.91354584921326021</v>
      </c>
      <c r="Q8" s="2">
        <f>('[1]Pc, Winter, S3'!Q8*Main!$B$5)+(VLOOKUP($A8,'FL Ratio'!$A$2:$B$10,2,FALSE)*'FL Characterization'!Q$2)</f>
        <v>0.91237335275870046</v>
      </c>
      <c r="R8" s="2">
        <f>('[1]Pc, Winter, S3'!R8*Main!$B$5)+(VLOOKUP($A8,'FL Ratio'!$A$2:$B$10,2,FALSE)*'FL Characterization'!R$2)</f>
        <v>0.96731012765519953</v>
      </c>
      <c r="S8" s="2">
        <f>('[1]Pc, Winter, S3'!S8*Main!$B$5)+(VLOOKUP($A8,'FL Ratio'!$A$2:$B$10,2,FALSE)*'FL Characterization'!S$2)</f>
        <v>1.1184514543523567</v>
      </c>
      <c r="T8" s="2">
        <f>('[1]Pc, Winter, S3'!T8*Main!$B$5)+(VLOOKUP($A8,'FL Ratio'!$A$2:$B$10,2,FALSE)*'FL Characterization'!T$2)</f>
        <v>1.048051583219336</v>
      </c>
      <c r="U8" s="2">
        <f>('[1]Pc, Winter, S3'!U8*Main!$B$5)+(VLOOKUP($A8,'FL Ratio'!$A$2:$B$10,2,FALSE)*'FL Characterization'!U$2)</f>
        <v>0.96180176351370883</v>
      </c>
      <c r="V8" s="2">
        <f>('[1]Pc, Winter, S3'!V8*Main!$B$5)+(VLOOKUP($A8,'FL Ratio'!$A$2:$B$10,2,FALSE)*'FL Characterization'!V$2)</f>
        <v>0.95342535991476018</v>
      </c>
      <c r="W8" s="2">
        <f>('[1]Pc, Winter, S3'!W8*Main!$B$5)+(VLOOKUP($A8,'FL Ratio'!$A$2:$B$10,2,FALSE)*'FL Characterization'!W$2)</f>
        <v>0.90938210086073623</v>
      </c>
      <c r="X8" s="2">
        <f>('[1]Pc, Winter, S3'!X8*Main!$B$5)+(VLOOKUP($A8,'FL Ratio'!$A$2:$B$10,2,FALSE)*'FL Characterization'!X$2)</f>
        <v>0.86078171435414641</v>
      </c>
      <c r="Y8" s="2">
        <f>('[1]Pc, Winter, S3'!Y8*Main!$B$5)+(VLOOKUP($A8,'FL Ratio'!$A$2:$B$10,2,FALSE)*'FL Characterization'!Y$2)</f>
        <v>0.79090132437703997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0.34348209610059255</v>
      </c>
      <c r="C9" s="2">
        <f>('[1]Pc, Winter, S3'!C9*Main!$B$5)+(VLOOKUP($A9,'FL Ratio'!$A$2:$B$10,2,FALSE)*'FL Characterization'!C$2)</f>
        <v>0.34257508370852202</v>
      </c>
      <c r="D9" s="2">
        <f>('[1]Pc, Winter, S3'!D9*Main!$B$5)+(VLOOKUP($A9,'FL Ratio'!$A$2:$B$10,2,FALSE)*'FL Characterization'!D$2)</f>
        <v>0.32215213654084962</v>
      </c>
      <c r="E9" s="2">
        <f>('[1]Pc, Winter, S3'!E9*Main!$B$5)+(VLOOKUP($A9,'FL Ratio'!$A$2:$B$10,2,FALSE)*'FL Characterization'!E$2)</f>
        <v>0.31586540371267247</v>
      </c>
      <c r="F9" s="2">
        <f>('[1]Pc, Winter, S3'!F9*Main!$B$5)+(VLOOKUP($A9,'FL Ratio'!$A$2:$B$10,2,FALSE)*'FL Characterization'!F$2)</f>
        <v>0.30368572722704035</v>
      </c>
      <c r="G9" s="2">
        <f>('[1]Pc, Winter, S3'!G9*Main!$B$5)+(VLOOKUP($A9,'FL Ratio'!$A$2:$B$10,2,FALSE)*'FL Characterization'!G$2)</f>
        <v>0.33668521561321207</v>
      </c>
      <c r="H9" s="2">
        <f>('[1]Pc, Winter, S3'!H9*Main!$B$5)+(VLOOKUP($A9,'FL Ratio'!$A$2:$B$10,2,FALSE)*'FL Characterization'!H$2)</f>
        <v>0.52917976263370592</v>
      </c>
      <c r="I9" s="2">
        <f>('[1]Pc, Winter, S3'!I9*Main!$B$5)+(VLOOKUP($A9,'FL Ratio'!$A$2:$B$10,2,FALSE)*'FL Characterization'!I$2)</f>
        <v>0.52382546410183206</v>
      </c>
      <c r="J9" s="2">
        <f>('[1]Pc, Winter, S3'!J9*Main!$B$5)+(VLOOKUP($A9,'FL Ratio'!$A$2:$B$10,2,FALSE)*'FL Characterization'!J$2)</f>
        <v>0.54154397764769391</v>
      </c>
      <c r="K9" s="2">
        <f>('[1]Pc, Winter, S3'!K9*Main!$B$5)+(VLOOKUP($A9,'FL Ratio'!$A$2:$B$10,2,FALSE)*'FL Characterization'!K$2)</f>
        <v>0.5452634360417119</v>
      </c>
      <c r="L9" s="2">
        <f>('[1]Pc, Winter, S3'!L9*Main!$B$5)+(VLOOKUP($A9,'FL Ratio'!$A$2:$B$10,2,FALSE)*'FL Characterization'!L$2)</f>
        <v>0.57811813249729493</v>
      </c>
      <c r="M9" s="2">
        <f>('[1]Pc, Winter, S3'!M9*Main!$B$5)+(VLOOKUP($A9,'FL Ratio'!$A$2:$B$10,2,FALSE)*'FL Characterization'!M$2)</f>
        <v>0.55532188406323357</v>
      </c>
      <c r="N9" s="2">
        <f>('[1]Pc, Winter, S3'!N9*Main!$B$5)+(VLOOKUP($A9,'FL Ratio'!$A$2:$B$10,2,FALSE)*'FL Characterization'!N$2)</f>
        <v>0.54770220861590713</v>
      </c>
      <c r="O9" s="2">
        <f>('[1]Pc, Winter, S3'!O9*Main!$B$5)+(VLOOKUP($A9,'FL Ratio'!$A$2:$B$10,2,FALSE)*'FL Characterization'!O$2)</f>
        <v>0.56081465493839366</v>
      </c>
      <c r="P9" s="2">
        <f>('[1]Pc, Winter, S3'!P9*Main!$B$5)+(VLOOKUP($A9,'FL Ratio'!$A$2:$B$10,2,FALSE)*'FL Characterization'!P$2)</f>
        <v>0.4863094402429286</v>
      </c>
      <c r="Q9" s="2">
        <f>('[1]Pc, Winter, S3'!Q9*Main!$B$5)+(VLOOKUP($A9,'FL Ratio'!$A$2:$B$10,2,FALSE)*'FL Characterization'!Q$2)</f>
        <v>0.45865113624068654</v>
      </c>
      <c r="R9" s="2">
        <f>('[1]Pc, Winter, S3'!R9*Main!$B$5)+(VLOOKUP($A9,'FL Ratio'!$A$2:$B$10,2,FALSE)*'FL Characterization'!R$2)</f>
        <v>0.44872543958843897</v>
      </c>
      <c r="S9" s="2">
        <f>('[1]Pc, Winter, S3'!S9*Main!$B$5)+(VLOOKUP($A9,'FL Ratio'!$A$2:$B$10,2,FALSE)*'FL Characterization'!S$2)</f>
        <v>0.51401578882629939</v>
      </c>
      <c r="T9" s="2">
        <f>('[1]Pc, Winter, S3'!T9*Main!$B$5)+(VLOOKUP($A9,'FL Ratio'!$A$2:$B$10,2,FALSE)*'FL Characterization'!T$2)</f>
        <v>0.48356598664451467</v>
      </c>
      <c r="U9" s="2">
        <f>('[1]Pc, Winter, S3'!U9*Main!$B$5)+(VLOOKUP($A9,'FL Ratio'!$A$2:$B$10,2,FALSE)*'FL Characterization'!U$2)</f>
        <v>0.45098163809750258</v>
      </c>
      <c r="V9" s="2">
        <f>('[1]Pc, Winter, S3'!V9*Main!$B$5)+(VLOOKUP($A9,'FL Ratio'!$A$2:$B$10,2,FALSE)*'FL Characterization'!V$2)</f>
        <v>0.44955226811705201</v>
      </c>
      <c r="W9" s="2">
        <f>('[1]Pc, Winter, S3'!W9*Main!$B$5)+(VLOOKUP($A9,'FL Ratio'!$A$2:$B$10,2,FALSE)*'FL Characterization'!W$2)</f>
        <v>0.41204907649395955</v>
      </c>
      <c r="X9" s="2">
        <f>('[1]Pc, Winter, S3'!X9*Main!$B$5)+(VLOOKUP($A9,'FL Ratio'!$A$2:$B$10,2,FALSE)*'FL Characterization'!X$2)</f>
        <v>0.39575534215766606</v>
      </c>
      <c r="Y9" s="2">
        <f>('[1]Pc, Winter, S3'!Y9*Main!$B$5)+(VLOOKUP($A9,'FL Ratio'!$A$2:$B$10,2,FALSE)*'FL Characterization'!Y$2)</f>
        <v>0.38351436302930608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0.7205698437667224</v>
      </c>
      <c r="C10" s="2">
        <f>('[1]Pc, Winter, S3'!C10*Main!$B$5)+(VLOOKUP($A10,'FL Ratio'!$A$2:$B$10,2,FALSE)*'FL Characterization'!C$2)</f>
        <v>0.66702016471599535</v>
      </c>
      <c r="D10" s="2">
        <f>('[1]Pc, Winter, S3'!D10*Main!$B$5)+(VLOOKUP($A10,'FL Ratio'!$A$2:$B$10,2,FALSE)*'FL Characterization'!D$2)</f>
        <v>0.64279902390071497</v>
      </c>
      <c r="E10" s="2">
        <f>('[1]Pc, Winter, S3'!E10*Main!$B$5)+(VLOOKUP($A10,'FL Ratio'!$A$2:$B$10,2,FALSE)*'FL Characterization'!E$2)</f>
        <v>0.64569041942694372</v>
      </c>
      <c r="F10" s="2">
        <f>('[1]Pc, Winter, S3'!F10*Main!$B$5)+(VLOOKUP($A10,'FL Ratio'!$A$2:$B$10,2,FALSE)*'FL Characterization'!F$2)</f>
        <v>0.6306437716994453</v>
      </c>
      <c r="G10" s="2">
        <f>('[1]Pc, Winter, S3'!G10*Main!$B$5)+(VLOOKUP($A10,'FL Ratio'!$A$2:$B$10,2,FALSE)*'FL Characterization'!G$2)</f>
        <v>0.67303892264416154</v>
      </c>
      <c r="H10" s="2">
        <f>('[1]Pc, Winter, S3'!H10*Main!$B$5)+(VLOOKUP($A10,'FL Ratio'!$A$2:$B$10,2,FALSE)*'FL Characterization'!H$2)</f>
        <v>0.87515353427298703</v>
      </c>
      <c r="I10" s="2">
        <f>('[1]Pc, Winter, S3'!I10*Main!$B$5)+(VLOOKUP($A10,'FL Ratio'!$A$2:$B$10,2,FALSE)*'FL Characterization'!I$2)</f>
        <v>0.98085303252868883</v>
      </c>
      <c r="J10" s="2">
        <f>('[1]Pc, Winter, S3'!J10*Main!$B$5)+(VLOOKUP($A10,'FL Ratio'!$A$2:$B$10,2,FALSE)*'FL Characterization'!J$2)</f>
        <v>0.99805772917970814</v>
      </c>
      <c r="K10" s="2">
        <f>('[1]Pc, Winter, S3'!K10*Main!$B$5)+(VLOOKUP($A10,'FL Ratio'!$A$2:$B$10,2,FALSE)*'FL Characterization'!K$2)</f>
        <v>1.0051798639468996</v>
      </c>
      <c r="L10" s="2">
        <f>('[1]Pc, Winter, S3'!L10*Main!$B$5)+(VLOOKUP($A10,'FL Ratio'!$A$2:$B$10,2,FALSE)*'FL Characterization'!L$2)</f>
        <v>0.99519152275183287</v>
      </c>
      <c r="M10" s="2">
        <f>('[1]Pc, Winter, S3'!M10*Main!$B$5)+(VLOOKUP($A10,'FL Ratio'!$A$2:$B$10,2,FALSE)*'FL Characterization'!M$2)</f>
        <v>1.0245699347022938</v>
      </c>
      <c r="N10" s="2">
        <f>('[1]Pc, Winter, S3'!N10*Main!$B$5)+(VLOOKUP($A10,'FL Ratio'!$A$2:$B$10,2,FALSE)*'FL Characterization'!N$2)</f>
        <v>1.0005049011507097</v>
      </c>
      <c r="O10" s="2">
        <f>('[1]Pc, Winter, S3'!O10*Main!$B$5)+(VLOOKUP($A10,'FL Ratio'!$A$2:$B$10,2,FALSE)*'FL Characterization'!O$2)</f>
        <v>0.98667428761203435</v>
      </c>
      <c r="P10" s="2">
        <f>('[1]Pc, Winter, S3'!P10*Main!$B$5)+(VLOOKUP($A10,'FL Ratio'!$A$2:$B$10,2,FALSE)*'FL Characterization'!P$2)</f>
        <v>0.89372724693427874</v>
      </c>
      <c r="Q10" s="2">
        <f>('[1]Pc, Winter, S3'!Q10*Main!$B$5)+(VLOOKUP($A10,'FL Ratio'!$A$2:$B$10,2,FALSE)*'FL Characterization'!Q$2)</f>
        <v>0.89644521723216242</v>
      </c>
      <c r="R10" s="2">
        <f>('[1]Pc, Winter, S3'!R10*Main!$B$5)+(VLOOKUP($A10,'FL Ratio'!$A$2:$B$10,2,FALSE)*'FL Characterization'!R$2)</f>
        <v>0.92665369646034434</v>
      </c>
      <c r="S10" s="2">
        <f>('[1]Pc, Winter, S3'!S10*Main!$B$5)+(VLOOKUP($A10,'FL Ratio'!$A$2:$B$10,2,FALSE)*'FL Characterization'!S$2)</f>
        <v>1.1085271127555354</v>
      </c>
      <c r="T10" s="2">
        <f>('[1]Pc, Winter, S3'!T10*Main!$B$5)+(VLOOKUP($A10,'FL Ratio'!$A$2:$B$10,2,FALSE)*'FL Characterization'!T$2)</f>
        <v>1.0031067259288362</v>
      </c>
      <c r="U10" s="2">
        <f>('[1]Pc, Winter, S3'!U10*Main!$B$5)+(VLOOKUP($A10,'FL Ratio'!$A$2:$B$10,2,FALSE)*'FL Characterization'!U$2)</f>
        <v>0.97774613786385411</v>
      </c>
      <c r="V10" s="2">
        <f>('[1]Pc, Winter, S3'!V10*Main!$B$5)+(VLOOKUP($A10,'FL Ratio'!$A$2:$B$10,2,FALSE)*'FL Characterization'!V$2)</f>
        <v>0.95983657546648249</v>
      </c>
      <c r="W10" s="2">
        <f>('[1]Pc, Winter, S3'!W10*Main!$B$5)+(VLOOKUP($A10,'FL Ratio'!$A$2:$B$10,2,FALSE)*'FL Characterization'!W$2)</f>
        <v>0.88742278117342432</v>
      </c>
      <c r="X10" s="2">
        <f>('[1]Pc, Winter, S3'!X10*Main!$B$5)+(VLOOKUP($A10,'FL Ratio'!$A$2:$B$10,2,FALSE)*'FL Characterization'!X$2)</f>
        <v>0.84907619910903831</v>
      </c>
      <c r="Y10" s="2">
        <f>('[1]Pc, Winter, S3'!Y10*Main!$B$5)+(VLOOKUP($A10,'FL Ratio'!$A$2:$B$10,2,FALSE)*'FL Characterization'!Y$2)</f>
        <v>0.79818215101246315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6.5099800569853011E-2</v>
      </c>
      <c r="C2" s="2">
        <f>('[1]Qc, Winter, S1'!C2*Main!$B$5)</f>
        <v>4.5994109017398421E-2</v>
      </c>
      <c r="D2" s="2">
        <f>('[1]Qc, Winter, S1'!D2*Main!$B$5)</f>
        <v>3.9871939959512666E-2</v>
      </c>
      <c r="E2" s="2">
        <f>('[1]Qc, Winter, S1'!E2*Main!$B$5)</f>
        <v>5.1108909441039463E-2</v>
      </c>
      <c r="F2" s="2">
        <f>('[1]Qc, Winter, S1'!F2*Main!$B$5)</f>
        <v>4.400628039916963E-2</v>
      </c>
      <c r="G2" s="2">
        <f>('[1]Qc, Winter, S1'!G2*Main!$B$5)</f>
        <v>3.618067257662326E-2</v>
      </c>
      <c r="H2" s="2">
        <f>('[1]Qc, Winter, S1'!H2*Main!$B$5)</f>
        <v>2.9935836628111806E-2</v>
      </c>
      <c r="I2" s="2">
        <f>('[1]Qc, Winter, S1'!I2*Main!$B$5)</f>
        <v>0.10461180974195297</v>
      </c>
      <c r="J2" s="2">
        <f>('[1]Qc, Winter, S1'!J2*Main!$B$5)</f>
        <v>0.10940208386650101</v>
      </c>
      <c r="K2" s="2">
        <f>('[1]Qc, Winter, S1'!K2*Main!$B$5)</f>
        <v>9.3834707505736109E-2</v>
      </c>
      <c r="L2" s="2">
        <f>('[1]Qc, Winter, S1'!L2*Main!$B$5)</f>
        <v>0.10932424665555122</v>
      </c>
      <c r="M2" s="2">
        <f>('[1]Qc, Winter, S1'!M2*Main!$B$5)</f>
        <v>0.10158396121030287</v>
      </c>
      <c r="N2" s="2">
        <f>('[1]Qc, Winter, S1'!N2*Main!$B$5)</f>
        <v>0.10203151839672966</v>
      </c>
      <c r="O2" s="2">
        <f>('[1]Qc, Winter, S1'!O2*Main!$B$5)</f>
        <v>9.1110257974888267E-2</v>
      </c>
      <c r="P2" s="2">
        <f>('[1]Qc, Winter, S1'!P2*Main!$B$5)</f>
        <v>5.4065232619550242E-2</v>
      </c>
      <c r="Q2" s="2">
        <f>('[1]Qc, Winter, S1'!Q2*Main!$B$5)</f>
        <v>8.4649548744648098E-2</v>
      </c>
      <c r="R2" s="2">
        <f>('[1]Qc, Winter, S1'!R2*Main!$B$5)</f>
        <v>0.10152407987951693</v>
      </c>
      <c r="S2" s="2">
        <f>('[1]Qc, Winter, S1'!S2*Main!$B$5)</f>
        <v>9.4728327168703289E-2</v>
      </c>
      <c r="T2" s="2">
        <f>('[1]Qc, Winter, S1'!T2*Main!$B$5)</f>
        <v>6.6205754227408542E-2</v>
      </c>
      <c r="U2" s="2">
        <f>('[1]Qc, Winter, S1'!U2*Main!$B$5)</f>
        <v>6.8684536958740119E-2</v>
      </c>
      <c r="V2" s="2">
        <f>('[1]Qc, Winter, S1'!V2*Main!$B$5)</f>
        <v>6.3973645094998574E-2</v>
      </c>
      <c r="W2" s="2">
        <f>('[1]Qc, Winter, S1'!W2*Main!$B$5)</f>
        <v>3.9683366430890571E-2</v>
      </c>
      <c r="X2" s="2">
        <f>('[1]Qc, Winter, S1'!X2*Main!$B$5)</f>
        <v>3.1655666861552585E-2</v>
      </c>
      <c r="Y2" s="2">
        <f>('[1]Qc, Winter, S1'!Y2*Main!$B$5)</f>
        <v>3.2809733913767659E-2</v>
      </c>
    </row>
    <row r="3" spans="1:25" x14ac:dyDescent="0.3">
      <c r="A3">
        <v>2</v>
      </c>
      <c r="B3" s="2">
        <f>('[1]Qc, Winter, S1'!B3*Main!$B$5)</f>
        <v>-0.25687932148140319</v>
      </c>
      <c r="C3" s="2">
        <f>('[1]Qc, Winter, S1'!C3*Main!$B$5)</f>
        <v>-0.25682268678446496</v>
      </c>
      <c r="D3" s="2">
        <f>('[1]Qc, Winter, S1'!D3*Main!$B$5)</f>
        <v>-0.26390919252780271</v>
      </c>
      <c r="E3" s="2">
        <f>('[1]Qc, Winter, S1'!E3*Main!$B$5)</f>
        <v>-0.27599888903426656</v>
      </c>
      <c r="F3" s="2">
        <f>('[1]Qc, Winter, S1'!F3*Main!$B$5)</f>
        <v>-0.27334843623980493</v>
      </c>
      <c r="G3" s="2">
        <f>('[1]Qc, Winter, S1'!G3*Main!$B$5)</f>
        <v>-0.25086997195825667</v>
      </c>
      <c r="H3" s="2">
        <f>('[1]Qc, Winter, S1'!H3*Main!$B$5)</f>
        <v>-0.15907130191350793</v>
      </c>
      <c r="I3" s="2">
        <f>('[1]Qc, Winter, S1'!I3*Main!$B$5)</f>
        <v>-3.0578067810837713E-2</v>
      </c>
      <c r="J3" s="2">
        <f>('[1]Qc, Winter, S1'!J3*Main!$B$5)</f>
        <v>-3.2860012408329337E-2</v>
      </c>
      <c r="K3" s="2">
        <f>('[1]Qc, Winter, S1'!K3*Main!$B$5)</f>
        <v>-2.1776551195260188E-2</v>
      </c>
      <c r="L3" s="2">
        <f>('[1]Qc, Winter, S1'!L3*Main!$B$5)</f>
        <v>-1.9182911675610096E-2</v>
      </c>
      <c r="M3" s="2">
        <f>('[1]Qc, Winter, S1'!M3*Main!$B$5)</f>
        <v>-8.561209473798502E-2</v>
      </c>
      <c r="N3" s="2">
        <f>('[1]Qc, Winter, S1'!N3*Main!$B$5)</f>
        <v>-0.1250700748507477</v>
      </c>
      <c r="O3" s="2">
        <f>('[1]Qc, Winter, S1'!O3*Main!$B$5)</f>
        <v>-0.16213266239426896</v>
      </c>
      <c r="P3" s="2">
        <f>('[1]Qc, Winter, S1'!P3*Main!$B$5)</f>
        <v>-0.16091374085385879</v>
      </c>
      <c r="Q3" s="2">
        <f>('[1]Qc, Winter, S1'!Q3*Main!$B$5)</f>
        <v>-0.16363498701949319</v>
      </c>
      <c r="R3" s="2">
        <f>('[1]Qc, Winter, S1'!R3*Main!$B$5)</f>
        <v>-0.12865589303405692</v>
      </c>
      <c r="S3" s="2">
        <f>('[1]Qc, Winter, S1'!S3*Main!$B$5)</f>
        <v>4.228553113521772E-2</v>
      </c>
      <c r="T3" s="2">
        <f>('[1]Qc, Winter, S1'!T3*Main!$B$5)</f>
        <v>-5.959500785390941E-3</v>
      </c>
      <c r="U3" s="2">
        <f>('[1]Qc, Winter, S1'!U3*Main!$B$5)</f>
        <v>-7.0347742845758857E-2</v>
      </c>
      <c r="V3" s="2">
        <f>('[1]Qc, Winter, S1'!V3*Main!$B$5)</f>
        <v>-0.13039922125476577</v>
      </c>
      <c r="W3" s="2">
        <f>('[1]Qc, Winter, S1'!W3*Main!$B$5)</f>
        <v>-0.17152932803906851</v>
      </c>
      <c r="X3" s="2">
        <f>('[1]Qc, Winter, S1'!X3*Main!$B$5)</f>
        <v>-0.1881258453544567</v>
      </c>
      <c r="Y3" s="2">
        <f>('[1]Qc, Winter, S1'!Y3*Main!$B$5)</f>
        <v>-0.21539509477448773</v>
      </c>
    </row>
    <row r="4" spans="1:25" x14ac:dyDescent="0.3">
      <c r="A4">
        <v>3</v>
      </c>
      <c r="B4" s="2">
        <f>('[1]Qc, Winter, S1'!B4*Main!$B$5)</f>
        <v>-0.91388682763634588</v>
      </c>
      <c r="C4" s="2">
        <f>('[1]Qc, Winter, S1'!C4*Main!$B$5)</f>
        <v>-0.98608653933288404</v>
      </c>
      <c r="D4" s="2">
        <f>('[1]Qc, Winter, S1'!D4*Main!$B$5)</f>
        <v>-1.0041735341669009</v>
      </c>
      <c r="E4" s="2">
        <f>('[1]Qc, Winter, S1'!E4*Main!$B$5)</f>
        <v>-0.99074435505341696</v>
      </c>
      <c r="F4" s="2">
        <f>('[1]Qc, Winter, S1'!F4*Main!$B$5)</f>
        <v>-0.99156838357465715</v>
      </c>
      <c r="G4" s="2">
        <f>('[1]Qc, Winter, S1'!G4*Main!$B$5)</f>
        <v>-0.82800205339551303</v>
      </c>
      <c r="H4" s="2">
        <f>('[1]Qc, Winter, S1'!H4*Main!$B$5)</f>
        <v>-3.0832330044382183E-2</v>
      </c>
      <c r="I4" s="2">
        <f>('[1]Qc, Winter, S1'!I4*Main!$B$5)</f>
        <v>0.42689006382426181</v>
      </c>
      <c r="J4" s="2">
        <f>('[1]Qc, Winter, S1'!J4*Main!$B$5)</f>
        <v>0.54407936536839563</v>
      </c>
      <c r="K4" s="2">
        <f>('[1]Qc, Winter, S1'!K4*Main!$B$5)</f>
        <v>0.37901852173332634</v>
      </c>
      <c r="L4" s="2">
        <f>('[1]Qc, Winter, S1'!L4*Main!$B$5)</f>
        <v>0.22378125472136706</v>
      </c>
      <c r="M4" s="2">
        <f>('[1]Qc, Winter, S1'!M4*Main!$B$5)</f>
        <v>0.44387962785648394</v>
      </c>
      <c r="N4" s="2">
        <f>('[1]Qc, Winter, S1'!N4*Main!$B$5)</f>
        <v>0.27988827956010454</v>
      </c>
      <c r="O4" s="2">
        <f>('[1]Qc, Winter, S1'!O4*Main!$B$5)</f>
        <v>8.4916198299121295E-2</v>
      </c>
      <c r="P4" s="2">
        <f>('[1]Qc, Winter, S1'!P4*Main!$B$5)</f>
        <v>-0.33594836199837075</v>
      </c>
      <c r="Q4" s="2">
        <f>('[1]Qc, Winter, S1'!Q4*Main!$B$5)</f>
        <v>-0.33609131987069923</v>
      </c>
      <c r="R4" s="2">
        <f>('[1]Qc, Winter, S1'!R4*Main!$B$5)</f>
        <v>-0.27685812731758247</v>
      </c>
      <c r="S4" s="2">
        <f>('[1]Qc, Winter, S1'!S4*Main!$B$5)</f>
        <v>-0.13966933396230802</v>
      </c>
      <c r="T4" s="2">
        <f>('[1]Qc, Winter, S1'!T4*Main!$B$5)</f>
        <v>-0.34041052801665145</v>
      </c>
      <c r="U4" s="2">
        <f>('[1]Qc, Winter, S1'!U4*Main!$B$5)</f>
        <v>-0.19395642763810741</v>
      </c>
      <c r="V4" s="2">
        <f>('[1]Qc, Winter, S1'!V4*Main!$B$5)</f>
        <v>-0.26629182586972544</v>
      </c>
      <c r="W4" s="2">
        <f>('[1]Qc, Winter, S1'!W4*Main!$B$5)</f>
        <v>-0.44167580390698313</v>
      </c>
      <c r="X4" s="2">
        <f>('[1]Qc, Winter, S1'!X4*Main!$B$5)</f>
        <v>-0.69778684448373007</v>
      </c>
      <c r="Y4" s="2">
        <f>('[1]Qc, Winter, S1'!Y4*Main!$B$5)</f>
        <v>-0.78768837306113904</v>
      </c>
    </row>
    <row r="5" spans="1:25" x14ac:dyDescent="0.3">
      <c r="A5">
        <v>4</v>
      </c>
      <c r="B5" s="2">
        <f>('[1]Qc, Winter, S1'!B5*Main!$B$5)</f>
        <v>-2.4278455332091724</v>
      </c>
      <c r="C5" s="2">
        <f>('[1]Qc, Winter, S1'!C5*Main!$B$5)</f>
        <v>-2.4519248734868464</v>
      </c>
      <c r="D5" s="2">
        <f>('[1]Qc, Winter, S1'!D5*Main!$B$5)</f>
        <v>-2.4769430348039561</v>
      </c>
      <c r="E5" s="2">
        <f>('[1]Qc, Winter, S1'!E5*Main!$B$5)</f>
        <v>-2.4986284321233487</v>
      </c>
      <c r="F5" s="2">
        <f>('[1]Qc, Winter, S1'!F5*Main!$B$5)</f>
        <v>-2.5097529376204317</v>
      </c>
      <c r="G5" s="2">
        <f>('[1]Qc, Winter, S1'!G5*Main!$B$5)</f>
        <v>-2.294541225348441</v>
      </c>
      <c r="H5" s="2">
        <f>('[1]Qc, Winter, S1'!H5*Main!$B$5)</f>
        <v>-1.990758777335256</v>
      </c>
      <c r="I5" s="2">
        <f>('[1]Qc, Winter, S1'!I5*Main!$B$5)</f>
        <v>-1.8175574478610679</v>
      </c>
      <c r="J5" s="2">
        <f>('[1]Qc, Winter, S1'!J5*Main!$B$5)</f>
        <v>-1.8707855254653938</v>
      </c>
      <c r="K5" s="2">
        <f>('[1]Qc, Winter, S1'!K5*Main!$B$5)</f>
        <v>-2.0724772685135977</v>
      </c>
      <c r="L5" s="2">
        <f>('[1]Qc, Winter, S1'!L5*Main!$B$5)</f>
        <v>-2.2105222339826618</v>
      </c>
      <c r="M5" s="2">
        <f>('[1]Qc, Winter, S1'!M5*Main!$B$5)</f>
        <v>-2.3405873895907887</v>
      </c>
      <c r="N5" s="2">
        <f>('[1]Qc, Winter, S1'!N5*Main!$B$5)</f>
        <v>-2.3433563709394631</v>
      </c>
      <c r="O5" s="2">
        <f>('[1]Qc, Winter, S1'!O5*Main!$B$5)</f>
        <v>-2.3864460768815059</v>
      </c>
      <c r="P5" s="2">
        <f>('[1]Qc, Winter, S1'!P5*Main!$B$5)</f>
        <v>-2.4074271894470534</v>
      </c>
      <c r="Q5" s="2">
        <f>('[1]Qc, Winter, S1'!Q5*Main!$B$5)</f>
        <v>-2.3356116887740583</v>
      </c>
      <c r="R5" s="2">
        <f>('[1]Qc, Winter, S1'!R5*Main!$B$5)</f>
        <v>-1.9772404133670265</v>
      </c>
      <c r="S5" s="2">
        <f>('[1]Qc, Winter, S1'!S5*Main!$B$5)</f>
        <v>-1.1784497025754952</v>
      </c>
      <c r="T5" s="2">
        <f>('[1]Qc, Winter, S1'!T5*Main!$B$5)</f>
        <v>-1.5200176697347521</v>
      </c>
      <c r="U5" s="2">
        <f>('[1]Qc, Winter, S1'!U5*Main!$B$5)</f>
        <v>-1.843796194811433</v>
      </c>
      <c r="V5" s="2">
        <f>('[1]Qc, Winter, S1'!V5*Main!$B$5)</f>
        <v>-1.9848919907101261</v>
      </c>
      <c r="W5" s="2">
        <f>('[1]Qc, Winter, S1'!W5*Main!$B$5)</f>
        <v>-2.0999362631486802</v>
      </c>
      <c r="X5" s="2">
        <f>('[1]Qc, Winter, S1'!X5*Main!$B$5)</f>
        <v>-2.2198153963506218</v>
      </c>
      <c r="Y5" s="2">
        <f>('[1]Qc, Winter, S1'!Y5*Main!$B$5)</f>
        <v>-2.2305641875602338</v>
      </c>
    </row>
    <row r="6" spans="1:25" x14ac:dyDescent="0.3">
      <c r="A6">
        <v>5</v>
      </c>
      <c r="B6" s="2">
        <f>('[1]Qc, Winter, S1'!B6*Main!$B$5)</f>
        <v>-0.50542597322999794</v>
      </c>
      <c r="C6" s="2">
        <f>('[1]Qc, Winter, S1'!C6*Main!$B$5)</f>
        <v>-0.53082308364553565</v>
      </c>
      <c r="D6" s="2">
        <f>('[1]Qc, Winter, S1'!D6*Main!$B$5)</f>
        <v>-0.55337882522327764</v>
      </c>
      <c r="E6" s="2">
        <f>('[1]Qc, Winter, S1'!E6*Main!$B$5)</f>
        <v>-0.55535234361891817</v>
      </c>
      <c r="F6" s="2">
        <f>('[1]Qc, Winter, S1'!F6*Main!$B$5)</f>
        <v>-0.55412283931695383</v>
      </c>
      <c r="G6" s="2">
        <f>('[1]Qc, Winter, S1'!G6*Main!$B$5)</f>
        <v>-0.46708178743366469</v>
      </c>
      <c r="H6" s="2">
        <f>('[1]Qc, Winter, S1'!H6*Main!$B$5)</f>
        <v>-0.35596570527626037</v>
      </c>
      <c r="I6" s="2">
        <f>('[1]Qc, Winter, S1'!I6*Main!$B$5)</f>
        <v>-0.28807050074359791</v>
      </c>
      <c r="J6" s="2">
        <f>('[1]Qc, Winter, S1'!J6*Main!$B$5)</f>
        <v>-0.28296644069642163</v>
      </c>
      <c r="K6" s="2">
        <f>('[1]Qc, Winter, S1'!K6*Main!$B$5)</f>
        <v>-0.23702794321369633</v>
      </c>
      <c r="L6" s="2">
        <f>('[1]Qc, Winter, S1'!L6*Main!$B$5)</f>
        <v>-0.23456888218856758</v>
      </c>
      <c r="M6" s="2">
        <f>('[1]Qc, Winter, S1'!M6*Main!$B$5)</f>
        <v>-0.22962987902691862</v>
      </c>
      <c r="N6" s="2">
        <f>('[1]Qc, Winter, S1'!N6*Main!$B$5)</f>
        <v>-0.27636393811679727</v>
      </c>
      <c r="O6" s="2">
        <f>('[1]Qc, Winter, S1'!O6*Main!$B$5)</f>
        <v>-0.29740095015763462</v>
      </c>
      <c r="P6" s="2">
        <f>('[1]Qc, Winter, S1'!P6*Main!$B$5)</f>
        <v>-0.28940358933705124</v>
      </c>
      <c r="Q6" s="2">
        <f>('[1]Qc, Winter, S1'!Q6*Main!$B$5)</f>
        <v>-0.35874514720294975</v>
      </c>
      <c r="R6" s="2">
        <f>('[1]Qc, Winter, S1'!R6*Main!$B$5)</f>
        <v>-0.3178283036407708</v>
      </c>
      <c r="S6" s="2">
        <f>('[1]Qc, Winter, S1'!S6*Main!$B$5)</f>
        <v>-0.15933775006503412</v>
      </c>
      <c r="T6" s="2">
        <f>('[1]Qc, Winter, S1'!T6*Main!$B$5)</f>
        <v>-0.18868221179905359</v>
      </c>
      <c r="U6" s="2">
        <f>('[1]Qc, Winter, S1'!U6*Main!$B$5)</f>
        <v>-0.23459991553905421</v>
      </c>
      <c r="V6" s="2">
        <f>('[1]Qc, Winter, S1'!V6*Main!$B$5)</f>
        <v>-0.25332223453996572</v>
      </c>
      <c r="W6" s="2">
        <f>('[1]Qc, Winter, S1'!W6*Main!$B$5)</f>
        <v>-0.32884267926710653</v>
      </c>
      <c r="X6" s="2">
        <f>('[1]Qc, Winter, S1'!X6*Main!$B$5)</f>
        <v>-0.36367375349323644</v>
      </c>
      <c r="Y6" s="2">
        <f>('[1]Qc, Winter, S1'!Y6*Main!$B$5)</f>
        <v>-0.380453535027794</v>
      </c>
    </row>
    <row r="7" spans="1:25" x14ac:dyDescent="0.3">
      <c r="A7">
        <v>6</v>
      </c>
      <c r="B7" s="2">
        <f>('[1]Qc, Winter, S1'!B7*Main!$B$5)</f>
        <v>3.9252997473237433E-2</v>
      </c>
      <c r="C7" s="2">
        <f>('[1]Qc, Winter, S1'!C7*Main!$B$5)</f>
        <v>3.070520584275032E-2</v>
      </c>
      <c r="D7" s="2">
        <f>('[1]Qc, Winter, S1'!D7*Main!$B$5)</f>
        <v>2.3281351674312695E-2</v>
      </c>
      <c r="E7" s="2">
        <f>('[1]Qc, Winter, S1'!E7*Main!$B$5)</f>
        <v>3.4683917254611667E-2</v>
      </c>
      <c r="F7" s="2">
        <f>('[1]Qc, Winter, S1'!F7*Main!$B$5)</f>
        <v>2.8481153809301135E-2</v>
      </c>
      <c r="G7" s="2">
        <f>('[1]Qc, Winter, S1'!G7*Main!$B$5)</f>
        <v>4.1032825253683333E-2</v>
      </c>
      <c r="H7" s="2">
        <f>('[1]Qc, Winter, S1'!H7*Main!$B$5)</f>
        <v>5.4725757007587909E-2</v>
      </c>
      <c r="I7" s="2">
        <f>('[1]Qc, Winter, S1'!I7*Main!$B$5)</f>
        <v>0.10659448939177617</v>
      </c>
      <c r="J7" s="2">
        <f>('[1]Qc, Winter, S1'!J7*Main!$B$5)</f>
        <v>0.12276141537382131</v>
      </c>
      <c r="K7" s="2">
        <f>('[1]Qc, Winter, S1'!K7*Main!$B$5)</f>
        <v>0.12649044146134639</v>
      </c>
      <c r="L7" s="2">
        <f>('[1]Qc, Winter, S1'!L7*Main!$B$5)</f>
        <v>0.12006000525794179</v>
      </c>
      <c r="M7" s="2">
        <f>('[1]Qc, Winter, S1'!M7*Main!$B$5)</f>
        <v>0.12806952383606854</v>
      </c>
      <c r="N7" s="2">
        <f>('[1]Qc, Winter, S1'!N7*Main!$B$5)</f>
        <v>0.12711791213292847</v>
      </c>
      <c r="O7" s="2">
        <f>('[1]Qc, Winter, S1'!O7*Main!$B$5)</f>
        <v>0.1256439900352109</v>
      </c>
      <c r="P7" s="2">
        <f>('[1]Qc, Winter, S1'!P7*Main!$B$5)</f>
        <v>0.10567371925594167</v>
      </c>
      <c r="Q7" s="2">
        <f>('[1]Qc, Winter, S1'!Q7*Main!$B$5)</f>
        <v>0.10051907737576883</v>
      </c>
      <c r="R7" s="2">
        <f>('[1]Qc, Winter, S1'!R7*Main!$B$5)</f>
        <v>8.736427189116458E-2</v>
      </c>
      <c r="S7" s="2">
        <f>('[1]Qc, Winter, S1'!S7*Main!$B$5)</f>
        <v>9.5573576892355919E-2</v>
      </c>
      <c r="T7" s="2">
        <f>('[1]Qc, Winter, S1'!T7*Main!$B$5)</f>
        <v>8.1014466069042113E-2</v>
      </c>
      <c r="U7" s="2">
        <f>('[1]Qc, Winter, S1'!U7*Main!$B$5)</f>
        <v>8.4540955997510561E-2</v>
      </c>
      <c r="V7" s="2">
        <f>('[1]Qc, Winter, S1'!V7*Main!$B$5)</f>
        <v>7.1477667304477147E-2</v>
      </c>
      <c r="W7" s="2">
        <f>('[1]Qc, Winter, S1'!W7*Main!$B$5)</f>
        <v>7.5241432049552706E-2</v>
      </c>
      <c r="X7" s="2">
        <f>('[1]Qc, Winter, S1'!X7*Main!$B$5)</f>
        <v>4.6710257019763224E-2</v>
      </c>
      <c r="Y7" s="2">
        <f>('[1]Qc, Winter, S1'!Y7*Main!$B$5)</f>
        <v>4.7969112577862634E-2</v>
      </c>
    </row>
    <row r="8" spans="1:25" x14ac:dyDescent="0.3">
      <c r="A8">
        <v>7</v>
      </c>
      <c r="B8" s="2">
        <f>('[1]Qc, Winter, S1'!B8*Main!$B$5)</f>
        <v>-0.60384299699297617</v>
      </c>
      <c r="C8" s="2">
        <f>('[1]Qc, Winter, S1'!C8*Main!$B$5)</f>
        <v>-0.59724042618373685</v>
      </c>
      <c r="D8" s="2">
        <f>('[1]Qc, Winter, S1'!D8*Main!$B$5)</f>
        <v>-0.61600512075599501</v>
      </c>
      <c r="E8" s="2">
        <f>('[1]Qc, Winter, S1'!E8*Main!$B$5)</f>
        <v>-0.62715167530355675</v>
      </c>
      <c r="F8" s="2">
        <f>('[1]Qc, Winter, S1'!F8*Main!$B$5)</f>
        <v>-0.66429608280133234</v>
      </c>
      <c r="G8" s="2">
        <f>('[1]Qc, Winter, S1'!G8*Main!$B$5)</f>
        <v>-0.59478327023695543</v>
      </c>
      <c r="H8" s="2">
        <f>('[1]Qc, Winter, S1'!H8*Main!$B$5)</f>
        <v>-0.50529844944515589</v>
      </c>
      <c r="I8" s="2">
        <f>('[1]Qc, Winter, S1'!I8*Main!$B$5)</f>
        <v>-0.26247148140009169</v>
      </c>
      <c r="J8" s="2">
        <f>('[1]Qc, Winter, S1'!J8*Main!$B$5)</f>
        <v>-0.13004815289882321</v>
      </c>
      <c r="K8" s="2">
        <f>('[1]Qc, Winter, S1'!K8*Main!$B$5)</f>
        <v>-0.12071345230854783</v>
      </c>
      <c r="L8" s="2">
        <f>('[1]Qc, Winter, S1'!L8*Main!$B$5)</f>
        <v>-9.1749897187841364E-2</v>
      </c>
      <c r="M8" s="2">
        <f>('[1]Qc, Winter, S1'!M8*Main!$B$5)</f>
        <v>-3.0833840256155872E-2</v>
      </c>
      <c r="N8" s="2">
        <f>('[1]Qc, Winter, S1'!N8*Main!$B$5)</f>
        <v>-0.12518916479021563</v>
      </c>
      <c r="O8" s="2">
        <f>('[1]Qc, Winter, S1'!O8*Main!$B$5)</f>
        <v>-0.13063764366913447</v>
      </c>
      <c r="P8" s="2">
        <f>('[1]Qc, Winter, S1'!P8*Main!$B$5)</f>
        <v>-0.238104735702241</v>
      </c>
      <c r="Q8" s="2">
        <f>('[1]Qc, Winter, S1'!Q8*Main!$B$5)</f>
        <v>-0.34026071391499885</v>
      </c>
      <c r="R8" s="2">
        <f>('[1]Qc, Winter, S1'!R8*Main!$B$5)</f>
        <v>-0.30709712083358304</v>
      </c>
      <c r="S8" s="2">
        <f>('[1]Qc, Winter, S1'!S8*Main!$B$5)</f>
        <v>-0.34253925568160787</v>
      </c>
      <c r="T8" s="2">
        <f>('[1]Qc, Winter, S1'!T8*Main!$B$5)</f>
        <v>-0.3852018756176433</v>
      </c>
      <c r="U8" s="2">
        <f>('[1]Qc, Winter, S1'!U8*Main!$B$5)</f>
        <v>-0.36982752982297673</v>
      </c>
      <c r="V8" s="2">
        <f>('[1]Qc, Winter, S1'!V8*Main!$B$5)</f>
        <v>-0.42109799452040614</v>
      </c>
      <c r="W8" s="2">
        <f>('[1]Qc, Winter, S1'!W8*Main!$B$5)</f>
        <v>-0.49641718454611111</v>
      </c>
      <c r="X8" s="2">
        <f>('[1]Qc, Winter, S1'!X8*Main!$B$5)</f>
        <v>-0.5600822486690008</v>
      </c>
      <c r="Y8" s="2">
        <f>('[1]Qc, Winter, S1'!Y8*Main!$B$5)</f>
        <v>-0.55710369042072716</v>
      </c>
    </row>
    <row r="9" spans="1:25" x14ac:dyDescent="0.3">
      <c r="A9">
        <v>8</v>
      </c>
      <c r="B9" s="2">
        <f>('[1]Qc, Winter, S1'!B9*Main!$B$5)</f>
        <v>-0.34369017089399984</v>
      </c>
      <c r="C9" s="2">
        <f>('[1]Qc, Winter, S1'!C9*Main!$B$5)</f>
        <v>-0.35095635372851203</v>
      </c>
      <c r="D9" s="2">
        <f>('[1]Qc, Winter, S1'!D9*Main!$B$5)</f>
        <v>-0.34956620213605882</v>
      </c>
      <c r="E9" s="2">
        <f>('[1]Qc, Winter, S1'!E9*Main!$B$5)</f>
        <v>-0.34906387235415864</v>
      </c>
      <c r="F9" s="2">
        <f>('[1]Qc, Winter, S1'!F9*Main!$B$5)</f>
        <v>-0.34186777755578346</v>
      </c>
      <c r="G9" s="2">
        <f>('[1]Qc, Winter, S1'!G9*Main!$B$5)</f>
        <v>-0.32805384166181029</v>
      </c>
      <c r="H9" s="2">
        <f>('[1]Qc, Winter, S1'!H9*Main!$B$5)</f>
        <v>-0.25077805739876835</v>
      </c>
      <c r="I9" s="2">
        <f>('[1]Qc, Winter, S1'!I9*Main!$B$5)</f>
        <v>-0.19950483014390988</v>
      </c>
      <c r="J9" s="2">
        <f>('[1]Qc, Winter, S1'!J9*Main!$B$5)</f>
        <v>-0.1842247978568759</v>
      </c>
      <c r="K9" s="2">
        <f>('[1]Qc, Winter, S1'!K9*Main!$B$5)</f>
        <v>-0.21039827112090462</v>
      </c>
      <c r="L9" s="2">
        <f>('[1]Qc, Winter, S1'!L9*Main!$B$5)</f>
        <v>-0.19867540894021632</v>
      </c>
      <c r="M9" s="2">
        <f>('[1]Qc, Winter, S1'!M9*Main!$B$5)</f>
        <v>-0.181105710600966</v>
      </c>
      <c r="N9" s="2">
        <f>('[1]Qc, Winter, S1'!N9*Main!$B$5)</f>
        <v>-0.19197579237920359</v>
      </c>
      <c r="O9" s="2">
        <f>('[1]Qc, Winter, S1'!O9*Main!$B$5)</f>
        <v>-0.20784575013849413</v>
      </c>
      <c r="P9" s="2">
        <f>('[1]Qc, Winter, S1'!P9*Main!$B$5)</f>
        <v>-0.25253517025884892</v>
      </c>
      <c r="Q9" s="2">
        <f>('[1]Qc, Winter, S1'!Q9*Main!$B$5)</f>
        <v>-0.2800642182812374</v>
      </c>
      <c r="R9" s="2">
        <f>('[1]Qc, Winter, S1'!R9*Main!$B$5)</f>
        <v>-0.27932229358917932</v>
      </c>
      <c r="S9" s="2">
        <f>('[1]Qc, Winter, S1'!S9*Main!$B$5)</f>
        <v>-0.27544865462405071</v>
      </c>
      <c r="T9" s="2">
        <f>('[1]Qc, Winter, S1'!T9*Main!$B$5)</f>
        <v>-0.29033857524200735</v>
      </c>
      <c r="U9" s="2">
        <f>('[1]Qc, Winter, S1'!U9*Main!$B$5)</f>
        <v>-0.30020400267637709</v>
      </c>
      <c r="V9" s="2">
        <f>('[1]Qc, Winter, S1'!V9*Main!$B$5)</f>
        <v>-0.30534407560943483</v>
      </c>
      <c r="W9" s="2">
        <f>('[1]Qc, Winter, S1'!W9*Main!$B$5)</f>
        <v>-0.31429831681456183</v>
      </c>
      <c r="X9" s="2">
        <f>('[1]Qc, Winter, S1'!X9*Main!$B$5)</f>
        <v>-0.3280187950337754</v>
      </c>
      <c r="Y9" s="2">
        <f>('[1]Qc, Winter, S1'!Y9*Main!$B$5)</f>
        <v>-0.33430370882284044</v>
      </c>
    </row>
    <row r="10" spans="1:25" x14ac:dyDescent="0.3">
      <c r="A10">
        <v>9</v>
      </c>
      <c r="B10" s="2">
        <f>('[1]Qc, Winter, S1'!B10*Main!$B$5)</f>
        <v>-0.41139501805728335</v>
      </c>
      <c r="C10" s="2">
        <f>('[1]Qc, Winter, S1'!C10*Main!$B$5)</f>
        <v>-0.44100715122597667</v>
      </c>
      <c r="D10" s="2">
        <f>('[1]Qc, Winter, S1'!D10*Main!$B$5)</f>
        <v>-0.4598118034510339</v>
      </c>
      <c r="E10" s="2">
        <f>('[1]Qc, Winter, S1'!E10*Main!$B$5)</f>
        <v>-0.45013641335128057</v>
      </c>
      <c r="F10" s="2">
        <f>('[1]Qc, Winter, S1'!F10*Main!$B$5)</f>
        <v>-0.46101144401685568</v>
      </c>
      <c r="G10" s="2">
        <f>('[1]Qc, Winter, S1'!G10*Main!$B$5)</f>
        <v>-0.40434634691091637</v>
      </c>
      <c r="H10" s="2">
        <f>('[1]Qc, Winter, S1'!H10*Main!$B$5)</f>
        <v>-0.24650286051703801</v>
      </c>
      <c r="I10" s="2">
        <f>('[1]Qc, Winter, S1'!I10*Main!$B$5)</f>
        <v>-2.7164775512086205E-2</v>
      </c>
      <c r="J10" s="2">
        <f>('[1]Qc, Winter, S1'!J10*Main!$B$5)</f>
        <v>1.4767209513886036E-2</v>
      </c>
      <c r="K10" s="2">
        <f>('[1]Qc, Winter, S1'!K10*Main!$B$5)</f>
        <v>-8.3700730556590698E-3</v>
      </c>
      <c r="L10" s="2">
        <f>('[1]Qc, Winter, S1'!L10*Main!$B$5)</f>
        <v>-1.2453341517597949E-2</v>
      </c>
      <c r="M10" s="2">
        <f>('[1]Qc, Winter, S1'!M10*Main!$B$5)</f>
        <v>-6.2186991695518156E-3</v>
      </c>
      <c r="N10" s="2">
        <f>('[1]Qc, Winter, S1'!N10*Main!$B$5)</f>
        <v>-5.429282308125772E-2</v>
      </c>
      <c r="O10" s="2">
        <f>('[1]Qc, Winter, S1'!O10*Main!$B$5)</f>
        <v>-9.9422040589527541E-2</v>
      </c>
      <c r="P10" s="2">
        <f>('[1]Qc, Winter, S1'!P10*Main!$B$5)</f>
        <v>-0.1950242360188871</v>
      </c>
      <c r="Q10" s="2">
        <f>('[1]Qc, Winter, S1'!Q10*Main!$B$5)</f>
        <v>-0.20739340526326661</v>
      </c>
      <c r="R10" s="2">
        <f>('[1]Qc, Winter, S1'!R10*Main!$B$5)</f>
        <v>-0.16624914241026306</v>
      </c>
      <c r="S10" s="2">
        <f>('[1]Qc, Winter, S1'!S10*Main!$B$5)</f>
        <v>-5.2415644264220657E-2</v>
      </c>
      <c r="T10" s="2">
        <f>('[1]Qc, Winter, S1'!T10*Main!$B$5)</f>
        <v>-0.1372403844647743</v>
      </c>
      <c r="U10" s="2">
        <f>('[1]Qc, Winter, S1'!U10*Main!$B$5)</f>
        <v>-0.15988265823623099</v>
      </c>
      <c r="V10" s="2">
        <f>('[1]Qc, Winter, S1'!V10*Main!$B$5)</f>
        <v>-0.2114399724649923</v>
      </c>
      <c r="W10" s="2">
        <f>('[1]Qc, Winter, S1'!W10*Main!$B$5)</f>
        <v>-0.27936657422730093</v>
      </c>
      <c r="X10" s="2">
        <f>('[1]Qc, Winter, S1'!X10*Main!$B$5)</f>
        <v>-0.35036298970955487</v>
      </c>
      <c r="Y10" s="2">
        <f>('[1]Qc, Winter, S1'!Y10*Main!$B$5)</f>
        <v>-0.36891827795812382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2024-08-22T07:53:11Z</dcterms:modified>
</cp:coreProperties>
</file>