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6\case9\"/>
    </mc:Choice>
  </mc:AlternateContent>
  <xr:revisionPtr revIDLastSave="0" documentId="13_ncr:1_{87AE7B48-A026-49D5-A181-68D275B5E4B4}" xr6:coauthVersionLast="47" xr6:coauthVersionMax="47" xr10:uidLastSave="{00000000-0000-0000-0000-000000000000}"/>
  <bookViews>
    <workbookView xWindow="33885" yWindow="-11055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pring, S1" sheetId="255" r:id="rId45"/>
    <sheet name="Pc, Spring, S2" sheetId="256" r:id="rId46"/>
    <sheet name="Pc, Spring, S3" sheetId="257" r:id="rId47"/>
    <sheet name="Pc, Spring, S4" sheetId="258" r:id="rId48"/>
    <sheet name="Pc, Spring, S5" sheetId="259" r:id="rId49"/>
    <sheet name="Pc, Spring, S6" sheetId="260" r:id="rId50"/>
    <sheet name="Pc, Spring, S7" sheetId="261" r:id="rId51"/>
    <sheet name="Pc, Spring, S8" sheetId="262" r:id="rId52"/>
    <sheet name="Pc, Spring, S9" sheetId="263" r:id="rId53"/>
    <sheet name="Qc, Spring, S1" sheetId="264" r:id="rId54"/>
    <sheet name="Qc, Spring, S2" sheetId="265" r:id="rId55"/>
    <sheet name="Qc, Spring, S3" sheetId="266" r:id="rId56"/>
    <sheet name="Qc, Spring, S4" sheetId="267" r:id="rId57"/>
    <sheet name="Qc, Spring, S5" sheetId="268" r:id="rId58"/>
    <sheet name="Qc, Spring, S6" sheetId="269" r:id="rId59"/>
    <sheet name="Qc, Spring, S7" sheetId="270" r:id="rId60"/>
    <sheet name="Qc, Spring, S8" sheetId="271" r:id="rId61"/>
    <sheet name="Qc, Spring, S9" sheetId="272" r:id="rId62"/>
    <sheet name="UpFlex, Spring" sheetId="273" r:id="rId63"/>
    <sheet name="DownFlex, Spring" sheetId="274" r:id="rId64"/>
    <sheet name="Pg, Spring, S1" sheetId="275" r:id="rId65"/>
    <sheet name="Pg, Spring, S2" sheetId="276" r:id="rId66"/>
    <sheet name="Pg, Spring, S3" sheetId="277" r:id="rId67"/>
    <sheet name="Pg, Spring, S4" sheetId="278" r:id="rId68"/>
    <sheet name="Pg, Spring, S5" sheetId="279" r:id="rId69"/>
    <sheet name="Pg, Spring, S6" sheetId="280" r:id="rId70"/>
    <sheet name="Pg, Spring, S7" sheetId="281" r:id="rId71"/>
    <sheet name="Pg, Spring, S8" sheetId="282" r:id="rId72"/>
    <sheet name="Pg, Spring, S9" sheetId="283" r:id="rId73"/>
    <sheet name="Qg, Spring, S1" sheetId="284" r:id="rId74"/>
    <sheet name="Qg, Spring, S2" sheetId="285" r:id="rId75"/>
    <sheet name="Qg, Spring, S3" sheetId="286" r:id="rId76"/>
    <sheet name="Qg, Spring, S4" sheetId="287" r:id="rId77"/>
    <sheet name="Qg, Spring, S5" sheetId="288" r:id="rId78"/>
    <sheet name="Qg, Spring, S6" sheetId="289" r:id="rId79"/>
    <sheet name="Qg, Spring, S7" sheetId="290" r:id="rId80"/>
    <sheet name="Qg, Spring, S8" sheetId="291" r:id="rId81"/>
    <sheet name="Qg, Spring, S9" sheetId="292" r:id="rId82"/>
    <sheet name="GenStatus, Spring" sheetId="293" r:id="rId83"/>
    <sheet name="Pc, Summer, S1" sheetId="216" r:id="rId84"/>
    <sheet name="Pc, Summer, S2" sheetId="217" r:id="rId85"/>
    <sheet name="Pc, Summer, S3" sheetId="218" r:id="rId86"/>
    <sheet name="Pc, Summer, S4" sheetId="219" r:id="rId87"/>
    <sheet name="Pc, Summer, S5" sheetId="220" r:id="rId88"/>
    <sheet name="Pc, Summer, S6" sheetId="221" r:id="rId89"/>
    <sheet name="Pc, Summer, S7" sheetId="222" r:id="rId90"/>
    <sheet name="Pc, Summer, S8" sheetId="223" r:id="rId91"/>
    <sheet name="Pc, Summer, S9" sheetId="224" r:id="rId92"/>
    <sheet name="Qc, Summer, S1" sheetId="225" r:id="rId93"/>
    <sheet name="Qc, Summer, S2" sheetId="226" r:id="rId94"/>
    <sheet name="Qc, Summer, S3" sheetId="227" r:id="rId95"/>
    <sheet name="Qc, Summer, S4" sheetId="228" r:id="rId96"/>
    <sheet name="Qc, Summer, S5" sheetId="229" r:id="rId97"/>
    <sheet name="Qc, Summer, S6" sheetId="230" r:id="rId98"/>
    <sheet name="Qc, Summer, S7" sheetId="231" r:id="rId99"/>
    <sheet name="Qc, Summer, S8" sheetId="232" r:id="rId100"/>
    <sheet name="Qc, Summer, S9" sheetId="233" r:id="rId101"/>
    <sheet name="UpFlex, Summer" sheetId="234" r:id="rId102"/>
    <sheet name="DownFlex, Summer" sheetId="235" r:id="rId103"/>
    <sheet name="Pg, Summer, S1" sheetId="236" r:id="rId104"/>
    <sheet name="Pg, Summer, S2" sheetId="237" r:id="rId105"/>
    <sheet name="Pg, Summer, S3" sheetId="238" r:id="rId106"/>
    <sheet name="Pg, Summer, S4" sheetId="239" r:id="rId107"/>
    <sheet name="Pg, Summer, S5" sheetId="240" r:id="rId108"/>
    <sheet name="Pg, Summer, S6" sheetId="241" r:id="rId109"/>
    <sheet name="Pg, Summer, S7" sheetId="242" r:id="rId110"/>
    <sheet name="Pg, Summer, S8" sheetId="243" r:id="rId111"/>
    <sheet name="Pg, Summer, S9" sheetId="244" r:id="rId112"/>
    <sheet name="Qg, Summer, S1" sheetId="245" r:id="rId113"/>
    <sheet name="Qg, Summer, S2" sheetId="246" r:id="rId114"/>
    <sheet name="Qg, Summer, S3" sheetId="247" r:id="rId115"/>
    <sheet name="Qg, Summer, S4" sheetId="248" r:id="rId116"/>
    <sheet name="Qg, Summer, S5" sheetId="249" r:id="rId117"/>
    <sheet name="Qg, Summer, S6" sheetId="250" r:id="rId118"/>
    <sheet name="Qg, Summer, S7" sheetId="251" r:id="rId119"/>
    <sheet name="Qg, Summer, S8" sheetId="252" r:id="rId120"/>
    <sheet name="Qg, Summer, S9" sheetId="253" r:id="rId121"/>
    <sheet name="GenStatus, Summer" sheetId="254" r:id="rId122"/>
    <sheet name="Pc, Autumn, S1" sheetId="294" r:id="rId123"/>
    <sheet name="Pc, Autumn, S2" sheetId="295" r:id="rId124"/>
    <sheet name="Pc, Autumn, S3" sheetId="296" r:id="rId125"/>
    <sheet name="Pc, Autumn, S4" sheetId="297" r:id="rId126"/>
    <sheet name="Pc, Autumn, S5" sheetId="298" r:id="rId127"/>
    <sheet name="Pc, Autumn, S6" sheetId="299" r:id="rId128"/>
    <sheet name="Pc, Autumn, S7" sheetId="300" r:id="rId129"/>
    <sheet name="Pc, Autumn, S8" sheetId="301" r:id="rId130"/>
    <sheet name="Pc, Autumn, S9" sheetId="302" r:id="rId131"/>
    <sheet name="Qc, Autumn, S1" sheetId="303" r:id="rId132"/>
    <sheet name="Qc, Autumn, S2" sheetId="304" r:id="rId133"/>
    <sheet name="Qc, Autumn, S3" sheetId="305" r:id="rId134"/>
    <sheet name="Qc, Autumn, S4" sheetId="306" r:id="rId135"/>
    <sheet name="Qc, Autumn, S5" sheetId="307" r:id="rId136"/>
    <sheet name="Qc, Autumn, S6" sheetId="308" r:id="rId137"/>
    <sheet name="Qc, Autumn, S7" sheetId="309" r:id="rId138"/>
    <sheet name="Qc, Autumn, S8" sheetId="310" r:id="rId139"/>
    <sheet name="Qc, Autumn, S9" sheetId="311" r:id="rId140"/>
    <sheet name="UpFlex, Autumn" sheetId="312" r:id="rId141"/>
    <sheet name="DownFlex, Autumn" sheetId="313" r:id="rId142"/>
    <sheet name="Pg, Autumn, S1" sheetId="314" r:id="rId143"/>
    <sheet name="Pg, Autumn, S2" sheetId="315" r:id="rId144"/>
    <sheet name="Pg, Autumn, S3" sheetId="316" r:id="rId145"/>
    <sheet name="Pg, Autumn, S4" sheetId="317" r:id="rId146"/>
    <sheet name="Pg, Autumn, S5" sheetId="318" r:id="rId147"/>
    <sheet name="Pg, Autumn, S6" sheetId="319" r:id="rId148"/>
    <sheet name="Pg, Autumn, S7" sheetId="320" r:id="rId149"/>
    <sheet name="Pg, Autumn, S8" sheetId="321" r:id="rId150"/>
    <sheet name="Pg, Autumn, S9" sheetId="322" r:id="rId151"/>
    <sheet name="Qg, Autumn, S1" sheetId="323" r:id="rId152"/>
    <sheet name="Qg, Autumn, S2" sheetId="324" r:id="rId153"/>
    <sheet name="Qg, Autumn, S3" sheetId="325" r:id="rId154"/>
    <sheet name="Qg, Autumn, S4" sheetId="326" r:id="rId155"/>
    <sheet name="Qg, Autumn, S5" sheetId="327" r:id="rId156"/>
    <sheet name="Qg, Autumn, S6" sheetId="328" r:id="rId157"/>
    <sheet name="Qg, Autumn, S7" sheetId="329" r:id="rId158"/>
    <sheet name="Qg, Autumn, S8" sheetId="330" r:id="rId159"/>
    <sheet name="Qg, Autumn, S9" sheetId="331" r:id="rId160"/>
    <sheet name="GenStatus, Autumn" sheetId="332" r:id="rId161"/>
  </sheets>
  <externalReferences>
    <externalReference r:id="rId162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0" i="322" l="1"/>
  <c r="X10" i="322"/>
  <c r="W10" i="322"/>
  <c r="V10" i="322"/>
  <c r="U10" i="322"/>
  <c r="T10" i="322"/>
  <c r="S10" i="322"/>
  <c r="R10" i="322"/>
  <c r="Q10" i="322"/>
  <c r="P10" i="322"/>
  <c r="O10" i="322"/>
  <c r="N10" i="322"/>
  <c r="M10" i="322"/>
  <c r="L10" i="322"/>
  <c r="K10" i="322"/>
  <c r="J10" i="322"/>
  <c r="I10" i="322"/>
  <c r="H10" i="322"/>
  <c r="G10" i="322"/>
  <c r="F10" i="322"/>
  <c r="E10" i="322"/>
  <c r="D10" i="322"/>
  <c r="C10" i="322"/>
  <c r="B10" i="322"/>
  <c r="Y9" i="322"/>
  <c r="X9" i="322"/>
  <c r="W9" i="322"/>
  <c r="V9" i="322"/>
  <c r="U9" i="322"/>
  <c r="T9" i="322"/>
  <c r="S9" i="322"/>
  <c r="R9" i="322"/>
  <c r="Q9" i="322"/>
  <c r="P9" i="322"/>
  <c r="O9" i="322"/>
  <c r="N9" i="322"/>
  <c r="M9" i="322"/>
  <c r="L9" i="322"/>
  <c r="K9" i="322"/>
  <c r="J9" i="322"/>
  <c r="I9" i="322"/>
  <c r="H9" i="322"/>
  <c r="G9" i="322"/>
  <c r="F9" i="322"/>
  <c r="E9" i="322"/>
  <c r="D9" i="322"/>
  <c r="C9" i="322"/>
  <c r="B9" i="322"/>
  <c r="Y8" i="322"/>
  <c r="X8" i="322"/>
  <c r="W8" i="322"/>
  <c r="V8" i="322"/>
  <c r="U8" i="322"/>
  <c r="T8" i="322"/>
  <c r="S8" i="322"/>
  <c r="R8" i="322"/>
  <c r="Q8" i="322"/>
  <c r="P8" i="322"/>
  <c r="O8" i="322"/>
  <c r="N8" i="322"/>
  <c r="M8" i="322"/>
  <c r="L8" i="322"/>
  <c r="K8" i="322"/>
  <c r="J8" i="322"/>
  <c r="I8" i="322"/>
  <c r="H8" i="322"/>
  <c r="G8" i="322"/>
  <c r="F8" i="322"/>
  <c r="E8" i="322"/>
  <c r="D8" i="322"/>
  <c r="C8" i="322"/>
  <c r="B8" i="322"/>
  <c r="Y7" i="322"/>
  <c r="X7" i="322"/>
  <c r="W7" i="322"/>
  <c r="V7" i="322"/>
  <c r="U7" i="322"/>
  <c r="T7" i="322"/>
  <c r="S7" i="322"/>
  <c r="R7" i="322"/>
  <c r="Q7" i="322"/>
  <c r="P7" i="322"/>
  <c r="O7" i="322"/>
  <c r="N7" i="322"/>
  <c r="M7" i="322"/>
  <c r="L7" i="322"/>
  <c r="K7" i="322"/>
  <c r="J7" i="322"/>
  <c r="I7" i="322"/>
  <c r="H7" i="322"/>
  <c r="G7" i="322"/>
  <c r="F7" i="322"/>
  <c r="E7" i="322"/>
  <c r="D7" i="322"/>
  <c r="C7" i="322"/>
  <c r="B7" i="322"/>
  <c r="Y6" i="322"/>
  <c r="X6" i="322"/>
  <c r="W6" i="322"/>
  <c r="V6" i="322"/>
  <c r="U6" i="322"/>
  <c r="T6" i="322"/>
  <c r="S6" i="322"/>
  <c r="R6" i="322"/>
  <c r="Q6" i="322"/>
  <c r="P6" i="322"/>
  <c r="O6" i="322"/>
  <c r="N6" i="322"/>
  <c r="M6" i="322"/>
  <c r="L6" i="322"/>
  <c r="K6" i="322"/>
  <c r="J6" i="322"/>
  <c r="I6" i="322"/>
  <c r="H6" i="322"/>
  <c r="G6" i="322"/>
  <c r="F6" i="322"/>
  <c r="E6" i="322"/>
  <c r="D6" i="322"/>
  <c r="C6" i="322"/>
  <c r="B6" i="322"/>
  <c r="Y5" i="322"/>
  <c r="X5" i="322"/>
  <c r="W5" i="322"/>
  <c r="V5" i="322"/>
  <c r="U5" i="322"/>
  <c r="T5" i="322"/>
  <c r="S5" i="322"/>
  <c r="R5" i="322"/>
  <c r="Q5" i="322"/>
  <c r="P5" i="322"/>
  <c r="O5" i="322"/>
  <c r="N5" i="322"/>
  <c r="M5" i="322"/>
  <c r="L5" i="322"/>
  <c r="K5" i="322"/>
  <c r="J5" i="322"/>
  <c r="I5" i="322"/>
  <c r="H5" i="322"/>
  <c r="G5" i="322"/>
  <c r="F5" i="322"/>
  <c r="E5" i="322"/>
  <c r="D5" i="322"/>
  <c r="C5" i="322"/>
  <c r="B5" i="322"/>
  <c r="Y10" i="321"/>
  <c r="X10" i="321"/>
  <c r="W10" i="321"/>
  <c r="V10" i="321"/>
  <c r="U10" i="321"/>
  <c r="T10" i="321"/>
  <c r="S10" i="321"/>
  <c r="R10" i="321"/>
  <c r="Q10" i="321"/>
  <c r="P10" i="321"/>
  <c r="O10" i="321"/>
  <c r="N10" i="321"/>
  <c r="M10" i="321"/>
  <c r="L10" i="321"/>
  <c r="K10" i="321"/>
  <c r="J10" i="321"/>
  <c r="I10" i="321"/>
  <c r="H10" i="321"/>
  <c r="G10" i="321"/>
  <c r="F10" i="321"/>
  <c r="E10" i="321"/>
  <c r="D10" i="321"/>
  <c r="C10" i="321"/>
  <c r="B10" i="321"/>
  <c r="Y9" i="321"/>
  <c r="X9" i="321"/>
  <c r="W9" i="321"/>
  <c r="V9" i="321"/>
  <c r="U9" i="321"/>
  <c r="T9" i="321"/>
  <c r="S9" i="321"/>
  <c r="R9" i="321"/>
  <c r="Q9" i="321"/>
  <c r="P9" i="321"/>
  <c r="O9" i="321"/>
  <c r="N9" i="321"/>
  <c r="M9" i="321"/>
  <c r="L9" i="321"/>
  <c r="K9" i="321"/>
  <c r="J9" i="321"/>
  <c r="I9" i="321"/>
  <c r="H9" i="321"/>
  <c r="G9" i="321"/>
  <c r="F9" i="321"/>
  <c r="E9" i="321"/>
  <c r="D9" i="321"/>
  <c r="C9" i="321"/>
  <c r="B9" i="321"/>
  <c r="Y8" i="321"/>
  <c r="X8" i="321"/>
  <c r="W8" i="321"/>
  <c r="V8" i="321"/>
  <c r="U8" i="321"/>
  <c r="T8" i="321"/>
  <c r="S8" i="321"/>
  <c r="R8" i="321"/>
  <c r="Q8" i="321"/>
  <c r="P8" i="321"/>
  <c r="O8" i="321"/>
  <c r="N8" i="321"/>
  <c r="M8" i="321"/>
  <c r="L8" i="321"/>
  <c r="K8" i="321"/>
  <c r="J8" i="321"/>
  <c r="I8" i="321"/>
  <c r="H8" i="321"/>
  <c r="G8" i="321"/>
  <c r="F8" i="321"/>
  <c r="E8" i="321"/>
  <c r="D8" i="321"/>
  <c r="C8" i="321"/>
  <c r="B8" i="321"/>
  <c r="Y7" i="321"/>
  <c r="X7" i="321"/>
  <c r="W7" i="321"/>
  <c r="V7" i="321"/>
  <c r="U7" i="321"/>
  <c r="T7" i="321"/>
  <c r="S7" i="321"/>
  <c r="R7" i="321"/>
  <c r="Q7" i="321"/>
  <c r="P7" i="321"/>
  <c r="O7" i="321"/>
  <c r="N7" i="321"/>
  <c r="M7" i="321"/>
  <c r="L7" i="321"/>
  <c r="K7" i="321"/>
  <c r="J7" i="321"/>
  <c r="I7" i="321"/>
  <c r="H7" i="321"/>
  <c r="G7" i="321"/>
  <c r="F7" i="321"/>
  <c r="E7" i="321"/>
  <c r="D7" i="321"/>
  <c r="C7" i="321"/>
  <c r="B7" i="321"/>
  <c r="Y6" i="321"/>
  <c r="X6" i="321"/>
  <c r="W6" i="321"/>
  <c r="V6" i="321"/>
  <c r="U6" i="321"/>
  <c r="T6" i="321"/>
  <c r="S6" i="321"/>
  <c r="R6" i="321"/>
  <c r="Q6" i="321"/>
  <c r="P6" i="321"/>
  <c r="O6" i="321"/>
  <c r="N6" i="321"/>
  <c r="M6" i="321"/>
  <c r="L6" i="321"/>
  <c r="K6" i="321"/>
  <c r="J6" i="321"/>
  <c r="I6" i="321"/>
  <c r="H6" i="321"/>
  <c r="G6" i="321"/>
  <c r="F6" i="321"/>
  <c r="E6" i="321"/>
  <c r="D6" i="321"/>
  <c r="C6" i="321"/>
  <c r="B6" i="321"/>
  <c r="Y5" i="321"/>
  <c r="X5" i="321"/>
  <c r="W5" i="321"/>
  <c r="V5" i="321"/>
  <c r="U5" i="321"/>
  <c r="T5" i="321"/>
  <c r="S5" i="321"/>
  <c r="R5" i="321"/>
  <c r="Q5" i="321"/>
  <c r="P5" i="321"/>
  <c r="O5" i="321"/>
  <c r="N5" i="321"/>
  <c r="M5" i="321"/>
  <c r="L5" i="321"/>
  <c r="K5" i="321"/>
  <c r="J5" i="321"/>
  <c r="I5" i="321"/>
  <c r="H5" i="321"/>
  <c r="G5" i="321"/>
  <c r="F5" i="321"/>
  <c r="E5" i="321"/>
  <c r="D5" i="321"/>
  <c r="C5" i="321"/>
  <c r="B5" i="321"/>
  <c r="Y10" i="320"/>
  <c r="X10" i="320"/>
  <c r="W10" i="320"/>
  <c r="V10" i="320"/>
  <c r="U10" i="320"/>
  <c r="T10" i="320"/>
  <c r="S10" i="320"/>
  <c r="R10" i="320"/>
  <c r="Q10" i="320"/>
  <c r="P10" i="320"/>
  <c r="O10" i="320"/>
  <c r="N10" i="320"/>
  <c r="M10" i="320"/>
  <c r="L10" i="320"/>
  <c r="K10" i="320"/>
  <c r="J10" i="320"/>
  <c r="I10" i="320"/>
  <c r="H10" i="320"/>
  <c r="G10" i="320"/>
  <c r="F10" i="320"/>
  <c r="E10" i="320"/>
  <c r="D10" i="320"/>
  <c r="C10" i="320"/>
  <c r="B10" i="320"/>
  <c r="Y9" i="320"/>
  <c r="X9" i="320"/>
  <c r="W9" i="320"/>
  <c r="V9" i="320"/>
  <c r="U9" i="320"/>
  <c r="T9" i="320"/>
  <c r="S9" i="320"/>
  <c r="R9" i="320"/>
  <c r="Q9" i="320"/>
  <c r="P9" i="320"/>
  <c r="O9" i="320"/>
  <c r="N9" i="320"/>
  <c r="M9" i="320"/>
  <c r="L9" i="320"/>
  <c r="K9" i="320"/>
  <c r="J9" i="320"/>
  <c r="I9" i="320"/>
  <c r="H9" i="320"/>
  <c r="G9" i="320"/>
  <c r="F9" i="320"/>
  <c r="E9" i="320"/>
  <c r="D9" i="320"/>
  <c r="C9" i="320"/>
  <c r="B9" i="320"/>
  <c r="Y8" i="320"/>
  <c r="X8" i="320"/>
  <c r="W8" i="320"/>
  <c r="V8" i="320"/>
  <c r="U8" i="320"/>
  <c r="T8" i="320"/>
  <c r="S8" i="320"/>
  <c r="R8" i="320"/>
  <c r="Q8" i="320"/>
  <c r="P8" i="320"/>
  <c r="O8" i="320"/>
  <c r="N8" i="320"/>
  <c r="M8" i="320"/>
  <c r="L8" i="320"/>
  <c r="K8" i="320"/>
  <c r="J8" i="320"/>
  <c r="I8" i="320"/>
  <c r="H8" i="320"/>
  <c r="G8" i="320"/>
  <c r="F8" i="320"/>
  <c r="E8" i="320"/>
  <c r="D8" i="320"/>
  <c r="C8" i="320"/>
  <c r="B8" i="320"/>
  <c r="Y7" i="320"/>
  <c r="X7" i="320"/>
  <c r="W7" i="320"/>
  <c r="V7" i="320"/>
  <c r="U7" i="320"/>
  <c r="T7" i="320"/>
  <c r="S7" i="320"/>
  <c r="R7" i="320"/>
  <c r="Q7" i="320"/>
  <c r="P7" i="320"/>
  <c r="O7" i="320"/>
  <c r="N7" i="320"/>
  <c r="M7" i="320"/>
  <c r="L7" i="320"/>
  <c r="K7" i="320"/>
  <c r="J7" i="320"/>
  <c r="I7" i="320"/>
  <c r="H7" i="320"/>
  <c r="G7" i="320"/>
  <c r="F7" i="320"/>
  <c r="E7" i="320"/>
  <c r="D7" i="320"/>
  <c r="C7" i="320"/>
  <c r="B7" i="320"/>
  <c r="Y6" i="320"/>
  <c r="X6" i="320"/>
  <c r="W6" i="320"/>
  <c r="V6" i="320"/>
  <c r="U6" i="320"/>
  <c r="T6" i="320"/>
  <c r="S6" i="320"/>
  <c r="R6" i="320"/>
  <c r="Q6" i="320"/>
  <c r="P6" i="320"/>
  <c r="O6" i="320"/>
  <c r="N6" i="320"/>
  <c r="M6" i="320"/>
  <c r="L6" i="320"/>
  <c r="K6" i="320"/>
  <c r="J6" i="320"/>
  <c r="I6" i="320"/>
  <c r="H6" i="320"/>
  <c r="G6" i="320"/>
  <c r="F6" i="320"/>
  <c r="E6" i="320"/>
  <c r="D6" i="320"/>
  <c r="C6" i="320"/>
  <c r="B6" i="320"/>
  <c r="Y5" i="320"/>
  <c r="X5" i="320"/>
  <c r="W5" i="320"/>
  <c r="V5" i="320"/>
  <c r="U5" i="320"/>
  <c r="T5" i="320"/>
  <c r="S5" i="320"/>
  <c r="R5" i="320"/>
  <c r="Q5" i="320"/>
  <c r="P5" i="320"/>
  <c r="O5" i="320"/>
  <c r="N5" i="320"/>
  <c r="M5" i="320"/>
  <c r="L5" i="320"/>
  <c r="K5" i="320"/>
  <c r="J5" i="320"/>
  <c r="I5" i="320"/>
  <c r="H5" i="320"/>
  <c r="G5" i="320"/>
  <c r="F5" i="320"/>
  <c r="E5" i="320"/>
  <c r="D5" i="320"/>
  <c r="C5" i="320"/>
  <c r="B5" i="320"/>
  <c r="Y10" i="319"/>
  <c r="X10" i="319"/>
  <c r="W10" i="319"/>
  <c r="V10" i="319"/>
  <c r="U10" i="319"/>
  <c r="T10" i="319"/>
  <c r="S10" i="319"/>
  <c r="R10" i="319"/>
  <c r="Q10" i="319"/>
  <c r="P10" i="319"/>
  <c r="O10" i="319"/>
  <c r="N10" i="319"/>
  <c r="M10" i="319"/>
  <c r="L10" i="319"/>
  <c r="K10" i="319"/>
  <c r="J10" i="319"/>
  <c r="I10" i="319"/>
  <c r="H10" i="319"/>
  <c r="G10" i="319"/>
  <c r="F10" i="319"/>
  <c r="E10" i="319"/>
  <c r="D10" i="319"/>
  <c r="C10" i="319"/>
  <c r="B10" i="319"/>
  <c r="Y9" i="319"/>
  <c r="X9" i="319"/>
  <c r="W9" i="319"/>
  <c r="V9" i="319"/>
  <c r="U9" i="319"/>
  <c r="T9" i="319"/>
  <c r="S9" i="319"/>
  <c r="R9" i="319"/>
  <c r="Q9" i="319"/>
  <c r="P9" i="319"/>
  <c r="O9" i="319"/>
  <c r="N9" i="319"/>
  <c r="M9" i="319"/>
  <c r="L9" i="319"/>
  <c r="K9" i="319"/>
  <c r="J9" i="319"/>
  <c r="I9" i="319"/>
  <c r="H9" i="319"/>
  <c r="G9" i="319"/>
  <c r="F9" i="319"/>
  <c r="E9" i="319"/>
  <c r="D9" i="319"/>
  <c r="C9" i="319"/>
  <c r="B9" i="319"/>
  <c r="Y8" i="319"/>
  <c r="X8" i="319"/>
  <c r="W8" i="319"/>
  <c r="V8" i="319"/>
  <c r="U8" i="319"/>
  <c r="T8" i="319"/>
  <c r="S8" i="319"/>
  <c r="R8" i="319"/>
  <c r="Q8" i="319"/>
  <c r="P8" i="319"/>
  <c r="O8" i="319"/>
  <c r="N8" i="319"/>
  <c r="M8" i="319"/>
  <c r="L8" i="319"/>
  <c r="K8" i="319"/>
  <c r="J8" i="319"/>
  <c r="I8" i="319"/>
  <c r="H8" i="319"/>
  <c r="G8" i="319"/>
  <c r="F8" i="319"/>
  <c r="E8" i="319"/>
  <c r="D8" i="319"/>
  <c r="C8" i="319"/>
  <c r="B8" i="319"/>
  <c r="Y7" i="319"/>
  <c r="X7" i="319"/>
  <c r="W7" i="319"/>
  <c r="V7" i="319"/>
  <c r="U7" i="319"/>
  <c r="T7" i="319"/>
  <c r="S7" i="319"/>
  <c r="R7" i="319"/>
  <c r="Q7" i="319"/>
  <c r="P7" i="319"/>
  <c r="O7" i="319"/>
  <c r="N7" i="319"/>
  <c r="M7" i="319"/>
  <c r="L7" i="319"/>
  <c r="K7" i="319"/>
  <c r="J7" i="319"/>
  <c r="I7" i="319"/>
  <c r="H7" i="319"/>
  <c r="G7" i="319"/>
  <c r="F7" i="319"/>
  <c r="E7" i="319"/>
  <c r="D7" i="319"/>
  <c r="C7" i="319"/>
  <c r="B7" i="319"/>
  <c r="Y6" i="319"/>
  <c r="X6" i="319"/>
  <c r="W6" i="319"/>
  <c r="V6" i="319"/>
  <c r="U6" i="319"/>
  <c r="T6" i="319"/>
  <c r="S6" i="319"/>
  <c r="R6" i="319"/>
  <c r="Q6" i="319"/>
  <c r="P6" i="319"/>
  <c r="O6" i="319"/>
  <c r="N6" i="319"/>
  <c r="M6" i="319"/>
  <c r="L6" i="319"/>
  <c r="K6" i="319"/>
  <c r="J6" i="319"/>
  <c r="I6" i="319"/>
  <c r="H6" i="319"/>
  <c r="G6" i="319"/>
  <c r="F6" i="319"/>
  <c r="E6" i="319"/>
  <c r="D6" i="319"/>
  <c r="C6" i="319"/>
  <c r="B6" i="319"/>
  <c r="Y5" i="319"/>
  <c r="X5" i="319"/>
  <c r="W5" i="319"/>
  <c r="V5" i="319"/>
  <c r="U5" i="319"/>
  <c r="T5" i="319"/>
  <c r="S5" i="319"/>
  <c r="R5" i="319"/>
  <c r="Q5" i="319"/>
  <c r="P5" i="319"/>
  <c r="O5" i="319"/>
  <c r="N5" i="319"/>
  <c r="M5" i="319"/>
  <c r="L5" i="319"/>
  <c r="K5" i="319"/>
  <c r="J5" i="319"/>
  <c r="I5" i="319"/>
  <c r="H5" i="319"/>
  <c r="G5" i="319"/>
  <c r="F5" i="319"/>
  <c r="E5" i="319"/>
  <c r="D5" i="319"/>
  <c r="C5" i="319"/>
  <c r="B5" i="319"/>
  <c r="Y10" i="318"/>
  <c r="X10" i="318"/>
  <c r="W10" i="318"/>
  <c r="V10" i="318"/>
  <c r="U10" i="318"/>
  <c r="T10" i="318"/>
  <c r="S10" i="318"/>
  <c r="R10" i="318"/>
  <c r="Q10" i="318"/>
  <c r="P10" i="318"/>
  <c r="O10" i="318"/>
  <c r="N10" i="318"/>
  <c r="M10" i="318"/>
  <c r="L10" i="318"/>
  <c r="K10" i="318"/>
  <c r="J10" i="318"/>
  <c r="I10" i="318"/>
  <c r="H10" i="318"/>
  <c r="G10" i="318"/>
  <c r="F10" i="318"/>
  <c r="E10" i="318"/>
  <c r="D10" i="318"/>
  <c r="C10" i="318"/>
  <c r="B10" i="318"/>
  <c r="Y9" i="318"/>
  <c r="X9" i="318"/>
  <c r="W9" i="318"/>
  <c r="V9" i="318"/>
  <c r="U9" i="318"/>
  <c r="T9" i="318"/>
  <c r="S9" i="318"/>
  <c r="R9" i="318"/>
  <c r="Q9" i="318"/>
  <c r="P9" i="318"/>
  <c r="O9" i="318"/>
  <c r="N9" i="318"/>
  <c r="M9" i="318"/>
  <c r="L9" i="318"/>
  <c r="K9" i="318"/>
  <c r="J9" i="318"/>
  <c r="I9" i="318"/>
  <c r="H9" i="318"/>
  <c r="G9" i="318"/>
  <c r="F9" i="318"/>
  <c r="E9" i="318"/>
  <c r="D9" i="318"/>
  <c r="C9" i="318"/>
  <c r="B9" i="318"/>
  <c r="Y8" i="318"/>
  <c r="X8" i="318"/>
  <c r="W8" i="318"/>
  <c r="V8" i="318"/>
  <c r="U8" i="318"/>
  <c r="T8" i="318"/>
  <c r="S8" i="318"/>
  <c r="R8" i="318"/>
  <c r="Q8" i="318"/>
  <c r="P8" i="318"/>
  <c r="O8" i="318"/>
  <c r="N8" i="318"/>
  <c r="M8" i="318"/>
  <c r="L8" i="318"/>
  <c r="K8" i="318"/>
  <c r="J8" i="318"/>
  <c r="I8" i="318"/>
  <c r="H8" i="318"/>
  <c r="G8" i="318"/>
  <c r="F8" i="318"/>
  <c r="E8" i="318"/>
  <c r="D8" i="318"/>
  <c r="C8" i="318"/>
  <c r="B8" i="318"/>
  <c r="Y7" i="318"/>
  <c r="X7" i="318"/>
  <c r="W7" i="318"/>
  <c r="V7" i="318"/>
  <c r="U7" i="318"/>
  <c r="T7" i="318"/>
  <c r="S7" i="318"/>
  <c r="R7" i="318"/>
  <c r="Q7" i="318"/>
  <c r="P7" i="318"/>
  <c r="O7" i="318"/>
  <c r="N7" i="318"/>
  <c r="M7" i="318"/>
  <c r="L7" i="318"/>
  <c r="K7" i="318"/>
  <c r="J7" i="318"/>
  <c r="I7" i="318"/>
  <c r="H7" i="318"/>
  <c r="G7" i="318"/>
  <c r="F7" i="318"/>
  <c r="E7" i="318"/>
  <c r="D7" i="318"/>
  <c r="C7" i="318"/>
  <c r="B7" i="318"/>
  <c r="Y6" i="318"/>
  <c r="X6" i="318"/>
  <c r="W6" i="318"/>
  <c r="V6" i="318"/>
  <c r="U6" i="318"/>
  <c r="T6" i="318"/>
  <c r="S6" i="318"/>
  <c r="R6" i="318"/>
  <c r="Q6" i="318"/>
  <c r="P6" i="318"/>
  <c r="O6" i="318"/>
  <c r="N6" i="318"/>
  <c r="M6" i="318"/>
  <c r="L6" i="318"/>
  <c r="K6" i="318"/>
  <c r="J6" i="318"/>
  <c r="I6" i="318"/>
  <c r="H6" i="318"/>
  <c r="G6" i="318"/>
  <c r="F6" i="318"/>
  <c r="E6" i="318"/>
  <c r="D6" i="318"/>
  <c r="C6" i="318"/>
  <c r="B6" i="318"/>
  <c r="Y5" i="318"/>
  <c r="X5" i="318"/>
  <c r="W5" i="318"/>
  <c r="V5" i="318"/>
  <c r="U5" i="318"/>
  <c r="T5" i="318"/>
  <c r="S5" i="318"/>
  <c r="R5" i="318"/>
  <c r="Q5" i="318"/>
  <c r="P5" i="318"/>
  <c r="O5" i="318"/>
  <c r="N5" i="318"/>
  <c r="M5" i="318"/>
  <c r="L5" i="318"/>
  <c r="K5" i="318"/>
  <c r="J5" i="318"/>
  <c r="I5" i="318"/>
  <c r="H5" i="318"/>
  <c r="G5" i="318"/>
  <c r="F5" i="318"/>
  <c r="E5" i="318"/>
  <c r="D5" i="318"/>
  <c r="C5" i="318"/>
  <c r="B5" i="318"/>
  <c r="Y10" i="317"/>
  <c r="X10" i="317"/>
  <c r="W10" i="317"/>
  <c r="V10" i="317"/>
  <c r="U10" i="317"/>
  <c r="T10" i="317"/>
  <c r="S10" i="317"/>
  <c r="R10" i="317"/>
  <c r="Q10" i="317"/>
  <c r="P10" i="317"/>
  <c r="O10" i="317"/>
  <c r="N10" i="317"/>
  <c r="M10" i="317"/>
  <c r="L10" i="317"/>
  <c r="K10" i="317"/>
  <c r="J10" i="317"/>
  <c r="I10" i="317"/>
  <c r="H10" i="317"/>
  <c r="G10" i="317"/>
  <c r="F10" i="317"/>
  <c r="E10" i="317"/>
  <c r="D10" i="317"/>
  <c r="C10" i="317"/>
  <c r="B10" i="317"/>
  <c r="Y9" i="317"/>
  <c r="X9" i="317"/>
  <c r="W9" i="317"/>
  <c r="V9" i="317"/>
  <c r="U9" i="317"/>
  <c r="T9" i="317"/>
  <c r="S9" i="317"/>
  <c r="R9" i="317"/>
  <c r="Q9" i="317"/>
  <c r="P9" i="317"/>
  <c r="O9" i="317"/>
  <c r="N9" i="317"/>
  <c r="M9" i="317"/>
  <c r="L9" i="317"/>
  <c r="K9" i="317"/>
  <c r="J9" i="317"/>
  <c r="I9" i="317"/>
  <c r="H9" i="317"/>
  <c r="G9" i="317"/>
  <c r="F9" i="317"/>
  <c r="E9" i="317"/>
  <c r="D9" i="317"/>
  <c r="C9" i="317"/>
  <c r="B9" i="317"/>
  <c r="Y8" i="317"/>
  <c r="X8" i="317"/>
  <c r="W8" i="317"/>
  <c r="V8" i="317"/>
  <c r="U8" i="317"/>
  <c r="T8" i="317"/>
  <c r="S8" i="317"/>
  <c r="R8" i="317"/>
  <c r="Q8" i="317"/>
  <c r="P8" i="317"/>
  <c r="O8" i="317"/>
  <c r="N8" i="317"/>
  <c r="M8" i="317"/>
  <c r="L8" i="317"/>
  <c r="K8" i="317"/>
  <c r="J8" i="317"/>
  <c r="I8" i="317"/>
  <c r="H8" i="317"/>
  <c r="G8" i="317"/>
  <c r="F8" i="317"/>
  <c r="E8" i="317"/>
  <c r="D8" i="317"/>
  <c r="C8" i="317"/>
  <c r="B8" i="317"/>
  <c r="Y7" i="317"/>
  <c r="X7" i="317"/>
  <c r="W7" i="317"/>
  <c r="V7" i="317"/>
  <c r="U7" i="317"/>
  <c r="T7" i="317"/>
  <c r="S7" i="317"/>
  <c r="R7" i="317"/>
  <c r="Q7" i="317"/>
  <c r="P7" i="317"/>
  <c r="O7" i="317"/>
  <c r="N7" i="317"/>
  <c r="M7" i="317"/>
  <c r="L7" i="317"/>
  <c r="K7" i="317"/>
  <c r="J7" i="317"/>
  <c r="I7" i="317"/>
  <c r="H7" i="317"/>
  <c r="G7" i="317"/>
  <c r="F7" i="317"/>
  <c r="E7" i="317"/>
  <c r="D7" i="317"/>
  <c r="C7" i="317"/>
  <c r="B7" i="317"/>
  <c r="Y6" i="317"/>
  <c r="X6" i="317"/>
  <c r="W6" i="317"/>
  <c r="V6" i="317"/>
  <c r="U6" i="317"/>
  <c r="T6" i="317"/>
  <c r="S6" i="317"/>
  <c r="R6" i="317"/>
  <c r="Q6" i="317"/>
  <c r="P6" i="317"/>
  <c r="O6" i="317"/>
  <c r="N6" i="317"/>
  <c r="M6" i="317"/>
  <c r="L6" i="317"/>
  <c r="K6" i="317"/>
  <c r="J6" i="317"/>
  <c r="I6" i="317"/>
  <c r="H6" i="317"/>
  <c r="G6" i="317"/>
  <c r="F6" i="317"/>
  <c r="E6" i="317"/>
  <c r="D6" i="317"/>
  <c r="C6" i="317"/>
  <c r="B6" i="317"/>
  <c r="Y5" i="317"/>
  <c r="X5" i="317"/>
  <c r="W5" i="317"/>
  <c r="V5" i="317"/>
  <c r="U5" i="317"/>
  <c r="T5" i="317"/>
  <c r="S5" i="317"/>
  <c r="R5" i="317"/>
  <c r="Q5" i="317"/>
  <c r="P5" i="317"/>
  <c r="O5" i="317"/>
  <c r="N5" i="317"/>
  <c r="M5" i="317"/>
  <c r="L5" i="317"/>
  <c r="K5" i="317"/>
  <c r="J5" i="317"/>
  <c r="I5" i="317"/>
  <c r="H5" i="317"/>
  <c r="G5" i="317"/>
  <c r="F5" i="317"/>
  <c r="E5" i="317"/>
  <c r="D5" i="317"/>
  <c r="C5" i="317"/>
  <c r="B5" i="317"/>
  <c r="Y10" i="316"/>
  <c r="X10" i="316"/>
  <c r="W10" i="316"/>
  <c r="V10" i="316"/>
  <c r="U10" i="316"/>
  <c r="T10" i="316"/>
  <c r="S10" i="316"/>
  <c r="R10" i="316"/>
  <c r="Q10" i="316"/>
  <c r="P10" i="316"/>
  <c r="O10" i="316"/>
  <c r="N10" i="316"/>
  <c r="M10" i="316"/>
  <c r="L10" i="316"/>
  <c r="K10" i="316"/>
  <c r="J10" i="316"/>
  <c r="I10" i="316"/>
  <c r="H10" i="316"/>
  <c r="G10" i="316"/>
  <c r="F10" i="316"/>
  <c r="E10" i="316"/>
  <c r="D10" i="316"/>
  <c r="C10" i="316"/>
  <c r="B10" i="316"/>
  <c r="Y9" i="316"/>
  <c r="X9" i="316"/>
  <c r="W9" i="316"/>
  <c r="V9" i="316"/>
  <c r="U9" i="316"/>
  <c r="T9" i="316"/>
  <c r="S9" i="316"/>
  <c r="R9" i="316"/>
  <c r="Q9" i="316"/>
  <c r="P9" i="316"/>
  <c r="O9" i="316"/>
  <c r="N9" i="316"/>
  <c r="M9" i="316"/>
  <c r="L9" i="316"/>
  <c r="K9" i="316"/>
  <c r="J9" i="316"/>
  <c r="I9" i="316"/>
  <c r="H9" i="316"/>
  <c r="G9" i="316"/>
  <c r="F9" i="316"/>
  <c r="E9" i="316"/>
  <c r="D9" i="316"/>
  <c r="C9" i="316"/>
  <c r="B9" i="316"/>
  <c r="Y8" i="316"/>
  <c r="X8" i="316"/>
  <c r="W8" i="316"/>
  <c r="V8" i="316"/>
  <c r="U8" i="316"/>
  <c r="T8" i="316"/>
  <c r="S8" i="316"/>
  <c r="R8" i="316"/>
  <c r="Q8" i="316"/>
  <c r="P8" i="316"/>
  <c r="O8" i="316"/>
  <c r="N8" i="316"/>
  <c r="M8" i="316"/>
  <c r="L8" i="316"/>
  <c r="K8" i="316"/>
  <c r="J8" i="316"/>
  <c r="I8" i="316"/>
  <c r="H8" i="316"/>
  <c r="G8" i="316"/>
  <c r="F8" i="316"/>
  <c r="E8" i="316"/>
  <c r="D8" i="316"/>
  <c r="C8" i="316"/>
  <c r="B8" i="316"/>
  <c r="Y7" i="316"/>
  <c r="X7" i="316"/>
  <c r="W7" i="316"/>
  <c r="V7" i="316"/>
  <c r="U7" i="316"/>
  <c r="T7" i="316"/>
  <c r="S7" i="316"/>
  <c r="R7" i="316"/>
  <c r="Q7" i="316"/>
  <c r="P7" i="316"/>
  <c r="O7" i="316"/>
  <c r="N7" i="316"/>
  <c r="M7" i="316"/>
  <c r="L7" i="316"/>
  <c r="K7" i="316"/>
  <c r="J7" i="316"/>
  <c r="I7" i="316"/>
  <c r="H7" i="316"/>
  <c r="G7" i="316"/>
  <c r="F7" i="316"/>
  <c r="E7" i="316"/>
  <c r="D7" i="316"/>
  <c r="C7" i="316"/>
  <c r="B7" i="316"/>
  <c r="Y6" i="316"/>
  <c r="X6" i="316"/>
  <c r="W6" i="316"/>
  <c r="V6" i="316"/>
  <c r="U6" i="316"/>
  <c r="T6" i="316"/>
  <c r="S6" i="316"/>
  <c r="R6" i="316"/>
  <c r="Q6" i="316"/>
  <c r="P6" i="316"/>
  <c r="O6" i="316"/>
  <c r="N6" i="316"/>
  <c r="M6" i="316"/>
  <c r="L6" i="316"/>
  <c r="K6" i="316"/>
  <c r="J6" i="316"/>
  <c r="I6" i="316"/>
  <c r="H6" i="316"/>
  <c r="G6" i="316"/>
  <c r="F6" i="316"/>
  <c r="E6" i="316"/>
  <c r="D6" i="316"/>
  <c r="C6" i="316"/>
  <c r="B6" i="316"/>
  <c r="Y5" i="316"/>
  <c r="X5" i="316"/>
  <c r="W5" i="316"/>
  <c r="V5" i="316"/>
  <c r="U5" i="316"/>
  <c r="T5" i="316"/>
  <c r="S5" i="316"/>
  <c r="R5" i="316"/>
  <c r="Q5" i="316"/>
  <c r="P5" i="316"/>
  <c r="O5" i="316"/>
  <c r="N5" i="316"/>
  <c r="M5" i="316"/>
  <c r="L5" i="316"/>
  <c r="K5" i="316"/>
  <c r="J5" i="316"/>
  <c r="I5" i="316"/>
  <c r="H5" i="316"/>
  <c r="G5" i="316"/>
  <c r="F5" i="316"/>
  <c r="E5" i="316"/>
  <c r="D5" i="316"/>
  <c r="C5" i="316"/>
  <c r="B5" i="316"/>
  <c r="Y10" i="315"/>
  <c r="X10" i="315"/>
  <c r="W10" i="315"/>
  <c r="V10" i="315"/>
  <c r="U10" i="315"/>
  <c r="T10" i="315"/>
  <c r="S10" i="315"/>
  <c r="R10" i="315"/>
  <c r="Q10" i="315"/>
  <c r="P10" i="315"/>
  <c r="O10" i="315"/>
  <c r="N10" i="315"/>
  <c r="M10" i="315"/>
  <c r="L10" i="315"/>
  <c r="K10" i="315"/>
  <c r="J10" i="315"/>
  <c r="I10" i="315"/>
  <c r="H10" i="315"/>
  <c r="G10" i="315"/>
  <c r="F10" i="315"/>
  <c r="E10" i="315"/>
  <c r="D10" i="315"/>
  <c r="C10" i="315"/>
  <c r="B10" i="315"/>
  <c r="Y9" i="315"/>
  <c r="X9" i="315"/>
  <c r="W9" i="315"/>
  <c r="V9" i="315"/>
  <c r="U9" i="315"/>
  <c r="T9" i="315"/>
  <c r="S9" i="315"/>
  <c r="R9" i="315"/>
  <c r="Q9" i="315"/>
  <c r="P9" i="315"/>
  <c r="O9" i="315"/>
  <c r="N9" i="315"/>
  <c r="M9" i="315"/>
  <c r="L9" i="315"/>
  <c r="K9" i="315"/>
  <c r="J9" i="315"/>
  <c r="I9" i="315"/>
  <c r="H9" i="315"/>
  <c r="G9" i="315"/>
  <c r="F9" i="315"/>
  <c r="E9" i="315"/>
  <c r="D9" i="315"/>
  <c r="C9" i="315"/>
  <c r="B9" i="315"/>
  <c r="Y8" i="315"/>
  <c r="X8" i="315"/>
  <c r="W8" i="315"/>
  <c r="V8" i="315"/>
  <c r="U8" i="315"/>
  <c r="T8" i="315"/>
  <c r="S8" i="315"/>
  <c r="R8" i="315"/>
  <c r="Q8" i="315"/>
  <c r="P8" i="315"/>
  <c r="O8" i="315"/>
  <c r="N8" i="315"/>
  <c r="M8" i="315"/>
  <c r="L8" i="315"/>
  <c r="K8" i="315"/>
  <c r="J8" i="315"/>
  <c r="I8" i="315"/>
  <c r="H8" i="315"/>
  <c r="G8" i="315"/>
  <c r="F8" i="315"/>
  <c r="E8" i="315"/>
  <c r="D8" i="315"/>
  <c r="C8" i="315"/>
  <c r="B8" i="315"/>
  <c r="Y7" i="315"/>
  <c r="X7" i="315"/>
  <c r="W7" i="315"/>
  <c r="V7" i="315"/>
  <c r="U7" i="315"/>
  <c r="T7" i="315"/>
  <c r="S7" i="315"/>
  <c r="R7" i="315"/>
  <c r="Q7" i="315"/>
  <c r="P7" i="315"/>
  <c r="O7" i="315"/>
  <c r="N7" i="315"/>
  <c r="M7" i="315"/>
  <c r="L7" i="315"/>
  <c r="K7" i="315"/>
  <c r="J7" i="315"/>
  <c r="I7" i="315"/>
  <c r="H7" i="315"/>
  <c r="G7" i="315"/>
  <c r="F7" i="315"/>
  <c r="E7" i="315"/>
  <c r="D7" i="315"/>
  <c r="C7" i="315"/>
  <c r="B7" i="315"/>
  <c r="Y6" i="315"/>
  <c r="X6" i="315"/>
  <c r="W6" i="315"/>
  <c r="V6" i="315"/>
  <c r="U6" i="315"/>
  <c r="T6" i="315"/>
  <c r="S6" i="315"/>
  <c r="R6" i="315"/>
  <c r="Q6" i="315"/>
  <c r="P6" i="315"/>
  <c r="O6" i="315"/>
  <c r="N6" i="315"/>
  <c r="M6" i="315"/>
  <c r="L6" i="315"/>
  <c r="K6" i="315"/>
  <c r="J6" i="315"/>
  <c r="I6" i="315"/>
  <c r="H6" i="315"/>
  <c r="G6" i="315"/>
  <c r="F6" i="315"/>
  <c r="E6" i="315"/>
  <c r="D6" i="315"/>
  <c r="C6" i="315"/>
  <c r="B6" i="315"/>
  <c r="Y5" i="315"/>
  <c r="X5" i="315"/>
  <c r="W5" i="315"/>
  <c r="V5" i="315"/>
  <c r="U5" i="315"/>
  <c r="T5" i="315"/>
  <c r="S5" i="315"/>
  <c r="R5" i="315"/>
  <c r="Q5" i="315"/>
  <c r="P5" i="315"/>
  <c r="O5" i="315"/>
  <c r="N5" i="315"/>
  <c r="M5" i="315"/>
  <c r="L5" i="315"/>
  <c r="K5" i="315"/>
  <c r="J5" i="315"/>
  <c r="I5" i="315"/>
  <c r="H5" i="315"/>
  <c r="G5" i="315"/>
  <c r="F5" i="315"/>
  <c r="E5" i="315"/>
  <c r="D5" i="315"/>
  <c r="C5" i="315"/>
  <c r="B5" i="315"/>
  <c r="Y10" i="314"/>
  <c r="X10" i="314"/>
  <c r="W10" i="314"/>
  <c r="V10" i="314"/>
  <c r="U10" i="314"/>
  <c r="T10" i="314"/>
  <c r="S10" i="314"/>
  <c r="R10" i="314"/>
  <c r="Q10" i="314"/>
  <c r="P10" i="314"/>
  <c r="O10" i="314"/>
  <c r="N10" i="314"/>
  <c r="M10" i="314"/>
  <c r="L10" i="314"/>
  <c r="K10" i="314"/>
  <c r="J10" i="314"/>
  <c r="I10" i="314"/>
  <c r="H10" i="314"/>
  <c r="G10" i="314"/>
  <c r="F10" i="314"/>
  <c r="E10" i="314"/>
  <c r="D10" i="314"/>
  <c r="C10" i="314"/>
  <c r="B10" i="314"/>
  <c r="Y9" i="314"/>
  <c r="X9" i="314"/>
  <c r="W9" i="314"/>
  <c r="V9" i="314"/>
  <c r="U9" i="314"/>
  <c r="T9" i="314"/>
  <c r="S9" i="314"/>
  <c r="R9" i="314"/>
  <c r="Q9" i="314"/>
  <c r="P9" i="314"/>
  <c r="O9" i="314"/>
  <c r="N9" i="314"/>
  <c r="M9" i="314"/>
  <c r="L9" i="314"/>
  <c r="K9" i="314"/>
  <c r="J9" i="314"/>
  <c r="I9" i="314"/>
  <c r="H9" i="314"/>
  <c r="G9" i="314"/>
  <c r="F9" i="314"/>
  <c r="E9" i="314"/>
  <c r="D9" i="314"/>
  <c r="C9" i="314"/>
  <c r="B9" i="314"/>
  <c r="Y8" i="314"/>
  <c r="X8" i="314"/>
  <c r="W8" i="314"/>
  <c r="V8" i="314"/>
  <c r="U8" i="314"/>
  <c r="T8" i="314"/>
  <c r="S8" i="314"/>
  <c r="R8" i="314"/>
  <c r="Q8" i="314"/>
  <c r="P8" i="314"/>
  <c r="O8" i="314"/>
  <c r="N8" i="314"/>
  <c r="M8" i="314"/>
  <c r="L8" i="314"/>
  <c r="K8" i="314"/>
  <c r="J8" i="314"/>
  <c r="I8" i="314"/>
  <c r="H8" i="314"/>
  <c r="G8" i="314"/>
  <c r="F8" i="314"/>
  <c r="E8" i="314"/>
  <c r="D8" i="314"/>
  <c r="C8" i="314"/>
  <c r="B8" i="314"/>
  <c r="Y7" i="314"/>
  <c r="X7" i="314"/>
  <c r="W7" i="314"/>
  <c r="V7" i="314"/>
  <c r="U7" i="314"/>
  <c r="T7" i="314"/>
  <c r="S7" i="314"/>
  <c r="R7" i="314"/>
  <c r="Q7" i="314"/>
  <c r="P7" i="314"/>
  <c r="O7" i="314"/>
  <c r="N7" i="314"/>
  <c r="M7" i="314"/>
  <c r="L7" i="314"/>
  <c r="K7" i="314"/>
  <c r="J7" i="314"/>
  <c r="I7" i="314"/>
  <c r="H7" i="314"/>
  <c r="G7" i="314"/>
  <c r="F7" i="314"/>
  <c r="E7" i="314"/>
  <c r="D7" i="314"/>
  <c r="C7" i="314"/>
  <c r="B7" i="314"/>
  <c r="Y6" i="314"/>
  <c r="X6" i="314"/>
  <c r="W6" i="314"/>
  <c r="V6" i="314"/>
  <c r="U6" i="314"/>
  <c r="T6" i="314"/>
  <c r="S6" i="314"/>
  <c r="R6" i="314"/>
  <c r="Q6" i="314"/>
  <c r="P6" i="314"/>
  <c r="O6" i="314"/>
  <c r="N6" i="314"/>
  <c r="M6" i="314"/>
  <c r="L6" i="314"/>
  <c r="K6" i="314"/>
  <c r="J6" i="314"/>
  <c r="I6" i="314"/>
  <c r="H6" i="314"/>
  <c r="G6" i="314"/>
  <c r="F6" i="314"/>
  <c r="E6" i="314"/>
  <c r="D6" i="314"/>
  <c r="C6" i="314"/>
  <c r="B6" i="314"/>
  <c r="Y5" i="314"/>
  <c r="X5" i="314"/>
  <c r="W5" i="314"/>
  <c r="V5" i="314"/>
  <c r="U5" i="314"/>
  <c r="T5" i="314"/>
  <c r="S5" i="314"/>
  <c r="R5" i="314"/>
  <c r="Q5" i="314"/>
  <c r="P5" i="314"/>
  <c r="O5" i="314"/>
  <c r="N5" i="314"/>
  <c r="M5" i="314"/>
  <c r="L5" i="314"/>
  <c r="K5" i="314"/>
  <c r="J5" i="314"/>
  <c r="I5" i="314"/>
  <c r="H5" i="314"/>
  <c r="G5" i="314"/>
  <c r="F5" i="314"/>
  <c r="E5" i="314"/>
  <c r="D5" i="314"/>
  <c r="C5" i="314"/>
  <c r="B5" i="314"/>
  <c r="Y10" i="283"/>
  <c r="X10" i="283"/>
  <c r="W10" i="283"/>
  <c r="V10" i="283"/>
  <c r="U10" i="283"/>
  <c r="T10" i="283"/>
  <c r="S10" i="283"/>
  <c r="R10" i="283"/>
  <c r="Q10" i="283"/>
  <c r="P10" i="283"/>
  <c r="O10" i="283"/>
  <c r="N10" i="283"/>
  <c r="M10" i="283"/>
  <c r="L10" i="283"/>
  <c r="K10" i="283"/>
  <c r="J10" i="283"/>
  <c r="I10" i="283"/>
  <c r="H10" i="283"/>
  <c r="G10" i="283"/>
  <c r="F10" i="283"/>
  <c r="E10" i="283"/>
  <c r="D10" i="283"/>
  <c r="C10" i="283"/>
  <c r="B10" i="283"/>
  <c r="Y9" i="283"/>
  <c r="X9" i="283"/>
  <c r="W9" i="283"/>
  <c r="V9" i="283"/>
  <c r="U9" i="283"/>
  <c r="T9" i="283"/>
  <c r="S9" i="283"/>
  <c r="R9" i="283"/>
  <c r="Q9" i="283"/>
  <c r="P9" i="283"/>
  <c r="O9" i="283"/>
  <c r="N9" i="283"/>
  <c r="M9" i="283"/>
  <c r="L9" i="283"/>
  <c r="K9" i="283"/>
  <c r="J9" i="283"/>
  <c r="I9" i="283"/>
  <c r="H9" i="283"/>
  <c r="G9" i="283"/>
  <c r="F9" i="283"/>
  <c r="E9" i="283"/>
  <c r="D9" i="283"/>
  <c r="C9" i="283"/>
  <c r="B9" i="283"/>
  <c r="Y8" i="283"/>
  <c r="X8" i="283"/>
  <c r="W8" i="283"/>
  <c r="V8" i="283"/>
  <c r="U8" i="283"/>
  <c r="T8" i="283"/>
  <c r="S8" i="283"/>
  <c r="R8" i="283"/>
  <c r="Q8" i="283"/>
  <c r="P8" i="283"/>
  <c r="O8" i="283"/>
  <c r="N8" i="283"/>
  <c r="M8" i="283"/>
  <c r="L8" i="283"/>
  <c r="K8" i="283"/>
  <c r="J8" i="283"/>
  <c r="I8" i="283"/>
  <c r="H8" i="283"/>
  <c r="G8" i="283"/>
  <c r="F8" i="283"/>
  <c r="E8" i="283"/>
  <c r="D8" i="283"/>
  <c r="C8" i="283"/>
  <c r="B8" i="283"/>
  <c r="Y7" i="283"/>
  <c r="X7" i="283"/>
  <c r="W7" i="283"/>
  <c r="V7" i="283"/>
  <c r="U7" i="283"/>
  <c r="T7" i="283"/>
  <c r="S7" i="283"/>
  <c r="R7" i="283"/>
  <c r="Q7" i="283"/>
  <c r="P7" i="283"/>
  <c r="O7" i="283"/>
  <c r="N7" i="283"/>
  <c r="M7" i="283"/>
  <c r="L7" i="283"/>
  <c r="K7" i="283"/>
  <c r="J7" i="283"/>
  <c r="I7" i="283"/>
  <c r="H7" i="283"/>
  <c r="G7" i="283"/>
  <c r="F7" i="283"/>
  <c r="E7" i="283"/>
  <c r="D7" i="283"/>
  <c r="C7" i="283"/>
  <c r="B7" i="283"/>
  <c r="Y6" i="283"/>
  <c r="X6" i="283"/>
  <c r="W6" i="283"/>
  <c r="V6" i="283"/>
  <c r="U6" i="283"/>
  <c r="T6" i="283"/>
  <c r="S6" i="283"/>
  <c r="R6" i="283"/>
  <c r="Q6" i="283"/>
  <c r="P6" i="283"/>
  <c r="O6" i="283"/>
  <c r="N6" i="283"/>
  <c r="M6" i="283"/>
  <c r="L6" i="283"/>
  <c r="K6" i="283"/>
  <c r="J6" i="283"/>
  <c r="I6" i="283"/>
  <c r="H6" i="283"/>
  <c r="G6" i="283"/>
  <c r="F6" i="283"/>
  <c r="E6" i="283"/>
  <c r="D6" i="283"/>
  <c r="C6" i="283"/>
  <c r="B6" i="283"/>
  <c r="Y5" i="283"/>
  <c r="X5" i="283"/>
  <c r="W5" i="283"/>
  <c r="V5" i="283"/>
  <c r="U5" i="283"/>
  <c r="T5" i="283"/>
  <c r="S5" i="283"/>
  <c r="R5" i="283"/>
  <c r="Q5" i="283"/>
  <c r="P5" i="283"/>
  <c r="O5" i="283"/>
  <c r="N5" i="283"/>
  <c r="M5" i="283"/>
  <c r="L5" i="283"/>
  <c r="K5" i="283"/>
  <c r="J5" i="283"/>
  <c r="I5" i="283"/>
  <c r="H5" i="283"/>
  <c r="G5" i="283"/>
  <c r="F5" i="283"/>
  <c r="E5" i="283"/>
  <c r="D5" i="283"/>
  <c r="C5" i="283"/>
  <c r="B5" i="283"/>
  <c r="Y10" i="282"/>
  <c r="X10" i="282"/>
  <c r="W10" i="282"/>
  <c r="V10" i="282"/>
  <c r="U10" i="282"/>
  <c r="T10" i="282"/>
  <c r="S10" i="282"/>
  <c r="R10" i="282"/>
  <c r="Q10" i="282"/>
  <c r="P10" i="282"/>
  <c r="O10" i="282"/>
  <c r="N10" i="282"/>
  <c r="M10" i="282"/>
  <c r="L10" i="282"/>
  <c r="K10" i="282"/>
  <c r="J10" i="282"/>
  <c r="I10" i="282"/>
  <c r="H10" i="282"/>
  <c r="G10" i="282"/>
  <c r="F10" i="282"/>
  <c r="E10" i="282"/>
  <c r="D10" i="282"/>
  <c r="C10" i="282"/>
  <c r="B10" i="282"/>
  <c r="Y9" i="282"/>
  <c r="X9" i="282"/>
  <c r="W9" i="282"/>
  <c r="V9" i="282"/>
  <c r="U9" i="282"/>
  <c r="T9" i="282"/>
  <c r="S9" i="282"/>
  <c r="R9" i="282"/>
  <c r="Q9" i="282"/>
  <c r="P9" i="282"/>
  <c r="O9" i="282"/>
  <c r="N9" i="282"/>
  <c r="M9" i="282"/>
  <c r="L9" i="282"/>
  <c r="K9" i="282"/>
  <c r="J9" i="282"/>
  <c r="I9" i="282"/>
  <c r="H9" i="282"/>
  <c r="G9" i="282"/>
  <c r="F9" i="282"/>
  <c r="E9" i="282"/>
  <c r="D9" i="282"/>
  <c r="C9" i="282"/>
  <c r="B9" i="282"/>
  <c r="Y8" i="282"/>
  <c r="X8" i="282"/>
  <c r="W8" i="282"/>
  <c r="V8" i="282"/>
  <c r="U8" i="282"/>
  <c r="T8" i="282"/>
  <c r="S8" i="282"/>
  <c r="R8" i="282"/>
  <c r="Q8" i="282"/>
  <c r="P8" i="282"/>
  <c r="O8" i="282"/>
  <c r="N8" i="282"/>
  <c r="M8" i="282"/>
  <c r="L8" i="282"/>
  <c r="K8" i="282"/>
  <c r="J8" i="282"/>
  <c r="I8" i="282"/>
  <c r="H8" i="282"/>
  <c r="G8" i="282"/>
  <c r="F8" i="282"/>
  <c r="E8" i="282"/>
  <c r="D8" i="282"/>
  <c r="C8" i="282"/>
  <c r="B8" i="282"/>
  <c r="Y7" i="282"/>
  <c r="X7" i="282"/>
  <c r="W7" i="282"/>
  <c r="V7" i="282"/>
  <c r="U7" i="282"/>
  <c r="T7" i="282"/>
  <c r="S7" i="282"/>
  <c r="R7" i="282"/>
  <c r="Q7" i="282"/>
  <c r="P7" i="282"/>
  <c r="O7" i="282"/>
  <c r="N7" i="282"/>
  <c r="M7" i="282"/>
  <c r="L7" i="282"/>
  <c r="K7" i="282"/>
  <c r="J7" i="282"/>
  <c r="I7" i="282"/>
  <c r="H7" i="282"/>
  <c r="G7" i="282"/>
  <c r="F7" i="282"/>
  <c r="E7" i="282"/>
  <c r="D7" i="282"/>
  <c r="C7" i="282"/>
  <c r="B7" i="282"/>
  <c r="Y6" i="282"/>
  <c r="X6" i="282"/>
  <c r="W6" i="282"/>
  <c r="V6" i="282"/>
  <c r="U6" i="282"/>
  <c r="T6" i="282"/>
  <c r="S6" i="282"/>
  <c r="R6" i="282"/>
  <c r="Q6" i="282"/>
  <c r="P6" i="282"/>
  <c r="O6" i="282"/>
  <c r="N6" i="282"/>
  <c r="M6" i="282"/>
  <c r="L6" i="282"/>
  <c r="K6" i="282"/>
  <c r="J6" i="282"/>
  <c r="I6" i="282"/>
  <c r="H6" i="282"/>
  <c r="G6" i="282"/>
  <c r="F6" i="282"/>
  <c r="E6" i="282"/>
  <c r="D6" i="282"/>
  <c r="C6" i="282"/>
  <c r="B6" i="282"/>
  <c r="Y5" i="282"/>
  <c r="X5" i="282"/>
  <c r="W5" i="282"/>
  <c r="V5" i="282"/>
  <c r="U5" i="282"/>
  <c r="T5" i="282"/>
  <c r="S5" i="282"/>
  <c r="R5" i="282"/>
  <c r="Q5" i="282"/>
  <c r="P5" i="282"/>
  <c r="O5" i="282"/>
  <c r="N5" i="282"/>
  <c r="M5" i="282"/>
  <c r="L5" i="282"/>
  <c r="K5" i="282"/>
  <c r="J5" i="282"/>
  <c r="I5" i="282"/>
  <c r="H5" i="282"/>
  <c r="G5" i="282"/>
  <c r="F5" i="282"/>
  <c r="E5" i="282"/>
  <c r="D5" i="282"/>
  <c r="C5" i="282"/>
  <c r="B5" i="282"/>
  <c r="Y10" i="281"/>
  <c r="X10" i="281"/>
  <c r="W10" i="281"/>
  <c r="V10" i="281"/>
  <c r="U10" i="281"/>
  <c r="T10" i="281"/>
  <c r="S10" i="281"/>
  <c r="R10" i="281"/>
  <c r="Q10" i="281"/>
  <c r="P10" i="281"/>
  <c r="O10" i="281"/>
  <c r="N10" i="281"/>
  <c r="M10" i="281"/>
  <c r="L10" i="281"/>
  <c r="K10" i="281"/>
  <c r="J10" i="281"/>
  <c r="I10" i="281"/>
  <c r="H10" i="281"/>
  <c r="G10" i="281"/>
  <c r="F10" i="281"/>
  <c r="E10" i="281"/>
  <c r="D10" i="281"/>
  <c r="C10" i="281"/>
  <c r="B10" i="281"/>
  <c r="Y9" i="281"/>
  <c r="X9" i="281"/>
  <c r="W9" i="281"/>
  <c r="V9" i="281"/>
  <c r="U9" i="281"/>
  <c r="T9" i="281"/>
  <c r="S9" i="281"/>
  <c r="R9" i="281"/>
  <c r="Q9" i="281"/>
  <c r="P9" i="281"/>
  <c r="O9" i="281"/>
  <c r="N9" i="281"/>
  <c r="M9" i="281"/>
  <c r="L9" i="281"/>
  <c r="K9" i="281"/>
  <c r="J9" i="281"/>
  <c r="I9" i="281"/>
  <c r="H9" i="281"/>
  <c r="G9" i="281"/>
  <c r="F9" i="281"/>
  <c r="E9" i="281"/>
  <c r="D9" i="281"/>
  <c r="C9" i="281"/>
  <c r="B9" i="281"/>
  <c r="Y8" i="281"/>
  <c r="X8" i="281"/>
  <c r="W8" i="281"/>
  <c r="V8" i="281"/>
  <c r="U8" i="281"/>
  <c r="T8" i="281"/>
  <c r="S8" i="281"/>
  <c r="R8" i="281"/>
  <c r="Q8" i="281"/>
  <c r="P8" i="281"/>
  <c r="O8" i="281"/>
  <c r="N8" i="281"/>
  <c r="M8" i="281"/>
  <c r="L8" i="281"/>
  <c r="K8" i="281"/>
  <c r="J8" i="281"/>
  <c r="I8" i="281"/>
  <c r="H8" i="281"/>
  <c r="G8" i="281"/>
  <c r="F8" i="281"/>
  <c r="E8" i="281"/>
  <c r="D8" i="281"/>
  <c r="C8" i="281"/>
  <c r="B8" i="281"/>
  <c r="Y7" i="281"/>
  <c r="X7" i="281"/>
  <c r="W7" i="281"/>
  <c r="V7" i="281"/>
  <c r="U7" i="281"/>
  <c r="T7" i="281"/>
  <c r="S7" i="281"/>
  <c r="R7" i="281"/>
  <c r="Q7" i="281"/>
  <c r="P7" i="281"/>
  <c r="O7" i="281"/>
  <c r="N7" i="281"/>
  <c r="M7" i="281"/>
  <c r="L7" i="281"/>
  <c r="K7" i="281"/>
  <c r="J7" i="281"/>
  <c r="I7" i="281"/>
  <c r="H7" i="281"/>
  <c r="G7" i="281"/>
  <c r="F7" i="281"/>
  <c r="E7" i="281"/>
  <c r="D7" i="281"/>
  <c r="C7" i="281"/>
  <c r="B7" i="281"/>
  <c r="Y6" i="281"/>
  <c r="X6" i="281"/>
  <c r="W6" i="281"/>
  <c r="V6" i="281"/>
  <c r="U6" i="281"/>
  <c r="T6" i="281"/>
  <c r="S6" i="281"/>
  <c r="R6" i="281"/>
  <c r="Q6" i="281"/>
  <c r="P6" i="281"/>
  <c r="O6" i="281"/>
  <c r="N6" i="281"/>
  <c r="M6" i="281"/>
  <c r="L6" i="281"/>
  <c r="K6" i="281"/>
  <c r="J6" i="281"/>
  <c r="I6" i="281"/>
  <c r="H6" i="281"/>
  <c r="G6" i="281"/>
  <c r="F6" i="281"/>
  <c r="E6" i="281"/>
  <c r="D6" i="281"/>
  <c r="C6" i="281"/>
  <c r="B6" i="281"/>
  <c r="Y5" i="281"/>
  <c r="X5" i="281"/>
  <c r="W5" i="281"/>
  <c r="V5" i="281"/>
  <c r="U5" i="281"/>
  <c r="T5" i="281"/>
  <c r="S5" i="281"/>
  <c r="R5" i="281"/>
  <c r="Q5" i="281"/>
  <c r="P5" i="281"/>
  <c r="O5" i="281"/>
  <c r="N5" i="281"/>
  <c r="M5" i="281"/>
  <c r="L5" i="281"/>
  <c r="K5" i="281"/>
  <c r="J5" i="281"/>
  <c r="I5" i="281"/>
  <c r="H5" i="281"/>
  <c r="G5" i="281"/>
  <c r="F5" i="281"/>
  <c r="E5" i="281"/>
  <c r="D5" i="281"/>
  <c r="C5" i="281"/>
  <c r="B5" i="281"/>
  <c r="Y10" i="280"/>
  <c r="X10" i="280"/>
  <c r="W10" i="280"/>
  <c r="V10" i="280"/>
  <c r="U10" i="280"/>
  <c r="T10" i="280"/>
  <c r="S10" i="280"/>
  <c r="R10" i="280"/>
  <c r="Q10" i="280"/>
  <c r="P10" i="280"/>
  <c r="O10" i="280"/>
  <c r="N10" i="280"/>
  <c r="M10" i="280"/>
  <c r="L10" i="280"/>
  <c r="K10" i="280"/>
  <c r="J10" i="280"/>
  <c r="I10" i="280"/>
  <c r="H10" i="280"/>
  <c r="G10" i="280"/>
  <c r="F10" i="280"/>
  <c r="E10" i="280"/>
  <c r="D10" i="280"/>
  <c r="C10" i="280"/>
  <c r="B10" i="280"/>
  <c r="Y9" i="280"/>
  <c r="X9" i="280"/>
  <c r="W9" i="280"/>
  <c r="V9" i="280"/>
  <c r="U9" i="280"/>
  <c r="T9" i="280"/>
  <c r="S9" i="280"/>
  <c r="R9" i="280"/>
  <c r="Q9" i="280"/>
  <c r="P9" i="280"/>
  <c r="O9" i="280"/>
  <c r="N9" i="280"/>
  <c r="M9" i="280"/>
  <c r="L9" i="280"/>
  <c r="K9" i="280"/>
  <c r="J9" i="280"/>
  <c r="I9" i="280"/>
  <c r="H9" i="280"/>
  <c r="G9" i="280"/>
  <c r="F9" i="280"/>
  <c r="E9" i="280"/>
  <c r="D9" i="280"/>
  <c r="C9" i="280"/>
  <c r="B9" i="280"/>
  <c r="Y8" i="280"/>
  <c r="X8" i="280"/>
  <c r="W8" i="280"/>
  <c r="V8" i="280"/>
  <c r="U8" i="280"/>
  <c r="T8" i="280"/>
  <c r="S8" i="280"/>
  <c r="R8" i="280"/>
  <c r="Q8" i="280"/>
  <c r="P8" i="280"/>
  <c r="O8" i="280"/>
  <c r="N8" i="280"/>
  <c r="M8" i="280"/>
  <c r="L8" i="280"/>
  <c r="K8" i="280"/>
  <c r="J8" i="280"/>
  <c r="I8" i="280"/>
  <c r="H8" i="280"/>
  <c r="G8" i="280"/>
  <c r="F8" i="280"/>
  <c r="E8" i="280"/>
  <c r="D8" i="280"/>
  <c r="C8" i="280"/>
  <c r="B8" i="280"/>
  <c r="Y7" i="280"/>
  <c r="X7" i="280"/>
  <c r="W7" i="280"/>
  <c r="V7" i="280"/>
  <c r="U7" i="280"/>
  <c r="T7" i="280"/>
  <c r="S7" i="280"/>
  <c r="R7" i="280"/>
  <c r="Q7" i="280"/>
  <c r="P7" i="280"/>
  <c r="O7" i="280"/>
  <c r="N7" i="280"/>
  <c r="M7" i="280"/>
  <c r="L7" i="280"/>
  <c r="K7" i="280"/>
  <c r="J7" i="280"/>
  <c r="I7" i="280"/>
  <c r="H7" i="280"/>
  <c r="G7" i="280"/>
  <c r="F7" i="280"/>
  <c r="E7" i="280"/>
  <c r="D7" i="280"/>
  <c r="C7" i="280"/>
  <c r="B7" i="280"/>
  <c r="Y6" i="280"/>
  <c r="X6" i="280"/>
  <c r="W6" i="280"/>
  <c r="V6" i="280"/>
  <c r="U6" i="280"/>
  <c r="T6" i="280"/>
  <c r="S6" i="280"/>
  <c r="R6" i="280"/>
  <c r="Q6" i="280"/>
  <c r="P6" i="280"/>
  <c r="O6" i="280"/>
  <c r="N6" i="280"/>
  <c r="M6" i="280"/>
  <c r="L6" i="280"/>
  <c r="K6" i="280"/>
  <c r="J6" i="280"/>
  <c r="I6" i="280"/>
  <c r="H6" i="280"/>
  <c r="G6" i="280"/>
  <c r="F6" i="280"/>
  <c r="E6" i="280"/>
  <c r="D6" i="280"/>
  <c r="C6" i="280"/>
  <c r="B6" i="280"/>
  <c r="Y5" i="280"/>
  <c r="X5" i="280"/>
  <c r="W5" i="280"/>
  <c r="V5" i="280"/>
  <c r="U5" i="280"/>
  <c r="T5" i="280"/>
  <c r="S5" i="280"/>
  <c r="R5" i="280"/>
  <c r="Q5" i="280"/>
  <c r="P5" i="280"/>
  <c r="O5" i="280"/>
  <c r="N5" i="280"/>
  <c r="M5" i="280"/>
  <c r="L5" i="280"/>
  <c r="K5" i="280"/>
  <c r="J5" i="280"/>
  <c r="I5" i="280"/>
  <c r="H5" i="280"/>
  <c r="G5" i="280"/>
  <c r="F5" i="280"/>
  <c r="E5" i="280"/>
  <c r="D5" i="280"/>
  <c r="C5" i="280"/>
  <c r="B5" i="280"/>
  <c r="Y10" i="279"/>
  <c r="X10" i="279"/>
  <c r="W10" i="279"/>
  <c r="V10" i="279"/>
  <c r="U10" i="279"/>
  <c r="T10" i="279"/>
  <c r="S10" i="279"/>
  <c r="R10" i="279"/>
  <c r="Q10" i="279"/>
  <c r="P10" i="279"/>
  <c r="O10" i="279"/>
  <c r="N10" i="279"/>
  <c r="M10" i="279"/>
  <c r="L10" i="279"/>
  <c r="K10" i="279"/>
  <c r="J10" i="279"/>
  <c r="I10" i="279"/>
  <c r="H10" i="279"/>
  <c r="G10" i="279"/>
  <c r="F10" i="279"/>
  <c r="E10" i="279"/>
  <c r="D10" i="279"/>
  <c r="C10" i="279"/>
  <c r="B10" i="279"/>
  <c r="Y9" i="279"/>
  <c r="X9" i="279"/>
  <c r="W9" i="279"/>
  <c r="V9" i="279"/>
  <c r="U9" i="279"/>
  <c r="T9" i="279"/>
  <c r="S9" i="279"/>
  <c r="R9" i="279"/>
  <c r="Q9" i="279"/>
  <c r="P9" i="279"/>
  <c r="O9" i="279"/>
  <c r="N9" i="279"/>
  <c r="M9" i="279"/>
  <c r="L9" i="279"/>
  <c r="K9" i="279"/>
  <c r="J9" i="279"/>
  <c r="I9" i="279"/>
  <c r="H9" i="279"/>
  <c r="G9" i="279"/>
  <c r="F9" i="279"/>
  <c r="E9" i="279"/>
  <c r="D9" i="279"/>
  <c r="C9" i="279"/>
  <c r="B9" i="279"/>
  <c r="Y8" i="279"/>
  <c r="X8" i="279"/>
  <c r="W8" i="279"/>
  <c r="V8" i="279"/>
  <c r="U8" i="279"/>
  <c r="T8" i="279"/>
  <c r="S8" i="279"/>
  <c r="R8" i="279"/>
  <c r="Q8" i="279"/>
  <c r="P8" i="279"/>
  <c r="O8" i="279"/>
  <c r="N8" i="279"/>
  <c r="M8" i="279"/>
  <c r="L8" i="279"/>
  <c r="K8" i="279"/>
  <c r="J8" i="279"/>
  <c r="I8" i="279"/>
  <c r="H8" i="279"/>
  <c r="G8" i="279"/>
  <c r="F8" i="279"/>
  <c r="E8" i="279"/>
  <c r="D8" i="279"/>
  <c r="C8" i="279"/>
  <c r="B8" i="279"/>
  <c r="Y7" i="279"/>
  <c r="X7" i="279"/>
  <c r="W7" i="279"/>
  <c r="V7" i="279"/>
  <c r="U7" i="279"/>
  <c r="T7" i="279"/>
  <c r="S7" i="279"/>
  <c r="R7" i="279"/>
  <c r="Q7" i="279"/>
  <c r="P7" i="279"/>
  <c r="O7" i="279"/>
  <c r="N7" i="279"/>
  <c r="M7" i="279"/>
  <c r="L7" i="279"/>
  <c r="K7" i="279"/>
  <c r="J7" i="279"/>
  <c r="I7" i="279"/>
  <c r="H7" i="279"/>
  <c r="G7" i="279"/>
  <c r="F7" i="279"/>
  <c r="E7" i="279"/>
  <c r="D7" i="279"/>
  <c r="C7" i="279"/>
  <c r="B7" i="279"/>
  <c r="Y6" i="279"/>
  <c r="X6" i="279"/>
  <c r="W6" i="279"/>
  <c r="V6" i="279"/>
  <c r="U6" i="279"/>
  <c r="T6" i="279"/>
  <c r="S6" i="279"/>
  <c r="R6" i="279"/>
  <c r="Q6" i="279"/>
  <c r="P6" i="279"/>
  <c r="O6" i="279"/>
  <c r="N6" i="279"/>
  <c r="M6" i="279"/>
  <c r="L6" i="279"/>
  <c r="K6" i="279"/>
  <c r="J6" i="279"/>
  <c r="I6" i="279"/>
  <c r="H6" i="279"/>
  <c r="G6" i="279"/>
  <c r="F6" i="279"/>
  <c r="E6" i="279"/>
  <c r="D6" i="279"/>
  <c r="C6" i="279"/>
  <c r="B6" i="279"/>
  <c r="Y5" i="279"/>
  <c r="X5" i="279"/>
  <c r="W5" i="279"/>
  <c r="V5" i="279"/>
  <c r="U5" i="279"/>
  <c r="T5" i="279"/>
  <c r="S5" i="279"/>
  <c r="R5" i="279"/>
  <c r="Q5" i="279"/>
  <c r="P5" i="279"/>
  <c r="O5" i="279"/>
  <c r="N5" i="279"/>
  <c r="M5" i="279"/>
  <c r="L5" i="279"/>
  <c r="K5" i="279"/>
  <c r="J5" i="279"/>
  <c r="I5" i="279"/>
  <c r="H5" i="279"/>
  <c r="G5" i="279"/>
  <c r="F5" i="279"/>
  <c r="E5" i="279"/>
  <c r="D5" i="279"/>
  <c r="C5" i="279"/>
  <c r="B5" i="279"/>
  <c r="Y10" i="278"/>
  <c r="X10" i="278"/>
  <c r="W10" i="278"/>
  <c r="V10" i="278"/>
  <c r="U10" i="278"/>
  <c r="T10" i="278"/>
  <c r="S10" i="278"/>
  <c r="R10" i="278"/>
  <c r="Q10" i="278"/>
  <c r="P10" i="278"/>
  <c r="O10" i="278"/>
  <c r="N10" i="278"/>
  <c r="M10" i="278"/>
  <c r="L10" i="278"/>
  <c r="K10" i="278"/>
  <c r="J10" i="278"/>
  <c r="I10" i="278"/>
  <c r="H10" i="278"/>
  <c r="G10" i="278"/>
  <c r="F10" i="278"/>
  <c r="E10" i="278"/>
  <c r="D10" i="278"/>
  <c r="C10" i="278"/>
  <c r="B10" i="278"/>
  <c r="Y9" i="278"/>
  <c r="X9" i="278"/>
  <c r="W9" i="278"/>
  <c r="V9" i="278"/>
  <c r="U9" i="278"/>
  <c r="T9" i="278"/>
  <c r="S9" i="278"/>
  <c r="R9" i="278"/>
  <c r="Q9" i="278"/>
  <c r="P9" i="278"/>
  <c r="O9" i="278"/>
  <c r="N9" i="278"/>
  <c r="M9" i="278"/>
  <c r="L9" i="278"/>
  <c r="K9" i="278"/>
  <c r="J9" i="278"/>
  <c r="I9" i="278"/>
  <c r="H9" i="278"/>
  <c r="G9" i="278"/>
  <c r="F9" i="278"/>
  <c r="E9" i="278"/>
  <c r="D9" i="278"/>
  <c r="C9" i="278"/>
  <c r="B9" i="278"/>
  <c r="Y8" i="278"/>
  <c r="X8" i="278"/>
  <c r="W8" i="278"/>
  <c r="V8" i="278"/>
  <c r="U8" i="278"/>
  <c r="T8" i="278"/>
  <c r="S8" i="278"/>
  <c r="R8" i="278"/>
  <c r="Q8" i="278"/>
  <c r="P8" i="278"/>
  <c r="O8" i="278"/>
  <c r="N8" i="278"/>
  <c r="M8" i="278"/>
  <c r="L8" i="278"/>
  <c r="K8" i="278"/>
  <c r="J8" i="278"/>
  <c r="I8" i="278"/>
  <c r="H8" i="278"/>
  <c r="G8" i="278"/>
  <c r="F8" i="278"/>
  <c r="E8" i="278"/>
  <c r="D8" i="278"/>
  <c r="C8" i="278"/>
  <c r="B8" i="278"/>
  <c r="Y7" i="278"/>
  <c r="X7" i="278"/>
  <c r="W7" i="278"/>
  <c r="V7" i="278"/>
  <c r="U7" i="278"/>
  <c r="T7" i="278"/>
  <c r="S7" i="278"/>
  <c r="R7" i="278"/>
  <c r="Q7" i="278"/>
  <c r="P7" i="278"/>
  <c r="O7" i="278"/>
  <c r="N7" i="278"/>
  <c r="M7" i="278"/>
  <c r="L7" i="278"/>
  <c r="K7" i="278"/>
  <c r="J7" i="278"/>
  <c r="I7" i="278"/>
  <c r="H7" i="278"/>
  <c r="G7" i="278"/>
  <c r="F7" i="278"/>
  <c r="E7" i="278"/>
  <c r="D7" i="278"/>
  <c r="C7" i="278"/>
  <c r="B7" i="278"/>
  <c r="Y6" i="278"/>
  <c r="X6" i="278"/>
  <c r="W6" i="278"/>
  <c r="V6" i="278"/>
  <c r="U6" i="278"/>
  <c r="T6" i="278"/>
  <c r="S6" i="278"/>
  <c r="R6" i="278"/>
  <c r="Q6" i="278"/>
  <c r="P6" i="278"/>
  <c r="O6" i="278"/>
  <c r="N6" i="278"/>
  <c r="M6" i="278"/>
  <c r="L6" i="278"/>
  <c r="K6" i="278"/>
  <c r="J6" i="278"/>
  <c r="I6" i="278"/>
  <c r="H6" i="278"/>
  <c r="G6" i="278"/>
  <c r="F6" i="278"/>
  <c r="E6" i="278"/>
  <c r="D6" i="278"/>
  <c r="C6" i="278"/>
  <c r="B6" i="278"/>
  <c r="Y5" i="278"/>
  <c r="X5" i="278"/>
  <c r="W5" i="278"/>
  <c r="V5" i="278"/>
  <c r="U5" i="278"/>
  <c r="T5" i="278"/>
  <c r="S5" i="278"/>
  <c r="R5" i="278"/>
  <c r="Q5" i="278"/>
  <c r="P5" i="278"/>
  <c r="O5" i="278"/>
  <c r="N5" i="278"/>
  <c r="M5" i="278"/>
  <c r="L5" i="278"/>
  <c r="K5" i="278"/>
  <c r="J5" i="278"/>
  <c r="I5" i="278"/>
  <c r="H5" i="278"/>
  <c r="G5" i="278"/>
  <c r="F5" i="278"/>
  <c r="E5" i="278"/>
  <c r="D5" i="278"/>
  <c r="C5" i="278"/>
  <c r="B5" i="278"/>
  <c r="Y10" i="277"/>
  <c r="X10" i="277"/>
  <c r="W10" i="277"/>
  <c r="V10" i="277"/>
  <c r="U10" i="277"/>
  <c r="T10" i="277"/>
  <c r="S10" i="277"/>
  <c r="R10" i="277"/>
  <c r="Q10" i="277"/>
  <c r="P10" i="277"/>
  <c r="O10" i="277"/>
  <c r="N10" i="277"/>
  <c r="M10" i="277"/>
  <c r="L10" i="277"/>
  <c r="K10" i="277"/>
  <c r="J10" i="277"/>
  <c r="I10" i="277"/>
  <c r="H10" i="277"/>
  <c r="G10" i="277"/>
  <c r="F10" i="277"/>
  <c r="E10" i="277"/>
  <c r="D10" i="277"/>
  <c r="C10" i="277"/>
  <c r="B10" i="277"/>
  <c r="Y9" i="277"/>
  <c r="X9" i="277"/>
  <c r="W9" i="277"/>
  <c r="V9" i="277"/>
  <c r="U9" i="277"/>
  <c r="T9" i="277"/>
  <c r="S9" i="277"/>
  <c r="R9" i="277"/>
  <c r="Q9" i="277"/>
  <c r="P9" i="277"/>
  <c r="O9" i="277"/>
  <c r="N9" i="277"/>
  <c r="M9" i="277"/>
  <c r="L9" i="277"/>
  <c r="K9" i="277"/>
  <c r="J9" i="277"/>
  <c r="I9" i="277"/>
  <c r="H9" i="277"/>
  <c r="G9" i="277"/>
  <c r="F9" i="277"/>
  <c r="E9" i="277"/>
  <c r="D9" i="277"/>
  <c r="C9" i="277"/>
  <c r="B9" i="277"/>
  <c r="Y8" i="277"/>
  <c r="X8" i="277"/>
  <c r="W8" i="277"/>
  <c r="V8" i="277"/>
  <c r="U8" i="277"/>
  <c r="T8" i="277"/>
  <c r="S8" i="277"/>
  <c r="R8" i="277"/>
  <c r="Q8" i="277"/>
  <c r="P8" i="277"/>
  <c r="O8" i="277"/>
  <c r="N8" i="277"/>
  <c r="M8" i="277"/>
  <c r="L8" i="277"/>
  <c r="K8" i="277"/>
  <c r="J8" i="277"/>
  <c r="I8" i="277"/>
  <c r="H8" i="277"/>
  <c r="G8" i="277"/>
  <c r="F8" i="277"/>
  <c r="E8" i="277"/>
  <c r="D8" i="277"/>
  <c r="C8" i="277"/>
  <c r="B8" i="277"/>
  <c r="Y7" i="277"/>
  <c r="X7" i="277"/>
  <c r="W7" i="277"/>
  <c r="V7" i="277"/>
  <c r="U7" i="277"/>
  <c r="T7" i="277"/>
  <c r="S7" i="277"/>
  <c r="R7" i="277"/>
  <c r="Q7" i="277"/>
  <c r="P7" i="277"/>
  <c r="O7" i="277"/>
  <c r="N7" i="277"/>
  <c r="M7" i="277"/>
  <c r="L7" i="277"/>
  <c r="K7" i="277"/>
  <c r="J7" i="277"/>
  <c r="I7" i="277"/>
  <c r="H7" i="277"/>
  <c r="G7" i="277"/>
  <c r="F7" i="277"/>
  <c r="E7" i="277"/>
  <c r="D7" i="277"/>
  <c r="C7" i="277"/>
  <c r="B7" i="277"/>
  <c r="Y6" i="277"/>
  <c r="X6" i="277"/>
  <c r="W6" i="277"/>
  <c r="V6" i="277"/>
  <c r="U6" i="277"/>
  <c r="T6" i="277"/>
  <c r="S6" i="277"/>
  <c r="R6" i="277"/>
  <c r="Q6" i="277"/>
  <c r="P6" i="277"/>
  <c r="O6" i="277"/>
  <c r="N6" i="277"/>
  <c r="M6" i="277"/>
  <c r="L6" i="277"/>
  <c r="K6" i="277"/>
  <c r="J6" i="277"/>
  <c r="I6" i="277"/>
  <c r="H6" i="277"/>
  <c r="G6" i="277"/>
  <c r="F6" i="277"/>
  <c r="E6" i="277"/>
  <c r="D6" i="277"/>
  <c r="C6" i="277"/>
  <c r="B6" i="277"/>
  <c r="Y5" i="277"/>
  <c r="X5" i="277"/>
  <c r="W5" i="277"/>
  <c r="V5" i="277"/>
  <c r="U5" i="277"/>
  <c r="T5" i="277"/>
  <c r="S5" i="277"/>
  <c r="R5" i="277"/>
  <c r="Q5" i="277"/>
  <c r="P5" i="277"/>
  <c r="O5" i="277"/>
  <c r="N5" i="277"/>
  <c r="M5" i="277"/>
  <c r="L5" i="277"/>
  <c r="K5" i="277"/>
  <c r="J5" i="277"/>
  <c r="I5" i="277"/>
  <c r="H5" i="277"/>
  <c r="G5" i="277"/>
  <c r="F5" i="277"/>
  <c r="E5" i="277"/>
  <c r="D5" i="277"/>
  <c r="C5" i="277"/>
  <c r="B5" i="277"/>
  <c r="Y10" i="276"/>
  <c r="X10" i="276"/>
  <c r="W10" i="276"/>
  <c r="V10" i="276"/>
  <c r="U10" i="276"/>
  <c r="T10" i="276"/>
  <c r="S10" i="276"/>
  <c r="R10" i="276"/>
  <c r="Q10" i="276"/>
  <c r="P10" i="276"/>
  <c r="O10" i="276"/>
  <c r="N10" i="276"/>
  <c r="M10" i="276"/>
  <c r="L10" i="276"/>
  <c r="K10" i="276"/>
  <c r="J10" i="276"/>
  <c r="I10" i="276"/>
  <c r="H10" i="276"/>
  <c r="G10" i="276"/>
  <c r="F10" i="276"/>
  <c r="E10" i="276"/>
  <c r="D10" i="276"/>
  <c r="C10" i="276"/>
  <c r="B10" i="276"/>
  <c r="Y9" i="276"/>
  <c r="X9" i="276"/>
  <c r="W9" i="276"/>
  <c r="V9" i="276"/>
  <c r="U9" i="276"/>
  <c r="T9" i="276"/>
  <c r="S9" i="276"/>
  <c r="R9" i="276"/>
  <c r="Q9" i="276"/>
  <c r="P9" i="276"/>
  <c r="O9" i="276"/>
  <c r="N9" i="276"/>
  <c r="M9" i="276"/>
  <c r="L9" i="276"/>
  <c r="K9" i="276"/>
  <c r="J9" i="276"/>
  <c r="I9" i="276"/>
  <c r="H9" i="276"/>
  <c r="G9" i="276"/>
  <c r="F9" i="276"/>
  <c r="E9" i="276"/>
  <c r="D9" i="276"/>
  <c r="C9" i="276"/>
  <c r="B9" i="276"/>
  <c r="Y8" i="276"/>
  <c r="X8" i="276"/>
  <c r="W8" i="276"/>
  <c r="V8" i="276"/>
  <c r="U8" i="276"/>
  <c r="T8" i="276"/>
  <c r="S8" i="276"/>
  <c r="R8" i="276"/>
  <c r="Q8" i="276"/>
  <c r="P8" i="276"/>
  <c r="O8" i="276"/>
  <c r="N8" i="276"/>
  <c r="M8" i="276"/>
  <c r="L8" i="276"/>
  <c r="K8" i="276"/>
  <c r="J8" i="276"/>
  <c r="I8" i="276"/>
  <c r="H8" i="276"/>
  <c r="G8" i="276"/>
  <c r="F8" i="276"/>
  <c r="E8" i="276"/>
  <c r="D8" i="276"/>
  <c r="C8" i="276"/>
  <c r="B8" i="276"/>
  <c r="Y7" i="276"/>
  <c r="X7" i="276"/>
  <c r="W7" i="276"/>
  <c r="V7" i="276"/>
  <c r="U7" i="276"/>
  <c r="T7" i="276"/>
  <c r="S7" i="276"/>
  <c r="R7" i="276"/>
  <c r="Q7" i="276"/>
  <c r="P7" i="276"/>
  <c r="O7" i="276"/>
  <c r="N7" i="276"/>
  <c r="M7" i="276"/>
  <c r="L7" i="276"/>
  <c r="K7" i="276"/>
  <c r="J7" i="276"/>
  <c r="I7" i="276"/>
  <c r="H7" i="276"/>
  <c r="G7" i="276"/>
  <c r="F7" i="276"/>
  <c r="E7" i="276"/>
  <c r="D7" i="276"/>
  <c r="C7" i="276"/>
  <c r="B7" i="276"/>
  <c r="Y6" i="276"/>
  <c r="X6" i="276"/>
  <c r="W6" i="276"/>
  <c r="V6" i="276"/>
  <c r="U6" i="276"/>
  <c r="T6" i="276"/>
  <c r="S6" i="276"/>
  <c r="R6" i="276"/>
  <c r="Q6" i="276"/>
  <c r="P6" i="276"/>
  <c r="O6" i="276"/>
  <c r="N6" i="276"/>
  <c r="M6" i="276"/>
  <c r="L6" i="276"/>
  <c r="K6" i="276"/>
  <c r="J6" i="276"/>
  <c r="I6" i="276"/>
  <c r="H6" i="276"/>
  <c r="G6" i="276"/>
  <c r="F6" i="276"/>
  <c r="E6" i="276"/>
  <c r="D6" i="276"/>
  <c r="C6" i="276"/>
  <c r="B6" i="276"/>
  <c r="Y5" i="276"/>
  <c r="X5" i="276"/>
  <c r="W5" i="276"/>
  <c r="V5" i="276"/>
  <c r="U5" i="276"/>
  <c r="T5" i="276"/>
  <c r="S5" i="276"/>
  <c r="R5" i="276"/>
  <c r="Q5" i="276"/>
  <c r="P5" i="276"/>
  <c r="O5" i="276"/>
  <c r="N5" i="276"/>
  <c r="M5" i="276"/>
  <c r="L5" i="276"/>
  <c r="K5" i="276"/>
  <c r="J5" i="276"/>
  <c r="I5" i="276"/>
  <c r="H5" i="276"/>
  <c r="G5" i="276"/>
  <c r="F5" i="276"/>
  <c r="E5" i="276"/>
  <c r="D5" i="276"/>
  <c r="C5" i="276"/>
  <c r="B5" i="276"/>
  <c r="Y10" i="275"/>
  <c r="X10" i="275"/>
  <c r="W10" i="275"/>
  <c r="V10" i="275"/>
  <c r="U10" i="275"/>
  <c r="T10" i="275"/>
  <c r="S10" i="275"/>
  <c r="R10" i="275"/>
  <c r="Q10" i="275"/>
  <c r="P10" i="275"/>
  <c r="O10" i="275"/>
  <c r="N10" i="275"/>
  <c r="M10" i="275"/>
  <c r="L10" i="275"/>
  <c r="K10" i="275"/>
  <c r="J10" i="275"/>
  <c r="I10" i="275"/>
  <c r="H10" i="275"/>
  <c r="G10" i="275"/>
  <c r="F10" i="275"/>
  <c r="E10" i="275"/>
  <c r="D10" i="275"/>
  <c r="C10" i="275"/>
  <c r="B10" i="275"/>
  <c r="Y9" i="275"/>
  <c r="X9" i="275"/>
  <c r="W9" i="275"/>
  <c r="V9" i="275"/>
  <c r="U9" i="275"/>
  <c r="T9" i="275"/>
  <c r="S9" i="275"/>
  <c r="R9" i="275"/>
  <c r="Q9" i="275"/>
  <c r="P9" i="275"/>
  <c r="O9" i="275"/>
  <c r="N9" i="275"/>
  <c r="M9" i="275"/>
  <c r="L9" i="275"/>
  <c r="K9" i="275"/>
  <c r="J9" i="275"/>
  <c r="I9" i="275"/>
  <c r="H9" i="275"/>
  <c r="G9" i="275"/>
  <c r="F9" i="275"/>
  <c r="E9" i="275"/>
  <c r="D9" i="275"/>
  <c r="C9" i="275"/>
  <c r="B9" i="275"/>
  <c r="Y8" i="275"/>
  <c r="X8" i="275"/>
  <c r="W8" i="275"/>
  <c r="V8" i="275"/>
  <c r="U8" i="275"/>
  <c r="T8" i="275"/>
  <c r="S8" i="275"/>
  <c r="R8" i="275"/>
  <c r="Q8" i="275"/>
  <c r="P8" i="275"/>
  <c r="O8" i="275"/>
  <c r="N8" i="275"/>
  <c r="M8" i="275"/>
  <c r="L8" i="275"/>
  <c r="K8" i="275"/>
  <c r="J8" i="275"/>
  <c r="I8" i="275"/>
  <c r="H8" i="275"/>
  <c r="G8" i="275"/>
  <c r="F8" i="275"/>
  <c r="E8" i="275"/>
  <c r="D8" i="275"/>
  <c r="C8" i="275"/>
  <c r="B8" i="275"/>
  <c r="Y7" i="275"/>
  <c r="X7" i="275"/>
  <c r="W7" i="275"/>
  <c r="V7" i="275"/>
  <c r="U7" i="275"/>
  <c r="T7" i="275"/>
  <c r="S7" i="275"/>
  <c r="R7" i="275"/>
  <c r="Q7" i="275"/>
  <c r="P7" i="275"/>
  <c r="O7" i="275"/>
  <c r="N7" i="275"/>
  <c r="M7" i="275"/>
  <c r="L7" i="275"/>
  <c r="K7" i="275"/>
  <c r="J7" i="275"/>
  <c r="I7" i="275"/>
  <c r="H7" i="275"/>
  <c r="G7" i="275"/>
  <c r="F7" i="275"/>
  <c r="E7" i="275"/>
  <c r="D7" i="275"/>
  <c r="C7" i="275"/>
  <c r="B7" i="275"/>
  <c r="Y6" i="275"/>
  <c r="X6" i="275"/>
  <c r="W6" i="275"/>
  <c r="V6" i="275"/>
  <c r="U6" i="275"/>
  <c r="T6" i="275"/>
  <c r="S6" i="275"/>
  <c r="R6" i="275"/>
  <c r="Q6" i="275"/>
  <c r="P6" i="275"/>
  <c r="O6" i="275"/>
  <c r="N6" i="275"/>
  <c r="M6" i="275"/>
  <c r="L6" i="275"/>
  <c r="K6" i="275"/>
  <c r="J6" i="275"/>
  <c r="I6" i="275"/>
  <c r="H6" i="275"/>
  <c r="G6" i="275"/>
  <c r="F6" i="275"/>
  <c r="E6" i="275"/>
  <c r="D6" i="275"/>
  <c r="C6" i="275"/>
  <c r="B6" i="275"/>
  <c r="Y5" i="275"/>
  <c r="X5" i="275"/>
  <c r="W5" i="275"/>
  <c r="V5" i="275"/>
  <c r="U5" i="275"/>
  <c r="T5" i="275"/>
  <c r="S5" i="275"/>
  <c r="R5" i="275"/>
  <c r="Q5" i="275"/>
  <c r="P5" i="275"/>
  <c r="O5" i="275"/>
  <c r="N5" i="275"/>
  <c r="M5" i="275"/>
  <c r="L5" i="275"/>
  <c r="K5" i="275"/>
  <c r="J5" i="275"/>
  <c r="I5" i="275"/>
  <c r="H5" i="275"/>
  <c r="G5" i="275"/>
  <c r="F5" i="275"/>
  <c r="E5" i="275"/>
  <c r="D5" i="275"/>
  <c r="C5" i="275"/>
  <c r="B5" i="275"/>
  <c r="D1" i="1"/>
  <c r="E1" i="1"/>
  <c r="F1" i="1"/>
  <c r="G1" i="1"/>
  <c r="H1" i="1"/>
  <c r="I1" i="1"/>
  <c r="J1" i="1"/>
  <c r="K1" i="1"/>
  <c r="C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Y4" i="305" l="1"/>
  <c r="I4" i="305"/>
  <c r="Q3" i="305"/>
  <c r="Y2" i="305"/>
  <c r="I2" i="305"/>
  <c r="Q4" i="304"/>
  <c r="Y3" i="304"/>
  <c r="I3" i="304"/>
  <c r="Q2" i="304"/>
  <c r="Y4" i="303"/>
  <c r="I4" i="303"/>
  <c r="Q3" i="303"/>
  <c r="Y2" i="303"/>
  <c r="I2" i="303"/>
  <c r="X4" i="305"/>
  <c r="H4" i="305"/>
  <c r="P3" i="305"/>
  <c r="X2" i="305"/>
  <c r="H2" i="305"/>
  <c r="P4" i="304"/>
  <c r="X3" i="304"/>
  <c r="H3" i="304"/>
  <c r="P2" i="304"/>
  <c r="X4" i="303"/>
  <c r="H4" i="303"/>
  <c r="P3" i="303"/>
  <c r="X2" i="303"/>
  <c r="H2" i="303"/>
  <c r="W4" i="305"/>
  <c r="G4" i="305"/>
  <c r="O3" i="305"/>
  <c r="W2" i="305"/>
  <c r="G2" i="305"/>
  <c r="O4" i="304"/>
  <c r="W3" i="304"/>
  <c r="G3" i="304"/>
  <c r="O2" i="304"/>
  <c r="W4" i="303"/>
  <c r="G4" i="303"/>
  <c r="O3" i="303"/>
  <c r="W2" i="303"/>
  <c r="G2" i="303"/>
  <c r="V4" i="305"/>
  <c r="F4" i="305"/>
  <c r="N3" i="305"/>
  <c r="V2" i="305"/>
  <c r="F2" i="305"/>
  <c r="N4" i="304"/>
  <c r="V3" i="304"/>
  <c r="F3" i="304"/>
  <c r="N2" i="304"/>
  <c r="V4" i="303"/>
  <c r="F4" i="303"/>
  <c r="N3" i="303"/>
  <c r="V2" i="303"/>
  <c r="F2" i="303"/>
  <c r="U4" i="305"/>
  <c r="E4" i="305"/>
  <c r="M3" i="305"/>
  <c r="U2" i="305"/>
  <c r="E2" i="305"/>
  <c r="M4" i="304"/>
  <c r="U3" i="304"/>
  <c r="E3" i="304"/>
  <c r="M2" i="304"/>
  <c r="U4" i="303"/>
  <c r="E4" i="303"/>
  <c r="M3" i="303"/>
  <c r="U2" i="303"/>
  <c r="E2" i="303"/>
  <c r="T4" i="305"/>
  <c r="D4" i="305"/>
  <c r="L3" i="305"/>
  <c r="T2" i="305"/>
  <c r="D2" i="305"/>
  <c r="L4" i="304"/>
  <c r="T3" i="304"/>
  <c r="D3" i="304"/>
  <c r="L2" i="304"/>
  <c r="T4" i="303"/>
  <c r="D4" i="303"/>
  <c r="L3" i="303"/>
  <c r="T2" i="303"/>
  <c r="D2" i="303"/>
  <c r="S4" i="305"/>
  <c r="C4" i="305"/>
  <c r="K3" i="305"/>
  <c r="S2" i="305"/>
  <c r="C2" i="305"/>
  <c r="K4" i="304"/>
  <c r="S3" i="304"/>
  <c r="C3" i="304"/>
  <c r="K2" i="304"/>
  <c r="S4" i="303"/>
  <c r="C4" i="303"/>
  <c r="K3" i="303"/>
  <c r="S2" i="303"/>
  <c r="C2" i="303"/>
  <c r="R4" i="305"/>
  <c r="B4" i="305"/>
  <c r="J3" i="305"/>
  <c r="R2" i="305"/>
  <c r="B2" i="305"/>
  <c r="J4" i="304"/>
  <c r="R3" i="304"/>
  <c r="B3" i="304"/>
  <c r="J2" i="304"/>
  <c r="R4" i="303"/>
  <c r="B4" i="303"/>
  <c r="J3" i="303"/>
  <c r="R2" i="303"/>
  <c r="B2" i="303"/>
  <c r="Q4" i="305"/>
  <c r="Y3" i="305"/>
  <c r="I3" i="305"/>
  <c r="Q2" i="305"/>
  <c r="Y4" i="304"/>
  <c r="I4" i="304"/>
  <c r="Q3" i="304"/>
  <c r="Y2" i="304"/>
  <c r="I2" i="304"/>
  <c r="Q4" i="303"/>
  <c r="Y3" i="303"/>
  <c r="I3" i="303"/>
  <c r="Q2" i="303"/>
  <c r="X4" i="304"/>
  <c r="P3" i="304"/>
  <c r="X2" i="304"/>
  <c r="H2" i="304"/>
  <c r="P4" i="303"/>
  <c r="P4" i="305"/>
  <c r="X3" i="305"/>
  <c r="H3" i="305"/>
  <c r="P2" i="305"/>
  <c r="H4" i="304"/>
  <c r="X3" i="303"/>
  <c r="H3" i="303"/>
  <c r="P2" i="303"/>
  <c r="O4" i="305"/>
  <c r="W3" i="305"/>
  <c r="G3" i="305"/>
  <c r="O2" i="305"/>
  <c r="W4" i="304"/>
  <c r="G4" i="304"/>
  <c r="O3" i="304"/>
  <c r="W2" i="304"/>
  <c r="G2" i="304"/>
  <c r="O4" i="303"/>
  <c r="W3" i="303"/>
  <c r="G3" i="303"/>
  <c r="O2" i="303"/>
  <c r="N4" i="305"/>
  <c r="V3" i="305"/>
  <c r="F3" i="305"/>
  <c r="N2" i="305"/>
  <c r="V4" i="304"/>
  <c r="F4" i="304"/>
  <c r="N3" i="304"/>
  <c r="V2" i="304"/>
  <c r="F2" i="304"/>
  <c r="N4" i="303"/>
  <c r="V3" i="303"/>
  <c r="F3" i="303"/>
  <c r="N2" i="303"/>
  <c r="U3" i="305"/>
  <c r="E3" i="305"/>
  <c r="M2" i="305"/>
  <c r="U4" i="304"/>
  <c r="M4" i="305"/>
  <c r="E4" i="304"/>
  <c r="M3" i="304"/>
  <c r="U2" i="304"/>
  <c r="E2" i="304"/>
  <c r="M4" i="303"/>
  <c r="U3" i="303"/>
  <c r="E3" i="303"/>
  <c r="M2" i="303"/>
  <c r="L4" i="305"/>
  <c r="T3" i="305"/>
  <c r="D3" i="305"/>
  <c r="L2" i="305"/>
  <c r="T4" i="304"/>
  <c r="D4" i="304"/>
  <c r="L3" i="304"/>
  <c r="T2" i="304"/>
  <c r="D2" i="304"/>
  <c r="L4" i="303"/>
  <c r="T3" i="303"/>
  <c r="D3" i="303"/>
  <c r="L2" i="303"/>
  <c r="K4" i="305"/>
  <c r="S3" i="305"/>
  <c r="C3" i="305"/>
  <c r="K2" i="305"/>
  <c r="S4" i="304"/>
  <c r="C4" i="304"/>
  <c r="K3" i="304"/>
  <c r="S2" i="304"/>
  <c r="C2" i="304"/>
  <c r="K4" i="303"/>
  <c r="S3" i="303"/>
  <c r="C3" i="303"/>
  <c r="K2" i="303"/>
  <c r="J4" i="305"/>
  <c r="R3" i="305"/>
  <c r="B3" i="305"/>
  <c r="J2" i="305"/>
  <c r="R4" i="304"/>
  <c r="B4" i="304"/>
  <c r="J3" i="304"/>
  <c r="R2" i="304"/>
  <c r="B2" i="304"/>
  <c r="J4" i="303"/>
  <c r="R3" i="303"/>
  <c r="B3" i="303"/>
  <c r="J2" i="303"/>
  <c r="B3" i="58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T2" i="59"/>
  <c r="M3" i="59"/>
  <c r="F4" i="59"/>
  <c r="V4" i="59"/>
  <c r="E2" i="59"/>
  <c r="U2" i="59"/>
  <c r="N3" i="59"/>
  <c r="G4" i="59"/>
  <c r="W4" i="59"/>
  <c r="H2" i="59"/>
  <c r="X2" i="59"/>
  <c r="Q3" i="59"/>
  <c r="J4" i="59"/>
  <c r="B3" i="59"/>
  <c r="J2" i="59"/>
  <c r="C3" i="59"/>
  <c r="S3" i="59"/>
  <c r="L4" i="59"/>
  <c r="B2" i="59"/>
  <c r="W2" i="59"/>
  <c r="V3" i="59"/>
  <c r="S4" i="59"/>
  <c r="Y2" i="59"/>
  <c r="W3" i="59"/>
  <c r="T4" i="59"/>
  <c r="G2" i="59"/>
  <c r="C2" i="59"/>
  <c r="D3" i="59"/>
  <c r="X3" i="59"/>
  <c r="U4" i="59"/>
  <c r="F2" i="59"/>
  <c r="Y3" i="59"/>
  <c r="X4" i="59"/>
  <c r="E3" i="59"/>
  <c r="I2" i="59"/>
  <c r="G3" i="59"/>
  <c r="D4" i="59"/>
  <c r="B4" i="59"/>
  <c r="H3" i="59"/>
  <c r="E4" i="59"/>
  <c r="K2" i="59"/>
  <c r="M2" i="59"/>
  <c r="L2" i="59"/>
  <c r="I3" i="59"/>
  <c r="H4" i="59"/>
  <c r="J3" i="59"/>
  <c r="I4" i="59"/>
  <c r="Q2" i="59"/>
  <c r="O4" i="59"/>
  <c r="S2" i="59"/>
  <c r="V2" i="59"/>
  <c r="T3" i="59"/>
  <c r="U3" i="59"/>
  <c r="R2" i="59"/>
  <c r="P4" i="59"/>
  <c r="R4" i="59"/>
  <c r="K4" i="59"/>
  <c r="P2" i="59"/>
  <c r="Q4" i="59"/>
  <c r="F3" i="59"/>
  <c r="Y4" i="59"/>
  <c r="K3" i="59"/>
  <c r="L3" i="59"/>
  <c r="R3" i="59"/>
  <c r="N2" i="59"/>
  <c r="O3" i="59"/>
  <c r="C4" i="59"/>
  <c r="N4" i="59"/>
  <c r="P3" i="59"/>
  <c r="O2" i="59"/>
  <c r="M4" i="59"/>
  <c r="B8" i="1"/>
  <c r="I3" i="312" l="1"/>
  <c r="I3" i="273"/>
  <c r="I4" i="273"/>
  <c r="I2" i="273"/>
  <c r="I4" i="312"/>
  <c r="I2" i="312"/>
  <c r="U4" i="273"/>
  <c r="U2" i="273"/>
  <c r="U3" i="312"/>
  <c r="U3" i="273"/>
  <c r="U4" i="312"/>
  <c r="U2" i="312"/>
  <c r="J3" i="313"/>
  <c r="J3" i="274"/>
  <c r="J4" i="313"/>
  <c r="J2" i="313"/>
  <c r="J4" i="274"/>
  <c r="J2" i="274"/>
  <c r="J4" i="294"/>
  <c r="J3" i="296"/>
  <c r="J3" i="294"/>
  <c r="J2" i="294"/>
  <c r="J2" i="296"/>
  <c r="J3" i="295"/>
  <c r="J4" i="295"/>
  <c r="J4" i="296"/>
  <c r="J2" i="295"/>
  <c r="Y3" i="312"/>
  <c r="Y3" i="273"/>
  <c r="Y2" i="273"/>
  <c r="Y4" i="312"/>
  <c r="Y2" i="312"/>
  <c r="Y4" i="273"/>
  <c r="H3" i="273"/>
  <c r="H3" i="312"/>
  <c r="H4" i="312"/>
  <c r="H2" i="312"/>
  <c r="H4" i="273"/>
  <c r="H2" i="273"/>
  <c r="J3" i="273"/>
  <c r="J4" i="312"/>
  <c r="J2" i="312"/>
  <c r="J4" i="273"/>
  <c r="J2" i="273"/>
  <c r="J3" i="312"/>
  <c r="M3" i="313"/>
  <c r="M3" i="274"/>
  <c r="M2" i="274"/>
  <c r="M4" i="313"/>
  <c r="M2" i="313"/>
  <c r="M4" i="274"/>
  <c r="M2" i="294"/>
  <c r="M2" i="296"/>
  <c r="M4" i="295"/>
  <c r="M4" i="294"/>
  <c r="M3" i="295"/>
  <c r="M3" i="296"/>
  <c r="M2" i="295"/>
  <c r="M3" i="294"/>
  <c r="M4" i="296"/>
  <c r="K4" i="273"/>
  <c r="K2" i="273"/>
  <c r="K4" i="312"/>
  <c r="K2" i="312"/>
  <c r="K3" i="273"/>
  <c r="K3" i="312"/>
  <c r="K3" i="274"/>
  <c r="K4" i="274"/>
  <c r="K3" i="313"/>
  <c r="K2" i="274"/>
  <c r="K4" i="313"/>
  <c r="K2" i="313"/>
  <c r="K3" i="295"/>
  <c r="K3" i="294"/>
  <c r="K4" i="295"/>
  <c r="K3" i="296"/>
  <c r="K4" i="294"/>
  <c r="K2" i="294"/>
  <c r="K4" i="296"/>
  <c r="K2" i="296"/>
  <c r="K2" i="295"/>
  <c r="T3" i="273"/>
  <c r="T3" i="312"/>
  <c r="T4" i="312"/>
  <c r="T2" i="312"/>
  <c r="T4" i="273"/>
  <c r="T2" i="273"/>
  <c r="W4" i="273"/>
  <c r="W2" i="273"/>
  <c r="W3" i="312"/>
  <c r="W3" i="273"/>
  <c r="W4" i="312"/>
  <c r="W2" i="312"/>
  <c r="R2" i="273"/>
  <c r="R3" i="312"/>
  <c r="R3" i="273"/>
  <c r="R4" i="312"/>
  <c r="R2" i="312"/>
  <c r="R4" i="273"/>
  <c r="E4" i="273"/>
  <c r="E3" i="312"/>
  <c r="E3" i="273"/>
  <c r="E2" i="273"/>
  <c r="E4" i="312"/>
  <c r="E2" i="312"/>
  <c r="G2" i="273"/>
  <c r="G3" i="312"/>
  <c r="G3" i="273"/>
  <c r="G4" i="273"/>
  <c r="G4" i="312"/>
  <c r="G2" i="312"/>
  <c r="M4" i="312"/>
  <c r="M2" i="312"/>
  <c r="M4" i="273"/>
  <c r="M2" i="273"/>
  <c r="M3" i="273"/>
  <c r="M3" i="312"/>
  <c r="Y4" i="313"/>
  <c r="Y2" i="313"/>
  <c r="Y4" i="274"/>
  <c r="Y2" i="274"/>
  <c r="Y3" i="313"/>
  <c r="Y3" i="274"/>
  <c r="Y4" i="294"/>
  <c r="Y3" i="295"/>
  <c r="Y2" i="294"/>
  <c r="Y4" i="295"/>
  <c r="Y4" i="296"/>
  <c r="Y2" i="296"/>
  <c r="Y2" i="295"/>
  <c r="Y3" i="294"/>
  <c r="Y3" i="296"/>
  <c r="R4" i="313"/>
  <c r="R2" i="313"/>
  <c r="R4" i="274"/>
  <c r="R2" i="274"/>
  <c r="R3" i="313"/>
  <c r="R3" i="274"/>
  <c r="R3" i="296"/>
  <c r="R3" i="294"/>
  <c r="R4" i="296"/>
  <c r="R2" i="296"/>
  <c r="R3" i="295"/>
  <c r="R4" i="294"/>
  <c r="R4" i="295"/>
  <c r="R2" i="294"/>
  <c r="R2" i="295"/>
  <c r="F4" i="313"/>
  <c r="F2" i="313"/>
  <c r="F4" i="274"/>
  <c r="F2" i="274"/>
  <c r="F3" i="313"/>
  <c r="F3" i="274"/>
  <c r="F4" i="294"/>
  <c r="F3" i="294"/>
  <c r="F2" i="294"/>
  <c r="F3" i="296"/>
  <c r="F2" i="295"/>
  <c r="F2" i="296"/>
  <c r="F4" i="295"/>
  <c r="F4" i="296"/>
  <c r="F3" i="295"/>
  <c r="P3" i="274"/>
  <c r="P3" i="313"/>
  <c r="P2" i="274"/>
  <c r="P2" i="313"/>
  <c r="P4" i="274"/>
  <c r="P4" i="313"/>
  <c r="P3" i="295"/>
  <c r="P2" i="294"/>
  <c r="P3" i="294"/>
  <c r="P2" i="295"/>
  <c r="P4" i="294"/>
  <c r="P4" i="296"/>
  <c r="P4" i="295"/>
  <c r="P3" i="296"/>
  <c r="P2" i="296"/>
  <c r="B4" i="273"/>
  <c r="B2" i="273"/>
  <c r="B3" i="312"/>
  <c r="B3" i="273"/>
  <c r="B4" i="312"/>
  <c r="B2" i="312"/>
  <c r="W4" i="313"/>
  <c r="W2" i="313"/>
  <c r="W4" i="274"/>
  <c r="W2" i="274"/>
  <c r="W3" i="274"/>
  <c r="W3" i="313"/>
  <c r="W3" i="294"/>
  <c r="W2" i="294"/>
  <c r="W2" i="296"/>
  <c r="W3" i="296"/>
  <c r="W4" i="296"/>
  <c r="W2" i="295"/>
  <c r="W4" i="295"/>
  <c r="W4" i="294"/>
  <c r="W3" i="295"/>
  <c r="P4" i="273"/>
  <c r="P2" i="273"/>
  <c r="P4" i="312"/>
  <c r="P2" i="312"/>
  <c r="P3" i="312"/>
  <c r="P3" i="273"/>
  <c r="S3" i="273"/>
  <c r="S4" i="273"/>
  <c r="S3" i="312"/>
  <c r="S2" i="273"/>
  <c r="S4" i="312"/>
  <c r="S2" i="312"/>
  <c r="D3" i="273"/>
  <c r="D3" i="312"/>
  <c r="D4" i="312"/>
  <c r="D2" i="312"/>
  <c r="D4" i="273"/>
  <c r="D2" i="273"/>
  <c r="E4" i="313"/>
  <c r="E2" i="313"/>
  <c r="E4" i="274"/>
  <c r="E2" i="274"/>
  <c r="E3" i="274"/>
  <c r="E3" i="313"/>
  <c r="E3" i="296"/>
  <c r="E4" i="296"/>
  <c r="E3" i="294"/>
  <c r="E3" i="295"/>
  <c r="E2" i="295"/>
  <c r="E4" i="295"/>
  <c r="E2" i="294"/>
  <c r="E4" i="294"/>
  <c r="E2" i="296"/>
  <c r="N4" i="312"/>
  <c r="N2" i="312"/>
  <c r="N4" i="273"/>
  <c r="N2" i="273"/>
  <c r="N3" i="312"/>
  <c r="N3" i="273"/>
  <c r="V3" i="312"/>
  <c r="V3" i="273"/>
  <c r="V4" i="312"/>
  <c r="V2" i="312"/>
  <c r="V4" i="273"/>
  <c r="V2" i="273"/>
  <c r="B4" i="313"/>
  <c r="B2" i="313"/>
  <c r="B4" i="274"/>
  <c r="B2" i="274"/>
  <c r="B3" i="313"/>
  <c r="B3" i="274"/>
  <c r="B3" i="294"/>
  <c r="B4" i="296"/>
  <c r="B2" i="296"/>
  <c r="B3" i="296"/>
  <c r="B3" i="295"/>
  <c r="B4" i="295"/>
  <c r="B2" i="295"/>
  <c r="B2" i="294"/>
  <c r="B4" i="294"/>
  <c r="X4" i="274"/>
  <c r="X2" i="274"/>
  <c r="X4" i="313"/>
  <c r="X2" i="313"/>
  <c r="X3" i="274"/>
  <c r="X3" i="313"/>
  <c r="X4" i="296"/>
  <c r="X4" i="294"/>
  <c r="X2" i="295"/>
  <c r="X2" i="294"/>
  <c r="X3" i="294"/>
  <c r="X3" i="295"/>
  <c r="X3" i="296"/>
  <c r="X4" i="295"/>
  <c r="X2" i="296"/>
  <c r="G4" i="313"/>
  <c r="G2" i="313"/>
  <c r="G4" i="274"/>
  <c r="G2" i="274"/>
  <c r="G3" i="274"/>
  <c r="G3" i="313"/>
  <c r="G3" i="294"/>
  <c r="G2" i="294"/>
  <c r="G2" i="296"/>
  <c r="G3" i="295"/>
  <c r="G3" i="296"/>
  <c r="G4" i="296"/>
  <c r="G4" i="295"/>
  <c r="G2" i="295"/>
  <c r="G4" i="294"/>
  <c r="O3" i="313"/>
  <c r="O3" i="274"/>
  <c r="O4" i="274"/>
  <c r="O2" i="274"/>
  <c r="O4" i="313"/>
  <c r="O2" i="313"/>
  <c r="O2" i="296"/>
  <c r="O2" i="294"/>
  <c r="O2" i="295"/>
  <c r="O4" i="296"/>
  <c r="O3" i="296"/>
  <c r="O4" i="295"/>
  <c r="O3" i="295"/>
  <c r="O4" i="294"/>
  <c r="O3" i="294"/>
  <c r="C4" i="273"/>
  <c r="C3" i="273"/>
  <c r="C2" i="273"/>
  <c r="C3" i="312"/>
  <c r="C4" i="312"/>
  <c r="C2" i="312"/>
  <c r="V4" i="313"/>
  <c r="V2" i="313"/>
  <c r="V4" i="274"/>
  <c r="V2" i="274"/>
  <c r="V3" i="313"/>
  <c r="V3" i="274"/>
  <c r="V4" i="295"/>
  <c r="V2" i="294"/>
  <c r="V2" i="295"/>
  <c r="V3" i="296"/>
  <c r="V4" i="296"/>
  <c r="V2" i="296"/>
  <c r="V3" i="294"/>
  <c r="V3" i="295"/>
  <c r="V4" i="294"/>
  <c r="I4" i="313"/>
  <c r="I2" i="313"/>
  <c r="I4" i="274"/>
  <c r="I2" i="274"/>
  <c r="I3" i="313"/>
  <c r="I3" i="274"/>
  <c r="I3" i="296"/>
  <c r="I2" i="294"/>
  <c r="I4" i="296"/>
  <c r="I4" i="294"/>
  <c r="I2" i="295"/>
  <c r="I4" i="295"/>
  <c r="I3" i="294"/>
  <c r="I3" i="295"/>
  <c r="I2" i="296"/>
  <c r="F3" i="312"/>
  <c r="F3" i="273"/>
  <c r="F4" i="312"/>
  <c r="F2" i="312"/>
  <c r="F4" i="273"/>
  <c r="F2" i="273"/>
  <c r="S2" i="274"/>
  <c r="S4" i="274"/>
  <c r="S4" i="313"/>
  <c r="S2" i="313"/>
  <c r="S3" i="274"/>
  <c r="S3" i="313"/>
  <c r="S4" i="295"/>
  <c r="S4" i="294"/>
  <c r="S2" i="294"/>
  <c r="S3" i="294"/>
  <c r="S3" i="296"/>
  <c r="S2" i="295"/>
  <c r="S4" i="296"/>
  <c r="S2" i="296"/>
  <c r="S3" i="295"/>
  <c r="L4" i="273"/>
  <c r="L2" i="273"/>
  <c r="L4" i="312"/>
  <c r="L2" i="312"/>
  <c r="L3" i="312"/>
  <c r="L3" i="273"/>
  <c r="Q4" i="312"/>
  <c r="Q2" i="312"/>
  <c r="Q4" i="273"/>
  <c r="Q2" i="273"/>
  <c r="Q3" i="273"/>
  <c r="Q3" i="312"/>
  <c r="L3" i="274"/>
  <c r="L3" i="313"/>
  <c r="L4" i="313"/>
  <c r="L2" i="313"/>
  <c r="L4" i="274"/>
  <c r="L2" i="274"/>
  <c r="L4" i="296"/>
  <c r="L4" i="295"/>
  <c r="L3" i="295"/>
  <c r="L2" i="296"/>
  <c r="L3" i="294"/>
  <c r="L4" i="294"/>
  <c r="L2" i="295"/>
  <c r="L2" i="294"/>
  <c r="L3" i="296"/>
  <c r="C3" i="274"/>
  <c r="C2" i="274"/>
  <c r="C4" i="274"/>
  <c r="C4" i="313"/>
  <c r="C2" i="313"/>
  <c r="C3" i="313"/>
  <c r="C4" i="294"/>
  <c r="C4" i="296"/>
  <c r="C4" i="295"/>
  <c r="C2" i="294"/>
  <c r="C2" i="295"/>
  <c r="C3" i="294"/>
  <c r="C3" i="295"/>
  <c r="C2" i="296"/>
  <c r="C3" i="296"/>
  <c r="H2" i="274"/>
  <c r="H4" i="313"/>
  <c r="H2" i="313"/>
  <c r="H4" i="274"/>
  <c r="H3" i="313"/>
  <c r="H3" i="274"/>
  <c r="H2" i="295"/>
  <c r="H3" i="296"/>
  <c r="H2" i="294"/>
  <c r="H2" i="296"/>
  <c r="H3" i="294"/>
  <c r="H4" i="294"/>
  <c r="H4" i="296"/>
  <c r="H3" i="295"/>
  <c r="H4" i="295"/>
  <c r="U3" i="274"/>
  <c r="U4" i="313"/>
  <c r="U2" i="313"/>
  <c r="U4" i="274"/>
  <c r="U2" i="274"/>
  <c r="U3" i="313"/>
  <c r="U4" i="296"/>
  <c r="U3" i="295"/>
  <c r="U4" i="295"/>
  <c r="U3" i="294"/>
  <c r="U2" i="295"/>
  <c r="U2" i="296"/>
  <c r="U4" i="294"/>
  <c r="U3" i="296"/>
  <c r="U2" i="294"/>
  <c r="N3" i="313"/>
  <c r="N3" i="274"/>
  <c r="N4" i="313"/>
  <c r="N2" i="313"/>
  <c r="N4" i="274"/>
  <c r="N2" i="274"/>
  <c r="N3" i="296"/>
  <c r="N3" i="294"/>
  <c r="N4" i="296"/>
  <c r="N2" i="295"/>
  <c r="N2" i="296"/>
  <c r="N4" i="294"/>
  <c r="N3" i="295"/>
  <c r="N4" i="295"/>
  <c r="N2" i="294"/>
  <c r="O4" i="312"/>
  <c r="O2" i="312"/>
  <c r="O4" i="273"/>
  <c r="O2" i="273"/>
  <c r="O3" i="273"/>
  <c r="O3" i="312"/>
  <c r="X3" i="273"/>
  <c r="X3" i="312"/>
  <c r="X4" i="273"/>
  <c r="X4" i="312"/>
  <c r="X2" i="312"/>
  <c r="X2" i="273"/>
  <c r="T4" i="274"/>
  <c r="T2" i="274"/>
  <c r="T4" i="313"/>
  <c r="T2" i="313"/>
  <c r="T3" i="313"/>
  <c r="T3" i="274"/>
  <c r="T3" i="295"/>
  <c r="T3" i="296"/>
  <c r="T2" i="295"/>
  <c r="T3" i="294"/>
  <c r="T4" i="295"/>
  <c r="T4" i="294"/>
  <c r="T2" i="294"/>
  <c r="T2" i="296"/>
  <c r="T4" i="296"/>
  <c r="Q3" i="313"/>
  <c r="Q3" i="274"/>
  <c r="Q4" i="313"/>
  <c r="Q2" i="313"/>
  <c r="Q4" i="274"/>
  <c r="Q2" i="274"/>
  <c r="Q4" i="294"/>
  <c r="Q2" i="296"/>
  <c r="Q3" i="294"/>
  <c r="Q3" i="296"/>
  <c r="Q3" i="295"/>
  <c r="Q4" i="295"/>
  <c r="Q2" i="294"/>
  <c r="Q4" i="296"/>
  <c r="Q2" i="295"/>
  <c r="D4" i="274"/>
  <c r="D2" i="274"/>
  <c r="D4" i="313"/>
  <c r="D2" i="313"/>
  <c r="D3" i="313"/>
  <c r="D3" i="274"/>
  <c r="D2" i="296"/>
  <c r="D3" i="296"/>
  <c r="D3" i="295"/>
  <c r="D4" i="295"/>
  <c r="D2" i="295"/>
  <c r="D4" i="294"/>
  <c r="D4" i="296"/>
  <c r="D2" i="294"/>
  <c r="D3" i="294"/>
  <c r="H4" i="217"/>
  <c r="M2" i="29"/>
  <c r="P4" i="192"/>
  <c r="K2" i="218"/>
  <c r="V3" i="192"/>
  <c r="I3" i="218"/>
  <c r="B2" i="192"/>
  <c r="Y3" i="218"/>
  <c r="W3" i="217"/>
  <c r="S2" i="192"/>
  <c r="O2" i="192"/>
  <c r="R3" i="216"/>
  <c r="U3" i="218"/>
  <c r="C4" i="29"/>
  <c r="G4" i="217"/>
  <c r="E2" i="29"/>
  <c r="N2" i="216"/>
  <c r="T2" i="193"/>
  <c r="Q3" i="193"/>
  <c r="D4" i="193"/>
  <c r="T4" i="69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U3" i="266" l="1"/>
  <c r="U3" i="265"/>
  <c r="U3" i="264"/>
  <c r="I4" i="266"/>
  <c r="I4" i="264"/>
  <c r="I4" i="265"/>
  <c r="X4" i="266"/>
  <c r="X4" i="264"/>
  <c r="X4" i="265"/>
  <c r="H2" i="266"/>
  <c r="H2" i="264"/>
  <c r="H2" i="265"/>
  <c r="P2" i="266"/>
  <c r="P2" i="265"/>
  <c r="P2" i="264"/>
  <c r="W4" i="266"/>
  <c r="W4" i="265"/>
  <c r="W4" i="264"/>
  <c r="G4" i="266"/>
  <c r="G4" i="264"/>
  <c r="G4" i="265"/>
  <c r="O3" i="266"/>
  <c r="O3" i="264"/>
  <c r="O3" i="265"/>
  <c r="Y4" i="266"/>
  <c r="Y4" i="264"/>
  <c r="Y4" i="265"/>
  <c r="Q2" i="266"/>
  <c r="Q2" i="264"/>
  <c r="Q2" i="265"/>
  <c r="H4" i="266"/>
  <c r="H4" i="265"/>
  <c r="H4" i="264"/>
  <c r="V4" i="266"/>
  <c r="V4" i="264"/>
  <c r="V4" i="265"/>
  <c r="N3" i="266"/>
  <c r="N3" i="264"/>
  <c r="N3" i="265"/>
  <c r="E3" i="266"/>
  <c r="E3" i="265"/>
  <c r="E3" i="264"/>
  <c r="R2" i="266"/>
  <c r="R2" i="264"/>
  <c r="R2" i="265"/>
  <c r="Q3" i="266"/>
  <c r="Q3" i="265"/>
  <c r="Q3" i="264"/>
  <c r="P3" i="266"/>
  <c r="P3" i="264"/>
  <c r="P3" i="265"/>
  <c r="O2" i="266"/>
  <c r="O2" i="264"/>
  <c r="O2" i="265"/>
  <c r="N2" i="266"/>
  <c r="N2" i="264"/>
  <c r="N2" i="265"/>
  <c r="U4" i="266"/>
  <c r="U4" i="264"/>
  <c r="U4" i="265"/>
  <c r="M3" i="266"/>
  <c r="M3" i="264"/>
  <c r="M3" i="265"/>
  <c r="F4" i="266"/>
  <c r="F4" i="264"/>
  <c r="F4" i="265"/>
  <c r="E4" i="266"/>
  <c r="E4" i="264"/>
  <c r="E4" i="265"/>
  <c r="M2" i="266"/>
  <c r="M2" i="265"/>
  <c r="M2" i="264"/>
  <c r="T4" i="266"/>
  <c r="T4" i="265"/>
  <c r="T4" i="264"/>
  <c r="D4" i="266"/>
  <c r="D4" i="264"/>
  <c r="D4" i="265"/>
  <c r="L3" i="266"/>
  <c r="L3" i="265"/>
  <c r="L3" i="264"/>
  <c r="X2" i="266"/>
  <c r="X2" i="264"/>
  <c r="X2" i="265"/>
  <c r="V2" i="266"/>
  <c r="V2" i="264"/>
  <c r="V2" i="265"/>
  <c r="S4" i="266"/>
  <c r="S4" i="264"/>
  <c r="S4" i="265"/>
  <c r="C4" i="266"/>
  <c r="C4" i="265"/>
  <c r="C4" i="264"/>
  <c r="K3" i="266"/>
  <c r="K3" i="264"/>
  <c r="K3" i="265"/>
  <c r="L2" i="266"/>
  <c r="L2" i="264"/>
  <c r="L2" i="265"/>
  <c r="R4" i="266"/>
  <c r="R4" i="264"/>
  <c r="R4" i="265"/>
  <c r="B4" i="266"/>
  <c r="B4" i="264"/>
  <c r="B4" i="265"/>
  <c r="J3" i="266"/>
  <c r="J3" i="264"/>
  <c r="J3" i="265"/>
  <c r="B2" i="257"/>
  <c r="B2" i="255"/>
  <c r="B2" i="256"/>
  <c r="W3" i="266"/>
  <c r="W3" i="264"/>
  <c r="W3" i="265"/>
  <c r="F2" i="266"/>
  <c r="F2" i="264"/>
  <c r="F2" i="265"/>
  <c r="K2" i="266"/>
  <c r="K2" i="265"/>
  <c r="K2" i="264"/>
  <c r="B2" i="266"/>
  <c r="B2" i="265"/>
  <c r="B2" i="264"/>
  <c r="J2" i="266"/>
  <c r="J2" i="264"/>
  <c r="J2" i="265"/>
  <c r="Q4" i="266"/>
  <c r="Q4" i="264"/>
  <c r="Q4" i="265"/>
  <c r="Y3" i="266"/>
  <c r="Y3" i="264"/>
  <c r="Y3" i="265"/>
  <c r="I3" i="266"/>
  <c r="I3" i="264"/>
  <c r="I3" i="265"/>
  <c r="Y2" i="266"/>
  <c r="Y2" i="265"/>
  <c r="Y2" i="264"/>
  <c r="I2" i="266"/>
  <c r="I2" i="264"/>
  <c r="I2" i="265"/>
  <c r="P4" i="266"/>
  <c r="P4" i="264"/>
  <c r="P4" i="265"/>
  <c r="X3" i="266"/>
  <c r="X3" i="265"/>
  <c r="X3" i="264"/>
  <c r="H3" i="266"/>
  <c r="H3" i="264"/>
  <c r="H3" i="265"/>
  <c r="W2" i="266"/>
  <c r="W2" i="264"/>
  <c r="W2" i="265"/>
  <c r="G2" i="266"/>
  <c r="G2" i="265"/>
  <c r="G2" i="264"/>
  <c r="N4" i="266"/>
  <c r="N4" i="265"/>
  <c r="N4" i="264"/>
  <c r="V3" i="266"/>
  <c r="V3" i="264"/>
  <c r="V3" i="265"/>
  <c r="F3" i="266"/>
  <c r="F3" i="264"/>
  <c r="F3" i="265"/>
  <c r="G3" i="266"/>
  <c r="G3" i="264"/>
  <c r="G3" i="265"/>
  <c r="M4" i="266"/>
  <c r="M4" i="265"/>
  <c r="M4" i="264"/>
  <c r="O4" i="266"/>
  <c r="O4" i="264"/>
  <c r="O4" i="265"/>
  <c r="D3" i="266"/>
  <c r="D3" i="264"/>
  <c r="D3" i="265"/>
  <c r="U2" i="266"/>
  <c r="U2" i="264"/>
  <c r="U2" i="265"/>
  <c r="E2" i="266"/>
  <c r="E2" i="264"/>
  <c r="E2" i="265"/>
  <c r="L4" i="266"/>
  <c r="L4" i="264"/>
  <c r="L4" i="265"/>
  <c r="T3" i="266"/>
  <c r="T3" i="264"/>
  <c r="T3" i="265"/>
  <c r="T2" i="266"/>
  <c r="T2" i="265"/>
  <c r="T2" i="264"/>
  <c r="D2" i="266"/>
  <c r="D2" i="264"/>
  <c r="D2" i="265"/>
  <c r="K4" i="266"/>
  <c r="K4" i="264"/>
  <c r="K4" i="265"/>
  <c r="S3" i="266"/>
  <c r="S3" i="264"/>
  <c r="S3" i="265"/>
  <c r="C3" i="266"/>
  <c r="C3" i="264"/>
  <c r="C3" i="265"/>
  <c r="S2" i="266"/>
  <c r="S2" i="265"/>
  <c r="S2" i="264"/>
  <c r="C2" i="266"/>
  <c r="C2" i="264"/>
  <c r="C2" i="265"/>
  <c r="J4" i="266"/>
  <c r="J4" i="264"/>
  <c r="J4" i="265"/>
  <c r="R3" i="266"/>
  <c r="R3" i="264"/>
  <c r="R3" i="265"/>
  <c r="B3" i="266"/>
  <c r="B3" i="265"/>
  <c r="B3" i="264"/>
  <c r="W2" i="257" l="1"/>
  <c r="W2" i="256"/>
  <c r="W2" i="255"/>
  <c r="V3" i="257"/>
  <c r="V3" i="255"/>
  <c r="V3" i="256"/>
  <c r="F2" i="257"/>
  <c r="F2" i="255"/>
  <c r="F2" i="256"/>
  <c r="U3" i="257"/>
  <c r="U3" i="255"/>
  <c r="U3" i="256"/>
  <c r="E3" i="257"/>
  <c r="E3" i="256"/>
  <c r="E3" i="255"/>
  <c r="M4" i="257"/>
  <c r="M4" i="255"/>
  <c r="M4" i="256"/>
  <c r="U2" i="257"/>
  <c r="U2" i="256"/>
  <c r="U2" i="255"/>
  <c r="E2" i="257"/>
  <c r="E2" i="256"/>
  <c r="E2" i="255"/>
  <c r="L4" i="257"/>
  <c r="L4" i="255"/>
  <c r="L4" i="256"/>
  <c r="T3" i="257"/>
  <c r="T3" i="255"/>
  <c r="T3" i="256"/>
  <c r="D3" i="257"/>
  <c r="D3" i="255"/>
  <c r="D3" i="256"/>
  <c r="N4" i="257"/>
  <c r="N4" i="256"/>
  <c r="N4" i="255"/>
  <c r="F3" i="257"/>
  <c r="F3" i="255"/>
  <c r="F3" i="256"/>
  <c r="V2" i="257"/>
  <c r="V2" i="255"/>
  <c r="V2" i="256"/>
  <c r="T2" i="257"/>
  <c r="T2" i="256"/>
  <c r="T2" i="255"/>
  <c r="D2" i="257"/>
  <c r="D2" i="255"/>
  <c r="D2" i="256"/>
  <c r="K4" i="257"/>
  <c r="K4" i="256"/>
  <c r="K4" i="255"/>
  <c r="S3" i="257"/>
  <c r="S3" i="255"/>
  <c r="S3" i="256"/>
  <c r="C3" i="257"/>
  <c r="C3" i="255"/>
  <c r="C3" i="256"/>
  <c r="I4" i="257"/>
  <c r="I4" i="256"/>
  <c r="I4" i="255"/>
  <c r="Q3" i="257"/>
  <c r="Q3" i="255"/>
  <c r="Q3" i="256"/>
  <c r="C2" i="257"/>
  <c r="C2" i="255"/>
  <c r="C2" i="256"/>
  <c r="B3" i="257"/>
  <c r="B3" i="255"/>
  <c r="B3" i="256"/>
  <c r="Q2" i="257"/>
  <c r="Q2" i="255"/>
  <c r="Q2" i="256"/>
  <c r="P2" i="257"/>
  <c r="P2" i="255"/>
  <c r="P2" i="256"/>
  <c r="O3" i="257"/>
  <c r="O3" i="255"/>
  <c r="O3" i="256"/>
  <c r="W4" i="257"/>
  <c r="W4" i="255"/>
  <c r="W4" i="256"/>
  <c r="G4" i="257"/>
  <c r="G4" i="255"/>
  <c r="G4" i="256"/>
  <c r="O2" i="257"/>
  <c r="O2" i="255"/>
  <c r="O2" i="256"/>
  <c r="V4" i="257"/>
  <c r="V4" i="255"/>
  <c r="V4" i="256"/>
  <c r="F4" i="257"/>
  <c r="F4" i="255"/>
  <c r="F4" i="256"/>
  <c r="N3" i="257"/>
  <c r="N3" i="255"/>
  <c r="N3" i="256"/>
  <c r="U4" i="257"/>
  <c r="U4" i="256"/>
  <c r="U4" i="255"/>
  <c r="G2" i="257"/>
  <c r="G2" i="255"/>
  <c r="G2" i="256"/>
  <c r="J4" i="257"/>
  <c r="J4" i="255"/>
  <c r="J4" i="256"/>
  <c r="Y4" i="257"/>
  <c r="Y4" i="256"/>
  <c r="Y4" i="255"/>
  <c r="D4" i="257"/>
  <c r="D4" i="255"/>
  <c r="D4" i="256"/>
  <c r="R3" i="257"/>
  <c r="R3" i="255"/>
  <c r="R3" i="256"/>
  <c r="R2" i="257"/>
  <c r="R2" i="255"/>
  <c r="R2" i="256"/>
  <c r="N2" i="257"/>
  <c r="N2" i="255"/>
  <c r="N2" i="256"/>
  <c r="E4" i="257"/>
  <c r="E4" i="255"/>
  <c r="E4" i="256"/>
  <c r="L2" i="257"/>
  <c r="L2" i="255"/>
  <c r="L2" i="256"/>
  <c r="S4" i="257"/>
  <c r="S4" i="255"/>
  <c r="S4" i="256"/>
  <c r="C4" i="257"/>
  <c r="C4" i="255"/>
  <c r="C4" i="256"/>
  <c r="K3" i="257"/>
  <c r="K3" i="255"/>
  <c r="K3" i="256"/>
  <c r="P3" i="257"/>
  <c r="P3" i="255"/>
  <c r="P3" i="256"/>
  <c r="T4" i="257"/>
  <c r="T4" i="255"/>
  <c r="T4" i="256"/>
  <c r="B4" i="257"/>
  <c r="B4" i="255"/>
  <c r="B4" i="256"/>
  <c r="J3" i="257"/>
  <c r="J3" i="255"/>
  <c r="J3" i="256"/>
  <c r="S2" i="257"/>
  <c r="S2" i="255"/>
  <c r="S2" i="256"/>
  <c r="H4" i="257"/>
  <c r="H4" i="255"/>
  <c r="H4" i="256"/>
  <c r="K2" i="257"/>
  <c r="K2" i="255"/>
  <c r="K2" i="256"/>
  <c r="J2" i="257"/>
  <c r="J2" i="256"/>
  <c r="J2" i="255"/>
  <c r="Y3" i="257"/>
  <c r="Y3" i="256"/>
  <c r="Y3" i="255"/>
  <c r="I3" i="257"/>
  <c r="I3" i="255"/>
  <c r="I3" i="256"/>
  <c r="Y2" i="257"/>
  <c r="Y2" i="256"/>
  <c r="Y2" i="255"/>
  <c r="H3" i="257"/>
  <c r="H3" i="255"/>
  <c r="H3" i="256"/>
  <c r="X4" i="257"/>
  <c r="X4" i="255"/>
  <c r="X4" i="256"/>
  <c r="M3" i="257"/>
  <c r="M3" i="255"/>
  <c r="M3" i="256"/>
  <c r="M2" i="257"/>
  <c r="M2" i="256"/>
  <c r="M2" i="255"/>
  <c r="L3" i="257"/>
  <c r="L3" i="256"/>
  <c r="L3" i="255"/>
  <c r="R4" i="257"/>
  <c r="R4" i="255"/>
  <c r="R4" i="256"/>
  <c r="Q4" i="257"/>
  <c r="Q4" i="255"/>
  <c r="Q4" i="256"/>
  <c r="I2" i="257"/>
  <c r="I2" i="255"/>
  <c r="I2" i="256"/>
  <c r="P4" i="257"/>
  <c r="P4" i="255"/>
  <c r="P4" i="256"/>
  <c r="X3" i="257"/>
  <c r="X3" i="256"/>
  <c r="X3" i="255"/>
  <c r="X2" i="257"/>
  <c r="X2" i="255"/>
  <c r="X2" i="256"/>
  <c r="H2" i="257"/>
  <c r="H2" i="255"/>
  <c r="H2" i="256"/>
  <c r="O4" i="257"/>
  <c r="O4" i="256"/>
  <c r="O4" i="255"/>
  <c r="W3" i="257"/>
  <c r="W3" i="255"/>
  <c r="W3" i="256"/>
  <c r="G3" i="257"/>
  <c r="G3" i="256"/>
  <c r="G3" i="255"/>
  <c r="Y4" i="272" l="1"/>
  <c r="Y4" i="271"/>
  <c r="Y4" i="270"/>
  <c r="R3" i="263"/>
  <c r="R3" i="261"/>
  <c r="R3" i="262"/>
  <c r="V3" i="263"/>
  <c r="V3" i="262"/>
  <c r="V3" i="261"/>
  <c r="J3" i="263"/>
  <c r="J3" i="261"/>
  <c r="J3" i="262"/>
  <c r="E4" i="263"/>
  <c r="E4" i="262"/>
  <c r="E4" i="261"/>
  <c r="X4" i="263"/>
  <c r="X4" i="261"/>
  <c r="X4" i="262"/>
  <c r="S4" i="260"/>
  <c r="S4" i="258"/>
  <c r="S4" i="259"/>
  <c r="G2" i="260"/>
  <c r="G2" i="258"/>
  <c r="G2" i="259"/>
  <c r="B3" i="260"/>
  <c r="B3" i="258"/>
  <c r="B3" i="259"/>
  <c r="F3" i="260"/>
  <c r="F3" i="259"/>
  <c r="F3" i="258"/>
  <c r="J2" i="272"/>
  <c r="J2" i="270"/>
  <c r="J2" i="271"/>
  <c r="N2" i="272"/>
  <c r="N2" i="270"/>
  <c r="N2" i="271"/>
  <c r="B2" i="272"/>
  <c r="B2" i="271"/>
  <c r="B2" i="270"/>
  <c r="U2" i="272"/>
  <c r="U2" i="271"/>
  <c r="U2" i="270"/>
  <c r="P3" i="272"/>
  <c r="P3" i="270"/>
  <c r="P3" i="271"/>
  <c r="C4" i="269"/>
  <c r="C4" i="267"/>
  <c r="C4" i="268"/>
  <c r="V4" i="269"/>
  <c r="V4" i="267"/>
  <c r="V4" i="268"/>
  <c r="J2" i="269"/>
  <c r="J2" i="267"/>
  <c r="J2" i="268"/>
  <c r="N2" i="269"/>
  <c r="N2" i="268"/>
  <c r="N2" i="267"/>
  <c r="D3" i="263"/>
  <c r="D3" i="262"/>
  <c r="D3" i="261"/>
  <c r="L2" i="260"/>
  <c r="L2" i="259"/>
  <c r="L2" i="258"/>
  <c r="O4" i="311"/>
  <c r="O4" i="232"/>
  <c r="O4" i="310"/>
  <c r="O4" i="309"/>
  <c r="O4" i="233"/>
  <c r="O4" i="231"/>
  <c r="N4" i="263"/>
  <c r="N4" i="261"/>
  <c r="N4" i="262"/>
  <c r="I2" i="263"/>
  <c r="I2" i="261"/>
  <c r="I2" i="262"/>
  <c r="W2" i="260"/>
  <c r="W2" i="258"/>
  <c r="W2" i="259"/>
  <c r="R3" i="260"/>
  <c r="R3" i="258"/>
  <c r="R3" i="259"/>
  <c r="V3" i="260"/>
  <c r="V3" i="259"/>
  <c r="V3" i="258"/>
  <c r="B3" i="272"/>
  <c r="B3" i="270"/>
  <c r="B3" i="271"/>
  <c r="F3" i="272"/>
  <c r="F3" i="270"/>
  <c r="F3" i="271"/>
  <c r="R2" i="272"/>
  <c r="R2" i="270"/>
  <c r="R2" i="271"/>
  <c r="M3" i="272"/>
  <c r="M3" i="270"/>
  <c r="M3" i="271"/>
  <c r="H4" i="272"/>
  <c r="H4" i="270"/>
  <c r="H4" i="271"/>
  <c r="S4" i="269"/>
  <c r="S4" i="267"/>
  <c r="S4" i="268"/>
  <c r="G2" i="269"/>
  <c r="G2" i="267"/>
  <c r="G2" i="268"/>
  <c r="B3" i="269"/>
  <c r="B3" i="267"/>
  <c r="B3" i="268"/>
  <c r="F3" i="269"/>
  <c r="F3" i="268"/>
  <c r="F3" i="267"/>
  <c r="P2" i="260"/>
  <c r="P2" i="258"/>
  <c r="P2" i="259"/>
  <c r="J4" i="263"/>
  <c r="J4" i="261"/>
  <c r="J4" i="262"/>
  <c r="B4" i="263"/>
  <c r="B4" i="262"/>
  <c r="B4" i="261"/>
  <c r="U4" i="263"/>
  <c r="U4" i="261"/>
  <c r="U4" i="262"/>
  <c r="D2" i="260"/>
  <c r="D2" i="258"/>
  <c r="D2" i="259"/>
  <c r="K2" i="263"/>
  <c r="K2" i="261"/>
  <c r="K2" i="262"/>
  <c r="O2" i="263"/>
  <c r="O2" i="262"/>
  <c r="O2" i="261"/>
  <c r="R4" i="263"/>
  <c r="R4" i="261"/>
  <c r="R4" i="262"/>
  <c r="F2" i="263"/>
  <c r="F2" i="261"/>
  <c r="F2" i="262"/>
  <c r="Y2" i="263"/>
  <c r="Y2" i="261"/>
  <c r="Y2" i="262"/>
  <c r="T2" i="260"/>
  <c r="T2" i="258"/>
  <c r="T2" i="259"/>
  <c r="O3" i="260"/>
  <c r="O3" i="258"/>
  <c r="O3" i="259"/>
  <c r="J4" i="260"/>
  <c r="J4" i="258"/>
  <c r="J4" i="259"/>
  <c r="N4" i="260"/>
  <c r="N4" i="258"/>
  <c r="N4" i="259"/>
  <c r="R3" i="272"/>
  <c r="R3" i="271"/>
  <c r="R3" i="270"/>
  <c r="V3" i="272"/>
  <c r="V3" i="271"/>
  <c r="V3" i="270"/>
  <c r="J3" i="272"/>
  <c r="J3" i="271"/>
  <c r="J3" i="270"/>
  <c r="E4" i="272"/>
  <c r="E4" i="270"/>
  <c r="E4" i="271"/>
  <c r="X4" i="272"/>
  <c r="X4" i="270"/>
  <c r="X4" i="271"/>
  <c r="D2" i="269"/>
  <c r="D2" i="267"/>
  <c r="D2" i="268"/>
  <c r="W2" i="269"/>
  <c r="W2" i="267"/>
  <c r="W2" i="268"/>
  <c r="R3" i="269"/>
  <c r="R3" i="268"/>
  <c r="R3" i="267"/>
  <c r="V3" i="269"/>
  <c r="V3" i="268"/>
  <c r="V3" i="267"/>
  <c r="Q3" i="263"/>
  <c r="Q3" i="261"/>
  <c r="Q3" i="262"/>
  <c r="L3" i="260"/>
  <c r="L3" i="259"/>
  <c r="L3" i="258"/>
  <c r="G4" i="260"/>
  <c r="G4" i="259"/>
  <c r="G4" i="258"/>
  <c r="K2" i="260"/>
  <c r="K2" i="258"/>
  <c r="K2" i="259"/>
  <c r="O2" i="260"/>
  <c r="O2" i="258"/>
  <c r="O2" i="259"/>
  <c r="J4" i="272"/>
  <c r="J4" i="270"/>
  <c r="J4" i="271"/>
  <c r="N4" i="272"/>
  <c r="N4" i="271"/>
  <c r="N4" i="270"/>
  <c r="B4" i="272"/>
  <c r="B4" i="270"/>
  <c r="B4" i="271"/>
  <c r="U4" i="272"/>
  <c r="U4" i="270"/>
  <c r="U4" i="271"/>
  <c r="I2" i="272"/>
  <c r="I2" i="271"/>
  <c r="I2" i="270"/>
  <c r="T2" i="269"/>
  <c r="T2" i="267"/>
  <c r="T2" i="268"/>
  <c r="O3" i="269"/>
  <c r="O3" i="267"/>
  <c r="O3" i="268"/>
  <c r="J4" i="269"/>
  <c r="J4" i="267"/>
  <c r="J4" i="268"/>
  <c r="N4" i="269"/>
  <c r="N4" i="267"/>
  <c r="N4" i="268"/>
  <c r="G3" i="263"/>
  <c r="G3" i="261"/>
  <c r="G3" i="262"/>
  <c r="S3" i="263"/>
  <c r="S3" i="262"/>
  <c r="S3" i="261"/>
  <c r="I4" i="263"/>
  <c r="I4" i="261"/>
  <c r="I4" i="262"/>
  <c r="D4" i="260"/>
  <c r="D4" i="258"/>
  <c r="D4" i="259"/>
  <c r="W4" i="260"/>
  <c r="W4" i="258"/>
  <c r="W4" i="259"/>
  <c r="C3" i="260"/>
  <c r="C3" i="258"/>
  <c r="C3" i="259"/>
  <c r="G3" i="260"/>
  <c r="G3" i="259"/>
  <c r="G3" i="258"/>
  <c r="K2" i="272"/>
  <c r="K2" i="270"/>
  <c r="K2" i="271"/>
  <c r="O2" i="272"/>
  <c r="O2" i="270"/>
  <c r="O2" i="271"/>
  <c r="R4" i="272"/>
  <c r="R4" i="270"/>
  <c r="R4" i="271"/>
  <c r="F2" i="272"/>
  <c r="F2" i="271"/>
  <c r="F2" i="270"/>
  <c r="Y2" i="272"/>
  <c r="Y2" i="270"/>
  <c r="Y2" i="271"/>
  <c r="L3" i="269"/>
  <c r="L3" i="267"/>
  <c r="L3" i="268"/>
  <c r="G4" i="269"/>
  <c r="G4" i="267"/>
  <c r="G4" i="268"/>
  <c r="K2" i="269"/>
  <c r="K2" i="267"/>
  <c r="K2" i="268"/>
  <c r="O2" i="269"/>
  <c r="O2" i="267"/>
  <c r="O2" i="268"/>
  <c r="W3" i="263"/>
  <c r="W3" i="261"/>
  <c r="W3" i="262"/>
  <c r="N3" i="263"/>
  <c r="N3" i="262"/>
  <c r="N3" i="261"/>
  <c r="S3" i="260"/>
  <c r="S3" i="258"/>
  <c r="S3" i="259"/>
  <c r="W3" i="260"/>
  <c r="W3" i="258"/>
  <c r="W3" i="259"/>
  <c r="C3" i="272"/>
  <c r="C3" i="270"/>
  <c r="C3" i="271"/>
  <c r="G3" i="272"/>
  <c r="G3" i="271"/>
  <c r="G3" i="270"/>
  <c r="C2" i="272"/>
  <c r="C2" i="271"/>
  <c r="C2" i="270"/>
  <c r="V2" i="272"/>
  <c r="V2" i="270"/>
  <c r="V2" i="271"/>
  <c r="Q3" i="272"/>
  <c r="Q3" i="270"/>
  <c r="Q3" i="271"/>
  <c r="D4" i="269"/>
  <c r="D4" i="268"/>
  <c r="D4" i="267"/>
  <c r="W4" i="269"/>
  <c r="W4" i="267"/>
  <c r="W4" i="268"/>
  <c r="C3" i="269"/>
  <c r="C3" i="267"/>
  <c r="C3" i="268"/>
  <c r="G3" i="269"/>
  <c r="G3" i="267"/>
  <c r="G3" i="268"/>
  <c r="C3" i="263"/>
  <c r="C3" i="261"/>
  <c r="C3" i="262"/>
  <c r="S2" i="263"/>
  <c r="S2" i="261"/>
  <c r="S2" i="262"/>
  <c r="K4" i="263"/>
  <c r="K4" i="261"/>
  <c r="K4" i="262"/>
  <c r="O4" i="263"/>
  <c r="O4" i="261"/>
  <c r="O4" i="262"/>
  <c r="K3" i="263"/>
  <c r="K3" i="261"/>
  <c r="K3" i="262"/>
  <c r="F4" i="263"/>
  <c r="F4" i="261"/>
  <c r="F4" i="262"/>
  <c r="Y4" i="263"/>
  <c r="Y4" i="262"/>
  <c r="Y4" i="261"/>
  <c r="T4" i="260"/>
  <c r="T4" i="259"/>
  <c r="T4" i="258"/>
  <c r="H2" i="260"/>
  <c r="H2" i="258"/>
  <c r="H2" i="259"/>
  <c r="L2" i="263"/>
  <c r="L2" i="261"/>
  <c r="L2" i="262"/>
  <c r="P2" i="263"/>
  <c r="P2" i="261"/>
  <c r="P2" i="262"/>
  <c r="C4" i="263"/>
  <c r="C4" i="261"/>
  <c r="C4" i="262"/>
  <c r="V4" i="263"/>
  <c r="V4" i="261"/>
  <c r="V4" i="262"/>
  <c r="E2" i="260"/>
  <c r="E2" i="258"/>
  <c r="E2" i="259"/>
  <c r="X2" i="260"/>
  <c r="X2" i="258"/>
  <c r="X2" i="259"/>
  <c r="K4" i="260"/>
  <c r="K4" i="259"/>
  <c r="K4" i="258"/>
  <c r="O4" i="260"/>
  <c r="O4" i="259"/>
  <c r="O4" i="258"/>
  <c r="S3" i="272"/>
  <c r="S3" i="270"/>
  <c r="S3" i="271"/>
  <c r="W3" i="272"/>
  <c r="W3" i="270"/>
  <c r="W3" i="271"/>
  <c r="S2" i="272"/>
  <c r="S2" i="270"/>
  <c r="S2" i="271"/>
  <c r="N3" i="272"/>
  <c r="N3" i="270"/>
  <c r="N3" i="271"/>
  <c r="I4" i="272"/>
  <c r="I4" i="271"/>
  <c r="I4" i="270"/>
  <c r="T4" i="269"/>
  <c r="T4" i="267"/>
  <c r="T4" i="268"/>
  <c r="H2" i="269"/>
  <c r="H2" i="267"/>
  <c r="H2" i="268"/>
  <c r="S3" i="269"/>
  <c r="S3" i="267"/>
  <c r="S3" i="268"/>
  <c r="W3" i="269"/>
  <c r="W3" i="268"/>
  <c r="W3" i="267"/>
  <c r="C2" i="263"/>
  <c r="C2" i="261"/>
  <c r="C2" i="262"/>
  <c r="B2" i="260"/>
  <c r="B2" i="258"/>
  <c r="B2" i="259"/>
  <c r="O4" i="272"/>
  <c r="O4" i="270"/>
  <c r="O4" i="271"/>
  <c r="U2" i="260"/>
  <c r="U2" i="258"/>
  <c r="U2" i="259"/>
  <c r="K3" i="272"/>
  <c r="K3" i="270"/>
  <c r="K3" i="271"/>
  <c r="E2" i="269"/>
  <c r="E2" i="267"/>
  <c r="E2" i="268"/>
  <c r="M3" i="260"/>
  <c r="M3" i="258"/>
  <c r="M3" i="259"/>
  <c r="H3" i="260"/>
  <c r="H3" i="258"/>
  <c r="H3" i="259"/>
  <c r="V4" i="272"/>
  <c r="V4" i="271"/>
  <c r="V4" i="270"/>
  <c r="L2" i="269"/>
  <c r="L2" i="268"/>
  <c r="L2" i="267"/>
  <c r="L4" i="263"/>
  <c r="L4" i="261"/>
  <c r="L4" i="262"/>
  <c r="P4" i="263"/>
  <c r="P4" i="262"/>
  <c r="P4" i="261"/>
  <c r="T2" i="263"/>
  <c r="T2" i="261"/>
  <c r="T2" i="262"/>
  <c r="O3" i="263"/>
  <c r="O3" i="261"/>
  <c r="O3" i="262"/>
  <c r="J3" i="260"/>
  <c r="J3" i="258"/>
  <c r="J3" i="259"/>
  <c r="E4" i="260"/>
  <c r="E4" i="259"/>
  <c r="E4" i="258"/>
  <c r="X4" i="260"/>
  <c r="X4" i="258"/>
  <c r="X4" i="259"/>
  <c r="T3" i="260"/>
  <c r="T3" i="258"/>
  <c r="T3" i="259"/>
  <c r="X3" i="260"/>
  <c r="X3" i="259"/>
  <c r="X3" i="258"/>
  <c r="D3" i="272"/>
  <c r="D3" i="270"/>
  <c r="D3" i="271"/>
  <c r="H3" i="272"/>
  <c r="H3" i="270"/>
  <c r="H3" i="271"/>
  <c r="S4" i="272"/>
  <c r="S4" i="270"/>
  <c r="S4" i="271"/>
  <c r="G2" i="272"/>
  <c r="G2" i="270"/>
  <c r="G2" i="271"/>
  <c r="R2" i="269"/>
  <c r="R2" i="267"/>
  <c r="R2" i="268"/>
  <c r="M3" i="269"/>
  <c r="M3" i="267"/>
  <c r="M3" i="268"/>
  <c r="H4" i="269"/>
  <c r="H4" i="267"/>
  <c r="H4" i="268"/>
  <c r="D3" i="269"/>
  <c r="D3" i="267"/>
  <c r="D3" i="268"/>
  <c r="H3" i="269"/>
  <c r="H3" i="267"/>
  <c r="H3" i="268"/>
  <c r="P3" i="260"/>
  <c r="P3" i="258"/>
  <c r="P3" i="259"/>
  <c r="W2" i="263"/>
  <c r="W2" i="261"/>
  <c r="W2" i="262"/>
  <c r="H4" i="260"/>
  <c r="H4" i="258"/>
  <c r="H4" i="259"/>
  <c r="D3" i="260"/>
  <c r="D3" i="258"/>
  <c r="D3" i="259"/>
  <c r="L2" i="272"/>
  <c r="L2" i="270"/>
  <c r="L2" i="271"/>
  <c r="P2" i="272"/>
  <c r="P2" i="270"/>
  <c r="P2" i="271"/>
  <c r="C4" i="272"/>
  <c r="C4" i="270"/>
  <c r="C4" i="271"/>
  <c r="B2" i="269"/>
  <c r="B2" i="267"/>
  <c r="B2" i="268"/>
  <c r="U2" i="269"/>
  <c r="U2" i="267"/>
  <c r="U2" i="268"/>
  <c r="P3" i="269"/>
  <c r="P3" i="268"/>
  <c r="P3" i="267"/>
  <c r="P2" i="269"/>
  <c r="P2" i="267"/>
  <c r="P2" i="268"/>
  <c r="M2" i="263"/>
  <c r="M2" i="262"/>
  <c r="M2" i="261"/>
  <c r="Q2" i="263"/>
  <c r="Q2" i="261"/>
  <c r="Q2" i="262"/>
  <c r="L3" i="263"/>
  <c r="L3" i="261"/>
  <c r="L3" i="262"/>
  <c r="G4" i="263"/>
  <c r="G4" i="262"/>
  <c r="G4" i="261"/>
  <c r="B4" i="260"/>
  <c r="B4" i="258"/>
  <c r="B4" i="259"/>
  <c r="U4" i="260"/>
  <c r="U4" i="258"/>
  <c r="U4" i="259"/>
  <c r="I2" i="260"/>
  <c r="I2" i="258"/>
  <c r="I2" i="259"/>
  <c r="L4" i="260"/>
  <c r="L4" i="258"/>
  <c r="L4" i="259"/>
  <c r="P4" i="260"/>
  <c r="P4" i="259"/>
  <c r="P4" i="258"/>
  <c r="T3" i="272"/>
  <c r="T3" i="270"/>
  <c r="T3" i="271"/>
  <c r="X3" i="272"/>
  <c r="X3" i="270"/>
  <c r="X3" i="271"/>
  <c r="D2" i="272"/>
  <c r="D2" i="271"/>
  <c r="D2" i="270"/>
  <c r="W2" i="272"/>
  <c r="W2" i="271"/>
  <c r="W2" i="270"/>
  <c r="J3" i="269"/>
  <c r="J3" i="267"/>
  <c r="J3" i="268"/>
  <c r="E4" i="269"/>
  <c r="E4" i="268"/>
  <c r="E4" i="267"/>
  <c r="X4" i="269"/>
  <c r="X4" i="267"/>
  <c r="X4" i="268"/>
  <c r="T3" i="269"/>
  <c r="T3" i="267"/>
  <c r="T3" i="268"/>
  <c r="X3" i="269"/>
  <c r="X3" i="267"/>
  <c r="X3" i="268"/>
  <c r="E3" i="263"/>
  <c r="E3" i="262"/>
  <c r="E3" i="261"/>
  <c r="R4" i="260"/>
  <c r="R4" i="258"/>
  <c r="R4" i="259"/>
  <c r="M2" i="260"/>
  <c r="M2" i="258"/>
  <c r="M2" i="259"/>
  <c r="Q2" i="260"/>
  <c r="Q2" i="258"/>
  <c r="Q2" i="259"/>
  <c r="L4" i="272"/>
  <c r="L4" i="270"/>
  <c r="L4" i="271"/>
  <c r="P4" i="272"/>
  <c r="P4" i="270"/>
  <c r="P4" i="271"/>
  <c r="T2" i="272"/>
  <c r="T2" i="270"/>
  <c r="T2" i="271"/>
  <c r="O3" i="272"/>
  <c r="O3" i="270"/>
  <c r="O3" i="271"/>
  <c r="B4" i="269"/>
  <c r="B4" i="267"/>
  <c r="B4" i="268"/>
  <c r="I2" i="269"/>
  <c r="I2" i="267"/>
  <c r="I2" i="268"/>
  <c r="P4" i="269"/>
  <c r="P4" i="268"/>
  <c r="P4" i="267"/>
  <c r="V2" i="263"/>
  <c r="V2" i="261"/>
  <c r="V2" i="262"/>
  <c r="H3" i="263"/>
  <c r="H3" i="261"/>
  <c r="H3" i="262"/>
  <c r="O4" i="269"/>
  <c r="O4" i="267"/>
  <c r="O4" i="268"/>
  <c r="F2" i="260"/>
  <c r="F2" i="259"/>
  <c r="F2" i="258"/>
  <c r="Y2" i="260"/>
  <c r="Y2" i="258"/>
  <c r="Y2" i="259"/>
  <c r="U4" i="269"/>
  <c r="U4" i="267"/>
  <c r="U4" i="268"/>
  <c r="L4" i="269"/>
  <c r="L4" i="267"/>
  <c r="L4" i="268"/>
  <c r="U3" i="263"/>
  <c r="U3" i="261"/>
  <c r="U3" i="262"/>
  <c r="Y3" i="263"/>
  <c r="Y3" i="262"/>
  <c r="Y3" i="261"/>
  <c r="T4" i="263"/>
  <c r="T4" i="261"/>
  <c r="T4" i="262"/>
  <c r="H2" i="263"/>
  <c r="H2" i="261"/>
  <c r="H2" i="262"/>
  <c r="C2" i="260"/>
  <c r="C2" i="259"/>
  <c r="C2" i="258"/>
  <c r="V2" i="260"/>
  <c r="V2" i="258"/>
  <c r="V2" i="259"/>
  <c r="Q3" i="260"/>
  <c r="Q3" i="258"/>
  <c r="Q3" i="259"/>
  <c r="E3" i="260"/>
  <c r="E3" i="258"/>
  <c r="E3" i="259"/>
  <c r="I3" i="260"/>
  <c r="I3" i="258"/>
  <c r="I3" i="259"/>
  <c r="M2" i="272"/>
  <c r="M2" i="270"/>
  <c r="M2" i="271"/>
  <c r="Q2" i="272"/>
  <c r="Q2" i="270"/>
  <c r="Q2" i="271"/>
  <c r="L3" i="272"/>
  <c r="L3" i="271"/>
  <c r="L3" i="270"/>
  <c r="G4" i="272"/>
  <c r="G4" i="271"/>
  <c r="G4" i="270"/>
  <c r="R4" i="269"/>
  <c r="R4" i="267"/>
  <c r="R4" i="268"/>
  <c r="F2" i="269"/>
  <c r="F2" i="267"/>
  <c r="F2" i="268"/>
  <c r="Y2" i="269"/>
  <c r="Y2" i="267"/>
  <c r="Y2" i="268"/>
  <c r="M2" i="269"/>
  <c r="M2" i="267"/>
  <c r="M2" i="268"/>
  <c r="Q2" i="269"/>
  <c r="Q2" i="267"/>
  <c r="Q2" i="268"/>
  <c r="G2" i="263"/>
  <c r="G2" i="261"/>
  <c r="G2" i="262"/>
  <c r="T3" i="263"/>
  <c r="T3" i="261"/>
  <c r="T3" i="262"/>
  <c r="X3" i="263"/>
  <c r="X3" i="261"/>
  <c r="X3" i="262"/>
  <c r="R2" i="260"/>
  <c r="R2" i="258"/>
  <c r="R2" i="259"/>
  <c r="M4" i="263"/>
  <c r="M4" i="261"/>
  <c r="M4" i="262"/>
  <c r="Q4" i="263"/>
  <c r="Q4" i="261"/>
  <c r="Q4" i="262"/>
  <c r="X2" i="263"/>
  <c r="X2" i="261"/>
  <c r="X2" i="262"/>
  <c r="S2" i="260"/>
  <c r="S2" i="258"/>
  <c r="S2" i="259"/>
  <c r="N3" i="260"/>
  <c r="N3" i="259"/>
  <c r="N3" i="258"/>
  <c r="I4" i="260"/>
  <c r="I4" i="258"/>
  <c r="I4" i="259"/>
  <c r="U3" i="260"/>
  <c r="U3" i="258"/>
  <c r="U3" i="259"/>
  <c r="Y3" i="260"/>
  <c r="Y3" i="258"/>
  <c r="Y3" i="259"/>
  <c r="E3" i="272"/>
  <c r="E3" i="270"/>
  <c r="E3" i="271"/>
  <c r="I3" i="272"/>
  <c r="I3" i="270"/>
  <c r="I3" i="271"/>
  <c r="D4" i="272"/>
  <c r="D4" i="270"/>
  <c r="D4" i="271"/>
  <c r="W4" i="272"/>
  <c r="W4" i="270"/>
  <c r="W4" i="271"/>
  <c r="C2" i="269"/>
  <c r="C2" i="267"/>
  <c r="C2" i="268"/>
  <c r="V2" i="269"/>
  <c r="V2" i="267"/>
  <c r="V2" i="268"/>
  <c r="Q3" i="269"/>
  <c r="Q3" i="268"/>
  <c r="Q3" i="267"/>
  <c r="E3" i="269"/>
  <c r="E3" i="267"/>
  <c r="E3" i="268"/>
  <c r="I3" i="269"/>
  <c r="I3" i="267"/>
  <c r="I3" i="268"/>
  <c r="F4" i="272"/>
  <c r="F4" i="270"/>
  <c r="F4" i="271"/>
  <c r="X2" i="269"/>
  <c r="X2" i="267"/>
  <c r="X2" i="268"/>
  <c r="K4" i="269"/>
  <c r="K4" i="267"/>
  <c r="K4" i="268"/>
  <c r="D2" i="263"/>
  <c r="D2" i="261"/>
  <c r="D2" i="262"/>
  <c r="I3" i="263"/>
  <c r="I3" i="261"/>
  <c r="I3" i="262"/>
  <c r="D4" i="263"/>
  <c r="D4" i="261"/>
  <c r="D4" i="262"/>
  <c r="W4" i="263"/>
  <c r="W4" i="261"/>
  <c r="W4" i="262"/>
  <c r="E2" i="263"/>
  <c r="E2" i="262"/>
  <c r="E2" i="261"/>
  <c r="Q2" i="310"/>
  <c r="Q2" i="309"/>
  <c r="Q2" i="311"/>
  <c r="Q2" i="233"/>
  <c r="Q2" i="231"/>
  <c r="Q2" i="232"/>
  <c r="J2" i="263"/>
  <c r="J2" i="261"/>
  <c r="J2" i="262"/>
  <c r="N2" i="263"/>
  <c r="N2" i="262"/>
  <c r="N2" i="261"/>
  <c r="B2" i="263"/>
  <c r="B2" i="261"/>
  <c r="B2" i="262"/>
  <c r="U2" i="263"/>
  <c r="U2" i="261"/>
  <c r="U2" i="262"/>
  <c r="P3" i="263"/>
  <c r="P3" i="261"/>
  <c r="P3" i="262"/>
  <c r="K3" i="260"/>
  <c r="K3" i="258"/>
  <c r="K3" i="259"/>
  <c r="F4" i="260"/>
  <c r="F4" i="259"/>
  <c r="F4" i="258"/>
  <c r="Y4" i="260"/>
  <c r="Y4" i="259"/>
  <c r="Y4" i="258"/>
  <c r="M4" i="260"/>
  <c r="M4" i="258"/>
  <c r="M4" i="259"/>
  <c r="Q4" i="260"/>
  <c r="Q4" i="258"/>
  <c r="Q4" i="259"/>
  <c r="U3" i="272"/>
  <c r="U3" i="270"/>
  <c r="U3" i="271"/>
  <c r="Y3" i="272"/>
  <c r="Y3" i="270"/>
  <c r="Y3" i="271"/>
  <c r="T4" i="272"/>
  <c r="T4" i="271"/>
  <c r="T4" i="270"/>
  <c r="H2" i="272"/>
  <c r="H2" i="271"/>
  <c r="H2" i="270"/>
  <c r="S2" i="269"/>
  <c r="S2" i="267"/>
  <c r="S2" i="268"/>
  <c r="N3" i="269"/>
  <c r="N3" i="268"/>
  <c r="N3" i="267"/>
  <c r="I4" i="269"/>
  <c r="I4" i="267"/>
  <c r="I4" i="268"/>
  <c r="U3" i="269"/>
  <c r="U3" i="267"/>
  <c r="U3" i="268"/>
  <c r="Y3" i="269"/>
  <c r="Y3" i="267"/>
  <c r="Y3" i="268"/>
  <c r="S4" i="263"/>
  <c r="S4" i="261"/>
  <c r="S4" i="262"/>
  <c r="K4" i="272"/>
  <c r="K4" i="271"/>
  <c r="K4" i="270"/>
  <c r="B3" i="263"/>
  <c r="B3" i="262"/>
  <c r="B3" i="261"/>
  <c r="F3" i="263"/>
  <c r="F3" i="261"/>
  <c r="F3" i="262"/>
  <c r="R2" i="263"/>
  <c r="R2" i="261"/>
  <c r="R2" i="262"/>
  <c r="M3" i="263"/>
  <c r="M3" i="261"/>
  <c r="M3" i="262"/>
  <c r="H4" i="263"/>
  <c r="H4" i="262"/>
  <c r="H4" i="261"/>
  <c r="C4" i="260"/>
  <c r="C4" i="258"/>
  <c r="C4" i="259"/>
  <c r="V4" i="260"/>
  <c r="V4" i="258"/>
  <c r="V4" i="259"/>
  <c r="J2" i="260"/>
  <c r="J2" i="258"/>
  <c r="J2" i="259"/>
  <c r="N2" i="260"/>
  <c r="N2" i="258"/>
  <c r="N2" i="259"/>
  <c r="B4" i="194"/>
  <c r="B4" i="182"/>
  <c r="B4" i="195"/>
  <c r="M4" i="272"/>
  <c r="M4" i="270"/>
  <c r="M4" i="271"/>
  <c r="Q4" i="272"/>
  <c r="Q4" i="270"/>
  <c r="Q4" i="271"/>
  <c r="E2" i="272"/>
  <c r="E2" i="270"/>
  <c r="E2" i="271"/>
  <c r="X2" i="272"/>
  <c r="X2" i="270"/>
  <c r="X2" i="271"/>
  <c r="K3" i="269"/>
  <c r="K3" i="268"/>
  <c r="K3" i="267"/>
  <c r="F4" i="269"/>
  <c r="F4" i="267"/>
  <c r="F4" i="268"/>
  <c r="Y4" i="269"/>
  <c r="Y4" i="267"/>
  <c r="Y4" i="268"/>
  <c r="M4" i="269"/>
  <c r="M4" i="267"/>
  <c r="M4" i="268"/>
  <c r="Q4" i="269"/>
  <c r="Q4" i="267"/>
  <c r="Q4" i="268"/>
  <c r="X3" i="203" l="1"/>
  <c r="X3" i="185"/>
  <c r="X3" i="202"/>
  <c r="X4" i="194"/>
  <c r="X4" i="182"/>
  <c r="X4" i="195"/>
  <c r="L4" i="195"/>
  <c r="L4" i="182"/>
  <c r="L4" i="194"/>
  <c r="O3" i="194"/>
  <c r="O3" i="195"/>
  <c r="O3" i="182"/>
  <c r="X4" i="200"/>
  <c r="X4" i="184"/>
  <c r="X4" i="201"/>
  <c r="B4" i="300"/>
  <c r="B4" i="302"/>
  <c r="B4" i="301"/>
  <c r="B4" i="222"/>
  <c r="B4" i="223"/>
  <c r="B4" i="224"/>
  <c r="P3" i="194"/>
  <c r="P3" i="195"/>
  <c r="P3" i="182"/>
  <c r="M3" i="183"/>
  <c r="M3" i="197"/>
  <c r="M3" i="196"/>
  <c r="I4" i="184"/>
  <c r="I4" i="201"/>
  <c r="I4" i="200"/>
  <c r="T2" i="202"/>
  <c r="T2" i="203"/>
  <c r="T2" i="185"/>
  <c r="J2" i="194"/>
  <c r="J2" i="195"/>
  <c r="J2" i="182"/>
  <c r="P3" i="201"/>
  <c r="P3" i="200"/>
  <c r="P3" i="184"/>
  <c r="D2" i="202"/>
  <c r="D2" i="185"/>
  <c r="D2" i="203"/>
  <c r="L3" i="184"/>
  <c r="L3" i="200"/>
  <c r="L3" i="201"/>
  <c r="S2" i="197"/>
  <c r="S2" i="196"/>
  <c r="S2" i="183"/>
  <c r="B2" i="184"/>
  <c r="B2" i="200"/>
  <c r="B2" i="201"/>
  <c r="N2" i="201"/>
  <c r="N2" i="184"/>
  <c r="N2" i="200"/>
  <c r="K2" i="196"/>
  <c r="K2" i="183"/>
  <c r="K2" i="197"/>
  <c r="R3" i="201"/>
  <c r="R3" i="200"/>
  <c r="R3" i="184"/>
  <c r="G2" i="185"/>
  <c r="G2" i="202"/>
  <c r="G2" i="203"/>
  <c r="G4" i="201"/>
  <c r="G4" i="184"/>
  <c r="G4" i="200"/>
  <c r="W4" i="202"/>
  <c r="W4" i="185"/>
  <c r="W4" i="203"/>
  <c r="B3" i="194"/>
  <c r="B3" i="195"/>
  <c r="B3" i="182"/>
  <c r="Y3" i="183"/>
  <c r="Y3" i="196"/>
  <c r="Y3" i="197"/>
  <c r="V2" i="184"/>
  <c r="V2" i="200"/>
  <c r="V2" i="201"/>
  <c r="C2" i="184"/>
  <c r="C2" i="200"/>
  <c r="C2" i="201"/>
  <c r="M3" i="194"/>
  <c r="M3" i="182"/>
  <c r="M3" i="195"/>
  <c r="J3" i="182"/>
  <c r="J3" i="194"/>
  <c r="J3" i="195"/>
  <c r="D4" i="183"/>
  <c r="D4" i="196"/>
  <c r="D4" i="197"/>
  <c r="P2" i="298"/>
  <c r="P2" i="297"/>
  <c r="P2" i="299"/>
  <c r="P2" i="221"/>
  <c r="P2" i="219"/>
  <c r="P2" i="220"/>
  <c r="K3" i="297"/>
  <c r="K3" i="299"/>
  <c r="K3" i="298"/>
  <c r="K3" i="221"/>
  <c r="K3" i="219"/>
  <c r="K3" i="220"/>
  <c r="T2" i="307"/>
  <c r="T2" i="308"/>
  <c r="T2" i="306"/>
  <c r="T2" i="229"/>
  <c r="T2" i="230"/>
  <c r="T2" i="228"/>
  <c r="E3" i="300"/>
  <c r="E3" i="302"/>
  <c r="E3" i="301"/>
  <c r="E3" i="224"/>
  <c r="E3" i="222"/>
  <c r="E3" i="223"/>
  <c r="F2" i="307"/>
  <c r="F2" i="308"/>
  <c r="F2" i="306"/>
  <c r="F2" i="230"/>
  <c r="F2" i="228"/>
  <c r="F2" i="229"/>
  <c r="C2" i="309"/>
  <c r="C2" i="311"/>
  <c r="C2" i="233"/>
  <c r="C2" i="310"/>
  <c r="C2" i="231"/>
  <c r="C2" i="232"/>
  <c r="E4" i="301"/>
  <c r="E4" i="300"/>
  <c r="E4" i="302"/>
  <c r="E4" i="223"/>
  <c r="E4" i="224"/>
  <c r="E4" i="222"/>
  <c r="S4" i="219"/>
  <c r="S4" i="299"/>
  <c r="S4" i="298"/>
  <c r="S4" i="297"/>
  <c r="S4" i="220"/>
  <c r="S4" i="221"/>
  <c r="N4" i="220"/>
  <c r="N4" i="298"/>
  <c r="N4" i="297"/>
  <c r="N4" i="299"/>
  <c r="N4" i="221"/>
  <c r="N4" i="219"/>
  <c r="L3" i="309"/>
  <c r="L3" i="311"/>
  <c r="L3" i="310"/>
  <c r="L3" i="231"/>
  <c r="L3" i="233"/>
  <c r="L3" i="232"/>
  <c r="K2" i="310"/>
  <c r="K2" i="311"/>
  <c r="K2" i="309"/>
  <c r="K2" i="233"/>
  <c r="K2" i="231"/>
  <c r="K2" i="232"/>
  <c r="U3" i="307"/>
  <c r="U3" i="308"/>
  <c r="U3" i="306"/>
  <c r="U3" i="229"/>
  <c r="U3" i="230"/>
  <c r="U3" i="228"/>
  <c r="Y2" i="311"/>
  <c r="Y2" i="309"/>
  <c r="Y2" i="310"/>
  <c r="Y2" i="232"/>
  <c r="Y2" i="233"/>
  <c r="Y2" i="231"/>
  <c r="S3" i="220"/>
  <c r="S3" i="221"/>
  <c r="S3" i="299"/>
  <c r="S3" i="297"/>
  <c r="S3" i="298"/>
  <c r="S3" i="219"/>
  <c r="D4" i="301"/>
  <c r="D4" i="300"/>
  <c r="D4" i="302"/>
  <c r="D4" i="222"/>
  <c r="D4" i="223"/>
  <c r="D4" i="224"/>
  <c r="N3" i="301"/>
  <c r="N3" i="302"/>
  <c r="N3" i="300"/>
  <c r="N3" i="224"/>
  <c r="N3" i="222"/>
  <c r="N3" i="223"/>
  <c r="Y4" i="299"/>
  <c r="Y4" i="297"/>
  <c r="Y4" i="298"/>
  <c r="Y4" i="221"/>
  <c r="Y4" i="219"/>
  <c r="Y4" i="220"/>
  <c r="N3" i="229"/>
  <c r="N3" i="307"/>
  <c r="N3" i="306"/>
  <c r="N3" i="308"/>
  <c r="N3" i="230"/>
  <c r="N3" i="228"/>
  <c r="I2" i="182"/>
  <c r="I2" i="194"/>
  <c r="I2" i="195"/>
  <c r="Y2" i="184"/>
  <c r="Y2" i="200"/>
  <c r="Y2" i="201"/>
  <c r="T4" i="184"/>
  <c r="T4" i="201"/>
  <c r="T4" i="200"/>
  <c r="H4" i="185"/>
  <c r="H4" i="203"/>
  <c r="H4" i="202"/>
  <c r="O3" i="203"/>
  <c r="O3" i="185"/>
  <c r="O3" i="202"/>
  <c r="O2" i="298"/>
  <c r="O2" i="299"/>
  <c r="O2" i="220"/>
  <c r="O2" i="297"/>
  <c r="O2" i="221"/>
  <c r="O2" i="219"/>
  <c r="Y4" i="184"/>
  <c r="Y4" i="201"/>
  <c r="Y4" i="200"/>
  <c r="L3" i="299"/>
  <c r="L3" i="298"/>
  <c r="L3" i="297"/>
  <c r="L3" i="219"/>
  <c r="L3" i="221"/>
  <c r="L3" i="220"/>
  <c r="E2" i="301"/>
  <c r="E2" i="222"/>
  <c r="E2" i="302"/>
  <c r="E2" i="224"/>
  <c r="E2" i="223"/>
  <c r="E2" i="300"/>
  <c r="Q4" i="308"/>
  <c r="Q4" i="306"/>
  <c r="Q4" i="230"/>
  <c r="Q4" i="307"/>
  <c r="Q4" i="228"/>
  <c r="Q4" i="229"/>
  <c r="K3" i="197"/>
  <c r="K3" i="183"/>
  <c r="K3" i="196"/>
  <c r="K3" i="185"/>
  <c r="K3" i="202"/>
  <c r="K3" i="203"/>
  <c r="W4" i="195"/>
  <c r="W4" i="194"/>
  <c r="W4" i="182"/>
  <c r="D3" i="194"/>
  <c r="D3" i="182"/>
  <c r="D3" i="195"/>
  <c r="L4" i="185"/>
  <c r="L4" i="203"/>
  <c r="L4" i="202"/>
  <c r="R2" i="184"/>
  <c r="R2" i="200"/>
  <c r="R2" i="201"/>
  <c r="H2" i="194"/>
  <c r="H2" i="182"/>
  <c r="H2" i="195"/>
  <c r="F2" i="197"/>
  <c r="F2" i="183"/>
  <c r="F2" i="196"/>
  <c r="P2" i="184"/>
  <c r="P2" i="200"/>
  <c r="P2" i="201"/>
  <c r="U3" i="183"/>
  <c r="U3" i="196"/>
  <c r="U3" i="197"/>
  <c r="R2" i="194"/>
  <c r="R2" i="195"/>
  <c r="R2" i="182"/>
  <c r="W4" i="201"/>
  <c r="W4" i="200"/>
  <c r="W4" i="184"/>
  <c r="L3" i="203"/>
  <c r="L3" i="202"/>
  <c r="L3" i="185"/>
  <c r="P4" i="196"/>
  <c r="P4" i="197"/>
  <c r="P4" i="183"/>
  <c r="W2" i="194"/>
  <c r="W2" i="182"/>
  <c r="W2" i="195"/>
  <c r="M2" i="219"/>
  <c r="M2" i="299"/>
  <c r="M2" i="298"/>
  <c r="M2" i="297"/>
  <c r="M2" i="220"/>
  <c r="M2" i="221"/>
  <c r="F4" i="219"/>
  <c r="F4" i="220"/>
  <c r="F4" i="299"/>
  <c r="F4" i="297"/>
  <c r="F4" i="298"/>
  <c r="F4" i="221"/>
  <c r="V3" i="308"/>
  <c r="V3" i="306"/>
  <c r="V3" i="307"/>
  <c r="V3" i="230"/>
  <c r="V3" i="228"/>
  <c r="V3" i="229"/>
  <c r="G4" i="297"/>
  <c r="G4" i="298"/>
  <c r="G4" i="299"/>
  <c r="G4" i="221"/>
  <c r="G4" i="219"/>
  <c r="G4" i="220"/>
  <c r="K4" i="307"/>
  <c r="K4" i="306"/>
  <c r="K4" i="308"/>
  <c r="K4" i="230"/>
  <c r="K4" i="228"/>
  <c r="K4" i="229"/>
  <c r="W3" i="308"/>
  <c r="W3" i="306"/>
  <c r="W3" i="307"/>
  <c r="W3" i="230"/>
  <c r="W3" i="228"/>
  <c r="W3" i="229"/>
  <c r="U3" i="222"/>
  <c r="U3" i="224"/>
  <c r="U3" i="302"/>
  <c r="U3" i="301"/>
  <c r="U3" i="300"/>
  <c r="U3" i="223"/>
  <c r="O3" i="221"/>
  <c r="O3" i="297"/>
  <c r="O3" i="298"/>
  <c r="O3" i="299"/>
  <c r="O3" i="220"/>
  <c r="O3" i="219"/>
  <c r="U4" i="302"/>
  <c r="U4" i="300"/>
  <c r="U4" i="301"/>
  <c r="U4" i="223"/>
  <c r="U4" i="224"/>
  <c r="U4" i="222"/>
  <c r="C2" i="299"/>
  <c r="C2" i="298"/>
  <c r="C2" i="297"/>
  <c r="C2" i="219"/>
  <c r="C2" i="220"/>
  <c r="C2" i="221"/>
  <c r="H2" i="311"/>
  <c r="H2" i="309"/>
  <c r="H2" i="310"/>
  <c r="H2" i="233"/>
  <c r="H2" i="231"/>
  <c r="H2" i="232"/>
  <c r="F2" i="219"/>
  <c r="F2" i="299"/>
  <c r="F2" i="297"/>
  <c r="F2" i="298"/>
  <c r="F2" i="221"/>
  <c r="F2" i="220"/>
  <c r="N2" i="231"/>
  <c r="N2" i="310"/>
  <c r="N2" i="309"/>
  <c r="N2" i="311"/>
  <c r="N2" i="233"/>
  <c r="N2" i="232"/>
  <c r="Q2" i="302"/>
  <c r="Q2" i="300"/>
  <c r="Q2" i="301"/>
  <c r="Q2" i="224"/>
  <c r="Q2" i="222"/>
  <c r="Q2" i="223"/>
  <c r="F4" i="301"/>
  <c r="F4" i="300"/>
  <c r="F4" i="302"/>
  <c r="F4" i="224"/>
  <c r="F4" i="222"/>
  <c r="F4" i="223"/>
  <c r="O4" i="307"/>
  <c r="O4" i="306"/>
  <c r="O4" i="308"/>
  <c r="O4" i="229"/>
  <c r="O4" i="228"/>
  <c r="O4" i="230"/>
  <c r="J3" i="220"/>
  <c r="J3" i="299"/>
  <c r="J3" i="297"/>
  <c r="J3" i="298"/>
  <c r="J3" i="221"/>
  <c r="J3" i="219"/>
  <c r="E3" i="182"/>
  <c r="E3" i="194"/>
  <c r="E3" i="195"/>
  <c r="E3" i="196"/>
  <c r="E3" i="197"/>
  <c r="E3" i="183"/>
  <c r="P3" i="197"/>
  <c r="P3" i="183"/>
  <c r="P3" i="196"/>
  <c r="P2" i="302"/>
  <c r="P2" i="301"/>
  <c r="P2" i="300"/>
  <c r="P2" i="224"/>
  <c r="P2" i="223"/>
  <c r="P2" i="222"/>
  <c r="H2" i="299"/>
  <c r="H2" i="298"/>
  <c r="H2" i="297"/>
  <c r="H2" i="220"/>
  <c r="H2" i="221"/>
  <c r="H2" i="219"/>
  <c r="V3" i="309"/>
  <c r="V3" i="310"/>
  <c r="V3" i="311"/>
  <c r="V3" i="231"/>
  <c r="V3" i="232"/>
  <c r="V3" i="233"/>
  <c r="I4" i="223"/>
  <c r="I4" i="224"/>
  <c r="I4" i="301"/>
  <c r="I4" i="222"/>
  <c r="I4" i="302"/>
  <c r="I4" i="300"/>
  <c r="H2" i="197"/>
  <c r="H2" i="183"/>
  <c r="H2" i="196"/>
  <c r="F4" i="185"/>
  <c r="F4" i="203"/>
  <c r="F4" i="202"/>
  <c r="H3" i="195"/>
  <c r="H3" i="182"/>
  <c r="H3" i="194"/>
  <c r="D2" i="200"/>
  <c r="D2" i="184"/>
  <c r="D2" i="201"/>
  <c r="O2" i="196"/>
  <c r="O2" i="197"/>
  <c r="O2" i="183"/>
  <c r="S4" i="197"/>
  <c r="S4" i="183"/>
  <c r="S4" i="196"/>
  <c r="I2" i="185"/>
  <c r="I2" i="202"/>
  <c r="I2" i="203"/>
  <c r="W2" i="200"/>
  <c r="W2" i="201"/>
  <c r="W2" i="184"/>
  <c r="F3" i="200"/>
  <c r="F3" i="201"/>
  <c r="F3" i="184"/>
  <c r="R4" i="185"/>
  <c r="R4" i="202"/>
  <c r="R4" i="203"/>
  <c r="G4" i="195"/>
  <c r="G4" i="194"/>
  <c r="G4" i="182"/>
  <c r="G4" i="197"/>
  <c r="G4" i="183"/>
  <c r="G4" i="196"/>
  <c r="D4" i="182"/>
  <c r="D4" i="195"/>
  <c r="D4" i="194"/>
  <c r="E4" i="185"/>
  <c r="E4" i="202"/>
  <c r="E4" i="203"/>
  <c r="U4" i="197"/>
  <c r="U4" i="183"/>
  <c r="U4" i="196"/>
  <c r="O4" i="183"/>
  <c r="O4" i="197"/>
  <c r="O4" i="196"/>
  <c r="Y4" i="194"/>
  <c r="Y4" i="195"/>
  <c r="Y4" i="182"/>
  <c r="L4" i="184"/>
  <c r="L4" i="201"/>
  <c r="L4" i="200"/>
  <c r="Q4" i="195"/>
  <c r="Q4" i="182"/>
  <c r="Q4" i="194"/>
  <c r="M2" i="201"/>
  <c r="M2" i="200"/>
  <c r="M2" i="184"/>
  <c r="K2" i="203"/>
  <c r="K2" i="185"/>
  <c r="K2" i="202"/>
  <c r="B3" i="183"/>
  <c r="B3" i="197"/>
  <c r="B3" i="196"/>
  <c r="F3" i="203"/>
  <c r="F3" i="202"/>
  <c r="F3" i="185"/>
  <c r="G4" i="202"/>
  <c r="G4" i="185"/>
  <c r="G4" i="203"/>
  <c r="W2" i="203"/>
  <c r="W2" i="185"/>
  <c r="W2" i="202"/>
  <c r="Q2" i="196"/>
  <c r="Q2" i="197"/>
  <c r="Q2" i="183"/>
  <c r="V4" i="201"/>
  <c r="V4" i="184"/>
  <c r="V4" i="200"/>
  <c r="V2" i="203"/>
  <c r="V2" i="185"/>
  <c r="V2" i="202"/>
  <c r="X2" i="196"/>
  <c r="X2" i="197"/>
  <c r="X2" i="183"/>
  <c r="B2" i="197"/>
  <c r="B2" i="196"/>
  <c r="B2" i="183"/>
  <c r="P4" i="297"/>
  <c r="P4" i="298"/>
  <c r="P4" i="299"/>
  <c r="P4" i="221"/>
  <c r="P4" i="219"/>
  <c r="P4" i="220"/>
  <c r="X3" i="298"/>
  <c r="X3" i="299"/>
  <c r="X3" i="297"/>
  <c r="X3" i="221"/>
  <c r="X3" i="219"/>
  <c r="X3" i="220"/>
  <c r="Y3" i="300"/>
  <c r="Y3" i="223"/>
  <c r="Y3" i="301"/>
  <c r="Y3" i="302"/>
  <c r="Y3" i="222"/>
  <c r="Y3" i="224"/>
  <c r="W2" i="299"/>
  <c r="W2" i="297"/>
  <c r="W2" i="220"/>
  <c r="W2" i="298"/>
  <c r="W2" i="221"/>
  <c r="W2" i="219"/>
  <c r="D2" i="302"/>
  <c r="D2" i="300"/>
  <c r="D2" i="301"/>
  <c r="D2" i="223"/>
  <c r="D2" i="224"/>
  <c r="D2" i="222"/>
  <c r="B2" i="307"/>
  <c r="B2" i="306"/>
  <c r="B2" i="308"/>
  <c r="B2" i="230"/>
  <c r="B2" i="228"/>
  <c r="B2" i="229"/>
  <c r="L3" i="301"/>
  <c r="L3" i="302"/>
  <c r="L3" i="300"/>
  <c r="L3" i="224"/>
  <c r="L3" i="222"/>
  <c r="L3" i="223"/>
  <c r="X4" i="300"/>
  <c r="X4" i="301"/>
  <c r="X4" i="302"/>
  <c r="X4" i="223"/>
  <c r="X4" i="224"/>
  <c r="X4" i="222"/>
  <c r="F3" i="233"/>
  <c r="F3" i="310"/>
  <c r="F3" i="311"/>
  <c r="F3" i="309"/>
  <c r="F3" i="231"/>
  <c r="F3" i="232"/>
  <c r="I4" i="233"/>
  <c r="I4" i="311"/>
  <c r="I4" i="309"/>
  <c r="I4" i="310"/>
  <c r="I4" i="231"/>
  <c r="I4" i="232"/>
  <c r="C4" i="308"/>
  <c r="C4" i="306"/>
  <c r="C4" i="307"/>
  <c r="C4" i="230"/>
  <c r="C4" i="228"/>
  <c r="C4" i="229"/>
  <c r="X4" i="311"/>
  <c r="X4" i="309"/>
  <c r="X4" i="310"/>
  <c r="X4" i="233"/>
  <c r="X4" i="231"/>
  <c r="X4" i="232"/>
  <c r="I2" i="311"/>
  <c r="I2" i="309"/>
  <c r="I2" i="310"/>
  <c r="I2" i="231"/>
  <c r="I2" i="233"/>
  <c r="I2" i="232"/>
  <c r="J3" i="301"/>
  <c r="J3" i="222"/>
  <c r="J3" i="300"/>
  <c r="J3" i="302"/>
  <c r="J3" i="224"/>
  <c r="J3" i="223"/>
  <c r="H2" i="301"/>
  <c r="H2" i="224"/>
  <c r="H2" i="300"/>
  <c r="H2" i="302"/>
  <c r="H2" i="223"/>
  <c r="H2" i="222"/>
  <c r="L2" i="300"/>
  <c r="L2" i="302"/>
  <c r="L2" i="301"/>
  <c r="L2" i="224"/>
  <c r="L2" i="222"/>
  <c r="L2" i="223"/>
  <c r="I2" i="299"/>
  <c r="I2" i="297"/>
  <c r="I2" i="298"/>
  <c r="I2" i="219"/>
  <c r="I2" i="220"/>
  <c r="I2" i="221"/>
  <c r="R4" i="311"/>
  <c r="R4" i="310"/>
  <c r="R4" i="309"/>
  <c r="R4" i="231"/>
  <c r="R4" i="233"/>
  <c r="R4" i="232"/>
  <c r="W3" i="197"/>
  <c r="W3" i="196"/>
  <c r="W3" i="183"/>
  <c r="N3" i="311"/>
  <c r="N3" i="309"/>
  <c r="N3" i="310"/>
  <c r="N3" i="231"/>
  <c r="N3" i="233"/>
  <c r="N3" i="232"/>
  <c r="N2" i="195"/>
  <c r="N2" i="194"/>
  <c r="N2" i="182"/>
  <c r="W3" i="184"/>
  <c r="W3" i="201"/>
  <c r="W3" i="200"/>
  <c r="K3" i="184"/>
  <c r="K3" i="200"/>
  <c r="K3" i="201"/>
  <c r="J2" i="202"/>
  <c r="J2" i="203"/>
  <c r="J2" i="185"/>
  <c r="X2" i="184"/>
  <c r="X2" i="201"/>
  <c r="X2" i="200"/>
  <c r="G2" i="299"/>
  <c r="G2" i="220"/>
  <c r="G2" i="219"/>
  <c r="G2" i="298"/>
  <c r="G2" i="297"/>
  <c r="G2" i="221"/>
  <c r="Y2" i="196"/>
  <c r="Y2" i="183"/>
  <c r="Y2" i="197"/>
  <c r="N2" i="203"/>
  <c r="N2" i="185"/>
  <c r="N2" i="202"/>
  <c r="P3" i="300"/>
  <c r="P3" i="222"/>
  <c r="P3" i="223"/>
  <c r="P3" i="301"/>
  <c r="P3" i="302"/>
  <c r="P3" i="224"/>
  <c r="R3" i="182"/>
  <c r="R3" i="194"/>
  <c r="R3" i="195"/>
  <c r="C2" i="202"/>
  <c r="C2" i="185"/>
  <c r="C2" i="203"/>
  <c r="W2" i="197"/>
  <c r="W2" i="183"/>
  <c r="W2" i="196"/>
  <c r="E4" i="183"/>
  <c r="E4" i="197"/>
  <c r="E4" i="196"/>
  <c r="L3" i="194"/>
  <c r="L3" i="182"/>
  <c r="L3" i="195"/>
  <c r="Y4" i="196"/>
  <c r="Y4" i="183"/>
  <c r="Y4" i="197"/>
  <c r="V3" i="194"/>
  <c r="V3" i="195"/>
  <c r="V3" i="182"/>
  <c r="S3" i="200"/>
  <c r="S3" i="184"/>
  <c r="S3" i="201"/>
  <c r="U3" i="200"/>
  <c r="U3" i="201"/>
  <c r="U3" i="184"/>
  <c r="X3" i="195"/>
  <c r="X3" i="194"/>
  <c r="X3" i="182"/>
  <c r="M4" i="202"/>
  <c r="M4" i="203"/>
  <c r="M4" i="185"/>
  <c r="B4" i="203"/>
  <c r="B4" i="202"/>
  <c r="B4" i="185"/>
  <c r="I3" i="197"/>
  <c r="I3" i="196"/>
  <c r="I3" i="183"/>
  <c r="M2" i="196"/>
  <c r="M2" i="197"/>
  <c r="M2" i="183"/>
  <c r="F4" i="183"/>
  <c r="F4" i="197"/>
  <c r="F4" i="196"/>
  <c r="E2" i="203"/>
  <c r="E2" i="185"/>
  <c r="E2" i="202"/>
  <c r="B2" i="194"/>
  <c r="B2" i="195"/>
  <c r="B2" i="182"/>
  <c r="T4" i="311"/>
  <c r="T4" i="310"/>
  <c r="T4" i="309"/>
  <c r="T4" i="233"/>
  <c r="T4" i="231"/>
  <c r="T4" i="232"/>
  <c r="J2" i="297"/>
  <c r="J2" i="299"/>
  <c r="J2" i="298"/>
  <c r="J2" i="221"/>
  <c r="J2" i="219"/>
  <c r="J2" i="220"/>
  <c r="N2" i="302"/>
  <c r="N2" i="300"/>
  <c r="N2" i="301"/>
  <c r="N2" i="224"/>
  <c r="N2" i="222"/>
  <c r="N2" i="223"/>
  <c r="M2" i="300"/>
  <c r="M2" i="301"/>
  <c r="M2" i="302"/>
  <c r="M2" i="224"/>
  <c r="M2" i="222"/>
  <c r="M2" i="223"/>
  <c r="K3" i="302"/>
  <c r="K3" i="301"/>
  <c r="K3" i="300"/>
  <c r="K3" i="224"/>
  <c r="K3" i="222"/>
  <c r="K3" i="223"/>
  <c r="S4" i="224"/>
  <c r="S4" i="300"/>
  <c r="S4" i="302"/>
  <c r="S4" i="301"/>
  <c r="S4" i="223"/>
  <c r="S4" i="222"/>
  <c r="R2" i="300"/>
  <c r="R2" i="302"/>
  <c r="R2" i="301"/>
  <c r="R2" i="223"/>
  <c r="R2" i="224"/>
  <c r="R2" i="222"/>
  <c r="C3" i="300"/>
  <c r="C3" i="302"/>
  <c r="C3" i="301"/>
  <c r="C3" i="224"/>
  <c r="C3" i="222"/>
  <c r="C3" i="223"/>
  <c r="N2" i="298"/>
  <c r="N2" i="297"/>
  <c r="N2" i="299"/>
  <c r="N2" i="221"/>
  <c r="N2" i="219"/>
  <c r="N2" i="220"/>
  <c r="X2" i="307"/>
  <c r="X2" i="306"/>
  <c r="X2" i="308"/>
  <c r="X2" i="230"/>
  <c r="X2" i="228"/>
  <c r="X2" i="229"/>
  <c r="U2" i="310"/>
  <c r="U2" i="311"/>
  <c r="U2" i="309"/>
  <c r="U2" i="231"/>
  <c r="U2" i="232"/>
  <c r="U2" i="233"/>
  <c r="Q4" i="302"/>
  <c r="Q4" i="300"/>
  <c r="Q4" i="301"/>
  <c r="Q4" i="222"/>
  <c r="Q4" i="223"/>
  <c r="Q4" i="224"/>
  <c r="R2" i="306"/>
  <c r="R2" i="307"/>
  <c r="R2" i="308"/>
  <c r="R2" i="228"/>
  <c r="R2" i="230"/>
  <c r="R2" i="229"/>
  <c r="V2" i="311"/>
  <c r="V2" i="309"/>
  <c r="V2" i="310"/>
  <c r="V2" i="233"/>
  <c r="V2" i="231"/>
  <c r="V2" i="232"/>
  <c r="B2" i="302"/>
  <c r="B2" i="301"/>
  <c r="B2" i="300"/>
  <c r="B2" i="224"/>
  <c r="B2" i="222"/>
  <c r="B2" i="223"/>
  <c r="L2" i="299"/>
  <c r="L2" i="297"/>
  <c r="L2" i="298"/>
  <c r="L2" i="221"/>
  <c r="L2" i="220"/>
  <c r="L2" i="219"/>
  <c r="Q4" i="298"/>
  <c r="Q4" i="297"/>
  <c r="Q4" i="299"/>
  <c r="Q4" i="219"/>
  <c r="Q4" i="220"/>
  <c r="Q4" i="221"/>
  <c r="K2" i="297"/>
  <c r="K2" i="299"/>
  <c r="K2" i="298"/>
  <c r="K2" i="219"/>
  <c r="K2" i="220"/>
  <c r="K2" i="221"/>
  <c r="K3" i="194"/>
  <c r="K3" i="182"/>
  <c r="K3" i="195"/>
  <c r="J4" i="197"/>
  <c r="J4" i="196"/>
  <c r="J4" i="183"/>
  <c r="Q4" i="197"/>
  <c r="Q4" i="183"/>
  <c r="Q4" i="196"/>
  <c r="Q4" i="184"/>
  <c r="Q4" i="200"/>
  <c r="Q4" i="201"/>
  <c r="Q3" i="202"/>
  <c r="Q3" i="203"/>
  <c r="Q3" i="185"/>
  <c r="H3" i="310"/>
  <c r="H3" i="311"/>
  <c r="H3" i="309"/>
  <c r="H3" i="233"/>
  <c r="H3" i="231"/>
  <c r="H3" i="232"/>
  <c r="M4" i="310"/>
  <c r="M4" i="309"/>
  <c r="M4" i="311"/>
  <c r="M4" i="233"/>
  <c r="M4" i="231"/>
  <c r="M4" i="232"/>
  <c r="W3" i="297"/>
  <c r="W3" i="299"/>
  <c r="W3" i="298"/>
  <c r="W3" i="221"/>
  <c r="W3" i="219"/>
  <c r="W3" i="220"/>
  <c r="R3" i="302"/>
  <c r="R3" i="301"/>
  <c r="R3" i="300"/>
  <c r="R3" i="223"/>
  <c r="R3" i="224"/>
  <c r="R3" i="222"/>
  <c r="V4" i="306"/>
  <c r="V4" i="307"/>
  <c r="V4" i="308"/>
  <c r="V4" i="228"/>
  <c r="V4" i="230"/>
  <c r="V4" i="229"/>
  <c r="O4" i="302"/>
  <c r="O4" i="301"/>
  <c r="O4" i="300"/>
  <c r="O4" i="224"/>
  <c r="O4" i="222"/>
  <c r="O4" i="223"/>
  <c r="J4" i="298"/>
  <c r="J4" i="297"/>
  <c r="J4" i="299"/>
  <c r="J4" i="219"/>
  <c r="J4" i="220"/>
  <c r="J4" i="221"/>
  <c r="G2" i="300"/>
  <c r="G2" i="302"/>
  <c r="G2" i="301"/>
  <c r="G2" i="223"/>
  <c r="G2" i="224"/>
  <c r="G2" i="222"/>
  <c r="G3" i="311"/>
  <c r="G3" i="309"/>
  <c r="G3" i="310"/>
  <c r="G3" i="233"/>
  <c r="G3" i="231"/>
  <c r="G3" i="232"/>
  <c r="H4" i="307"/>
  <c r="H4" i="306"/>
  <c r="H4" i="308"/>
  <c r="H4" i="228"/>
  <c r="H4" i="229"/>
  <c r="H4" i="230"/>
  <c r="U4" i="308"/>
  <c r="U4" i="307"/>
  <c r="U4" i="306"/>
  <c r="U4" i="229"/>
  <c r="U4" i="230"/>
  <c r="U4" i="228"/>
  <c r="Q3" i="299"/>
  <c r="Q3" i="297"/>
  <c r="Q3" i="298"/>
  <c r="Q3" i="219"/>
  <c r="Q3" i="220"/>
  <c r="Q3" i="221"/>
  <c r="E3" i="311"/>
  <c r="E3" i="309"/>
  <c r="E3" i="310"/>
  <c r="E3" i="233"/>
  <c r="E3" i="232"/>
  <c r="E3" i="231"/>
  <c r="J3" i="306"/>
  <c r="J3" i="307"/>
  <c r="J3" i="308"/>
  <c r="J3" i="230"/>
  <c r="J3" i="228"/>
  <c r="J3" i="229"/>
  <c r="P3" i="297"/>
  <c r="P3" i="299"/>
  <c r="P3" i="298"/>
  <c r="P3" i="221"/>
  <c r="P3" i="219"/>
  <c r="P3" i="220"/>
  <c r="R2" i="298"/>
  <c r="R2" i="299"/>
  <c r="R2" i="297"/>
  <c r="R2" i="221"/>
  <c r="R2" i="219"/>
  <c r="R2" i="220"/>
  <c r="O3" i="310"/>
  <c r="O3" i="311"/>
  <c r="O3" i="309"/>
  <c r="O3" i="233"/>
  <c r="O3" i="231"/>
  <c r="O3" i="232"/>
  <c r="N4" i="302"/>
  <c r="N4" i="300"/>
  <c r="N4" i="301"/>
  <c r="N4" i="224"/>
  <c r="N4" i="223"/>
  <c r="N4" i="222"/>
  <c r="X3" i="201"/>
  <c r="X3" i="184"/>
  <c r="X3" i="200"/>
  <c r="I3" i="202"/>
  <c r="I3" i="185"/>
  <c r="I3" i="203"/>
  <c r="D4" i="184"/>
  <c r="D4" i="201"/>
  <c r="D4" i="200"/>
  <c r="V3" i="201"/>
  <c r="V3" i="200"/>
  <c r="V3" i="184"/>
  <c r="T2" i="184"/>
  <c r="T2" i="201"/>
  <c r="T2" i="200"/>
  <c r="B3" i="306"/>
  <c r="B3" i="307"/>
  <c r="B3" i="308"/>
  <c r="B3" i="228"/>
  <c r="B3" i="230"/>
  <c r="B3" i="229"/>
  <c r="C3" i="195"/>
  <c r="C3" i="182"/>
  <c r="C3" i="194"/>
  <c r="Q3" i="201"/>
  <c r="Q3" i="200"/>
  <c r="Q3" i="184"/>
  <c r="R3" i="185"/>
  <c r="R3" i="203"/>
  <c r="R3" i="202"/>
  <c r="G2" i="195"/>
  <c r="G2" i="194"/>
  <c r="G2" i="182"/>
  <c r="N3" i="197"/>
  <c r="N3" i="183"/>
  <c r="N3" i="196"/>
  <c r="G3" i="195"/>
  <c r="G3" i="182"/>
  <c r="G3" i="194"/>
  <c r="G2" i="197"/>
  <c r="G2" i="183"/>
  <c r="G2" i="196"/>
  <c r="L4" i="197"/>
  <c r="L4" i="196"/>
  <c r="L4" i="183"/>
  <c r="C4" i="184"/>
  <c r="C4" i="200"/>
  <c r="C4" i="201"/>
  <c r="S3" i="182"/>
  <c r="S3" i="194"/>
  <c r="S3" i="195"/>
  <c r="K4" i="201"/>
  <c r="K4" i="200"/>
  <c r="K4" i="184"/>
  <c r="J2" i="200"/>
  <c r="J2" i="184"/>
  <c r="J2" i="201"/>
  <c r="M2" i="195"/>
  <c r="M2" i="182"/>
  <c r="M2" i="194"/>
  <c r="P2" i="203"/>
  <c r="P2" i="185"/>
  <c r="P2" i="202"/>
  <c r="N3" i="203"/>
  <c r="N3" i="185"/>
  <c r="N3" i="202"/>
  <c r="R2" i="203"/>
  <c r="R2" i="185"/>
  <c r="R2" i="202"/>
  <c r="S4" i="203"/>
  <c r="S4" i="185"/>
  <c r="S4" i="202"/>
  <c r="K2" i="195"/>
  <c r="K2" i="194"/>
  <c r="K2" i="182"/>
  <c r="C2" i="195"/>
  <c r="C2" i="182"/>
  <c r="C2" i="194"/>
  <c r="R4" i="195"/>
  <c r="R4" i="194"/>
  <c r="R4" i="182"/>
  <c r="K4" i="194"/>
  <c r="K4" i="182"/>
  <c r="K4" i="195"/>
  <c r="D4" i="185"/>
  <c r="D4" i="203"/>
  <c r="D4" i="202"/>
  <c r="V2" i="194"/>
  <c r="V2" i="195"/>
  <c r="V2" i="182"/>
  <c r="W4" i="183"/>
  <c r="W4" i="197"/>
  <c r="W4" i="196"/>
  <c r="I2" i="184"/>
  <c r="I2" i="200"/>
  <c r="I2" i="201"/>
  <c r="V4" i="195"/>
  <c r="V4" i="194"/>
  <c r="V4" i="182"/>
  <c r="N4" i="201"/>
  <c r="N4" i="184"/>
  <c r="N4" i="200"/>
  <c r="U3" i="203"/>
  <c r="U3" i="185"/>
  <c r="U3" i="202"/>
  <c r="P3" i="185"/>
  <c r="P3" i="203"/>
  <c r="P3" i="202"/>
  <c r="Y3" i="182"/>
  <c r="Y3" i="195"/>
  <c r="Y3" i="194"/>
  <c r="M4" i="197"/>
  <c r="M4" i="196"/>
  <c r="M4" i="183"/>
  <c r="E2" i="201"/>
  <c r="E2" i="184"/>
  <c r="E2" i="200"/>
  <c r="T3" i="203"/>
  <c r="T3" i="202"/>
  <c r="T3" i="185"/>
  <c r="C3" i="311"/>
  <c r="C3" i="310"/>
  <c r="C3" i="309"/>
  <c r="C3" i="233"/>
  <c r="C3" i="231"/>
  <c r="C3" i="232"/>
  <c r="W3" i="311"/>
  <c r="W3" i="310"/>
  <c r="W3" i="309"/>
  <c r="W3" i="233"/>
  <c r="W3" i="231"/>
  <c r="W3" i="232"/>
  <c r="R3" i="309"/>
  <c r="R3" i="310"/>
  <c r="R3" i="311"/>
  <c r="R3" i="231"/>
  <c r="R3" i="233"/>
  <c r="R3" i="232"/>
  <c r="V2" i="301"/>
  <c r="V2" i="302"/>
  <c r="V2" i="300"/>
  <c r="V2" i="222"/>
  <c r="V2" i="223"/>
  <c r="V2" i="224"/>
  <c r="U4" i="299"/>
  <c r="U4" i="298"/>
  <c r="U4" i="297"/>
  <c r="U4" i="219"/>
  <c r="U4" i="220"/>
  <c r="U4" i="221"/>
  <c r="S3" i="302"/>
  <c r="S3" i="301"/>
  <c r="S3" i="300"/>
  <c r="S3" i="223"/>
  <c r="S3" i="224"/>
  <c r="S3" i="222"/>
  <c r="G3" i="299"/>
  <c r="G3" i="298"/>
  <c r="G3" i="297"/>
  <c r="G3" i="221"/>
  <c r="G3" i="220"/>
  <c r="G3" i="219"/>
  <c r="Y3" i="298"/>
  <c r="Y3" i="299"/>
  <c r="Y3" i="297"/>
  <c r="Y3" i="220"/>
  <c r="Y3" i="219"/>
  <c r="Y3" i="221"/>
  <c r="I2" i="307"/>
  <c r="I2" i="308"/>
  <c r="I2" i="306"/>
  <c r="I2" i="229"/>
  <c r="I2" i="228"/>
  <c r="I2" i="230"/>
  <c r="T4" i="299"/>
  <c r="T4" i="298"/>
  <c r="T4" i="297"/>
  <c r="T4" i="219"/>
  <c r="T4" i="220"/>
  <c r="T4" i="221"/>
  <c r="I4" i="307"/>
  <c r="I4" i="306"/>
  <c r="I4" i="308"/>
  <c r="I4" i="230"/>
  <c r="I4" i="229"/>
  <c r="I4" i="228"/>
  <c r="W2" i="310"/>
  <c r="W2" i="311"/>
  <c r="W2" i="309"/>
  <c r="W2" i="233"/>
  <c r="W2" i="231"/>
  <c r="W2" i="232"/>
  <c r="G3" i="306"/>
  <c r="G3" i="307"/>
  <c r="G3" i="308"/>
  <c r="G3" i="228"/>
  <c r="G3" i="229"/>
  <c r="G3" i="230"/>
  <c r="F3" i="308"/>
  <c r="F3" i="306"/>
  <c r="F3" i="307"/>
  <c r="F3" i="230"/>
  <c r="F3" i="228"/>
  <c r="F3" i="229"/>
  <c r="T2" i="299"/>
  <c r="T2" i="297"/>
  <c r="T2" i="298"/>
  <c r="T2" i="221"/>
  <c r="T2" i="219"/>
  <c r="T2" i="220"/>
  <c r="I4" i="299"/>
  <c r="I4" i="297"/>
  <c r="I4" i="298"/>
  <c r="I4" i="221"/>
  <c r="I4" i="219"/>
  <c r="I4" i="220"/>
  <c r="R2" i="311"/>
  <c r="R2" i="309"/>
  <c r="R2" i="310"/>
  <c r="R2" i="232"/>
  <c r="R2" i="231"/>
  <c r="R2" i="233"/>
  <c r="L2" i="308"/>
  <c r="L2" i="306"/>
  <c r="L2" i="307"/>
  <c r="L2" i="230"/>
  <c r="L2" i="228"/>
  <c r="L2" i="229"/>
  <c r="X3" i="197"/>
  <c r="X3" i="183"/>
  <c r="X3" i="196"/>
  <c r="B2" i="203"/>
  <c r="B2" i="185"/>
  <c r="B2" i="202"/>
  <c r="T4" i="194"/>
  <c r="T4" i="195"/>
  <c r="T4" i="182"/>
  <c r="D2" i="194"/>
  <c r="D2" i="195"/>
  <c r="D2" i="182"/>
  <c r="B3" i="309"/>
  <c r="B3" i="310"/>
  <c r="B3" i="311"/>
  <c r="B3" i="232"/>
  <c r="B3" i="233"/>
  <c r="B3" i="231"/>
  <c r="O2" i="194"/>
  <c r="O2" i="195"/>
  <c r="O2" i="182"/>
  <c r="O3" i="184"/>
  <c r="O3" i="201"/>
  <c r="O3" i="200"/>
  <c r="D2" i="197"/>
  <c r="D2" i="183"/>
  <c r="D2" i="196"/>
  <c r="U4" i="203"/>
  <c r="U4" i="202"/>
  <c r="U4" i="185"/>
  <c r="Y4" i="202"/>
  <c r="Y4" i="203"/>
  <c r="Y4" i="185"/>
  <c r="U2" i="203"/>
  <c r="U2" i="185"/>
  <c r="U2" i="202"/>
  <c r="N4" i="202"/>
  <c r="N4" i="185"/>
  <c r="N4" i="203"/>
  <c r="J3" i="201"/>
  <c r="J3" i="184"/>
  <c r="J3" i="200"/>
  <c r="Y2" i="182"/>
  <c r="Y2" i="195"/>
  <c r="Y2" i="194"/>
  <c r="W3" i="195"/>
  <c r="W3" i="182"/>
  <c r="W3" i="194"/>
  <c r="P2" i="194"/>
  <c r="P2" i="195"/>
  <c r="P2" i="182"/>
  <c r="H2" i="202"/>
  <c r="H2" i="203"/>
  <c r="H2" i="185"/>
  <c r="H2" i="200"/>
  <c r="H2" i="201"/>
  <c r="H2" i="184"/>
  <c r="K4" i="196"/>
  <c r="K4" i="183"/>
  <c r="K4" i="197"/>
  <c r="V4" i="183"/>
  <c r="V4" i="197"/>
  <c r="V4" i="196"/>
  <c r="X4" i="202"/>
  <c r="X4" i="185"/>
  <c r="X4" i="203"/>
  <c r="L2" i="201"/>
  <c r="L2" i="200"/>
  <c r="L2" i="184"/>
  <c r="S4" i="201"/>
  <c r="S4" i="200"/>
  <c r="S4" i="184"/>
  <c r="U2" i="201"/>
  <c r="U2" i="184"/>
  <c r="U2" i="200"/>
  <c r="S2" i="182"/>
  <c r="S2" i="195"/>
  <c r="S2" i="194"/>
  <c r="R3" i="183"/>
  <c r="R3" i="196"/>
  <c r="R3" i="197"/>
  <c r="T4" i="197"/>
  <c r="T4" i="183"/>
  <c r="T4" i="196"/>
  <c r="S2" i="184"/>
  <c r="S2" i="200"/>
  <c r="S2" i="201"/>
  <c r="T2" i="311"/>
  <c r="T2" i="310"/>
  <c r="T2" i="309"/>
  <c r="T2" i="232"/>
  <c r="T2" i="233"/>
  <c r="T2" i="231"/>
  <c r="D2" i="310"/>
  <c r="D2" i="309"/>
  <c r="D2" i="311"/>
  <c r="D2" i="232"/>
  <c r="D2" i="233"/>
  <c r="D2" i="231"/>
  <c r="H3" i="308"/>
  <c r="H3" i="306"/>
  <c r="H3" i="307"/>
  <c r="H3" i="230"/>
  <c r="H3" i="228"/>
  <c r="H3" i="229"/>
  <c r="R3" i="297"/>
  <c r="R3" i="299"/>
  <c r="R3" i="298"/>
  <c r="R3" i="220"/>
  <c r="R3" i="221"/>
  <c r="R3" i="219"/>
  <c r="M4" i="302"/>
  <c r="M4" i="301"/>
  <c r="M4" i="300"/>
  <c r="M4" i="223"/>
  <c r="M4" i="222"/>
  <c r="M4" i="224"/>
  <c r="W2" i="301"/>
  <c r="W2" i="300"/>
  <c r="W2" i="302"/>
  <c r="W2" i="223"/>
  <c r="W2" i="224"/>
  <c r="W2" i="222"/>
  <c r="H4" i="309"/>
  <c r="H4" i="311"/>
  <c r="H4" i="310"/>
  <c r="H4" i="233"/>
  <c r="H4" i="232"/>
  <c r="H4" i="231"/>
  <c r="H4" i="299"/>
  <c r="H4" i="297"/>
  <c r="H4" i="298"/>
  <c r="H4" i="221"/>
  <c r="H4" i="219"/>
  <c r="H4" i="220"/>
  <c r="M3" i="310"/>
  <c r="M3" i="311"/>
  <c r="M3" i="309"/>
  <c r="M3" i="232"/>
  <c r="M3" i="233"/>
  <c r="M3" i="231"/>
  <c r="N3" i="299"/>
  <c r="N3" i="297"/>
  <c r="N3" i="298"/>
  <c r="N3" i="221"/>
  <c r="N3" i="219"/>
  <c r="N3" i="220"/>
  <c r="P4" i="302"/>
  <c r="P4" i="301"/>
  <c r="P4" i="300"/>
  <c r="P4" i="224"/>
  <c r="P4" i="222"/>
  <c r="P4" i="223"/>
  <c r="H2" i="308"/>
  <c r="H2" i="306"/>
  <c r="H2" i="307"/>
  <c r="H2" i="230"/>
  <c r="H2" i="228"/>
  <c r="H2" i="229"/>
  <c r="I2" i="301"/>
  <c r="I2" i="300"/>
  <c r="I2" i="302"/>
  <c r="I2" i="223"/>
  <c r="I2" i="222"/>
  <c r="I2" i="224"/>
  <c r="C2" i="307"/>
  <c r="C2" i="306"/>
  <c r="C2" i="308"/>
  <c r="C2" i="229"/>
  <c r="C2" i="230"/>
  <c r="C2" i="228"/>
  <c r="G4" i="309"/>
  <c r="G4" i="311"/>
  <c r="G4" i="310"/>
  <c r="G4" i="233"/>
  <c r="G4" i="231"/>
  <c r="G4" i="232"/>
  <c r="E3" i="297"/>
  <c r="E3" i="299"/>
  <c r="E3" i="219"/>
  <c r="E3" i="220"/>
  <c r="E3" i="298"/>
  <c r="E3" i="221"/>
  <c r="X3" i="309"/>
  <c r="X3" i="310"/>
  <c r="X3" i="311"/>
  <c r="X3" i="233"/>
  <c r="X3" i="231"/>
  <c r="X3" i="232"/>
  <c r="Y3" i="308"/>
  <c r="Y3" i="306"/>
  <c r="Y3" i="307"/>
  <c r="Y3" i="229"/>
  <c r="Y3" i="230"/>
  <c r="Y3" i="228"/>
  <c r="E4" i="194"/>
  <c r="E4" i="182"/>
  <c r="E4" i="195"/>
  <c r="I2" i="183"/>
  <c r="I2" i="197"/>
  <c r="I2" i="196"/>
  <c r="M3" i="200"/>
  <c r="M3" i="201"/>
  <c r="M3" i="184"/>
  <c r="E4" i="308"/>
  <c r="E4" i="306"/>
  <c r="E4" i="307"/>
  <c r="E4" i="230"/>
  <c r="E4" i="229"/>
  <c r="E4" i="228"/>
  <c r="I3" i="308"/>
  <c r="I3" i="306"/>
  <c r="I3" i="307"/>
  <c r="I3" i="228"/>
  <c r="I3" i="229"/>
  <c r="I3" i="230"/>
  <c r="R4" i="300"/>
  <c r="R4" i="301"/>
  <c r="R4" i="302"/>
  <c r="R4" i="224"/>
  <c r="R4" i="223"/>
  <c r="R4" i="222"/>
  <c r="L4" i="298"/>
  <c r="L4" i="299"/>
  <c r="L4" i="297"/>
  <c r="L4" i="220"/>
  <c r="L4" i="219"/>
  <c r="L4" i="221"/>
  <c r="Q2" i="308"/>
  <c r="Q2" i="306"/>
  <c r="Q2" i="307"/>
  <c r="Q2" i="228"/>
  <c r="Q2" i="229"/>
  <c r="Q2" i="230"/>
  <c r="W4" i="299"/>
  <c r="W4" i="298"/>
  <c r="W4" i="297"/>
  <c r="W4" i="220"/>
  <c r="W4" i="221"/>
  <c r="W4" i="219"/>
  <c r="K4" i="302"/>
  <c r="K4" i="300"/>
  <c r="K4" i="301"/>
  <c r="K4" i="223"/>
  <c r="K4" i="224"/>
  <c r="K4" i="222"/>
  <c r="O4" i="297"/>
  <c r="O4" i="298"/>
  <c r="O4" i="221"/>
  <c r="O4" i="220"/>
  <c r="O4" i="299"/>
  <c r="O4" i="219"/>
  <c r="N4" i="310"/>
  <c r="N4" i="309"/>
  <c r="N4" i="311"/>
  <c r="N4" i="233"/>
  <c r="N4" i="231"/>
  <c r="N4" i="232"/>
  <c r="Q3" i="302"/>
  <c r="Q3" i="300"/>
  <c r="Q3" i="301"/>
  <c r="Q3" i="223"/>
  <c r="Q3" i="224"/>
  <c r="Q3" i="222"/>
  <c r="J4" i="302"/>
  <c r="J4" i="301"/>
  <c r="J4" i="300"/>
  <c r="J4" i="224"/>
  <c r="J4" i="222"/>
  <c r="J4" i="223"/>
  <c r="G4" i="302"/>
  <c r="G4" i="301"/>
  <c r="G4" i="300"/>
  <c r="G4" i="223"/>
  <c r="G4" i="224"/>
  <c r="G4" i="222"/>
  <c r="D3" i="297"/>
  <c r="D3" i="298"/>
  <c r="D3" i="299"/>
  <c r="D3" i="220"/>
  <c r="D3" i="221"/>
  <c r="D3" i="219"/>
  <c r="W2" i="308"/>
  <c r="W2" i="306"/>
  <c r="W2" i="230"/>
  <c r="W2" i="228"/>
  <c r="W2" i="307"/>
  <c r="W2" i="229"/>
  <c r="E4" i="310"/>
  <c r="E4" i="309"/>
  <c r="E4" i="311"/>
  <c r="E4" i="231"/>
  <c r="E4" i="233"/>
  <c r="E4" i="232"/>
  <c r="C3" i="298"/>
  <c r="C3" i="297"/>
  <c r="C3" i="299"/>
  <c r="C3" i="219"/>
  <c r="C3" i="220"/>
  <c r="C3" i="221"/>
  <c r="S3" i="310"/>
  <c r="S3" i="311"/>
  <c r="S3" i="309"/>
  <c r="S3" i="231"/>
  <c r="S3" i="233"/>
  <c r="S3" i="232"/>
  <c r="P3" i="307"/>
  <c r="P3" i="308"/>
  <c r="P3" i="306"/>
  <c r="P3" i="230"/>
  <c r="P3" i="229"/>
  <c r="P3" i="228"/>
  <c r="W3" i="301"/>
  <c r="W3" i="302"/>
  <c r="W3" i="300"/>
  <c r="W3" i="222"/>
  <c r="W3" i="224"/>
  <c r="W3" i="223"/>
  <c r="P4" i="310"/>
  <c r="P4" i="311"/>
  <c r="P4" i="309"/>
  <c r="P4" i="232"/>
  <c r="P4" i="233"/>
  <c r="P4" i="231"/>
  <c r="F3" i="302"/>
  <c r="F3" i="300"/>
  <c r="F3" i="301"/>
  <c r="F3" i="222"/>
  <c r="F3" i="223"/>
  <c r="F3" i="224"/>
  <c r="N4" i="308"/>
  <c r="N4" i="306"/>
  <c r="N4" i="307"/>
  <c r="N4" i="229"/>
  <c r="N4" i="230"/>
  <c r="N4" i="228"/>
  <c r="M3" i="302"/>
  <c r="M3" i="301"/>
  <c r="M3" i="300"/>
  <c r="M3" i="223"/>
  <c r="M3" i="224"/>
  <c r="M3" i="222"/>
  <c r="E3" i="308"/>
  <c r="E3" i="306"/>
  <c r="E3" i="307"/>
  <c r="E3" i="228"/>
  <c r="E3" i="230"/>
  <c r="E3" i="229"/>
  <c r="X4" i="299"/>
  <c r="X4" i="298"/>
  <c r="X4" i="297"/>
  <c r="X4" i="219"/>
  <c r="X4" i="220"/>
  <c r="X4" i="221"/>
  <c r="N2" i="183"/>
  <c r="N2" i="197"/>
  <c r="N2" i="196"/>
  <c r="Y3" i="185"/>
  <c r="Y3" i="203"/>
  <c r="Y3" i="202"/>
  <c r="W3" i="185"/>
  <c r="W3" i="202"/>
  <c r="W3" i="203"/>
  <c r="C4" i="183"/>
  <c r="C4" i="196"/>
  <c r="C4" i="197"/>
  <c r="H4" i="184"/>
  <c r="H4" i="201"/>
  <c r="H4" i="200"/>
  <c r="O4" i="200"/>
  <c r="O4" i="201"/>
  <c r="O4" i="184"/>
  <c r="R2" i="197"/>
  <c r="R2" i="196"/>
  <c r="R2" i="183"/>
  <c r="H4" i="197"/>
  <c r="H4" i="183"/>
  <c r="H4" i="196"/>
  <c r="S3" i="197"/>
  <c r="S3" i="183"/>
  <c r="S3" i="196"/>
  <c r="F4" i="195"/>
  <c r="F4" i="182"/>
  <c r="F4" i="194"/>
  <c r="I4" i="183"/>
  <c r="I4" i="196"/>
  <c r="I4" i="197"/>
  <c r="C2" i="197"/>
  <c r="C2" i="196"/>
  <c r="C2" i="183"/>
  <c r="Q4" i="185"/>
  <c r="Q4" i="203"/>
  <c r="Q4" i="202"/>
  <c r="U2" i="182"/>
  <c r="U2" i="195"/>
  <c r="U2" i="194"/>
  <c r="T3" i="182"/>
  <c r="T3" i="194"/>
  <c r="T3" i="195"/>
  <c r="L2" i="195"/>
  <c r="L2" i="182"/>
  <c r="L2" i="194"/>
  <c r="J2" i="183"/>
  <c r="J2" i="196"/>
  <c r="J2" i="197"/>
  <c r="U2" i="307"/>
  <c r="U2" i="308"/>
  <c r="U2" i="306"/>
  <c r="U2" i="229"/>
  <c r="U2" i="230"/>
  <c r="U2" i="228"/>
  <c r="B2" i="310"/>
  <c r="B2" i="311"/>
  <c r="B2" i="232"/>
  <c r="B2" i="309"/>
  <c r="B2" i="231"/>
  <c r="B2" i="233"/>
  <c r="H4" i="301"/>
  <c r="H4" i="302"/>
  <c r="H4" i="300"/>
  <c r="H4" i="224"/>
  <c r="H4" i="222"/>
  <c r="H4" i="223"/>
  <c r="D2" i="306"/>
  <c r="D2" i="307"/>
  <c r="D2" i="308"/>
  <c r="D2" i="230"/>
  <c r="D2" i="229"/>
  <c r="D2" i="228"/>
  <c r="L4" i="310"/>
  <c r="L4" i="309"/>
  <c r="L4" i="311"/>
  <c r="L4" i="233"/>
  <c r="L4" i="232"/>
  <c r="L4" i="231"/>
  <c r="B3" i="299"/>
  <c r="B3" i="298"/>
  <c r="B3" i="297"/>
  <c r="B3" i="221"/>
  <c r="B3" i="219"/>
  <c r="B3" i="220"/>
  <c r="U2" i="302"/>
  <c r="U2" i="301"/>
  <c r="U2" i="300"/>
  <c r="U2" i="224"/>
  <c r="U2" i="222"/>
  <c r="U2" i="223"/>
  <c r="F4" i="309"/>
  <c r="F4" i="233"/>
  <c r="F4" i="311"/>
  <c r="F4" i="310"/>
  <c r="F4" i="232"/>
  <c r="F4" i="231"/>
  <c r="K3" i="306"/>
  <c r="K3" i="307"/>
  <c r="K3" i="308"/>
  <c r="K3" i="230"/>
  <c r="K3" i="229"/>
  <c r="K3" i="228"/>
  <c r="R4" i="308"/>
  <c r="R4" i="307"/>
  <c r="R4" i="306"/>
  <c r="R4" i="228"/>
  <c r="R4" i="230"/>
  <c r="R4" i="229"/>
  <c r="I3" i="310"/>
  <c r="I3" i="309"/>
  <c r="I3" i="311"/>
  <c r="I3" i="231"/>
  <c r="I3" i="232"/>
  <c r="I3" i="233"/>
  <c r="C3" i="308"/>
  <c r="C3" i="306"/>
  <c r="C3" i="307"/>
  <c r="C3" i="228"/>
  <c r="C3" i="230"/>
  <c r="C3" i="229"/>
  <c r="P2" i="306"/>
  <c r="P2" i="307"/>
  <c r="P2" i="228"/>
  <c r="P2" i="308"/>
  <c r="P2" i="230"/>
  <c r="P2" i="229"/>
  <c r="O2" i="301"/>
  <c r="O2" i="302"/>
  <c r="O2" i="300"/>
  <c r="O2" i="223"/>
  <c r="O2" i="224"/>
  <c r="O2" i="222"/>
  <c r="K4" i="310"/>
  <c r="K4" i="311"/>
  <c r="K4" i="309"/>
  <c r="K4" i="233"/>
  <c r="K4" i="231"/>
  <c r="K4" i="232"/>
  <c r="M3" i="298"/>
  <c r="M3" i="297"/>
  <c r="M3" i="299"/>
  <c r="M3" i="221"/>
  <c r="M3" i="219"/>
  <c r="M3" i="220"/>
  <c r="X4" i="306"/>
  <c r="X4" i="308"/>
  <c r="X4" i="229"/>
  <c r="X4" i="307"/>
  <c r="X4" i="230"/>
  <c r="X4" i="228"/>
  <c r="S4" i="308"/>
  <c r="S4" i="306"/>
  <c r="S4" i="307"/>
  <c r="S4" i="229"/>
  <c r="S4" i="228"/>
  <c r="S4" i="230"/>
  <c r="H3" i="299"/>
  <c r="H3" i="298"/>
  <c r="H3" i="297"/>
  <c r="H3" i="219"/>
  <c r="H3" i="220"/>
  <c r="H3" i="221"/>
  <c r="L4" i="306"/>
  <c r="L4" i="307"/>
  <c r="L4" i="308"/>
  <c r="L4" i="230"/>
  <c r="L4" i="228"/>
  <c r="L4" i="229"/>
  <c r="O2" i="309"/>
  <c r="O2" i="310"/>
  <c r="O2" i="311"/>
  <c r="O2" i="232"/>
  <c r="O2" i="233"/>
  <c r="O2" i="231"/>
  <c r="W4" i="301"/>
  <c r="W4" i="302"/>
  <c r="W4" i="300"/>
  <c r="W4" i="224"/>
  <c r="W4" i="223"/>
  <c r="W4" i="222"/>
  <c r="V4" i="311"/>
  <c r="V4" i="309"/>
  <c r="V4" i="310"/>
  <c r="V4" i="233"/>
  <c r="V4" i="232"/>
  <c r="V4" i="231"/>
  <c r="I3" i="302"/>
  <c r="I3" i="300"/>
  <c r="I3" i="301"/>
  <c r="I3" i="224"/>
  <c r="I3" i="222"/>
  <c r="I3" i="223"/>
  <c r="J2" i="311"/>
  <c r="J2" i="310"/>
  <c r="J2" i="309"/>
  <c r="J2" i="232"/>
  <c r="J2" i="233"/>
  <c r="J2" i="231"/>
  <c r="V2" i="308"/>
  <c r="V2" i="307"/>
  <c r="V2" i="306"/>
  <c r="V2" i="228"/>
  <c r="V2" i="229"/>
  <c r="V2" i="230"/>
  <c r="K2" i="302"/>
  <c r="K2" i="301"/>
  <c r="K2" i="300"/>
  <c r="K2" i="222"/>
  <c r="K2" i="224"/>
  <c r="K2" i="223"/>
  <c r="F2" i="309"/>
  <c r="F2" i="310"/>
  <c r="F2" i="311"/>
  <c r="F2" i="233"/>
  <c r="F2" i="231"/>
  <c r="F2" i="232"/>
  <c r="E2" i="307"/>
  <c r="E2" i="308"/>
  <c r="E2" i="306"/>
  <c r="E2" i="230"/>
  <c r="E2" i="228"/>
  <c r="E2" i="229"/>
  <c r="T4" i="308"/>
  <c r="T4" i="307"/>
  <c r="T4" i="306"/>
  <c r="T4" i="230"/>
  <c r="T4" i="228"/>
  <c r="T4" i="229"/>
  <c r="S3" i="307"/>
  <c r="S3" i="306"/>
  <c r="S3" i="308"/>
  <c r="S3" i="230"/>
  <c r="S3" i="228"/>
  <c r="S3" i="229"/>
  <c r="S2" i="301"/>
  <c r="S2" i="300"/>
  <c r="S2" i="302"/>
  <c r="S2" i="224"/>
  <c r="S2" i="222"/>
  <c r="S2" i="223"/>
  <c r="Y2" i="299"/>
  <c r="Y2" i="297"/>
  <c r="Y2" i="298"/>
  <c r="Y2" i="220"/>
  <c r="Y2" i="221"/>
  <c r="Y2" i="219"/>
  <c r="F3" i="298"/>
  <c r="F3" i="299"/>
  <c r="F3" i="297"/>
  <c r="F3" i="221"/>
  <c r="F3" i="219"/>
  <c r="F3" i="220"/>
  <c r="S4" i="311"/>
  <c r="S4" i="310"/>
  <c r="S4" i="309"/>
  <c r="S4" i="231"/>
  <c r="S4" i="232"/>
  <c r="S4" i="233"/>
  <c r="B2" i="299"/>
  <c r="B2" i="298"/>
  <c r="B2" i="297"/>
  <c r="B2" i="220"/>
  <c r="B2" i="219"/>
  <c r="B2" i="221"/>
  <c r="Y4" i="311"/>
  <c r="Y4" i="309"/>
  <c r="Y4" i="310"/>
  <c r="Y4" i="232"/>
  <c r="Y4" i="231"/>
  <c r="Y4" i="233"/>
  <c r="Q4" i="310"/>
  <c r="Q4" i="311"/>
  <c r="Q4" i="309"/>
  <c r="Q4" i="232"/>
  <c r="Q4" i="233"/>
  <c r="Q4" i="231"/>
  <c r="O3" i="302"/>
  <c r="O3" i="300"/>
  <c r="O3" i="301"/>
  <c r="O3" i="224"/>
  <c r="O3" i="222"/>
  <c r="O3" i="223"/>
  <c r="X2" i="309"/>
  <c r="X2" i="310"/>
  <c r="X2" i="311"/>
  <c r="X2" i="231"/>
  <c r="X2" i="232"/>
  <c r="X2" i="233"/>
  <c r="D4" i="297"/>
  <c r="D4" i="298"/>
  <c r="D4" i="299"/>
  <c r="D4" i="220"/>
  <c r="D4" i="221"/>
  <c r="D4" i="219"/>
  <c r="K2" i="307"/>
  <c r="K2" i="308"/>
  <c r="K2" i="306"/>
  <c r="K2" i="230"/>
  <c r="K2" i="228"/>
  <c r="K2" i="229"/>
  <c r="P3" i="309"/>
  <c r="P3" i="310"/>
  <c r="P3" i="311"/>
  <c r="P3" i="231"/>
  <c r="P3" i="232"/>
  <c r="P3" i="233"/>
  <c r="X2" i="301"/>
  <c r="X2" i="302"/>
  <c r="X2" i="300"/>
  <c r="X2" i="222"/>
  <c r="X2" i="224"/>
  <c r="X2" i="223"/>
  <c r="N2" i="308"/>
  <c r="N2" i="307"/>
  <c r="N2" i="306"/>
  <c r="N2" i="230"/>
  <c r="N2" i="228"/>
  <c r="N2" i="229"/>
  <c r="Y2" i="301"/>
  <c r="Y2" i="300"/>
  <c r="Y2" i="302"/>
  <c r="Y2" i="224"/>
  <c r="Y2" i="223"/>
  <c r="Y2" i="222"/>
  <c r="T3" i="307"/>
  <c r="T3" i="308"/>
  <c r="T3" i="306"/>
  <c r="T3" i="229"/>
  <c r="T3" i="230"/>
  <c r="T3" i="228"/>
  <c r="D4" i="307"/>
  <c r="D4" i="306"/>
  <c r="D4" i="308"/>
  <c r="D4" i="229"/>
  <c r="D4" i="230"/>
  <c r="D4" i="228"/>
  <c r="B3" i="185"/>
  <c r="B3" i="202"/>
  <c r="B3" i="203"/>
  <c r="R4" i="183"/>
  <c r="R4" i="197"/>
  <c r="R4" i="196"/>
  <c r="C4" i="195"/>
  <c r="C4" i="194"/>
  <c r="C4" i="182"/>
  <c r="Q2" i="202"/>
  <c r="Q2" i="203"/>
  <c r="Q2" i="185"/>
  <c r="X3" i="308"/>
  <c r="X3" i="307"/>
  <c r="X3" i="230"/>
  <c r="X3" i="306"/>
  <c r="X3" i="228"/>
  <c r="X3" i="229"/>
  <c r="C3" i="185"/>
  <c r="C3" i="203"/>
  <c r="C3" i="202"/>
  <c r="E2" i="196"/>
  <c r="E2" i="197"/>
  <c r="E2" i="183"/>
  <c r="M4" i="194"/>
  <c r="M4" i="182"/>
  <c r="M4" i="195"/>
  <c r="T3" i="184"/>
  <c r="T3" i="201"/>
  <c r="T3" i="200"/>
  <c r="H3" i="184"/>
  <c r="H3" i="200"/>
  <c r="H3" i="201"/>
  <c r="G2" i="201"/>
  <c r="G2" i="184"/>
  <c r="G2" i="200"/>
  <c r="P4" i="182"/>
  <c r="P4" i="195"/>
  <c r="P4" i="194"/>
  <c r="O3" i="183"/>
  <c r="O3" i="197"/>
  <c r="O3" i="196"/>
  <c r="V3" i="197"/>
  <c r="V3" i="183"/>
  <c r="V3" i="196"/>
  <c r="O4" i="194"/>
  <c r="O4" i="195"/>
  <c r="O4" i="182"/>
  <c r="E3" i="185"/>
  <c r="E3" i="203"/>
  <c r="E3" i="202"/>
  <c r="H3" i="203"/>
  <c r="H3" i="185"/>
  <c r="H3" i="202"/>
  <c r="E2" i="195"/>
  <c r="E2" i="194"/>
  <c r="E2" i="182"/>
  <c r="T2" i="182"/>
  <c r="T2" i="195"/>
  <c r="T2" i="194"/>
  <c r="S2" i="202"/>
  <c r="S2" i="203"/>
  <c r="S2" i="185"/>
  <c r="V3" i="301"/>
  <c r="V3" i="302"/>
  <c r="V3" i="300"/>
  <c r="V3" i="224"/>
  <c r="V3" i="223"/>
  <c r="V3" i="222"/>
  <c r="B4" i="200"/>
  <c r="B4" i="201"/>
  <c r="B4" i="184"/>
  <c r="F2" i="194"/>
  <c r="F2" i="182"/>
  <c r="F2" i="195"/>
  <c r="O2" i="184"/>
  <c r="O2" i="200"/>
  <c r="O2" i="201"/>
  <c r="Q2" i="184"/>
  <c r="Q2" i="201"/>
  <c r="Q2" i="200"/>
  <c r="V2" i="183"/>
  <c r="V2" i="196"/>
  <c r="V2" i="197"/>
  <c r="G3" i="185"/>
  <c r="G3" i="203"/>
  <c r="G3" i="202"/>
  <c r="C3" i="201"/>
  <c r="C3" i="184"/>
  <c r="C3" i="200"/>
  <c r="J4" i="182"/>
  <c r="J4" i="194"/>
  <c r="J4" i="195"/>
  <c r="J4" i="201"/>
  <c r="J4" i="184"/>
  <c r="J4" i="200"/>
  <c r="U4" i="195"/>
  <c r="U4" i="194"/>
  <c r="U4" i="182"/>
  <c r="P2" i="196"/>
  <c r="P2" i="197"/>
  <c r="P2" i="183"/>
  <c r="C3" i="197"/>
  <c r="C3" i="183"/>
  <c r="C3" i="196"/>
  <c r="I4" i="185"/>
  <c r="I4" i="203"/>
  <c r="I4" i="202"/>
  <c r="E3" i="184"/>
  <c r="E3" i="200"/>
  <c r="E3" i="201"/>
  <c r="M3" i="202"/>
  <c r="M3" i="203"/>
  <c r="M3" i="185"/>
  <c r="V4" i="203"/>
  <c r="V4" i="202"/>
  <c r="V4" i="185"/>
  <c r="J4" i="203"/>
  <c r="J4" i="202"/>
  <c r="J4" i="185"/>
  <c r="J3" i="203"/>
  <c r="J3" i="202"/>
  <c r="J3" i="185"/>
  <c r="C2" i="302"/>
  <c r="C2" i="301"/>
  <c r="C2" i="300"/>
  <c r="C2" i="224"/>
  <c r="C2" i="223"/>
  <c r="C2" i="222"/>
  <c r="C4" i="301"/>
  <c r="C4" i="302"/>
  <c r="C4" i="300"/>
  <c r="C4" i="222"/>
  <c r="C4" i="224"/>
  <c r="C4" i="223"/>
  <c r="M3" i="307"/>
  <c r="M3" i="306"/>
  <c r="M3" i="308"/>
  <c r="M3" i="230"/>
  <c r="M3" i="228"/>
  <c r="M3" i="229"/>
  <c r="J2" i="300"/>
  <c r="J2" i="302"/>
  <c r="J2" i="301"/>
  <c r="J2" i="224"/>
  <c r="J2" i="223"/>
  <c r="J2" i="222"/>
  <c r="U3" i="311"/>
  <c r="U3" i="309"/>
  <c r="U3" i="310"/>
  <c r="U3" i="231"/>
  <c r="U3" i="233"/>
  <c r="U3" i="232"/>
  <c r="Q3" i="311"/>
  <c r="Q3" i="309"/>
  <c r="Q3" i="310"/>
  <c r="Q3" i="233"/>
  <c r="Q3" i="231"/>
  <c r="Q3" i="232"/>
  <c r="D3" i="311"/>
  <c r="D3" i="309"/>
  <c r="D3" i="310"/>
  <c r="D3" i="233"/>
  <c r="D3" i="231"/>
  <c r="D3" i="232"/>
  <c r="L3" i="306"/>
  <c r="L3" i="308"/>
  <c r="L3" i="307"/>
  <c r="L3" i="230"/>
  <c r="L3" i="228"/>
  <c r="L3" i="229"/>
  <c r="V4" i="299"/>
  <c r="V4" i="297"/>
  <c r="V4" i="298"/>
  <c r="V4" i="220"/>
  <c r="V4" i="219"/>
  <c r="V4" i="221"/>
  <c r="O2" i="308"/>
  <c r="O2" i="306"/>
  <c r="O2" i="307"/>
  <c r="O2" i="230"/>
  <c r="O2" i="228"/>
  <c r="O2" i="229"/>
  <c r="S2" i="297"/>
  <c r="S2" i="298"/>
  <c r="S2" i="299"/>
  <c r="S2" i="221"/>
  <c r="S2" i="219"/>
  <c r="S2" i="220"/>
  <c r="B3" i="302"/>
  <c r="B3" i="301"/>
  <c r="B3" i="300"/>
  <c r="B3" i="224"/>
  <c r="B3" i="222"/>
  <c r="B3" i="223"/>
  <c r="T3" i="311"/>
  <c r="T3" i="310"/>
  <c r="T3" i="309"/>
  <c r="T3" i="231"/>
  <c r="T3" i="232"/>
  <c r="T3" i="233"/>
  <c r="C4" i="298"/>
  <c r="C4" i="299"/>
  <c r="C4" i="297"/>
  <c r="C4" i="220"/>
  <c r="C4" i="221"/>
  <c r="C4" i="219"/>
  <c r="J2" i="307"/>
  <c r="J2" i="306"/>
  <c r="J2" i="308"/>
  <c r="J2" i="230"/>
  <c r="J2" i="228"/>
  <c r="J2" i="229"/>
  <c r="F2" i="301"/>
  <c r="F2" i="300"/>
  <c r="F2" i="302"/>
  <c r="F2" i="223"/>
  <c r="F2" i="224"/>
  <c r="F2" i="222"/>
  <c r="B4" i="308"/>
  <c r="B4" i="306"/>
  <c r="B4" i="307"/>
  <c r="B4" i="229"/>
  <c r="B4" i="230"/>
  <c r="B4" i="228"/>
  <c r="C4" i="310"/>
  <c r="C4" i="311"/>
  <c r="C4" i="309"/>
  <c r="C4" i="233"/>
  <c r="C4" i="231"/>
  <c r="C4" i="232"/>
  <c r="U2" i="183"/>
  <c r="U2" i="197"/>
  <c r="U2" i="196"/>
  <c r="M2" i="185"/>
  <c r="M2" i="203"/>
  <c r="M2" i="202"/>
  <c r="H4" i="195"/>
  <c r="H4" i="182"/>
  <c r="H4" i="194"/>
  <c r="N4" i="183"/>
  <c r="N4" i="196"/>
  <c r="N4" i="197"/>
  <c r="U4" i="200"/>
  <c r="U4" i="201"/>
  <c r="U4" i="184"/>
  <c r="Q3" i="182"/>
  <c r="Q3" i="195"/>
  <c r="Q3" i="194"/>
  <c r="N4" i="195"/>
  <c r="N4" i="182"/>
  <c r="N4" i="194"/>
  <c r="I3" i="195"/>
  <c r="I3" i="182"/>
  <c r="I3" i="194"/>
  <c r="X2" i="195"/>
  <c r="X2" i="194"/>
  <c r="X2" i="182"/>
  <c r="P4" i="201"/>
  <c r="P4" i="184"/>
  <c r="P4" i="200"/>
  <c r="X2" i="185"/>
  <c r="X2" i="203"/>
  <c r="X2" i="202"/>
  <c r="F2" i="203"/>
  <c r="F2" i="202"/>
  <c r="F2" i="185"/>
  <c r="X2" i="221"/>
  <c r="X2" i="299"/>
  <c r="X2" i="219"/>
  <c r="X2" i="297"/>
  <c r="X2" i="220"/>
  <c r="X2" i="298"/>
  <c r="E2" i="310"/>
  <c r="E2" i="311"/>
  <c r="E2" i="233"/>
  <c r="E2" i="309"/>
  <c r="E2" i="231"/>
  <c r="E2" i="232"/>
  <c r="R4" i="299"/>
  <c r="R4" i="298"/>
  <c r="R4" i="220"/>
  <c r="R4" i="221"/>
  <c r="R4" i="219"/>
  <c r="R4" i="297"/>
  <c r="P4" i="307"/>
  <c r="P4" i="228"/>
  <c r="P4" i="308"/>
  <c r="P4" i="306"/>
  <c r="P4" i="230"/>
  <c r="P4" i="229"/>
  <c r="U2" i="297"/>
  <c r="U2" i="299"/>
  <c r="U2" i="298"/>
  <c r="U2" i="221"/>
  <c r="U2" i="219"/>
  <c r="U2" i="220"/>
  <c r="T4" i="302"/>
  <c r="T4" i="223"/>
  <c r="T4" i="222"/>
  <c r="T4" i="224"/>
  <c r="T4" i="300"/>
  <c r="T4" i="301"/>
  <c r="O3" i="307"/>
  <c r="O3" i="230"/>
  <c r="O3" i="308"/>
  <c r="O3" i="228"/>
  <c r="O3" i="229"/>
  <c r="O3" i="306"/>
  <c r="S3" i="203"/>
  <c r="S3" i="202"/>
  <c r="S3" i="185"/>
  <c r="N3" i="184"/>
  <c r="N3" i="201"/>
  <c r="N3" i="200"/>
  <c r="O4" i="203"/>
  <c r="O4" i="202"/>
  <c r="O4" i="185"/>
  <c r="D4" i="309"/>
  <c r="D4" i="311"/>
  <c r="D4" i="310"/>
  <c r="D4" i="233"/>
  <c r="D4" i="231"/>
  <c r="D4" i="232"/>
  <c r="D2" i="299"/>
  <c r="D2" i="298"/>
  <c r="D2" i="297"/>
  <c r="D2" i="221"/>
  <c r="D2" i="220"/>
  <c r="D2" i="219"/>
  <c r="F4" i="201"/>
  <c r="F4" i="184"/>
  <c r="F4" i="200"/>
  <c r="B4" i="197"/>
  <c r="B4" i="183"/>
  <c r="B4" i="196"/>
  <c r="G3" i="300"/>
  <c r="G3" i="302"/>
  <c r="G3" i="301"/>
  <c r="G3" i="223"/>
  <c r="G3" i="224"/>
  <c r="G3" i="222"/>
  <c r="J3" i="183"/>
  <c r="J3" i="197"/>
  <c r="J3" i="196"/>
  <c r="L3" i="196"/>
  <c r="L3" i="197"/>
  <c r="L3" i="183"/>
  <c r="F3" i="195"/>
  <c r="F3" i="194"/>
  <c r="F3" i="182"/>
  <c r="X4" i="197"/>
  <c r="X4" i="183"/>
  <c r="X4" i="196"/>
  <c r="N3" i="194"/>
  <c r="N3" i="182"/>
  <c r="N3" i="195"/>
  <c r="T2" i="196"/>
  <c r="T2" i="197"/>
  <c r="T2" i="183"/>
  <c r="T4" i="203"/>
  <c r="T4" i="202"/>
  <c r="T4" i="185"/>
  <c r="D3" i="203"/>
  <c r="D3" i="202"/>
  <c r="D3" i="185"/>
  <c r="K4" i="185"/>
  <c r="K4" i="202"/>
  <c r="K4" i="203"/>
  <c r="J4" i="307"/>
  <c r="J4" i="308"/>
  <c r="J4" i="228"/>
  <c r="J4" i="306"/>
  <c r="J4" i="230"/>
  <c r="J4" i="229"/>
  <c r="L2" i="311"/>
  <c r="L2" i="309"/>
  <c r="L2" i="310"/>
  <c r="L2" i="233"/>
  <c r="L2" i="231"/>
  <c r="L2" i="232"/>
  <c r="G2" i="309"/>
  <c r="G2" i="231"/>
  <c r="G2" i="232"/>
  <c r="G2" i="311"/>
  <c r="G2" i="310"/>
  <c r="G2" i="233"/>
  <c r="M4" i="297"/>
  <c r="M4" i="221"/>
  <c r="M4" i="219"/>
  <c r="M4" i="220"/>
  <c r="M4" i="298"/>
  <c r="M4" i="299"/>
  <c r="H3" i="196"/>
  <c r="H3" i="183"/>
  <c r="H3" i="197"/>
  <c r="D3" i="201"/>
  <c r="D3" i="184"/>
  <c r="D3" i="200"/>
  <c r="G3" i="201"/>
  <c r="G3" i="184"/>
  <c r="G3" i="200"/>
  <c r="T3" i="301"/>
  <c r="T3" i="300"/>
  <c r="T3" i="224"/>
  <c r="T3" i="302"/>
  <c r="T3" i="222"/>
  <c r="T3" i="223"/>
  <c r="G4" i="306"/>
  <c r="G4" i="307"/>
  <c r="G4" i="230"/>
  <c r="G4" i="308"/>
  <c r="G4" i="228"/>
  <c r="G4" i="229"/>
  <c r="M4" i="306"/>
  <c r="M4" i="229"/>
  <c r="M4" i="308"/>
  <c r="M4" i="230"/>
  <c r="M4" i="228"/>
  <c r="M4" i="307"/>
  <c r="M2" i="311"/>
  <c r="M2" i="309"/>
  <c r="M2" i="310"/>
  <c r="M2" i="233"/>
  <c r="M2" i="231"/>
  <c r="M2" i="232"/>
  <c r="S2" i="232"/>
  <c r="S2" i="309"/>
  <c r="S2" i="233"/>
  <c r="S2" i="310"/>
  <c r="S2" i="311"/>
  <c r="S2" i="231"/>
  <c r="Y4" i="307"/>
  <c r="Y4" i="306"/>
  <c r="Y4" i="230"/>
  <c r="Y4" i="308"/>
  <c r="Y4" i="228"/>
  <c r="Y4" i="229"/>
  <c r="E2" i="298"/>
  <c r="E2" i="297"/>
  <c r="E2" i="299"/>
  <c r="E2" i="221"/>
  <c r="E2" i="219"/>
  <c r="E2" i="220"/>
  <c r="J3" i="310"/>
  <c r="J3" i="309"/>
  <c r="J3" i="311"/>
  <c r="J3" i="233"/>
  <c r="J3" i="231"/>
  <c r="J3" i="232"/>
  <c r="K4" i="297"/>
  <c r="K4" i="298"/>
  <c r="K4" i="299"/>
  <c r="K4" i="219"/>
  <c r="K4" i="220"/>
  <c r="K4" i="221"/>
  <c r="V2" i="298"/>
  <c r="V2" i="219"/>
  <c r="V2" i="220"/>
  <c r="V2" i="299"/>
  <c r="V2" i="297"/>
  <c r="V2" i="221"/>
  <c r="F4" i="306"/>
  <c r="F4" i="228"/>
  <c r="F4" i="308"/>
  <c r="F4" i="230"/>
  <c r="F4" i="229"/>
  <c r="F4" i="307"/>
  <c r="Q2" i="298"/>
  <c r="Q2" i="297"/>
  <c r="Q2" i="221"/>
  <c r="Q2" i="299"/>
  <c r="Q2" i="220"/>
  <c r="Q2" i="219"/>
  <c r="G2" i="230"/>
  <c r="G2" i="228"/>
  <c r="G2" i="229"/>
  <c r="G2" i="306"/>
  <c r="G2" i="307"/>
  <c r="G2" i="308"/>
  <c r="V3" i="298"/>
  <c r="V3" i="299"/>
  <c r="V3" i="221"/>
  <c r="V3" i="219"/>
  <c r="V3" i="220"/>
  <c r="V3" i="297"/>
  <c r="H3" i="223"/>
  <c r="H3" i="302"/>
  <c r="H3" i="300"/>
  <c r="H3" i="301"/>
  <c r="H3" i="224"/>
  <c r="H3" i="222"/>
  <c r="W4" i="307"/>
  <c r="W4" i="229"/>
  <c r="W4" i="228"/>
  <c r="W4" i="306"/>
  <c r="W4" i="308"/>
  <c r="W4" i="230"/>
  <c r="P4" i="203"/>
  <c r="P4" i="185"/>
  <c r="P4" i="202"/>
  <c r="B4" i="311"/>
  <c r="B4" i="310"/>
  <c r="B4" i="309"/>
  <c r="B4" i="233"/>
  <c r="B4" i="231"/>
  <c r="B4" i="232"/>
  <c r="V4" i="300"/>
  <c r="V4" i="301"/>
  <c r="V4" i="302"/>
  <c r="V4" i="224"/>
  <c r="V4" i="222"/>
  <c r="V4" i="223"/>
  <c r="L2" i="196"/>
  <c r="L2" i="197"/>
  <c r="L2" i="183"/>
  <c r="L4" i="300"/>
  <c r="L4" i="224"/>
  <c r="L4" i="301"/>
  <c r="L4" i="222"/>
  <c r="L4" i="223"/>
  <c r="L4" i="302"/>
  <c r="P2" i="232"/>
  <c r="P2" i="310"/>
  <c r="P2" i="309"/>
  <c r="P2" i="311"/>
  <c r="P2" i="233"/>
  <c r="P2" i="231"/>
  <c r="K3" i="232"/>
  <c r="K3" i="309"/>
  <c r="K3" i="311"/>
  <c r="K3" i="310"/>
  <c r="K3" i="233"/>
  <c r="K3" i="231"/>
  <c r="S2" i="307"/>
  <c r="S2" i="230"/>
  <c r="S2" i="228"/>
  <c r="S2" i="229"/>
  <c r="S2" i="306"/>
  <c r="S2" i="308"/>
  <c r="S4" i="195"/>
  <c r="S4" i="182"/>
  <c r="S4" i="194"/>
  <c r="Y3" i="201"/>
  <c r="Y3" i="200"/>
  <c r="Y3" i="184"/>
  <c r="O2" i="185"/>
  <c r="O2" i="203"/>
  <c r="O2" i="202"/>
  <c r="T3" i="197"/>
  <c r="T3" i="183"/>
  <c r="T3" i="196"/>
  <c r="D3" i="183"/>
  <c r="D3" i="196"/>
  <c r="D3" i="197"/>
  <c r="I4" i="182"/>
  <c r="I4" i="195"/>
  <c r="I4" i="194"/>
  <c r="B3" i="201"/>
  <c r="B3" i="200"/>
  <c r="B3" i="184"/>
  <c r="K2" i="184"/>
  <c r="K2" i="201"/>
  <c r="K2" i="200"/>
  <c r="Q3" i="196"/>
  <c r="Q3" i="197"/>
  <c r="Q3" i="183"/>
  <c r="L2" i="203"/>
  <c r="L2" i="202"/>
  <c r="L2" i="185"/>
  <c r="G3" i="183"/>
  <c r="G3" i="196"/>
  <c r="G3" i="197"/>
  <c r="Y2" i="202"/>
  <c r="Y2" i="185"/>
  <c r="Y2" i="203"/>
  <c r="V3" i="203"/>
  <c r="V3" i="202"/>
  <c r="V3" i="185"/>
  <c r="F3" i="196"/>
  <c r="F3" i="183"/>
  <c r="F3" i="197"/>
  <c r="Q2" i="195"/>
  <c r="Q2" i="182"/>
  <c r="Q2" i="194"/>
  <c r="U3" i="195"/>
  <c r="U3" i="182"/>
  <c r="U3" i="194"/>
  <c r="R4" i="184"/>
  <c r="R4" i="200"/>
  <c r="R4" i="201"/>
  <c r="F2" i="200"/>
  <c r="F2" i="184"/>
  <c r="F2" i="201"/>
  <c r="E4" i="201"/>
  <c r="E4" i="184"/>
  <c r="E4" i="200"/>
  <c r="I3" i="200"/>
  <c r="I3" i="201"/>
  <c r="I3" i="184"/>
  <c r="C4" i="185"/>
  <c r="C4" i="203"/>
  <c r="C4" i="202"/>
  <c r="M4" i="201"/>
  <c r="M4" i="184"/>
  <c r="M4" i="200"/>
  <c r="E4" i="299"/>
  <c r="E4" i="298"/>
  <c r="E4" i="297"/>
  <c r="E4" i="221"/>
  <c r="E4" i="219"/>
  <c r="E4" i="220"/>
  <c r="B4" i="298"/>
  <c r="B4" i="219"/>
  <c r="B4" i="221"/>
  <c r="B4" i="220"/>
  <c r="B4" i="299"/>
  <c r="B4" i="297"/>
  <c r="I3" i="221"/>
  <c r="I3" i="220"/>
  <c r="I3" i="219"/>
  <c r="I3" i="298"/>
  <c r="I3" i="299"/>
  <c r="I3" i="297"/>
  <c r="D3" i="229"/>
  <c r="D3" i="306"/>
  <c r="D3" i="230"/>
  <c r="D3" i="228"/>
  <c r="D3" i="308"/>
  <c r="D3" i="307"/>
  <c r="M2" i="306"/>
  <c r="M2" i="307"/>
  <c r="M2" i="308"/>
  <c r="M2" i="228"/>
  <c r="M2" i="229"/>
  <c r="M2" i="230"/>
  <c r="J4" i="231"/>
  <c r="J4" i="232"/>
  <c r="J4" i="233"/>
  <c r="J4" i="309"/>
  <c r="J4" i="310"/>
  <c r="J4" i="311"/>
  <c r="R3" i="308"/>
  <c r="R3" i="306"/>
  <c r="R3" i="229"/>
  <c r="R3" i="230"/>
  <c r="R3" i="228"/>
  <c r="R3" i="307"/>
  <c r="X3" i="302"/>
  <c r="X3" i="300"/>
  <c r="X3" i="301"/>
  <c r="X3" i="223"/>
  <c r="X3" i="224"/>
  <c r="X3" i="222"/>
  <c r="Q3" i="230"/>
  <c r="Q3" i="306"/>
  <c r="Q3" i="228"/>
  <c r="Q3" i="229"/>
  <c r="Q3" i="307"/>
  <c r="Q3" i="308"/>
  <c r="D3" i="301"/>
  <c r="D3" i="302"/>
  <c r="D3" i="300"/>
  <c r="D3" i="223"/>
  <c r="D3" i="224"/>
  <c r="D3" i="222"/>
  <c r="U4" i="311"/>
  <c r="U4" i="310"/>
  <c r="U4" i="309"/>
  <c r="U4" i="232"/>
  <c r="U4" i="231"/>
  <c r="U4" i="233"/>
  <c r="Y3" i="231"/>
  <c r="Y3" i="233"/>
  <c r="Y3" i="232"/>
  <c r="Y3" i="310"/>
  <c r="Y3" i="311"/>
  <c r="Y3" i="309"/>
  <c r="W4" i="311"/>
  <c r="W4" i="231"/>
  <c r="W4" i="232"/>
  <c r="W4" i="233"/>
  <c r="W4" i="309"/>
  <c r="W4" i="310"/>
  <c r="U3" i="221"/>
  <c r="U3" i="220"/>
  <c r="U3" i="219"/>
  <c r="U3" i="298"/>
  <c r="U3" i="297"/>
  <c r="U3" i="299"/>
  <c r="T2" i="301"/>
  <c r="T2" i="302"/>
  <c r="T2" i="224"/>
  <c r="T2" i="222"/>
  <c r="T2" i="300"/>
  <c r="T2" i="223"/>
  <c r="T3" i="299"/>
  <c r="T3" i="298"/>
  <c r="T3" i="297"/>
  <c r="T3" i="219"/>
  <c r="T3" i="220"/>
  <c r="T3" i="221"/>
  <c r="Y4" i="301"/>
  <c r="Y4" i="302"/>
  <c r="Y4" i="300"/>
  <c r="Y4" i="224"/>
  <c r="Y4" i="223"/>
  <c r="Y4" i="222"/>
  <c r="Y2" i="308"/>
  <c r="Y2" i="307"/>
  <c r="Y2" i="306"/>
  <c r="Y2" i="230"/>
  <c r="Y2" i="228"/>
  <c r="Y2" i="229"/>
</calcChain>
</file>

<file path=xl/sharedStrings.xml><?xml version="1.0" encoding="utf-8"?>
<sst xmlns="http://schemas.openxmlformats.org/spreadsheetml/2006/main" count="181" uniqueCount="19">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</sst>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theme" Target="theme/theme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sharedStrings" Target="sharedStrings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6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pring"/>
      <sheetName val="Profiles, RES, Summer"/>
      <sheetName val="Profiles, RES, Autumn"/>
      <sheetName val="Pc, Winter, S1"/>
      <sheetName val="Pc, Winter, S2"/>
      <sheetName val="Pc, Winter, S3"/>
      <sheetName val="Qc, Winter, S1"/>
      <sheetName val="Qc, Winter, S2"/>
      <sheetName val="Qc, Winter, S3"/>
      <sheetName val="Pc, Spring, S1"/>
      <sheetName val="Pc, Spring, S2"/>
      <sheetName val="Pc, Spring, S3"/>
      <sheetName val="Qc, Spring, S1"/>
      <sheetName val="Qc, Spring, S2"/>
      <sheetName val="Qc, Spring, S3"/>
      <sheetName val="Pc, Summer, S1"/>
      <sheetName val="Pc, Summer, S2"/>
      <sheetName val="Pc, Summer, S3"/>
      <sheetName val="Qc, Summer, S1"/>
      <sheetName val="Qc, Summer, S2"/>
      <sheetName val="Qc, Summer, S3"/>
      <sheetName val="Pc, Autumn, S1"/>
      <sheetName val="Pc, Autumn, S2"/>
      <sheetName val="Pc, Autumn, S3"/>
      <sheetName val="Qc, Autumn, S1"/>
      <sheetName val="Qc, Autumn, S2"/>
      <sheetName val="Qc, Autumn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pring, S1"/>
      <sheetName val="Profiles, Pc, Spring, S2"/>
      <sheetName val="Profiles, Pc, Spring, S3"/>
      <sheetName val="Profiles, Qc, Spring, S1"/>
      <sheetName val="Profiles, Qc, Spring, S2"/>
      <sheetName val="Profiles, Qc, Spring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Pc, Autumn, S1"/>
      <sheetName val="Profiles, Pc, Autumn, S2"/>
      <sheetName val="Profiles, Pc, Autumn, S3"/>
      <sheetName val="Profiles, Qc, Autumn, S1"/>
      <sheetName val="Profiles, Qc, Autumn, S2"/>
      <sheetName val="Profiles, Qc, Autumn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3.7907505686125853E-4</v>
          </cell>
          <cell r="J2">
            <v>4.435178165276725E-2</v>
          </cell>
          <cell r="K2">
            <v>0.18726307808946172</v>
          </cell>
          <cell r="L2">
            <v>0.32941622441243368</v>
          </cell>
          <cell r="M2">
            <v>0.39196360879454134</v>
          </cell>
          <cell r="N2">
            <v>0.37717968157695225</v>
          </cell>
          <cell r="O2">
            <v>0.38021228203184232</v>
          </cell>
          <cell r="P2">
            <v>0.35898407884761185</v>
          </cell>
          <cell r="Q2">
            <v>0.26876421531463229</v>
          </cell>
          <cell r="R2">
            <v>0.10121304018195602</v>
          </cell>
          <cell r="S2">
            <v>4.5489006823351023E-3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7.5815011372251705E-4</v>
          </cell>
          <cell r="J3">
            <v>6.4821834723275212E-2</v>
          </cell>
          <cell r="K3">
            <v>0.22289613343442002</v>
          </cell>
          <cell r="L3">
            <v>0.34230477634571643</v>
          </cell>
          <cell r="M3">
            <v>0.33965125094768767</v>
          </cell>
          <cell r="N3">
            <v>0.3775587566338135</v>
          </cell>
          <cell r="O3">
            <v>0.36921910538286579</v>
          </cell>
          <cell r="P3">
            <v>0.31235784685367701</v>
          </cell>
          <cell r="Q3">
            <v>0.20090978013646701</v>
          </cell>
          <cell r="R3">
            <v>6.4063684609552696E-2</v>
          </cell>
          <cell r="S3">
            <v>3.7907505686125853E-3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3.7907505686125853E-4</v>
          </cell>
          <cell r="J4">
            <v>3.373768006065201E-2</v>
          </cell>
          <cell r="K4">
            <v>0.14480667172100076</v>
          </cell>
          <cell r="L4">
            <v>0.23881728582259287</v>
          </cell>
          <cell r="M4">
            <v>0.27141774071266112</v>
          </cell>
          <cell r="N4">
            <v>0.25928733889310085</v>
          </cell>
          <cell r="O4">
            <v>0.26421531463229719</v>
          </cell>
          <cell r="P4">
            <v>0.28582259287338896</v>
          </cell>
          <cell r="Q4">
            <v>0.26042456406368458</v>
          </cell>
          <cell r="R4">
            <v>0.11865049279757392</v>
          </cell>
          <cell r="S4">
            <v>6.0652009097801364E-3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0.54215174628663187</v>
          </cell>
          <cell r="C5">
            <v>0.58329987956643914</v>
          </cell>
          <cell r="D5">
            <v>0.58028904054596553</v>
          </cell>
          <cell r="E5">
            <v>0.58149337615415497</v>
          </cell>
          <cell r="F5">
            <v>0.60196708149337619</v>
          </cell>
          <cell r="G5">
            <v>0.63548775592131679</v>
          </cell>
          <cell r="H5">
            <v>0.67703733440385383</v>
          </cell>
          <cell r="I5">
            <v>0.67824167001204339</v>
          </cell>
          <cell r="J5">
            <v>0.67221999197109594</v>
          </cell>
          <cell r="K5">
            <v>0.63087113608992373</v>
          </cell>
          <cell r="L5">
            <v>0.55018065034122843</v>
          </cell>
          <cell r="M5">
            <v>0.50622240064231228</v>
          </cell>
          <cell r="N5">
            <v>0.48635086310718589</v>
          </cell>
          <cell r="O5">
            <v>0.45323163388197513</v>
          </cell>
          <cell r="P5">
            <v>0.41429144921718186</v>
          </cell>
          <cell r="Q5">
            <v>0.41790445604175031</v>
          </cell>
          <cell r="R5">
            <v>0.43356081894821358</v>
          </cell>
          <cell r="S5">
            <v>0.49959855479727017</v>
          </cell>
          <cell r="T5">
            <v>0.54094741067844243</v>
          </cell>
          <cell r="U5">
            <v>0.55439582496989159</v>
          </cell>
          <cell r="V5">
            <v>0.53613006824568443</v>
          </cell>
          <cell r="W5">
            <v>0.50702529104777194</v>
          </cell>
          <cell r="X5">
            <v>0.51244480128462466</v>
          </cell>
          <cell r="Y5">
            <v>0.5335206744279406</v>
          </cell>
        </row>
        <row r="6">
          <cell r="B6">
            <v>0.52468887996788438</v>
          </cell>
          <cell r="C6">
            <v>0.53271778402248093</v>
          </cell>
          <cell r="D6">
            <v>0.5345242874347651</v>
          </cell>
          <cell r="E6">
            <v>0.48875953432356484</v>
          </cell>
          <cell r="F6">
            <v>0.50441589723002811</v>
          </cell>
          <cell r="G6">
            <v>0.53251706142111599</v>
          </cell>
          <cell r="H6">
            <v>0.5451625853071056</v>
          </cell>
          <cell r="I6">
            <v>0.51926936973103166</v>
          </cell>
          <cell r="J6">
            <v>0.4941790445604175</v>
          </cell>
          <cell r="K6">
            <v>0.46547571256523484</v>
          </cell>
          <cell r="L6">
            <v>0.43737454837414691</v>
          </cell>
          <cell r="M6">
            <v>0.41328783621035731</v>
          </cell>
          <cell r="N6">
            <v>0.38097149739060621</v>
          </cell>
          <cell r="O6">
            <v>0.29506222400642312</v>
          </cell>
          <cell r="P6">
            <v>0.2886391007627459</v>
          </cell>
          <cell r="Q6">
            <v>0.29365716579686874</v>
          </cell>
          <cell r="R6">
            <v>0.37254114813327982</v>
          </cell>
          <cell r="S6">
            <v>0.4365716579686873</v>
          </cell>
          <cell r="T6">
            <v>0.46507426736250501</v>
          </cell>
          <cell r="U6">
            <v>0.48574869530309112</v>
          </cell>
          <cell r="V6">
            <v>0.50200722601364911</v>
          </cell>
          <cell r="W6">
            <v>0.52107587314331594</v>
          </cell>
          <cell r="X6">
            <v>0.51124046567643522</v>
          </cell>
          <cell r="Y6">
            <v>0.49739060618225611</v>
          </cell>
        </row>
        <row r="7">
          <cell r="B7">
            <v>0.502408671216379</v>
          </cell>
          <cell r="C7">
            <v>0.50020072260136494</v>
          </cell>
          <cell r="D7">
            <v>0.48755519871537534</v>
          </cell>
          <cell r="E7">
            <v>0.49959855479727017</v>
          </cell>
          <cell r="F7">
            <v>0.48554797270172623</v>
          </cell>
          <cell r="G7">
            <v>0.48293857888398234</v>
          </cell>
          <cell r="H7">
            <v>0.50040144520272978</v>
          </cell>
          <cell r="I7">
            <v>0.47029305499799279</v>
          </cell>
          <cell r="J7">
            <v>0.4329586511441188</v>
          </cell>
          <cell r="K7">
            <v>0.40545965475712564</v>
          </cell>
          <cell r="L7">
            <v>0.36672019269369732</v>
          </cell>
          <cell r="M7">
            <v>0.31593737454837417</v>
          </cell>
          <cell r="N7">
            <v>0.28482537133681252</v>
          </cell>
          <cell r="O7">
            <v>0.28301886792452829</v>
          </cell>
          <cell r="P7">
            <v>0.32115616218386189</v>
          </cell>
          <cell r="Q7">
            <v>0.33239662786029706</v>
          </cell>
          <cell r="R7">
            <v>0.36752308309915699</v>
          </cell>
          <cell r="S7">
            <v>0.42593336009634686</v>
          </cell>
          <cell r="T7">
            <v>0.46326776395022079</v>
          </cell>
          <cell r="U7">
            <v>0.49096748293857889</v>
          </cell>
          <cell r="V7">
            <v>0.49498193496587717</v>
          </cell>
          <cell r="W7">
            <v>0.45624247290244879</v>
          </cell>
          <cell r="X7">
            <v>0.42071457246085908</v>
          </cell>
          <cell r="Y7">
            <v>0.40405459654757125</v>
          </cell>
        </row>
      </sheetData>
      <sheetData sheetId="3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9.4768764215314629E-3</v>
          </cell>
          <cell r="H2">
            <v>9.5147839272175891E-2</v>
          </cell>
          <cell r="I2">
            <v>0.26573161485974223</v>
          </cell>
          <cell r="J2">
            <v>0.41053828658074298</v>
          </cell>
          <cell r="K2">
            <v>0.48028809704321457</v>
          </cell>
          <cell r="L2">
            <v>0.54890068233510236</v>
          </cell>
          <cell r="M2">
            <v>0.57846853677028054</v>
          </cell>
          <cell r="N2">
            <v>0.62395754359363154</v>
          </cell>
          <cell r="O2">
            <v>0.6273692191053829</v>
          </cell>
          <cell r="P2">
            <v>0.63078089461713416</v>
          </cell>
          <cell r="Q2">
            <v>0.57695223654283545</v>
          </cell>
          <cell r="R2">
            <v>0.4590598938589841</v>
          </cell>
          <cell r="S2">
            <v>0.30250189537528432</v>
          </cell>
          <cell r="T2">
            <v>0.11144806671721001</v>
          </cell>
          <cell r="U2">
            <v>9.8559514783927212E-3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1.1372251705837756E-2</v>
          </cell>
          <cell r="H3">
            <v>9.9696739954510991E-2</v>
          </cell>
          <cell r="I3">
            <v>0.23995451099317666</v>
          </cell>
          <cell r="J3">
            <v>0.36201667930250192</v>
          </cell>
          <cell r="K3">
            <v>0.50416982562547386</v>
          </cell>
          <cell r="L3">
            <v>0.59666413949962094</v>
          </cell>
          <cell r="M3">
            <v>0.61068991660348748</v>
          </cell>
          <cell r="N3">
            <v>0.62509476876421532</v>
          </cell>
          <cell r="O3">
            <v>0.60310841546626237</v>
          </cell>
          <cell r="P3">
            <v>0.64101592115238815</v>
          </cell>
          <cell r="Q3">
            <v>0.56899166034874904</v>
          </cell>
          <cell r="R3">
            <v>0.4772554965883245</v>
          </cell>
          <cell r="S3">
            <v>0.31197877179681577</v>
          </cell>
          <cell r="T3">
            <v>0.11372251705837756</v>
          </cell>
          <cell r="U3">
            <v>1.023502653525398E-2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1.0993176648976498E-2</v>
          </cell>
          <cell r="H4">
            <v>0.10538286580742987</v>
          </cell>
          <cell r="I4">
            <v>0.29264594389689158</v>
          </cell>
          <cell r="J4">
            <v>0.46967399545109934</v>
          </cell>
          <cell r="K4">
            <v>0.55686125852918877</v>
          </cell>
          <cell r="L4">
            <v>0.61561789234268383</v>
          </cell>
          <cell r="M4">
            <v>0.68460955269143287</v>
          </cell>
          <cell r="N4">
            <v>0.66830932524639874</v>
          </cell>
          <cell r="O4">
            <v>0.66489764973464749</v>
          </cell>
          <cell r="P4">
            <v>0.66944655041698253</v>
          </cell>
          <cell r="Q4">
            <v>0.61865049279757389</v>
          </cell>
          <cell r="R4">
            <v>0.50303260045489007</v>
          </cell>
          <cell r="S4">
            <v>0.32979529946929492</v>
          </cell>
          <cell r="T4">
            <v>0.11713419257012889</v>
          </cell>
          <cell r="U4">
            <v>1.2130401819560273E-2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0.25812926535527903</v>
          </cell>
          <cell r="C5">
            <v>0.23966278602970695</v>
          </cell>
          <cell r="D5">
            <v>0.24086712163789642</v>
          </cell>
          <cell r="E5">
            <v>0.23123243677238056</v>
          </cell>
          <cell r="F5">
            <v>0.22902448815736651</v>
          </cell>
          <cell r="G5">
            <v>0.23303894018466478</v>
          </cell>
          <cell r="H5">
            <v>0.20915295062224007</v>
          </cell>
          <cell r="I5">
            <v>0.16780409474106783</v>
          </cell>
          <cell r="J5">
            <v>0.13227619429947812</v>
          </cell>
          <cell r="K5">
            <v>9.9959855479727022E-2</v>
          </cell>
          <cell r="L5">
            <v>9.4941790445604177E-2</v>
          </cell>
          <cell r="M5">
            <v>0.11561621838619028</v>
          </cell>
          <cell r="N5">
            <v>0.15274989963869931</v>
          </cell>
          <cell r="O5">
            <v>0.21116017663588921</v>
          </cell>
          <cell r="P5">
            <v>0.27559213167402652</v>
          </cell>
          <cell r="Q5">
            <v>0.34383781613809716</v>
          </cell>
          <cell r="R5">
            <v>0.42814130871136091</v>
          </cell>
          <cell r="S5">
            <v>0.47531112003211562</v>
          </cell>
          <cell r="T5">
            <v>0.47691690084303495</v>
          </cell>
          <cell r="U5">
            <v>0.46447209955841029</v>
          </cell>
          <cell r="V5">
            <v>0.42111601766358892</v>
          </cell>
          <cell r="W5">
            <v>0.38920112404656765</v>
          </cell>
          <cell r="X5">
            <v>0.38859895624247293</v>
          </cell>
          <cell r="Y5">
            <v>0.36852669610598154</v>
          </cell>
        </row>
        <row r="6">
          <cell r="B6">
            <v>0.3384183059012445</v>
          </cell>
          <cell r="C6">
            <v>0.30710558008831795</v>
          </cell>
          <cell r="D6">
            <v>0.2679646728221598</v>
          </cell>
          <cell r="E6">
            <v>0.24126856684062625</v>
          </cell>
          <cell r="F6">
            <v>0.23584905660377359</v>
          </cell>
          <cell r="G6">
            <v>0.23845845042151748</v>
          </cell>
          <cell r="H6">
            <v>0.20353271778402249</v>
          </cell>
          <cell r="I6">
            <v>0.15315134484142914</v>
          </cell>
          <cell r="J6">
            <v>0.13950220794861501</v>
          </cell>
          <cell r="K6">
            <v>0.14532316338819751</v>
          </cell>
          <cell r="L6">
            <v>0.162786029706945</v>
          </cell>
          <cell r="M6">
            <v>0.18667201926936974</v>
          </cell>
          <cell r="N6">
            <v>0.24267362505018064</v>
          </cell>
          <cell r="O6">
            <v>0.30128462464873546</v>
          </cell>
          <cell r="P6">
            <v>0.34223203532717783</v>
          </cell>
          <cell r="Q6">
            <v>0.3765556001605781</v>
          </cell>
          <cell r="R6">
            <v>0.41268566840626253</v>
          </cell>
          <cell r="S6">
            <v>0.3948213568847852</v>
          </cell>
          <cell r="T6">
            <v>0.34925732637494983</v>
          </cell>
          <cell r="U6">
            <v>0.3360096346848655</v>
          </cell>
          <cell r="V6">
            <v>0.31252509032517062</v>
          </cell>
          <cell r="W6">
            <v>0.29646728221597751</v>
          </cell>
          <cell r="X6">
            <v>0.26876756322761941</v>
          </cell>
          <cell r="Y6">
            <v>0.23966278602970695</v>
          </cell>
        </row>
        <row r="7">
          <cell r="B7">
            <v>0.2476916900843035</v>
          </cell>
          <cell r="C7">
            <v>0.23484544359694901</v>
          </cell>
          <cell r="D7">
            <v>0.22842232035327178</v>
          </cell>
          <cell r="E7">
            <v>0.24046567643516659</v>
          </cell>
          <cell r="F7">
            <v>0.24106784423926134</v>
          </cell>
          <cell r="G7">
            <v>0.21437173825772782</v>
          </cell>
          <cell r="H7">
            <v>0.18245684464070655</v>
          </cell>
          <cell r="I7">
            <v>0.13749498193496587</v>
          </cell>
          <cell r="J7">
            <v>0.1158169409875552</v>
          </cell>
          <cell r="K7">
            <v>0.12585307105580087</v>
          </cell>
          <cell r="L7">
            <v>0.14873544761140103</v>
          </cell>
          <cell r="M7">
            <v>0.14712966680048173</v>
          </cell>
          <cell r="N7">
            <v>0.16900843034925733</v>
          </cell>
          <cell r="O7">
            <v>0.21557607386591729</v>
          </cell>
          <cell r="P7">
            <v>0.25170614211160175</v>
          </cell>
          <cell r="Q7">
            <v>0.28362103572862302</v>
          </cell>
          <cell r="R7">
            <v>0.31874749096748295</v>
          </cell>
          <cell r="S7">
            <v>0.33179446005620233</v>
          </cell>
          <cell r="T7">
            <v>0.33199518265756722</v>
          </cell>
          <cell r="U7">
            <v>0.29686872741870735</v>
          </cell>
          <cell r="V7">
            <v>0.28342031312725813</v>
          </cell>
          <cell r="W7">
            <v>0.28181453231633879</v>
          </cell>
          <cell r="X7">
            <v>0.28643115214773185</v>
          </cell>
          <cell r="Y7">
            <v>0.30931352870333201</v>
          </cell>
        </row>
      </sheetData>
      <sheetData sheetId="4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2.2744503411675512E-3</v>
          </cell>
          <cell r="H2">
            <v>6.6717210007581504E-2</v>
          </cell>
          <cell r="I2">
            <v>0.27748294162244125</v>
          </cell>
          <cell r="J2">
            <v>0.57467778620166798</v>
          </cell>
          <cell r="K2">
            <v>0.75625473843821078</v>
          </cell>
          <cell r="L2">
            <v>0.86884003032600454</v>
          </cell>
          <cell r="M2">
            <v>0.91963608794541318</v>
          </cell>
          <cell r="N2">
            <v>0.94010614101592116</v>
          </cell>
          <cell r="O2">
            <v>0.94048521607278246</v>
          </cell>
          <cell r="P2">
            <v>0.90826383623957541</v>
          </cell>
          <cell r="Q2">
            <v>0.80780894617134191</v>
          </cell>
          <cell r="R2">
            <v>0.64746019711902958</v>
          </cell>
          <cell r="S2">
            <v>0.41887793783169069</v>
          </cell>
          <cell r="T2">
            <v>0.14594389689158455</v>
          </cell>
          <cell r="U2">
            <v>1.2130401819560273E-2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1.8953752843062926E-3</v>
          </cell>
          <cell r="H3">
            <v>7.9984836997725545E-2</v>
          </cell>
          <cell r="I3">
            <v>0.32183472327520851</v>
          </cell>
          <cell r="J3">
            <v>0.58832448824867323</v>
          </cell>
          <cell r="K3">
            <v>0.77369219105382869</v>
          </cell>
          <cell r="L3">
            <v>0.8999241849886277</v>
          </cell>
          <cell r="M3">
            <v>0.94655041698256259</v>
          </cell>
          <cell r="N3">
            <v>0.94920394238059136</v>
          </cell>
          <cell r="O3">
            <v>0.92911296436694468</v>
          </cell>
          <cell r="P3">
            <v>0.89954510993176651</v>
          </cell>
          <cell r="Q3">
            <v>0.80250189537528427</v>
          </cell>
          <cell r="R3">
            <v>0.64442759666413951</v>
          </cell>
          <cell r="S3">
            <v>0.40409401061410161</v>
          </cell>
          <cell r="T3">
            <v>0.1315390447308567</v>
          </cell>
          <cell r="U3">
            <v>8.7187263078089463E-3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3.7907505686125853E-4</v>
          </cell>
          <cell r="H4">
            <v>4.66262319939348E-2</v>
          </cell>
          <cell r="I4">
            <v>0.22062168309325247</v>
          </cell>
          <cell r="J4">
            <v>0.48028809704321457</v>
          </cell>
          <cell r="K4">
            <v>0.74147081122062164</v>
          </cell>
          <cell r="L4">
            <v>0.91015921152388168</v>
          </cell>
          <cell r="M4">
            <v>0.97346474601971189</v>
          </cell>
          <cell r="N4">
            <v>1</v>
          </cell>
          <cell r="O4">
            <v>0.98256254738438209</v>
          </cell>
          <cell r="P4">
            <v>0.93290371493555724</v>
          </cell>
          <cell r="Q4">
            <v>0.82562547384382112</v>
          </cell>
          <cell r="R4">
            <v>0.64859742228961337</v>
          </cell>
          <cell r="S4">
            <v>0.38589840788476121</v>
          </cell>
          <cell r="T4">
            <v>0.1178923426838514</v>
          </cell>
          <cell r="U4">
            <v>5.3070507960576198E-3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0.2701726214371738</v>
          </cell>
          <cell r="C5">
            <v>0.24708952228020875</v>
          </cell>
          <cell r="D5">
            <v>0.21617824167001204</v>
          </cell>
          <cell r="E5">
            <v>0.2153753512645524</v>
          </cell>
          <cell r="F5">
            <v>0.20393416298675232</v>
          </cell>
          <cell r="G5">
            <v>0.18787635487755922</v>
          </cell>
          <cell r="H5">
            <v>0.16519470092332397</v>
          </cell>
          <cell r="I5">
            <v>0.12986752308309915</v>
          </cell>
          <cell r="J5">
            <v>0.10798875953432356</v>
          </cell>
          <cell r="K5">
            <v>0.10096346848655159</v>
          </cell>
          <cell r="L5">
            <v>9.2934564431955038E-2</v>
          </cell>
          <cell r="M5">
            <v>0.10457647531112003</v>
          </cell>
          <cell r="N5">
            <v>0.13147330389401846</v>
          </cell>
          <cell r="O5">
            <v>0.16318747490967483</v>
          </cell>
          <cell r="P5">
            <v>0.21778402248093134</v>
          </cell>
          <cell r="Q5">
            <v>0.27800080289040546</v>
          </cell>
          <cell r="R5">
            <v>0.32858289843436372</v>
          </cell>
          <cell r="S5">
            <v>0.35066238458450422</v>
          </cell>
          <cell r="T5">
            <v>0.37735849056603776</v>
          </cell>
          <cell r="U5">
            <v>0.42031312725812925</v>
          </cell>
          <cell r="V5">
            <v>0.46346848655158573</v>
          </cell>
          <cell r="W5">
            <v>0.48273785628261745</v>
          </cell>
          <cell r="X5">
            <v>0.48494580489763145</v>
          </cell>
          <cell r="Y5">
            <v>0.4676836611802489</v>
          </cell>
        </row>
        <row r="6">
          <cell r="B6">
            <v>0.28502609393817746</v>
          </cell>
          <cell r="C6">
            <v>0.26475311120032113</v>
          </cell>
          <cell r="D6">
            <v>0.26916900843034924</v>
          </cell>
          <cell r="E6">
            <v>0.24327579285427539</v>
          </cell>
          <cell r="F6">
            <v>0.22761942994781212</v>
          </cell>
          <cell r="G6">
            <v>0.24167001204335609</v>
          </cell>
          <cell r="H6">
            <v>0.2390606182256122</v>
          </cell>
          <cell r="I6">
            <v>0.17623444399839422</v>
          </cell>
          <cell r="J6">
            <v>0.11280610196708149</v>
          </cell>
          <cell r="K6">
            <v>8.2095543958249695E-2</v>
          </cell>
          <cell r="L6">
            <v>6.2023283821758327E-2</v>
          </cell>
          <cell r="M6">
            <v>5.8209554395824967E-2</v>
          </cell>
          <cell r="N6">
            <v>7.286230429546367E-2</v>
          </cell>
          <cell r="O6">
            <v>9.4540345242874343E-2</v>
          </cell>
          <cell r="P6">
            <v>0.13468486551585709</v>
          </cell>
          <cell r="Q6">
            <v>0.17001204335608189</v>
          </cell>
          <cell r="R6">
            <v>0.20353271778402249</v>
          </cell>
          <cell r="S6">
            <v>0.21738257727820154</v>
          </cell>
          <cell r="T6">
            <v>0.2067442794058611</v>
          </cell>
          <cell r="U6">
            <v>0.20052187876354877</v>
          </cell>
          <cell r="V6">
            <v>0.20112404656764352</v>
          </cell>
          <cell r="W6">
            <v>0.18486551585708549</v>
          </cell>
          <cell r="X6">
            <v>0.1714171015656363</v>
          </cell>
          <cell r="Y6">
            <v>0.17442794058611</v>
          </cell>
        </row>
        <row r="7">
          <cell r="B7">
            <v>0.29767161782416701</v>
          </cell>
          <cell r="C7">
            <v>0.26776395022079486</v>
          </cell>
          <cell r="D7">
            <v>0.22360497792051384</v>
          </cell>
          <cell r="E7">
            <v>0.21136089923725412</v>
          </cell>
          <cell r="F7">
            <v>0.20794861501405057</v>
          </cell>
          <cell r="G7">
            <v>0.2332396627860297</v>
          </cell>
          <cell r="H7">
            <v>0.25712565234845441</v>
          </cell>
          <cell r="I7">
            <v>0.26595744680851063</v>
          </cell>
          <cell r="J7">
            <v>0.21617824167001204</v>
          </cell>
          <cell r="K7">
            <v>0.16820553994379767</v>
          </cell>
          <cell r="L7">
            <v>0.15134484142914492</v>
          </cell>
          <cell r="M7">
            <v>0.1350863107185869</v>
          </cell>
          <cell r="N7">
            <v>0.14632677639502209</v>
          </cell>
          <cell r="O7">
            <v>0.19470092332396627</v>
          </cell>
          <cell r="P7">
            <v>0.2448815736651947</v>
          </cell>
          <cell r="Q7">
            <v>0.25692492974708953</v>
          </cell>
          <cell r="R7">
            <v>0.27739863508631074</v>
          </cell>
          <cell r="S7">
            <v>0.2886391007627459</v>
          </cell>
          <cell r="T7">
            <v>0.29586511441188279</v>
          </cell>
          <cell r="U7">
            <v>0.33902047370533922</v>
          </cell>
          <cell r="V7">
            <v>0.38137294259333598</v>
          </cell>
          <cell r="W7">
            <v>0.3683259735046166</v>
          </cell>
          <cell r="X7">
            <v>0.34885588117221999</v>
          </cell>
          <cell r="Y7">
            <v>0.34263348052990766</v>
          </cell>
        </row>
      </sheetData>
      <sheetData sheetId="5"/>
      <sheetData sheetId="6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7">
        <row r="2">
          <cell r="B2">
            <v>29.786338278264157</v>
          </cell>
          <cell r="C2">
            <v>27.783156212675038</v>
          </cell>
          <cell r="D2">
            <v>26.325394326234992</v>
          </cell>
          <cell r="E2">
            <v>26.139127510773925</v>
          </cell>
          <cell r="F2">
            <v>26.454424735626194</v>
          </cell>
          <cell r="G2">
            <v>29.079124688488484</v>
          </cell>
          <cell r="H2">
            <v>34.698482393227422</v>
          </cell>
          <cell r="I2">
            <v>41.76639400206232</v>
          </cell>
          <cell r="J2">
            <v>45.472253868889233</v>
          </cell>
          <cell r="K2">
            <v>46.039285131542499</v>
          </cell>
          <cell r="L2">
            <v>44.796839092021656</v>
          </cell>
          <cell r="M2">
            <v>45.027727988237366</v>
          </cell>
          <cell r="N2">
            <v>44.990725462982169</v>
          </cell>
          <cell r="O2">
            <v>44.256051013730755</v>
          </cell>
          <cell r="P2">
            <v>41.733918440926018</v>
          </cell>
          <cell r="Q2">
            <v>40.538226259103567</v>
          </cell>
          <cell r="R2">
            <v>42.218500027612457</v>
          </cell>
          <cell r="S2">
            <v>46.800000000000004</v>
          </cell>
          <cell r="T2">
            <v>46.630350740175039</v>
          </cell>
          <cell r="U2">
            <v>45.664934806214433</v>
          </cell>
          <cell r="V2">
            <v>44.879616100095198</v>
          </cell>
          <cell r="W2">
            <v>42.064271607694835</v>
          </cell>
          <cell r="X2">
            <v>36.79841128710526</v>
          </cell>
          <cell r="Y2">
            <v>33.385499873006495</v>
          </cell>
        </row>
        <row r="3">
          <cell r="B3">
            <v>29.451459264862283</v>
          </cell>
          <cell r="C3">
            <v>27.36781238281565</v>
          </cell>
          <cell r="D3">
            <v>24.766573963601012</v>
          </cell>
          <cell r="E3">
            <v>26.637871938177849</v>
          </cell>
          <cell r="F3">
            <v>26.544969648674471</v>
          </cell>
          <cell r="G3">
            <v>27.673052172946029</v>
          </cell>
          <cell r="H3">
            <v>41.183603565905464</v>
          </cell>
          <cell r="I3">
            <v>45.868497415760345</v>
          </cell>
          <cell r="J3">
            <v>50.287953723636981</v>
          </cell>
          <cell r="K3">
            <v>50.314495201323382</v>
          </cell>
          <cell r="L3">
            <v>47.527452199365747</v>
          </cell>
          <cell r="M3">
            <v>52</v>
          </cell>
          <cell r="N3">
            <v>49.040424588871531</v>
          </cell>
          <cell r="O3">
            <v>45.908313906586798</v>
          </cell>
          <cell r="P3">
            <v>44.514790982087781</v>
          </cell>
          <cell r="Q3">
            <v>41.595026356496227</v>
          </cell>
          <cell r="R3">
            <v>41.621570681223005</v>
          </cell>
          <cell r="S3">
            <v>44.063557405960111</v>
          </cell>
          <cell r="T3">
            <v>44.063557405960111</v>
          </cell>
          <cell r="U3">
            <v>44.727131333491428</v>
          </cell>
          <cell r="V3">
            <v>43.519410133486268</v>
          </cell>
          <cell r="W3">
            <v>39.325566350585497</v>
          </cell>
          <cell r="X3">
            <v>33.260427432675691</v>
          </cell>
          <cell r="Y3">
            <v>32.18541931518336</v>
          </cell>
        </row>
        <row r="4">
          <cell r="B4">
            <v>42.808400499680047</v>
          </cell>
          <cell r="C4">
            <v>37.665601899968429</v>
          </cell>
          <cell r="D4">
            <v>35.460423562581511</v>
          </cell>
          <cell r="E4">
            <v>35.039314306038591</v>
          </cell>
          <cell r="F4">
            <v>36.675773374910243</v>
          </cell>
          <cell r="G4">
            <v>39.598970065058246</v>
          </cell>
          <cell r="H4">
            <v>47.783085395500066</v>
          </cell>
          <cell r="I4">
            <v>53.418412230822518</v>
          </cell>
          <cell r="J4">
            <v>56.538531158026203</v>
          </cell>
          <cell r="K4">
            <v>58.461925310373594</v>
          </cell>
          <cell r="L4">
            <v>58.996825851613103</v>
          </cell>
          <cell r="M4">
            <v>58.3814680095333</v>
          </cell>
          <cell r="N4">
            <v>58.050199424333861</v>
          </cell>
          <cell r="O4">
            <v>56.853088176131301</v>
          </cell>
          <cell r="P4">
            <v>55.043354050594807</v>
          </cell>
          <cell r="Q4">
            <v>54.046703107895205</v>
          </cell>
          <cell r="R4">
            <v>55.97613546879812</v>
          </cell>
          <cell r="S4">
            <v>63.372914521543628</v>
          </cell>
          <cell r="T4">
            <v>64.616237595743144</v>
          </cell>
          <cell r="U4">
            <v>65</v>
          </cell>
          <cell r="V4">
            <v>63.067099016572605</v>
          </cell>
          <cell r="W4">
            <v>60.18419742340155</v>
          </cell>
          <cell r="X4">
            <v>54.879180957521818</v>
          </cell>
          <cell r="Y4">
            <v>48.508085097544537</v>
          </cell>
        </row>
      </sheetData>
      <sheetData sheetId="8">
        <row r="2">
          <cell r="B2">
            <v>27.208674388798986</v>
          </cell>
          <cell r="C2">
            <v>25.37884461734739</v>
          </cell>
          <cell r="D2">
            <v>24.047235201849269</v>
          </cell>
          <cell r="E2">
            <v>23.877087630033873</v>
          </cell>
          <cell r="F2">
            <v>24.16509951812008</v>
          </cell>
          <cell r="G2">
            <v>26.562661975061594</v>
          </cell>
          <cell r="H2">
            <v>31.695729109198123</v>
          </cell>
          <cell r="I2">
            <v>38.151994521114624</v>
          </cell>
          <cell r="J2">
            <v>41.537154976389203</v>
          </cell>
          <cell r="K2">
            <v>42.055116225928238</v>
          </cell>
          <cell r="L2">
            <v>40.92018955521209</v>
          </cell>
          <cell r="M2">
            <v>41.131097681562984</v>
          </cell>
          <cell r="N2">
            <v>41.097297297916398</v>
          </cell>
          <cell r="O2">
            <v>40.426200445234819</v>
          </cell>
          <cell r="P2">
            <v>38.12232934507665</v>
          </cell>
          <cell r="Q2">
            <v>37.030110525142682</v>
          </cell>
          <cell r="R2">
            <v>38.564975986761375</v>
          </cell>
          <cell r="S2">
            <v>42.75</v>
          </cell>
          <cell r="T2">
            <v>42.595031926121429</v>
          </cell>
          <cell r="U2">
            <v>41.713161601830485</v>
          </cell>
          <cell r="V2">
            <v>40.995803168356183</v>
          </cell>
          <cell r="W2">
            <v>38.424094257028933</v>
          </cell>
          <cell r="X2">
            <v>33.613933387259607</v>
          </cell>
          <cell r="Y2">
            <v>30.496370076304007</v>
          </cell>
        </row>
        <row r="3">
          <cell r="B3">
            <v>26.902775290018425</v>
          </cell>
          <cell r="C3">
            <v>24.999444003533522</v>
          </cell>
          <cell r="D3">
            <v>22.623312755212464</v>
          </cell>
          <cell r="E3">
            <v>24.332671481989376</v>
          </cell>
          <cell r="F3">
            <v>24.247808813693027</v>
          </cell>
          <cell r="G3">
            <v>25.278268811825701</v>
          </cell>
          <cell r="H3">
            <v>37.6196378727021</v>
          </cell>
          <cell r="I3">
            <v>41.899108216319547</v>
          </cell>
          <cell r="J3">
            <v>45.936111574476087</v>
          </cell>
          <cell r="K3">
            <v>45.960356193516553</v>
          </cell>
          <cell r="L3">
            <v>43.41449960518986</v>
          </cell>
          <cell r="M3">
            <v>47.5</v>
          </cell>
          <cell r="N3">
            <v>44.796541691757646</v>
          </cell>
          <cell r="O3">
            <v>41.935479049286009</v>
          </cell>
          <cell r="P3">
            <v>40.662549454791723</v>
          </cell>
          <cell r="Q3">
            <v>37.995456767953286</v>
          </cell>
          <cell r="R3">
            <v>38.019703987655632</v>
          </cell>
          <cell r="S3">
            <v>40.250364938136634</v>
          </cell>
          <cell r="T3">
            <v>40.250364938136634</v>
          </cell>
          <cell r="U3">
            <v>40.856514198862357</v>
          </cell>
          <cell r="V3">
            <v>39.753307333473032</v>
          </cell>
          <cell r="W3">
            <v>35.922392339477135</v>
          </cell>
          <cell r="X3">
            <v>30.382121212540298</v>
          </cell>
          <cell r="Y3">
            <v>29.400142643677107</v>
          </cell>
        </row>
        <row r="4">
          <cell r="B4">
            <v>39.10382737951543</v>
          </cell>
          <cell r="C4">
            <v>34.406078658624999</v>
          </cell>
          <cell r="D4">
            <v>32.391733061973497</v>
          </cell>
          <cell r="E4">
            <v>32.0070659526314</v>
          </cell>
          <cell r="F4">
            <v>33.50190837131224</v>
          </cell>
          <cell r="G4">
            <v>36.172136117120516</v>
          </cell>
          <cell r="H4">
            <v>43.648010697812559</v>
          </cell>
          <cell r="I4">
            <v>48.795665018539793</v>
          </cell>
          <cell r="J4">
            <v>51.645773653966238</v>
          </cell>
          <cell r="K4">
            <v>53.402720235437414</v>
          </cell>
          <cell r="L4">
            <v>53.891331306761963</v>
          </cell>
          <cell r="M4">
            <v>53.329225585631377</v>
          </cell>
          <cell r="N4">
            <v>53.026624474151113</v>
          </cell>
          <cell r="O4">
            <v>51.933109391658391</v>
          </cell>
          <cell r="P4">
            <v>50.279986873139492</v>
          </cell>
          <cell r="Q4">
            <v>49.369584569711961</v>
          </cell>
          <cell r="R4">
            <v>51.132046822459813</v>
          </cell>
          <cell r="S4">
            <v>57.888719995640812</v>
          </cell>
          <cell r="T4">
            <v>59.024447803803824</v>
          </cell>
          <cell r="U4">
            <v>59.375</v>
          </cell>
          <cell r="V4">
            <v>57.609369293984585</v>
          </cell>
          <cell r="W4">
            <v>54.975949569453341</v>
          </cell>
          <cell r="X4">
            <v>50.130021066967039</v>
          </cell>
          <cell r="Y4">
            <v>44.31027004102625</v>
          </cell>
        </row>
      </sheetData>
      <sheetData sheetId="9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10">
        <row r="2">
          <cell r="B2">
            <v>-12.968576933603448</v>
          </cell>
          <cell r="C2">
            <v>-14.095062236822269</v>
          </cell>
          <cell r="D2">
            <v>-15.18232846371799</v>
          </cell>
          <cell r="E2">
            <v>-15.071805004514596</v>
          </cell>
          <cell r="F2">
            <v>-15.600000000000001</v>
          </cell>
          <cell r="G2">
            <v>-13.886936541257574</v>
          </cell>
          <cell r="H2">
            <v>-10.341401352104736</v>
          </cell>
          <cell r="I2">
            <v>-4.2567265649958612</v>
          </cell>
          <cell r="J2">
            <v>-1.2535814922996888</v>
          </cell>
          <cell r="K2">
            <v>-0.19610196427217425</v>
          </cell>
          <cell r="L2">
            <v>-1.7604916401565005</v>
          </cell>
          <cell r="M2">
            <v>-1.294279266739977</v>
          </cell>
          <cell r="N2">
            <v>-1.7914586607209477</v>
          </cell>
          <cell r="O2">
            <v>-1.8071673538841331</v>
          </cell>
          <cell r="P2">
            <v>-4.5685701117733197</v>
          </cell>
          <cell r="Q2">
            <v>-6.5794602415928143</v>
          </cell>
          <cell r="R2">
            <v>-5.8512282350334557</v>
          </cell>
          <cell r="S2">
            <v>-1.9973329569826968</v>
          </cell>
          <cell r="T2">
            <v>-2.9054032466649118</v>
          </cell>
          <cell r="U2">
            <v>-3.6522307354590073</v>
          </cell>
          <cell r="V2">
            <v>-5.7370072648947552</v>
          </cell>
          <cell r="W2">
            <v>-7.4470080048959746</v>
          </cell>
          <cell r="X2">
            <v>-9.9911741101534428</v>
          </cell>
          <cell r="Y2">
            <v>-11.245916381595578</v>
          </cell>
        </row>
        <row r="3">
          <cell r="B3">
            <v>14.692647725045742</v>
          </cell>
          <cell r="C3">
            <v>18.2</v>
          </cell>
          <cell r="D3">
            <v>18.2</v>
          </cell>
          <cell r="E3">
            <v>18.2</v>
          </cell>
          <cell r="F3">
            <v>18.2</v>
          </cell>
          <cell r="G3">
            <v>14.746608950652714</v>
          </cell>
          <cell r="H3">
            <v>6.6886965325571746</v>
          </cell>
          <cell r="I3">
            <v>0.86110035140942953</v>
          </cell>
          <cell r="J3">
            <v>-5.0384364237816772</v>
          </cell>
          <cell r="K3">
            <v>-5.0384364237816772</v>
          </cell>
          <cell r="L3">
            <v>-0.43391502465195786</v>
          </cell>
          <cell r="M3">
            <v>-5.254281326209564</v>
          </cell>
          <cell r="N3">
            <v>-5.254281326209564</v>
          </cell>
          <cell r="O3">
            <v>-4.0671768260224868</v>
          </cell>
          <cell r="P3">
            <v>-0.50586332546125368</v>
          </cell>
          <cell r="Q3">
            <v>3.0554385997603455</v>
          </cell>
          <cell r="R3">
            <v>4.2425392415008787</v>
          </cell>
          <cell r="S3">
            <v>4.2425392415008787</v>
          </cell>
          <cell r="T3">
            <v>4.2425392415008787</v>
          </cell>
          <cell r="U3">
            <v>4.2425392415008787</v>
          </cell>
          <cell r="V3">
            <v>4.2425392415008787</v>
          </cell>
          <cell r="W3">
            <v>8.8470606001219725</v>
          </cell>
          <cell r="X3">
            <v>13.523530300060987</v>
          </cell>
          <cell r="Y3">
            <v>13.523530300060987</v>
          </cell>
        </row>
        <row r="4">
          <cell r="B4">
            <v>9.9696743555456155</v>
          </cell>
          <cell r="C4">
            <v>7.6903329299439855</v>
          </cell>
          <cell r="D4">
            <v>6.5833185466980577</v>
          </cell>
          <cell r="E4">
            <v>6.4422147059747834</v>
          </cell>
          <cell r="F4">
            <v>7.321968508632569</v>
          </cell>
          <cell r="G4">
            <v>9.0912328239277702</v>
          </cell>
          <cell r="H4">
            <v>14.105122239321766</v>
          </cell>
          <cell r="I4">
            <v>17.219655340350027</v>
          </cell>
          <cell r="J4">
            <v>19.894872713219776</v>
          </cell>
          <cell r="K4">
            <v>21.907915764303798</v>
          </cell>
          <cell r="L4">
            <v>22.092801774221119</v>
          </cell>
          <cell r="M4">
            <v>21.696659954444463</v>
          </cell>
          <cell r="N4">
            <v>21.78906490435762</v>
          </cell>
          <cell r="O4">
            <v>21.566720026256831</v>
          </cell>
          <cell r="P4">
            <v>19.455670887301522</v>
          </cell>
          <cell r="Q4">
            <v>18.484634373965463</v>
          </cell>
          <cell r="R4">
            <v>19.076198913869405</v>
          </cell>
          <cell r="S4">
            <v>26</v>
          </cell>
          <cell r="T4">
            <v>25.962255886125341</v>
          </cell>
          <cell r="U4">
            <v>25.170009947843546</v>
          </cell>
          <cell r="V4">
            <v>23.297499288638722</v>
          </cell>
          <cell r="W4">
            <v>20.719242218533473</v>
          </cell>
          <cell r="X4">
            <v>16.899095456235166</v>
          </cell>
          <cell r="Y4">
            <v>12.964861754456456</v>
          </cell>
        </row>
      </sheetData>
      <sheetData sheetId="11">
        <row r="2">
          <cell r="B2">
            <v>-11.846296237426225</v>
          </cell>
          <cell r="C2">
            <v>-12.875297235558802</v>
          </cell>
          <cell r="D2">
            <v>-13.86847311589624</v>
          </cell>
          <cell r="E2">
            <v>-13.767514186816218</v>
          </cell>
          <cell r="F2">
            <v>-14.25</v>
          </cell>
          <cell r="G2">
            <v>-12.685182417494898</v>
          </cell>
          <cell r="H2">
            <v>-9.4464723889418263</v>
          </cell>
          <cell r="I2">
            <v>-3.8883559968712182</v>
          </cell>
          <cell r="J2">
            <v>-1.1450984785429852</v>
          </cell>
          <cell r="K2">
            <v>-0.1791316019793899</v>
          </cell>
          <cell r="L2">
            <v>-1.6081414020660341</v>
          </cell>
          <cell r="M2">
            <v>-1.1822743301951713</v>
          </cell>
          <cell r="N2">
            <v>-1.636428584312404</v>
          </cell>
          <cell r="O2">
            <v>-1.6507778713364674</v>
          </cell>
          <cell r="P2">
            <v>-4.173213082869859</v>
          </cell>
          <cell r="Q2">
            <v>-6.0100838745318965</v>
          </cell>
          <cell r="R2">
            <v>-5.3448719454632529</v>
          </cell>
          <cell r="S2">
            <v>-1.8244868357053481</v>
          </cell>
          <cell r="T2">
            <v>-2.6539741195496789</v>
          </cell>
          <cell r="U2">
            <v>-3.3361723064289004</v>
          </cell>
          <cell r="V2">
            <v>-5.2405354823557859</v>
          </cell>
          <cell r="W2">
            <v>-6.8025553890876687</v>
          </cell>
          <cell r="X2">
            <v>-9.1265532736978567</v>
          </cell>
          <cell r="Y2">
            <v>-10.272712079342114</v>
          </cell>
        </row>
        <row r="3">
          <cell r="B3">
            <v>13.421168594993706</v>
          </cell>
          <cell r="C3">
            <v>16.625</v>
          </cell>
          <cell r="D3">
            <v>16.625</v>
          </cell>
          <cell r="E3">
            <v>16.625</v>
          </cell>
          <cell r="F3">
            <v>16.625</v>
          </cell>
          <cell r="G3">
            <v>13.47046009915392</v>
          </cell>
          <cell r="H3">
            <v>6.1098670249320337</v>
          </cell>
          <cell r="I3">
            <v>0.78658205176822893</v>
          </cell>
          <cell r="J3">
            <v>-4.6024178871082624</v>
          </cell>
          <cell r="K3">
            <v>-4.6024178871082624</v>
          </cell>
          <cell r="L3">
            <v>-0.39636468598015384</v>
          </cell>
          <cell r="M3">
            <v>-4.7995839037491201</v>
          </cell>
          <cell r="N3">
            <v>-4.7995839037491201</v>
          </cell>
          <cell r="O3">
            <v>-3.7152096006936168</v>
          </cell>
          <cell r="P3">
            <v>-0.46208669152710669</v>
          </cell>
          <cell r="Q3">
            <v>2.7910256440118535</v>
          </cell>
          <cell r="R3">
            <v>3.8753964225248407</v>
          </cell>
          <cell r="S3">
            <v>3.8753964225248407</v>
          </cell>
          <cell r="T3">
            <v>3.8753964225248407</v>
          </cell>
          <cell r="U3">
            <v>3.8753964225248407</v>
          </cell>
          <cell r="V3">
            <v>3.8753964225248407</v>
          </cell>
          <cell r="W3">
            <v>8.0814495866498781</v>
          </cell>
          <cell r="X3">
            <v>12.353224793324939</v>
          </cell>
          <cell r="Y3">
            <v>12.353224793324939</v>
          </cell>
        </row>
        <row r="4">
          <cell r="B4">
            <v>9.1069140747772455</v>
          </cell>
          <cell r="C4">
            <v>7.0248233494680621</v>
          </cell>
          <cell r="D4">
            <v>6.0136082878491868</v>
          </cell>
          <cell r="E4">
            <v>5.8847153564192727</v>
          </cell>
          <cell r="F4">
            <v>6.6883366184624427</v>
          </cell>
          <cell r="G4">
            <v>8.3044915218570967</v>
          </cell>
          <cell r="H4">
            <v>12.88448666091892</v>
          </cell>
          <cell r="I4">
            <v>15.729492858973579</v>
          </cell>
          <cell r="J4">
            <v>18.173201036114218</v>
          </cell>
          <cell r="K4">
            <v>20.012038438546735</v>
          </cell>
          <cell r="L4">
            <v>20.180924697605828</v>
          </cell>
          <cell r="M4">
            <v>19.81906438146369</v>
          </cell>
          <cell r="N4">
            <v>19.903472749172824</v>
          </cell>
          <cell r="O4">
            <v>19.700369254753834</v>
          </cell>
          <cell r="P4">
            <v>17.772007060515811</v>
          </cell>
          <cell r="Q4">
            <v>16.885002553141526</v>
          </cell>
          <cell r="R4">
            <v>17.425374007861475</v>
          </cell>
          <cell r="S4">
            <v>23.75</v>
          </cell>
          <cell r="T4">
            <v>23.715522203672183</v>
          </cell>
          <cell r="U4">
            <v>22.991836010049393</v>
          </cell>
          <cell r="V4">
            <v>21.281369542506525</v>
          </cell>
          <cell r="W4">
            <v>18.926230872698845</v>
          </cell>
          <cell r="X4">
            <v>15.436673734060967</v>
          </cell>
          <cell r="Y4">
            <v>11.842902564166954</v>
          </cell>
        </row>
      </sheetData>
      <sheetData sheetId="12">
        <row r="2">
          <cell r="B2">
            <v>28.801757021587882</v>
          </cell>
          <cell r="C2">
            <v>26.468321460920393</v>
          </cell>
          <cell r="D2">
            <v>25.843332806238642</v>
          </cell>
          <cell r="E2">
            <v>25.729540457585514</v>
          </cell>
          <cell r="F2">
            <v>27.533070161700469</v>
          </cell>
          <cell r="G2">
            <v>28.215272832118863</v>
          </cell>
          <cell r="H2">
            <v>30.476785853040465</v>
          </cell>
          <cell r="I2">
            <v>37.696174389090316</v>
          </cell>
          <cell r="J2">
            <v>40.907277953948572</v>
          </cell>
          <cell r="K2">
            <v>41.841960920443533</v>
          </cell>
          <cell r="L2">
            <v>42.354641173840783</v>
          </cell>
          <cell r="M2">
            <v>40.423605216512364</v>
          </cell>
          <cell r="N2">
            <v>42.801960170947261</v>
          </cell>
          <cell r="O2">
            <v>42.916671997410447</v>
          </cell>
          <cell r="P2">
            <v>37.940569319338209</v>
          </cell>
          <cell r="Q2">
            <v>37.162084724047006</v>
          </cell>
          <cell r="R2">
            <v>39.871264853439349</v>
          </cell>
          <cell r="S2">
            <v>40.056577705342228</v>
          </cell>
          <cell r="T2">
            <v>41.466561435890867</v>
          </cell>
          <cell r="U2">
            <v>39.543954802862068</v>
          </cell>
          <cell r="V2">
            <v>39.608967998161312</v>
          </cell>
          <cell r="W2">
            <v>39.495089693358779</v>
          </cell>
          <cell r="X2">
            <v>35.278388407746704</v>
          </cell>
          <cell r="Y2">
            <v>33.834327170679906</v>
          </cell>
        </row>
        <row r="3">
          <cell r="B3">
            <v>29.727747969518418</v>
          </cell>
          <cell r="C3">
            <v>27.212000441765472</v>
          </cell>
          <cell r="D3">
            <v>25.861887743259416</v>
          </cell>
          <cell r="E3">
            <v>26.099066181729892</v>
          </cell>
          <cell r="F3">
            <v>25.297162720804966</v>
          </cell>
          <cell r="G3">
            <v>27.627175534861415</v>
          </cell>
          <cell r="H3">
            <v>35.759928839799151</v>
          </cell>
          <cell r="I3">
            <v>44.026754163271598</v>
          </cell>
          <cell r="J3">
            <v>44.936217489770513</v>
          </cell>
          <cell r="K3">
            <v>44.949190195024528</v>
          </cell>
          <cell r="L3">
            <v>43.760737126119686</v>
          </cell>
          <cell r="M3">
            <v>46.400000000000006</v>
          </cell>
          <cell r="N3">
            <v>45.775531588455529</v>
          </cell>
          <cell r="O3">
            <v>43.067909867305374</v>
          </cell>
          <cell r="P3">
            <v>41.51037976530889</v>
          </cell>
          <cell r="Q3">
            <v>41.145416929705533</v>
          </cell>
          <cell r="R3">
            <v>40.475233113387688</v>
          </cell>
          <cell r="S3">
            <v>40.727165636945891</v>
          </cell>
          <cell r="T3">
            <v>38.968092803967949</v>
          </cell>
          <cell r="U3">
            <v>40.13646829345452</v>
          </cell>
          <cell r="V3">
            <v>40.277046476083598</v>
          </cell>
          <cell r="W3">
            <v>37.941956418315435</v>
          </cell>
          <cell r="X3">
            <v>36.264963679822706</v>
          </cell>
          <cell r="Y3">
            <v>32.242941381554424</v>
          </cell>
        </row>
        <row r="4">
          <cell r="B4">
            <v>40.451935722003874</v>
          </cell>
          <cell r="C4">
            <v>36.854350377806547</v>
          </cell>
          <cell r="D4">
            <v>33.757451473628223</v>
          </cell>
          <cell r="E4">
            <v>31.791639979948467</v>
          </cell>
          <cell r="F4">
            <v>35.200114744058837</v>
          </cell>
          <cell r="G4">
            <v>34.097579369071781</v>
          </cell>
          <cell r="H4">
            <v>42.10473155556263</v>
          </cell>
          <cell r="I4">
            <v>46.720647379753999</v>
          </cell>
          <cell r="J4">
            <v>50.270736158777403</v>
          </cell>
          <cell r="K4">
            <v>53.731788022295518</v>
          </cell>
          <cell r="L4">
            <v>56.207809774128663</v>
          </cell>
          <cell r="M4">
            <v>57.630473530507032</v>
          </cell>
          <cell r="N4">
            <v>55.387228094555148</v>
          </cell>
          <cell r="O4">
            <v>57.113111081962138</v>
          </cell>
          <cell r="P4">
            <v>55.313584333481991</v>
          </cell>
          <cell r="Q4">
            <v>53.002092370032102</v>
          </cell>
          <cell r="R4">
            <v>55.397821904549851</v>
          </cell>
          <cell r="S4">
            <v>56.530283203802881</v>
          </cell>
          <cell r="T4">
            <v>56.243759665226293</v>
          </cell>
          <cell r="U4">
            <v>56.861075532522747</v>
          </cell>
          <cell r="V4">
            <v>55.23677794925473</v>
          </cell>
          <cell r="W4">
            <v>55.746635085432352</v>
          </cell>
          <cell r="X4">
            <v>52.808887598653534</v>
          </cell>
          <cell r="Y4">
            <v>46.80404064070909</v>
          </cell>
        </row>
      </sheetData>
      <sheetData sheetId="13">
        <row r="2">
          <cell r="B2">
            <v>29.953827302451401</v>
          </cell>
          <cell r="C2">
            <v>27.527054319357212</v>
          </cell>
          <cell r="D2">
            <v>26.877066118488187</v>
          </cell>
          <cell r="E2">
            <v>26.75872207588894</v>
          </cell>
          <cell r="F2">
            <v>28.634392968168488</v>
          </cell>
          <cell r="G2">
            <v>29.343883745403616</v>
          </cell>
          <cell r="H2">
            <v>31.695857287162085</v>
          </cell>
          <cell r="I2">
            <v>39.204021364653933</v>
          </cell>
          <cell r="J2">
            <v>42.543569072106521</v>
          </cell>
          <cell r="K2">
            <v>43.515639357261279</v>
          </cell>
          <cell r="L2">
            <v>44.048826820794417</v>
          </cell>
          <cell r="M2">
            <v>42.040549425172856</v>
          </cell>
          <cell r="N2">
            <v>44.514038577785158</v>
          </cell>
          <cell r="O2">
            <v>44.633338877306869</v>
          </cell>
          <cell r="P2">
            <v>39.458192092111744</v>
          </cell>
          <cell r="Q2">
            <v>38.648568113008892</v>
          </cell>
          <cell r="R2">
            <v>41.466115447576925</v>
          </cell>
          <cell r="S2">
            <v>41.658840813555919</v>
          </cell>
          <cell r="T2">
            <v>43.125223893326506</v>
          </cell>
          <cell r="U2">
            <v>41.125712994976546</v>
          </cell>
          <cell r="V2">
            <v>41.193326718087761</v>
          </cell>
          <cell r="W2">
            <v>41.074893281093132</v>
          </cell>
          <cell r="X2">
            <v>36.689523944056575</v>
          </cell>
          <cell r="Y2">
            <v>35.18770025750711</v>
          </cell>
        </row>
        <row r="3">
          <cell r="B3">
            <v>30.916857888299159</v>
          </cell>
          <cell r="C3">
            <v>28.300480459436088</v>
          </cell>
          <cell r="D3">
            <v>26.89636325298979</v>
          </cell>
          <cell r="E3">
            <v>27.143028828999089</v>
          </cell>
          <cell r="F3">
            <v>26.309049229637164</v>
          </cell>
          <cell r="G3">
            <v>28.732262556255872</v>
          </cell>
          <cell r="H3">
            <v>37.190325993391113</v>
          </cell>
          <cell r="I3">
            <v>45.787824329802461</v>
          </cell>
          <cell r="J3">
            <v>46.733666189361337</v>
          </cell>
          <cell r="K3">
            <v>46.747157802825505</v>
          </cell>
          <cell r="L3">
            <v>45.511166611164477</v>
          </cell>
          <cell r="M3">
            <v>48.256000000000007</v>
          </cell>
          <cell r="N3">
            <v>47.606552851993754</v>
          </cell>
          <cell r="O3">
            <v>44.790626261997588</v>
          </cell>
          <cell r="P3">
            <v>43.170794955921252</v>
          </cell>
          <cell r="Q3">
            <v>42.791233606893755</v>
          </cell>
          <cell r="R3">
            <v>42.094242437923199</v>
          </cell>
          <cell r="S3">
            <v>42.35625226242373</v>
          </cell>
          <cell r="T3">
            <v>40.526816516126665</v>
          </cell>
          <cell r="U3">
            <v>41.741927025192702</v>
          </cell>
          <cell r="V3">
            <v>41.888128335126943</v>
          </cell>
          <cell r="W3">
            <v>39.459634675048058</v>
          </cell>
          <cell r="X3">
            <v>37.715562227015617</v>
          </cell>
          <cell r="Y3">
            <v>33.532659036816604</v>
          </cell>
        </row>
        <row r="4">
          <cell r="B4">
            <v>42.07001315088403</v>
          </cell>
          <cell r="C4">
            <v>38.328524392918801</v>
          </cell>
          <cell r="D4">
            <v>35.107749532573351</v>
          </cell>
          <cell r="E4">
            <v>33.063305579146409</v>
          </cell>
          <cell r="F4">
            <v>36.608119333821193</v>
          </cell>
          <cell r="G4">
            <v>35.461482543834656</v>
          </cell>
          <cell r="H4">
            <v>43.788920817785133</v>
          </cell>
          <cell r="I4">
            <v>48.589473274944162</v>
          </cell>
          <cell r="J4">
            <v>52.281565605128506</v>
          </cell>
          <cell r="K4">
            <v>55.881059543187341</v>
          </cell>
          <cell r="L4">
            <v>58.456122165093809</v>
          </cell>
          <cell r="M4">
            <v>59.935692471727315</v>
          </cell>
          <cell r="N4">
            <v>57.602717218337354</v>
          </cell>
          <cell r="O4">
            <v>59.397635525240624</v>
          </cell>
          <cell r="P4">
            <v>57.526127706821271</v>
          </cell>
          <cell r="Q4">
            <v>55.12217606483339</v>
          </cell>
          <cell r="R4">
            <v>57.613734780731846</v>
          </cell>
          <cell r="S4">
            <v>58.791494531954996</v>
          </cell>
          <cell r="T4">
            <v>58.493510051835344</v>
          </cell>
          <cell r="U4">
            <v>59.135518553823658</v>
          </cell>
          <cell r="V4">
            <v>57.446249067224926</v>
          </cell>
          <cell r="W4">
            <v>57.976500488849652</v>
          </cell>
          <cell r="X4">
            <v>54.921243102599682</v>
          </cell>
          <cell r="Y4">
            <v>48.676202266337455</v>
          </cell>
        </row>
      </sheetData>
      <sheetData sheetId="14">
        <row r="2">
          <cell r="B2">
            <v>27.361669170508485</v>
          </cell>
          <cell r="C2">
            <v>25.144905387874374</v>
          </cell>
          <cell r="D2">
            <v>24.551166165926706</v>
          </cell>
          <cell r="E2">
            <v>24.443063434706236</v>
          </cell>
          <cell r="F2">
            <v>26.156416653615445</v>
          </cell>
          <cell r="G2">
            <v>26.804509190512917</v>
          </cell>
          <cell r="H2">
            <v>28.952946560388444</v>
          </cell>
          <cell r="I2">
            <v>35.811365669635805</v>
          </cell>
          <cell r="J2">
            <v>38.861914056251145</v>
          </cell>
          <cell r="K2">
            <v>39.749862874421353</v>
          </cell>
          <cell r="L2">
            <v>40.236909115148741</v>
          </cell>
          <cell r="M2">
            <v>38.40242495568674</v>
          </cell>
          <cell r="N2">
            <v>40.661862162399899</v>
          </cell>
          <cell r="O2">
            <v>40.770838397539926</v>
          </cell>
          <cell r="P2">
            <v>36.043540853371297</v>
          </cell>
          <cell r="Q2">
            <v>35.303980487844655</v>
          </cell>
          <cell r="R2">
            <v>37.877701610767382</v>
          </cell>
          <cell r="S2">
            <v>38.053748820075114</v>
          </cell>
          <cell r="T2">
            <v>39.393233364096318</v>
          </cell>
          <cell r="U2">
            <v>37.566757062718956</v>
          </cell>
          <cell r="V2">
            <v>37.628519598253241</v>
          </cell>
          <cell r="W2">
            <v>37.520335208690838</v>
          </cell>
          <cell r="X2">
            <v>33.514468987359365</v>
          </cell>
          <cell r="Y2">
            <v>32.142610812145911</v>
          </cell>
        </row>
        <row r="3">
          <cell r="B3">
            <v>28.241360571042495</v>
          </cell>
          <cell r="C3">
            <v>25.851400419677194</v>
          </cell>
          <cell r="D3">
            <v>24.568793356096442</v>
          </cell>
          <cell r="E3">
            <v>24.794112872643396</v>
          </cell>
          <cell r="F3">
            <v>24.032304584764717</v>
          </cell>
          <cell r="G3">
            <v>26.245816758118341</v>
          </cell>
          <cell r="H3">
            <v>33.971932397809191</v>
          </cell>
          <cell r="I3">
            <v>41.825416455108019</v>
          </cell>
          <cell r="J3">
            <v>42.689406615281989</v>
          </cell>
          <cell r="K3">
            <v>42.701730685273297</v>
          </cell>
          <cell r="L3">
            <v>41.572700269813701</v>
          </cell>
          <cell r="M3">
            <v>44.080000000000005</v>
          </cell>
          <cell r="N3">
            <v>43.486755009032748</v>
          </cell>
          <cell r="O3">
            <v>40.914514373940101</v>
          </cell>
          <cell r="P3">
            <v>39.434860777043447</v>
          </cell>
          <cell r="Q3">
            <v>39.088146083220259</v>
          </cell>
          <cell r="R3">
            <v>38.451471457718299</v>
          </cell>
          <cell r="S3">
            <v>38.690807355098592</v>
          </cell>
          <cell r="T3">
            <v>37.019688163769551</v>
          </cell>
          <cell r="U3">
            <v>38.129644878781797</v>
          </cell>
          <cell r="V3">
            <v>38.263194152279418</v>
          </cell>
          <cell r="W3">
            <v>36.044858597399667</v>
          </cell>
          <cell r="X3">
            <v>34.451715495831571</v>
          </cell>
          <cell r="Y3">
            <v>30.630794312476699</v>
          </cell>
        </row>
        <row r="4">
          <cell r="B4">
            <v>38.429338935903679</v>
          </cell>
          <cell r="C4">
            <v>35.011632858916215</v>
          </cell>
          <cell r="D4">
            <v>32.069578899946805</v>
          </cell>
          <cell r="E4">
            <v>30.202057980951039</v>
          </cell>
          <cell r="F4">
            <v>33.440109006855891</v>
          </cell>
          <cell r="G4">
            <v>32.392700400618196</v>
          </cell>
          <cell r="H4">
            <v>39.999494977784494</v>
          </cell>
          <cell r="I4">
            <v>44.384615010766296</v>
          </cell>
          <cell r="J4">
            <v>47.757199350838533</v>
          </cell>
          <cell r="K4">
            <v>51.045198621180738</v>
          </cell>
          <cell r="L4">
            <v>53.397419285422231</v>
          </cell>
          <cell r="M4">
            <v>54.748949853981685</v>
          </cell>
          <cell r="N4">
            <v>52.61786668982738</v>
          </cell>
          <cell r="O4">
            <v>54.257455527864032</v>
          </cell>
          <cell r="P4">
            <v>52.54790511680789</v>
          </cell>
          <cell r="Q4">
            <v>50.351987751530501</v>
          </cell>
          <cell r="R4">
            <v>52.627930809322358</v>
          </cell>
          <cell r="S4">
            <v>53.703769043612731</v>
          </cell>
          <cell r="T4">
            <v>53.431571681964975</v>
          </cell>
          <cell r="U4">
            <v>54.018021755896612</v>
          </cell>
          <cell r="V4">
            <v>52.474939051791992</v>
          </cell>
          <cell r="W4">
            <v>52.959303331160733</v>
          </cell>
          <cell r="X4">
            <v>50.168443218720853</v>
          </cell>
          <cell r="Y4">
            <v>44.463838608673633</v>
          </cell>
        </row>
      </sheetData>
      <sheetData sheetId="15">
        <row r="2">
          <cell r="B2">
            <v>-10.651156209717978</v>
          </cell>
          <cell r="C2">
            <v>-12.57572277703426</v>
          </cell>
          <cell r="D2">
            <v>-14.086896460052182</v>
          </cell>
          <cell r="E2">
            <v>-13.376356599845368</v>
          </cell>
          <cell r="F2">
            <v>-14.589261014495325</v>
          </cell>
          <cell r="G2">
            <v>-13.334306850166316</v>
          </cell>
          <cell r="H2">
            <v>-11.032786642330821</v>
          </cell>
          <cell r="I2">
            <v>-2.6638984708598503</v>
          </cell>
          <cell r="J2">
            <v>3.3742667380372509</v>
          </cell>
          <cell r="K2">
            <v>5.374671560402887</v>
          </cell>
          <cell r="L2">
            <v>3.7254191249004021</v>
          </cell>
          <cell r="M2">
            <v>5.4205997735335814</v>
          </cell>
          <cell r="N2">
            <v>4.280476881429597</v>
          </cell>
          <cell r="O2">
            <v>4.3947877118579139</v>
          </cell>
          <cell r="P2">
            <v>1.0298309152962506</v>
          </cell>
          <cell r="Q2">
            <v>-1.7566887243001217</v>
          </cell>
          <cell r="R2">
            <v>-0.64156956971060874</v>
          </cell>
          <cell r="S2">
            <v>1.0838749373705372</v>
          </cell>
          <cell r="T2">
            <v>3.519566346781515E-2</v>
          </cell>
          <cell r="U2">
            <v>-1.5322913356625514</v>
          </cell>
          <cell r="V2">
            <v>-2.9577001747987457</v>
          </cell>
          <cell r="W2">
            <v>-3.3787176830840808</v>
          </cell>
          <cell r="X2">
            <v>-6.3673444772884791</v>
          </cell>
          <cell r="Y2">
            <v>-7.477764714417301</v>
          </cell>
        </row>
        <row r="3">
          <cell r="B3">
            <v>-2.3823000195282633</v>
          </cell>
          <cell r="C3">
            <v>-0.44776242289915458</v>
          </cell>
          <cell r="D3">
            <v>-1.9927456119473836</v>
          </cell>
          <cell r="E3">
            <v>-3.9549999999999987</v>
          </cell>
          <cell r="F3">
            <v>-3.359999999999999</v>
          </cell>
          <cell r="G3">
            <v>-4.0050982336051533</v>
          </cell>
          <cell r="H3">
            <v>-1.7009090374435494</v>
          </cell>
          <cell r="I3">
            <v>1.1551745812550196</v>
          </cell>
          <cell r="J3">
            <v>0.71084141921070954</v>
          </cell>
          <cell r="K3">
            <v>0.81893242022326018</v>
          </cell>
          <cell r="L3">
            <v>2.3680359688403954</v>
          </cell>
          <cell r="M3">
            <v>1.5367099577722882</v>
          </cell>
          <cell r="N3">
            <v>2.8536967271880664</v>
          </cell>
          <cell r="O3">
            <v>2.9886402529906966</v>
          </cell>
          <cell r="P3">
            <v>2.5727247752004785</v>
          </cell>
          <cell r="Q3">
            <v>3.2235421607413399</v>
          </cell>
          <cell r="R3">
            <v>1.1601996549663252</v>
          </cell>
          <cell r="S3">
            <v>1.1333356023808334</v>
          </cell>
          <cell r="T3">
            <v>1.2779373966358702</v>
          </cell>
          <cell r="U3">
            <v>1.2453024793935557</v>
          </cell>
          <cell r="V3">
            <v>-0.55318554297094913</v>
          </cell>
          <cell r="W3">
            <v>0.39960647225897589</v>
          </cell>
          <cell r="X3">
            <v>-3.2886489921454531</v>
          </cell>
          <cell r="Y3">
            <v>-2.1743790639658291</v>
          </cell>
        </row>
        <row r="4">
          <cell r="B4">
            <v>9.9007274778023451</v>
          </cell>
          <cell r="C4">
            <v>7.2409857126922716</v>
          </cell>
          <cell r="D4">
            <v>7.0186009543274697</v>
          </cell>
          <cell r="E4">
            <v>5.9549308839944564</v>
          </cell>
          <cell r="F4">
            <v>7.3002839811727354</v>
          </cell>
          <cell r="G4">
            <v>5.2108159370706693</v>
          </cell>
          <cell r="H4">
            <v>8.9553882023096811</v>
          </cell>
          <cell r="I4">
            <v>13.224641520208595</v>
          </cell>
          <cell r="J4">
            <v>17.064433460162125</v>
          </cell>
          <cell r="K4">
            <v>19.965957515588087</v>
          </cell>
          <cell r="L4">
            <v>21.06526891602514</v>
          </cell>
          <cell r="M4">
            <v>22.032118715631636</v>
          </cell>
          <cell r="N4">
            <v>22.374530997790576</v>
          </cell>
          <cell r="O4">
            <v>22.197198778723624</v>
          </cell>
          <cell r="P4">
            <v>20.885680206478273</v>
          </cell>
          <cell r="Q4">
            <v>20.143904795641753</v>
          </cell>
          <cell r="R4">
            <v>20.187479223273506</v>
          </cell>
          <cell r="S4">
            <v>21.593999413853261</v>
          </cell>
          <cell r="T4">
            <v>20.221098258189151</v>
          </cell>
          <cell r="U4">
            <v>20.788358234588276</v>
          </cell>
          <cell r="V4">
            <v>17.984803906264307</v>
          </cell>
          <cell r="W4">
            <v>19.459474759801957</v>
          </cell>
          <cell r="X4">
            <v>16.560528333030128</v>
          </cell>
          <cell r="Y4">
            <v>12.741344649344565</v>
          </cell>
        </row>
      </sheetData>
      <sheetData sheetId="16">
        <row r="2">
          <cell r="B2">
            <v>-11.077202458106699</v>
          </cell>
          <cell r="C2">
            <v>-13.078751688115631</v>
          </cell>
          <cell r="D2">
            <v>-14.650372318454268</v>
          </cell>
          <cell r="E2">
            <v>-13.911410863839183</v>
          </cell>
          <cell r="F2">
            <v>-15.172831455075137</v>
          </cell>
          <cell r="G2">
            <v>-13.86767912417297</v>
          </cell>
          <cell r="H2">
            <v>-11.474098108024055</v>
          </cell>
          <cell r="I2">
            <v>-2.7704544096942443</v>
          </cell>
          <cell r="J2">
            <v>3.5092374075587411</v>
          </cell>
          <cell r="K2">
            <v>5.589658422819002</v>
          </cell>
          <cell r="L2">
            <v>3.874435889896418</v>
          </cell>
          <cell r="M2">
            <v>5.6374237644749243</v>
          </cell>
          <cell r="N2">
            <v>4.4516959566867804</v>
          </cell>
          <cell r="O2">
            <v>4.5705792203322302</v>
          </cell>
          <cell r="P2">
            <v>1.0710241519081005</v>
          </cell>
          <cell r="Q2">
            <v>-1.8269562732721265</v>
          </cell>
          <cell r="R2">
            <v>-0.66723235249903312</v>
          </cell>
          <cell r="S2">
            <v>1.1272299348653587</v>
          </cell>
          <cell r="T2">
            <v>3.6603490006527753E-2</v>
          </cell>
          <cell r="U2">
            <v>-1.5935829890890534</v>
          </cell>
          <cell r="V2">
            <v>-3.0760081817906961</v>
          </cell>
          <cell r="W2">
            <v>-3.5138663904074443</v>
          </cell>
          <cell r="X2">
            <v>-6.6220382563800184</v>
          </cell>
          <cell r="Y2">
            <v>-7.7768753029939939</v>
          </cell>
        </row>
        <row r="3">
          <cell r="B3">
            <v>-2.4775920203093937</v>
          </cell>
          <cell r="C3">
            <v>-0.46567291981512077</v>
          </cell>
          <cell r="D3">
            <v>-2.0724554364252787</v>
          </cell>
          <cell r="E3">
            <v>-4.1131999999999982</v>
          </cell>
          <cell r="F3">
            <v>-3.4943999999999988</v>
          </cell>
          <cell r="G3">
            <v>-4.1653021629493594</v>
          </cell>
          <cell r="H3">
            <v>-1.7689453989412913</v>
          </cell>
          <cell r="I3">
            <v>1.2013815645052204</v>
          </cell>
          <cell r="J3">
            <v>0.739275075979138</v>
          </cell>
          <cell r="K3">
            <v>0.85168971703219054</v>
          </cell>
          <cell r="L3">
            <v>2.4627574075940109</v>
          </cell>
          <cell r="M3">
            <v>1.5981783560831802</v>
          </cell>
          <cell r="N3">
            <v>2.9678445962755888</v>
          </cell>
          <cell r="O3">
            <v>3.1081858631103243</v>
          </cell>
          <cell r="P3">
            <v>2.6756337662084979</v>
          </cell>
          <cell r="Q3">
            <v>3.3524838471709941</v>
          </cell>
          <cell r="R3">
            <v>1.206607641164978</v>
          </cell>
          <cell r="S3">
            <v>1.1786690264760669</v>
          </cell>
          <cell r="T3">
            <v>1.3290548925013053</v>
          </cell>
          <cell r="U3">
            <v>1.2951145785692979</v>
          </cell>
          <cell r="V3">
            <v>-0.5753129646897871</v>
          </cell>
          <cell r="W3">
            <v>0.41559073114933492</v>
          </cell>
          <cell r="X3">
            <v>-3.4201949518312715</v>
          </cell>
          <cell r="Y3">
            <v>-2.2613542265244622</v>
          </cell>
        </row>
        <row r="4">
          <cell r="B4">
            <v>10.29675657691444</v>
          </cell>
          <cell r="C4">
            <v>7.5306251411999634</v>
          </cell>
          <cell r="D4">
            <v>7.2993449925005685</v>
          </cell>
          <cell r="E4">
            <v>6.1931281193542347</v>
          </cell>
          <cell r="F4">
            <v>7.5922953404196454</v>
          </cell>
          <cell r="G4">
            <v>5.419248574553496</v>
          </cell>
          <cell r="H4">
            <v>9.3136037304020682</v>
          </cell>
          <cell r="I4">
            <v>13.75362718101694</v>
          </cell>
          <cell r="J4">
            <v>17.74701079856861</v>
          </cell>
          <cell r="K4">
            <v>20.76459581621161</v>
          </cell>
          <cell r="L4">
            <v>21.907879672666148</v>
          </cell>
          <cell r="M4">
            <v>22.913403464256906</v>
          </cell>
          <cell r="N4">
            <v>23.269512237702202</v>
          </cell>
          <cell r="O4">
            <v>23.085086729872568</v>
          </cell>
          <cell r="P4">
            <v>21.721107414737407</v>
          </cell>
          <cell r="Q4">
            <v>20.949660987467425</v>
          </cell>
          <cell r="R4">
            <v>20.994978392204448</v>
          </cell>
          <cell r="S4">
            <v>22.457759390407393</v>
          </cell>
          <cell r="T4">
            <v>21.029942188516717</v>
          </cell>
          <cell r="U4">
            <v>21.61989256397181</v>
          </cell>
          <cell r="V4">
            <v>18.704196062514882</v>
          </cell>
          <cell r="W4">
            <v>20.237853750194034</v>
          </cell>
          <cell r="X4">
            <v>17.222949466351334</v>
          </cell>
          <cell r="Y4">
            <v>13.250998435318348</v>
          </cell>
        </row>
      </sheetData>
      <sheetData sheetId="17">
        <row r="2">
          <cell r="B2">
            <v>-10.118598399232079</v>
          </cell>
          <cell r="C2">
            <v>-11.946936638182548</v>
          </cell>
          <cell r="D2">
            <v>-13.382551637049573</v>
          </cell>
          <cell r="E2">
            <v>-12.707538769853098</v>
          </cell>
          <cell r="F2">
            <v>-13.859797963770557</v>
          </cell>
          <cell r="G2">
            <v>-12.667591507657999</v>
          </cell>
          <cell r="H2">
            <v>-10.481147310214279</v>
          </cell>
          <cell r="I2">
            <v>-2.5307035473168575</v>
          </cell>
          <cell r="J2">
            <v>3.2055534011353881</v>
          </cell>
          <cell r="K2">
            <v>5.1059379823827422</v>
          </cell>
          <cell r="L2">
            <v>3.5391481686553816</v>
          </cell>
          <cell r="M2">
            <v>5.1495697848569018</v>
          </cell>
          <cell r="N2">
            <v>4.0664530373581167</v>
          </cell>
          <cell r="O2">
            <v>4.175048326265018</v>
          </cell>
          <cell r="P2">
            <v>0.97833936953143807</v>
          </cell>
          <cell r="Q2">
            <v>-1.6688542880851154</v>
          </cell>
          <cell r="R2">
            <v>-0.60949109122507827</v>
          </cell>
          <cell r="S2">
            <v>1.0296811905020102</v>
          </cell>
          <cell r="T2">
            <v>3.3435880294424396E-2</v>
          </cell>
          <cell r="U2">
            <v>-1.4556767688794239</v>
          </cell>
          <cell r="V2">
            <v>-2.809815166058808</v>
          </cell>
          <cell r="W2">
            <v>-3.2097817989298769</v>
          </cell>
          <cell r="X2">
            <v>-6.0489772534240549</v>
          </cell>
          <cell r="Y2">
            <v>-7.1038764786964359</v>
          </cell>
        </row>
        <row r="3">
          <cell r="B3">
            <v>-2.2631850185518498</v>
          </cell>
          <cell r="C3">
            <v>-0.42537430175419683</v>
          </cell>
          <cell r="D3">
            <v>-1.8931083313500141</v>
          </cell>
          <cell r="E3">
            <v>-3.7572499999999986</v>
          </cell>
          <cell r="F3">
            <v>-3.1919999999999993</v>
          </cell>
          <cell r="G3">
            <v>-3.8048433219248956</v>
          </cell>
          <cell r="H3">
            <v>-1.6158635855713717</v>
          </cell>
          <cell r="I3">
            <v>1.0974158521922686</v>
          </cell>
          <cell r="J3">
            <v>0.67529934825017401</v>
          </cell>
          <cell r="K3">
            <v>0.77798579921209721</v>
          </cell>
          <cell r="L3">
            <v>2.2496341703983758</v>
          </cell>
          <cell r="M3">
            <v>1.4598744598836739</v>
          </cell>
          <cell r="N3">
            <v>2.7110118908286629</v>
          </cell>
          <cell r="O3">
            <v>2.8392082403411614</v>
          </cell>
          <cell r="P3">
            <v>2.4440885364404545</v>
          </cell>
          <cell r="Q3">
            <v>3.0623650527042732</v>
          </cell>
          <cell r="R3">
            <v>1.1021896722180089</v>
          </cell>
          <cell r="S3">
            <v>1.0766688222617917</v>
          </cell>
          <cell r="T3">
            <v>1.2140405268040768</v>
          </cell>
          <cell r="U3">
            <v>1.1830373554238778</v>
          </cell>
          <cell r="V3">
            <v>-0.52552626582240158</v>
          </cell>
          <cell r="W3">
            <v>0.37962614864602706</v>
          </cell>
          <cell r="X3">
            <v>-3.1242165425381803</v>
          </cell>
          <cell r="Y3">
            <v>-2.0656601107675372</v>
          </cell>
        </row>
        <row r="4">
          <cell r="B4">
            <v>9.4056911039122291</v>
          </cell>
          <cell r="C4">
            <v>6.8789364270576581</v>
          </cell>
          <cell r="D4">
            <v>6.6676709066110966</v>
          </cell>
          <cell r="E4">
            <v>5.6571843397947328</v>
          </cell>
          <cell r="F4">
            <v>6.9352697821140978</v>
          </cell>
          <cell r="G4">
            <v>4.9502751402171352</v>
          </cell>
          <cell r="H4">
            <v>8.5076187921941973</v>
          </cell>
          <cell r="I4">
            <v>12.563409444198165</v>
          </cell>
          <cell r="J4">
            <v>16.211211787154021</v>
          </cell>
          <cell r="K4">
            <v>18.96765963980868</v>
          </cell>
          <cell r="L4">
            <v>20.012005470223883</v>
          </cell>
          <cell r="M4">
            <v>20.930512779850055</v>
          </cell>
          <cell r="N4">
            <v>21.255804447901046</v>
          </cell>
          <cell r="O4">
            <v>21.087338839787439</v>
          </cell>
          <cell r="P4">
            <v>19.84139619615436</v>
          </cell>
          <cell r="Q4">
            <v>19.136709555859667</v>
          </cell>
          <cell r="R4">
            <v>19.178105262109831</v>
          </cell>
          <cell r="S4">
            <v>20.514299443160596</v>
          </cell>
          <cell r="T4">
            <v>19.210043345279693</v>
          </cell>
          <cell r="U4">
            <v>19.748940322858864</v>
          </cell>
          <cell r="V4">
            <v>17.085563710951092</v>
          </cell>
          <cell r="W4">
            <v>18.486501021811858</v>
          </cell>
          <cell r="X4">
            <v>15.732501916378622</v>
          </cell>
          <cell r="Y4">
            <v>12.104277416877338</v>
          </cell>
        </row>
      </sheetData>
      <sheetData sheetId="18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9">
        <row r="2">
          <cell r="B2">
            <v>34.130070982987213</v>
          </cell>
          <cell r="C2">
            <v>31.008696833499641</v>
          </cell>
          <cell r="D2">
            <v>30.467055491294683</v>
          </cell>
          <cell r="E2">
            <v>30.389225446673997</v>
          </cell>
          <cell r="F2">
            <v>30.391621336562313</v>
          </cell>
          <cell r="G2">
            <v>30.122846717701062</v>
          </cell>
          <cell r="H2">
            <v>32.520302004217179</v>
          </cell>
          <cell r="I2">
            <v>38.609543446436675</v>
          </cell>
          <cell r="J2">
            <v>44.003901028864995</v>
          </cell>
          <cell r="K2">
            <v>45.356055067181785</v>
          </cell>
          <cell r="L2">
            <v>44.897063890009875</v>
          </cell>
          <cell r="M2">
            <v>46.166690351190098</v>
          </cell>
          <cell r="N2">
            <v>46.800000000000004</v>
          </cell>
          <cell r="O2">
            <v>45.934287676640423</v>
          </cell>
          <cell r="P2">
            <v>44.139395798261837</v>
          </cell>
          <cell r="Q2">
            <v>42.362861267190048</v>
          </cell>
          <cell r="R2">
            <v>43.101954358871645</v>
          </cell>
          <cell r="S2">
            <v>43.52779090097529</v>
          </cell>
          <cell r="T2">
            <v>43.712550203606213</v>
          </cell>
          <cell r="U2">
            <v>42.988906535990353</v>
          </cell>
          <cell r="V2">
            <v>43.118069263212718</v>
          </cell>
          <cell r="W2">
            <v>44.903932156949885</v>
          </cell>
          <cell r="X2">
            <v>41.855899817042115</v>
          </cell>
          <cell r="Y2">
            <v>38.369069977931531</v>
          </cell>
        </row>
        <row r="3">
          <cell r="B3">
            <v>34.605795381844715</v>
          </cell>
          <cell r="C3">
            <v>31.509616412527823</v>
          </cell>
          <cell r="D3">
            <v>29.967327710155718</v>
          </cell>
          <cell r="E3">
            <v>28.900486592916064</v>
          </cell>
          <cell r="F3">
            <v>28.900486592916064</v>
          </cell>
          <cell r="G3">
            <v>30.987792433469235</v>
          </cell>
          <cell r="H3">
            <v>38.826785954279771</v>
          </cell>
          <cell r="I3">
            <v>47.778991997980071</v>
          </cell>
          <cell r="J3">
            <v>49.866300339200407</v>
          </cell>
          <cell r="K3">
            <v>48.82264492478582</v>
          </cell>
          <cell r="L3">
            <v>48.799456734351907</v>
          </cell>
          <cell r="M3">
            <v>52</v>
          </cell>
          <cell r="N3">
            <v>52</v>
          </cell>
          <cell r="O3">
            <v>52</v>
          </cell>
          <cell r="P3">
            <v>49.390862707767944</v>
          </cell>
          <cell r="Q3">
            <v>46.758532246619687</v>
          </cell>
          <cell r="R3">
            <v>43.557993959453881</v>
          </cell>
          <cell r="S3">
            <v>43.557993959453881</v>
          </cell>
          <cell r="T3">
            <v>43.557993959453881</v>
          </cell>
          <cell r="U3">
            <v>43.557993959453881</v>
          </cell>
          <cell r="V3">
            <v>43.557993959453881</v>
          </cell>
          <cell r="W3">
            <v>43.557993959453881</v>
          </cell>
          <cell r="X3">
            <v>41.99252204186557</v>
          </cell>
          <cell r="Y3">
            <v>39.290624508748415</v>
          </cell>
        </row>
        <row r="4">
          <cell r="B4">
            <v>46.660499586882572</v>
          </cell>
          <cell r="C4">
            <v>41.075343930756681</v>
          </cell>
          <cell r="D4">
            <v>38.84114193414176</v>
          </cell>
          <cell r="E4">
            <v>37.60925031805251</v>
          </cell>
          <cell r="F4">
            <v>39.869325761032272</v>
          </cell>
          <cell r="G4">
            <v>36.517740436505164</v>
          </cell>
          <cell r="H4">
            <v>42.828646508271234</v>
          </cell>
          <cell r="I4">
            <v>49.710476931274009</v>
          </cell>
          <cell r="J4">
            <v>56.002207911008512</v>
          </cell>
          <cell r="K4">
            <v>60.105275933487363</v>
          </cell>
          <cell r="L4">
            <v>62.028774764188483</v>
          </cell>
          <cell r="M4">
            <v>63.010471108826991</v>
          </cell>
          <cell r="N4">
            <v>64.247692017757885</v>
          </cell>
          <cell r="O4">
            <v>64.773904169064494</v>
          </cell>
          <cell r="P4">
            <v>65</v>
          </cell>
          <cell r="Q4">
            <v>62.54955175635542</v>
          </cell>
          <cell r="R4">
            <v>62.580859082391193</v>
          </cell>
          <cell r="S4">
            <v>60.140999404230818</v>
          </cell>
          <cell r="T4">
            <v>60.457435210255724</v>
          </cell>
          <cell r="U4">
            <v>60.95449923337398</v>
          </cell>
          <cell r="V4">
            <v>60.453440568088929</v>
          </cell>
          <cell r="W4">
            <v>62.620577476964378</v>
          </cell>
          <cell r="X4">
            <v>61.181184018442487</v>
          </cell>
          <cell r="Y4">
            <v>54.679606682216452</v>
          </cell>
        </row>
      </sheetData>
      <sheetData sheetId="20">
        <row r="2">
          <cell r="B2">
            <v>31.176507147921011</v>
          </cell>
          <cell r="C2">
            <v>28.325251915216015</v>
          </cell>
          <cell r="D2">
            <v>27.830483381471105</v>
          </cell>
          <cell r="E2">
            <v>27.759388629173362</v>
          </cell>
          <cell r="F2">
            <v>27.761577182436728</v>
          </cell>
          <cell r="G2">
            <v>27.516061905592313</v>
          </cell>
          <cell r="H2">
            <v>29.706045100006076</v>
          </cell>
          <cell r="I2">
            <v>35.268332955879657</v>
          </cell>
          <cell r="J2">
            <v>40.19587113213629</v>
          </cell>
          <cell r="K2">
            <v>41.431011840214126</v>
          </cell>
          <cell r="L2">
            <v>41.011741053374408</v>
          </cell>
          <cell r="M2">
            <v>42.171495993875574</v>
          </cell>
          <cell r="N2">
            <v>42.75</v>
          </cell>
          <cell r="O2">
            <v>41.95920508923885</v>
          </cell>
          <cell r="P2">
            <v>40.319640392643024</v>
          </cell>
          <cell r="Q2">
            <v>38.696844426760137</v>
          </cell>
          <cell r="R2">
            <v>39.3719775393539</v>
          </cell>
          <cell r="S2">
            <v>39.760962842237042</v>
          </cell>
          <cell r="T2">
            <v>39.929733359063363</v>
          </cell>
          <cell r="U2">
            <v>39.268712701145034</v>
          </cell>
          <cell r="V2">
            <v>39.386697884665459</v>
          </cell>
          <cell r="W2">
            <v>41.018014951059989</v>
          </cell>
          <cell r="X2">
            <v>38.233754640567312</v>
          </cell>
          <cell r="Y2">
            <v>35.048669691379764</v>
          </cell>
        </row>
        <row r="3">
          <cell r="B3">
            <v>31.611063089185077</v>
          </cell>
          <cell r="C3">
            <v>28.78282268452061</v>
          </cell>
          <cell r="D3">
            <v>27.374001273699932</v>
          </cell>
          <cell r="E3">
            <v>26.399482945452174</v>
          </cell>
          <cell r="F3">
            <v>26.399482945452174</v>
          </cell>
          <cell r="G3">
            <v>28.306156549803625</v>
          </cell>
          <cell r="H3">
            <v>35.466775631313254</v>
          </cell>
          <cell r="I3">
            <v>43.644271536616415</v>
          </cell>
          <cell r="J3">
            <v>45.550947425231143</v>
          </cell>
          <cell r="K3">
            <v>44.597608344756274</v>
          </cell>
          <cell r="L3">
            <v>44.576426824648372</v>
          </cell>
          <cell r="M3">
            <v>47.5</v>
          </cell>
          <cell r="N3">
            <v>47.5</v>
          </cell>
          <cell r="O3">
            <v>47.5</v>
          </cell>
          <cell r="P3">
            <v>45.116653434980329</v>
          </cell>
          <cell r="Q3">
            <v>42.712120802200673</v>
          </cell>
          <cell r="R3">
            <v>39.788552174501142</v>
          </cell>
          <cell r="S3">
            <v>39.788552174501142</v>
          </cell>
          <cell r="T3">
            <v>39.788552174501142</v>
          </cell>
          <cell r="U3">
            <v>39.788552174501142</v>
          </cell>
          <cell r="V3">
            <v>39.788552174501142</v>
          </cell>
          <cell r="W3">
            <v>39.788552174501142</v>
          </cell>
          <cell r="X3">
            <v>38.358553788242581</v>
          </cell>
          <cell r="Y3">
            <v>35.890474310875959</v>
          </cell>
        </row>
        <row r="4">
          <cell r="B4">
            <v>42.622571738017726</v>
          </cell>
          <cell r="C4">
            <v>37.520746859825806</v>
          </cell>
          <cell r="D4">
            <v>35.479889266764104</v>
          </cell>
          <cell r="E4">
            <v>34.354603655913351</v>
          </cell>
          <cell r="F4">
            <v>36.419095647096775</v>
          </cell>
          <cell r="G4">
            <v>33.357551360269142</v>
          </cell>
          <cell r="H4">
            <v>39.122321329670839</v>
          </cell>
          <cell r="I4">
            <v>45.408608735298365</v>
          </cell>
          <cell r="J4">
            <v>51.155862995632766</v>
          </cell>
          <cell r="K4">
            <v>54.903857823858644</v>
          </cell>
          <cell r="L4">
            <v>56.660900024979867</v>
          </cell>
          <cell r="M4">
            <v>57.55764187825541</v>
          </cell>
          <cell r="N4">
            <v>58.687795593144223</v>
          </cell>
          <cell r="O4">
            <v>59.168470154433905</v>
          </cell>
          <cell r="P4">
            <v>59.375</v>
          </cell>
          <cell r="Q4">
            <v>57.136609777440036</v>
          </cell>
          <cell r="R4">
            <v>57.165207815645786</v>
          </cell>
          <cell r="S4">
            <v>54.936489840403148</v>
          </cell>
          <cell r="T4">
            <v>55.225541778598974</v>
          </cell>
          <cell r="U4">
            <v>55.679590645870455</v>
          </cell>
          <cell r="V4">
            <v>55.221892826619694</v>
          </cell>
          <cell r="W4">
            <v>57.201489041457847</v>
          </cell>
          <cell r="X4">
            <v>55.886658478384959</v>
          </cell>
          <cell r="Y4">
            <v>49.947717642409252</v>
          </cell>
        </row>
      </sheetData>
      <sheetData sheetId="21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22">
        <row r="2">
          <cell r="B2">
            <v>-10.878978124687372</v>
          </cell>
          <cell r="C2">
            <v>-14.144007395829979</v>
          </cell>
          <cell r="D2">
            <v>-15.589425735979962</v>
          </cell>
          <cell r="E2">
            <v>-14.226167724792198</v>
          </cell>
          <cell r="F2">
            <v>-15.248537803156797</v>
          </cell>
          <cell r="G2">
            <v>-15.600000000000001</v>
          </cell>
          <cell r="H2">
            <v>-13.520368448430563</v>
          </cell>
          <cell r="I2">
            <v>-2.1034655717330248</v>
          </cell>
          <cell r="J2">
            <v>6.751969704509456</v>
          </cell>
          <cell r="K2">
            <v>9.8295554612346567</v>
          </cell>
          <cell r="L2">
            <v>7.726909376115457</v>
          </cell>
          <cell r="M2">
            <v>10.292455445513866</v>
          </cell>
          <cell r="N2">
            <v>9.1337295242765624</v>
          </cell>
          <cell r="O2">
            <v>9.4087350275854202</v>
          </cell>
          <cell r="P2">
            <v>4.8545619842423635</v>
          </cell>
          <cell r="Q2">
            <v>1.2272920342096738</v>
          </cell>
          <cell r="R2">
            <v>2.730235748795931</v>
          </cell>
          <cell r="S2">
            <v>3.3162924548655837</v>
          </cell>
          <cell r="T2">
            <v>1.997941314454154</v>
          </cell>
          <cell r="U2">
            <v>-0.37270889422940345</v>
          </cell>
          <cell r="V2">
            <v>-1.4549956534518496</v>
          </cell>
          <cell r="W2">
            <v>-1.0122781728828636</v>
          </cell>
          <cell r="X2">
            <v>-4.8546255919617014</v>
          </cell>
          <cell r="Y2">
            <v>-6.5711310065075113</v>
          </cell>
        </row>
        <row r="3">
          <cell r="B3">
            <v>-13.768248043143336</v>
          </cell>
          <cell r="C3">
            <v>-13.768248043143336</v>
          </cell>
          <cell r="D3">
            <v>-15.984124021571668</v>
          </cell>
          <cell r="E3">
            <v>-18.2</v>
          </cell>
          <cell r="F3">
            <v>-18.2</v>
          </cell>
          <cell r="G3">
            <v>-18.2</v>
          </cell>
          <cell r="H3">
            <v>-7.2569866688771327</v>
          </cell>
          <cell r="I3">
            <v>1.5042459782084188</v>
          </cell>
          <cell r="J3">
            <v>4.7769298021390583</v>
          </cell>
          <cell r="K3">
            <v>4.7769298021390583</v>
          </cell>
          <cell r="L3">
            <v>4.3678374609455402</v>
          </cell>
          <cell r="M3">
            <v>6.1405294411305436</v>
          </cell>
          <cell r="N3">
            <v>8.3223137625090668</v>
          </cell>
          <cell r="O3">
            <v>8.5780010752161573</v>
          </cell>
          <cell r="P3">
            <v>4.811017783458837</v>
          </cell>
          <cell r="Q3">
            <v>3.7542099187621165</v>
          </cell>
          <cell r="R3">
            <v>-0.60935876238375519</v>
          </cell>
          <cell r="S3">
            <v>-0.60935876238375519</v>
          </cell>
          <cell r="T3">
            <v>-0.60935876238375519</v>
          </cell>
          <cell r="U3">
            <v>-0.60935876238375519</v>
          </cell>
          <cell r="V3">
            <v>-3.8820462428500133</v>
          </cell>
          <cell r="W3">
            <v>-4.972942069672099</v>
          </cell>
          <cell r="X3">
            <v>-13.904599968422453</v>
          </cell>
          <cell r="Y3">
            <v>-13.904599968422453</v>
          </cell>
        </row>
        <row r="4">
          <cell r="B4">
            <v>11.114092138118428</v>
          </cell>
          <cell r="C4">
            <v>8.5155482300372736</v>
          </cell>
          <cell r="D4">
            <v>8.069757476839662</v>
          </cell>
          <cell r="E4">
            <v>7.0479156893395842</v>
          </cell>
          <cell r="F4">
            <v>8.1135458505767666</v>
          </cell>
          <cell r="G4">
            <v>3.7656223823499988</v>
          </cell>
          <cell r="H4">
            <v>6.5701316190762764</v>
          </cell>
          <cell r="I4">
            <v>12.625284182829427</v>
          </cell>
          <cell r="J4">
            <v>18.365934406299154</v>
          </cell>
          <cell r="K4">
            <v>21.823838290835383</v>
          </cell>
          <cell r="L4">
            <v>23.824913791837901</v>
          </cell>
          <cell r="M4">
            <v>24.694735154154895</v>
          </cell>
          <cell r="N4">
            <v>25.804762900636792</v>
          </cell>
          <cell r="O4">
            <v>26</v>
          </cell>
          <cell r="P4">
            <v>25.815452525386995</v>
          </cell>
          <cell r="Q4">
            <v>24.956093056201709</v>
          </cell>
          <cell r="R4">
            <v>23.749703781081706</v>
          </cell>
          <cell r="S4">
            <v>21.075187956026443</v>
          </cell>
          <cell r="T4">
            <v>20.977683054288214</v>
          </cell>
          <cell r="U4">
            <v>19.95610892964396</v>
          </cell>
          <cell r="V4">
            <v>17.98839843573705</v>
          </cell>
          <cell r="W4">
            <v>21.564576759237958</v>
          </cell>
          <cell r="X4">
            <v>19.322645705311757</v>
          </cell>
          <cell r="Y4">
            <v>15.550087325568885</v>
          </cell>
        </row>
      </sheetData>
      <sheetData sheetId="23">
        <row r="2">
          <cell r="B2">
            <v>-9.937528094666348</v>
          </cell>
          <cell r="C2">
            <v>-12.920006755806231</v>
          </cell>
          <cell r="D2">
            <v>-14.240340816520154</v>
          </cell>
          <cell r="E2">
            <v>-12.995057056300565</v>
          </cell>
          <cell r="F2">
            <v>-13.928952800960534</v>
          </cell>
          <cell r="G2">
            <v>-14.25</v>
          </cell>
          <cell r="H2">
            <v>-12.350336563470226</v>
          </cell>
          <cell r="I2">
            <v>-1.9214348972561286</v>
          </cell>
          <cell r="J2">
            <v>6.1676646339269068</v>
          </cell>
          <cell r="K2">
            <v>8.9789208540124257</v>
          </cell>
          <cell r="L2">
            <v>7.0582345262593114</v>
          </cell>
          <cell r="M2">
            <v>9.4017621858059357</v>
          </cell>
          <cell r="N2">
            <v>8.3433106231372438</v>
          </cell>
          <cell r="O2">
            <v>8.5945175732751427</v>
          </cell>
          <cell r="P2">
            <v>4.4344556586829285</v>
          </cell>
          <cell r="Q2">
            <v>1.1210840697107596</v>
          </cell>
          <cell r="R2">
            <v>2.4939653474578209</v>
          </cell>
          <cell r="S2">
            <v>3.0293056078099081</v>
          </cell>
          <cell r="T2">
            <v>1.8250425468571598</v>
          </cell>
          <cell r="U2">
            <v>-0.34045523992108961</v>
          </cell>
          <cell r="V2">
            <v>-1.3290825680569778</v>
          </cell>
          <cell r="W2">
            <v>-0.92467717715261577</v>
          </cell>
          <cell r="X2">
            <v>-4.4345137618880921</v>
          </cell>
          <cell r="Y2">
            <v>-6.0024754386366688</v>
          </cell>
        </row>
        <row r="3">
          <cell r="B3">
            <v>-12.576765039409779</v>
          </cell>
          <cell r="C3">
            <v>-12.576765039409779</v>
          </cell>
          <cell r="D3">
            <v>-14.600882519704887</v>
          </cell>
          <cell r="E3">
            <v>-16.625</v>
          </cell>
          <cell r="F3">
            <v>-16.625</v>
          </cell>
          <cell r="G3">
            <v>-16.625</v>
          </cell>
          <cell r="H3">
            <v>-6.6289782071473811</v>
          </cell>
          <cell r="I3">
            <v>1.3740708454788439</v>
          </cell>
          <cell r="J3">
            <v>4.363541646184717</v>
          </cell>
          <cell r="K3">
            <v>4.363541646184717</v>
          </cell>
          <cell r="L3">
            <v>3.9898515268252521</v>
          </cell>
          <cell r="M3">
            <v>5.6091374702634766</v>
          </cell>
          <cell r="N3">
            <v>7.6021135330611669</v>
          </cell>
          <cell r="O3">
            <v>7.8356740590916827</v>
          </cell>
          <cell r="P3">
            <v>4.3946797060441298</v>
          </cell>
          <cell r="Q3">
            <v>3.4293263681000097</v>
          </cell>
          <cell r="R3">
            <v>-0.556625792562084</v>
          </cell>
          <cell r="S3">
            <v>-0.556625792562084</v>
          </cell>
          <cell r="T3">
            <v>-0.556625792562084</v>
          </cell>
          <cell r="U3">
            <v>-0.556625792562084</v>
          </cell>
          <cell r="V3">
            <v>-3.546099933372608</v>
          </cell>
          <cell r="W3">
            <v>-4.5425913136427818</v>
          </cell>
          <cell r="X3">
            <v>-12.70131727884743</v>
          </cell>
          <cell r="Y3">
            <v>-12.70131727884743</v>
          </cell>
        </row>
        <row r="4">
          <cell r="B4">
            <v>10.152295703088948</v>
          </cell>
          <cell r="C4">
            <v>7.7786257870532785</v>
          </cell>
          <cell r="D4">
            <v>7.3714130798054596</v>
          </cell>
          <cell r="E4">
            <v>6.4379999085313502</v>
          </cell>
          <cell r="F4">
            <v>7.4114120750460826</v>
          </cell>
          <cell r="G4">
            <v>3.4397512146466331</v>
          </cell>
          <cell r="H4">
            <v>6.0015625366562135</v>
          </cell>
          <cell r="I4">
            <v>11.532711513161496</v>
          </cell>
          <cell r="J4">
            <v>16.776574698061726</v>
          </cell>
          <cell r="K4">
            <v>19.93523690028232</v>
          </cell>
          <cell r="L4">
            <v>21.763142406005773</v>
          </cell>
          <cell r="M4">
            <v>22.557690765814566</v>
          </cell>
          <cell r="N4">
            <v>23.571658418850912</v>
          </cell>
          <cell r="O4">
            <v>23.75</v>
          </cell>
          <cell r="P4">
            <v>23.581422979920809</v>
          </cell>
          <cell r="Q4">
            <v>22.796431157107328</v>
          </cell>
          <cell r="R4">
            <v>21.694440953872711</v>
          </cell>
          <cell r="S4">
            <v>19.251373613677998</v>
          </cell>
          <cell r="T4">
            <v>19.162306636128655</v>
          </cell>
          <cell r="U4">
            <v>18.229137964578616</v>
          </cell>
          <cell r="V4">
            <v>16.431710109567497</v>
          </cell>
          <cell r="W4">
            <v>19.698411462765439</v>
          </cell>
          <cell r="X4">
            <v>17.650493673121314</v>
          </cell>
          <cell r="Y4">
            <v>14.204406691625421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1/$B$1</f>
        <v>0.1111111111111111</v>
      </c>
      <c r="D1" s="1">
        <f t="shared" ref="D1:K1" si="0">1/$B$1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2025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1.0510100500999999</v>
      </c>
    </row>
    <row r="6" spans="1:11" x14ac:dyDescent="0.3">
      <c r="A6" t="s">
        <v>10</v>
      </c>
      <c r="B6" s="7">
        <f>((1+[1]Main!$B$3)^($B$3-2020))*$B$4</f>
        <v>1.1314082128906247</v>
      </c>
    </row>
    <row r="7" spans="1:11" x14ac:dyDescent="0.3">
      <c r="A7" t="s">
        <v>12</v>
      </c>
      <c r="B7" s="2">
        <f>SUM('RES installed'!$C$2:$C$7)</f>
        <v>75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31.305740886133957</v>
      </c>
      <c r="C2" s="2">
        <f>('[1]Pc, Winter, S2'!C2*Main!$B$5)+(_xlfn.IFNA(VLOOKUP($A2,'FL Ratio'!$A$3:$B$10,2,FALSE),0)*'FL Characterization'!C$2)</f>
        <v>29.200376403019717</v>
      </c>
      <c r="D2" s="2">
        <f>('[1]Pc, Winter, S2'!D2*Main!$B$5)+(_xlfn.IFNA(VLOOKUP($A2,'FL Ratio'!$A$3:$B$10,2,FALSE),0)*'FL Characterization'!D$2)</f>
        <v>27.668254009718492</v>
      </c>
      <c r="E2" s="2">
        <f>('[1]Pc, Winter, S2'!E2*Main!$B$5)+(_xlfn.IFNA(VLOOKUP($A2,'FL Ratio'!$A$3:$B$10,2,FALSE),0)*'FL Characterization'!E$2)</f>
        <v>27.472485714668789</v>
      </c>
      <c r="F2" s="2">
        <f>('[1]Pc, Winter, S2'!F2*Main!$B$5)+(_xlfn.IFNA(VLOOKUP($A2,'FL Ratio'!$A$3:$B$10,2,FALSE),0)*'FL Characterization'!F$2)</f>
        <v>27.803866266757165</v>
      </c>
      <c r="G2" s="2">
        <f>('[1]Pc, Winter, S2'!G2*Main!$B$5)+(_xlfn.IFNA(VLOOKUP($A2,'FL Ratio'!$A$3:$B$10,2,FALSE),0)*'FL Characterization'!G$2)</f>
        <v>30.562452295712426</v>
      </c>
      <c r="H2" s="2">
        <f>('[1]Pc, Winter, S2'!H2*Main!$B$5)+(_xlfn.IFNA(VLOOKUP($A2,'FL Ratio'!$A$3:$B$10,2,FALSE),0)*'FL Characterization'!H$2)</f>
        <v>36.468453718499916</v>
      </c>
      <c r="I2" s="2">
        <f>('[1]Pc, Winter, S2'!I2*Main!$B$5)+(_xlfn.IFNA(VLOOKUP($A2,'FL Ratio'!$A$3:$B$10,2,FALSE),0)*'FL Characterization'!I$2)</f>
        <v>43.896899852603859</v>
      </c>
      <c r="J2" s="2">
        <f>('[1]Pc, Winter, S2'!J2*Main!$B$5)+(_xlfn.IFNA(VLOOKUP($A2,'FL Ratio'!$A$3:$B$10,2,FALSE),0)*'FL Characterization'!J$2)</f>
        <v>47.791795816901185</v>
      </c>
      <c r="K2" s="2">
        <f>('[1]Pc, Winter, S2'!K2*Main!$B$5)+(_xlfn.IFNA(VLOOKUP($A2,'FL Ratio'!$A$3:$B$10,2,FALSE),0)*'FL Characterization'!K$2)</f>
        <v>48.387751372670664</v>
      </c>
      <c r="L2" s="2">
        <f>('[1]Pc, Winter, S2'!L2*Main!$B$5)+(_xlfn.IFNA(VLOOKUP($A2,'FL Ratio'!$A$3:$B$10,2,FALSE),0)*'FL Characterization'!L$2)</f>
        <v>47.081928098427319</v>
      </c>
      <c r="M2" s="2">
        <f>('[1]Pc, Winter, S2'!M2*Main!$B$5)+(_xlfn.IFNA(VLOOKUP($A2,'FL Ratio'!$A$3:$B$10,2,FALSE),0)*'FL Characterization'!M$2)</f>
        <v>47.324594648806524</v>
      </c>
      <c r="N2" s="2">
        <f>('[1]Pc, Winter, S2'!N2*Main!$B$5)+(_xlfn.IFNA(VLOOKUP($A2,'FL Ratio'!$A$3:$B$10,2,FALSE),0)*'FL Characterization'!N$2)</f>
        <v>47.285704622884232</v>
      </c>
      <c r="O2" s="2">
        <f>('[1]Pc, Winter, S2'!O2*Main!$B$5)+(_xlfn.IFNA(VLOOKUP($A2,'FL Ratio'!$A$3:$B$10,2,FALSE),0)*'FL Characterization'!O$2)</f>
        <v>46.513554393169315</v>
      </c>
      <c r="P2" s="2">
        <f>('[1]Pc, Winter, S2'!P2*Main!$B$5)+(_xlfn.IFNA(VLOOKUP($A2,'FL Ratio'!$A$3:$B$10,2,FALSE),0)*'FL Characterization'!P$2)</f>
        <v>43.862767711466965</v>
      </c>
      <c r="Q2" s="2">
        <f>('[1]Pc, Winter, S2'!Q2*Main!$B$5)+(_xlfn.IFNA(VLOOKUP($A2,'FL Ratio'!$A$3:$B$10,2,FALSE),0)*'FL Characterization'!Q$2)</f>
        <v>42.606083211545574</v>
      </c>
      <c r="R2" s="2">
        <f>('[1]Pc, Winter, S2'!R2*Main!$B$5)+(_xlfn.IFNA(VLOOKUP($A2,'FL Ratio'!$A$3:$B$10,2,FALSE),0)*'FL Characterization'!R$2)</f>
        <v>44.372067829167818</v>
      </c>
      <c r="S2" s="2">
        <f>('[1]Pc, Winter, S2'!S2*Main!$B$5)+(_xlfn.IFNA(VLOOKUP($A2,'FL Ratio'!$A$3:$B$10,2,FALSE),0)*'FL Characterization'!S$2)</f>
        <v>49.187270344680002</v>
      </c>
      <c r="T2" s="2">
        <f>('[1]Pc, Winter, S2'!T2*Main!$B$5)+(_xlfn.IFNA(VLOOKUP($A2,'FL Ratio'!$A$3:$B$10,2,FALSE),0)*'FL Characterization'!T$2)</f>
        <v>49.008967267611936</v>
      </c>
      <c r="U2" s="2">
        <f>('[1]Pc, Winter, S2'!U2*Main!$B$5)+(_xlfn.IFNA(VLOOKUP($A2,'FL Ratio'!$A$3:$B$10,2,FALSE),0)*'FL Characterization'!U$2)</f>
        <v>47.994305418492658</v>
      </c>
      <c r="V2" s="2">
        <f>('[1]Pc, Winter, S2'!V2*Main!$B$5)+(_xlfn.IFNA(VLOOKUP($A2,'FL Ratio'!$A$3:$B$10,2,FALSE),0)*'FL Characterization'!V$2)</f>
        <v>47.168927565829819</v>
      </c>
      <c r="W2" s="2">
        <f>('[1]Pc, Winter, S2'!W2*Main!$B$5)+(_xlfn.IFNA(VLOOKUP($A2,'FL Ratio'!$A$3:$B$10,2,FALSE),0)*'FL Characterization'!W$2)</f>
        <v>44.209972209823356</v>
      </c>
      <c r="X2" s="2">
        <f>('[1]Pc, Winter, S2'!X2*Main!$B$5)+(_xlfn.IFNA(VLOOKUP($A2,'FL Ratio'!$A$3:$B$10,2,FALSE),0)*'FL Characterization'!X$2)</f>
        <v>38.675500090460901</v>
      </c>
      <c r="Y2" s="2">
        <f>('[1]Pc, Winter, S2'!Y2*Main!$B$5)+(_xlfn.IFNA(VLOOKUP($A2,'FL Ratio'!$A$3:$B$10,2,FALSE),0)*'FL Characterization'!Y$2)</f>
        <v>35.088495894142099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32.80793145676617</v>
      </c>
      <c r="C3" s="2">
        <f>('[1]Pc, Winter, S2'!C3*Main!$B$5)+(_xlfn.IFNA(VLOOKUP($A3,'FL Ratio'!$A$3:$B$10,2,FALSE),0)*'FL Characterization'!C$2)</f>
        <v>30.679847958513651</v>
      </c>
      <c r="D3" s="2">
        <f>('[1]Pc, Winter, S2'!D3*Main!$B$5)+(_xlfn.IFNA(VLOOKUP($A3,'FL Ratio'!$A$3:$B$10,2,FALSE),0)*'FL Characterization'!D$2)</f>
        <v>27.745585556316996</v>
      </c>
      <c r="E3" s="2">
        <f>('[1]Pc, Winter, S2'!E3*Main!$B$5)+(_xlfn.IFNA(VLOOKUP($A3,'FL Ratio'!$A$3:$B$10,2,FALSE),0)*'FL Characterization'!E$2)</f>
        <v>29.622881858296477</v>
      </c>
      <c r="F3" s="2">
        <f>('[1]Pc, Winter, S2'!F3*Main!$B$5)+(_xlfn.IFNA(VLOOKUP($A3,'FL Ratio'!$A$3:$B$10,2,FALSE),0)*'FL Characterization'!F$2)</f>
        <v>29.231376191856334</v>
      </c>
      <c r="G3" s="2">
        <f>('[1]Pc, Winter, S2'!G3*Main!$B$5)+(_xlfn.IFNA(VLOOKUP($A3,'FL Ratio'!$A$3:$B$10,2,FALSE),0)*'FL Characterization'!G$2)</f>
        <v>30.215460745885004</v>
      </c>
      <c r="H3" s="2">
        <f>('[1]Pc, Winter, S2'!H3*Main!$B$5)+(_xlfn.IFNA(VLOOKUP($A3,'FL Ratio'!$A$3:$B$10,2,FALSE),0)*'FL Characterization'!H$2)</f>
        <v>44.667263792109956</v>
      </c>
      <c r="I3" s="2">
        <f>('[1]Pc, Winter, S2'!I3*Main!$B$5)+(_xlfn.IFNA(VLOOKUP($A3,'FL Ratio'!$A$3:$B$10,2,FALSE),0)*'FL Characterization'!I$2)</f>
        <v>48.448412016939585</v>
      </c>
      <c r="J3" s="2">
        <f>('[1]Pc, Winter, S2'!J3*Main!$B$5)+(_xlfn.IFNA(VLOOKUP($A3,'FL Ratio'!$A$3:$B$10,2,FALSE),0)*'FL Characterization'!J$2)</f>
        <v>53.064340962245765</v>
      </c>
      <c r="K3" s="2">
        <f>('[1]Pc, Winter, S2'!K3*Main!$B$5)+(_xlfn.IFNA(VLOOKUP($A3,'FL Ratio'!$A$3:$B$10,2,FALSE),0)*'FL Characterization'!K$2)</f>
        <v>53.188934010633723</v>
      </c>
      <c r="L3" s="2">
        <f>('[1]Pc, Winter, S2'!L3*Main!$B$5)+(_xlfn.IFNA(VLOOKUP($A3,'FL Ratio'!$A$3:$B$10,2,FALSE),0)*'FL Characterization'!L$2)</f>
        <v>50.133156940100015</v>
      </c>
      <c r="M3" s="2">
        <f>('[1]Pc, Winter, S2'!M3*Main!$B$5)+(_xlfn.IFNA(VLOOKUP($A3,'FL Ratio'!$A$3:$B$10,2,FALSE),0)*'FL Characterization'!M$2)</f>
        <v>54.879105956634895</v>
      </c>
      <c r="N3" s="2">
        <f>('[1]Pc, Winter, S2'!N3*Main!$B$5)+(_xlfn.IFNA(VLOOKUP($A3,'FL Ratio'!$A$3:$B$10,2,FALSE),0)*'FL Characterization'!N$2)</f>
        <v>51.902973751201444</v>
      </c>
      <c r="O3" s="2">
        <f>('[1]Pc, Winter, S2'!O3*Main!$B$5)+(_xlfn.IFNA(VLOOKUP($A3,'FL Ratio'!$A$3:$B$10,2,FALSE),0)*'FL Characterization'!O$2)</f>
        <v>48.915216473719617</v>
      </c>
      <c r="P3" s="2">
        <f>('[1]Pc, Winter, S2'!P3*Main!$B$5)+(_xlfn.IFNA(VLOOKUP($A3,'FL Ratio'!$A$3:$B$10,2,FALSE),0)*'FL Characterization'!P$2)</f>
        <v>47.495111931400103</v>
      </c>
      <c r="Q3" s="2">
        <f>('[1]Pc, Winter, S2'!Q3*Main!$B$5)+(_xlfn.IFNA(VLOOKUP($A3,'FL Ratio'!$A$3:$B$10,2,FALSE),0)*'FL Characterization'!Q$2)</f>
        <v>44.41464332056286</v>
      </c>
      <c r="R3" s="2">
        <f>('[1]Pc, Winter, S2'!R3*Main!$B$5)+(_xlfn.IFNA(VLOOKUP($A3,'FL Ratio'!$A$3:$B$10,2,FALSE),0)*'FL Characterization'!R$2)</f>
        <v>44.136156328573037</v>
      </c>
      <c r="S3" s="2">
        <f>('[1]Pc, Winter, S2'!S3*Main!$B$5)+(_xlfn.IFNA(VLOOKUP($A3,'FL Ratio'!$A$3:$B$10,2,FALSE),0)*'FL Characterization'!S$2)</f>
        <v>47.108658185267672</v>
      </c>
      <c r="T3" s="2">
        <f>('[1]Pc, Winter, S2'!T3*Main!$B$5)+(_xlfn.IFNA(VLOOKUP($A3,'FL Ratio'!$A$3:$B$10,2,FALSE),0)*'FL Characterization'!T$2)</f>
        <v>46.779192113673922</v>
      </c>
      <c r="U3" s="2">
        <f>('[1]Pc, Winter, S2'!U3*Main!$B$5)+(_xlfn.IFNA(VLOOKUP($A3,'FL Ratio'!$A$3:$B$10,2,FALSE),0)*'FL Characterization'!U$2)</f>
        <v>47.337678051950697</v>
      </c>
      <c r="V3" s="2">
        <f>('[1]Pc, Winter, S2'!V3*Main!$B$5)+(_xlfn.IFNA(VLOOKUP($A3,'FL Ratio'!$A$3:$B$10,2,FALSE),0)*'FL Characterization'!V$2)</f>
        <v>46.238967291530344</v>
      </c>
      <c r="W3" s="2">
        <f>('[1]Pc, Winter, S2'!W3*Main!$B$5)+(_xlfn.IFNA(VLOOKUP($A3,'FL Ratio'!$A$3:$B$10,2,FALSE),0)*'FL Characterization'!W$2)</f>
        <v>41.640364475244681</v>
      </c>
      <c r="X3" s="2">
        <f>('[1]Pc, Winter, S2'!X3*Main!$B$5)+(_xlfn.IFNA(VLOOKUP($A3,'FL Ratio'!$A$3:$B$10,2,FALSE),0)*'FL Characterization'!X$2)</f>
        <v>36.366476426768834</v>
      </c>
      <c r="Y3" s="2">
        <f>('[1]Pc, Winter, S2'!Y3*Main!$B$5)+(_xlfn.IFNA(VLOOKUP($A3,'FL Ratio'!$A$3:$B$10,2,FALSE),0)*'FL Characterization'!Y$2)</f>
        <v>35.526272593845313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46.846210933154744</v>
      </c>
      <c r="C4" s="2">
        <f>('[1]Pc, Winter, S2'!C4*Main!$B$5)+(_xlfn.IFNA(VLOOKUP($A4,'FL Ratio'!$A$3:$B$10,2,FALSE),0)*'FL Characterization'!C$2)</f>
        <v>41.502928234855652</v>
      </c>
      <c r="D4" s="2">
        <f>('[1]Pc, Winter, S2'!D4*Main!$B$5)+(_xlfn.IFNA(VLOOKUP($A4,'FL Ratio'!$A$3:$B$10,2,FALSE),0)*'FL Characterization'!D$2)</f>
        <v>38.984928959103357</v>
      </c>
      <c r="E4" s="2">
        <f>('[1]Pc, Winter, S2'!E4*Main!$B$5)+(_xlfn.IFNA(VLOOKUP($A4,'FL Ratio'!$A$3:$B$10,2,FALSE),0)*'FL Characterization'!E$2)</f>
        <v>38.452882222254054</v>
      </c>
      <c r="F4" s="2">
        <f>('[1]Pc, Winter, S2'!F4*Main!$B$5)+(_xlfn.IFNA(VLOOKUP($A4,'FL Ratio'!$A$3:$B$10,2,FALSE),0)*'FL Characterization'!F$2)</f>
        <v>39.878952723720651</v>
      </c>
      <c r="G4" s="2">
        <f>('[1]Pc, Winter, S2'!G4*Main!$B$5)+(_xlfn.IFNA(VLOOKUP($A4,'FL Ratio'!$A$3:$B$10,2,FALSE),0)*'FL Characterization'!G$2)</f>
        <v>42.749720307162349</v>
      </c>
      <c r="H4" s="2">
        <f>('[1]Pc, Winter, S2'!H4*Main!$B$5)+(_xlfn.IFNA(VLOOKUP($A4,'FL Ratio'!$A$3:$B$10,2,FALSE),0)*'FL Characterization'!H$2)</f>
        <v>51.603385520466219</v>
      </c>
      <c r="I4" s="2">
        <f>('[1]Pc, Winter, S2'!I4*Main!$B$5)+(_xlfn.IFNA(VLOOKUP($A4,'FL Ratio'!$A$3:$B$10,2,FALSE),0)*'FL Characterization'!I$2)</f>
        <v>56.383448364968807</v>
      </c>
      <c r="J4" s="2">
        <f>('[1]Pc, Winter, S2'!J4*Main!$B$5)+(_xlfn.IFNA(VLOOKUP($A4,'FL Ratio'!$A$3:$B$10,2,FALSE),0)*'FL Characterization'!J$2)</f>
        <v>59.633760664717109</v>
      </c>
      <c r="K4" s="2">
        <f>('[1]Pc, Winter, S2'!K4*Main!$B$5)+(_xlfn.IFNA(VLOOKUP($A4,'FL Ratio'!$A$3:$B$10,2,FALSE),0)*'FL Characterization'!K$2)</f>
        <v>61.751964937732836</v>
      </c>
      <c r="L4" s="2">
        <f>('[1]Pc, Winter, S2'!L4*Main!$B$5)+(_xlfn.IFNA(VLOOKUP($A4,'FL Ratio'!$A$3:$B$10,2,FALSE),0)*'FL Characterization'!L$2)</f>
        <v>62.18758391696413</v>
      </c>
      <c r="M4" s="2">
        <f>('[1]Pc, Winter, S2'!M4*Main!$B$5)+(_xlfn.IFNA(VLOOKUP($A4,'FL Ratio'!$A$3:$B$10,2,FALSE),0)*'FL Characterization'!M$2)</f>
        <v>61.586092969046035</v>
      </c>
      <c r="N4" s="2">
        <f>('[1]Pc, Winter, S2'!N4*Main!$B$5)+(_xlfn.IFNA(VLOOKUP($A4,'FL Ratio'!$A$3:$B$10,2,FALSE),0)*'FL Characterization'!N$2)</f>
        <v>61.372337652410422</v>
      </c>
      <c r="O4" s="2">
        <f>('[1]Pc, Winter, S2'!O4*Main!$B$5)+(_xlfn.IFNA(VLOOKUP($A4,'FL Ratio'!$A$3:$B$10,2,FALSE),0)*'FL Characterization'!O$2)</f>
        <v>60.418284227086772</v>
      </c>
      <c r="P4" s="2">
        <f>('[1]Pc, Winter, S2'!P4*Main!$B$5)+(_xlfn.IFNA(VLOOKUP($A4,'FL Ratio'!$A$3:$B$10,2,FALSE),0)*'FL Characterization'!P$2)</f>
        <v>58.560737529512679</v>
      </c>
      <c r="Q4" s="2">
        <f>('[1]Pc, Winter, S2'!Q4*Main!$B$5)+(_xlfn.IFNA(VLOOKUP($A4,'FL Ratio'!$A$3:$B$10,2,FALSE),0)*'FL Characterization'!Q$2)</f>
        <v>57.501480726879699</v>
      </c>
      <c r="R4" s="2">
        <f>('[1]Pc, Winter, S2'!R4*Main!$B$5)+(_xlfn.IFNA(VLOOKUP($A4,'FL Ratio'!$A$3:$B$10,2,FALSE),0)*'FL Characterization'!R$2)</f>
        <v>59.22294818512605</v>
      </c>
      <c r="S4" s="2">
        <f>('[1]Pc, Winter, S2'!S4*Main!$B$5)+(_xlfn.IFNA(VLOOKUP($A4,'FL Ratio'!$A$3:$B$10,2,FALSE),0)*'FL Characterization'!S$2)</f>
        <v>67.402986574715896</v>
      </c>
      <c r="T4" s="2">
        <f>('[1]Pc, Winter, S2'!T4*Main!$B$5)+(_xlfn.IFNA(VLOOKUP($A4,'FL Ratio'!$A$3:$B$10,2,FALSE),0)*'FL Characterization'!T$2)</f>
        <v>68.380265549627069</v>
      </c>
      <c r="U4" s="2">
        <f>('[1]Pc, Winter, S2'!U4*Main!$B$5)+(_xlfn.IFNA(VLOOKUP($A4,'FL Ratio'!$A$3:$B$10,2,FALSE),0)*'FL Characterization'!U$2)</f>
        <v>68.644666764808591</v>
      </c>
      <c r="V4" s="2">
        <f>('[1]Pc, Winter, S2'!V4*Main!$B$5)+(_xlfn.IFNA(VLOOKUP($A4,'FL Ratio'!$A$3:$B$10,2,FALSE),0)*'FL Characterization'!V$2)</f>
        <v>66.783784763882124</v>
      </c>
      <c r="W4" s="2">
        <f>('[1]Pc, Winter, S2'!W4*Main!$B$5)+(_xlfn.IFNA(VLOOKUP($A4,'FL Ratio'!$A$3:$B$10,2,FALSE),0)*'FL Characterization'!W$2)</f>
        <v>63.562995364102498</v>
      </c>
      <c r="X4" s="2">
        <f>('[1]Pc, Winter, S2'!X4*Main!$B$5)+(_xlfn.IFNA(VLOOKUP($A4,'FL Ratio'!$A$3:$B$10,2,FALSE),0)*'FL Characterization'!X$2)</f>
        <v>59.088003652016916</v>
      </c>
      <c r="Y4" s="2">
        <f>('[1]Pc, Winter, S2'!Y4*Main!$B$5)+(_xlfn.IFNA(VLOOKUP($A4,'FL Ratio'!$A$3:$B$10,2,FALSE),0)*'FL Characterization'!Y$2)</f>
        <v>52.681558375530287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-10.444441900645435</v>
      </c>
      <c r="C2" s="2">
        <f>('[1]Qc, Summer, S3'!C2*Main!$B$5)</f>
        <v>-13.579056947712244</v>
      </c>
      <c r="D2" s="2">
        <f>('[1]Qc, Summer, S3'!D2*Main!$B$5)</f>
        <v>-14.966741315011921</v>
      </c>
      <c r="E2" s="2">
        <f>('[1]Qc, Summer, S3'!E2*Main!$B$5)</f>
        <v>-13.657935567794814</v>
      </c>
      <c r="F2" s="2">
        <f>('[1]Qc, Summer, S3'!F2*Main!$B$5)</f>
        <v>-14.639469381178065</v>
      </c>
      <c r="G2" s="2">
        <f>('[1]Qc, Summer, S3'!G2*Main!$B$5)</f>
        <v>-14.976893213924999</v>
      </c>
      <c r="H2" s="2">
        <f>('[1]Qc, Summer, S3'!H2*Main!$B$5)</f>
        <v>-12.980327850324702</v>
      </c>
      <c r="I2" s="2">
        <f>('[1]Qc, Summer, S3'!I2*Main!$B$5)</f>
        <v>-2.019447387629052</v>
      </c>
      <c r="J2" s="2">
        <f>('[1]Qc, Summer, S3'!J2*Main!$B$5)</f>
        <v>6.4822775159035162</v>
      </c>
      <c r="K2" s="2">
        <f>('[1]Qc, Summer, S3'!K2*Main!$B$5)</f>
        <v>9.4369360566195333</v>
      </c>
      <c r="L2" s="2">
        <f>('[1]Qc, Summer, S3'!L2*Main!$B$5)</f>
        <v>7.4182754230613481</v>
      </c>
      <c r="M2" s="2">
        <f>('[1]Qc, Summer, S3'!M2*Main!$B$5)</f>
        <v>9.8813465459321819</v>
      </c>
      <c r="N2" s="2">
        <f>('[1]Qc, Summer, S3'!N2*Main!$B$5)</f>
        <v>8.7689033160233354</v>
      </c>
      <c r="O2" s="2">
        <f>('[1]Qc, Summer, S3'!O2*Main!$B$5)</f>
        <v>9.0329243452732371</v>
      </c>
      <c r="P2" s="2">
        <f>('[1]Qc, Summer, S3'!P2*Main!$B$5)</f>
        <v>4.6606574639985725</v>
      </c>
      <c r="Q2" s="2">
        <f>('[1]Qc, Summer, S3'!Q2*Main!$B$5)</f>
        <v>1.1782706242730172</v>
      </c>
      <c r="R2" s="2">
        <f>('[1]Qc, Summer, S3'!R2*Main!$B$5)</f>
        <v>2.6211826447793083</v>
      </c>
      <c r="S2" s="2">
        <f>('[1]Qc, Summer, S3'!S2*Main!$B$5)</f>
        <v>3.1838306386325024</v>
      </c>
      <c r="T2" s="2">
        <f>('[1]Qc, Summer, S3'!T2*Main!$B$5)</f>
        <v>1.9181380586069749</v>
      </c>
      <c r="U2" s="2">
        <f>('[1]Qc, Summer, S3'!U2*Main!$B$5)</f>
        <v>-0.35782187876627192</v>
      </c>
      <c r="V2" s="2">
        <f>('[1]Qc, Summer, S3'!V2*Main!$B$5)</f>
        <v>-1.3968791364406008</v>
      </c>
      <c r="W2" s="2">
        <f>('[1]Qc, Summer, S3'!W2*Main!$B$5)</f>
        <v>-0.97184500628549719</v>
      </c>
      <c r="X2" s="2">
        <f>('[1]Qc, Summer, S3'!X2*Main!$B$5)</f>
        <v>-4.6607185310511428</v>
      </c>
      <c r="Y2" s="2">
        <f>('[1]Qc, Summer, S3'!Y2*Main!$B$5)</f>
        <v>-6.3086620114855441</v>
      </c>
    </row>
    <row r="3" spans="1:25" x14ac:dyDescent="0.3">
      <c r="A3">
        <v>2</v>
      </c>
      <c r="B3" s="2">
        <f>('[1]Qc, Summer, S3'!B3*Main!$B$5)</f>
        <v>-13.218306454165999</v>
      </c>
      <c r="C3" s="2">
        <f>('[1]Qc, Summer, S3'!C3*Main!$B$5)</f>
        <v>-13.218306454165999</v>
      </c>
      <c r="D3" s="2">
        <f>('[1]Qc, Summer, S3'!D3*Main!$B$5)</f>
        <v>-15.345674268539247</v>
      </c>
      <c r="E3" s="2">
        <f>('[1]Qc, Summer, S3'!E3*Main!$B$5)</f>
        <v>-17.473042082912499</v>
      </c>
      <c r="F3" s="2">
        <f>('[1]Qc, Summer, S3'!F3*Main!$B$5)</f>
        <v>-17.473042082912499</v>
      </c>
      <c r="G3" s="2">
        <f>('[1]Qc, Summer, S3'!G3*Main!$B$5)</f>
        <v>-17.473042082912499</v>
      </c>
      <c r="H3" s="2">
        <f>('[1]Qc, Summer, S3'!H3*Main!$B$5)</f>
        <v>-6.9671227176057764</v>
      </c>
      <c r="I3" s="2">
        <f>('[1]Qc, Summer, S3'!I3*Main!$B$5)</f>
        <v>1.4441622681476691</v>
      </c>
      <c r="J3" s="2">
        <f>('[1]Qc, Summer, S3'!J3*Main!$B$5)</f>
        <v>4.5861261241700353</v>
      </c>
      <c r="K3" s="2">
        <f>('[1]Qc, Summer, S3'!K3*Main!$B$5)</f>
        <v>4.5861261241700353</v>
      </c>
      <c r="L3" s="2">
        <f>('[1]Qc, Summer, S3'!L3*Main!$B$5)</f>
        <v>4.1933740531001691</v>
      </c>
      <c r="M3" s="2">
        <f>('[1]Qc, Summer, S3'!M3*Main!$B$5)</f>
        <v>5.8952598536394039</v>
      </c>
      <c r="N3" s="2">
        <f>('[1]Qc, Summer, S3'!N3*Main!$B$5)</f>
        <v>7.9898977252485048</v>
      </c>
      <c r="O3" s="2">
        <f>('[1]Qc, Summer, S3'!O3*Main!$B$5)</f>
        <v>8.2353721854132189</v>
      </c>
      <c r="P3" s="2">
        <f>('[1]Qc, Summer, S3'!P3*Main!$B$5)</f>
        <v>4.6188525380228942</v>
      </c>
      <c r="Q3" s="2">
        <f>('[1]Qc, Summer, S3'!Q3*Main!$B$5)</f>
        <v>3.6042564779460418</v>
      </c>
      <c r="R3" s="2">
        <f>('[1]Qc, Summer, S3'!R3*Main!$B$5)</f>
        <v>-0.58501930212762809</v>
      </c>
      <c r="S3" s="2">
        <f>('[1]Qc, Summer, S3'!S3*Main!$B$5)</f>
        <v>-0.58501930212762809</v>
      </c>
      <c r="T3" s="2">
        <f>('[1]Qc, Summer, S3'!T3*Main!$B$5)</f>
        <v>-0.58501930212762809</v>
      </c>
      <c r="U3" s="2">
        <f>('[1]Qc, Summer, S3'!U3*Main!$B$5)</f>
        <v>-0.58501930212762809</v>
      </c>
      <c r="V3" s="2">
        <f>('[1]Qc, Summer, S3'!V3*Main!$B$5)</f>
        <v>-3.7269866686335513</v>
      </c>
      <c r="W3" s="2">
        <f>('[1]Qc, Summer, S3'!W3*Main!$B$5)</f>
        <v>-4.7743091241355247</v>
      </c>
      <c r="X3" s="2">
        <f>('[1]Qc, Summer, S3'!X3*Main!$B$5)</f>
        <v>-13.349212109577433</v>
      </c>
      <c r="Y3" s="2">
        <f>('[1]Qc, Summer, S3'!Y3*Main!$B$5)</f>
        <v>-13.349212109577433</v>
      </c>
    </row>
    <row r="4" spans="1:25" x14ac:dyDescent="0.3">
      <c r="A4">
        <v>3</v>
      </c>
      <c r="B4" s="2">
        <f>('[1]Qc, Summer, S3'!B4*Main!$B$5)</f>
        <v>10.670164815533528</v>
      </c>
      <c r="C4" s="2">
        <f>('[1]Qc, Summer, S3'!C4*Main!$B$5)</f>
        <v>8.1754138781600183</v>
      </c>
      <c r="D4" s="2">
        <f>('[1]Qc, Summer, S3'!D4*Main!$B$5)</f>
        <v>7.7474292303141308</v>
      </c>
      <c r="E4" s="2">
        <f>('[1]Qc, Summer, S3'!E4*Main!$B$5)</f>
        <v>6.7664026064093292</v>
      </c>
      <c r="F4" s="2">
        <f>('[1]Qc, Summer, S3'!F4*Main!$B$5)</f>
        <v>7.7894685763059277</v>
      </c>
      <c r="G4" s="2">
        <f>('[1]Qc, Summer, S3'!G4*Main!$B$5)</f>
        <v>3.6152130964372935</v>
      </c>
      <c r="H4" s="2">
        <f>('[1]Qc, Summer, S3'!H4*Main!$B$5)</f>
        <v>6.3077025423293298</v>
      </c>
      <c r="I4" s="2">
        <f>('[1]Qc, Summer, S3'!I4*Main!$B$5)</f>
        <v>12.120995705236711</v>
      </c>
      <c r="J4" s="2">
        <f>('[1]Qc, Summer, S3'!J4*Main!$B$5)</f>
        <v>17.632348613916246</v>
      </c>
      <c r="K4" s="2">
        <f>('[1]Qc, Summer, S3'!K4*Main!$B$5)</f>
        <v>20.952134333321087</v>
      </c>
      <c r="L4" s="2">
        <f>('[1]Qc, Summer, S3'!L4*Main!$B$5)</f>
        <v>22.873281390469561</v>
      </c>
      <c r="M4" s="2">
        <f>('[1]Qc, Summer, S3'!M4*Main!$B$5)</f>
        <v>23.708359701919072</v>
      </c>
      <c r="N4" s="2">
        <f>('[1]Qc, Summer, S3'!N4*Main!$B$5)</f>
        <v>24.774049895736582</v>
      </c>
      <c r="O4" s="2">
        <f>('[1]Qc, Summer, S3'!O4*Main!$B$5)</f>
        <v>24.961488689874997</v>
      </c>
      <c r="P4" s="2">
        <f>('[1]Qc, Summer, S3'!P4*Main!$B$5)</f>
        <v>24.78431254755586</v>
      </c>
      <c r="Q4" s="2">
        <f>('[1]Qc, Summer, S3'!Q4*Main!$B$5)</f>
        <v>23.959278252532574</v>
      </c>
      <c r="R4" s="2">
        <f>('[1]Qc, Summer, S3'!R4*Main!$B$5)</f>
        <v>22.801075473821246</v>
      </c>
      <c r="S4" s="2">
        <f>('[1]Qc, Summer, S3'!S4*Main!$B$5)</f>
        <v>20.23338714620553</v>
      </c>
      <c r="T4" s="2">
        <f>('[1]Qc, Summer, S3'!T4*Main!$B$5)</f>
        <v>20.139776857669137</v>
      </c>
      <c r="U4" s="2">
        <f>('[1]Qc, Summer, S3'!U4*Main!$B$5)</f>
        <v>19.159007205431582</v>
      </c>
      <c r="V4" s="2">
        <f>('[1]Qc, Summer, S3'!V4*Main!$B$5)</f>
        <v>17.26989246548521</v>
      </c>
      <c r="W4" s="2">
        <f>('[1]Qc, Summer, S3'!W4*Main!$B$5)</f>
        <v>20.703228418371516</v>
      </c>
      <c r="X4" s="2">
        <f>('[1]Qc, Summer, S3'!X4*Main!$B$5)</f>
        <v>18.550846239676964</v>
      </c>
      <c r="Y4" s="2">
        <f>('[1]Qc, Summer, S3'!Y4*Main!$B$5)</f>
        <v>14.928974188606007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-10.444441900645435</v>
      </c>
      <c r="C2" s="2">
        <f>('[1]Qc, Summer, S3'!C2*Main!$B$5)</f>
        <v>-13.579056947712244</v>
      </c>
      <c r="D2" s="2">
        <f>('[1]Qc, Summer, S3'!D2*Main!$B$5)</f>
        <v>-14.966741315011921</v>
      </c>
      <c r="E2" s="2">
        <f>('[1]Qc, Summer, S3'!E2*Main!$B$5)</f>
        <v>-13.657935567794814</v>
      </c>
      <c r="F2" s="2">
        <f>('[1]Qc, Summer, S3'!F2*Main!$B$5)</f>
        <v>-14.639469381178065</v>
      </c>
      <c r="G2" s="2">
        <f>('[1]Qc, Summer, S3'!G2*Main!$B$5)</f>
        <v>-14.976893213924999</v>
      </c>
      <c r="H2" s="2">
        <f>('[1]Qc, Summer, S3'!H2*Main!$B$5)</f>
        <v>-12.980327850324702</v>
      </c>
      <c r="I2" s="2">
        <f>('[1]Qc, Summer, S3'!I2*Main!$B$5)</f>
        <v>-2.019447387629052</v>
      </c>
      <c r="J2" s="2">
        <f>('[1]Qc, Summer, S3'!J2*Main!$B$5)</f>
        <v>6.4822775159035162</v>
      </c>
      <c r="K2" s="2">
        <f>('[1]Qc, Summer, S3'!K2*Main!$B$5)</f>
        <v>9.4369360566195333</v>
      </c>
      <c r="L2" s="2">
        <f>('[1]Qc, Summer, S3'!L2*Main!$B$5)</f>
        <v>7.4182754230613481</v>
      </c>
      <c r="M2" s="2">
        <f>('[1]Qc, Summer, S3'!M2*Main!$B$5)</f>
        <v>9.8813465459321819</v>
      </c>
      <c r="N2" s="2">
        <f>('[1]Qc, Summer, S3'!N2*Main!$B$5)</f>
        <v>8.7689033160233354</v>
      </c>
      <c r="O2" s="2">
        <f>('[1]Qc, Summer, S3'!O2*Main!$B$5)</f>
        <v>9.0329243452732371</v>
      </c>
      <c r="P2" s="2">
        <f>('[1]Qc, Summer, S3'!P2*Main!$B$5)</f>
        <v>4.6606574639985725</v>
      </c>
      <c r="Q2" s="2">
        <f>('[1]Qc, Summer, S3'!Q2*Main!$B$5)</f>
        <v>1.1782706242730172</v>
      </c>
      <c r="R2" s="2">
        <f>('[1]Qc, Summer, S3'!R2*Main!$B$5)</f>
        <v>2.6211826447793083</v>
      </c>
      <c r="S2" s="2">
        <f>('[1]Qc, Summer, S3'!S2*Main!$B$5)</f>
        <v>3.1838306386325024</v>
      </c>
      <c r="T2" s="2">
        <f>('[1]Qc, Summer, S3'!T2*Main!$B$5)</f>
        <v>1.9181380586069749</v>
      </c>
      <c r="U2" s="2">
        <f>('[1]Qc, Summer, S3'!U2*Main!$B$5)</f>
        <v>-0.35782187876627192</v>
      </c>
      <c r="V2" s="2">
        <f>('[1]Qc, Summer, S3'!V2*Main!$B$5)</f>
        <v>-1.3968791364406008</v>
      </c>
      <c r="W2" s="2">
        <f>('[1]Qc, Summer, S3'!W2*Main!$B$5)</f>
        <v>-0.97184500628549719</v>
      </c>
      <c r="X2" s="2">
        <f>('[1]Qc, Summer, S3'!X2*Main!$B$5)</f>
        <v>-4.6607185310511428</v>
      </c>
      <c r="Y2" s="2">
        <f>('[1]Qc, Summer, S3'!Y2*Main!$B$5)</f>
        <v>-6.3086620114855441</v>
      </c>
    </row>
    <row r="3" spans="1:25" x14ac:dyDescent="0.3">
      <c r="A3">
        <v>2</v>
      </c>
      <c r="B3" s="2">
        <f>('[1]Qc, Summer, S3'!B3*Main!$B$5)</f>
        <v>-13.218306454165999</v>
      </c>
      <c r="C3" s="2">
        <f>('[1]Qc, Summer, S3'!C3*Main!$B$5)</f>
        <v>-13.218306454165999</v>
      </c>
      <c r="D3" s="2">
        <f>('[1]Qc, Summer, S3'!D3*Main!$B$5)</f>
        <v>-15.345674268539247</v>
      </c>
      <c r="E3" s="2">
        <f>('[1]Qc, Summer, S3'!E3*Main!$B$5)</f>
        <v>-17.473042082912499</v>
      </c>
      <c r="F3" s="2">
        <f>('[1]Qc, Summer, S3'!F3*Main!$B$5)</f>
        <v>-17.473042082912499</v>
      </c>
      <c r="G3" s="2">
        <f>('[1]Qc, Summer, S3'!G3*Main!$B$5)</f>
        <v>-17.473042082912499</v>
      </c>
      <c r="H3" s="2">
        <f>('[1]Qc, Summer, S3'!H3*Main!$B$5)</f>
        <v>-6.9671227176057764</v>
      </c>
      <c r="I3" s="2">
        <f>('[1]Qc, Summer, S3'!I3*Main!$B$5)</f>
        <v>1.4441622681476691</v>
      </c>
      <c r="J3" s="2">
        <f>('[1]Qc, Summer, S3'!J3*Main!$B$5)</f>
        <v>4.5861261241700353</v>
      </c>
      <c r="K3" s="2">
        <f>('[1]Qc, Summer, S3'!K3*Main!$B$5)</f>
        <v>4.5861261241700353</v>
      </c>
      <c r="L3" s="2">
        <f>('[1]Qc, Summer, S3'!L3*Main!$B$5)</f>
        <v>4.1933740531001691</v>
      </c>
      <c r="M3" s="2">
        <f>('[1]Qc, Summer, S3'!M3*Main!$B$5)</f>
        <v>5.8952598536394039</v>
      </c>
      <c r="N3" s="2">
        <f>('[1]Qc, Summer, S3'!N3*Main!$B$5)</f>
        <v>7.9898977252485048</v>
      </c>
      <c r="O3" s="2">
        <f>('[1]Qc, Summer, S3'!O3*Main!$B$5)</f>
        <v>8.2353721854132189</v>
      </c>
      <c r="P3" s="2">
        <f>('[1]Qc, Summer, S3'!P3*Main!$B$5)</f>
        <v>4.6188525380228942</v>
      </c>
      <c r="Q3" s="2">
        <f>('[1]Qc, Summer, S3'!Q3*Main!$B$5)</f>
        <v>3.6042564779460418</v>
      </c>
      <c r="R3" s="2">
        <f>('[1]Qc, Summer, S3'!R3*Main!$B$5)</f>
        <v>-0.58501930212762809</v>
      </c>
      <c r="S3" s="2">
        <f>('[1]Qc, Summer, S3'!S3*Main!$B$5)</f>
        <v>-0.58501930212762809</v>
      </c>
      <c r="T3" s="2">
        <f>('[1]Qc, Summer, S3'!T3*Main!$B$5)</f>
        <v>-0.58501930212762809</v>
      </c>
      <c r="U3" s="2">
        <f>('[1]Qc, Summer, S3'!U3*Main!$B$5)</f>
        <v>-0.58501930212762809</v>
      </c>
      <c r="V3" s="2">
        <f>('[1]Qc, Summer, S3'!V3*Main!$B$5)</f>
        <v>-3.7269866686335513</v>
      </c>
      <c r="W3" s="2">
        <f>('[1]Qc, Summer, S3'!W3*Main!$B$5)</f>
        <v>-4.7743091241355247</v>
      </c>
      <c r="X3" s="2">
        <f>('[1]Qc, Summer, S3'!X3*Main!$B$5)</f>
        <v>-13.349212109577433</v>
      </c>
      <c r="Y3" s="2">
        <f>('[1]Qc, Summer, S3'!Y3*Main!$B$5)</f>
        <v>-13.349212109577433</v>
      </c>
    </row>
    <row r="4" spans="1:25" x14ac:dyDescent="0.3">
      <c r="A4">
        <v>3</v>
      </c>
      <c r="B4" s="2">
        <f>('[1]Qc, Summer, S3'!B4*Main!$B$5)</f>
        <v>10.670164815533528</v>
      </c>
      <c r="C4" s="2">
        <f>('[1]Qc, Summer, S3'!C4*Main!$B$5)</f>
        <v>8.1754138781600183</v>
      </c>
      <c r="D4" s="2">
        <f>('[1]Qc, Summer, S3'!D4*Main!$B$5)</f>
        <v>7.7474292303141308</v>
      </c>
      <c r="E4" s="2">
        <f>('[1]Qc, Summer, S3'!E4*Main!$B$5)</f>
        <v>6.7664026064093292</v>
      </c>
      <c r="F4" s="2">
        <f>('[1]Qc, Summer, S3'!F4*Main!$B$5)</f>
        <v>7.7894685763059277</v>
      </c>
      <c r="G4" s="2">
        <f>('[1]Qc, Summer, S3'!G4*Main!$B$5)</f>
        <v>3.6152130964372935</v>
      </c>
      <c r="H4" s="2">
        <f>('[1]Qc, Summer, S3'!H4*Main!$B$5)</f>
        <v>6.3077025423293298</v>
      </c>
      <c r="I4" s="2">
        <f>('[1]Qc, Summer, S3'!I4*Main!$B$5)</f>
        <v>12.120995705236711</v>
      </c>
      <c r="J4" s="2">
        <f>('[1]Qc, Summer, S3'!J4*Main!$B$5)</f>
        <v>17.632348613916246</v>
      </c>
      <c r="K4" s="2">
        <f>('[1]Qc, Summer, S3'!K4*Main!$B$5)</f>
        <v>20.952134333321087</v>
      </c>
      <c r="L4" s="2">
        <f>('[1]Qc, Summer, S3'!L4*Main!$B$5)</f>
        <v>22.873281390469561</v>
      </c>
      <c r="M4" s="2">
        <f>('[1]Qc, Summer, S3'!M4*Main!$B$5)</f>
        <v>23.708359701919072</v>
      </c>
      <c r="N4" s="2">
        <f>('[1]Qc, Summer, S3'!N4*Main!$B$5)</f>
        <v>24.774049895736582</v>
      </c>
      <c r="O4" s="2">
        <f>('[1]Qc, Summer, S3'!O4*Main!$B$5)</f>
        <v>24.961488689874997</v>
      </c>
      <c r="P4" s="2">
        <f>('[1]Qc, Summer, S3'!P4*Main!$B$5)</f>
        <v>24.78431254755586</v>
      </c>
      <c r="Q4" s="2">
        <f>('[1]Qc, Summer, S3'!Q4*Main!$B$5)</f>
        <v>23.959278252532574</v>
      </c>
      <c r="R4" s="2">
        <f>('[1]Qc, Summer, S3'!R4*Main!$B$5)</f>
        <v>22.801075473821246</v>
      </c>
      <c r="S4" s="2">
        <f>('[1]Qc, Summer, S3'!S4*Main!$B$5)</f>
        <v>20.23338714620553</v>
      </c>
      <c r="T4" s="2">
        <f>('[1]Qc, Summer, S3'!T4*Main!$B$5)</f>
        <v>20.139776857669137</v>
      </c>
      <c r="U4" s="2">
        <f>('[1]Qc, Summer, S3'!U4*Main!$B$5)</f>
        <v>19.159007205431582</v>
      </c>
      <c r="V4" s="2">
        <f>('[1]Qc, Summer, S3'!V4*Main!$B$5)</f>
        <v>17.26989246548521</v>
      </c>
      <c r="W4" s="2">
        <f>('[1]Qc, Summer, S3'!W4*Main!$B$5)</f>
        <v>20.703228418371516</v>
      </c>
      <c r="X4" s="2">
        <f>('[1]Qc, Summer, S3'!X4*Main!$B$5)</f>
        <v>18.550846239676964</v>
      </c>
      <c r="Y4" s="2">
        <f>('[1]Qc, Summer, S3'!Y4*Main!$B$5)</f>
        <v>14.928974188606007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2.1787754237277333</v>
      </c>
      <c r="C2" s="2">
        <f>('FL Characterization'!C$4-'FL Characterization'!C$2)*VLOOKUP($A2,'FL Ratio'!$A$2:$B$21,2,FALSE)</f>
        <v>2.3985552404424464</v>
      </c>
      <c r="D2" s="2">
        <f>('FL Characterization'!D$4-'FL Characterization'!D$2)*VLOOKUP($A2,'FL Ratio'!$A$2:$B$21,2,FALSE)</f>
        <v>3.1219474808790353</v>
      </c>
      <c r="E2" s="2">
        <f>('FL Characterization'!E$4-'FL Characterization'!E$2)*VLOOKUP($A2,'FL Ratio'!$A$2:$B$21,2,FALSE)</f>
        <v>3.5791872533152329</v>
      </c>
      <c r="F2" s="2">
        <f>('FL Characterization'!F$4-'FL Characterization'!F$2)*VLOOKUP($A2,'FL Ratio'!$A$2:$B$21,2,FALSE)</f>
        <v>4.2083105614537741</v>
      </c>
      <c r="G2" s="2">
        <f>('FL Characterization'!G$4-'FL Characterization'!G$2)*VLOOKUP($A2,'FL Ratio'!$A$2:$B$21,2,FALSE)</f>
        <v>4.9192120552200507</v>
      </c>
      <c r="H2" s="2">
        <f>('FL Characterization'!H$4-'FL Characterization'!H$2)*VLOOKUP($A2,'FL Ratio'!$A$2:$B$21,2,FALSE)</f>
        <v>4.3850365243072904</v>
      </c>
      <c r="I2" s="2">
        <f>('FL Characterization'!I$4-'FL Characterization'!I$2)*VLOOKUP($A2,'FL Ratio'!$A$2:$B$21,2,FALSE)</f>
        <v>6.2688915405415351</v>
      </c>
      <c r="J2" s="2">
        <f>('FL Characterization'!J$4-'FL Characterization'!J$2)*VLOOKUP($A2,'FL Ratio'!$A$2:$B$21,2,FALSE)</f>
        <v>5.7510082878943987</v>
      </c>
      <c r="K2" s="2">
        <f>('FL Characterization'!K$4-'FL Characterization'!K$2)*VLOOKUP($A2,'FL Ratio'!$A$2:$B$21,2,FALSE)</f>
        <v>6.4954296356479144</v>
      </c>
      <c r="L2" s="2">
        <f>('FL Characterization'!L$4-'FL Characterization'!L$2)*VLOOKUP($A2,'FL Ratio'!$A$2:$B$21,2,FALSE)</f>
        <v>6.67556490858294</v>
      </c>
      <c r="M2" s="2">
        <f>('FL Characterization'!M$4-'FL Characterization'!M$2)*VLOOKUP($A2,'FL Ratio'!$A$2:$B$21,2,FALSE)</f>
        <v>6.1921368073790335</v>
      </c>
      <c r="N2" s="2">
        <f>('FL Characterization'!N$4-'FL Characterization'!N$2)*VLOOKUP($A2,'FL Ratio'!$A$2:$B$21,2,FALSE)</f>
        <v>5.8413851759401023</v>
      </c>
      <c r="O2" s="2">
        <f>('FL Characterization'!O$4-'FL Characterization'!O$2)*VLOOKUP($A2,'FL Ratio'!$A$2:$B$21,2,FALSE)</f>
        <v>5.377839688397394</v>
      </c>
      <c r="P2" s="2">
        <f>('FL Characterization'!P$4-'FL Characterization'!P$2)*VLOOKUP($A2,'FL Ratio'!$A$2:$B$21,2,FALSE)</f>
        <v>4.953576694006248</v>
      </c>
      <c r="Q2" s="2">
        <f>('FL Characterization'!Q$4-'FL Characterization'!Q$2)*VLOOKUP($A2,'FL Ratio'!$A$2:$B$21,2,FALSE)</f>
        <v>4.4581556657457018</v>
      </c>
      <c r="R2" s="2">
        <f>('FL Characterization'!R$4-'FL Characterization'!R$2)*VLOOKUP($A2,'FL Ratio'!$A$2:$B$21,2,FALSE)</f>
        <v>4.4117528435743472</v>
      </c>
      <c r="S2" s="2">
        <f>('FL Characterization'!S$4-'FL Characterization'!S$2)*VLOOKUP($A2,'FL Ratio'!$A$2:$B$21,2,FALSE)</f>
        <v>3.495478131004166</v>
      </c>
      <c r="T2" s="2">
        <f>('FL Characterization'!T$4-'FL Characterization'!T$2)*VLOOKUP($A2,'FL Ratio'!$A$2:$B$21,2,FALSE)</f>
        <v>2.8920905883481756</v>
      </c>
      <c r="U2" s="2">
        <f>('FL Characterization'!U$4-'FL Characterization'!U$2)*VLOOKUP($A2,'FL Ratio'!$A$2:$B$21,2,FALSE)</f>
        <v>3.4318477331111965</v>
      </c>
      <c r="V2" s="2">
        <f>('FL Characterization'!V$4-'FL Characterization'!V$2)*VLOOKUP($A2,'FL Ratio'!$A$2:$B$21,2,FALSE)</f>
        <v>3.4967151373169263</v>
      </c>
      <c r="W2" s="2">
        <f>('FL Characterization'!W$4-'FL Characterization'!W$2)*VLOOKUP($A2,'FL Ratio'!$A$2:$B$21,2,FALSE)</f>
        <v>3.996043295272655</v>
      </c>
      <c r="X2" s="2">
        <f>('FL Characterization'!X$4-'FL Characterization'!X$2)*VLOOKUP($A2,'FL Ratio'!$A$2:$B$21,2,FALSE)</f>
        <v>1.940289657893228</v>
      </c>
      <c r="Y2" s="2">
        <f>('FL Characterization'!Y$4-'FL Characterization'!Y$2)*VLOOKUP($A2,'FL Ratio'!$A$2:$B$21,2,FALSE)</f>
        <v>1.8629013361315101</v>
      </c>
    </row>
    <row r="3" spans="1:25" x14ac:dyDescent="0.3">
      <c r="A3">
        <v>2</v>
      </c>
      <c r="B3" s="2">
        <f>('FL Characterization'!B$4-'FL Characterization'!B$2)*VLOOKUP($A3,'FL Ratio'!$A$2:$B$21,2,FALSE)</f>
        <v>2.1787754237277333</v>
      </c>
      <c r="C3" s="2">
        <f>('FL Characterization'!C$4-'FL Characterization'!C$2)*VLOOKUP($A3,'FL Ratio'!$A$2:$B$21,2,FALSE)</f>
        <v>2.3985552404424464</v>
      </c>
      <c r="D3" s="2">
        <f>('FL Characterization'!D$4-'FL Characterization'!D$2)*VLOOKUP($A3,'FL Ratio'!$A$2:$B$21,2,FALSE)</f>
        <v>3.1219474808790353</v>
      </c>
      <c r="E3" s="2">
        <f>('FL Characterization'!E$4-'FL Characterization'!E$2)*VLOOKUP($A3,'FL Ratio'!$A$2:$B$21,2,FALSE)</f>
        <v>3.5791872533152329</v>
      </c>
      <c r="F3" s="2">
        <f>('FL Characterization'!F$4-'FL Characterization'!F$2)*VLOOKUP($A3,'FL Ratio'!$A$2:$B$21,2,FALSE)</f>
        <v>4.2083105614537741</v>
      </c>
      <c r="G3" s="2">
        <f>('FL Characterization'!G$4-'FL Characterization'!G$2)*VLOOKUP($A3,'FL Ratio'!$A$2:$B$21,2,FALSE)</f>
        <v>4.9192120552200507</v>
      </c>
      <c r="H3" s="2">
        <f>('FL Characterization'!H$4-'FL Characterization'!H$2)*VLOOKUP($A3,'FL Ratio'!$A$2:$B$21,2,FALSE)</f>
        <v>4.3850365243072904</v>
      </c>
      <c r="I3" s="2">
        <f>('FL Characterization'!I$4-'FL Characterization'!I$2)*VLOOKUP($A3,'FL Ratio'!$A$2:$B$21,2,FALSE)</f>
        <v>6.2688915405415351</v>
      </c>
      <c r="J3" s="2">
        <f>('FL Characterization'!J$4-'FL Characterization'!J$2)*VLOOKUP($A3,'FL Ratio'!$A$2:$B$21,2,FALSE)</f>
        <v>5.7510082878943987</v>
      </c>
      <c r="K3" s="2">
        <f>('FL Characterization'!K$4-'FL Characterization'!K$2)*VLOOKUP($A3,'FL Ratio'!$A$2:$B$21,2,FALSE)</f>
        <v>6.4954296356479144</v>
      </c>
      <c r="L3" s="2">
        <f>('FL Characterization'!L$4-'FL Characterization'!L$2)*VLOOKUP($A3,'FL Ratio'!$A$2:$B$21,2,FALSE)</f>
        <v>6.67556490858294</v>
      </c>
      <c r="M3" s="2">
        <f>('FL Characterization'!M$4-'FL Characterization'!M$2)*VLOOKUP($A3,'FL Ratio'!$A$2:$B$21,2,FALSE)</f>
        <v>6.1921368073790335</v>
      </c>
      <c r="N3" s="2">
        <f>('FL Characterization'!N$4-'FL Characterization'!N$2)*VLOOKUP($A3,'FL Ratio'!$A$2:$B$21,2,FALSE)</f>
        <v>5.8413851759401023</v>
      </c>
      <c r="O3" s="2">
        <f>('FL Characterization'!O$4-'FL Characterization'!O$2)*VLOOKUP($A3,'FL Ratio'!$A$2:$B$21,2,FALSE)</f>
        <v>5.377839688397394</v>
      </c>
      <c r="P3" s="2">
        <f>('FL Characterization'!P$4-'FL Characterization'!P$2)*VLOOKUP($A3,'FL Ratio'!$A$2:$B$21,2,FALSE)</f>
        <v>4.953576694006248</v>
      </c>
      <c r="Q3" s="2">
        <f>('FL Characterization'!Q$4-'FL Characterization'!Q$2)*VLOOKUP($A3,'FL Ratio'!$A$2:$B$21,2,FALSE)</f>
        <v>4.4581556657457018</v>
      </c>
      <c r="R3" s="2">
        <f>('FL Characterization'!R$4-'FL Characterization'!R$2)*VLOOKUP($A3,'FL Ratio'!$A$2:$B$21,2,FALSE)</f>
        <v>4.4117528435743472</v>
      </c>
      <c r="S3" s="2">
        <f>('FL Characterization'!S$4-'FL Characterization'!S$2)*VLOOKUP($A3,'FL Ratio'!$A$2:$B$21,2,FALSE)</f>
        <v>3.495478131004166</v>
      </c>
      <c r="T3" s="2">
        <f>('FL Characterization'!T$4-'FL Characterization'!T$2)*VLOOKUP($A3,'FL Ratio'!$A$2:$B$21,2,FALSE)</f>
        <v>2.8920905883481756</v>
      </c>
      <c r="U3" s="2">
        <f>('FL Characterization'!U$4-'FL Characterization'!U$2)*VLOOKUP($A3,'FL Ratio'!$A$2:$B$21,2,FALSE)</f>
        <v>3.4318477331111965</v>
      </c>
      <c r="V3" s="2">
        <f>('FL Characterization'!V$4-'FL Characterization'!V$2)*VLOOKUP($A3,'FL Ratio'!$A$2:$B$21,2,FALSE)</f>
        <v>3.4967151373169263</v>
      </c>
      <c r="W3" s="2">
        <f>('FL Characterization'!W$4-'FL Characterization'!W$2)*VLOOKUP($A3,'FL Ratio'!$A$2:$B$21,2,FALSE)</f>
        <v>3.996043295272655</v>
      </c>
      <c r="X3" s="2">
        <f>('FL Characterization'!X$4-'FL Characterization'!X$2)*VLOOKUP($A3,'FL Ratio'!$A$2:$B$21,2,FALSE)</f>
        <v>1.940289657893228</v>
      </c>
      <c r="Y3" s="2">
        <f>('FL Characterization'!Y$4-'FL Characterization'!Y$2)*VLOOKUP($A3,'FL Ratio'!$A$2:$B$21,2,FALSE)</f>
        <v>1.8629013361315101</v>
      </c>
    </row>
    <row r="4" spans="1:25" x14ac:dyDescent="0.3">
      <c r="A4">
        <v>3</v>
      </c>
      <c r="B4" s="2">
        <f>('FL Characterization'!B$4-'FL Characterization'!B$2)*VLOOKUP($A4,'FL Ratio'!$A$2:$B$21,2,FALSE)</f>
        <v>2.1787754237277333</v>
      </c>
      <c r="C4" s="2">
        <f>('FL Characterization'!C$4-'FL Characterization'!C$2)*VLOOKUP($A4,'FL Ratio'!$A$2:$B$21,2,FALSE)</f>
        <v>2.3985552404424464</v>
      </c>
      <c r="D4" s="2">
        <f>('FL Characterization'!D$4-'FL Characterization'!D$2)*VLOOKUP($A4,'FL Ratio'!$A$2:$B$21,2,FALSE)</f>
        <v>3.1219474808790353</v>
      </c>
      <c r="E4" s="2">
        <f>('FL Characterization'!E$4-'FL Characterization'!E$2)*VLOOKUP($A4,'FL Ratio'!$A$2:$B$21,2,FALSE)</f>
        <v>3.5791872533152329</v>
      </c>
      <c r="F4" s="2">
        <f>('FL Characterization'!F$4-'FL Characterization'!F$2)*VLOOKUP($A4,'FL Ratio'!$A$2:$B$21,2,FALSE)</f>
        <v>4.2083105614537741</v>
      </c>
      <c r="G4" s="2">
        <f>('FL Characterization'!G$4-'FL Characterization'!G$2)*VLOOKUP($A4,'FL Ratio'!$A$2:$B$21,2,FALSE)</f>
        <v>4.9192120552200507</v>
      </c>
      <c r="H4" s="2">
        <f>('FL Characterization'!H$4-'FL Characterization'!H$2)*VLOOKUP($A4,'FL Ratio'!$A$2:$B$21,2,FALSE)</f>
        <v>4.3850365243072904</v>
      </c>
      <c r="I4" s="2">
        <f>('FL Characterization'!I$4-'FL Characterization'!I$2)*VLOOKUP($A4,'FL Ratio'!$A$2:$B$21,2,FALSE)</f>
        <v>6.2688915405415351</v>
      </c>
      <c r="J4" s="2">
        <f>('FL Characterization'!J$4-'FL Characterization'!J$2)*VLOOKUP($A4,'FL Ratio'!$A$2:$B$21,2,FALSE)</f>
        <v>5.7510082878943987</v>
      </c>
      <c r="K4" s="2">
        <f>('FL Characterization'!K$4-'FL Characterization'!K$2)*VLOOKUP($A4,'FL Ratio'!$A$2:$B$21,2,FALSE)</f>
        <v>6.4954296356479144</v>
      </c>
      <c r="L4" s="2">
        <f>('FL Characterization'!L$4-'FL Characterization'!L$2)*VLOOKUP($A4,'FL Ratio'!$A$2:$B$21,2,FALSE)</f>
        <v>6.67556490858294</v>
      </c>
      <c r="M4" s="2">
        <f>('FL Characterization'!M$4-'FL Characterization'!M$2)*VLOOKUP($A4,'FL Ratio'!$A$2:$B$21,2,FALSE)</f>
        <v>6.1921368073790335</v>
      </c>
      <c r="N4" s="2">
        <f>('FL Characterization'!N$4-'FL Characterization'!N$2)*VLOOKUP($A4,'FL Ratio'!$A$2:$B$21,2,FALSE)</f>
        <v>5.8413851759401023</v>
      </c>
      <c r="O4" s="2">
        <f>('FL Characterization'!O$4-'FL Characterization'!O$2)*VLOOKUP($A4,'FL Ratio'!$A$2:$B$21,2,FALSE)</f>
        <v>5.377839688397394</v>
      </c>
      <c r="P4" s="2">
        <f>('FL Characterization'!P$4-'FL Characterization'!P$2)*VLOOKUP($A4,'FL Ratio'!$A$2:$B$21,2,FALSE)</f>
        <v>4.953576694006248</v>
      </c>
      <c r="Q4" s="2">
        <f>('FL Characterization'!Q$4-'FL Characterization'!Q$2)*VLOOKUP($A4,'FL Ratio'!$A$2:$B$21,2,FALSE)</f>
        <v>4.4581556657457018</v>
      </c>
      <c r="R4" s="2">
        <f>('FL Characterization'!R$4-'FL Characterization'!R$2)*VLOOKUP($A4,'FL Ratio'!$A$2:$B$21,2,FALSE)</f>
        <v>4.4117528435743472</v>
      </c>
      <c r="S4" s="2">
        <f>('FL Characterization'!S$4-'FL Characterization'!S$2)*VLOOKUP($A4,'FL Ratio'!$A$2:$B$21,2,FALSE)</f>
        <v>3.495478131004166</v>
      </c>
      <c r="T4" s="2">
        <f>('FL Characterization'!T$4-'FL Characterization'!T$2)*VLOOKUP($A4,'FL Ratio'!$A$2:$B$21,2,FALSE)</f>
        <v>2.8920905883481756</v>
      </c>
      <c r="U4" s="2">
        <f>('FL Characterization'!U$4-'FL Characterization'!U$2)*VLOOKUP($A4,'FL Ratio'!$A$2:$B$21,2,FALSE)</f>
        <v>3.4318477331111965</v>
      </c>
      <c r="V4" s="2">
        <f>('FL Characterization'!V$4-'FL Characterization'!V$2)*VLOOKUP($A4,'FL Ratio'!$A$2:$B$21,2,FALSE)</f>
        <v>3.4967151373169263</v>
      </c>
      <c r="W4" s="2">
        <f>('FL Characterization'!W$4-'FL Characterization'!W$2)*VLOOKUP($A4,'FL Ratio'!$A$2:$B$21,2,FALSE)</f>
        <v>3.996043295272655</v>
      </c>
      <c r="X4" s="2">
        <f>('FL Characterization'!X$4-'FL Characterization'!X$2)*VLOOKUP($A4,'FL Ratio'!$A$2:$B$21,2,FALSE)</f>
        <v>1.940289657893228</v>
      </c>
      <c r="Y4" s="2">
        <f>('FL Characterization'!Y$4-'FL Characterization'!Y$2)*VLOOKUP($A4,'FL Ratio'!$A$2:$B$21,2,FALSE)</f>
        <v>1.8629013361315101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6.0403621669804659</v>
      </c>
      <c r="C2" s="2">
        <f>('FL Characterization'!C$2-'FL Characterization'!C$3)*VLOOKUP($A2,'FL Ratio'!$A$2:$B$21,2,FALSE)</f>
        <v>6.3924564028320292</v>
      </c>
      <c r="D2" s="2">
        <f>('FL Characterization'!D$2-'FL Characterization'!D$3)*VLOOKUP($A2,'FL Ratio'!$A$2:$B$21,2,FALSE)</f>
        <v>6.7502831069622378</v>
      </c>
      <c r="E2" s="2">
        <f>('FL Characterization'!E$2-'FL Characterization'!E$3)*VLOOKUP($A2,'FL Ratio'!$A$2:$B$21,2,FALSE)</f>
        <v>7.0571210142981755</v>
      </c>
      <c r="F2" s="2">
        <f>('FL Characterization'!F$2-'FL Characterization'!F$3)*VLOOKUP($A2,'FL Ratio'!$A$2:$B$21,2,FALSE)</f>
        <v>7.1372247157708308</v>
      </c>
      <c r="G2" s="2">
        <f>('FL Characterization'!G$2-'FL Characterization'!G$3)*VLOOKUP($A2,'FL Ratio'!$A$2:$B$21,2,FALSE)</f>
        <v>7.4659365152226531</v>
      </c>
      <c r="H2" s="2">
        <f>('FL Characterization'!H$2-'FL Characterization'!H$3)*VLOOKUP($A2,'FL Ratio'!$A$2:$B$21,2,FALSE)</f>
        <v>7.4277703448411438</v>
      </c>
      <c r="I2" s="2">
        <f>('FL Characterization'!I$2-'FL Characterization'!I$3)*VLOOKUP($A2,'FL Ratio'!$A$2:$B$21,2,FALSE)</f>
        <v>7.0209762932570285</v>
      </c>
      <c r="J2" s="2">
        <f>('FL Characterization'!J$2-'FL Characterization'!J$3)*VLOOKUP($A2,'FL Ratio'!$A$2:$B$21,2,FALSE)</f>
        <v>6.3612898779276019</v>
      </c>
      <c r="K2" s="2">
        <f>('FL Characterization'!K$2-'FL Characterization'!K$3)*VLOOKUP($A2,'FL Ratio'!$A$2:$B$21,2,FALSE)</f>
        <v>9.3413738543529909</v>
      </c>
      <c r="L2" s="2">
        <f>('FL Characterization'!L$2-'FL Characterization'!L$3)*VLOOKUP($A2,'FL Ratio'!$A$2:$B$21,2,FALSE)</f>
        <v>9.1222276262374962</v>
      </c>
      <c r="M2" s="2">
        <f>('FL Characterization'!M$2-'FL Characterization'!M$3)*VLOOKUP($A2,'FL Ratio'!$A$2:$B$21,2,FALSE)</f>
        <v>8.3999366231281236</v>
      </c>
      <c r="N2" s="2">
        <f>('FL Characterization'!N$2-'FL Characterization'!N$3)*VLOOKUP($A2,'FL Ratio'!$A$2:$B$21,2,FALSE)</f>
        <v>8.1958305815226531</v>
      </c>
      <c r="O2" s="2">
        <f>('FL Characterization'!O$2-'FL Characterization'!O$3)*VLOOKUP($A2,'FL Ratio'!$A$2:$B$21,2,FALSE)</f>
        <v>8.2295163753811167</v>
      </c>
      <c r="P2" s="2">
        <f>('FL Characterization'!P$2-'FL Characterization'!P$3)*VLOOKUP($A2,'FL Ratio'!$A$2:$B$21,2,FALSE)</f>
        <v>7.8396331052190078</v>
      </c>
      <c r="Q2" s="2">
        <f>('FL Characterization'!Q$2-'FL Characterization'!Q$3)*VLOOKUP($A2,'FL Ratio'!$A$2:$B$21,2,FALSE)</f>
        <v>7.1861920632247376</v>
      </c>
      <c r="R2" s="2">
        <f>('FL Characterization'!R$2-'FL Characterization'!R$3)*VLOOKUP($A2,'FL Ratio'!$A$2:$B$21,2,FALSE)</f>
        <v>6.458440129807812</v>
      </c>
      <c r="S2" s="2">
        <f>('FL Characterization'!S$2-'FL Characterization'!S$3)*VLOOKUP($A2,'FL Ratio'!$A$2:$B$21,2,FALSE)</f>
        <v>6.2267578986934886</v>
      </c>
      <c r="T2" s="2">
        <f>('FL Characterization'!T$2-'FL Characterization'!T$3)*VLOOKUP($A2,'FL Ratio'!$A$2:$B$21,2,FALSE)</f>
        <v>3.9141142552165356</v>
      </c>
      <c r="U2" s="2">
        <f>('FL Characterization'!U$2-'FL Characterization'!U$3)*VLOOKUP($A2,'FL Ratio'!$A$2:$B$21,2,FALSE)</f>
        <v>4.1857879952958319</v>
      </c>
      <c r="V2" s="2">
        <f>('FL Characterization'!V$2-'FL Characterization'!V$3)*VLOOKUP($A2,'FL Ratio'!$A$2:$B$21,2,FALSE)</f>
        <v>4.5764104521570292</v>
      </c>
      <c r="W2" s="2">
        <f>('FL Characterization'!W$2-'FL Characterization'!W$3)*VLOOKUP($A2,'FL Ratio'!$A$2:$B$21,2,FALSE)</f>
        <v>4.685613972865232</v>
      </c>
      <c r="X2" s="2">
        <f>('FL Characterization'!X$2-'FL Characterization'!X$3)*VLOOKUP($A2,'FL Ratio'!$A$2:$B$21,2,FALSE)</f>
        <v>4.8867783531171849</v>
      </c>
      <c r="Y2" s="2">
        <f>('FL Characterization'!Y$2-'FL Characterization'!Y$3)*VLOOKUP($A2,'FL Ratio'!$A$2:$B$21,2,FALSE)</f>
        <v>5.3941017957773418</v>
      </c>
    </row>
    <row r="3" spans="1:25" x14ac:dyDescent="0.3">
      <c r="A3">
        <v>2</v>
      </c>
      <c r="B3" s="2">
        <f>('FL Characterization'!B$2-'FL Characterization'!B$3)*VLOOKUP($A3,'FL Ratio'!$A$2:$B$21,2,FALSE)</f>
        <v>6.0403621669804659</v>
      </c>
      <c r="C3" s="2">
        <f>('FL Characterization'!C$2-'FL Characterization'!C$3)*VLOOKUP($A3,'FL Ratio'!$A$2:$B$21,2,FALSE)</f>
        <v>6.3924564028320292</v>
      </c>
      <c r="D3" s="2">
        <f>('FL Characterization'!D$2-'FL Characterization'!D$3)*VLOOKUP($A3,'FL Ratio'!$A$2:$B$21,2,FALSE)</f>
        <v>6.7502831069622378</v>
      </c>
      <c r="E3" s="2">
        <f>('FL Characterization'!E$2-'FL Characterization'!E$3)*VLOOKUP($A3,'FL Ratio'!$A$2:$B$21,2,FALSE)</f>
        <v>7.0571210142981755</v>
      </c>
      <c r="F3" s="2">
        <f>('FL Characterization'!F$2-'FL Characterization'!F$3)*VLOOKUP($A3,'FL Ratio'!$A$2:$B$21,2,FALSE)</f>
        <v>7.1372247157708308</v>
      </c>
      <c r="G3" s="2">
        <f>('FL Characterization'!G$2-'FL Characterization'!G$3)*VLOOKUP($A3,'FL Ratio'!$A$2:$B$21,2,FALSE)</f>
        <v>7.4659365152226531</v>
      </c>
      <c r="H3" s="2">
        <f>('FL Characterization'!H$2-'FL Characterization'!H$3)*VLOOKUP($A3,'FL Ratio'!$A$2:$B$21,2,FALSE)</f>
        <v>7.4277703448411438</v>
      </c>
      <c r="I3" s="2">
        <f>('FL Characterization'!I$2-'FL Characterization'!I$3)*VLOOKUP($A3,'FL Ratio'!$A$2:$B$21,2,FALSE)</f>
        <v>7.0209762932570285</v>
      </c>
      <c r="J3" s="2">
        <f>('FL Characterization'!J$2-'FL Characterization'!J$3)*VLOOKUP($A3,'FL Ratio'!$A$2:$B$21,2,FALSE)</f>
        <v>6.3612898779276019</v>
      </c>
      <c r="K3" s="2">
        <f>('FL Characterization'!K$2-'FL Characterization'!K$3)*VLOOKUP($A3,'FL Ratio'!$A$2:$B$21,2,FALSE)</f>
        <v>9.3413738543529909</v>
      </c>
      <c r="L3" s="2">
        <f>('FL Characterization'!L$2-'FL Characterization'!L$3)*VLOOKUP($A3,'FL Ratio'!$A$2:$B$21,2,FALSE)</f>
        <v>9.1222276262374962</v>
      </c>
      <c r="M3" s="2">
        <f>('FL Characterization'!M$2-'FL Characterization'!M$3)*VLOOKUP($A3,'FL Ratio'!$A$2:$B$21,2,FALSE)</f>
        <v>8.3999366231281236</v>
      </c>
      <c r="N3" s="2">
        <f>('FL Characterization'!N$2-'FL Characterization'!N$3)*VLOOKUP($A3,'FL Ratio'!$A$2:$B$21,2,FALSE)</f>
        <v>8.1958305815226531</v>
      </c>
      <c r="O3" s="2">
        <f>('FL Characterization'!O$2-'FL Characterization'!O$3)*VLOOKUP($A3,'FL Ratio'!$A$2:$B$21,2,FALSE)</f>
        <v>8.2295163753811167</v>
      </c>
      <c r="P3" s="2">
        <f>('FL Characterization'!P$2-'FL Characterization'!P$3)*VLOOKUP($A3,'FL Ratio'!$A$2:$B$21,2,FALSE)</f>
        <v>7.8396331052190078</v>
      </c>
      <c r="Q3" s="2">
        <f>('FL Characterization'!Q$2-'FL Characterization'!Q$3)*VLOOKUP($A3,'FL Ratio'!$A$2:$B$21,2,FALSE)</f>
        <v>7.1861920632247376</v>
      </c>
      <c r="R3" s="2">
        <f>('FL Characterization'!R$2-'FL Characterization'!R$3)*VLOOKUP($A3,'FL Ratio'!$A$2:$B$21,2,FALSE)</f>
        <v>6.458440129807812</v>
      </c>
      <c r="S3" s="2">
        <f>('FL Characterization'!S$2-'FL Characterization'!S$3)*VLOOKUP($A3,'FL Ratio'!$A$2:$B$21,2,FALSE)</f>
        <v>6.2267578986934886</v>
      </c>
      <c r="T3" s="2">
        <f>('FL Characterization'!T$2-'FL Characterization'!T$3)*VLOOKUP($A3,'FL Ratio'!$A$2:$B$21,2,FALSE)</f>
        <v>3.9141142552165356</v>
      </c>
      <c r="U3" s="2">
        <f>('FL Characterization'!U$2-'FL Characterization'!U$3)*VLOOKUP($A3,'FL Ratio'!$A$2:$B$21,2,FALSE)</f>
        <v>4.1857879952958319</v>
      </c>
      <c r="V3" s="2">
        <f>('FL Characterization'!V$2-'FL Characterization'!V$3)*VLOOKUP($A3,'FL Ratio'!$A$2:$B$21,2,FALSE)</f>
        <v>4.5764104521570292</v>
      </c>
      <c r="W3" s="2">
        <f>('FL Characterization'!W$2-'FL Characterization'!W$3)*VLOOKUP($A3,'FL Ratio'!$A$2:$B$21,2,FALSE)</f>
        <v>4.685613972865232</v>
      </c>
      <c r="X3" s="2">
        <f>('FL Characterization'!X$2-'FL Characterization'!X$3)*VLOOKUP($A3,'FL Ratio'!$A$2:$B$21,2,FALSE)</f>
        <v>4.8867783531171849</v>
      </c>
      <c r="Y3" s="2">
        <f>('FL Characterization'!Y$2-'FL Characterization'!Y$3)*VLOOKUP($A3,'FL Ratio'!$A$2:$B$21,2,FALSE)</f>
        <v>5.3941017957773418</v>
      </c>
    </row>
    <row r="4" spans="1:25" x14ac:dyDescent="0.3">
      <c r="A4">
        <v>3</v>
      </c>
      <c r="B4" s="2">
        <f>('FL Characterization'!B$2-'FL Characterization'!B$3)*VLOOKUP($A4,'FL Ratio'!$A$2:$B$21,2,FALSE)</f>
        <v>6.0403621669804659</v>
      </c>
      <c r="C4" s="2">
        <f>('FL Characterization'!C$2-'FL Characterization'!C$3)*VLOOKUP($A4,'FL Ratio'!$A$2:$B$21,2,FALSE)</f>
        <v>6.3924564028320292</v>
      </c>
      <c r="D4" s="2">
        <f>('FL Characterization'!D$2-'FL Characterization'!D$3)*VLOOKUP($A4,'FL Ratio'!$A$2:$B$21,2,FALSE)</f>
        <v>6.7502831069622378</v>
      </c>
      <c r="E4" s="2">
        <f>('FL Characterization'!E$2-'FL Characterization'!E$3)*VLOOKUP($A4,'FL Ratio'!$A$2:$B$21,2,FALSE)</f>
        <v>7.0571210142981755</v>
      </c>
      <c r="F4" s="2">
        <f>('FL Characterization'!F$2-'FL Characterization'!F$3)*VLOOKUP($A4,'FL Ratio'!$A$2:$B$21,2,FALSE)</f>
        <v>7.1372247157708308</v>
      </c>
      <c r="G4" s="2">
        <f>('FL Characterization'!G$2-'FL Characterization'!G$3)*VLOOKUP($A4,'FL Ratio'!$A$2:$B$21,2,FALSE)</f>
        <v>7.4659365152226531</v>
      </c>
      <c r="H4" s="2">
        <f>('FL Characterization'!H$2-'FL Characterization'!H$3)*VLOOKUP($A4,'FL Ratio'!$A$2:$B$21,2,FALSE)</f>
        <v>7.4277703448411438</v>
      </c>
      <c r="I4" s="2">
        <f>('FL Characterization'!I$2-'FL Characterization'!I$3)*VLOOKUP($A4,'FL Ratio'!$A$2:$B$21,2,FALSE)</f>
        <v>7.0209762932570285</v>
      </c>
      <c r="J4" s="2">
        <f>('FL Characterization'!J$2-'FL Characterization'!J$3)*VLOOKUP($A4,'FL Ratio'!$A$2:$B$21,2,FALSE)</f>
        <v>6.3612898779276019</v>
      </c>
      <c r="K4" s="2">
        <f>('FL Characterization'!K$2-'FL Characterization'!K$3)*VLOOKUP($A4,'FL Ratio'!$A$2:$B$21,2,FALSE)</f>
        <v>9.3413738543529909</v>
      </c>
      <c r="L4" s="2">
        <f>('FL Characterization'!L$2-'FL Characterization'!L$3)*VLOOKUP($A4,'FL Ratio'!$A$2:$B$21,2,FALSE)</f>
        <v>9.1222276262374962</v>
      </c>
      <c r="M4" s="2">
        <f>('FL Characterization'!M$2-'FL Characterization'!M$3)*VLOOKUP($A4,'FL Ratio'!$A$2:$B$21,2,FALSE)</f>
        <v>8.3999366231281236</v>
      </c>
      <c r="N4" s="2">
        <f>('FL Characterization'!N$2-'FL Characterization'!N$3)*VLOOKUP($A4,'FL Ratio'!$A$2:$B$21,2,FALSE)</f>
        <v>8.1958305815226531</v>
      </c>
      <c r="O4" s="2">
        <f>('FL Characterization'!O$2-'FL Characterization'!O$3)*VLOOKUP($A4,'FL Ratio'!$A$2:$B$21,2,FALSE)</f>
        <v>8.2295163753811167</v>
      </c>
      <c r="P4" s="2">
        <f>('FL Characterization'!P$2-'FL Characterization'!P$3)*VLOOKUP($A4,'FL Ratio'!$A$2:$B$21,2,FALSE)</f>
        <v>7.8396331052190078</v>
      </c>
      <c r="Q4" s="2">
        <f>('FL Characterization'!Q$2-'FL Characterization'!Q$3)*VLOOKUP($A4,'FL Ratio'!$A$2:$B$21,2,FALSE)</f>
        <v>7.1861920632247376</v>
      </c>
      <c r="R4" s="2">
        <f>('FL Characterization'!R$2-'FL Characterization'!R$3)*VLOOKUP($A4,'FL Ratio'!$A$2:$B$21,2,FALSE)</f>
        <v>6.458440129807812</v>
      </c>
      <c r="S4" s="2">
        <f>('FL Characterization'!S$2-'FL Characterization'!S$3)*VLOOKUP($A4,'FL Ratio'!$A$2:$B$21,2,FALSE)</f>
        <v>6.2267578986934886</v>
      </c>
      <c r="T4" s="2">
        <f>('FL Characterization'!T$2-'FL Characterization'!T$3)*VLOOKUP($A4,'FL Ratio'!$A$2:$B$21,2,FALSE)</f>
        <v>3.9141142552165356</v>
      </c>
      <c r="U4" s="2">
        <f>('FL Characterization'!U$2-'FL Characterization'!U$3)*VLOOKUP($A4,'FL Ratio'!$A$2:$B$21,2,FALSE)</f>
        <v>4.1857879952958319</v>
      </c>
      <c r="V4" s="2">
        <f>('FL Characterization'!V$2-'FL Characterization'!V$3)*VLOOKUP($A4,'FL Ratio'!$A$2:$B$21,2,FALSE)</f>
        <v>4.5764104521570292</v>
      </c>
      <c r="W4" s="2">
        <f>('FL Characterization'!W$2-'FL Characterization'!W$3)*VLOOKUP($A4,'FL Ratio'!$A$2:$B$21,2,FALSE)</f>
        <v>4.685613972865232</v>
      </c>
      <c r="X4" s="2">
        <f>('FL Characterization'!X$2-'FL Characterization'!X$3)*VLOOKUP($A4,'FL Ratio'!$A$2:$B$21,2,FALSE)</f>
        <v>4.8867783531171849</v>
      </c>
      <c r="Y4" s="2">
        <f>('FL Characterization'!Y$2-'FL Characterization'!Y$3)*VLOOKUP($A4,'FL Ratio'!$A$2:$B$21,2,FALSE)</f>
        <v>5.3941017957773418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31.305740886133957</v>
      </c>
      <c r="C2" s="2">
        <f>('[1]Pc, Winter, S2'!C2*Main!$B$5)+(_xlfn.IFNA(VLOOKUP($A2,'FL Ratio'!$A$3:$B$10,2,FALSE),0)*'FL Characterization'!C$2)</f>
        <v>29.200376403019717</v>
      </c>
      <c r="D2" s="2">
        <f>('[1]Pc, Winter, S2'!D2*Main!$B$5)+(_xlfn.IFNA(VLOOKUP($A2,'FL Ratio'!$A$3:$B$10,2,FALSE),0)*'FL Characterization'!D$2)</f>
        <v>27.668254009718492</v>
      </c>
      <c r="E2" s="2">
        <f>('[1]Pc, Winter, S2'!E2*Main!$B$5)+(_xlfn.IFNA(VLOOKUP($A2,'FL Ratio'!$A$3:$B$10,2,FALSE),0)*'FL Characterization'!E$2)</f>
        <v>27.472485714668789</v>
      </c>
      <c r="F2" s="2">
        <f>('[1]Pc, Winter, S2'!F2*Main!$B$5)+(_xlfn.IFNA(VLOOKUP($A2,'FL Ratio'!$A$3:$B$10,2,FALSE),0)*'FL Characterization'!F$2)</f>
        <v>27.803866266757165</v>
      </c>
      <c r="G2" s="2">
        <f>('[1]Pc, Winter, S2'!G2*Main!$B$5)+(_xlfn.IFNA(VLOOKUP($A2,'FL Ratio'!$A$3:$B$10,2,FALSE),0)*'FL Characterization'!G$2)</f>
        <v>30.562452295712426</v>
      </c>
      <c r="H2" s="2">
        <f>('[1]Pc, Winter, S2'!H2*Main!$B$5)+(_xlfn.IFNA(VLOOKUP($A2,'FL Ratio'!$A$3:$B$10,2,FALSE),0)*'FL Characterization'!H$2)</f>
        <v>36.468453718499916</v>
      </c>
      <c r="I2" s="2">
        <f>('[1]Pc, Winter, S2'!I2*Main!$B$5)+(_xlfn.IFNA(VLOOKUP($A2,'FL Ratio'!$A$3:$B$10,2,FALSE),0)*'FL Characterization'!I$2)</f>
        <v>43.896899852603859</v>
      </c>
      <c r="J2" s="2">
        <f>('[1]Pc, Winter, S2'!J2*Main!$B$5)+(_xlfn.IFNA(VLOOKUP($A2,'FL Ratio'!$A$3:$B$10,2,FALSE),0)*'FL Characterization'!J$2)</f>
        <v>47.791795816901185</v>
      </c>
      <c r="K2" s="2">
        <f>('[1]Pc, Winter, S2'!K2*Main!$B$5)+(_xlfn.IFNA(VLOOKUP($A2,'FL Ratio'!$A$3:$B$10,2,FALSE),0)*'FL Characterization'!K$2)</f>
        <v>48.387751372670664</v>
      </c>
      <c r="L2" s="2">
        <f>('[1]Pc, Winter, S2'!L2*Main!$B$5)+(_xlfn.IFNA(VLOOKUP($A2,'FL Ratio'!$A$3:$B$10,2,FALSE),0)*'FL Characterization'!L$2)</f>
        <v>47.081928098427319</v>
      </c>
      <c r="M2" s="2">
        <f>('[1]Pc, Winter, S2'!M2*Main!$B$5)+(_xlfn.IFNA(VLOOKUP($A2,'FL Ratio'!$A$3:$B$10,2,FALSE),0)*'FL Characterization'!M$2)</f>
        <v>47.324594648806524</v>
      </c>
      <c r="N2" s="2">
        <f>('[1]Pc, Winter, S2'!N2*Main!$B$5)+(_xlfn.IFNA(VLOOKUP($A2,'FL Ratio'!$A$3:$B$10,2,FALSE),0)*'FL Characterization'!N$2)</f>
        <v>47.285704622884232</v>
      </c>
      <c r="O2" s="2">
        <f>('[1]Pc, Winter, S2'!O2*Main!$B$5)+(_xlfn.IFNA(VLOOKUP($A2,'FL Ratio'!$A$3:$B$10,2,FALSE),0)*'FL Characterization'!O$2)</f>
        <v>46.513554393169315</v>
      </c>
      <c r="P2" s="2">
        <f>('[1]Pc, Winter, S2'!P2*Main!$B$5)+(_xlfn.IFNA(VLOOKUP($A2,'FL Ratio'!$A$3:$B$10,2,FALSE),0)*'FL Characterization'!P$2)</f>
        <v>43.862767711466965</v>
      </c>
      <c r="Q2" s="2">
        <f>('[1]Pc, Winter, S2'!Q2*Main!$B$5)+(_xlfn.IFNA(VLOOKUP($A2,'FL Ratio'!$A$3:$B$10,2,FALSE),0)*'FL Characterization'!Q$2)</f>
        <v>42.606083211545574</v>
      </c>
      <c r="R2" s="2">
        <f>('[1]Pc, Winter, S2'!R2*Main!$B$5)+(_xlfn.IFNA(VLOOKUP($A2,'FL Ratio'!$A$3:$B$10,2,FALSE),0)*'FL Characterization'!R$2)</f>
        <v>44.372067829167818</v>
      </c>
      <c r="S2" s="2">
        <f>('[1]Pc, Winter, S2'!S2*Main!$B$5)+(_xlfn.IFNA(VLOOKUP($A2,'FL Ratio'!$A$3:$B$10,2,FALSE),0)*'FL Characterization'!S$2)</f>
        <v>49.187270344680002</v>
      </c>
      <c r="T2" s="2">
        <f>('[1]Pc, Winter, S2'!T2*Main!$B$5)+(_xlfn.IFNA(VLOOKUP($A2,'FL Ratio'!$A$3:$B$10,2,FALSE),0)*'FL Characterization'!T$2)</f>
        <v>49.008967267611936</v>
      </c>
      <c r="U2" s="2">
        <f>('[1]Pc, Winter, S2'!U2*Main!$B$5)+(_xlfn.IFNA(VLOOKUP($A2,'FL Ratio'!$A$3:$B$10,2,FALSE),0)*'FL Characterization'!U$2)</f>
        <v>47.994305418492658</v>
      </c>
      <c r="V2" s="2">
        <f>('[1]Pc, Winter, S2'!V2*Main!$B$5)+(_xlfn.IFNA(VLOOKUP($A2,'FL Ratio'!$A$3:$B$10,2,FALSE),0)*'FL Characterization'!V$2)</f>
        <v>47.168927565829819</v>
      </c>
      <c r="W2" s="2">
        <f>('[1]Pc, Winter, S2'!W2*Main!$B$5)+(_xlfn.IFNA(VLOOKUP($A2,'FL Ratio'!$A$3:$B$10,2,FALSE),0)*'FL Characterization'!W$2)</f>
        <v>44.209972209823356</v>
      </c>
      <c r="X2" s="2">
        <f>('[1]Pc, Winter, S2'!X2*Main!$B$5)+(_xlfn.IFNA(VLOOKUP($A2,'FL Ratio'!$A$3:$B$10,2,FALSE),0)*'FL Characterization'!X$2)</f>
        <v>38.675500090460901</v>
      </c>
      <c r="Y2" s="2">
        <f>('[1]Pc, Winter, S2'!Y2*Main!$B$5)+(_xlfn.IFNA(VLOOKUP($A2,'FL Ratio'!$A$3:$B$10,2,FALSE),0)*'FL Characterization'!Y$2)</f>
        <v>35.088495894142099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32.80793145676617</v>
      </c>
      <c r="C3" s="2">
        <f>('[1]Pc, Winter, S2'!C3*Main!$B$5)+(_xlfn.IFNA(VLOOKUP($A3,'FL Ratio'!$A$3:$B$10,2,FALSE),0)*'FL Characterization'!C$2)</f>
        <v>30.679847958513651</v>
      </c>
      <c r="D3" s="2">
        <f>('[1]Pc, Winter, S2'!D3*Main!$B$5)+(_xlfn.IFNA(VLOOKUP($A3,'FL Ratio'!$A$3:$B$10,2,FALSE),0)*'FL Characterization'!D$2)</f>
        <v>27.745585556316996</v>
      </c>
      <c r="E3" s="2">
        <f>('[1]Pc, Winter, S2'!E3*Main!$B$5)+(_xlfn.IFNA(VLOOKUP($A3,'FL Ratio'!$A$3:$B$10,2,FALSE),0)*'FL Characterization'!E$2)</f>
        <v>29.622881858296477</v>
      </c>
      <c r="F3" s="2">
        <f>('[1]Pc, Winter, S2'!F3*Main!$B$5)+(_xlfn.IFNA(VLOOKUP($A3,'FL Ratio'!$A$3:$B$10,2,FALSE),0)*'FL Characterization'!F$2)</f>
        <v>29.231376191856334</v>
      </c>
      <c r="G3" s="2">
        <f>('[1]Pc, Winter, S2'!G3*Main!$B$5)+(_xlfn.IFNA(VLOOKUP($A3,'FL Ratio'!$A$3:$B$10,2,FALSE),0)*'FL Characterization'!G$2)</f>
        <v>30.215460745885004</v>
      </c>
      <c r="H3" s="2">
        <f>('[1]Pc, Winter, S2'!H3*Main!$B$5)+(_xlfn.IFNA(VLOOKUP($A3,'FL Ratio'!$A$3:$B$10,2,FALSE),0)*'FL Characterization'!H$2)</f>
        <v>44.667263792109956</v>
      </c>
      <c r="I3" s="2">
        <f>('[1]Pc, Winter, S2'!I3*Main!$B$5)+(_xlfn.IFNA(VLOOKUP($A3,'FL Ratio'!$A$3:$B$10,2,FALSE),0)*'FL Characterization'!I$2)</f>
        <v>48.448412016939585</v>
      </c>
      <c r="J3" s="2">
        <f>('[1]Pc, Winter, S2'!J3*Main!$B$5)+(_xlfn.IFNA(VLOOKUP($A3,'FL Ratio'!$A$3:$B$10,2,FALSE),0)*'FL Characterization'!J$2)</f>
        <v>53.064340962245765</v>
      </c>
      <c r="K3" s="2">
        <f>('[1]Pc, Winter, S2'!K3*Main!$B$5)+(_xlfn.IFNA(VLOOKUP($A3,'FL Ratio'!$A$3:$B$10,2,FALSE),0)*'FL Characterization'!K$2)</f>
        <v>53.188934010633723</v>
      </c>
      <c r="L3" s="2">
        <f>('[1]Pc, Winter, S2'!L3*Main!$B$5)+(_xlfn.IFNA(VLOOKUP($A3,'FL Ratio'!$A$3:$B$10,2,FALSE),0)*'FL Characterization'!L$2)</f>
        <v>50.133156940100015</v>
      </c>
      <c r="M3" s="2">
        <f>('[1]Pc, Winter, S2'!M3*Main!$B$5)+(_xlfn.IFNA(VLOOKUP($A3,'FL Ratio'!$A$3:$B$10,2,FALSE),0)*'FL Characterization'!M$2)</f>
        <v>54.879105956634895</v>
      </c>
      <c r="N3" s="2">
        <f>('[1]Pc, Winter, S2'!N3*Main!$B$5)+(_xlfn.IFNA(VLOOKUP($A3,'FL Ratio'!$A$3:$B$10,2,FALSE),0)*'FL Characterization'!N$2)</f>
        <v>51.902973751201444</v>
      </c>
      <c r="O3" s="2">
        <f>('[1]Pc, Winter, S2'!O3*Main!$B$5)+(_xlfn.IFNA(VLOOKUP($A3,'FL Ratio'!$A$3:$B$10,2,FALSE),0)*'FL Characterization'!O$2)</f>
        <v>48.915216473719617</v>
      </c>
      <c r="P3" s="2">
        <f>('[1]Pc, Winter, S2'!P3*Main!$B$5)+(_xlfn.IFNA(VLOOKUP($A3,'FL Ratio'!$A$3:$B$10,2,FALSE),0)*'FL Characterization'!P$2)</f>
        <v>47.495111931400103</v>
      </c>
      <c r="Q3" s="2">
        <f>('[1]Pc, Winter, S2'!Q3*Main!$B$5)+(_xlfn.IFNA(VLOOKUP($A3,'FL Ratio'!$A$3:$B$10,2,FALSE),0)*'FL Characterization'!Q$2)</f>
        <v>44.41464332056286</v>
      </c>
      <c r="R3" s="2">
        <f>('[1]Pc, Winter, S2'!R3*Main!$B$5)+(_xlfn.IFNA(VLOOKUP($A3,'FL Ratio'!$A$3:$B$10,2,FALSE),0)*'FL Characterization'!R$2)</f>
        <v>44.136156328573037</v>
      </c>
      <c r="S3" s="2">
        <f>('[1]Pc, Winter, S2'!S3*Main!$B$5)+(_xlfn.IFNA(VLOOKUP($A3,'FL Ratio'!$A$3:$B$10,2,FALSE),0)*'FL Characterization'!S$2)</f>
        <v>47.108658185267672</v>
      </c>
      <c r="T3" s="2">
        <f>('[1]Pc, Winter, S2'!T3*Main!$B$5)+(_xlfn.IFNA(VLOOKUP($A3,'FL Ratio'!$A$3:$B$10,2,FALSE),0)*'FL Characterization'!T$2)</f>
        <v>46.779192113673922</v>
      </c>
      <c r="U3" s="2">
        <f>('[1]Pc, Winter, S2'!U3*Main!$B$5)+(_xlfn.IFNA(VLOOKUP($A3,'FL Ratio'!$A$3:$B$10,2,FALSE),0)*'FL Characterization'!U$2)</f>
        <v>47.337678051950697</v>
      </c>
      <c r="V3" s="2">
        <f>('[1]Pc, Winter, S2'!V3*Main!$B$5)+(_xlfn.IFNA(VLOOKUP($A3,'FL Ratio'!$A$3:$B$10,2,FALSE),0)*'FL Characterization'!V$2)</f>
        <v>46.238967291530344</v>
      </c>
      <c r="W3" s="2">
        <f>('[1]Pc, Winter, S2'!W3*Main!$B$5)+(_xlfn.IFNA(VLOOKUP($A3,'FL Ratio'!$A$3:$B$10,2,FALSE),0)*'FL Characterization'!W$2)</f>
        <v>41.640364475244681</v>
      </c>
      <c r="X3" s="2">
        <f>('[1]Pc, Winter, S2'!X3*Main!$B$5)+(_xlfn.IFNA(VLOOKUP($A3,'FL Ratio'!$A$3:$B$10,2,FALSE),0)*'FL Characterization'!X$2)</f>
        <v>36.366476426768834</v>
      </c>
      <c r="Y3" s="2">
        <f>('[1]Pc, Winter, S2'!Y3*Main!$B$5)+(_xlfn.IFNA(VLOOKUP($A3,'FL Ratio'!$A$3:$B$10,2,FALSE),0)*'FL Characterization'!Y$2)</f>
        <v>35.526272593845313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46.846210933154744</v>
      </c>
      <c r="C4" s="2">
        <f>('[1]Pc, Winter, S2'!C4*Main!$B$5)+(_xlfn.IFNA(VLOOKUP($A4,'FL Ratio'!$A$3:$B$10,2,FALSE),0)*'FL Characterization'!C$2)</f>
        <v>41.502928234855652</v>
      </c>
      <c r="D4" s="2">
        <f>('[1]Pc, Winter, S2'!D4*Main!$B$5)+(_xlfn.IFNA(VLOOKUP($A4,'FL Ratio'!$A$3:$B$10,2,FALSE),0)*'FL Characterization'!D$2)</f>
        <v>38.984928959103357</v>
      </c>
      <c r="E4" s="2">
        <f>('[1]Pc, Winter, S2'!E4*Main!$B$5)+(_xlfn.IFNA(VLOOKUP($A4,'FL Ratio'!$A$3:$B$10,2,FALSE),0)*'FL Characterization'!E$2)</f>
        <v>38.452882222254054</v>
      </c>
      <c r="F4" s="2">
        <f>('[1]Pc, Winter, S2'!F4*Main!$B$5)+(_xlfn.IFNA(VLOOKUP($A4,'FL Ratio'!$A$3:$B$10,2,FALSE),0)*'FL Characterization'!F$2)</f>
        <v>39.878952723720651</v>
      </c>
      <c r="G4" s="2">
        <f>('[1]Pc, Winter, S2'!G4*Main!$B$5)+(_xlfn.IFNA(VLOOKUP($A4,'FL Ratio'!$A$3:$B$10,2,FALSE),0)*'FL Characterization'!G$2)</f>
        <v>42.749720307162349</v>
      </c>
      <c r="H4" s="2">
        <f>('[1]Pc, Winter, S2'!H4*Main!$B$5)+(_xlfn.IFNA(VLOOKUP($A4,'FL Ratio'!$A$3:$B$10,2,FALSE),0)*'FL Characterization'!H$2)</f>
        <v>51.603385520466219</v>
      </c>
      <c r="I4" s="2">
        <f>('[1]Pc, Winter, S2'!I4*Main!$B$5)+(_xlfn.IFNA(VLOOKUP($A4,'FL Ratio'!$A$3:$B$10,2,FALSE),0)*'FL Characterization'!I$2)</f>
        <v>56.383448364968807</v>
      </c>
      <c r="J4" s="2">
        <f>('[1]Pc, Winter, S2'!J4*Main!$B$5)+(_xlfn.IFNA(VLOOKUP($A4,'FL Ratio'!$A$3:$B$10,2,FALSE),0)*'FL Characterization'!J$2)</f>
        <v>59.633760664717109</v>
      </c>
      <c r="K4" s="2">
        <f>('[1]Pc, Winter, S2'!K4*Main!$B$5)+(_xlfn.IFNA(VLOOKUP($A4,'FL Ratio'!$A$3:$B$10,2,FALSE),0)*'FL Characterization'!K$2)</f>
        <v>61.751964937732836</v>
      </c>
      <c r="L4" s="2">
        <f>('[1]Pc, Winter, S2'!L4*Main!$B$5)+(_xlfn.IFNA(VLOOKUP($A4,'FL Ratio'!$A$3:$B$10,2,FALSE),0)*'FL Characterization'!L$2)</f>
        <v>62.18758391696413</v>
      </c>
      <c r="M4" s="2">
        <f>('[1]Pc, Winter, S2'!M4*Main!$B$5)+(_xlfn.IFNA(VLOOKUP($A4,'FL Ratio'!$A$3:$B$10,2,FALSE),0)*'FL Characterization'!M$2)</f>
        <v>61.586092969046035</v>
      </c>
      <c r="N4" s="2">
        <f>('[1]Pc, Winter, S2'!N4*Main!$B$5)+(_xlfn.IFNA(VLOOKUP($A4,'FL Ratio'!$A$3:$B$10,2,FALSE),0)*'FL Characterization'!N$2)</f>
        <v>61.372337652410422</v>
      </c>
      <c r="O4" s="2">
        <f>('[1]Pc, Winter, S2'!O4*Main!$B$5)+(_xlfn.IFNA(VLOOKUP($A4,'FL Ratio'!$A$3:$B$10,2,FALSE),0)*'FL Characterization'!O$2)</f>
        <v>60.418284227086772</v>
      </c>
      <c r="P4" s="2">
        <f>('[1]Pc, Winter, S2'!P4*Main!$B$5)+(_xlfn.IFNA(VLOOKUP($A4,'FL Ratio'!$A$3:$B$10,2,FALSE),0)*'FL Characterization'!P$2)</f>
        <v>58.560737529512679</v>
      </c>
      <c r="Q4" s="2">
        <f>('[1]Pc, Winter, S2'!Q4*Main!$B$5)+(_xlfn.IFNA(VLOOKUP($A4,'FL Ratio'!$A$3:$B$10,2,FALSE),0)*'FL Characterization'!Q$2)</f>
        <v>57.501480726879699</v>
      </c>
      <c r="R4" s="2">
        <f>('[1]Pc, Winter, S2'!R4*Main!$B$5)+(_xlfn.IFNA(VLOOKUP($A4,'FL Ratio'!$A$3:$B$10,2,FALSE),0)*'FL Characterization'!R$2)</f>
        <v>59.22294818512605</v>
      </c>
      <c r="S4" s="2">
        <f>('[1]Pc, Winter, S2'!S4*Main!$B$5)+(_xlfn.IFNA(VLOOKUP($A4,'FL Ratio'!$A$3:$B$10,2,FALSE),0)*'FL Characterization'!S$2)</f>
        <v>67.402986574715896</v>
      </c>
      <c r="T4" s="2">
        <f>('[1]Pc, Winter, S2'!T4*Main!$B$5)+(_xlfn.IFNA(VLOOKUP($A4,'FL Ratio'!$A$3:$B$10,2,FALSE),0)*'FL Characterization'!T$2)</f>
        <v>68.380265549627069</v>
      </c>
      <c r="U4" s="2">
        <f>('[1]Pc, Winter, S2'!U4*Main!$B$5)+(_xlfn.IFNA(VLOOKUP($A4,'FL Ratio'!$A$3:$B$10,2,FALSE),0)*'FL Characterization'!U$2)</f>
        <v>68.644666764808591</v>
      </c>
      <c r="V4" s="2">
        <f>('[1]Pc, Winter, S2'!V4*Main!$B$5)+(_xlfn.IFNA(VLOOKUP($A4,'FL Ratio'!$A$3:$B$10,2,FALSE),0)*'FL Characterization'!V$2)</f>
        <v>66.783784763882124</v>
      </c>
      <c r="W4" s="2">
        <f>('[1]Pc, Winter, S2'!W4*Main!$B$5)+(_xlfn.IFNA(VLOOKUP($A4,'FL Ratio'!$A$3:$B$10,2,FALSE),0)*'FL Characterization'!W$2)</f>
        <v>63.562995364102498</v>
      </c>
      <c r="X4" s="2">
        <f>('[1]Pc, Winter, S2'!X4*Main!$B$5)+(_xlfn.IFNA(VLOOKUP($A4,'FL Ratio'!$A$3:$B$10,2,FALSE),0)*'FL Characterization'!X$2)</f>
        <v>59.088003652016916</v>
      </c>
      <c r="Y4" s="2">
        <f>('[1]Pc, Winter, S2'!Y4*Main!$B$5)+(_xlfn.IFNA(VLOOKUP($A4,'FL Ratio'!$A$3:$B$10,2,FALSE),0)*'FL Characterization'!Y$2)</f>
        <v>52.681558375530287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28.596590232526207</v>
      </c>
      <c r="C2" s="2">
        <f>('[1]Pc, Winter, S3'!C2*Main!$B$5)+(_xlfn.IFNA(VLOOKUP($A2,'FL Ratio'!$A$3:$B$10,2,FALSE),0)*'FL Characterization'!C$2)</f>
        <v>26.673420752758393</v>
      </c>
      <c r="D2" s="2">
        <f>('[1]Pc, Winter, S3'!D2*Main!$B$5)+(_xlfn.IFNA(VLOOKUP($A2,'FL Ratio'!$A$3:$B$10,2,FALSE),0)*'FL Characterization'!D$2)</f>
        <v>25.273885874262081</v>
      </c>
      <c r="E2" s="2">
        <f>('[1]Pc, Winter, S3'!E2*Main!$B$5)+(_xlfn.IFNA(VLOOKUP($A2,'FL Ratio'!$A$3:$B$10,2,FALSE),0)*'FL Characterization'!E$2)</f>
        <v>25.095059066283991</v>
      </c>
      <c r="F2" s="2">
        <f>('[1]Pc, Winter, S3'!F2*Main!$B$5)+(_xlfn.IFNA(VLOOKUP($A2,'FL Ratio'!$A$3:$B$10,2,FALSE),0)*'FL Characterization'!F$2)</f>
        <v>25.39776245521087</v>
      </c>
      <c r="G2" s="2">
        <f>('[1]Pc, Winter, S3'!G2*Main!$B$5)+(_xlfn.IFNA(VLOOKUP($A2,'FL Ratio'!$A$3:$B$10,2,FALSE),0)*'FL Characterization'!G$2)</f>
        <v>27.917624693198849</v>
      </c>
      <c r="H2" s="2">
        <f>('[1]Pc, Winter, S3'!H2*Main!$B$5)+(_xlfn.IFNA(VLOOKUP($A2,'FL Ratio'!$A$3:$B$10,2,FALSE),0)*'FL Characterization'!H$2)</f>
        <v>33.312529839014346</v>
      </c>
      <c r="I2" s="2">
        <f>('[1]Pc, Winter, S3'!I2*Main!$B$5)+(_xlfn.IFNA(VLOOKUP($A2,'FL Ratio'!$A$3:$B$10,2,FALSE),0)*'FL Characterization'!I$2)</f>
        <v>40.098129673051602</v>
      </c>
      <c r="J2" s="2">
        <f>('[1]Pc, Winter, S3'!J2*Main!$B$5)+(_xlfn.IFNA(VLOOKUP($A2,'FL Ratio'!$A$3:$B$10,2,FALSE),0)*'FL Characterization'!J$2)</f>
        <v>43.655967332746279</v>
      </c>
      <c r="K2" s="2">
        <f>('[1]Pc, Winter, S3'!K2*Main!$B$5)+(_xlfn.IFNA(VLOOKUP($A2,'FL Ratio'!$A$3:$B$10,2,FALSE),0)*'FL Characterization'!K$2)</f>
        <v>44.200349811574156</v>
      </c>
      <c r="L2" s="2">
        <f>('[1]Pc, Winter, S3'!L2*Main!$B$5)+(_xlfn.IFNA(VLOOKUP($A2,'FL Ratio'!$A$3:$B$10,2,FALSE),0)*'FL Characterization'!L$2)</f>
        <v>43.007530474524955</v>
      </c>
      <c r="M2" s="2">
        <f>('[1]Pc, Winter, S3'!M2*Main!$B$5)+(_xlfn.IFNA(VLOOKUP($A2,'FL Ratio'!$A$3:$B$10,2,FALSE),0)*'FL Characterization'!M$2)</f>
        <v>43.229197034967505</v>
      </c>
      <c r="N2" s="2">
        <f>('[1]Pc, Winter, S3'!N2*Main!$B$5)+(_xlfn.IFNA(VLOOKUP($A2,'FL Ratio'!$A$3:$B$10,2,FALSE),0)*'FL Characterization'!N$2)</f>
        <v>43.193672492057708</v>
      </c>
      <c r="O2" s="2">
        <f>('[1]Pc, Winter, S3'!O2*Main!$B$5)+(_xlfn.IFNA(VLOOKUP($A2,'FL Ratio'!$A$3:$B$10,2,FALSE),0)*'FL Characterization'!O$2)</f>
        <v>42.48834295529889</v>
      </c>
      <c r="P2" s="2">
        <f>('[1]Pc, Winter, S3'!P2*Main!$B$5)+(_xlfn.IFNA(VLOOKUP($A2,'FL Ratio'!$A$3:$B$10,2,FALSE),0)*'FL Characterization'!P$2)</f>
        <v>40.066951274897711</v>
      </c>
      <c r="Q2" s="2">
        <f>('[1]Pc, Winter, S3'!Q2*Main!$B$5)+(_xlfn.IFNA(VLOOKUP($A2,'FL Ratio'!$A$3:$B$10,2,FALSE),0)*'FL Characterization'!Q$2)</f>
        <v>38.919018318238741</v>
      </c>
      <c r="R2" s="2">
        <f>('[1]Pc, Winter, S3'!R2*Main!$B$5)+(_xlfn.IFNA(VLOOKUP($A2,'FL Ratio'!$A$3:$B$10,2,FALSE),0)*'FL Characterization'!R$2)</f>
        <v>40.532177343951368</v>
      </c>
      <c r="S2" s="2">
        <f>('[1]Pc, Winter, S3'!S2*Main!$B$5)+(_xlfn.IFNA(VLOOKUP($A2,'FL Ratio'!$A$3:$B$10,2,FALSE),0)*'FL Characterization'!S$2)</f>
        <v>44.930679641774994</v>
      </c>
      <c r="T2" s="2">
        <f>('[1]Pc, Winter, S3'!T2*Main!$B$5)+(_xlfn.IFNA(VLOOKUP($A2,'FL Ratio'!$A$3:$B$10,2,FALSE),0)*'FL Characterization'!T$2)</f>
        <v>44.767806638683979</v>
      </c>
      <c r="U2" s="2">
        <f>('[1]Pc, Winter, S3'!U2*Main!$B$5)+(_xlfn.IFNA(VLOOKUP($A2,'FL Ratio'!$A$3:$B$10,2,FALSE),0)*'FL Characterization'!U$2)</f>
        <v>43.840952064969251</v>
      </c>
      <c r="V2" s="2">
        <f>('[1]Pc, Winter, S3'!V2*Main!$B$5)+(_xlfn.IFNA(VLOOKUP($A2,'FL Ratio'!$A$3:$B$10,2,FALSE),0)*'FL Characterization'!V$2)</f>
        <v>43.087001141863766</v>
      </c>
      <c r="W2" s="2">
        <f>('[1]Pc, Winter, S3'!W2*Main!$B$5)+(_xlfn.IFNA(VLOOKUP($A2,'FL Ratio'!$A$3:$B$10,2,FALSE),0)*'FL Characterization'!W$2)</f>
        <v>40.384109230127102</v>
      </c>
      <c r="X2" s="2">
        <f>('[1]Pc, Winter, S3'!X2*Main!$B$5)+(_xlfn.IFNA(VLOOKUP($A2,'FL Ratio'!$A$3:$B$10,2,FALSE),0)*'FL Characterization'!X$2)</f>
        <v>35.328581813401783</v>
      </c>
      <c r="Y2" s="2">
        <f>('[1]Pc, Winter, S3'!Y2*Main!$B$5)+(_xlfn.IFNA(VLOOKUP($A2,'FL Ratio'!$A$3:$B$10,2,FALSE),0)*'FL Characterization'!Y$2)</f>
        <v>32.051991441764415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30.129238984676462</v>
      </c>
      <c r="C3" s="2">
        <f>('[1]Pc, Winter, S3'!C3*Main!$B$5)+(_xlfn.IFNA(VLOOKUP($A3,'FL Ratio'!$A$3:$B$10,2,FALSE),0)*'FL Characterization'!C$2)</f>
        <v>28.190668989549085</v>
      </c>
      <c r="D3" s="2">
        <f>('[1]Pc, Winter, S3'!D3*Main!$B$5)+(_xlfn.IFNA(VLOOKUP($A3,'FL Ratio'!$A$3:$B$10,2,FALSE),0)*'FL Characterization'!D$2)</f>
        <v>25.492996486311164</v>
      </c>
      <c r="E3" s="2">
        <f>('[1]Pc, Winter, S3'!E3*Main!$B$5)+(_xlfn.IFNA(VLOOKUP($A3,'FL Ratio'!$A$3:$B$10,2,FALSE),0)*'FL Characterization'!E$2)</f>
        <v>27.200093011347285</v>
      </c>
      <c r="F3" s="2">
        <f>('[1]Pc, Winter, S3'!F3*Main!$B$5)+(_xlfn.IFNA(VLOOKUP($A3,'FL Ratio'!$A$3:$B$10,2,FALSE),0)*'FL Characterization'!F$2)</f>
        <v>26.817037067594729</v>
      </c>
      <c r="G3" s="2">
        <f>('[1]Pc, Winter, S3'!G3*Main!$B$5)+(_xlfn.IFNA(VLOOKUP($A3,'FL Ratio'!$A$3:$B$10,2,FALSE),0)*'FL Characterization'!G$2)</f>
        <v>27.698519365535279</v>
      </c>
      <c r="H3" s="2">
        <f>('[1]Pc, Winter, S3'!H3*Main!$B$5)+(_xlfn.IFNA(VLOOKUP($A3,'FL Ratio'!$A$3:$B$10,2,FALSE),0)*'FL Characterization'!H$2)</f>
        <v>40.921500030341605</v>
      </c>
      <c r="I3" s="2">
        <f>('[1]Pc, Winter, S3'!I3*Main!$B$5)+(_xlfn.IFNA(VLOOKUP($A3,'FL Ratio'!$A$3:$B$10,2,FALSE),0)*'FL Characterization'!I$2)</f>
        <v>44.276544075568914</v>
      </c>
      <c r="J3" s="2">
        <f>('[1]Pc, Winter, S3'!J3*Main!$B$5)+(_xlfn.IFNA(VLOOKUP($A3,'FL Ratio'!$A$3:$B$10,2,FALSE),0)*'FL Characterization'!J$2)</f>
        <v>48.490511127028881</v>
      </c>
      <c r="K3" s="2">
        <f>('[1]Pc, Winter, S3'!K3*Main!$B$5)+(_xlfn.IFNA(VLOOKUP($A3,'FL Ratio'!$A$3:$B$10,2,FALSE),0)*'FL Characterization'!K$2)</f>
        <v>48.61269015389631</v>
      </c>
      <c r="L3" s="2">
        <f>('[1]Pc, Winter, S3'!L3*Main!$B$5)+(_xlfn.IFNA(VLOOKUP($A3,'FL Ratio'!$A$3:$B$10,2,FALSE),0)*'FL Characterization'!L$2)</f>
        <v>45.810402428036291</v>
      </c>
      <c r="M3" s="2">
        <f>('[1]Pc, Winter, S3'!M3*Main!$B$5)+(_xlfn.IFNA(VLOOKUP($A3,'FL Ratio'!$A$3:$B$10,2,FALSE),0)*'FL Characterization'!M$2)</f>
        <v>50.149560731184891</v>
      </c>
      <c r="N3" s="2">
        <f>('[1]Pc, Winter, S3'!N3*Main!$B$5)+(_xlfn.IFNA(VLOOKUP($A3,'FL Ratio'!$A$3:$B$10,2,FALSE),0)*'FL Characterization'!N$2)</f>
        <v>47.442610174887243</v>
      </c>
      <c r="O3" s="2">
        <f>('[1]Pc, Winter, S3'!O3*Main!$B$5)+(_xlfn.IFNA(VLOOKUP($A3,'FL Ratio'!$A$3:$B$10,2,FALSE),0)*'FL Characterization'!O$2)</f>
        <v>44.739727111308888</v>
      </c>
      <c r="P3" s="2">
        <f>('[1]Pc, Winter, S3'!P3*Main!$B$5)+(_xlfn.IFNA(VLOOKUP($A3,'FL Ratio'!$A$3:$B$10,2,FALSE),0)*'FL Characterization'!P$2)</f>
        <v>43.446367370799372</v>
      </c>
      <c r="Q3" s="2">
        <f>('[1]Pc, Winter, S3'!Q3*Main!$B$5)+(_xlfn.IFNA(VLOOKUP($A3,'FL Ratio'!$A$3:$B$10,2,FALSE),0)*'FL Characterization'!Q$2)</f>
        <v>40.631459506969904</v>
      </c>
      <c r="R3" s="2">
        <f>('[1]Pc, Winter, S3'!R3*Main!$B$5)+(_xlfn.IFNA(VLOOKUP($A3,'FL Ratio'!$A$3:$B$10,2,FALSE),0)*'FL Characterization'!R$2)</f>
        <v>40.350558234513272</v>
      </c>
      <c r="S3" s="2">
        <f>('[1]Pc, Winter, S3'!S3*Main!$B$5)+(_xlfn.IFNA(VLOOKUP($A3,'FL Ratio'!$A$3:$B$10,2,FALSE),0)*'FL Characterization'!S$2)</f>
        <v>43.100954578619572</v>
      </c>
      <c r="T3" s="2">
        <f>('[1]Pc, Winter, S3'!T3*Main!$B$5)+(_xlfn.IFNA(VLOOKUP($A3,'FL Ratio'!$A$3:$B$10,2,FALSE),0)*'FL Characterization'!T$2)</f>
        <v>42.771488507025822</v>
      </c>
      <c r="U3" s="2">
        <f>('[1]Pc, Winter, S3'!U3*Main!$B$5)+(_xlfn.IFNA(VLOOKUP($A3,'FL Ratio'!$A$3:$B$10,2,FALSE),0)*'FL Characterization'!U$2)</f>
        <v>43.269620543366273</v>
      </c>
      <c r="V3" s="2">
        <f>('[1]Pc, Winter, S3'!V3*Main!$B$5)+(_xlfn.IFNA(VLOOKUP($A3,'FL Ratio'!$A$3:$B$10,2,FALSE),0)*'FL Characterization'!V$2)</f>
        <v>42.280755399006686</v>
      </c>
      <c r="W3" s="2">
        <f>('[1]Pc, Winter, S3'!W3*Main!$B$5)+(_xlfn.IFNA(VLOOKUP($A3,'FL Ratio'!$A$3:$B$10,2,FALSE),0)*'FL Characterization'!W$2)</f>
        <v>38.063594387330667</v>
      </c>
      <c r="X3" s="2">
        <f>('[1]Pc, Winter, S3'!X3*Main!$B$5)+(_xlfn.IFNA(VLOOKUP($A3,'FL Ratio'!$A$3:$B$10,2,FALSE),0)*'FL Characterization'!X$2)</f>
        <v>33.341347662141196</v>
      </c>
      <c r="Y3" s="2">
        <f>('[1]Pc, Winter, S3'!Y3*Main!$B$5)+(_xlfn.IFNA(VLOOKUP($A3,'FL Ratio'!$A$3:$B$10,2,FALSE),0)*'FL Characterization'!Y$2)</f>
        <v>32.598918819783165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42.952667352531414</v>
      </c>
      <c r="C4" s="2">
        <f>('[1]Pc, Winter, S3'!C4*Main!$B$5)+(_xlfn.IFNA(VLOOKUP($A4,'FL Ratio'!$A$3:$B$10,2,FALSE),0)*'FL Characterization'!C$2)</f>
        <v>38.077136549669177</v>
      </c>
      <c r="D4" s="2">
        <f>('[1]Pc, Winter, S3'!D4*Main!$B$5)+(_xlfn.IFNA(VLOOKUP($A4,'FL Ratio'!$A$3:$B$10,2,FALSE),0)*'FL Characterization'!D$2)</f>
        <v>35.759704402317929</v>
      </c>
      <c r="E4" s="2">
        <f>('[1]Pc, Winter, S3'!E4*Main!$B$5)+(_xlfn.IFNA(VLOOKUP($A4,'FL Ratio'!$A$3:$B$10,2,FALSE),0)*'FL Characterization'!E$2)</f>
        <v>35.265958728423918</v>
      </c>
      <c r="F4" s="2">
        <f>('[1]Pc, Winter, S3'!F4*Main!$B$5)+(_xlfn.IFNA(VLOOKUP($A4,'FL Ratio'!$A$3:$B$10,2,FALSE),0)*'FL Characterization'!F$2)</f>
        <v>36.543188707278482</v>
      </c>
      <c r="G4" s="2">
        <f>('[1]Pc, Winter, S3'!G4*Main!$B$5)+(_xlfn.IFNA(VLOOKUP($A4,'FL Ratio'!$A$3:$B$10,2,FALSE),0)*'FL Characterization'!G$2)</f>
        <v>39.148083387855934</v>
      </c>
      <c r="H4" s="2">
        <f>('[1]Pc, Winter, S3'!H4*Main!$B$5)+(_xlfn.IFNA(VLOOKUP($A4,'FL Ratio'!$A$3:$B$10,2,FALSE),0)*'FL Characterization'!H$2)</f>
        <v>47.25738045528243</v>
      </c>
      <c r="I4" s="2">
        <f>('[1]Pc, Winter, S3'!I4*Main!$B$5)+(_xlfn.IFNA(VLOOKUP($A4,'FL Ratio'!$A$3:$B$10,2,FALSE),0)*'FL Characterization'!I$2)</f>
        <v>51.524894585787905</v>
      </c>
      <c r="J4" s="2">
        <f>('[1]Pc, Winter, S3'!J4*Main!$B$5)+(_xlfn.IFNA(VLOOKUP($A4,'FL Ratio'!$A$3:$B$10,2,FALSE),0)*'FL Characterization'!J$2)</f>
        <v>54.491423355247896</v>
      </c>
      <c r="K4" s="2">
        <f>('[1]Pc, Winter, S3'!K4*Main!$B$5)+(_xlfn.IFNA(VLOOKUP($A4,'FL Ratio'!$A$3:$B$10,2,FALSE),0)*'FL Characterization'!K$2)</f>
        <v>56.43468955845799</v>
      </c>
      <c r="L4" s="2">
        <f>('[1]Pc, Winter, S3'!L4*Main!$B$5)+(_xlfn.IFNA(VLOOKUP($A4,'FL Ratio'!$A$3:$B$10,2,FALSE),0)*'FL Characterization'!L$2)</f>
        <v>56.821657839594856</v>
      </c>
      <c r="M4" s="2">
        <f>('[1]Pc, Winter, S3'!M4*Main!$B$5)+(_xlfn.IFNA(VLOOKUP($A4,'FL Ratio'!$A$3:$B$10,2,FALSE),0)*'FL Characterization'!M$2)</f>
        <v>56.276135405983531</v>
      </c>
      <c r="N4" s="2">
        <f>('[1]Pc, Winter, S3'!N4*Main!$B$5)+(_xlfn.IFNA(VLOOKUP($A4,'FL Ratio'!$A$3:$B$10,2,FALSE),0)*'FL Characterization'!N$2)</f>
        <v>56.092509892337745</v>
      </c>
      <c r="O4" s="2">
        <f>('[1]Pc, Winter, S3'!O4*Main!$B$5)+(_xlfn.IFNA(VLOOKUP($A4,'FL Ratio'!$A$3:$B$10,2,FALSE),0)*'FL Characterization'!O$2)</f>
        <v>55.247337078326964</v>
      </c>
      <c r="P4" s="2">
        <f>('[1]Pc, Winter, S3'!P4*Main!$B$5)+(_xlfn.IFNA(VLOOKUP($A4,'FL Ratio'!$A$3:$B$10,2,FALSE),0)*'FL Characterization'!P$2)</f>
        <v>53.554390753690676</v>
      </c>
      <c r="Q4" s="2">
        <f>('[1]Pc, Winter, S3'!Q4*Main!$B$5)+(_xlfn.IFNA(VLOOKUP($A4,'FL Ratio'!$A$3:$B$10,2,FALSE),0)*'FL Characterization'!Q$2)</f>
        <v>52.58578213774009</v>
      </c>
      <c r="R4" s="2">
        <f>('[1]Pc, Winter, S3'!R4*Main!$B$5)+(_xlfn.IFNA(VLOOKUP($A4,'FL Ratio'!$A$3:$B$10,2,FALSE),0)*'FL Characterization'!R$2)</f>
        <v>54.131762334249188</v>
      </c>
      <c r="S4" s="2">
        <f>('[1]Pc, Winter, S3'!S4*Main!$B$5)+(_xlfn.IFNA(VLOOKUP($A4,'FL Ratio'!$A$3:$B$10,2,FALSE),0)*'FL Characterization'!S$2)</f>
        <v>61.639043011288628</v>
      </c>
      <c r="T4" s="2">
        <f>('[1]Pc, Winter, S3'!T4*Main!$B$5)+(_xlfn.IFNA(VLOOKUP($A4,'FL Ratio'!$A$3:$B$10,2,FALSE),0)*'FL Characterization'!T$2)</f>
        <v>62.503238280252248</v>
      </c>
      <c r="U4" s="2">
        <f>('[1]Pc, Winter, S3'!U4*Main!$B$5)+(_xlfn.IFNA(VLOOKUP($A4,'FL Ratio'!$A$3:$B$10,2,FALSE),0)*'FL Characterization'!U$2)</f>
        <v>62.732735232996085</v>
      </c>
      <c r="V4" s="2">
        <f>('[1]Pc, Winter, S3'!V4*Main!$B$5)+(_xlfn.IFNA(VLOOKUP($A4,'FL Ratio'!$A$3:$B$10,2,FALSE),0)*'FL Characterization'!V$2)</f>
        <v>61.047655974712633</v>
      </c>
      <c r="W4" s="2">
        <f>('[1]Pc, Winter, S3'!W4*Main!$B$5)+(_xlfn.IFNA(VLOOKUP($A4,'FL Ratio'!$A$3:$B$10,2,FALSE),0)*'FL Characterization'!W$2)</f>
        <v>58.089074526191176</v>
      </c>
      <c r="X4" s="2">
        <f>('[1]Pc, Winter, S3'!X4*Main!$B$5)+(_xlfn.IFNA(VLOOKUP($A4,'FL Ratio'!$A$3:$B$10,2,FALSE),0)*'FL Characterization'!X$2)</f>
        <v>54.096588877512026</v>
      </c>
      <c r="Y4" s="2">
        <f>('[1]Pc, Winter, S3'!Y4*Main!$B$5)+(_xlfn.IFNA(VLOOKUP($A4,'FL Ratio'!$A$3:$B$10,2,FALSE),0)*'FL Characterization'!Y$2)</f>
        <v>48.26961256266847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86DA5-92A0-4EFF-BFF4-80CC021F38B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34.491391936294185</v>
      </c>
      <c r="C2" s="2">
        <f>('[1]Pc, Summer, S1'!C2*Main!$B$5)+(_xlfn.IFNA(VLOOKUP($A2,'FL Ratio'!$A$3:$B$10,2,FALSE),0)*'FL Characterization'!C$2)</f>
        <v>31.336973088954004</v>
      </c>
      <c r="D2" s="2">
        <f>('[1]Pc, Summer, S1'!D2*Main!$B$5)+(_xlfn.IFNA(VLOOKUP($A2,'FL Ratio'!$A$3:$B$10,2,FALSE),0)*'FL Characterization'!D$2)</f>
        <v>30.789597613754907</v>
      </c>
      <c r="E2" s="2">
        <f>('[1]Pc, Summer, S1'!E2*Main!$B$5)+(_xlfn.IFNA(VLOOKUP($A2,'FL Ratio'!$A$3:$B$10,2,FALSE),0)*'FL Characterization'!E$2)</f>
        <v>30.710943614624068</v>
      </c>
      <c r="F2" s="2">
        <f>('[1]Pc, Summer, S1'!F2*Main!$B$5)+(_xlfn.IFNA(VLOOKUP($A2,'FL Ratio'!$A$3:$B$10,2,FALSE),0)*'FL Characterization'!F$2)</f>
        <v>30.713364868808252</v>
      </c>
      <c r="G2" s="2">
        <f>('[1]Pc, Summer, S1'!G2*Main!$B$5)+(_xlfn.IFNA(VLOOKUP($A2,'FL Ratio'!$A$3:$B$10,2,FALSE),0)*'FL Characterization'!G$2)</f>
        <v>30.441744844159238</v>
      </c>
      <c r="H2" s="2">
        <f>('[1]Pc, Summer, S1'!H2*Main!$B$5)+(_xlfn.IFNA(VLOOKUP($A2,'FL Ratio'!$A$3:$B$10,2,FALSE),0)*'FL Characterization'!H$2)</f>
        <v>32.864580998768673</v>
      </c>
      <c r="I2" s="2">
        <f>('[1]Pc, Summer, S1'!I2*Main!$B$5)+(_xlfn.IFNA(VLOOKUP($A2,'FL Ratio'!$A$3:$B$10,2,FALSE),0)*'FL Characterization'!I$2)</f>
        <v>39.018286723055319</v>
      </c>
      <c r="J2" s="2">
        <f>('[1]Pc, Summer, S1'!J2*Main!$B$5)+(_xlfn.IFNA(VLOOKUP($A2,'FL Ratio'!$A$3:$B$10,2,FALSE),0)*'FL Characterization'!J$2)</f>
        <v>44.469752139368111</v>
      </c>
      <c r="K2" s="2">
        <f>('[1]Pc, Summer, S1'!K2*Main!$B$5)+(_xlfn.IFNA(VLOOKUP($A2,'FL Ratio'!$A$3:$B$10,2,FALSE),0)*'FL Characterization'!K$2)</f>
        <v>45.836220873554893</v>
      </c>
      <c r="L2" s="2">
        <f>('[1]Pc, Summer, S1'!L2*Main!$B$5)+(_xlfn.IFNA(VLOOKUP($A2,'FL Ratio'!$A$3:$B$10,2,FALSE),0)*'FL Characterization'!L$2)</f>
        <v>45.372370546521324</v>
      </c>
      <c r="M2" s="2">
        <f>('[1]Pc, Summer, S1'!M2*Main!$B$5)+(_xlfn.IFNA(VLOOKUP($A2,'FL Ratio'!$A$3:$B$10,2,FALSE),0)*'FL Characterization'!M$2)</f>
        <v>46.655438018226434</v>
      </c>
      <c r="N2" s="2">
        <f>('[1]Pc, Summer, S1'!N2*Main!$B$5)+(_xlfn.IFNA(VLOOKUP($A2,'FL Ratio'!$A$3:$B$10,2,FALSE),0)*'FL Characterization'!N$2)</f>
        <v>47.295452254499999</v>
      </c>
      <c r="O2" s="2">
        <f>('[1]Pc, Summer, S1'!O2*Main!$B$5)+(_xlfn.IFNA(VLOOKUP($A2,'FL Ratio'!$A$3:$B$10,2,FALSE),0)*'FL Characterization'!O$2)</f>
        <v>46.420574992628524</v>
      </c>
      <c r="P2" s="2">
        <f>('[1]Pc, Summer, S1'!P2*Main!$B$5)+(_xlfn.IFNA(VLOOKUP($A2,'FL Ratio'!$A$3:$B$10,2,FALSE),0)*'FL Characterization'!P$2)</f>
        <v>44.606681335879713</v>
      </c>
      <c r="Q2" s="2">
        <f>('[1]Pc, Summer, S1'!Q2*Main!$B$5)+(_xlfn.IFNA(VLOOKUP($A2,'FL Ratio'!$A$3:$B$10,2,FALSE),0)*'FL Characterization'!Q$2)</f>
        <v>42.811339368085342</v>
      </c>
      <c r="R2" s="2">
        <f>('[1]Pc, Summer, S1'!R2*Main!$B$5)+(_xlfn.IFNA(VLOOKUP($A2,'FL Ratio'!$A$3:$B$10,2,FALSE),0)*'FL Characterization'!R$2)</f>
        <v>43.558256932813073</v>
      </c>
      <c r="S2" s="2">
        <f>('[1]Pc, Summer, S1'!S2*Main!$B$5)+(_xlfn.IFNA(VLOOKUP($A2,'FL Ratio'!$A$3:$B$10,2,FALSE),0)*'FL Characterization'!S$2)</f>
        <v>43.988601630361885</v>
      </c>
      <c r="T2" s="2">
        <f>('[1]Pc, Summer, S1'!T2*Main!$B$5)+(_xlfn.IFNA(VLOOKUP($A2,'FL Ratio'!$A$3:$B$10,2,FALSE),0)*'FL Characterization'!T$2)</f>
        <v>44.175316903356659</v>
      </c>
      <c r="U2" s="2">
        <f>('[1]Pc, Summer, S1'!U2*Main!$B$5)+(_xlfn.IFNA(VLOOKUP($A2,'FL Ratio'!$A$3:$B$10,2,FALSE),0)*'FL Characterization'!U$2)</f>
        <v>43.444012319360994</v>
      </c>
      <c r="V2" s="2">
        <f>('[1]Pc, Summer, S1'!V2*Main!$B$5)+(_xlfn.IFNA(VLOOKUP($A2,'FL Ratio'!$A$3:$B$10,2,FALSE),0)*'FL Characterization'!V$2)</f>
        <v>43.574542438985063</v>
      </c>
      <c r="W2" s="2">
        <f>('[1]Pc, Summer, S1'!W2*Main!$B$5)+(_xlfn.IFNA(VLOOKUP($A2,'FL Ratio'!$A$3:$B$10,2,FALSE),0)*'FL Characterization'!W$2)</f>
        <v>45.379311524964315</v>
      </c>
      <c r="X2" s="2">
        <f>('[1]Pc, Summer, S1'!X2*Main!$B$5)+(_xlfn.IFNA(VLOOKUP($A2,'FL Ratio'!$A$3:$B$10,2,FALSE),0)*'FL Characterization'!X$2)</f>
        <v>42.299010926625009</v>
      </c>
      <c r="Y2" s="2">
        <f>('[1]Pc, Summer, S1'!Y2*Main!$B$5)+(_xlfn.IFNA(VLOOKUP($A2,'FL Ratio'!$A$3:$B$10,2,FALSE),0)*'FL Characterization'!Y$2)</f>
        <v>38.775267461342523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36.826304411999544</v>
      </c>
      <c r="C3" s="2">
        <f>('[1]Pc, Summer, S1'!C3*Main!$B$5)+(_xlfn.IFNA(VLOOKUP($A3,'FL Ratio'!$A$3:$B$10,2,FALSE),0)*'FL Characterization'!C$2)</f>
        <v>33.75919779142572</v>
      </c>
      <c r="D3" s="2">
        <f>('[1]Pc, Summer, S1'!D3*Main!$B$5)+(_xlfn.IFNA(VLOOKUP($A3,'FL Ratio'!$A$3:$B$10,2,FALSE),0)*'FL Characterization'!D$2)</f>
        <v>32.000246835194531</v>
      </c>
      <c r="E3" s="2">
        <f>('[1]Pc, Summer, S1'!E3*Main!$B$5)+(_xlfn.IFNA(VLOOKUP($A3,'FL Ratio'!$A$3:$B$10,2,FALSE),0)*'FL Characterization'!E$2)</f>
        <v>30.832654836009301</v>
      </c>
      <c r="F3" s="2">
        <f>('[1]Pc, Summer, S1'!F3*Main!$B$5)+(_xlfn.IFNA(VLOOKUP($A3,'FL Ratio'!$A$3:$B$10,2,FALSE),0)*'FL Characterization'!F$2)</f>
        <v>30.538790409514508</v>
      </c>
      <c r="G3" s="2">
        <f>('[1]Pc, Summer, S1'!G3*Main!$B$5)+(_xlfn.IFNA(VLOOKUP($A3,'FL Ratio'!$A$3:$B$10,2,FALSE),0)*'FL Characterization'!G$2)</f>
        <v>32.446652177858716</v>
      </c>
      <c r="H3" s="2">
        <f>('[1]Pc, Summer, S1'!H3*Main!$B$5)+(_xlfn.IFNA(VLOOKUP($A3,'FL Ratio'!$A$3:$B$10,2,FALSE),0)*'FL Characterization'!H$2)</f>
        <v>40.620711632537542</v>
      </c>
      <c r="I3" s="2">
        <f>('[1]Pc, Summer, S1'!I3*Main!$B$5)+(_xlfn.IFNA(VLOOKUP($A3,'FL Ratio'!$A$3:$B$10,2,FALSE),0)*'FL Characterization'!I$2)</f>
        <v>48.524968686070864</v>
      </c>
      <c r="J3" s="2">
        <f>('[1]Pc, Summer, S1'!J3*Main!$B$5)+(_xlfn.IFNA(VLOOKUP($A3,'FL Ratio'!$A$3:$B$10,2,FALSE),0)*'FL Characterization'!J$2)</f>
        <v>50.605410447628678</v>
      </c>
      <c r="K3" s="2">
        <f>('[1]Pc, Summer, S1'!K3*Main!$B$5)+(_xlfn.IFNA(VLOOKUP($A3,'FL Ratio'!$A$3:$B$10,2,FALSE),0)*'FL Characterization'!K$2)</f>
        <v>49.647403973347757</v>
      </c>
      <c r="L3" s="2">
        <f>('[1]Pc, Summer, S1'!L3*Main!$B$5)+(_xlfn.IFNA(VLOOKUP($A3,'FL Ratio'!$A$3:$B$10,2,FALSE),0)*'FL Characterization'!L$2)</f>
        <v>49.497403433711554</v>
      </c>
      <c r="M3" s="2">
        <f>('[1]Pc, Summer, S1'!M3*Main!$B$5)+(_xlfn.IFNA(VLOOKUP($A3,'FL Ratio'!$A$3:$B$10,2,FALSE),0)*'FL Characterization'!M$2)</f>
        <v>52.777085856434894</v>
      </c>
      <c r="N3" s="2">
        <f>('[1]Pc, Summer, S1'!N3*Main!$B$5)+(_xlfn.IFNA(VLOOKUP($A3,'FL Ratio'!$A$3:$B$10,2,FALSE),0)*'FL Characterization'!N$2)</f>
        <v>52.911497152126302</v>
      </c>
      <c r="O3" s="2">
        <f>('[1]Pc, Summer, S1'!O3*Main!$B$5)+(_xlfn.IFNA(VLOOKUP($A3,'FL Ratio'!$A$3:$B$10,2,FALSE),0)*'FL Characterization'!O$2)</f>
        <v>53.215619679751299</v>
      </c>
      <c r="P3" s="2">
        <f>('[1]Pc, Summer, S1'!P3*Main!$B$5)+(_xlfn.IFNA(VLOOKUP($A3,'FL Ratio'!$A$3:$B$10,2,FALSE),0)*'FL Characterization'!P$2)</f>
        <v>50.623362585907117</v>
      </c>
      <c r="Q3" s="2">
        <f>('[1]Pc, Summer, S1'!Q3*Main!$B$5)+(_xlfn.IFNA(VLOOKUP($A3,'FL Ratio'!$A$3:$B$10,2,FALSE),0)*'FL Characterization'!Q$2)</f>
        <v>47.951398084866916</v>
      </c>
      <c r="R3" s="2">
        <f>('[1]Pc, Summer, S1'!R3*Main!$B$5)+(_xlfn.IFNA(VLOOKUP($A3,'FL Ratio'!$A$3:$B$10,2,FALSE),0)*'FL Characterization'!R$2)</f>
        <v>44.41059167779585</v>
      </c>
      <c r="S3" s="2">
        <f>('[1]Pc, Summer, S1'!S3*Main!$B$5)+(_xlfn.IFNA(VLOOKUP($A3,'FL Ratio'!$A$3:$B$10,2,FALSE),0)*'FL Characterization'!S$2)</f>
        <v>44.816540944581</v>
      </c>
      <c r="T3" s="2">
        <f>('[1]Pc, Summer, S1'!T3*Main!$B$5)+(_xlfn.IFNA(VLOOKUP($A3,'FL Ratio'!$A$3:$B$10,2,FALSE),0)*'FL Characterization'!T$2)</f>
        <v>44.48707487298725</v>
      </c>
      <c r="U3" s="2">
        <f>('[1]Pc, Summer, S1'!U3*Main!$B$5)+(_xlfn.IFNA(VLOOKUP($A3,'FL Ratio'!$A$3:$B$10,2,FALSE),0)*'FL Characterization'!U$2)</f>
        <v>44.348137944444282</v>
      </c>
      <c r="V3" s="2">
        <f>('[1]Pc, Summer, S1'!V3*Main!$B$5)+(_xlfn.IFNA(VLOOKUP($A3,'FL Ratio'!$A$3:$B$10,2,FALSE),0)*'FL Characterization'!V$2)</f>
        <v>44.518754302948189</v>
      </c>
      <c r="W3" s="2">
        <f>('[1]Pc, Summer, S1'!W3*Main!$B$5)+(_xlfn.IFNA(VLOOKUP($A3,'FL Ratio'!$A$3:$B$10,2,FALSE),0)*'FL Characterization'!W$2)</f>
        <v>44.32792345104064</v>
      </c>
      <c r="X3" s="2">
        <f>('[1]Pc, Summer, S1'!X3*Main!$B$5)+(_xlfn.IFNA(VLOOKUP($A3,'FL Ratio'!$A$3:$B$10,2,FALSE),0)*'FL Characterization'!X$2)</f>
        <v>43.846512438872715</v>
      </c>
      <c r="Y3" s="2">
        <f>('[1]Pc, Summer, S1'!Y3*Main!$B$5)+(_xlfn.IFNA(VLOOKUP($A3,'FL Ratio'!$A$3:$B$10,2,FALSE),0)*'FL Characterization'!Y$2)</f>
        <v>41.40565153594337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49.008626787458688</v>
      </c>
      <c r="C4" s="2">
        <f>('[1]Pc, Summer, S1'!C4*Main!$B$5)+(_xlfn.IFNA(VLOOKUP($A4,'FL Ratio'!$A$3:$B$10,2,FALSE),0)*'FL Characterization'!C$2)</f>
        <v>43.426193712749431</v>
      </c>
      <c r="D4" s="2">
        <f>('[1]Pc, Summer, S1'!D4*Main!$B$5)+(_xlfn.IFNA(VLOOKUP($A4,'FL Ratio'!$A$3:$B$10,2,FALSE),0)*'FL Characterization'!D$2)</f>
        <v>40.968004462242284</v>
      </c>
      <c r="E4" s="2">
        <f>('[1]Pc, Summer, S1'!E4*Main!$B$5)+(_xlfn.IFNA(VLOOKUP($A4,'FL Ratio'!$A$3:$B$10,2,FALSE),0)*'FL Characterization'!E$2)</f>
        <v>39.633614642802293</v>
      </c>
      <c r="F4" s="2">
        <f>('[1]Pc, Summer, S1'!F4*Main!$B$5)+(_xlfn.IFNA(VLOOKUP($A4,'FL Ratio'!$A$3:$B$10,2,FALSE),0)*'FL Characterization'!F$2)</f>
        <v>41.623752143765131</v>
      </c>
      <c r="G4" s="2">
        <f>('[1]Pc, Summer, S1'!G4*Main!$B$5)+(_xlfn.IFNA(VLOOKUP($A4,'FL Ratio'!$A$3:$B$10,2,FALSE),0)*'FL Characterization'!G$2)</f>
        <v>38.035143454513701</v>
      </c>
      <c r="H4" s="2">
        <f>('[1]Pc, Summer, S1'!H4*Main!$B$5)+(_xlfn.IFNA(VLOOKUP($A4,'FL Ratio'!$A$3:$B$10,2,FALSE),0)*'FL Characterization'!H$2)</f>
        <v>44.664938229983484</v>
      </c>
      <c r="I4" s="2">
        <f>('[1]Pc, Summer, S1'!I4*Main!$B$5)+(_xlfn.IFNA(VLOOKUP($A4,'FL Ratio'!$A$3:$B$10,2,FALSE),0)*'FL Characterization'!I$2)</f>
        <v>50.47690145194457</v>
      </c>
      <c r="J4" s="2">
        <f>('[1]Pc, Summer, S1'!J4*Main!$B$5)+(_xlfn.IFNA(VLOOKUP($A4,'FL Ratio'!$A$3:$B$10,2,FALSE),0)*'FL Characterization'!J$2)</f>
        <v>56.806276336527723</v>
      </c>
      <c r="K4" s="2">
        <f>('[1]Pc, Summer, S1'!K4*Main!$B$5)+(_xlfn.IFNA(VLOOKUP($A4,'FL Ratio'!$A$3:$B$10,2,FALSE),0)*'FL Characterization'!K$2)</f>
        <v>61.049479532689311</v>
      </c>
      <c r="L4" s="2">
        <f>('[1]Pc, Summer, S1'!L4*Main!$B$5)+(_xlfn.IFNA(VLOOKUP($A4,'FL Ratio'!$A$3:$B$10,2,FALSE),0)*'FL Characterization'!L$2)</f>
        <v>62.866774784987875</v>
      </c>
      <c r="M4" s="2">
        <f>('[1]Pc, Summer, S1'!M4*Main!$B$5)+(_xlfn.IFNA(VLOOKUP($A4,'FL Ratio'!$A$3:$B$10,2,FALSE),0)*'FL Characterization'!M$2)</f>
        <v>63.904120271543398</v>
      </c>
      <c r="N4" s="2">
        <f>('[1]Pc, Summer, S1'!N4*Main!$B$5)+(_xlfn.IFNA(VLOOKUP($A4,'FL Ratio'!$A$3:$B$10,2,FALSE),0)*'FL Characterization'!N$2)</f>
        <v>65.288850422504282</v>
      </c>
      <c r="O4" s="2">
        <f>('[1]Pc, Summer, S1'!O4*Main!$B$5)+(_xlfn.IFNA(VLOOKUP($A4,'FL Ratio'!$A$3:$B$10,2,FALSE),0)*'FL Characterization'!O$2)</f>
        <v>66.124755891963858</v>
      </c>
      <c r="P4" s="2">
        <f>('[1]Pc, Summer, S1'!P4*Main!$B$5)+(_xlfn.IFNA(VLOOKUP($A4,'FL Ratio'!$A$3:$B$10,2,FALSE),0)*'FL Characterization'!P$2)</f>
        <v>66.397747362375</v>
      </c>
      <c r="Q4" s="2">
        <f>('[1]Pc, Summer, S1'!Q4*Main!$B$5)+(_xlfn.IFNA(VLOOKUP($A4,'FL Ratio'!$A$3:$B$10,2,FALSE),0)*'FL Characterization'!Q$2)</f>
        <v>63.909590590691359</v>
      </c>
      <c r="R4" s="2">
        <f>('[1]Pc, Summer, S1'!R4*Main!$B$5)+(_xlfn.IFNA(VLOOKUP($A4,'FL Ratio'!$A$3:$B$10,2,FALSE),0)*'FL Characterization'!R$2)</f>
        <v>63.634844010395732</v>
      </c>
      <c r="S4" s="2">
        <f>('[1]Pc, Summer, S1'!S4*Main!$B$5)+(_xlfn.IFNA(VLOOKUP($A4,'FL Ratio'!$A$3:$B$10,2,FALSE),0)*'FL Characterization'!S$2)</f>
        <v>61.575103813161356</v>
      </c>
      <c r="T4" s="2">
        <f>('[1]Pc, Summer, S1'!T4*Main!$B$5)+(_xlfn.IFNA(VLOOKUP($A4,'FL Ratio'!$A$3:$B$10,2,FALSE),0)*'FL Characterization'!T$2)</f>
        <v>61.565423522667295</v>
      </c>
      <c r="U4" s="2">
        <f>('[1]Pc, Summer, S1'!U4*Main!$B$5)+(_xlfn.IFNA(VLOOKUP($A4,'FL Ratio'!$A$3:$B$10,2,FALSE),0)*'FL Characterization'!U$2)</f>
        <v>61.928812828586274</v>
      </c>
      <c r="V4" s="2">
        <f>('[1]Pc, Summer, S1'!V4*Main!$B$5)+(_xlfn.IFNA(VLOOKUP($A4,'FL Ratio'!$A$3:$B$10,2,FALSE),0)*'FL Characterization'!V$2)</f>
        <v>61.593066020836069</v>
      </c>
      <c r="W4" s="2">
        <f>('[1]Pc, Summer, S1'!W4*Main!$B$5)+(_xlfn.IFNA(VLOOKUP($A4,'FL Ratio'!$A$3:$B$10,2,FALSE),0)*'FL Characterization'!W$2)</f>
        <v>63.592314660438852</v>
      </c>
      <c r="X4" s="2">
        <f>('[1]Pc, Summer, S1'!X4*Main!$B$5)+(_xlfn.IFNA(VLOOKUP($A4,'FL Ratio'!$A$3:$B$10,2,FALSE),0)*'FL Characterization'!X$2)</f>
        <v>63.238316847867011</v>
      </c>
      <c r="Y4" s="2">
        <f>('[1]Pc, Summer, S1'!Y4*Main!$B$5)+(_xlfn.IFNA(VLOOKUP($A4,'FL Ratio'!$A$3:$B$10,2,FALSE),0)*'FL Characterization'!Y$2)</f>
        <v>56.957550502409369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03274-B199-4149-B2FD-E279CA9FB15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34.491391936294185</v>
      </c>
      <c r="C2" s="2">
        <f>('[1]Pc, Summer, S1'!C2*Main!$B$5)+(_xlfn.IFNA(VLOOKUP($A2,'FL Ratio'!$A$3:$B$10,2,FALSE),0)*'FL Characterization'!C$2)</f>
        <v>31.336973088954004</v>
      </c>
      <c r="D2" s="2">
        <f>('[1]Pc, Summer, S1'!D2*Main!$B$5)+(_xlfn.IFNA(VLOOKUP($A2,'FL Ratio'!$A$3:$B$10,2,FALSE),0)*'FL Characterization'!D$2)</f>
        <v>30.789597613754907</v>
      </c>
      <c r="E2" s="2">
        <f>('[1]Pc, Summer, S1'!E2*Main!$B$5)+(_xlfn.IFNA(VLOOKUP($A2,'FL Ratio'!$A$3:$B$10,2,FALSE),0)*'FL Characterization'!E$2)</f>
        <v>30.710943614624068</v>
      </c>
      <c r="F2" s="2">
        <f>('[1]Pc, Summer, S1'!F2*Main!$B$5)+(_xlfn.IFNA(VLOOKUP($A2,'FL Ratio'!$A$3:$B$10,2,FALSE),0)*'FL Characterization'!F$2)</f>
        <v>30.713364868808252</v>
      </c>
      <c r="G2" s="2">
        <f>('[1]Pc, Summer, S1'!G2*Main!$B$5)+(_xlfn.IFNA(VLOOKUP($A2,'FL Ratio'!$A$3:$B$10,2,FALSE),0)*'FL Characterization'!G$2)</f>
        <v>30.441744844159238</v>
      </c>
      <c r="H2" s="2">
        <f>('[1]Pc, Summer, S1'!H2*Main!$B$5)+(_xlfn.IFNA(VLOOKUP($A2,'FL Ratio'!$A$3:$B$10,2,FALSE),0)*'FL Characterization'!H$2)</f>
        <v>32.864580998768673</v>
      </c>
      <c r="I2" s="2">
        <f>('[1]Pc, Summer, S1'!I2*Main!$B$5)+(_xlfn.IFNA(VLOOKUP($A2,'FL Ratio'!$A$3:$B$10,2,FALSE),0)*'FL Characterization'!I$2)</f>
        <v>39.018286723055319</v>
      </c>
      <c r="J2" s="2">
        <f>('[1]Pc, Summer, S1'!J2*Main!$B$5)+(_xlfn.IFNA(VLOOKUP($A2,'FL Ratio'!$A$3:$B$10,2,FALSE),0)*'FL Characterization'!J$2)</f>
        <v>44.469752139368111</v>
      </c>
      <c r="K2" s="2">
        <f>('[1]Pc, Summer, S1'!K2*Main!$B$5)+(_xlfn.IFNA(VLOOKUP($A2,'FL Ratio'!$A$3:$B$10,2,FALSE),0)*'FL Characterization'!K$2)</f>
        <v>45.836220873554893</v>
      </c>
      <c r="L2" s="2">
        <f>('[1]Pc, Summer, S1'!L2*Main!$B$5)+(_xlfn.IFNA(VLOOKUP($A2,'FL Ratio'!$A$3:$B$10,2,FALSE),0)*'FL Characterization'!L$2)</f>
        <v>45.372370546521324</v>
      </c>
      <c r="M2" s="2">
        <f>('[1]Pc, Summer, S1'!M2*Main!$B$5)+(_xlfn.IFNA(VLOOKUP($A2,'FL Ratio'!$A$3:$B$10,2,FALSE),0)*'FL Characterization'!M$2)</f>
        <v>46.655438018226434</v>
      </c>
      <c r="N2" s="2">
        <f>('[1]Pc, Summer, S1'!N2*Main!$B$5)+(_xlfn.IFNA(VLOOKUP($A2,'FL Ratio'!$A$3:$B$10,2,FALSE),0)*'FL Characterization'!N$2)</f>
        <v>47.295452254499999</v>
      </c>
      <c r="O2" s="2">
        <f>('[1]Pc, Summer, S1'!O2*Main!$B$5)+(_xlfn.IFNA(VLOOKUP($A2,'FL Ratio'!$A$3:$B$10,2,FALSE),0)*'FL Characterization'!O$2)</f>
        <v>46.420574992628524</v>
      </c>
      <c r="P2" s="2">
        <f>('[1]Pc, Summer, S1'!P2*Main!$B$5)+(_xlfn.IFNA(VLOOKUP($A2,'FL Ratio'!$A$3:$B$10,2,FALSE),0)*'FL Characterization'!P$2)</f>
        <v>44.606681335879713</v>
      </c>
      <c r="Q2" s="2">
        <f>('[1]Pc, Summer, S1'!Q2*Main!$B$5)+(_xlfn.IFNA(VLOOKUP($A2,'FL Ratio'!$A$3:$B$10,2,FALSE),0)*'FL Characterization'!Q$2)</f>
        <v>42.811339368085342</v>
      </c>
      <c r="R2" s="2">
        <f>('[1]Pc, Summer, S1'!R2*Main!$B$5)+(_xlfn.IFNA(VLOOKUP($A2,'FL Ratio'!$A$3:$B$10,2,FALSE),0)*'FL Characterization'!R$2)</f>
        <v>43.558256932813073</v>
      </c>
      <c r="S2" s="2">
        <f>('[1]Pc, Summer, S1'!S2*Main!$B$5)+(_xlfn.IFNA(VLOOKUP($A2,'FL Ratio'!$A$3:$B$10,2,FALSE),0)*'FL Characterization'!S$2)</f>
        <v>43.988601630361885</v>
      </c>
      <c r="T2" s="2">
        <f>('[1]Pc, Summer, S1'!T2*Main!$B$5)+(_xlfn.IFNA(VLOOKUP($A2,'FL Ratio'!$A$3:$B$10,2,FALSE),0)*'FL Characterization'!T$2)</f>
        <v>44.175316903356659</v>
      </c>
      <c r="U2" s="2">
        <f>('[1]Pc, Summer, S1'!U2*Main!$B$5)+(_xlfn.IFNA(VLOOKUP($A2,'FL Ratio'!$A$3:$B$10,2,FALSE),0)*'FL Characterization'!U$2)</f>
        <v>43.444012319360994</v>
      </c>
      <c r="V2" s="2">
        <f>('[1]Pc, Summer, S1'!V2*Main!$B$5)+(_xlfn.IFNA(VLOOKUP($A2,'FL Ratio'!$A$3:$B$10,2,FALSE),0)*'FL Characterization'!V$2)</f>
        <v>43.574542438985063</v>
      </c>
      <c r="W2" s="2">
        <f>('[1]Pc, Summer, S1'!W2*Main!$B$5)+(_xlfn.IFNA(VLOOKUP($A2,'FL Ratio'!$A$3:$B$10,2,FALSE),0)*'FL Characterization'!W$2)</f>
        <v>45.379311524964315</v>
      </c>
      <c r="X2" s="2">
        <f>('[1]Pc, Summer, S1'!X2*Main!$B$5)+(_xlfn.IFNA(VLOOKUP($A2,'FL Ratio'!$A$3:$B$10,2,FALSE),0)*'FL Characterization'!X$2)</f>
        <v>42.299010926625009</v>
      </c>
      <c r="Y2" s="2">
        <f>('[1]Pc, Summer, S1'!Y2*Main!$B$5)+(_xlfn.IFNA(VLOOKUP($A2,'FL Ratio'!$A$3:$B$10,2,FALSE),0)*'FL Characterization'!Y$2)</f>
        <v>38.775267461342523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36.826304411999544</v>
      </c>
      <c r="C3" s="2">
        <f>('[1]Pc, Summer, S1'!C3*Main!$B$5)+(_xlfn.IFNA(VLOOKUP($A3,'FL Ratio'!$A$3:$B$10,2,FALSE),0)*'FL Characterization'!C$2)</f>
        <v>33.75919779142572</v>
      </c>
      <c r="D3" s="2">
        <f>('[1]Pc, Summer, S1'!D3*Main!$B$5)+(_xlfn.IFNA(VLOOKUP($A3,'FL Ratio'!$A$3:$B$10,2,FALSE),0)*'FL Characterization'!D$2)</f>
        <v>32.000246835194531</v>
      </c>
      <c r="E3" s="2">
        <f>('[1]Pc, Summer, S1'!E3*Main!$B$5)+(_xlfn.IFNA(VLOOKUP($A3,'FL Ratio'!$A$3:$B$10,2,FALSE),0)*'FL Characterization'!E$2)</f>
        <v>30.832654836009301</v>
      </c>
      <c r="F3" s="2">
        <f>('[1]Pc, Summer, S1'!F3*Main!$B$5)+(_xlfn.IFNA(VLOOKUP($A3,'FL Ratio'!$A$3:$B$10,2,FALSE),0)*'FL Characterization'!F$2)</f>
        <v>30.538790409514508</v>
      </c>
      <c r="G3" s="2">
        <f>('[1]Pc, Summer, S1'!G3*Main!$B$5)+(_xlfn.IFNA(VLOOKUP($A3,'FL Ratio'!$A$3:$B$10,2,FALSE),0)*'FL Characterization'!G$2)</f>
        <v>32.446652177858716</v>
      </c>
      <c r="H3" s="2">
        <f>('[1]Pc, Summer, S1'!H3*Main!$B$5)+(_xlfn.IFNA(VLOOKUP($A3,'FL Ratio'!$A$3:$B$10,2,FALSE),0)*'FL Characterization'!H$2)</f>
        <v>40.620711632537542</v>
      </c>
      <c r="I3" s="2">
        <f>('[1]Pc, Summer, S1'!I3*Main!$B$5)+(_xlfn.IFNA(VLOOKUP($A3,'FL Ratio'!$A$3:$B$10,2,FALSE),0)*'FL Characterization'!I$2)</f>
        <v>48.524968686070864</v>
      </c>
      <c r="J3" s="2">
        <f>('[1]Pc, Summer, S1'!J3*Main!$B$5)+(_xlfn.IFNA(VLOOKUP($A3,'FL Ratio'!$A$3:$B$10,2,FALSE),0)*'FL Characterization'!J$2)</f>
        <v>50.605410447628678</v>
      </c>
      <c r="K3" s="2">
        <f>('[1]Pc, Summer, S1'!K3*Main!$B$5)+(_xlfn.IFNA(VLOOKUP($A3,'FL Ratio'!$A$3:$B$10,2,FALSE),0)*'FL Characterization'!K$2)</f>
        <v>49.647403973347757</v>
      </c>
      <c r="L3" s="2">
        <f>('[1]Pc, Summer, S1'!L3*Main!$B$5)+(_xlfn.IFNA(VLOOKUP($A3,'FL Ratio'!$A$3:$B$10,2,FALSE),0)*'FL Characterization'!L$2)</f>
        <v>49.497403433711554</v>
      </c>
      <c r="M3" s="2">
        <f>('[1]Pc, Summer, S1'!M3*Main!$B$5)+(_xlfn.IFNA(VLOOKUP($A3,'FL Ratio'!$A$3:$B$10,2,FALSE),0)*'FL Characterization'!M$2)</f>
        <v>52.777085856434894</v>
      </c>
      <c r="N3" s="2">
        <f>('[1]Pc, Summer, S1'!N3*Main!$B$5)+(_xlfn.IFNA(VLOOKUP($A3,'FL Ratio'!$A$3:$B$10,2,FALSE),0)*'FL Characterization'!N$2)</f>
        <v>52.911497152126302</v>
      </c>
      <c r="O3" s="2">
        <f>('[1]Pc, Summer, S1'!O3*Main!$B$5)+(_xlfn.IFNA(VLOOKUP($A3,'FL Ratio'!$A$3:$B$10,2,FALSE),0)*'FL Characterization'!O$2)</f>
        <v>53.215619679751299</v>
      </c>
      <c r="P3" s="2">
        <f>('[1]Pc, Summer, S1'!P3*Main!$B$5)+(_xlfn.IFNA(VLOOKUP($A3,'FL Ratio'!$A$3:$B$10,2,FALSE),0)*'FL Characterization'!P$2)</f>
        <v>50.623362585907117</v>
      </c>
      <c r="Q3" s="2">
        <f>('[1]Pc, Summer, S1'!Q3*Main!$B$5)+(_xlfn.IFNA(VLOOKUP($A3,'FL Ratio'!$A$3:$B$10,2,FALSE),0)*'FL Characterization'!Q$2)</f>
        <v>47.951398084866916</v>
      </c>
      <c r="R3" s="2">
        <f>('[1]Pc, Summer, S1'!R3*Main!$B$5)+(_xlfn.IFNA(VLOOKUP($A3,'FL Ratio'!$A$3:$B$10,2,FALSE),0)*'FL Characterization'!R$2)</f>
        <v>44.41059167779585</v>
      </c>
      <c r="S3" s="2">
        <f>('[1]Pc, Summer, S1'!S3*Main!$B$5)+(_xlfn.IFNA(VLOOKUP($A3,'FL Ratio'!$A$3:$B$10,2,FALSE),0)*'FL Characterization'!S$2)</f>
        <v>44.816540944581</v>
      </c>
      <c r="T3" s="2">
        <f>('[1]Pc, Summer, S1'!T3*Main!$B$5)+(_xlfn.IFNA(VLOOKUP($A3,'FL Ratio'!$A$3:$B$10,2,FALSE),0)*'FL Characterization'!T$2)</f>
        <v>44.48707487298725</v>
      </c>
      <c r="U3" s="2">
        <f>('[1]Pc, Summer, S1'!U3*Main!$B$5)+(_xlfn.IFNA(VLOOKUP($A3,'FL Ratio'!$A$3:$B$10,2,FALSE),0)*'FL Characterization'!U$2)</f>
        <v>44.348137944444282</v>
      </c>
      <c r="V3" s="2">
        <f>('[1]Pc, Summer, S1'!V3*Main!$B$5)+(_xlfn.IFNA(VLOOKUP($A3,'FL Ratio'!$A$3:$B$10,2,FALSE),0)*'FL Characterization'!V$2)</f>
        <v>44.518754302948189</v>
      </c>
      <c r="W3" s="2">
        <f>('[1]Pc, Summer, S1'!W3*Main!$B$5)+(_xlfn.IFNA(VLOOKUP($A3,'FL Ratio'!$A$3:$B$10,2,FALSE),0)*'FL Characterization'!W$2)</f>
        <v>44.32792345104064</v>
      </c>
      <c r="X3" s="2">
        <f>('[1]Pc, Summer, S1'!X3*Main!$B$5)+(_xlfn.IFNA(VLOOKUP($A3,'FL Ratio'!$A$3:$B$10,2,FALSE),0)*'FL Characterization'!X$2)</f>
        <v>43.846512438872715</v>
      </c>
      <c r="Y3" s="2">
        <f>('[1]Pc, Summer, S1'!Y3*Main!$B$5)+(_xlfn.IFNA(VLOOKUP($A3,'FL Ratio'!$A$3:$B$10,2,FALSE),0)*'FL Characterization'!Y$2)</f>
        <v>41.40565153594337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49.008626787458688</v>
      </c>
      <c r="C4" s="2">
        <f>('[1]Pc, Summer, S1'!C4*Main!$B$5)+(_xlfn.IFNA(VLOOKUP($A4,'FL Ratio'!$A$3:$B$10,2,FALSE),0)*'FL Characterization'!C$2)</f>
        <v>43.426193712749431</v>
      </c>
      <c r="D4" s="2">
        <f>('[1]Pc, Summer, S1'!D4*Main!$B$5)+(_xlfn.IFNA(VLOOKUP($A4,'FL Ratio'!$A$3:$B$10,2,FALSE),0)*'FL Characterization'!D$2)</f>
        <v>40.968004462242284</v>
      </c>
      <c r="E4" s="2">
        <f>('[1]Pc, Summer, S1'!E4*Main!$B$5)+(_xlfn.IFNA(VLOOKUP($A4,'FL Ratio'!$A$3:$B$10,2,FALSE),0)*'FL Characterization'!E$2)</f>
        <v>39.633614642802293</v>
      </c>
      <c r="F4" s="2">
        <f>('[1]Pc, Summer, S1'!F4*Main!$B$5)+(_xlfn.IFNA(VLOOKUP($A4,'FL Ratio'!$A$3:$B$10,2,FALSE),0)*'FL Characterization'!F$2)</f>
        <v>41.623752143765131</v>
      </c>
      <c r="G4" s="2">
        <f>('[1]Pc, Summer, S1'!G4*Main!$B$5)+(_xlfn.IFNA(VLOOKUP($A4,'FL Ratio'!$A$3:$B$10,2,FALSE),0)*'FL Characterization'!G$2)</f>
        <v>38.035143454513701</v>
      </c>
      <c r="H4" s="2">
        <f>('[1]Pc, Summer, S1'!H4*Main!$B$5)+(_xlfn.IFNA(VLOOKUP($A4,'FL Ratio'!$A$3:$B$10,2,FALSE),0)*'FL Characterization'!H$2)</f>
        <v>44.664938229983484</v>
      </c>
      <c r="I4" s="2">
        <f>('[1]Pc, Summer, S1'!I4*Main!$B$5)+(_xlfn.IFNA(VLOOKUP($A4,'FL Ratio'!$A$3:$B$10,2,FALSE),0)*'FL Characterization'!I$2)</f>
        <v>50.47690145194457</v>
      </c>
      <c r="J4" s="2">
        <f>('[1]Pc, Summer, S1'!J4*Main!$B$5)+(_xlfn.IFNA(VLOOKUP($A4,'FL Ratio'!$A$3:$B$10,2,FALSE),0)*'FL Characterization'!J$2)</f>
        <v>56.806276336527723</v>
      </c>
      <c r="K4" s="2">
        <f>('[1]Pc, Summer, S1'!K4*Main!$B$5)+(_xlfn.IFNA(VLOOKUP($A4,'FL Ratio'!$A$3:$B$10,2,FALSE),0)*'FL Characterization'!K$2)</f>
        <v>61.049479532689311</v>
      </c>
      <c r="L4" s="2">
        <f>('[1]Pc, Summer, S1'!L4*Main!$B$5)+(_xlfn.IFNA(VLOOKUP($A4,'FL Ratio'!$A$3:$B$10,2,FALSE),0)*'FL Characterization'!L$2)</f>
        <v>62.866774784987875</v>
      </c>
      <c r="M4" s="2">
        <f>('[1]Pc, Summer, S1'!M4*Main!$B$5)+(_xlfn.IFNA(VLOOKUP($A4,'FL Ratio'!$A$3:$B$10,2,FALSE),0)*'FL Characterization'!M$2)</f>
        <v>63.904120271543398</v>
      </c>
      <c r="N4" s="2">
        <f>('[1]Pc, Summer, S1'!N4*Main!$B$5)+(_xlfn.IFNA(VLOOKUP($A4,'FL Ratio'!$A$3:$B$10,2,FALSE),0)*'FL Characterization'!N$2)</f>
        <v>65.288850422504282</v>
      </c>
      <c r="O4" s="2">
        <f>('[1]Pc, Summer, S1'!O4*Main!$B$5)+(_xlfn.IFNA(VLOOKUP($A4,'FL Ratio'!$A$3:$B$10,2,FALSE),0)*'FL Characterization'!O$2)</f>
        <v>66.124755891963858</v>
      </c>
      <c r="P4" s="2">
        <f>('[1]Pc, Summer, S1'!P4*Main!$B$5)+(_xlfn.IFNA(VLOOKUP($A4,'FL Ratio'!$A$3:$B$10,2,FALSE),0)*'FL Characterization'!P$2)</f>
        <v>66.397747362375</v>
      </c>
      <c r="Q4" s="2">
        <f>('[1]Pc, Summer, S1'!Q4*Main!$B$5)+(_xlfn.IFNA(VLOOKUP($A4,'FL Ratio'!$A$3:$B$10,2,FALSE),0)*'FL Characterization'!Q$2)</f>
        <v>63.909590590691359</v>
      </c>
      <c r="R4" s="2">
        <f>('[1]Pc, Summer, S1'!R4*Main!$B$5)+(_xlfn.IFNA(VLOOKUP($A4,'FL Ratio'!$A$3:$B$10,2,FALSE),0)*'FL Characterization'!R$2)</f>
        <v>63.634844010395732</v>
      </c>
      <c r="S4" s="2">
        <f>('[1]Pc, Summer, S1'!S4*Main!$B$5)+(_xlfn.IFNA(VLOOKUP($A4,'FL Ratio'!$A$3:$B$10,2,FALSE),0)*'FL Characterization'!S$2)</f>
        <v>61.575103813161356</v>
      </c>
      <c r="T4" s="2">
        <f>('[1]Pc, Summer, S1'!T4*Main!$B$5)+(_xlfn.IFNA(VLOOKUP($A4,'FL Ratio'!$A$3:$B$10,2,FALSE),0)*'FL Characterization'!T$2)</f>
        <v>61.565423522667295</v>
      </c>
      <c r="U4" s="2">
        <f>('[1]Pc, Summer, S1'!U4*Main!$B$5)+(_xlfn.IFNA(VLOOKUP($A4,'FL Ratio'!$A$3:$B$10,2,FALSE),0)*'FL Characterization'!U$2)</f>
        <v>61.928812828586274</v>
      </c>
      <c r="V4" s="2">
        <f>('[1]Pc, Summer, S1'!V4*Main!$B$5)+(_xlfn.IFNA(VLOOKUP($A4,'FL Ratio'!$A$3:$B$10,2,FALSE),0)*'FL Characterization'!V$2)</f>
        <v>61.593066020836069</v>
      </c>
      <c r="W4" s="2">
        <f>('[1]Pc, Summer, S1'!W4*Main!$B$5)+(_xlfn.IFNA(VLOOKUP($A4,'FL Ratio'!$A$3:$B$10,2,FALSE),0)*'FL Characterization'!W$2)</f>
        <v>63.592314660438852</v>
      </c>
      <c r="X4" s="2">
        <f>('[1]Pc, Summer, S1'!X4*Main!$B$5)+(_xlfn.IFNA(VLOOKUP($A4,'FL Ratio'!$A$3:$B$10,2,FALSE),0)*'FL Characterization'!X$2)</f>
        <v>63.238316847867011</v>
      </c>
      <c r="Y4" s="2">
        <f>('[1]Pc, Summer, S1'!Y4*Main!$B$5)+(_xlfn.IFNA(VLOOKUP($A4,'FL Ratio'!$A$3:$B$10,2,FALSE),0)*'FL Characterization'!Y$2)</f>
        <v>56.957550502409369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D2FDA-4D04-49F8-9B9F-34E983344C9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34.491391936294185</v>
      </c>
      <c r="C2" s="2">
        <f>('[1]Pc, Summer, S1'!C2*Main!$B$5)+(_xlfn.IFNA(VLOOKUP($A2,'FL Ratio'!$A$3:$B$10,2,FALSE),0)*'FL Characterization'!C$2)</f>
        <v>31.336973088954004</v>
      </c>
      <c r="D2" s="2">
        <f>('[1]Pc, Summer, S1'!D2*Main!$B$5)+(_xlfn.IFNA(VLOOKUP($A2,'FL Ratio'!$A$3:$B$10,2,FALSE),0)*'FL Characterization'!D$2)</f>
        <v>30.789597613754907</v>
      </c>
      <c r="E2" s="2">
        <f>('[1]Pc, Summer, S1'!E2*Main!$B$5)+(_xlfn.IFNA(VLOOKUP($A2,'FL Ratio'!$A$3:$B$10,2,FALSE),0)*'FL Characterization'!E$2)</f>
        <v>30.710943614624068</v>
      </c>
      <c r="F2" s="2">
        <f>('[1]Pc, Summer, S1'!F2*Main!$B$5)+(_xlfn.IFNA(VLOOKUP($A2,'FL Ratio'!$A$3:$B$10,2,FALSE),0)*'FL Characterization'!F$2)</f>
        <v>30.713364868808252</v>
      </c>
      <c r="G2" s="2">
        <f>('[1]Pc, Summer, S1'!G2*Main!$B$5)+(_xlfn.IFNA(VLOOKUP($A2,'FL Ratio'!$A$3:$B$10,2,FALSE),0)*'FL Characterization'!G$2)</f>
        <v>30.441744844159238</v>
      </c>
      <c r="H2" s="2">
        <f>('[1]Pc, Summer, S1'!H2*Main!$B$5)+(_xlfn.IFNA(VLOOKUP($A2,'FL Ratio'!$A$3:$B$10,2,FALSE),0)*'FL Characterization'!H$2)</f>
        <v>32.864580998768673</v>
      </c>
      <c r="I2" s="2">
        <f>('[1]Pc, Summer, S1'!I2*Main!$B$5)+(_xlfn.IFNA(VLOOKUP($A2,'FL Ratio'!$A$3:$B$10,2,FALSE),0)*'FL Characterization'!I$2)</f>
        <v>39.018286723055319</v>
      </c>
      <c r="J2" s="2">
        <f>('[1]Pc, Summer, S1'!J2*Main!$B$5)+(_xlfn.IFNA(VLOOKUP($A2,'FL Ratio'!$A$3:$B$10,2,FALSE),0)*'FL Characterization'!J$2)</f>
        <v>44.469752139368111</v>
      </c>
      <c r="K2" s="2">
        <f>('[1]Pc, Summer, S1'!K2*Main!$B$5)+(_xlfn.IFNA(VLOOKUP($A2,'FL Ratio'!$A$3:$B$10,2,FALSE),0)*'FL Characterization'!K$2)</f>
        <v>45.836220873554893</v>
      </c>
      <c r="L2" s="2">
        <f>('[1]Pc, Summer, S1'!L2*Main!$B$5)+(_xlfn.IFNA(VLOOKUP($A2,'FL Ratio'!$A$3:$B$10,2,FALSE),0)*'FL Characterization'!L$2)</f>
        <v>45.372370546521324</v>
      </c>
      <c r="M2" s="2">
        <f>('[1]Pc, Summer, S1'!M2*Main!$B$5)+(_xlfn.IFNA(VLOOKUP($A2,'FL Ratio'!$A$3:$B$10,2,FALSE),0)*'FL Characterization'!M$2)</f>
        <v>46.655438018226434</v>
      </c>
      <c r="N2" s="2">
        <f>('[1]Pc, Summer, S1'!N2*Main!$B$5)+(_xlfn.IFNA(VLOOKUP($A2,'FL Ratio'!$A$3:$B$10,2,FALSE),0)*'FL Characterization'!N$2)</f>
        <v>47.295452254499999</v>
      </c>
      <c r="O2" s="2">
        <f>('[1]Pc, Summer, S1'!O2*Main!$B$5)+(_xlfn.IFNA(VLOOKUP($A2,'FL Ratio'!$A$3:$B$10,2,FALSE),0)*'FL Characterization'!O$2)</f>
        <v>46.420574992628524</v>
      </c>
      <c r="P2" s="2">
        <f>('[1]Pc, Summer, S1'!P2*Main!$B$5)+(_xlfn.IFNA(VLOOKUP($A2,'FL Ratio'!$A$3:$B$10,2,FALSE),0)*'FL Characterization'!P$2)</f>
        <v>44.606681335879713</v>
      </c>
      <c r="Q2" s="2">
        <f>('[1]Pc, Summer, S1'!Q2*Main!$B$5)+(_xlfn.IFNA(VLOOKUP($A2,'FL Ratio'!$A$3:$B$10,2,FALSE),0)*'FL Characterization'!Q$2)</f>
        <v>42.811339368085342</v>
      </c>
      <c r="R2" s="2">
        <f>('[1]Pc, Summer, S1'!R2*Main!$B$5)+(_xlfn.IFNA(VLOOKUP($A2,'FL Ratio'!$A$3:$B$10,2,FALSE),0)*'FL Characterization'!R$2)</f>
        <v>43.558256932813073</v>
      </c>
      <c r="S2" s="2">
        <f>('[1]Pc, Summer, S1'!S2*Main!$B$5)+(_xlfn.IFNA(VLOOKUP($A2,'FL Ratio'!$A$3:$B$10,2,FALSE),0)*'FL Characterization'!S$2)</f>
        <v>43.988601630361885</v>
      </c>
      <c r="T2" s="2">
        <f>('[1]Pc, Summer, S1'!T2*Main!$B$5)+(_xlfn.IFNA(VLOOKUP($A2,'FL Ratio'!$A$3:$B$10,2,FALSE),0)*'FL Characterization'!T$2)</f>
        <v>44.175316903356659</v>
      </c>
      <c r="U2" s="2">
        <f>('[1]Pc, Summer, S1'!U2*Main!$B$5)+(_xlfn.IFNA(VLOOKUP($A2,'FL Ratio'!$A$3:$B$10,2,FALSE),0)*'FL Characterization'!U$2)</f>
        <v>43.444012319360994</v>
      </c>
      <c r="V2" s="2">
        <f>('[1]Pc, Summer, S1'!V2*Main!$B$5)+(_xlfn.IFNA(VLOOKUP($A2,'FL Ratio'!$A$3:$B$10,2,FALSE),0)*'FL Characterization'!V$2)</f>
        <v>43.574542438985063</v>
      </c>
      <c r="W2" s="2">
        <f>('[1]Pc, Summer, S1'!W2*Main!$B$5)+(_xlfn.IFNA(VLOOKUP($A2,'FL Ratio'!$A$3:$B$10,2,FALSE),0)*'FL Characterization'!W$2)</f>
        <v>45.379311524964315</v>
      </c>
      <c r="X2" s="2">
        <f>('[1]Pc, Summer, S1'!X2*Main!$B$5)+(_xlfn.IFNA(VLOOKUP($A2,'FL Ratio'!$A$3:$B$10,2,FALSE),0)*'FL Characterization'!X$2)</f>
        <v>42.299010926625009</v>
      </c>
      <c r="Y2" s="2">
        <f>('[1]Pc, Summer, S1'!Y2*Main!$B$5)+(_xlfn.IFNA(VLOOKUP($A2,'FL Ratio'!$A$3:$B$10,2,FALSE),0)*'FL Characterization'!Y$2)</f>
        <v>38.775267461342523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36.826304411999544</v>
      </c>
      <c r="C3" s="2">
        <f>('[1]Pc, Summer, S1'!C3*Main!$B$5)+(_xlfn.IFNA(VLOOKUP($A3,'FL Ratio'!$A$3:$B$10,2,FALSE),0)*'FL Characterization'!C$2)</f>
        <v>33.75919779142572</v>
      </c>
      <c r="D3" s="2">
        <f>('[1]Pc, Summer, S1'!D3*Main!$B$5)+(_xlfn.IFNA(VLOOKUP($A3,'FL Ratio'!$A$3:$B$10,2,FALSE),0)*'FL Characterization'!D$2)</f>
        <v>32.000246835194531</v>
      </c>
      <c r="E3" s="2">
        <f>('[1]Pc, Summer, S1'!E3*Main!$B$5)+(_xlfn.IFNA(VLOOKUP($A3,'FL Ratio'!$A$3:$B$10,2,FALSE),0)*'FL Characterization'!E$2)</f>
        <v>30.832654836009301</v>
      </c>
      <c r="F3" s="2">
        <f>('[1]Pc, Summer, S1'!F3*Main!$B$5)+(_xlfn.IFNA(VLOOKUP($A3,'FL Ratio'!$A$3:$B$10,2,FALSE),0)*'FL Characterization'!F$2)</f>
        <v>30.538790409514508</v>
      </c>
      <c r="G3" s="2">
        <f>('[1]Pc, Summer, S1'!G3*Main!$B$5)+(_xlfn.IFNA(VLOOKUP($A3,'FL Ratio'!$A$3:$B$10,2,FALSE),0)*'FL Characterization'!G$2)</f>
        <v>32.446652177858716</v>
      </c>
      <c r="H3" s="2">
        <f>('[1]Pc, Summer, S1'!H3*Main!$B$5)+(_xlfn.IFNA(VLOOKUP($A3,'FL Ratio'!$A$3:$B$10,2,FALSE),0)*'FL Characterization'!H$2)</f>
        <v>40.620711632537542</v>
      </c>
      <c r="I3" s="2">
        <f>('[1]Pc, Summer, S1'!I3*Main!$B$5)+(_xlfn.IFNA(VLOOKUP($A3,'FL Ratio'!$A$3:$B$10,2,FALSE),0)*'FL Characterization'!I$2)</f>
        <v>48.524968686070864</v>
      </c>
      <c r="J3" s="2">
        <f>('[1]Pc, Summer, S1'!J3*Main!$B$5)+(_xlfn.IFNA(VLOOKUP($A3,'FL Ratio'!$A$3:$B$10,2,FALSE),0)*'FL Characterization'!J$2)</f>
        <v>50.605410447628678</v>
      </c>
      <c r="K3" s="2">
        <f>('[1]Pc, Summer, S1'!K3*Main!$B$5)+(_xlfn.IFNA(VLOOKUP($A3,'FL Ratio'!$A$3:$B$10,2,FALSE),0)*'FL Characterization'!K$2)</f>
        <v>49.647403973347757</v>
      </c>
      <c r="L3" s="2">
        <f>('[1]Pc, Summer, S1'!L3*Main!$B$5)+(_xlfn.IFNA(VLOOKUP($A3,'FL Ratio'!$A$3:$B$10,2,FALSE),0)*'FL Characterization'!L$2)</f>
        <v>49.497403433711554</v>
      </c>
      <c r="M3" s="2">
        <f>('[1]Pc, Summer, S1'!M3*Main!$B$5)+(_xlfn.IFNA(VLOOKUP($A3,'FL Ratio'!$A$3:$B$10,2,FALSE),0)*'FL Characterization'!M$2)</f>
        <v>52.777085856434894</v>
      </c>
      <c r="N3" s="2">
        <f>('[1]Pc, Summer, S1'!N3*Main!$B$5)+(_xlfn.IFNA(VLOOKUP($A3,'FL Ratio'!$A$3:$B$10,2,FALSE),0)*'FL Characterization'!N$2)</f>
        <v>52.911497152126302</v>
      </c>
      <c r="O3" s="2">
        <f>('[1]Pc, Summer, S1'!O3*Main!$B$5)+(_xlfn.IFNA(VLOOKUP($A3,'FL Ratio'!$A$3:$B$10,2,FALSE),0)*'FL Characterization'!O$2)</f>
        <v>53.215619679751299</v>
      </c>
      <c r="P3" s="2">
        <f>('[1]Pc, Summer, S1'!P3*Main!$B$5)+(_xlfn.IFNA(VLOOKUP($A3,'FL Ratio'!$A$3:$B$10,2,FALSE),0)*'FL Characterization'!P$2)</f>
        <v>50.623362585907117</v>
      </c>
      <c r="Q3" s="2">
        <f>('[1]Pc, Summer, S1'!Q3*Main!$B$5)+(_xlfn.IFNA(VLOOKUP($A3,'FL Ratio'!$A$3:$B$10,2,FALSE),0)*'FL Characterization'!Q$2)</f>
        <v>47.951398084866916</v>
      </c>
      <c r="R3" s="2">
        <f>('[1]Pc, Summer, S1'!R3*Main!$B$5)+(_xlfn.IFNA(VLOOKUP($A3,'FL Ratio'!$A$3:$B$10,2,FALSE),0)*'FL Characterization'!R$2)</f>
        <v>44.41059167779585</v>
      </c>
      <c r="S3" s="2">
        <f>('[1]Pc, Summer, S1'!S3*Main!$B$5)+(_xlfn.IFNA(VLOOKUP($A3,'FL Ratio'!$A$3:$B$10,2,FALSE),0)*'FL Characterization'!S$2)</f>
        <v>44.816540944581</v>
      </c>
      <c r="T3" s="2">
        <f>('[1]Pc, Summer, S1'!T3*Main!$B$5)+(_xlfn.IFNA(VLOOKUP($A3,'FL Ratio'!$A$3:$B$10,2,FALSE),0)*'FL Characterization'!T$2)</f>
        <v>44.48707487298725</v>
      </c>
      <c r="U3" s="2">
        <f>('[1]Pc, Summer, S1'!U3*Main!$B$5)+(_xlfn.IFNA(VLOOKUP($A3,'FL Ratio'!$A$3:$B$10,2,FALSE),0)*'FL Characterization'!U$2)</f>
        <v>44.348137944444282</v>
      </c>
      <c r="V3" s="2">
        <f>('[1]Pc, Summer, S1'!V3*Main!$B$5)+(_xlfn.IFNA(VLOOKUP($A3,'FL Ratio'!$A$3:$B$10,2,FALSE),0)*'FL Characterization'!V$2)</f>
        <v>44.518754302948189</v>
      </c>
      <c r="W3" s="2">
        <f>('[1]Pc, Summer, S1'!W3*Main!$B$5)+(_xlfn.IFNA(VLOOKUP($A3,'FL Ratio'!$A$3:$B$10,2,FALSE),0)*'FL Characterization'!W$2)</f>
        <v>44.32792345104064</v>
      </c>
      <c r="X3" s="2">
        <f>('[1]Pc, Summer, S1'!X3*Main!$B$5)+(_xlfn.IFNA(VLOOKUP($A3,'FL Ratio'!$A$3:$B$10,2,FALSE),0)*'FL Characterization'!X$2)</f>
        <v>43.846512438872715</v>
      </c>
      <c r="Y3" s="2">
        <f>('[1]Pc, Summer, S1'!Y3*Main!$B$5)+(_xlfn.IFNA(VLOOKUP($A3,'FL Ratio'!$A$3:$B$10,2,FALSE),0)*'FL Characterization'!Y$2)</f>
        <v>41.40565153594337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49.008626787458688</v>
      </c>
      <c r="C4" s="2">
        <f>('[1]Pc, Summer, S1'!C4*Main!$B$5)+(_xlfn.IFNA(VLOOKUP($A4,'FL Ratio'!$A$3:$B$10,2,FALSE),0)*'FL Characterization'!C$2)</f>
        <v>43.426193712749431</v>
      </c>
      <c r="D4" s="2">
        <f>('[1]Pc, Summer, S1'!D4*Main!$B$5)+(_xlfn.IFNA(VLOOKUP($A4,'FL Ratio'!$A$3:$B$10,2,FALSE),0)*'FL Characterization'!D$2)</f>
        <v>40.968004462242284</v>
      </c>
      <c r="E4" s="2">
        <f>('[1]Pc, Summer, S1'!E4*Main!$B$5)+(_xlfn.IFNA(VLOOKUP($A4,'FL Ratio'!$A$3:$B$10,2,FALSE),0)*'FL Characterization'!E$2)</f>
        <v>39.633614642802293</v>
      </c>
      <c r="F4" s="2">
        <f>('[1]Pc, Summer, S1'!F4*Main!$B$5)+(_xlfn.IFNA(VLOOKUP($A4,'FL Ratio'!$A$3:$B$10,2,FALSE),0)*'FL Characterization'!F$2)</f>
        <v>41.623752143765131</v>
      </c>
      <c r="G4" s="2">
        <f>('[1]Pc, Summer, S1'!G4*Main!$B$5)+(_xlfn.IFNA(VLOOKUP($A4,'FL Ratio'!$A$3:$B$10,2,FALSE),0)*'FL Characterization'!G$2)</f>
        <v>38.035143454513701</v>
      </c>
      <c r="H4" s="2">
        <f>('[1]Pc, Summer, S1'!H4*Main!$B$5)+(_xlfn.IFNA(VLOOKUP($A4,'FL Ratio'!$A$3:$B$10,2,FALSE),0)*'FL Characterization'!H$2)</f>
        <v>44.664938229983484</v>
      </c>
      <c r="I4" s="2">
        <f>('[1]Pc, Summer, S1'!I4*Main!$B$5)+(_xlfn.IFNA(VLOOKUP($A4,'FL Ratio'!$A$3:$B$10,2,FALSE),0)*'FL Characterization'!I$2)</f>
        <v>50.47690145194457</v>
      </c>
      <c r="J4" s="2">
        <f>('[1]Pc, Summer, S1'!J4*Main!$B$5)+(_xlfn.IFNA(VLOOKUP($A4,'FL Ratio'!$A$3:$B$10,2,FALSE),0)*'FL Characterization'!J$2)</f>
        <v>56.806276336527723</v>
      </c>
      <c r="K4" s="2">
        <f>('[1]Pc, Summer, S1'!K4*Main!$B$5)+(_xlfn.IFNA(VLOOKUP($A4,'FL Ratio'!$A$3:$B$10,2,FALSE),0)*'FL Characterization'!K$2)</f>
        <v>61.049479532689311</v>
      </c>
      <c r="L4" s="2">
        <f>('[1]Pc, Summer, S1'!L4*Main!$B$5)+(_xlfn.IFNA(VLOOKUP($A4,'FL Ratio'!$A$3:$B$10,2,FALSE),0)*'FL Characterization'!L$2)</f>
        <v>62.866774784987875</v>
      </c>
      <c r="M4" s="2">
        <f>('[1]Pc, Summer, S1'!M4*Main!$B$5)+(_xlfn.IFNA(VLOOKUP($A4,'FL Ratio'!$A$3:$B$10,2,FALSE),0)*'FL Characterization'!M$2)</f>
        <v>63.904120271543398</v>
      </c>
      <c r="N4" s="2">
        <f>('[1]Pc, Summer, S1'!N4*Main!$B$5)+(_xlfn.IFNA(VLOOKUP($A4,'FL Ratio'!$A$3:$B$10,2,FALSE),0)*'FL Characterization'!N$2)</f>
        <v>65.288850422504282</v>
      </c>
      <c r="O4" s="2">
        <f>('[1]Pc, Summer, S1'!O4*Main!$B$5)+(_xlfn.IFNA(VLOOKUP($A4,'FL Ratio'!$A$3:$B$10,2,FALSE),0)*'FL Characterization'!O$2)</f>
        <v>66.124755891963858</v>
      </c>
      <c r="P4" s="2">
        <f>('[1]Pc, Summer, S1'!P4*Main!$B$5)+(_xlfn.IFNA(VLOOKUP($A4,'FL Ratio'!$A$3:$B$10,2,FALSE),0)*'FL Characterization'!P$2)</f>
        <v>66.397747362375</v>
      </c>
      <c r="Q4" s="2">
        <f>('[1]Pc, Summer, S1'!Q4*Main!$B$5)+(_xlfn.IFNA(VLOOKUP($A4,'FL Ratio'!$A$3:$B$10,2,FALSE),0)*'FL Characterization'!Q$2)</f>
        <v>63.909590590691359</v>
      </c>
      <c r="R4" s="2">
        <f>('[1]Pc, Summer, S1'!R4*Main!$B$5)+(_xlfn.IFNA(VLOOKUP($A4,'FL Ratio'!$A$3:$B$10,2,FALSE),0)*'FL Characterization'!R$2)</f>
        <v>63.634844010395732</v>
      </c>
      <c r="S4" s="2">
        <f>('[1]Pc, Summer, S1'!S4*Main!$B$5)+(_xlfn.IFNA(VLOOKUP($A4,'FL Ratio'!$A$3:$B$10,2,FALSE),0)*'FL Characterization'!S$2)</f>
        <v>61.575103813161356</v>
      </c>
      <c r="T4" s="2">
        <f>('[1]Pc, Summer, S1'!T4*Main!$B$5)+(_xlfn.IFNA(VLOOKUP($A4,'FL Ratio'!$A$3:$B$10,2,FALSE),0)*'FL Characterization'!T$2)</f>
        <v>61.565423522667295</v>
      </c>
      <c r="U4" s="2">
        <f>('[1]Pc, Summer, S1'!U4*Main!$B$5)+(_xlfn.IFNA(VLOOKUP($A4,'FL Ratio'!$A$3:$B$10,2,FALSE),0)*'FL Characterization'!U$2)</f>
        <v>61.928812828586274</v>
      </c>
      <c r="V4" s="2">
        <f>('[1]Pc, Summer, S1'!V4*Main!$B$5)+(_xlfn.IFNA(VLOOKUP($A4,'FL Ratio'!$A$3:$B$10,2,FALSE),0)*'FL Characterization'!V$2)</f>
        <v>61.593066020836069</v>
      </c>
      <c r="W4" s="2">
        <f>('[1]Pc, Summer, S1'!W4*Main!$B$5)+(_xlfn.IFNA(VLOOKUP($A4,'FL Ratio'!$A$3:$B$10,2,FALSE),0)*'FL Characterization'!W$2)</f>
        <v>63.592314660438852</v>
      </c>
      <c r="X4" s="2">
        <f>('[1]Pc, Summer, S1'!X4*Main!$B$5)+(_xlfn.IFNA(VLOOKUP($A4,'FL Ratio'!$A$3:$B$10,2,FALSE),0)*'FL Characterization'!X$2)</f>
        <v>63.238316847867011</v>
      </c>
      <c r="Y4" s="2">
        <f>('[1]Pc, Summer, S1'!Y4*Main!$B$5)+(_xlfn.IFNA(VLOOKUP($A4,'FL Ratio'!$A$3:$B$10,2,FALSE),0)*'FL Characterization'!Y$2)</f>
        <v>56.957550502409369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496BB-E9F6-4441-8479-A4E462FEE7A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35.871047613745944</v>
      </c>
      <c r="C2" s="2">
        <f>('[1]Pc, Summer, S2'!C2*Main!$B$5)+(_xlfn.IFNA(VLOOKUP($A2,'FL Ratio'!$A$3:$B$10,2,FALSE),0)*'FL Characterization'!C$2)</f>
        <v>32.590452012512166</v>
      </c>
      <c r="D2" s="2">
        <f>('[1]Pc, Summer, S2'!D2*Main!$B$5)+(_xlfn.IFNA(VLOOKUP($A2,'FL Ratio'!$A$3:$B$10,2,FALSE),0)*'FL Characterization'!D$2)</f>
        <v>32.021181518305106</v>
      </c>
      <c r="E2" s="2">
        <f>('[1]Pc, Summer, S2'!E2*Main!$B$5)+(_xlfn.IFNA(VLOOKUP($A2,'FL Ratio'!$A$3:$B$10,2,FALSE),0)*'FL Characterization'!E$2)</f>
        <v>31.93938135920903</v>
      </c>
      <c r="F2" s="2">
        <f>('[1]Pc, Summer, S2'!F2*Main!$B$5)+(_xlfn.IFNA(VLOOKUP($A2,'FL Ratio'!$A$3:$B$10,2,FALSE),0)*'FL Characterization'!F$2)</f>
        <v>31.941899463560585</v>
      </c>
      <c r="G2" s="2">
        <f>('[1]Pc, Summer, S2'!G2*Main!$B$5)+(_xlfn.IFNA(VLOOKUP($A2,'FL Ratio'!$A$3:$B$10,2,FALSE),0)*'FL Characterization'!G$2)</f>
        <v>31.659414637925611</v>
      </c>
      <c r="H2" s="2">
        <f>('[1]Pc, Summer, S2'!H2*Main!$B$5)+(_xlfn.IFNA(VLOOKUP($A2,'FL Ratio'!$A$3:$B$10,2,FALSE),0)*'FL Characterization'!H$2)</f>
        <v>34.179164238719423</v>
      </c>
      <c r="I2" s="2">
        <f>('[1]Pc, Summer, S2'!I2*Main!$B$5)+(_xlfn.IFNA(VLOOKUP($A2,'FL Ratio'!$A$3:$B$10,2,FALSE),0)*'FL Characterization'!I$2)</f>
        <v>40.579018191977532</v>
      </c>
      <c r="J2" s="2">
        <f>('[1]Pc, Summer, S2'!J2*Main!$B$5)+(_xlfn.IFNA(VLOOKUP($A2,'FL Ratio'!$A$3:$B$10,2,FALSE),0)*'FL Characterization'!J$2)</f>
        <v>46.248542224942838</v>
      </c>
      <c r="K2" s="2">
        <f>('[1]Pc, Summer, S2'!K2*Main!$B$5)+(_xlfn.IFNA(VLOOKUP($A2,'FL Ratio'!$A$3:$B$10,2,FALSE),0)*'FL Characterization'!K$2)</f>
        <v>47.669669708497082</v>
      </c>
      <c r="L2" s="2">
        <f>('[1]Pc, Summer, S2'!L2*Main!$B$5)+(_xlfn.IFNA(VLOOKUP($A2,'FL Ratio'!$A$3:$B$10,2,FALSE),0)*'FL Characterization'!L$2)</f>
        <v>47.187265368382178</v>
      </c>
      <c r="M2" s="2">
        <f>('[1]Pc, Summer, S2'!M2*Main!$B$5)+(_xlfn.IFNA(VLOOKUP($A2,'FL Ratio'!$A$3:$B$10,2,FALSE),0)*'FL Characterization'!M$2)</f>
        <v>48.521655538955486</v>
      </c>
      <c r="N2" s="2">
        <f>('[1]Pc, Summer, S2'!N2*Main!$B$5)+(_xlfn.IFNA(VLOOKUP($A2,'FL Ratio'!$A$3:$B$10,2,FALSE),0)*'FL Characterization'!N$2)</f>
        <v>49.187270344680002</v>
      </c>
      <c r="O2" s="2">
        <f>('[1]Pc, Summer, S2'!O2*Main!$B$5)+(_xlfn.IFNA(VLOOKUP($A2,'FL Ratio'!$A$3:$B$10,2,FALSE),0)*'FL Characterization'!O$2)</f>
        <v>48.277397992333661</v>
      </c>
      <c r="P2" s="2">
        <f>('[1]Pc, Summer, S2'!P2*Main!$B$5)+(_xlfn.IFNA(VLOOKUP($A2,'FL Ratio'!$A$3:$B$10,2,FALSE),0)*'FL Characterization'!P$2)</f>
        <v>46.390948589314903</v>
      </c>
      <c r="Q2" s="2">
        <f>('[1]Pc, Summer, S2'!Q2*Main!$B$5)+(_xlfn.IFNA(VLOOKUP($A2,'FL Ratio'!$A$3:$B$10,2,FALSE),0)*'FL Characterization'!Q$2)</f>
        <v>44.523792942808761</v>
      </c>
      <c r="R2" s="2">
        <f>('[1]Pc, Summer, S2'!R2*Main!$B$5)+(_xlfn.IFNA(VLOOKUP($A2,'FL Ratio'!$A$3:$B$10,2,FALSE),0)*'FL Characterization'!R$2)</f>
        <v>45.300587210125599</v>
      </c>
      <c r="S2" s="2">
        <f>('[1]Pc, Summer, S2'!S2*Main!$B$5)+(_xlfn.IFNA(VLOOKUP($A2,'FL Ratio'!$A$3:$B$10,2,FALSE),0)*'FL Characterization'!S$2)</f>
        <v>45.748145695576362</v>
      </c>
      <c r="T2" s="2">
        <f>('[1]Pc, Summer, S2'!T2*Main!$B$5)+(_xlfn.IFNA(VLOOKUP($A2,'FL Ratio'!$A$3:$B$10,2,FALSE),0)*'FL Characterization'!T$2)</f>
        <v>45.942329579490931</v>
      </c>
      <c r="U2" s="2">
        <f>('[1]Pc, Summer, S2'!U2*Main!$B$5)+(_xlfn.IFNA(VLOOKUP($A2,'FL Ratio'!$A$3:$B$10,2,FALSE),0)*'FL Characterization'!U$2)</f>
        <v>45.181772812135435</v>
      </c>
      <c r="V2" s="2">
        <f>('[1]Pc, Summer, S2'!V2*Main!$B$5)+(_xlfn.IFNA(VLOOKUP($A2,'FL Ratio'!$A$3:$B$10,2,FALSE),0)*'FL Characterization'!V$2)</f>
        <v>45.317524136544463</v>
      </c>
      <c r="W2" s="2">
        <f>('[1]Pc, Summer, S2'!W2*Main!$B$5)+(_xlfn.IFNA(VLOOKUP($A2,'FL Ratio'!$A$3:$B$10,2,FALSE),0)*'FL Characterization'!W$2)</f>
        <v>47.194483985962897</v>
      </c>
      <c r="X2" s="2">
        <f>('[1]Pc, Summer, S2'!X2*Main!$B$5)+(_xlfn.IFNA(VLOOKUP($A2,'FL Ratio'!$A$3:$B$10,2,FALSE),0)*'FL Characterization'!X$2)</f>
        <v>43.990971363690008</v>
      </c>
      <c r="Y2" s="2">
        <f>('[1]Pc, Summer, S2'!Y2*Main!$B$5)+(_xlfn.IFNA(VLOOKUP($A2,'FL Ratio'!$A$3:$B$10,2,FALSE),0)*'FL Characterization'!Y$2)</f>
        <v>40.326278159796225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38.225190517308114</v>
      </c>
      <c r="C3" s="2">
        <f>('[1]Pc, Summer, S2'!C3*Main!$B$5)+(_xlfn.IFNA(VLOOKUP($A3,'FL Ratio'!$A$3:$B$10,2,FALSE),0)*'FL Characterization'!C$2)</f>
        <v>35.032925619285827</v>
      </c>
      <c r="D3" s="2">
        <f>('[1]Pc, Summer, S2'!D3*Main!$B$5)+(_xlfn.IFNA(VLOOKUP($A3,'FL Ratio'!$A$3:$B$10,2,FALSE),0)*'FL Characterization'!D$2)</f>
        <v>33.211630012041219</v>
      </c>
      <c r="E3" s="2">
        <f>('[1]Pc, Summer, S2'!E3*Main!$B$5)+(_xlfn.IFNA(VLOOKUP($A3,'FL Ratio'!$A$3:$B$10,2,FALSE),0)*'FL Characterization'!E$2)</f>
        <v>32.000912599929876</v>
      </c>
      <c r="F3" s="2">
        <f>('[1]Pc, Summer, S2'!F3*Main!$B$5)+(_xlfn.IFNA(VLOOKUP($A3,'FL Ratio'!$A$3:$B$10,2,FALSE),0)*'FL Characterization'!F$2)</f>
        <v>31.707048173435087</v>
      </c>
      <c r="G3" s="2">
        <f>('[1]Pc, Summer, S2'!G3*Main!$B$5)+(_xlfn.IFNA(VLOOKUP($A3,'FL Ratio'!$A$3:$B$10,2,FALSE),0)*'FL Characterization'!G$2)</f>
        <v>33.699286073165986</v>
      </c>
      <c r="H3" s="2">
        <f>('[1]Pc, Summer, S2'!H3*Main!$B$5)+(_xlfn.IFNA(VLOOKUP($A3,'FL Ratio'!$A$3:$B$10,2,FALSE),0)*'FL Characterization'!H$2)</f>
        <v>42.19022479603867</v>
      </c>
      <c r="I3" s="2">
        <f>('[1]Pc, Summer, S2'!I3*Main!$B$5)+(_xlfn.IFNA(VLOOKUP($A3,'FL Ratio'!$A$3:$B$10,2,FALSE),0)*'FL Characterization'!I$2)</f>
        <v>50.45636102351412</v>
      </c>
      <c r="J3" s="2">
        <f>('[1]Pc, Summer, S2'!J3*Main!$B$5)+(_xlfn.IFNA(VLOOKUP($A3,'FL Ratio'!$A$3:$B$10,2,FALSE),0)*'FL Characterization'!J$2)</f>
        <v>52.621179017544243</v>
      </c>
      <c r="K3" s="2">
        <f>('[1]Pc, Summer, S2'!K3*Main!$B$5)+(_xlfn.IFNA(VLOOKUP($A3,'FL Ratio'!$A$3:$B$10,2,FALSE),0)*'FL Characterization'!K$2)</f>
        <v>51.620984376748282</v>
      </c>
      <c r="L3" s="2">
        <f>('[1]Pc, Summer, S2'!L3*Main!$B$5)+(_xlfn.IFNA(VLOOKUP($A3,'FL Ratio'!$A$3:$B$10,2,FALSE),0)*'FL Characterization'!L$2)</f>
        <v>51.470046490143247</v>
      </c>
      <c r="M3" s="2">
        <f>('[1]Pc, Summer, S2'!M3*Main!$B$5)+(_xlfn.IFNA(VLOOKUP($A3,'FL Ratio'!$A$3:$B$10,2,FALSE),0)*'FL Characterization'!M$2)</f>
        <v>54.879105956634895</v>
      </c>
      <c r="N3" s="2">
        <f>('[1]Pc, Summer, S2'!N3*Main!$B$5)+(_xlfn.IFNA(VLOOKUP($A3,'FL Ratio'!$A$3:$B$10,2,FALSE),0)*'FL Characterization'!N$2)</f>
        <v>55.013517252326302</v>
      </c>
      <c r="O3" s="2">
        <f>('[1]Pc, Summer, S2'!O3*Main!$B$5)+(_xlfn.IFNA(VLOOKUP($A3,'FL Ratio'!$A$3:$B$10,2,FALSE),0)*'FL Characterization'!O$2)</f>
        <v>55.3176397799513</v>
      </c>
      <c r="P3" s="2">
        <f>('[1]Pc, Summer, S2'!P3*Main!$B$5)+(_xlfn.IFNA(VLOOKUP($A3,'FL Ratio'!$A$3:$B$10,2,FALSE),0)*'FL Characterization'!P$2)</f>
        <v>52.6199123200984</v>
      </c>
      <c r="Q3" s="2">
        <f>('[1]Pc, Summer, S2'!Q3*Main!$B$5)+(_xlfn.IFNA(VLOOKUP($A3,'FL Ratio'!$A$3:$B$10,2,FALSE),0)*'FL Characterization'!Q$2)</f>
        <v>49.841539904833162</v>
      </c>
      <c r="R3" s="2">
        <f>('[1]Pc, Summer, S2'!R3*Main!$B$5)+(_xlfn.IFNA(VLOOKUP($A3,'FL Ratio'!$A$3:$B$10,2,FALSE),0)*'FL Characterization'!R$2)</f>
        <v>46.171356655241276</v>
      </c>
      <c r="S3" s="2">
        <f>('[1]Pc, Summer, S2'!S3*Main!$B$5)+(_xlfn.IFNA(VLOOKUP($A3,'FL Ratio'!$A$3:$B$10,2,FALSE),0)*'FL Characterization'!S$2)</f>
        <v>46.577305922026426</v>
      </c>
      <c r="T3" s="2">
        <f>('[1]Pc, Summer, S2'!T3*Main!$B$5)+(_xlfn.IFNA(VLOOKUP($A3,'FL Ratio'!$A$3:$B$10,2,FALSE),0)*'FL Characterization'!T$2)</f>
        <v>46.247839850432676</v>
      </c>
      <c r="U3" s="2">
        <f>('[1]Pc, Summer, S2'!U3*Main!$B$5)+(_xlfn.IFNA(VLOOKUP($A3,'FL Ratio'!$A$3:$B$10,2,FALSE),0)*'FL Characterization'!U$2)</f>
        <v>46.108902921889708</v>
      </c>
      <c r="V3" s="2">
        <f>('[1]Pc, Summer, S2'!V3*Main!$B$5)+(_xlfn.IFNA(VLOOKUP($A3,'FL Ratio'!$A$3:$B$10,2,FALSE),0)*'FL Characterization'!V$2)</f>
        <v>46.279519280393615</v>
      </c>
      <c r="W3" s="2">
        <f>('[1]Pc, Summer, S2'!W3*Main!$B$5)+(_xlfn.IFNA(VLOOKUP($A3,'FL Ratio'!$A$3:$B$10,2,FALSE),0)*'FL Characterization'!W$2)</f>
        <v>46.088688428486066</v>
      </c>
      <c r="X3" s="2">
        <f>('[1]Pc, Summer, S2'!X3*Main!$B$5)+(_xlfn.IFNA(VLOOKUP($A3,'FL Ratio'!$A$3:$B$10,2,FALSE),0)*'FL Characterization'!X$2)</f>
        <v>45.543995619451429</v>
      </c>
      <c r="Y3" s="2">
        <f>('[1]Pc, Summer, S2'!Y3*Main!$B$5)+(_xlfn.IFNA(VLOOKUP($A3,'FL Ratio'!$A$3:$B$10,2,FALSE),0)*'FL Characterization'!Y$2)</f>
        <v>42.993914660304902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50.894805787785629</v>
      </c>
      <c r="C4" s="2">
        <f>('[1]Pc, Summer, S2'!C4*Main!$B$5)+(_xlfn.IFNA(VLOOKUP($A4,'FL Ratio'!$A$3:$B$10,2,FALSE),0)*'FL Characterization'!C$2)</f>
        <v>45.086601377462486</v>
      </c>
      <c r="D4" s="2">
        <f>('[1]Pc, Summer, S2'!D4*Main!$B$5)+(_xlfn.IFNA(VLOOKUP($A4,'FL Ratio'!$A$3:$B$10,2,FALSE),0)*'FL Characterization'!D$2)</f>
        <v>42.538097944170886</v>
      </c>
      <c r="E4" s="2">
        <f>('[1]Pc, Summer, S2'!E4*Main!$B$5)+(_xlfn.IFNA(VLOOKUP($A4,'FL Ratio'!$A$3:$B$10,2,FALSE),0)*'FL Characterization'!E$2)</f>
        <v>41.153910798994595</v>
      </c>
      <c r="F4" s="2">
        <f>('[1]Pc, Summer, S2'!F4*Main!$B$5)+(_xlfn.IFNA(VLOOKUP($A4,'FL Ratio'!$A$3:$B$10,2,FALSE),0)*'FL Characterization'!F$2)</f>
        <v>43.235408377055741</v>
      </c>
      <c r="G4" s="2">
        <f>('[1]Pc, Summer, S2'!G4*Main!$B$5)+(_xlfn.IFNA(VLOOKUP($A4,'FL Ratio'!$A$3:$B$10,2,FALSE),0)*'FL Characterization'!G$2)</f>
        <v>39.511317000887168</v>
      </c>
      <c r="H4" s="2">
        <f>('[1]Pc, Summer, S2'!H4*Main!$B$5)+(_xlfn.IFNA(VLOOKUP($A4,'FL Ratio'!$A$3:$B$10,2,FALSE),0)*'FL Characterization'!H$2)</f>
        <v>46.396220457382455</v>
      </c>
      <c r="I4" s="2">
        <f>('[1]Pc, Summer, S2'!I4*Main!$B$5)+(_xlfn.IFNA(VLOOKUP($A4,'FL Ratio'!$A$3:$B$10,2,FALSE),0)*'FL Characterization'!I$2)</f>
        <v>52.486371100022772</v>
      </c>
      <c r="J4" s="2">
        <f>('[1]Pc, Summer, S2'!J4*Main!$B$5)+(_xlfn.IFNA(VLOOKUP($A4,'FL Ratio'!$A$3:$B$10,2,FALSE),0)*'FL Characterization'!J$2)</f>
        <v>59.070079541999249</v>
      </c>
      <c r="K4" s="2">
        <f>('[1]Pc, Summer, S2'!K4*Main!$B$5)+(_xlfn.IFNA(VLOOKUP($A4,'FL Ratio'!$A$3:$B$10,2,FALSE),0)*'FL Characterization'!K$2)</f>
        <v>63.479142958463505</v>
      </c>
      <c r="L4" s="2">
        <f>('[1]Pc, Summer, S2'!L4*Main!$B$5)+(_xlfn.IFNA(VLOOKUP($A4,'FL Ratio'!$A$3:$B$10,2,FALSE),0)*'FL Characterization'!L$2)</f>
        <v>65.374192695470626</v>
      </c>
      <c r="M4" s="2">
        <f>('[1]Pc, Summer, S2'!M4*Main!$B$5)+(_xlfn.IFNA(VLOOKUP($A4,'FL Ratio'!$A$3:$B$10,2,FALSE),0)*'FL Characterization'!M$2)</f>
        <v>66.451221748347749</v>
      </c>
      <c r="N4" s="2">
        <f>('[1]Pc, Summer, S2'!N4*Main!$B$5)+(_xlfn.IFNA(VLOOKUP($A4,'FL Ratio'!$A$3:$B$10,2,FALSE),0)*'FL Characterization'!N$2)</f>
        <v>67.88596465351938</v>
      </c>
      <c r="O4" s="2">
        <f>('[1]Pc, Summer, S2'!O4*Main!$B$5)+(_xlfn.IFNA(VLOOKUP($A4,'FL Ratio'!$A$3:$B$10,2,FALSE),0)*'FL Characterization'!O$2)</f>
        <v>68.743141440652366</v>
      </c>
      <c r="P4" s="2">
        <f>('[1]Pc, Summer, S2'!P4*Main!$B$5)+(_xlfn.IFNA(VLOOKUP($A4,'FL Ratio'!$A$3:$B$10,2,FALSE),0)*'FL Characterization'!P$2)</f>
        <v>69.025272487625003</v>
      </c>
      <c r="Q4" s="2">
        <f>('[1]Pc, Summer, S2'!Q4*Main!$B$5)+(_xlfn.IFNA(VLOOKUP($A4,'FL Ratio'!$A$3:$B$10,2,FALSE),0)*'FL Characterization'!Q$2)</f>
        <v>66.438060110890575</v>
      </c>
      <c r="R4" s="2">
        <f>('[1]Pc, Summer, S2'!R4*Main!$B$5)+(_xlfn.IFNA(VLOOKUP($A4,'FL Ratio'!$A$3:$B$10,2,FALSE),0)*'FL Characterization'!R$2)</f>
        <v>66.164579081145149</v>
      </c>
      <c r="S4" s="2">
        <f>('[1]Pc, Summer, S2'!S4*Main!$B$5)+(_xlfn.IFNA(VLOOKUP($A4,'FL Ratio'!$A$3:$B$10,2,FALSE),0)*'FL Characterization'!S$2)</f>
        <v>64.006211305350007</v>
      </c>
      <c r="T4" s="2">
        <f>('[1]Pc, Summer, S2'!T4*Main!$B$5)+(_xlfn.IFNA(VLOOKUP($A4,'FL Ratio'!$A$3:$B$10,2,FALSE),0)*'FL Characterization'!T$2)</f>
        <v>64.009322446099929</v>
      </c>
      <c r="U4" s="2">
        <f>('[1]Pc, Summer, S2'!U4*Main!$B$5)+(_xlfn.IFNA(VLOOKUP($A4,'FL Ratio'!$A$3:$B$10,2,FALSE),0)*'FL Characterization'!U$2)</f>
        <v>64.392804801397389</v>
      </c>
      <c r="V4" s="2">
        <f>('[1]Pc, Summer, S2'!V4*Main!$B$5)+(_xlfn.IFNA(VLOOKUP($A4,'FL Ratio'!$A$3:$B$10,2,FALSE),0)*'FL Characterization'!V$2)</f>
        <v>64.036803466997014</v>
      </c>
      <c r="W4" s="2">
        <f>('[1]Pc, Summer, S2'!W4*Main!$B$5)+(_xlfn.IFNA(VLOOKUP($A4,'FL Ratio'!$A$3:$B$10,2,FALSE),0)*'FL Characterization'!W$2)</f>
        <v>66.123655286260203</v>
      </c>
      <c r="X4" s="2">
        <f>('[1]Pc, Summer, S2'!X4*Main!$B$5)+(_xlfn.IFNA(VLOOKUP($A4,'FL Ratio'!$A$3:$B$10,2,FALSE),0)*'FL Characterization'!X$2)</f>
        <v>65.711472204805503</v>
      </c>
      <c r="Y4" s="2">
        <f>('[1]Pc, Summer, S2'!Y4*Main!$B$5)+(_xlfn.IFNA(VLOOKUP($A4,'FL Ratio'!$A$3:$B$10,2,FALSE),0)*'FL Characterization'!Y$2)</f>
        <v>59.167889585429549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50CD1-D625-4A92-9BA0-2060A94ABB5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35.871047613745944</v>
      </c>
      <c r="C2" s="2">
        <f>('[1]Pc, Summer, S2'!C2*Main!$B$5)+(_xlfn.IFNA(VLOOKUP($A2,'FL Ratio'!$A$3:$B$10,2,FALSE),0)*'FL Characterization'!C$2)</f>
        <v>32.590452012512166</v>
      </c>
      <c r="D2" s="2">
        <f>('[1]Pc, Summer, S2'!D2*Main!$B$5)+(_xlfn.IFNA(VLOOKUP($A2,'FL Ratio'!$A$3:$B$10,2,FALSE),0)*'FL Characterization'!D$2)</f>
        <v>32.021181518305106</v>
      </c>
      <c r="E2" s="2">
        <f>('[1]Pc, Summer, S2'!E2*Main!$B$5)+(_xlfn.IFNA(VLOOKUP($A2,'FL Ratio'!$A$3:$B$10,2,FALSE),0)*'FL Characterization'!E$2)</f>
        <v>31.93938135920903</v>
      </c>
      <c r="F2" s="2">
        <f>('[1]Pc, Summer, S2'!F2*Main!$B$5)+(_xlfn.IFNA(VLOOKUP($A2,'FL Ratio'!$A$3:$B$10,2,FALSE),0)*'FL Characterization'!F$2)</f>
        <v>31.941899463560585</v>
      </c>
      <c r="G2" s="2">
        <f>('[1]Pc, Summer, S2'!G2*Main!$B$5)+(_xlfn.IFNA(VLOOKUP($A2,'FL Ratio'!$A$3:$B$10,2,FALSE),0)*'FL Characterization'!G$2)</f>
        <v>31.659414637925611</v>
      </c>
      <c r="H2" s="2">
        <f>('[1]Pc, Summer, S2'!H2*Main!$B$5)+(_xlfn.IFNA(VLOOKUP($A2,'FL Ratio'!$A$3:$B$10,2,FALSE),0)*'FL Characterization'!H$2)</f>
        <v>34.179164238719423</v>
      </c>
      <c r="I2" s="2">
        <f>('[1]Pc, Summer, S2'!I2*Main!$B$5)+(_xlfn.IFNA(VLOOKUP($A2,'FL Ratio'!$A$3:$B$10,2,FALSE),0)*'FL Characterization'!I$2)</f>
        <v>40.579018191977532</v>
      </c>
      <c r="J2" s="2">
        <f>('[1]Pc, Summer, S2'!J2*Main!$B$5)+(_xlfn.IFNA(VLOOKUP($A2,'FL Ratio'!$A$3:$B$10,2,FALSE),0)*'FL Characterization'!J$2)</f>
        <v>46.248542224942838</v>
      </c>
      <c r="K2" s="2">
        <f>('[1]Pc, Summer, S2'!K2*Main!$B$5)+(_xlfn.IFNA(VLOOKUP($A2,'FL Ratio'!$A$3:$B$10,2,FALSE),0)*'FL Characterization'!K$2)</f>
        <v>47.669669708497082</v>
      </c>
      <c r="L2" s="2">
        <f>('[1]Pc, Summer, S2'!L2*Main!$B$5)+(_xlfn.IFNA(VLOOKUP($A2,'FL Ratio'!$A$3:$B$10,2,FALSE),0)*'FL Characterization'!L$2)</f>
        <v>47.187265368382178</v>
      </c>
      <c r="M2" s="2">
        <f>('[1]Pc, Summer, S2'!M2*Main!$B$5)+(_xlfn.IFNA(VLOOKUP($A2,'FL Ratio'!$A$3:$B$10,2,FALSE),0)*'FL Characterization'!M$2)</f>
        <v>48.521655538955486</v>
      </c>
      <c r="N2" s="2">
        <f>('[1]Pc, Summer, S2'!N2*Main!$B$5)+(_xlfn.IFNA(VLOOKUP($A2,'FL Ratio'!$A$3:$B$10,2,FALSE),0)*'FL Characterization'!N$2)</f>
        <v>49.187270344680002</v>
      </c>
      <c r="O2" s="2">
        <f>('[1]Pc, Summer, S2'!O2*Main!$B$5)+(_xlfn.IFNA(VLOOKUP($A2,'FL Ratio'!$A$3:$B$10,2,FALSE),0)*'FL Characterization'!O$2)</f>
        <v>48.277397992333661</v>
      </c>
      <c r="P2" s="2">
        <f>('[1]Pc, Summer, S2'!P2*Main!$B$5)+(_xlfn.IFNA(VLOOKUP($A2,'FL Ratio'!$A$3:$B$10,2,FALSE),0)*'FL Characterization'!P$2)</f>
        <v>46.390948589314903</v>
      </c>
      <c r="Q2" s="2">
        <f>('[1]Pc, Summer, S2'!Q2*Main!$B$5)+(_xlfn.IFNA(VLOOKUP($A2,'FL Ratio'!$A$3:$B$10,2,FALSE),0)*'FL Characterization'!Q$2)</f>
        <v>44.523792942808761</v>
      </c>
      <c r="R2" s="2">
        <f>('[1]Pc, Summer, S2'!R2*Main!$B$5)+(_xlfn.IFNA(VLOOKUP($A2,'FL Ratio'!$A$3:$B$10,2,FALSE),0)*'FL Characterization'!R$2)</f>
        <v>45.300587210125599</v>
      </c>
      <c r="S2" s="2">
        <f>('[1]Pc, Summer, S2'!S2*Main!$B$5)+(_xlfn.IFNA(VLOOKUP($A2,'FL Ratio'!$A$3:$B$10,2,FALSE),0)*'FL Characterization'!S$2)</f>
        <v>45.748145695576362</v>
      </c>
      <c r="T2" s="2">
        <f>('[1]Pc, Summer, S2'!T2*Main!$B$5)+(_xlfn.IFNA(VLOOKUP($A2,'FL Ratio'!$A$3:$B$10,2,FALSE),0)*'FL Characterization'!T$2)</f>
        <v>45.942329579490931</v>
      </c>
      <c r="U2" s="2">
        <f>('[1]Pc, Summer, S2'!U2*Main!$B$5)+(_xlfn.IFNA(VLOOKUP($A2,'FL Ratio'!$A$3:$B$10,2,FALSE),0)*'FL Characterization'!U$2)</f>
        <v>45.181772812135435</v>
      </c>
      <c r="V2" s="2">
        <f>('[1]Pc, Summer, S2'!V2*Main!$B$5)+(_xlfn.IFNA(VLOOKUP($A2,'FL Ratio'!$A$3:$B$10,2,FALSE),0)*'FL Characterization'!V$2)</f>
        <v>45.317524136544463</v>
      </c>
      <c r="W2" s="2">
        <f>('[1]Pc, Summer, S2'!W2*Main!$B$5)+(_xlfn.IFNA(VLOOKUP($A2,'FL Ratio'!$A$3:$B$10,2,FALSE),0)*'FL Characterization'!W$2)</f>
        <v>47.194483985962897</v>
      </c>
      <c r="X2" s="2">
        <f>('[1]Pc, Summer, S2'!X2*Main!$B$5)+(_xlfn.IFNA(VLOOKUP($A2,'FL Ratio'!$A$3:$B$10,2,FALSE),0)*'FL Characterization'!X$2)</f>
        <v>43.990971363690008</v>
      </c>
      <c r="Y2" s="2">
        <f>('[1]Pc, Summer, S2'!Y2*Main!$B$5)+(_xlfn.IFNA(VLOOKUP($A2,'FL Ratio'!$A$3:$B$10,2,FALSE),0)*'FL Characterization'!Y$2)</f>
        <v>40.326278159796225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38.225190517308114</v>
      </c>
      <c r="C3" s="2">
        <f>('[1]Pc, Summer, S2'!C3*Main!$B$5)+(_xlfn.IFNA(VLOOKUP($A3,'FL Ratio'!$A$3:$B$10,2,FALSE),0)*'FL Characterization'!C$2)</f>
        <v>35.032925619285827</v>
      </c>
      <c r="D3" s="2">
        <f>('[1]Pc, Summer, S2'!D3*Main!$B$5)+(_xlfn.IFNA(VLOOKUP($A3,'FL Ratio'!$A$3:$B$10,2,FALSE),0)*'FL Characterization'!D$2)</f>
        <v>33.211630012041219</v>
      </c>
      <c r="E3" s="2">
        <f>('[1]Pc, Summer, S2'!E3*Main!$B$5)+(_xlfn.IFNA(VLOOKUP($A3,'FL Ratio'!$A$3:$B$10,2,FALSE),0)*'FL Characterization'!E$2)</f>
        <v>32.000912599929876</v>
      </c>
      <c r="F3" s="2">
        <f>('[1]Pc, Summer, S2'!F3*Main!$B$5)+(_xlfn.IFNA(VLOOKUP($A3,'FL Ratio'!$A$3:$B$10,2,FALSE),0)*'FL Characterization'!F$2)</f>
        <v>31.707048173435087</v>
      </c>
      <c r="G3" s="2">
        <f>('[1]Pc, Summer, S2'!G3*Main!$B$5)+(_xlfn.IFNA(VLOOKUP($A3,'FL Ratio'!$A$3:$B$10,2,FALSE),0)*'FL Characterization'!G$2)</f>
        <v>33.699286073165986</v>
      </c>
      <c r="H3" s="2">
        <f>('[1]Pc, Summer, S2'!H3*Main!$B$5)+(_xlfn.IFNA(VLOOKUP($A3,'FL Ratio'!$A$3:$B$10,2,FALSE),0)*'FL Characterization'!H$2)</f>
        <v>42.19022479603867</v>
      </c>
      <c r="I3" s="2">
        <f>('[1]Pc, Summer, S2'!I3*Main!$B$5)+(_xlfn.IFNA(VLOOKUP($A3,'FL Ratio'!$A$3:$B$10,2,FALSE),0)*'FL Characterization'!I$2)</f>
        <v>50.45636102351412</v>
      </c>
      <c r="J3" s="2">
        <f>('[1]Pc, Summer, S2'!J3*Main!$B$5)+(_xlfn.IFNA(VLOOKUP($A3,'FL Ratio'!$A$3:$B$10,2,FALSE),0)*'FL Characterization'!J$2)</f>
        <v>52.621179017544243</v>
      </c>
      <c r="K3" s="2">
        <f>('[1]Pc, Summer, S2'!K3*Main!$B$5)+(_xlfn.IFNA(VLOOKUP($A3,'FL Ratio'!$A$3:$B$10,2,FALSE),0)*'FL Characterization'!K$2)</f>
        <v>51.620984376748282</v>
      </c>
      <c r="L3" s="2">
        <f>('[1]Pc, Summer, S2'!L3*Main!$B$5)+(_xlfn.IFNA(VLOOKUP($A3,'FL Ratio'!$A$3:$B$10,2,FALSE),0)*'FL Characterization'!L$2)</f>
        <v>51.470046490143247</v>
      </c>
      <c r="M3" s="2">
        <f>('[1]Pc, Summer, S2'!M3*Main!$B$5)+(_xlfn.IFNA(VLOOKUP($A3,'FL Ratio'!$A$3:$B$10,2,FALSE),0)*'FL Characterization'!M$2)</f>
        <v>54.879105956634895</v>
      </c>
      <c r="N3" s="2">
        <f>('[1]Pc, Summer, S2'!N3*Main!$B$5)+(_xlfn.IFNA(VLOOKUP($A3,'FL Ratio'!$A$3:$B$10,2,FALSE),0)*'FL Characterization'!N$2)</f>
        <v>55.013517252326302</v>
      </c>
      <c r="O3" s="2">
        <f>('[1]Pc, Summer, S2'!O3*Main!$B$5)+(_xlfn.IFNA(VLOOKUP($A3,'FL Ratio'!$A$3:$B$10,2,FALSE),0)*'FL Characterization'!O$2)</f>
        <v>55.3176397799513</v>
      </c>
      <c r="P3" s="2">
        <f>('[1]Pc, Summer, S2'!P3*Main!$B$5)+(_xlfn.IFNA(VLOOKUP($A3,'FL Ratio'!$A$3:$B$10,2,FALSE),0)*'FL Characterization'!P$2)</f>
        <v>52.6199123200984</v>
      </c>
      <c r="Q3" s="2">
        <f>('[1]Pc, Summer, S2'!Q3*Main!$B$5)+(_xlfn.IFNA(VLOOKUP($A3,'FL Ratio'!$A$3:$B$10,2,FALSE),0)*'FL Characterization'!Q$2)</f>
        <v>49.841539904833162</v>
      </c>
      <c r="R3" s="2">
        <f>('[1]Pc, Summer, S2'!R3*Main!$B$5)+(_xlfn.IFNA(VLOOKUP($A3,'FL Ratio'!$A$3:$B$10,2,FALSE),0)*'FL Characterization'!R$2)</f>
        <v>46.171356655241276</v>
      </c>
      <c r="S3" s="2">
        <f>('[1]Pc, Summer, S2'!S3*Main!$B$5)+(_xlfn.IFNA(VLOOKUP($A3,'FL Ratio'!$A$3:$B$10,2,FALSE),0)*'FL Characterization'!S$2)</f>
        <v>46.577305922026426</v>
      </c>
      <c r="T3" s="2">
        <f>('[1]Pc, Summer, S2'!T3*Main!$B$5)+(_xlfn.IFNA(VLOOKUP($A3,'FL Ratio'!$A$3:$B$10,2,FALSE),0)*'FL Characterization'!T$2)</f>
        <v>46.247839850432676</v>
      </c>
      <c r="U3" s="2">
        <f>('[1]Pc, Summer, S2'!U3*Main!$B$5)+(_xlfn.IFNA(VLOOKUP($A3,'FL Ratio'!$A$3:$B$10,2,FALSE),0)*'FL Characterization'!U$2)</f>
        <v>46.108902921889708</v>
      </c>
      <c r="V3" s="2">
        <f>('[1]Pc, Summer, S2'!V3*Main!$B$5)+(_xlfn.IFNA(VLOOKUP($A3,'FL Ratio'!$A$3:$B$10,2,FALSE),0)*'FL Characterization'!V$2)</f>
        <v>46.279519280393615</v>
      </c>
      <c r="W3" s="2">
        <f>('[1]Pc, Summer, S2'!W3*Main!$B$5)+(_xlfn.IFNA(VLOOKUP($A3,'FL Ratio'!$A$3:$B$10,2,FALSE),0)*'FL Characterization'!W$2)</f>
        <v>46.088688428486066</v>
      </c>
      <c r="X3" s="2">
        <f>('[1]Pc, Summer, S2'!X3*Main!$B$5)+(_xlfn.IFNA(VLOOKUP($A3,'FL Ratio'!$A$3:$B$10,2,FALSE),0)*'FL Characterization'!X$2)</f>
        <v>45.543995619451429</v>
      </c>
      <c r="Y3" s="2">
        <f>('[1]Pc, Summer, S2'!Y3*Main!$B$5)+(_xlfn.IFNA(VLOOKUP($A3,'FL Ratio'!$A$3:$B$10,2,FALSE),0)*'FL Characterization'!Y$2)</f>
        <v>42.993914660304902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50.894805787785629</v>
      </c>
      <c r="C4" s="2">
        <f>('[1]Pc, Summer, S2'!C4*Main!$B$5)+(_xlfn.IFNA(VLOOKUP($A4,'FL Ratio'!$A$3:$B$10,2,FALSE),0)*'FL Characterization'!C$2)</f>
        <v>45.086601377462486</v>
      </c>
      <c r="D4" s="2">
        <f>('[1]Pc, Summer, S2'!D4*Main!$B$5)+(_xlfn.IFNA(VLOOKUP($A4,'FL Ratio'!$A$3:$B$10,2,FALSE),0)*'FL Characterization'!D$2)</f>
        <v>42.538097944170886</v>
      </c>
      <c r="E4" s="2">
        <f>('[1]Pc, Summer, S2'!E4*Main!$B$5)+(_xlfn.IFNA(VLOOKUP($A4,'FL Ratio'!$A$3:$B$10,2,FALSE),0)*'FL Characterization'!E$2)</f>
        <v>41.153910798994595</v>
      </c>
      <c r="F4" s="2">
        <f>('[1]Pc, Summer, S2'!F4*Main!$B$5)+(_xlfn.IFNA(VLOOKUP($A4,'FL Ratio'!$A$3:$B$10,2,FALSE),0)*'FL Characterization'!F$2)</f>
        <v>43.235408377055741</v>
      </c>
      <c r="G4" s="2">
        <f>('[1]Pc, Summer, S2'!G4*Main!$B$5)+(_xlfn.IFNA(VLOOKUP($A4,'FL Ratio'!$A$3:$B$10,2,FALSE),0)*'FL Characterization'!G$2)</f>
        <v>39.511317000887168</v>
      </c>
      <c r="H4" s="2">
        <f>('[1]Pc, Summer, S2'!H4*Main!$B$5)+(_xlfn.IFNA(VLOOKUP($A4,'FL Ratio'!$A$3:$B$10,2,FALSE),0)*'FL Characterization'!H$2)</f>
        <v>46.396220457382455</v>
      </c>
      <c r="I4" s="2">
        <f>('[1]Pc, Summer, S2'!I4*Main!$B$5)+(_xlfn.IFNA(VLOOKUP($A4,'FL Ratio'!$A$3:$B$10,2,FALSE),0)*'FL Characterization'!I$2)</f>
        <v>52.486371100022772</v>
      </c>
      <c r="J4" s="2">
        <f>('[1]Pc, Summer, S2'!J4*Main!$B$5)+(_xlfn.IFNA(VLOOKUP($A4,'FL Ratio'!$A$3:$B$10,2,FALSE),0)*'FL Characterization'!J$2)</f>
        <v>59.070079541999249</v>
      </c>
      <c r="K4" s="2">
        <f>('[1]Pc, Summer, S2'!K4*Main!$B$5)+(_xlfn.IFNA(VLOOKUP($A4,'FL Ratio'!$A$3:$B$10,2,FALSE),0)*'FL Characterization'!K$2)</f>
        <v>63.479142958463505</v>
      </c>
      <c r="L4" s="2">
        <f>('[1]Pc, Summer, S2'!L4*Main!$B$5)+(_xlfn.IFNA(VLOOKUP($A4,'FL Ratio'!$A$3:$B$10,2,FALSE),0)*'FL Characterization'!L$2)</f>
        <v>65.374192695470626</v>
      </c>
      <c r="M4" s="2">
        <f>('[1]Pc, Summer, S2'!M4*Main!$B$5)+(_xlfn.IFNA(VLOOKUP($A4,'FL Ratio'!$A$3:$B$10,2,FALSE),0)*'FL Characterization'!M$2)</f>
        <v>66.451221748347749</v>
      </c>
      <c r="N4" s="2">
        <f>('[1]Pc, Summer, S2'!N4*Main!$B$5)+(_xlfn.IFNA(VLOOKUP($A4,'FL Ratio'!$A$3:$B$10,2,FALSE),0)*'FL Characterization'!N$2)</f>
        <v>67.88596465351938</v>
      </c>
      <c r="O4" s="2">
        <f>('[1]Pc, Summer, S2'!O4*Main!$B$5)+(_xlfn.IFNA(VLOOKUP($A4,'FL Ratio'!$A$3:$B$10,2,FALSE),0)*'FL Characterization'!O$2)</f>
        <v>68.743141440652366</v>
      </c>
      <c r="P4" s="2">
        <f>('[1]Pc, Summer, S2'!P4*Main!$B$5)+(_xlfn.IFNA(VLOOKUP($A4,'FL Ratio'!$A$3:$B$10,2,FALSE),0)*'FL Characterization'!P$2)</f>
        <v>69.025272487625003</v>
      </c>
      <c r="Q4" s="2">
        <f>('[1]Pc, Summer, S2'!Q4*Main!$B$5)+(_xlfn.IFNA(VLOOKUP($A4,'FL Ratio'!$A$3:$B$10,2,FALSE),0)*'FL Characterization'!Q$2)</f>
        <v>66.438060110890575</v>
      </c>
      <c r="R4" s="2">
        <f>('[1]Pc, Summer, S2'!R4*Main!$B$5)+(_xlfn.IFNA(VLOOKUP($A4,'FL Ratio'!$A$3:$B$10,2,FALSE),0)*'FL Characterization'!R$2)</f>
        <v>66.164579081145149</v>
      </c>
      <c r="S4" s="2">
        <f>('[1]Pc, Summer, S2'!S4*Main!$B$5)+(_xlfn.IFNA(VLOOKUP($A4,'FL Ratio'!$A$3:$B$10,2,FALSE),0)*'FL Characterization'!S$2)</f>
        <v>64.006211305350007</v>
      </c>
      <c r="T4" s="2">
        <f>('[1]Pc, Summer, S2'!T4*Main!$B$5)+(_xlfn.IFNA(VLOOKUP($A4,'FL Ratio'!$A$3:$B$10,2,FALSE),0)*'FL Characterization'!T$2)</f>
        <v>64.009322446099929</v>
      </c>
      <c r="U4" s="2">
        <f>('[1]Pc, Summer, S2'!U4*Main!$B$5)+(_xlfn.IFNA(VLOOKUP($A4,'FL Ratio'!$A$3:$B$10,2,FALSE),0)*'FL Characterization'!U$2)</f>
        <v>64.392804801397389</v>
      </c>
      <c r="V4" s="2">
        <f>('[1]Pc, Summer, S2'!V4*Main!$B$5)+(_xlfn.IFNA(VLOOKUP($A4,'FL Ratio'!$A$3:$B$10,2,FALSE),0)*'FL Characterization'!V$2)</f>
        <v>64.036803466997014</v>
      </c>
      <c r="W4" s="2">
        <f>('[1]Pc, Summer, S2'!W4*Main!$B$5)+(_xlfn.IFNA(VLOOKUP($A4,'FL Ratio'!$A$3:$B$10,2,FALSE),0)*'FL Characterization'!W$2)</f>
        <v>66.123655286260203</v>
      </c>
      <c r="X4" s="2">
        <f>('[1]Pc, Summer, S2'!X4*Main!$B$5)+(_xlfn.IFNA(VLOOKUP($A4,'FL Ratio'!$A$3:$B$10,2,FALSE),0)*'FL Characterization'!X$2)</f>
        <v>65.711472204805503</v>
      </c>
      <c r="Y4" s="2">
        <f>('[1]Pc, Summer, S2'!Y4*Main!$B$5)+(_xlfn.IFNA(VLOOKUP($A4,'FL Ratio'!$A$3:$B$10,2,FALSE),0)*'FL Characterization'!Y$2)</f>
        <v>59.167889585429549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B092C-A374-4AA2-A2BC-FB6911C52662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35.871047613745944</v>
      </c>
      <c r="C2" s="2">
        <f>('[1]Pc, Summer, S2'!C2*Main!$B$5)+(_xlfn.IFNA(VLOOKUP($A2,'FL Ratio'!$A$3:$B$10,2,FALSE),0)*'FL Characterization'!C$2)</f>
        <v>32.590452012512166</v>
      </c>
      <c r="D2" s="2">
        <f>('[1]Pc, Summer, S2'!D2*Main!$B$5)+(_xlfn.IFNA(VLOOKUP($A2,'FL Ratio'!$A$3:$B$10,2,FALSE),0)*'FL Characterization'!D$2)</f>
        <v>32.021181518305106</v>
      </c>
      <c r="E2" s="2">
        <f>('[1]Pc, Summer, S2'!E2*Main!$B$5)+(_xlfn.IFNA(VLOOKUP($A2,'FL Ratio'!$A$3:$B$10,2,FALSE),0)*'FL Characterization'!E$2)</f>
        <v>31.93938135920903</v>
      </c>
      <c r="F2" s="2">
        <f>('[1]Pc, Summer, S2'!F2*Main!$B$5)+(_xlfn.IFNA(VLOOKUP($A2,'FL Ratio'!$A$3:$B$10,2,FALSE),0)*'FL Characterization'!F$2)</f>
        <v>31.941899463560585</v>
      </c>
      <c r="G2" s="2">
        <f>('[1]Pc, Summer, S2'!G2*Main!$B$5)+(_xlfn.IFNA(VLOOKUP($A2,'FL Ratio'!$A$3:$B$10,2,FALSE),0)*'FL Characterization'!G$2)</f>
        <v>31.659414637925611</v>
      </c>
      <c r="H2" s="2">
        <f>('[1]Pc, Summer, S2'!H2*Main!$B$5)+(_xlfn.IFNA(VLOOKUP($A2,'FL Ratio'!$A$3:$B$10,2,FALSE),0)*'FL Characterization'!H$2)</f>
        <v>34.179164238719423</v>
      </c>
      <c r="I2" s="2">
        <f>('[1]Pc, Summer, S2'!I2*Main!$B$5)+(_xlfn.IFNA(VLOOKUP($A2,'FL Ratio'!$A$3:$B$10,2,FALSE),0)*'FL Characterization'!I$2)</f>
        <v>40.579018191977532</v>
      </c>
      <c r="J2" s="2">
        <f>('[1]Pc, Summer, S2'!J2*Main!$B$5)+(_xlfn.IFNA(VLOOKUP($A2,'FL Ratio'!$A$3:$B$10,2,FALSE),0)*'FL Characterization'!J$2)</f>
        <v>46.248542224942838</v>
      </c>
      <c r="K2" s="2">
        <f>('[1]Pc, Summer, S2'!K2*Main!$B$5)+(_xlfn.IFNA(VLOOKUP($A2,'FL Ratio'!$A$3:$B$10,2,FALSE),0)*'FL Characterization'!K$2)</f>
        <v>47.669669708497082</v>
      </c>
      <c r="L2" s="2">
        <f>('[1]Pc, Summer, S2'!L2*Main!$B$5)+(_xlfn.IFNA(VLOOKUP($A2,'FL Ratio'!$A$3:$B$10,2,FALSE),0)*'FL Characterization'!L$2)</f>
        <v>47.187265368382178</v>
      </c>
      <c r="M2" s="2">
        <f>('[1]Pc, Summer, S2'!M2*Main!$B$5)+(_xlfn.IFNA(VLOOKUP($A2,'FL Ratio'!$A$3:$B$10,2,FALSE),0)*'FL Characterization'!M$2)</f>
        <v>48.521655538955486</v>
      </c>
      <c r="N2" s="2">
        <f>('[1]Pc, Summer, S2'!N2*Main!$B$5)+(_xlfn.IFNA(VLOOKUP($A2,'FL Ratio'!$A$3:$B$10,2,FALSE),0)*'FL Characterization'!N$2)</f>
        <v>49.187270344680002</v>
      </c>
      <c r="O2" s="2">
        <f>('[1]Pc, Summer, S2'!O2*Main!$B$5)+(_xlfn.IFNA(VLOOKUP($A2,'FL Ratio'!$A$3:$B$10,2,FALSE),0)*'FL Characterization'!O$2)</f>
        <v>48.277397992333661</v>
      </c>
      <c r="P2" s="2">
        <f>('[1]Pc, Summer, S2'!P2*Main!$B$5)+(_xlfn.IFNA(VLOOKUP($A2,'FL Ratio'!$A$3:$B$10,2,FALSE),0)*'FL Characterization'!P$2)</f>
        <v>46.390948589314903</v>
      </c>
      <c r="Q2" s="2">
        <f>('[1]Pc, Summer, S2'!Q2*Main!$B$5)+(_xlfn.IFNA(VLOOKUP($A2,'FL Ratio'!$A$3:$B$10,2,FALSE),0)*'FL Characterization'!Q$2)</f>
        <v>44.523792942808761</v>
      </c>
      <c r="R2" s="2">
        <f>('[1]Pc, Summer, S2'!R2*Main!$B$5)+(_xlfn.IFNA(VLOOKUP($A2,'FL Ratio'!$A$3:$B$10,2,FALSE),0)*'FL Characterization'!R$2)</f>
        <v>45.300587210125599</v>
      </c>
      <c r="S2" s="2">
        <f>('[1]Pc, Summer, S2'!S2*Main!$B$5)+(_xlfn.IFNA(VLOOKUP($A2,'FL Ratio'!$A$3:$B$10,2,FALSE),0)*'FL Characterization'!S$2)</f>
        <v>45.748145695576362</v>
      </c>
      <c r="T2" s="2">
        <f>('[1]Pc, Summer, S2'!T2*Main!$B$5)+(_xlfn.IFNA(VLOOKUP($A2,'FL Ratio'!$A$3:$B$10,2,FALSE),0)*'FL Characterization'!T$2)</f>
        <v>45.942329579490931</v>
      </c>
      <c r="U2" s="2">
        <f>('[1]Pc, Summer, S2'!U2*Main!$B$5)+(_xlfn.IFNA(VLOOKUP($A2,'FL Ratio'!$A$3:$B$10,2,FALSE),0)*'FL Characterization'!U$2)</f>
        <v>45.181772812135435</v>
      </c>
      <c r="V2" s="2">
        <f>('[1]Pc, Summer, S2'!V2*Main!$B$5)+(_xlfn.IFNA(VLOOKUP($A2,'FL Ratio'!$A$3:$B$10,2,FALSE),0)*'FL Characterization'!V$2)</f>
        <v>45.317524136544463</v>
      </c>
      <c r="W2" s="2">
        <f>('[1]Pc, Summer, S2'!W2*Main!$B$5)+(_xlfn.IFNA(VLOOKUP($A2,'FL Ratio'!$A$3:$B$10,2,FALSE),0)*'FL Characterization'!W$2)</f>
        <v>47.194483985962897</v>
      </c>
      <c r="X2" s="2">
        <f>('[1]Pc, Summer, S2'!X2*Main!$B$5)+(_xlfn.IFNA(VLOOKUP($A2,'FL Ratio'!$A$3:$B$10,2,FALSE),0)*'FL Characterization'!X$2)</f>
        <v>43.990971363690008</v>
      </c>
      <c r="Y2" s="2">
        <f>('[1]Pc, Summer, S2'!Y2*Main!$B$5)+(_xlfn.IFNA(VLOOKUP($A2,'FL Ratio'!$A$3:$B$10,2,FALSE),0)*'FL Characterization'!Y$2)</f>
        <v>40.326278159796225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38.225190517308114</v>
      </c>
      <c r="C3" s="2">
        <f>('[1]Pc, Summer, S2'!C3*Main!$B$5)+(_xlfn.IFNA(VLOOKUP($A3,'FL Ratio'!$A$3:$B$10,2,FALSE),0)*'FL Characterization'!C$2)</f>
        <v>35.032925619285827</v>
      </c>
      <c r="D3" s="2">
        <f>('[1]Pc, Summer, S2'!D3*Main!$B$5)+(_xlfn.IFNA(VLOOKUP($A3,'FL Ratio'!$A$3:$B$10,2,FALSE),0)*'FL Characterization'!D$2)</f>
        <v>33.211630012041219</v>
      </c>
      <c r="E3" s="2">
        <f>('[1]Pc, Summer, S2'!E3*Main!$B$5)+(_xlfn.IFNA(VLOOKUP($A3,'FL Ratio'!$A$3:$B$10,2,FALSE),0)*'FL Characterization'!E$2)</f>
        <v>32.000912599929876</v>
      </c>
      <c r="F3" s="2">
        <f>('[1]Pc, Summer, S2'!F3*Main!$B$5)+(_xlfn.IFNA(VLOOKUP($A3,'FL Ratio'!$A$3:$B$10,2,FALSE),0)*'FL Characterization'!F$2)</f>
        <v>31.707048173435087</v>
      </c>
      <c r="G3" s="2">
        <f>('[1]Pc, Summer, S2'!G3*Main!$B$5)+(_xlfn.IFNA(VLOOKUP($A3,'FL Ratio'!$A$3:$B$10,2,FALSE),0)*'FL Characterization'!G$2)</f>
        <v>33.699286073165986</v>
      </c>
      <c r="H3" s="2">
        <f>('[1]Pc, Summer, S2'!H3*Main!$B$5)+(_xlfn.IFNA(VLOOKUP($A3,'FL Ratio'!$A$3:$B$10,2,FALSE),0)*'FL Characterization'!H$2)</f>
        <v>42.19022479603867</v>
      </c>
      <c r="I3" s="2">
        <f>('[1]Pc, Summer, S2'!I3*Main!$B$5)+(_xlfn.IFNA(VLOOKUP($A3,'FL Ratio'!$A$3:$B$10,2,FALSE),0)*'FL Characterization'!I$2)</f>
        <v>50.45636102351412</v>
      </c>
      <c r="J3" s="2">
        <f>('[1]Pc, Summer, S2'!J3*Main!$B$5)+(_xlfn.IFNA(VLOOKUP($A3,'FL Ratio'!$A$3:$B$10,2,FALSE),0)*'FL Characterization'!J$2)</f>
        <v>52.621179017544243</v>
      </c>
      <c r="K3" s="2">
        <f>('[1]Pc, Summer, S2'!K3*Main!$B$5)+(_xlfn.IFNA(VLOOKUP($A3,'FL Ratio'!$A$3:$B$10,2,FALSE),0)*'FL Characterization'!K$2)</f>
        <v>51.620984376748282</v>
      </c>
      <c r="L3" s="2">
        <f>('[1]Pc, Summer, S2'!L3*Main!$B$5)+(_xlfn.IFNA(VLOOKUP($A3,'FL Ratio'!$A$3:$B$10,2,FALSE),0)*'FL Characterization'!L$2)</f>
        <v>51.470046490143247</v>
      </c>
      <c r="M3" s="2">
        <f>('[1]Pc, Summer, S2'!M3*Main!$B$5)+(_xlfn.IFNA(VLOOKUP($A3,'FL Ratio'!$A$3:$B$10,2,FALSE),0)*'FL Characterization'!M$2)</f>
        <v>54.879105956634895</v>
      </c>
      <c r="N3" s="2">
        <f>('[1]Pc, Summer, S2'!N3*Main!$B$5)+(_xlfn.IFNA(VLOOKUP($A3,'FL Ratio'!$A$3:$B$10,2,FALSE),0)*'FL Characterization'!N$2)</f>
        <v>55.013517252326302</v>
      </c>
      <c r="O3" s="2">
        <f>('[1]Pc, Summer, S2'!O3*Main!$B$5)+(_xlfn.IFNA(VLOOKUP($A3,'FL Ratio'!$A$3:$B$10,2,FALSE),0)*'FL Characterization'!O$2)</f>
        <v>55.3176397799513</v>
      </c>
      <c r="P3" s="2">
        <f>('[1]Pc, Summer, S2'!P3*Main!$B$5)+(_xlfn.IFNA(VLOOKUP($A3,'FL Ratio'!$A$3:$B$10,2,FALSE),0)*'FL Characterization'!P$2)</f>
        <v>52.6199123200984</v>
      </c>
      <c r="Q3" s="2">
        <f>('[1]Pc, Summer, S2'!Q3*Main!$B$5)+(_xlfn.IFNA(VLOOKUP($A3,'FL Ratio'!$A$3:$B$10,2,FALSE),0)*'FL Characterization'!Q$2)</f>
        <v>49.841539904833162</v>
      </c>
      <c r="R3" s="2">
        <f>('[1]Pc, Summer, S2'!R3*Main!$B$5)+(_xlfn.IFNA(VLOOKUP($A3,'FL Ratio'!$A$3:$B$10,2,FALSE),0)*'FL Characterization'!R$2)</f>
        <v>46.171356655241276</v>
      </c>
      <c r="S3" s="2">
        <f>('[1]Pc, Summer, S2'!S3*Main!$B$5)+(_xlfn.IFNA(VLOOKUP($A3,'FL Ratio'!$A$3:$B$10,2,FALSE),0)*'FL Characterization'!S$2)</f>
        <v>46.577305922026426</v>
      </c>
      <c r="T3" s="2">
        <f>('[1]Pc, Summer, S2'!T3*Main!$B$5)+(_xlfn.IFNA(VLOOKUP($A3,'FL Ratio'!$A$3:$B$10,2,FALSE),0)*'FL Characterization'!T$2)</f>
        <v>46.247839850432676</v>
      </c>
      <c r="U3" s="2">
        <f>('[1]Pc, Summer, S2'!U3*Main!$B$5)+(_xlfn.IFNA(VLOOKUP($A3,'FL Ratio'!$A$3:$B$10,2,FALSE),0)*'FL Characterization'!U$2)</f>
        <v>46.108902921889708</v>
      </c>
      <c r="V3" s="2">
        <f>('[1]Pc, Summer, S2'!V3*Main!$B$5)+(_xlfn.IFNA(VLOOKUP($A3,'FL Ratio'!$A$3:$B$10,2,FALSE),0)*'FL Characterization'!V$2)</f>
        <v>46.279519280393615</v>
      </c>
      <c r="W3" s="2">
        <f>('[1]Pc, Summer, S2'!W3*Main!$B$5)+(_xlfn.IFNA(VLOOKUP($A3,'FL Ratio'!$A$3:$B$10,2,FALSE),0)*'FL Characterization'!W$2)</f>
        <v>46.088688428486066</v>
      </c>
      <c r="X3" s="2">
        <f>('[1]Pc, Summer, S2'!X3*Main!$B$5)+(_xlfn.IFNA(VLOOKUP($A3,'FL Ratio'!$A$3:$B$10,2,FALSE),0)*'FL Characterization'!X$2)</f>
        <v>45.543995619451429</v>
      </c>
      <c r="Y3" s="2">
        <f>('[1]Pc, Summer, S2'!Y3*Main!$B$5)+(_xlfn.IFNA(VLOOKUP($A3,'FL Ratio'!$A$3:$B$10,2,FALSE),0)*'FL Characterization'!Y$2)</f>
        <v>42.993914660304902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50.894805787785629</v>
      </c>
      <c r="C4" s="2">
        <f>('[1]Pc, Summer, S2'!C4*Main!$B$5)+(_xlfn.IFNA(VLOOKUP($A4,'FL Ratio'!$A$3:$B$10,2,FALSE),0)*'FL Characterization'!C$2)</f>
        <v>45.086601377462486</v>
      </c>
      <c r="D4" s="2">
        <f>('[1]Pc, Summer, S2'!D4*Main!$B$5)+(_xlfn.IFNA(VLOOKUP($A4,'FL Ratio'!$A$3:$B$10,2,FALSE),0)*'FL Characterization'!D$2)</f>
        <v>42.538097944170886</v>
      </c>
      <c r="E4" s="2">
        <f>('[1]Pc, Summer, S2'!E4*Main!$B$5)+(_xlfn.IFNA(VLOOKUP($A4,'FL Ratio'!$A$3:$B$10,2,FALSE),0)*'FL Characterization'!E$2)</f>
        <v>41.153910798994595</v>
      </c>
      <c r="F4" s="2">
        <f>('[1]Pc, Summer, S2'!F4*Main!$B$5)+(_xlfn.IFNA(VLOOKUP($A4,'FL Ratio'!$A$3:$B$10,2,FALSE),0)*'FL Characterization'!F$2)</f>
        <v>43.235408377055741</v>
      </c>
      <c r="G4" s="2">
        <f>('[1]Pc, Summer, S2'!G4*Main!$B$5)+(_xlfn.IFNA(VLOOKUP($A4,'FL Ratio'!$A$3:$B$10,2,FALSE),0)*'FL Characterization'!G$2)</f>
        <v>39.511317000887168</v>
      </c>
      <c r="H4" s="2">
        <f>('[1]Pc, Summer, S2'!H4*Main!$B$5)+(_xlfn.IFNA(VLOOKUP($A4,'FL Ratio'!$A$3:$B$10,2,FALSE),0)*'FL Characterization'!H$2)</f>
        <v>46.396220457382455</v>
      </c>
      <c r="I4" s="2">
        <f>('[1]Pc, Summer, S2'!I4*Main!$B$5)+(_xlfn.IFNA(VLOOKUP($A4,'FL Ratio'!$A$3:$B$10,2,FALSE),0)*'FL Characterization'!I$2)</f>
        <v>52.486371100022772</v>
      </c>
      <c r="J4" s="2">
        <f>('[1]Pc, Summer, S2'!J4*Main!$B$5)+(_xlfn.IFNA(VLOOKUP($A4,'FL Ratio'!$A$3:$B$10,2,FALSE),0)*'FL Characterization'!J$2)</f>
        <v>59.070079541999249</v>
      </c>
      <c r="K4" s="2">
        <f>('[1]Pc, Summer, S2'!K4*Main!$B$5)+(_xlfn.IFNA(VLOOKUP($A4,'FL Ratio'!$A$3:$B$10,2,FALSE),0)*'FL Characterization'!K$2)</f>
        <v>63.479142958463505</v>
      </c>
      <c r="L4" s="2">
        <f>('[1]Pc, Summer, S2'!L4*Main!$B$5)+(_xlfn.IFNA(VLOOKUP($A4,'FL Ratio'!$A$3:$B$10,2,FALSE),0)*'FL Characterization'!L$2)</f>
        <v>65.374192695470626</v>
      </c>
      <c r="M4" s="2">
        <f>('[1]Pc, Summer, S2'!M4*Main!$B$5)+(_xlfn.IFNA(VLOOKUP($A4,'FL Ratio'!$A$3:$B$10,2,FALSE),0)*'FL Characterization'!M$2)</f>
        <v>66.451221748347749</v>
      </c>
      <c r="N4" s="2">
        <f>('[1]Pc, Summer, S2'!N4*Main!$B$5)+(_xlfn.IFNA(VLOOKUP($A4,'FL Ratio'!$A$3:$B$10,2,FALSE),0)*'FL Characterization'!N$2)</f>
        <v>67.88596465351938</v>
      </c>
      <c r="O4" s="2">
        <f>('[1]Pc, Summer, S2'!O4*Main!$B$5)+(_xlfn.IFNA(VLOOKUP($A4,'FL Ratio'!$A$3:$B$10,2,FALSE),0)*'FL Characterization'!O$2)</f>
        <v>68.743141440652366</v>
      </c>
      <c r="P4" s="2">
        <f>('[1]Pc, Summer, S2'!P4*Main!$B$5)+(_xlfn.IFNA(VLOOKUP($A4,'FL Ratio'!$A$3:$B$10,2,FALSE),0)*'FL Characterization'!P$2)</f>
        <v>69.025272487625003</v>
      </c>
      <c r="Q4" s="2">
        <f>('[1]Pc, Summer, S2'!Q4*Main!$B$5)+(_xlfn.IFNA(VLOOKUP($A4,'FL Ratio'!$A$3:$B$10,2,FALSE),0)*'FL Characterization'!Q$2)</f>
        <v>66.438060110890575</v>
      </c>
      <c r="R4" s="2">
        <f>('[1]Pc, Summer, S2'!R4*Main!$B$5)+(_xlfn.IFNA(VLOOKUP($A4,'FL Ratio'!$A$3:$B$10,2,FALSE),0)*'FL Characterization'!R$2)</f>
        <v>66.164579081145149</v>
      </c>
      <c r="S4" s="2">
        <f>('[1]Pc, Summer, S2'!S4*Main!$B$5)+(_xlfn.IFNA(VLOOKUP($A4,'FL Ratio'!$A$3:$B$10,2,FALSE),0)*'FL Characterization'!S$2)</f>
        <v>64.006211305350007</v>
      </c>
      <c r="T4" s="2">
        <f>('[1]Pc, Summer, S2'!T4*Main!$B$5)+(_xlfn.IFNA(VLOOKUP($A4,'FL Ratio'!$A$3:$B$10,2,FALSE),0)*'FL Characterization'!T$2)</f>
        <v>64.009322446099929</v>
      </c>
      <c r="U4" s="2">
        <f>('[1]Pc, Summer, S2'!U4*Main!$B$5)+(_xlfn.IFNA(VLOOKUP($A4,'FL Ratio'!$A$3:$B$10,2,FALSE),0)*'FL Characterization'!U$2)</f>
        <v>64.392804801397389</v>
      </c>
      <c r="V4" s="2">
        <f>('[1]Pc, Summer, S2'!V4*Main!$B$5)+(_xlfn.IFNA(VLOOKUP($A4,'FL Ratio'!$A$3:$B$10,2,FALSE),0)*'FL Characterization'!V$2)</f>
        <v>64.036803466997014</v>
      </c>
      <c r="W4" s="2">
        <f>('[1]Pc, Summer, S2'!W4*Main!$B$5)+(_xlfn.IFNA(VLOOKUP($A4,'FL Ratio'!$A$3:$B$10,2,FALSE),0)*'FL Characterization'!W$2)</f>
        <v>66.123655286260203</v>
      </c>
      <c r="X4" s="2">
        <f>('[1]Pc, Summer, S2'!X4*Main!$B$5)+(_xlfn.IFNA(VLOOKUP($A4,'FL Ratio'!$A$3:$B$10,2,FALSE),0)*'FL Characterization'!X$2)</f>
        <v>65.711472204805503</v>
      </c>
      <c r="Y4" s="2">
        <f>('[1]Pc, Summer, S2'!Y4*Main!$B$5)+(_xlfn.IFNA(VLOOKUP($A4,'FL Ratio'!$A$3:$B$10,2,FALSE),0)*'FL Characterization'!Y$2)</f>
        <v>59.167889585429549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F9CD-CB3D-425C-A8DE-D4D872192F8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32.766822339479468</v>
      </c>
      <c r="C2" s="2">
        <f>('[1]Pc, Summer, S3'!C2*Main!$B$5)+(_xlfn.IFNA(VLOOKUP($A2,'FL Ratio'!$A$3:$B$10,2,FALSE),0)*'FL Characterization'!C$2)</f>
        <v>29.770124434506304</v>
      </c>
      <c r="D2" s="2">
        <f>('[1]Pc, Summer, S3'!D2*Main!$B$5)+(_xlfn.IFNA(VLOOKUP($A2,'FL Ratio'!$A$3:$B$10,2,FALSE),0)*'FL Characterization'!D$2)</f>
        <v>29.25011773306716</v>
      </c>
      <c r="E2" s="2">
        <f>('[1]Pc, Summer, S3'!E2*Main!$B$5)+(_xlfn.IFNA(VLOOKUP($A2,'FL Ratio'!$A$3:$B$10,2,FALSE),0)*'FL Characterization'!E$2)</f>
        <v>29.175396433892864</v>
      </c>
      <c r="F2" s="2">
        <f>('[1]Pc, Summer, S3'!F2*Main!$B$5)+(_xlfn.IFNA(VLOOKUP($A2,'FL Ratio'!$A$3:$B$10,2,FALSE),0)*'FL Characterization'!F$2)</f>
        <v>29.17769662536784</v>
      </c>
      <c r="G2" s="2">
        <f>('[1]Pc, Summer, S3'!G2*Main!$B$5)+(_xlfn.IFNA(VLOOKUP($A2,'FL Ratio'!$A$3:$B$10,2,FALSE),0)*'FL Characterization'!G$2)</f>
        <v>28.919657601951275</v>
      </c>
      <c r="H2" s="2">
        <f>('[1]Pc, Summer, S3'!H2*Main!$B$5)+(_xlfn.IFNA(VLOOKUP($A2,'FL Ratio'!$A$3:$B$10,2,FALSE),0)*'FL Characterization'!H$2)</f>
        <v>31.221351948830243</v>
      </c>
      <c r="I2" s="2">
        <f>('[1]Pc, Summer, S3'!I2*Main!$B$5)+(_xlfn.IFNA(VLOOKUP($A2,'FL Ratio'!$A$3:$B$10,2,FALSE),0)*'FL Characterization'!I$2)</f>
        <v>37.067372386902555</v>
      </c>
      <c r="J2" s="2">
        <f>('[1]Pc, Summer, S3'!J2*Main!$B$5)+(_xlfn.IFNA(VLOOKUP($A2,'FL Ratio'!$A$3:$B$10,2,FALSE),0)*'FL Characterization'!J$2)</f>
        <v>42.246264532399699</v>
      </c>
      <c r="K2" s="2">
        <f>('[1]Pc, Summer, S3'!K2*Main!$B$5)+(_xlfn.IFNA(VLOOKUP($A2,'FL Ratio'!$A$3:$B$10,2,FALSE),0)*'FL Characterization'!K$2)</f>
        <v>43.544409829877139</v>
      </c>
      <c r="L2" s="2">
        <f>('[1]Pc, Summer, S3'!L2*Main!$B$5)+(_xlfn.IFNA(VLOOKUP($A2,'FL Ratio'!$A$3:$B$10,2,FALSE),0)*'FL Characterization'!L$2)</f>
        <v>43.103752019195262</v>
      </c>
      <c r="M2" s="2">
        <f>('[1]Pc, Summer, S3'!M2*Main!$B$5)+(_xlfn.IFNA(VLOOKUP($A2,'FL Ratio'!$A$3:$B$10,2,FALSE),0)*'FL Characterization'!M$2)</f>
        <v>44.322666117315116</v>
      </c>
      <c r="N2" s="2">
        <f>('[1]Pc, Summer, S3'!N2*Main!$B$5)+(_xlfn.IFNA(VLOOKUP($A2,'FL Ratio'!$A$3:$B$10,2,FALSE),0)*'FL Characterization'!N$2)</f>
        <v>44.930679641774994</v>
      </c>
      <c r="O2" s="2">
        <f>('[1]Pc, Summer, S3'!O2*Main!$B$5)+(_xlfn.IFNA(VLOOKUP($A2,'FL Ratio'!$A$3:$B$10,2,FALSE),0)*'FL Characterization'!O$2)</f>
        <v>44.099546242997093</v>
      </c>
      <c r="P2" s="2">
        <f>('[1]Pc, Summer, S3'!P2*Main!$B$5)+(_xlfn.IFNA(VLOOKUP($A2,'FL Ratio'!$A$3:$B$10,2,FALSE),0)*'FL Characterization'!P$2)</f>
        <v>42.376347269085727</v>
      </c>
      <c r="Q2" s="2">
        <f>('[1]Pc, Summer, S3'!Q2*Main!$B$5)+(_xlfn.IFNA(VLOOKUP($A2,'FL Ratio'!$A$3:$B$10,2,FALSE),0)*'FL Characterization'!Q$2)</f>
        <v>40.670772399681077</v>
      </c>
      <c r="R2" s="2">
        <f>('[1]Pc, Summer, S3'!R2*Main!$B$5)+(_xlfn.IFNA(VLOOKUP($A2,'FL Ratio'!$A$3:$B$10,2,FALSE),0)*'FL Characterization'!R$2)</f>
        <v>41.380344086172414</v>
      </c>
      <c r="S2" s="2">
        <f>('[1]Pc, Summer, S3'!S2*Main!$B$5)+(_xlfn.IFNA(VLOOKUP($A2,'FL Ratio'!$A$3:$B$10,2,FALSE),0)*'FL Characterization'!S$2)</f>
        <v>41.78917154884379</v>
      </c>
      <c r="T2" s="2">
        <f>('[1]Pc, Summer, S3'!T2*Main!$B$5)+(_xlfn.IFNA(VLOOKUP($A2,'FL Ratio'!$A$3:$B$10,2,FALSE),0)*'FL Characterization'!T$2)</f>
        <v>41.96655105818882</v>
      </c>
      <c r="U2" s="2">
        <f>('[1]Pc, Summer, S3'!U2*Main!$B$5)+(_xlfn.IFNA(VLOOKUP($A2,'FL Ratio'!$A$3:$B$10,2,FALSE),0)*'FL Characterization'!U$2)</f>
        <v>41.271811703392949</v>
      </c>
      <c r="V2" s="2">
        <f>('[1]Pc, Summer, S3'!V2*Main!$B$5)+(_xlfn.IFNA(VLOOKUP($A2,'FL Ratio'!$A$3:$B$10,2,FALSE),0)*'FL Characterization'!V$2)</f>
        <v>41.395815317035805</v>
      </c>
      <c r="W2" s="2">
        <f>('[1]Pc, Summer, S3'!W2*Main!$B$5)+(_xlfn.IFNA(VLOOKUP($A2,'FL Ratio'!$A$3:$B$10,2,FALSE),0)*'FL Characterization'!W$2)</f>
        <v>43.110345948716102</v>
      </c>
      <c r="X2" s="2">
        <f>('[1]Pc, Summer, S3'!X2*Main!$B$5)+(_xlfn.IFNA(VLOOKUP($A2,'FL Ratio'!$A$3:$B$10,2,FALSE),0)*'FL Characterization'!X$2)</f>
        <v>40.184060380293758</v>
      </c>
      <c r="Y2" s="2">
        <f>('[1]Pc, Summer, S3'!Y2*Main!$B$5)+(_xlfn.IFNA(VLOOKUP($A2,'FL Ratio'!$A$3:$B$10,2,FALSE),0)*'FL Characterization'!Y$2)</f>
        <v>36.836504088275397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35.077696780363823</v>
      </c>
      <c r="C3" s="2">
        <f>('[1]Pc, Summer, S3'!C3*Main!$B$5)+(_xlfn.IFNA(VLOOKUP($A3,'FL Ratio'!$A$3:$B$10,2,FALSE),0)*'FL Characterization'!C$2)</f>
        <v>32.167038006600599</v>
      </c>
      <c r="D3" s="2">
        <f>('[1]Pc, Summer, S3'!D3*Main!$B$5)+(_xlfn.IFNA(VLOOKUP($A3,'FL Ratio'!$A$3:$B$10,2,FALSE),0)*'FL Characterization'!D$2)</f>
        <v>30.486017864136169</v>
      </c>
      <c r="E3" s="2">
        <f>('[1]Pc, Summer, S3'!E3*Main!$B$5)+(_xlfn.IFNA(VLOOKUP($A3,'FL Ratio'!$A$3:$B$10,2,FALSE),0)*'FL Characterization'!E$2)</f>
        <v>29.372332631108577</v>
      </c>
      <c r="F3" s="2">
        <f>('[1]Pc, Summer, S3'!F3*Main!$B$5)+(_xlfn.IFNA(VLOOKUP($A3,'FL Ratio'!$A$3:$B$10,2,FALSE),0)*'FL Characterization'!F$2)</f>
        <v>29.078468204613785</v>
      </c>
      <c r="G3" s="2">
        <f>('[1]Pc, Summer, S3'!G3*Main!$B$5)+(_xlfn.IFNA(VLOOKUP($A3,'FL Ratio'!$A$3:$B$10,2,FALSE),0)*'FL Characterization'!G$2)</f>
        <v>30.880859808724633</v>
      </c>
      <c r="H3" s="2">
        <f>('[1]Pc, Summer, S3'!H3*Main!$B$5)+(_xlfn.IFNA(VLOOKUP($A3,'FL Ratio'!$A$3:$B$10,2,FALSE),0)*'FL Characterization'!H$2)</f>
        <v>38.658820178161115</v>
      </c>
      <c r="I3" s="2">
        <f>('[1]Pc, Summer, S3'!I3*Main!$B$5)+(_xlfn.IFNA(VLOOKUP($A3,'FL Ratio'!$A$3:$B$10,2,FALSE),0)*'FL Characterization'!I$2)</f>
        <v>46.110728264266804</v>
      </c>
      <c r="J3" s="2">
        <f>('[1]Pc, Summer, S3'!J3*Main!$B$5)+(_xlfn.IFNA(VLOOKUP($A3,'FL Ratio'!$A$3:$B$10,2,FALSE),0)*'FL Characterization'!J$2)</f>
        <v>48.085699735234229</v>
      </c>
      <c r="K3" s="2">
        <f>('[1]Pc, Summer, S3'!K3*Main!$B$5)+(_xlfn.IFNA(VLOOKUP($A3,'FL Ratio'!$A$3:$B$10,2,FALSE),0)*'FL Characterization'!K$2)</f>
        <v>47.180428469097102</v>
      </c>
      <c r="L3" s="2">
        <f>('[1]Pc, Summer, S3'!L3*Main!$B$5)+(_xlfn.IFNA(VLOOKUP($A3,'FL Ratio'!$A$3:$B$10,2,FALSE),0)*'FL Characterization'!L$2)</f>
        <v>47.031599613171934</v>
      </c>
      <c r="M3" s="2">
        <f>('[1]Pc, Summer, S3'!M3*Main!$B$5)+(_xlfn.IFNA(VLOOKUP($A3,'FL Ratio'!$A$3:$B$10,2,FALSE),0)*'FL Characterization'!M$2)</f>
        <v>50.149560731184891</v>
      </c>
      <c r="N3" s="2">
        <f>('[1]Pc, Summer, S3'!N3*Main!$B$5)+(_xlfn.IFNA(VLOOKUP($A3,'FL Ratio'!$A$3:$B$10,2,FALSE),0)*'FL Characterization'!N$2)</f>
        <v>50.283972026876299</v>
      </c>
      <c r="O3" s="2">
        <f>('[1]Pc, Summer, S3'!O3*Main!$B$5)+(_xlfn.IFNA(VLOOKUP($A3,'FL Ratio'!$A$3:$B$10,2,FALSE),0)*'FL Characterization'!O$2)</f>
        <v>50.588094554501296</v>
      </c>
      <c r="P3" s="2">
        <f>('[1]Pc, Summer, S3'!P3*Main!$B$5)+(_xlfn.IFNA(VLOOKUP($A3,'FL Ratio'!$A$3:$B$10,2,FALSE),0)*'FL Characterization'!P$2)</f>
        <v>48.127675418168003</v>
      </c>
      <c r="Q3" s="2">
        <f>('[1]Pc, Summer, S3'!Q3*Main!$B$5)+(_xlfn.IFNA(VLOOKUP($A3,'FL Ratio'!$A$3:$B$10,2,FALSE),0)*'FL Characterization'!Q$2)</f>
        <v>45.58872080990912</v>
      </c>
      <c r="R3" s="2">
        <f>('[1]Pc, Summer, S3'!R3*Main!$B$5)+(_xlfn.IFNA(VLOOKUP($A3,'FL Ratio'!$A$3:$B$10,2,FALSE),0)*'FL Characterization'!R$2)</f>
        <v>42.209635455989066</v>
      </c>
      <c r="S3" s="2">
        <f>('[1]Pc, Summer, S3'!S3*Main!$B$5)+(_xlfn.IFNA(VLOOKUP($A3,'FL Ratio'!$A$3:$B$10,2,FALSE),0)*'FL Characterization'!S$2)</f>
        <v>42.615584722774216</v>
      </c>
      <c r="T3" s="2">
        <f>('[1]Pc, Summer, S3'!T3*Main!$B$5)+(_xlfn.IFNA(VLOOKUP($A3,'FL Ratio'!$A$3:$B$10,2,FALSE),0)*'FL Characterization'!T$2)</f>
        <v>42.286118651180466</v>
      </c>
      <c r="U3" s="2">
        <f>('[1]Pc, Summer, S3'!U3*Main!$B$5)+(_xlfn.IFNA(VLOOKUP($A3,'FL Ratio'!$A$3:$B$10,2,FALSE),0)*'FL Characterization'!U$2)</f>
        <v>42.147181722637498</v>
      </c>
      <c r="V3" s="2">
        <f>('[1]Pc, Summer, S3'!V3*Main!$B$5)+(_xlfn.IFNA(VLOOKUP($A3,'FL Ratio'!$A$3:$B$10,2,FALSE),0)*'FL Characterization'!V$2)</f>
        <v>42.317798081141405</v>
      </c>
      <c r="W3" s="2">
        <f>('[1]Pc, Summer, S3'!W3*Main!$B$5)+(_xlfn.IFNA(VLOOKUP($A3,'FL Ratio'!$A$3:$B$10,2,FALSE),0)*'FL Characterization'!W$2)</f>
        <v>42.126967229233856</v>
      </c>
      <c r="X3" s="2">
        <f>('[1]Pc, Summer, S3'!X3*Main!$B$5)+(_xlfn.IFNA(VLOOKUP($A3,'FL Ratio'!$A$3:$B$10,2,FALSE),0)*'FL Characterization'!X$2)</f>
        <v>41.724658463149325</v>
      </c>
      <c r="Y3" s="2">
        <f>('[1]Pc, Summer, S3'!Y3*Main!$B$5)+(_xlfn.IFNA(VLOOKUP($A3,'FL Ratio'!$A$3:$B$10,2,FALSE),0)*'FL Characterization'!Y$2)</f>
        <v>39.420322630491448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46.650903037050007</v>
      </c>
      <c r="C4" s="2">
        <f>('[1]Pc, Summer, S3'!C4*Main!$B$5)+(_xlfn.IFNA(VLOOKUP($A4,'FL Ratio'!$A$3:$B$10,2,FALSE),0)*'FL Characterization'!C$2)</f>
        <v>41.350684131858117</v>
      </c>
      <c r="D4" s="2">
        <f>('[1]Pc, Summer, S3'!D4*Main!$B$5)+(_xlfn.IFNA(VLOOKUP($A4,'FL Ratio'!$A$3:$B$10,2,FALSE),0)*'FL Characterization'!D$2)</f>
        <v>39.005387609831537</v>
      </c>
      <c r="E4" s="2">
        <f>('[1]Pc, Summer, S3'!E4*Main!$B$5)+(_xlfn.IFNA(VLOOKUP($A4,'FL Ratio'!$A$3:$B$10,2,FALSE),0)*'FL Characterization'!E$2)</f>
        <v>37.733244447561923</v>
      </c>
      <c r="F4" s="2">
        <f>('[1]Pc, Summer, S3'!F4*Main!$B$5)+(_xlfn.IFNA(VLOOKUP($A4,'FL Ratio'!$A$3:$B$10,2,FALSE),0)*'FL Characterization'!F$2)</f>
        <v>39.60918185215187</v>
      </c>
      <c r="G4" s="2">
        <f>('[1]Pc, Summer, S3'!G4*Main!$B$5)+(_xlfn.IFNA(VLOOKUP($A4,'FL Ratio'!$A$3:$B$10,2,FALSE),0)*'FL Characterization'!G$2)</f>
        <v>36.189926521546873</v>
      </c>
      <c r="H4" s="2">
        <f>('[1]Pc, Summer, S3'!H4*Main!$B$5)+(_xlfn.IFNA(VLOOKUP($A4,'FL Ratio'!$A$3:$B$10,2,FALSE),0)*'FL Characterization'!H$2)</f>
        <v>42.500835445734765</v>
      </c>
      <c r="I4" s="2">
        <f>('[1]Pc, Summer, S3'!I4*Main!$B$5)+(_xlfn.IFNA(VLOOKUP($A4,'FL Ratio'!$A$3:$B$10,2,FALSE),0)*'FL Characterization'!I$2)</f>
        <v>47.965064391846816</v>
      </c>
      <c r="J4" s="2">
        <f>('[1]Pc, Summer, S3'!J4*Main!$B$5)+(_xlfn.IFNA(VLOOKUP($A4,'FL Ratio'!$A$3:$B$10,2,FALSE),0)*'FL Characterization'!J$2)</f>
        <v>53.976522329688308</v>
      </c>
      <c r="K4" s="2">
        <f>('[1]Pc, Summer, S3'!K4*Main!$B$5)+(_xlfn.IFNA(VLOOKUP($A4,'FL Ratio'!$A$3:$B$10,2,FALSE),0)*'FL Characterization'!K$2)</f>
        <v>58.012400250471579</v>
      </c>
      <c r="L4" s="2">
        <f>('[1]Pc, Summer, S3'!L4*Main!$B$5)+(_xlfn.IFNA(VLOOKUP($A4,'FL Ratio'!$A$3:$B$10,2,FALSE),0)*'FL Characterization'!L$2)</f>
        <v>59.732502396884449</v>
      </c>
      <c r="M4" s="2">
        <f>('[1]Pc, Summer, S3'!M4*Main!$B$5)+(_xlfn.IFNA(VLOOKUP($A4,'FL Ratio'!$A$3:$B$10,2,FALSE),0)*'FL Characterization'!M$2)</f>
        <v>60.720243425537966</v>
      </c>
      <c r="N4" s="2">
        <f>('[1]Pc, Summer, S3'!N4*Main!$B$5)+(_xlfn.IFNA(VLOOKUP($A4,'FL Ratio'!$A$3:$B$10,2,FALSE),0)*'FL Characterization'!N$2)</f>
        <v>62.042457633735367</v>
      </c>
      <c r="O4" s="2">
        <f>('[1]Pc, Summer, S3'!O4*Main!$B$5)+(_xlfn.IFNA(VLOOKUP($A4,'FL Ratio'!$A$3:$B$10,2,FALSE),0)*'FL Characterization'!O$2)</f>
        <v>62.85177395610323</v>
      </c>
      <c r="P4" s="2">
        <f>('[1]Pc, Summer, S3'!P4*Main!$B$5)+(_xlfn.IFNA(VLOOKUP($A4,'FL Ratio'!$A$3:$B$10,2,FALSE),0)*'FL Characterization'!P$2)</f>
        <v>63.11334095581249</v>
      </c>
      <c r="Q4" s="2">
        <f>('[1]Pc, Summer, S3'!Q4*Main!$B$5)+(_xlfn.IFNA(VLOOKUP($A4,'FL Ratio'!$A$3:$B$10,2,FALSE),0)*'FL Characterization'!Q$2)</f>
        <v>60.749003690442336</v>
      </c>
      <c r="R4" s="2">
        <f>('[1]Pc, Summer, S3'!R4*Main!$B$5)+(_xlfn.IFNA(VLOOKUP($A4,'FL Ratio'!$A$3:$B$10,2,FALSE),0)*'FL Characterization'!R$2)</f>
        <v>60.472675171958947</v>
      </c>
      <c r="S4" s="2">
        <f>('[1]Pc, Summer, S3'!S4*Main!$B$5)+(_xlfn.IFNA(VLOOKUP($A4,'FL Ratio'!$A$3:$B$10,2,FALSE),0)*'FL Characterization'!S$2)</f>
        <v>58.536219447925561</v>
      </c>
      <c r="T4" s="2">
        <f>('[1]Pc, Summer, S3'!T4*Main!$B$5)+(_xlfn.IFNA(VLOOKUP($A4,'FL Ratio'!$A$3:$B$10,2,FALSE),0)*'FL Characterization'!T$2)</f>
        <v>58.510549868376508</v>
      </c>
      <c r="U4" s="2">
        <f>('[1]Pc, Summer, S3'!U4*Main!$B$5)+(_xlfn.IFNA(VLOOKUP($A4,'FL Ratio'!$A$3:$B$10,2,FALSE),0)*'FL Characterization'!U$2)</f>
        <v>58.848822862572383</v>
      </c>
      <c r="V4" s="2">
        <f>('[1]Pc, Summer, S3'!V4*Main!$B$5)+(_xlfn.IFNA(VLOOKUP($A4,'FL Ratio'!$A$3:$B$10,2,FALSE),0)*'FL Characterization'!V$2)</f>
        <v>58.538394213134886</v>
      </c>
      <c r="W4" s="2">
        <f>('[1]Pc, Summer, S3'!W4*Main!$B$5)+(_xlfn.IFNA(VLOOKUP($A4,'FL Ratio'!$A$3:$B$10,2,FALSE),0)*'FL Characterization'!W$2)</f>
        <v>60.428138878162159</v>
      </c>
      <c r="X4" s="2">
        <f>('[1]Pc, Summer, S3'!X4*Main!$B$5)+(_xlfn.IFNA(VLOOKUP($A4,'FL Ratio'!$A$3:$B$10,2,FALSE),0)*'FL Characterization'!X$2)</f>
        <v>60.146872651693904</v>
      </c>
      <c r="Y4" s="2">
        <f>('[1]Pc, Summer, S3'!Y4*Main!$B$5)+(_xlfn.IFNA(VLOOKUP($A4,'FL Ratio'!$A$3:$B$10,2,FALSE),0)*'FL Characterization'!Y$2)</f>
        <v>54.194626648634141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28.596590232526207</v>
      </c>
      <c r="C2" s="2">
        <f>('[1]Pc, Winter, S3'!C2*Main!$B$5)+(_xlfn.IFNA(VLOOKUP($A2,'FL Ratio'!$A$3:$B$10,2,FALSE),0)*'FL Characterization'!C$2)</f>
        <v>26.673420752758393</v>
      </c>
      <c r="D2" s="2">
        <f>('[1]Pc, Winter, S3'!D2*Main!$B$5)+(_xlfn.IFNA(VLOOKUP($A2,'FL Ratio'!$A$3:$B$10,2,FALSE),0)*'FL Characterization'!D$2)</f>
        <v>25.273885874262081</v>
      </c>
      <c r="E2" s="2">
        <f>('[1]Pc, Winter, S3'!E2*Main!$B$5)+(_xlfn.IFNA(VLOOKUP($A2,'FL Ratio'!$A$3:$B$10,2,FALSE),0)*'FL Characterization'!E$2)</f>
        <v>25.095059066283991</v>
      </c>
      <c r="F2" s="2">
        <f>('[1]Pc, Winter, S3'!F2*Main!$B$5)+(_xlfn.IFNA(VLOOKUP($A2,'FL Ratio'!$A$3:$B$10,2,FALSE),0)*'FL Characterization'!F$2)</f>
        <v>25.39776245521087</v>
      </c>
      <c r="G2" s="2">
        <f>('[1]Pc, Winter, S3'!G2*Main!$B$5)+(_xlfn.IFNA(VLOOKUP($A2,'FL Ratio'!$A$3:$B$10,2,FALSE),0)*'FL Characterization'!G$2)</f>
        <v>27.917624693198849</v>
      </c>
      <c r="H2" s="2">
        <f>('[1]Pc, Winter, S3'!H2*Main!$B$5)+(_xlfn.IFNA(VLOOKUP($A2,'FL Ratio'!$A$3:$B$10,2,FALSE),0)*'FL Characterization'!H$2)</f>
        <v>33.312529839014346</v>
      </c>
      <c r="I2" s="2">
        <f>('[1]Pc, Winter, S3'!I2*Main!$B$5)+(_xlfn.IFNA(VLOOKUP($A2,'FL Ratio'!$A$3:$B$10,2,FALSE),0)*'FL Characterization'!I$2)</f>
        <v>40.098129673051602</v>
      </c>
      <c r="J2" s="2">
        <f>('[1]Pc, Winter, S3'!J2*Main!$B$5)+(_xlfn.IFNA(VLOOKUP($A2,'FL Ratio'!$A$3:$B$10,2,FALSE),0)*'FL Characterization'!J$2)</f>
        <v>43.655967332746279</v>
      </c>
      <c r="K2" s="2">
        <f>('[1]Pc, Winter, S3'!K2*Main!$B$5)+(_xlfn.IFNA(VLOOKUP($A2,'FL Ratio'!$A$3:$B$10,2,FALSE),0)*'FL Characterization'!K$2)</f>
        <v>44.200349811574156</v>
      </c>
      <c r="L2" s="2">
        <f>('[1]Pc, Winter, S3'!L2*Main!$B$5)+(_xlfn.IFNA(VLOOKUP($A2,'FL Ratio'!$A$3:$B$10,2,FALSE),0)*'FL Characterization'!L$2)</f>
        <v>43.007530474524955</v>
      </c>
      <c r="M2" s="2">
        <f>('[1]Pc, Winter, S3'!M2*Main!$B$5)+(_xlfn.IFNA(VLOOKUP($A2,'FL Ratio'!$A$3:$B$10,2,FALSE),0)*'FL Characterization'!M$2)</f>
        <v>43.229197034967505</v>
      </c>
      <c r="N2" s="2">
        <f>('[1]Pc, Winter, S3'!N2*Main!$B$5)+(_xlfn.IFNA(VLOOKUP($A2,'FL Ratio'!$A$3:$B$10,2,FALSE),0)*'FL Characterization'!N$2)</f>
        <v>43.193672492057708</v>
      </c>
      <c r="O2" s="2">
        <f>('[1]Pc, Winter, S3'!O2*Main!$B$5)+(_xlfn.IFNA(VLOOKUP($A2,'FL Ratio'!$A$3:$B$10,2,FALSE),0)*'FL Characterization'!O$2)</f>
        <v>42.48834295529889</v>
      </c>
      <c r="P2" s="2">
        <f>('[1]Pc, Winter, S3'!P2*Main!$B$5)+(_xlfn.IFNA(VLOOKUP($A2,'FL Ratio'!$A$3:$B$10,2,FALSE),0)*'FL Characterization'!P$2)</f>
        <v>40.066951274897711</v>
      </c>
      <c r="Q2" s="2">
        <f>('[1]Pc, Winter, S3'!Q2*Main!$B$5)+(_xlfn.IFNA(VLOOKUP($A2,'FL Ratio'!$A$3:$B$10,2,FALSE),0)*'FL Characterization'!Q$2)</f>
        <v>38.919018318238741</v>
      </c>
      <c r="R2" s="2">
        <f>('[1]Pc, Winter, S3'!R2*Main!$B$5)+(_xlfn.IFNA(VLOOKUP($A2,'FL Ratio'!$A$3:$B$10,2,FALSE),0)*'FL Characterization'!R$2)</f>
        <v>40.532177343951368</v>
      </c>
      <c r="S2" s="2">
        <f>('[1]Pc, Winter, S3'!S2*Main!$B$5)+(_xlfn.IFNA(VLOOKUP($A2,'FL Ratio'!$A$3:$B$10,2,FALSE),0)*'FL Characterization'!S$2)</f>
        <v>44.930679641774994</v>
      </c>
      <c r="T2" s="2">
        <f>('[1]Pc, Winter, S3'!T2*Main!$B$5)+(_xlfn.IFNA(VLOOKUP($A2,'FL Ratio'!$A$3:$B$10,2,FALSE),0)*'FL Characterization'!T$2)</f>
        <v>44.767806638683979</v>
      </c>
      <c r="U2" s="2">
        <f>('[1]Pc, Winter, S3'!U2*Main!$B$5)+(_xlfn.IFNA(VLOOKUP($A2,'FL Ratio'!$A$3:$B$10,2,FALSE),0)*'FL Characterization'!U$2)</f>
        <v>43.840952064969251</v>
      </c>
      <c r="V2" s="2">
        <f>('[1]Pc, Winter, S3'!V2*Main!$B$5)+(_xlfn.IFNA(VLOOKUP($A2,'FL Ratio'!$A$3:$B$10,2,FALSE),0)*'FL Characterization'!V$2)</f>
        <v>43.087001141863766</v>
      </c>
      <c r="W2" s="2">
        <f>('[1]Pc, Winter, S3'!W2*Main!$B$5)+(_xlfn.IFNA(VLOOKUP($A2,'FL Ratio'!$A$3:$B$10,2,FALSE),0)*'FL Characterization'!W$2)</f>
        <v>40.384109230127102</v>
      </c>
      <c r="X2" s="2">
        <f>('[1]Pc, Winter, S3'!X2*Main!$B$5)+(_xlfn.IFNA(VLOOKUP($A2,'FL Ratio'!$A$3:$B$10,2,FALSE),0)*'FL Characterization'!X$2)</f>
        <v>35.328581813401783</v>
      </c>
      <c r="Y2" s="2">
        <f>('[1]Pc, Winter, S3'!Y2*Main!$B$5)+(_xlfn.IFNA(VLOOKUP($A2,'FL Ratio'!$A$3:$B$10,2,FALSE),0)*'FL Characterization'!Y$2)</f>
        <v>32.051991441764415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30.129238984676462</v>
      </c>
      <c r="C3" s="2">
        <f>('[1]Pc, Winter, S3'!C3*Main!$B$5)+(_xlfn.IFNA(VLOOKUP($A3,'FL Ratio'!$A$3:$B$10,2,FALSE),0)*'FL Characterization'!C$2)</f>
        <v>28.190668989549085</v>
      </c>
      <c r="D3" s="2">
        <f>('[1]Pc, Winter, S3'!D3*Main!$B$5)+(_xlfn.IFNA(VLOOKUP($A3,'FL Ratio'!$A$3:$B$10,2,FALSE),0)*'FL Characterization'!D$2)</f>
        <v>25.492996486311164</v>
      </c>
      <c r="E3" s="2">
        <f>('[1]Pc, Winter, S3'!E3*Main!$B$5)+(_xlfn.IFNA(VLOOKUP($A3,'FL Ratio'!$A$3:$B$10,2,FALSE),0)*'FL Characterization'!E$2)</f>
        <v>27.200093011347285</v>
      </c>
      <c r="F3" s="2">
        <f>('[1]Pc, Winter, S3'!F3*Main!$B$5)+(_xlfn.IFNA(VLOOKUP($A3,'FL Ratio'!$A$3:$B$10,2,FALSE),0)*'FL Characterization'!F$2)</f>
        <v>26.817037067594729</v>
      </c>
      <c r="G3" s="2">
        <f>('[1]Pc, Winter, S3'!G3*Main!$B$5)+(_xlfn.IFNA(VLOOKUP($A3,'FL Ratio'!$A$3:$B$10,2,FALSE),0)*'FL Characterization'!G$2)</f>
        <v>27.698519365535279</v>
      </c>
      <c r="H3" s="2">
        <f>('[1]Pc, Winter, S3'!H3*Main!$B$5)+(_xlfn.IFNA(VLOOKUP($A3,'FL Ratio'!$A$3:$B$10,2,FALSE),0)*'FL Characterization'!H$2)</f>
        <v>40.921500030341605</v>
      </c>
      <c r="I3" s="2">
        <f>('[1]Pc, Winter, S3'!I3*Main!$B$5)+(_xlfn.IFNA(VLOOKUP($A3,'FL Ratio'!$A$3:$B$10,2,FALSE),0)*'FL Characterization'!I$2)</f>
        <v>44.276544075568914</v>
      </c>
      <c r="J3" s="2">
        <f>('[1]Pc, Winter, S3'!J3*Main!$B$5)+(_xlfn.IFNA(VLOOKUP($A3,'FL Ratio'!$A$3:$B$10,2,FALSE),0)*'FL Characterization'!J$2)</f>
        <v>48.490511127028881</v>
      </c>
      <c r="K3" s="2">
        <f>('[1]Pc, Winter, S3'!K3*Main!$B$5)+(_xlfn.IFNA(VLOOKUP($A3,'FL Ratio'!$A$3:$B$10,2,FALSE),0)*'FL Characterization'!K$2)</f>
        <v>48.61269015389631</v>
      </c>
      <c r="L3" s="2">
        <f>('[1]Pc, Winter, S3'!L3*Main!$B$5)+(_xlfn.IFNA(VLOOKUP($A3,'FL Ratio'!$A$3:$B$10,2,FALSE),0)*'FL Characterization'!L$2)</f>
        <v>45.810402428036291</v>
      </c>
      <c r="M3" s="2">
        <f>('[1]Pc, Winter, S3'!M3*Main!$B$5)+(_xlfn.IFNA(VLOOKUP($A3,'FL Ratio'!$A$3:$B$10,2,FALSE),0)*'FL Characterization'!M$2)</f>
        <v>50.149560731184891</v>
      </c>
      <c r="N3" s="2">
        <f>('[1]Pc, Winter, S3'!N3*Main!$B$5)+(_xlfn.IFNA(VLOOKUP($A3,'FL Ratio'!$A$3:$B$10,2,FALSE),0)*'FL Characterization'!N$2)</f>
        <v>47.442610174887243</v>
      </c>
      <c r="O3" s="2">
        <f>('[1]Pc, Winter, S3'!O3*Main!$B$5)+(_xlfn.IFNA(VLOOKUP($A3,'FL Ratio'!$A$3:$B$10,2,FALSE),0)*'FL Characterization'!O$2)</f>
        <v>44.739727111308888</v>
      </c>
      <c r="P3" s="2">
        <f>('[1]Pc, Winter, S3'!P3*Main!$B$5)+(_xlfn.IFNA(VLOOKUP($A3,'FL Ratio'!$A$3:$B$10,2,FALSE),0)*'FL Characterization'!P$2)</f>
        <v>43.446367370799372</v>
      </c>
      <c r="Q3" s="2">
        <f>('[1]Pc, Winter, S3'!Q3*Main!$B$5)+(_xlfn.IFNA(VLOOKUP($A3,'FL Ratio'!$A$3:$B$10,2,FALSE),0)*'FL Characterization'!Q$2)</f>
        <v>40.631459506969904</v>
      </c>
      <c r="R3" s="2">
        <f>('[1]Pc, Winter, S3'!R3*Main!$B$5)+(_xlfn.IFNA(VLOOKUP($A3,'FL Ratio'!$A$3:$B$10,2,FALSE),0)*'FL Characterization'!R$2)</f>
        <v>40.350558234513272</v>
      </c>
      <c r="S3" s="2">
        <f>('[1]Pc, Winter, S3'!S3*Main!$B$5)+(_xlfn.IFNA(VLOOKUP($A3,'FL Ratio'!$A$3:$B$10,2,FALSE),0)*'FL Characterization'!S$2)</f>
        <v>43.100954578619572</v>
      </c>
      <c r="T3" s="2">
        <f>('[1]Pc, Winter, S3'!T3*Main!$B$5)+(_xlfn.IFNA(VLOOKUP($A3,'FL Ratio'!$A$3:$B$10,2,FALSE),0)*'FL Characterization'!T$2)</f>
        <v>42.771488507025822</v>
      </c>
      <c r="U3" s="2">
        <f>('[1]Pc, Winter, S3'!U3*Main!$B$5)+(_xlfn.IFNA(VLOOKUP($A3,'FL Ratio'!$A$3:$B$10,2,FALSE),0)*'FL Characterization'!U$2)</f>
        <v>43.269620543366273</v>
      </c>
      <c r="V3" s="2">
        <f>('[1]Pc, Winter, S3'!V3*Main!$B$5)+(_xlfn.IFNA(VLOOKUP($A3,'FL Ratio'!$A$3:$B$10,2,FALSE),0)*'FL Characterization'!V$2)</f>
        <v>42.280755399006686</v>
      </c>
      <c r="W3" s="2">
        <f>('[1]Pc, Winter, S3'!W3*Main!$B$5)+(_xlfn.IFNA(VLOOKUP($A3,'FL Ratio'!$A$3:$B$10,2,FALSE),0)*'FL Characterization'!W$2)</f>
        <v>38.063594387330667</v>
      </c>
      <c r="X3" s="2">
        <f>('[1]Pc, Winter, S3'!X3*Main!$B$5)+(_xlfn.IFNA(VLOOKUP($A3,'FL Ratio'!$A$3:$B$10,2,FALSE),0)*'FL Characterization'!X$2)</f>
        <v>33.341347662141196</v>
      </c>
      <c r="Y3" s="2">
        <f>('[1]Pc, Winter, S3'!Y3*Main!$B$5)+(_xlfn.IFNA(VLOOKUP($A3,'FL Ratio'!$A$3:$B$10,2,FALSE),0)*'FL Characterization'!Y$2)</f>
        <v>32.598918819783165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42.952667352531414</v>
      </c>
      <c r="C4" s="2">
        <f>('[1]Pc, Winter, S3'!C4*Main!$B$5)+(_xlfn.IFNA(VLOOKUP($A4,'FL Ratio'!$A$3:$B$10,2,FALSE),0)*'FL Characterization'!C$2)</f>
        <v>38.077136549669177</v>
      </c>
      <c r="D4" s="2">
        <f>('[1]Pc, Winter, S3'!D4*Main!$B$5)+(_xlfn.IFNA(VLOOKUP($A4,'FL Ratio'!$A$3:$B$10,2,FALSE),0)*'FL Characterization'!D$2)</f>
        <v>35.759704402317929</v>
      </c>
      <c r="E4" s="2">
        <f>('[1]Pc, Winter, S3'!E4*Main!$B$5)+(_xlfn.IFNA(VLOOKUP($A4,'FL Ratio'!$A$3:$B$10,2,FALSE),0)*'FL Characterization'!E$2)</f>
        <v>35.265958728423918</v>
      </c>
      <c r="F4" s="2">
        <f>('[1]Pc, Winter, S3'!F4*Main!$B$5)+(_xlfn.IFNA(VLOOKUP($A4,'FL Ratio'!$A$3:$B$10,2,FALSE),0)*'FL Characterization'!F$2)</f>
        <v>36.543188707278482</v>
      </c>
      <c r="G4" s="2">
        <f>('[1]Pc, Winter, S3'!G4*Main!$B$5)+(_xlfn.IFNA(VLOOKUP($A4,'FL Ratio'!$A$3:$B$10,2,FALSE),0)*'FL Characterization'!G$2)</f>
        <v>39.148083387855934</v>
      </c>
      <c r="H4" s="2">
        <f>('[1]Pc, Winter, S3'!H4*Main!$B$5)+(_xlfn.IFNA(VLOOKUP($A4,'FL Ratio'!$A$3:$B$10,2,FALSE),0)*'FL Characterization'!H$2)</f>
        <v>47.25738045528243</v>
      </c>
      <c r="I4" s="2">
        <f>('[1]Pc, Winter, S3'!I4*Main!$B$5)+(_xlfn.IFNA(VLOOKUP($A4,'FL Ratio'!$A$3:$B$10,2,FALSE),0)*'FL Characterization'!I$2)</f>
        <v>51.524894585787905</v>
      </c>
      <c r="J4" s="2">
        <f>('[1]Pc, Winter, S3'!J4*Main!$B$5)+(_xlfn.IFNA(VLOOKUP($A4,'FL Ratio'!$A$3:$B$10,2,FALSE),0)*'FL Characterization'!J$2)</f>
        <v>54.491423355247896</v>
      </c>
      <c r="K4" s="2">
        <f>('[1]Pc, Winter, S3'!K4*Main!$B$5)+(_xlfn.IFNA(VLOOKUP($A4,'FL Ratio'!$A$3:$B$10,2,FALSE),0)*'FL Characterization'!K$2)</f>
        <v>56.43468955845799</v>
      </c>
      <c r="L4" s="2">
        <f>('[1]Pc, Winter, S3'!L4*Main!$B$5)+(_xlfn.IFNA(VLOOKUP($A4,'FL Ratio'!$A$3:$B$10,2,FALSE),0)*'FL Characterization'!L$2)</f>
        <v>56.821657839594856</v>
      </c>
      <c r="M4" s="2">
        <f>('[1]Pc, Winter, S3'!M4*Main!$B$5)+(_xlfn.IFNA(VLOOKUP($A4,'FL Ratio'!$A$3:$B$10,2,FALSE),0)*'FL Characterization'!M$2)</f>
        <v>56.276135405983531</v>
      </c>
      <c r="N4" s="2">
        <f>('[1]Pc, Winter, S3'!N4*Main!$B$5)+(_xlfn.IFNA(VLOOKUP($A4,'FL Ratio'!$A$3:$B$10,2,FALSE),0)*'FL Characterization'!N$2)</f>
        <v>56.092509892337745</v>
      </c>
      <c r="O4" s="2">
        <f>('[1]Pc, Winter, S3'!O4*Main!$B$5)+(_xlfn.IFNA(VLOOKUP($A4,'FL Ratio'!$A$3:$B$10,2,FALSE),0)*'FL Characterization'!O$2)</f>
        <v>55.247337078326964</v>
      </c>
      <c r="P4" s="2">
        <f>('[1]Pc, Winter, S3'!P4*Main!$B$5)+(_xlfn.IFNA(VLOOKUP($A4,'FL Ratio'!$A$3:$B$10,2,FALSE),0)*'FL Characterization'!P$2)</f>
        <v>53.554390753690676</v>
      </c>
      <c r="Q4" s="2">
        <f>('[1]Pc, Winter, S3'!Q4*Main!$B$5)+(_xlfn.IFNA(VLOOKUP($A4,'FL Ratio'!$A$3:$B$10,2,FALSE),0)*'FL Characterization'!Q$2)</f>
        <v>52.58578213774009</v>
      </c>
      <c r="R4" s="2">
        <f>('[1]Pc, Winter, S3'!R4*Main!$B$5)+(_xlfn.IFNA(VLOOKUP($A4,'FL Ratio'!$A$3:$B$10,2,FALSE),0)*'FL Characterization'!R$2)</f>
        <v>54.131762334249188</v>
      </c>
      <c r="S4" s="2">
        <f>('[1]Pc, Winter, S3'!S4*Main!$B$5)+(_xlfn.IFNA(VLOOKUP($A4,'FL Ratio'!$A$3:$B$10,2,FALSE),0)*'FL Characterization'!S$2)</f>
        <v>61.639043011288628</v>
      </c>
      <c r="T4" s="2">
        <f>('[1]Pc, Winter, S3'!T4*Main!$B$5)+(_xlfn.IFNA(VLOOKUP($A4,'FL Ratio'!$A$3:$B$10,2,FALSE),0)*'FL Characterization'!T$2)</f>
        <v>62.503238280252248</v>
      </c>
      <c r="U4" s="2">
        <f>('[1]Pc, Winter, S3'!U4*Main!$B$5)+(_xlfn.IFNA(VLOOKUP($A4,'FL Ratio'!$A$3:$B$10,2,FALSE),0)*'FL Characterization'!U$2)</f>
        <v>62.732735232996085</v>
      </c>
      <c r="V4" s="2">
        <f>('[1]Pc, Winter, S3'!V4*Main!$B$5)+(_xlfn.IFNA(VLOOKUP($A4,'FL Ratio'!$A$3:$B$10,2,FALSE),0)*'FL Characterization'!V$2)</f>
        <v>61.047655974712633</v>
      </c>
      <c r="W4" s="2">
        <f>('[1]Pc, Winter, S3'!W4*Main!$B$5)+(_xlfn.IFNA(VLOOKUP($A4,'FL Ratio'!$A$3:$B$10,2,FALSE),0)*'FL Characterization'!W$2)</f>
        <v>58.089074526191176</v>
      </c>
      <c r="X4" s="2">
        <f>('[1]Pc, Winter, S3'!X4*Main!$B$5)+(_xlfn.IFNA(VLOOKUP($A4,'FL Ratio'!$A$3:$B$10,2,FALSE),0)*'FL Characterization'!X$2)</f>
        <v>54.096588877512026</v>
      </c>
      <c r="Y4" s="2">
        <f>('[1]Pc, Winter, S3'!Y4*Main!$B$5)+(_xlfn.IFNA(VLOOKUP($A4,'FL Ratio'!$A$3:$B$10,2,FALSE),0)*'FL Characterization'!Y$2)</f>
        <v>48.26961256266847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C093A-A009-45C7-8400-95923DE29AB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32.766822339479468</v>
      </c>
      <c r="C2" s="2">
        <f>('[1]Pc, Summer, S3'!C2*Main!$B$5)+(_xlfn.IFNA(VLOOKUP($A2,'FL Ratio'!$A$3:$B$10,2,FALSE),0)*'FL Characterization'!C$2)</f>
        <v>29.770124434506304</v>
      </c>
      <c r="D2" s="2">
        <f>('[1]Pc, Summer, S3'!D2*Main!$B$5)+(_xlfn.IFNA(VLOOKUP($A2,'FL Ratio'!$A$3:$B$10,2,FALSE),0)*'FL Characterization'!D$2)</f>
        <v>29.25011773306716</v>
      </c>
      <c r="E2" s="2">
        <f>('[1]Pc, Summer, S3'!E2*Main!$B$5)+(_xlfn.IFNA(VLOOKUP($A2,'FL Ratio'!$A$3:$B$10,2,FALSE),0)*'FL Characterization'!E$2)</f>
        <v>29.175396433892864</v>
      </c>
      <c r="F2" s="2">
        <f>('[1]Pc, Summer, S3'!F2*Main!$B$5)+(_xlfn.IFNA(VLOOKUP($A2,'FL Ratio'!$A$3:$B$10,2,FALSE),0)*'FL Characterization'!F$2)</f>
        <v>29.17769662536784</v>
      </c>
      <c r="G2" s="2">
        <f>('[1]Pc, Summer, S3'!G2*Main!$B$5)+(_xlfn.IFNA(VLOOKUP($A2,'FL Ratio'!$A$3:$B$10,2,FALSE),0)*'FL Characterization'!G$2)</f>
        <v>28.919657601951275</v>
      </c>
      <c r="H2" s="2">
        <f>('[1]Pc, Summer, S3'!H2*Main!$B$5)+(_xlfn.IFNA(VLOOKUP($A2,'FL Ratio'!$A$3:$B$10,2,FALSE),0)*'FL Characterization'!H$2)</f>
        <v>31.221351948830243</v>
      </c>
      <c r="I2" s="2">
        <f>('[1]Pc, Summer, S3'!I2*Main!$B$5)+(_xlfn.IFNA(VLOOKUP($A2,'FL Ratio'!$A$3:$B$10,2,FALSE),0)*'FL Characterization'!I$2)</f>
        <v>37.067372386902555</v>
      </c>
      <c r="J2" s="2">
        <f>('[1]Pc, Summer, S3'!J2*Main!$B$5)+(_xlfn.IFNA(VLOOKUP($A2,'FL Ratio'!$A$3:$B$10,2,FALSE),0)*'FL Characterization'!J$2)</f>
        <v>42.246264532399699</v>
      </c>
      <c r="K2" s="2">
        <f>('[1]Pc, Summer, S3'!K2*Main!$B$5)+(_xlfn.IFNA(VLOOKUP($A2,'FL Ratio'!$A$3:$B$10,2,FALSE),0)*'FL Characterization'!K$2)</f>
        <v>43.544409829877139</v>
      </c>
      <c r="L2" s="2">
        <f>('[1]Pc, Summer, S3'!L2*Main!$B$5)+(_xlfn.IFNA(VLOOKUP($A2,'FL Ratio'!$A$3:$B$10,2,FALSE),0)*'FL Characterization'!L$2)</f>
        <v>43.103752019195262</v>
      </c>
      <c r="M2" s="2">
        <f>('[1]Pc, Summer, S3'!M2*Main!$B$5)+(_xlfn.IFNA(VLOOKUP($A2,'FL Ratio'!$A$3:$B$10,2,FALSE),0)*'FL Characterization'!M$2)</f>
        <v>44.322666117315116</v>
      </c>
      <c r="N2" s="2">
        <f>('[1]Pc, Summer, S3'!N2*Main!$B$5)+(_xlfn.IFNA(VLOOKUP($A2,'FL Ratio'!$A$3:$B$10,2,FALSE),0)*'FL Characterization'!N$2)</f>
        <v>44.930679641774994</v>
      </c>
      <c r="O2" s="2">
        <f>('[1]Pc, Summer, S3'!O2*Main!$B$5)+(_xlfn.IFNA(VLOOKUP($A2,'FL Ratio'!$A$3:$B$10,2,FALSE),0)*'FL Characterization'!O$2)</f>
        <v>44.099546242997093</v>
      </c>
      <c r="P2" s="2">
        <f>('[1]Pc, Summer, S3'!P2*Main!$B$5)+(_xlfn.IFNA(VLOOKUP($A2,'FL Ratio'!$A$3:$B$10,2,FALSE),0)*'FL Characterization'!P$2)</f>
        <v>42.376347269085727</v>
      </c>
      <c r="Q2" s="2">
        <f>('[1]Pc, Summer, S3'!Q2*Main!$B$5)+(_xlfn.IFNA(VLOOKUP($A2,'FL Ratio'!$A$3:$B$10,2,FALSE),0)*'FL Characterization'!Q$2)</f>
        <v>40.670772399681077</v>
      </c>
      <c r="R2" s="2">
        <f>('[1]Pc, Summer, S3'!R2*Main!$B$5)+(_xlfn.IFNA(VLOOKUP($A2,'FL Ratio'!$A$3:$B$10,2,FALSE),0)*'FL Characterization'!R$2)</f>
        <v>41.380344086172414</v>
      </c>
      <c r="S2" s="2">
        <f>('[1]Pc, Summer, S3'!S2*Main!$B$5)+(_xlfn.IFNA(VLOOKUP($A2,'FL Ratio'!$A$3:$B$10,2,FALSE),0)*'FL Characterization'!S$2)</f>
        <v>41.78917154884379</v>
      </c>
      <c r="T2" s="2">
        <f>('[1]Pc, Summer, S3'!T2*Main!$B$5)+(_xlfn.IFNA(VLOOKUP($A2,'FL Ratio'!$A$3:$B$10,2,FALSE),0)*'FL Characterization'!T$2)</f>
        <v>41.96655105818882</v>
      </c>
      <c r="U2" s="2">
        <f>('[1]Pc, Summer, S3'!U2*Main!$B$5)+(_xlfn.IFNA(VLOOKUP($A2,'FL Ratio'!$A$3:$B$10,2,FALSE),0)*'FL Characterization'!U$2)</f>
        <v>41.271811703392949</v>
      </c>
      <c r="V2" s="2">
        <f>('[1]Pc, Summer, S3'!V2*Main!$B$5)+(_xlfn.IFNA(VLOOKUP($A2,'FL Ratio'!$A$3:$B$10,2,FALSE),0)*'FL Characterization'!V$2)</f>
        <v>41.395815317035805</v>
      </c>
      <c r="W2" s="2">
        <f>('[1]Pc, Summer, S3'!W2*Main!$B$5)+(_xlfn.IFNA(VLOOKUP($A2,'FL Ratio'!$A$3:$B$10,2,FALSE),0)*'FL Characterization'!W$2)</f>
        <v>43.110345948716102</v>
      </c>
      <c r="X2" s="2">
        <f>('[1]Pc, Summer, S3'!X2*Main!$B$5)+(_xlfn.IFNA(VLOOKUP($A2,'FL Ratio'!$A$3:$B$10,2,FALSE),0)*'FL Characterization'!X$2)</f>
        <v>40.184060380293758</v>
      </c>
      <c r="Y2" s="2">
        <f>('[1]Pc, Summer, S3'!Y2*Main!$B$5)+(_xlfn.IFNA(VLOOKUP($A2,'FL Ratio'!$A$3:$B$10,2,FALSE),0)*'FL Characterization'!Y$2)</f>
        <v>36.836504088275397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35.077696780363823</v>
      </c>
      <c r="C3" s="2">
        <f>('[1]Pc, Summer, S3'!C3*Main!$B$5)+(_xlfn.IFNA(VLOOKUP($A3,'FL Ratio'!$A$3:$B$10,2,FALSE),0)*'FL Characterization'!C$2)</f>
        <v>32.167038006600599</v>
      </c>
      <c r="D3" s="2">
        <f>('[1]Pc, Summer, S3'!D3*Main!$B$5)+(_xlfn.IFNA(VLOOKUP($A3,'FL Ratio'!$A$3:$B$10,2,FALSE),0)*'FL Characterization'!D$2)</f>
        <v>30.486017864136169</v>
      </c>
      <c r="E3" s="2">
        <f>('[1]Pc, Summer, S3'!E3*Main!$B$5)+(_xlfn.IFNA(VLOOKUP($A3,'FL Ratio'!$A$3:$B$10,2,FALSE),0)*'FL Characterization'!E$2)</f>
        <v>29.372332631108577</v>
      </c>
      <c r="F3" s="2">
        <f>('[1]Pc, Summer, S3'!F3*Main!$B$5)+(_xlfn.IFNA(VLOOKUP($A3,'FL Ratio'!$A$3:$B$10,2,FALSE),0)*'FL Characterization'!F$2)</f>
        <v>29.078468204613785</v>
      </c>
      <c r="G3" s="2">
        <f>('[1]Pc, Summer, S3'!G3*Main!$B$5)+(_xlfn.IFNA(VLOOKUP($A3,'FL Ratio'!$A$3:$B$10,2,FALSE),0)*'FL Characterization'!G$2)</f>
        <v>30.880859808724633</v>
      </c>
      <c r="H3" s="2">
        <f>('[1]Pc, Summer, S3'!H3*Main!$B$5)+(_xlfn.IFNA(VLOOKUP($A3,'FL Ratio'!$A$3:$B$10,2,FALSE),0)*'FL Characterization'!H$2)</f>
        <v>38.658820178161115</v>
      </c>
      <c r="I3" s="2">
        <f>('[1]Pc, Summer, S3'!I3*Main!$B$5)+(_xlfn.IFNA(VLOOKUP($A3,'FL Ratio'!$A$3:$B$10,2,FALSE),0)*'FL Characterization'!I$2)</f>
        <v>46.110728264266804</v>
      </c>
      <c r="J3" s="2">
        <f>('[1]Pc, Summer, S3'!J3*Main!$B$5)+(_xlfn.IFNA(VLOOKUP($A3,'FL Ratio'!$A$3:$B$10,2,FALSE),0)*'FL Characterization'!J$2)</f>
        <v>48.085699735234229</v>
      </c>
      <c r="K3" s="2">
        <f>('[1]Pc, Summer, S3'!K3*Main!$B$5)+(_xlfn.IFNA(VLOOKUP($A3,'FL Ratio'!$A$3:$B$10,2,FALSE),0)*'FL Characterization'!K$2)</f>
        <v>47.180428469097102</v>
      </c>
      <c r="L3" s="2">
        <f>('[1]Pc, Summer, S3'!L3*Main!$B$5)+(_xlfn.IFNA(VLOOKUP($A3,'FL Ratio'!$A$3:$B$10,2,FALSE),0)*'FL Characterization'!L$2)</f>
        <v>47.031599613171934</v>
      </c>
      <c r="M3" s="2">
        <f>('[1]Pc, Summer, S3'!M3*Main!$B$5)+(_xlfn.IFNA(VLOOKUP($A3,'FL Ratio'!$A$3:$B$10,2,FALSE),0)*'FL Characterization'!M$2)</f>
        <v>50.149560731184891</v>
      </c>
      <c r="N3" s="2">
        <f>('[1]Pc, Summer, S3'!N3*Main!$B$5)+(_xlfn.IFNA(VLOOKUP($A3,'FL Ratio'!$A$3:$B$10,2,FALSE),0)*'FL Characterization'!N$2)</f>
        <v>50.283972026876299</v>
      </c>
      <c r="O3" s="2">
        <f>('[1]Pc, Summer, S3'!O3*Main!$B$5)+(_xlfn.IFNA(VLOOKUP($A3,'FL Ratio'!$A$3:$B$10,2,FALSE),0)*'FL Characterization'!O$2)</f>
        <v>50.588094554501296</v>
      </c>
      <c r="P3" s="2">
        <f>('[1]Pc, Summer, S3'!P3*Main!$B$5)+(_xlfn.IFNA(VLOOKUP($A3,'FL Ratio'!$A$3:$B$10,2,FALSE),0)*'FL Characterization'!P$2)</f>
        <v>48.127675418168003</v>
      </c>
      <c r="Q3" s="2">
        <f>('[1]Pc, Summer, S3'!Q3*Main!$B$5)+(_xlfn.IFNA(VLOOKUP($A3,'FL Ratio'!$A$3:$B$10,2,FALSE),0)*'FL Characterization'!Q$2)</f>
        <v>45.58872080990912</v>
      </c>
      <c r="R3" s="2">
        <f>('[1]Pc, Summer, S3'!R3*Main!$B$5)+(_xlfn.IFNA(VLOOKUP($A3,'FL Ratio'!$A$3:$B$10,2,FALSE),0)*'FL Characterization'!R$2)</f>
        <v>42.209635455989066</v>
      </c>
      <c r="S3" s="2">
        <f>('[1]Pc, Summer, S3'!S3*Main!$B$5)+(_xlfn.IFNA(VLOOKUP($A3,'FL Ratio'!$A$3:$B$10,2,FALSE),0)*'FL Characterization'!S$2)</f>
        <v>42.615584722774216</v>
      </c>
      <c r="T3" s="2">
        <f>('[1]Pc, Summer, S3'!T3*Main!$B$5)+(_xlfn.IFNA(VLOOKUP($A3,'FL Ratio'!$A$3:$B$10,2,FALSE),0)*'FL Characterization'!T$2)</f>
        <v>42.286118651180466</v>
      </c>
      <c r="U3" s="2">
        <f>('[1]Pc, Summer, S3'!U3*Main!$B$5)+(_xlfn.IFNA(VLOOKUP($A3,'FL Ratio'!$A$3:$B$10,2,FALSE),0)*'FL Characterization'!U$2)</f>
        <v>42.147181722637498</v>
      </c>
      <c r="V3" s="2">
        <f>('[1]Pc, Summer, S3'!V3*Main!$B$5)+(_xlfn.IFNA(VLOOKUP($A3,'FL Ratio'!$A$3:$B$10,2,FALSE),0)*'FL Characterization'!V$2)</f>
        <v>42.317798081141405</v>
      </c>
      <c r="W3" s="2">
        <f>('[1]Pc, Summer, S3'!W3*Main!$B$5)+(_xlfn.IFNA(VLOOKUP($A3,'FL Ratio'!$A$3:$B$10,2,FALSE),0)*'FL Characterization'!W$2)</f>
        <v>42.126967229233856</v>
      </c>
      <c r="X3" s="2">
        <f>('[1]Pc, Summer, S3'!X3*Main!$B$5)+(_xlfn.IFNA(VLOOKUP($A3,'FL Ratio'!$A$3:$B$10,2,FALSE),0)*'FL Characterization'!X$2)</f>
        <v>41.724658463149325</v>
      </c>
      <c r="Y3" s="2">
        <f>('[1]Pc, Summer, S3'!Y3*Main!$B$5)+(_xlfn.IFNA(VLOOKUP($A3,'FL Ratio'!$A$3:$B$10,2,FALSE),0)*'FL Characterization'!Y$2)</f>
        <v>39.420322630491448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46.650903037050007</v>
      </c>
      <c r="C4" s="2">
        <f>('[1]Pc, Summer, S3'!C4*Main!$B$5)+(_xlfn.IFNA(VLOOKUP($A4,'FL Ratio'!$A$3:$B$10,2,FALSE),0)*'FL Characterization'!C$2)</f>
        <v>41.350684131858117</v>
      </c>
      <c r="D4" s="2">
        <f>('[1]Pc, Summer, S3'!D4*Main!$B$5)+(_xlfn.IFNA(VLOOKUP($A4,'FL Ratio'!$A$3:$B$10,2,FALSE),0)*'FL Characterization'!D$2)</f>
        <v>39.005387609831537</v>
      </c>
      <c r="E4" s="2">
        <f>('[1]Pc, Summer, S3'!E4*Main!$B$5)+(_xlfn.IFNA(VLOOKUP($A4,'FL Ratio'!$A$3:$B$10,2,FALSE),0)*'FL Characterization'!E$2)</f>
        <v>37.733244447561923</v>
      </c>
      <c r="F4" s="2">
        <f>('[1]Pc, Summer, S3'!F4*Main!$B$5)+(_xlfn.IFNA(VLOOKUP($A4,'FL Ratio'!$A$3:$B$10,2,FALSE),0)*'FL Characterization'!F$2)</f>
        <v>39.60918185215187</v>
      </c>
      <c r="G4" s="2">
        <f>('[1]Pc, Summer, S3'!G4*Main!$B$5)+(_xlfn.IFNA(VLOOKUP($A4,'FL Ratio'!$A$3:$B$10,2,FALSE),0)*'FL Characterization'!G$2)</f>
        <v>36.189926521546873</v>
      </c>
      <c r="H4" s="2">
        <f>('[1]Pc, Summer, S3'!H4*Main!$B$5)+(_xlfn.IFNA(VLOOKUP($A4,'FL Ratio'!$A$3:$B$10,2,FALSE),0)*'FL Characterization'!H$2)</f>
        <v>42.500835445734765</v>
      </c>
      <c r="I4" s="2">
        <f>('[1]Pc, Summer, S3'!I4*Main!$B$5)+(_xlfn.IFNA(VLOOKUP($A4,'FL Ratio'!$A$3:$B$10,2,FALSE),0)*'FL Characterization'!I$2)</f>
        <v>47.965064391846816</v>
      </c>
      <c r="J4" s="2">
        <f>('[1]Pc, Summer, S3'!J4*Main!$B$5)+(_xlfn.IFNA(VLOOKUP($A4,'FL Ratio'!$A$3:$B$10,2,FALSE),0)*'FL Characterization'!J$2)</f>
        <v>53.976522329688308</v>
      </c>
      <c r="K4" s="2">
        <f>('[1]Pc, Summer, S3'!K4*Main!$B$5)+(_xlfn.IFNA(VLOOKUP($A4,'FL Ratio'!$A$3:$B$10,2,FALSE),0)*'FL Characterization'!K$2)</f>
        <v>58.012400250471579</v>
      </c>
      <c r="L4" s="2">
        <f>('[1]Pc, Summer, S3'!L4*Main!$B$5)+(_xlfn.IFNA(VLOOKUP($A4,'FL Ratio'!$A$3:$B$10,2,FALSE),0)*'FL Characterization'!L$2)</f>
        <v>59.732502396884449</v>
      </c>
      <c r="M4" s="2">
        <f>('[1]Pc, Summer, S3'!M4*Main!$B$5)+(_xlfn.IFNA(VLOOKUP($A4,'FL Ratio'!$A$3:$B$10,2,FALSE),0)*'FL Characterization'!M$2)</f>
        <v>60.720243425537966</v>
      </c>
      <c r="N4" s="2">
        <f>('[1]Pc, Summer, S3'!N4*Main!$B$5)+(_xlfn.IFNA(VLOOKUP($A4,'FL Ratio'!$A$3:$B$10,2,FALSE),0)*'FL Characterization'!N$2)</f>
        <v>62.042457633735367</v>
      </c>
      <c r="O4" s="2">
        <f>('[1]Pc, Summer, S3'!O4*Main!$B$5)+(_xlfn.IFNA(VLOOKUP($A4,'FL Ratio'!$A$3:$B$10,2,FALSE),0)*'FL Characterization'!O$2)</f>
        <v>62.85177395610323</v>
      </c>
      <c r="P4" s="2">
        <f>('[1]Pc, Summer, S3'!P4*Main!$B$5)+(_xlfn.IFNA(VLOOKUP($A4,'FL Ratio'!$A$3:$B$10,2,FALSE),0)*'FL Characterization'!P$2)</f>
        <v>63.11334095581249</v>
      </c>
      <c r="Q4" s="2">
        <f>('[1]Pc, Summer, S3'!Q4*Main!$B$5)+(_xlfn.IFNA(VLOOKUP($A4,'FL Ratio'!$A$3:$B$10,2,FALSE),0)*'FL Characterization'!Q$2)</f>
        <v>60.749003690442336</v>
      </c>
      <c r="R4" s="2">
        <f>('[1]Pc, Summer, S3'!R4*Main!$B$5)+(_xlfn.IFNA(VLOOKUP($A4,'FL Ratio'!$A$3:$B$10,2,FALSE),0)*'FL Characterization'!R$2)</f>
        <v>60.472675171958947</v>
      </c>
      <c r="S4" s="2">
        <f>('[1]Pc, Summer, S3'!S4*Main!$B$5)+(_xlfn.IFNA(VLOOKUP($A4,'FL Ratio'!$A$3:$B$10,2,FALSE),0)*'FL Characterization'!S$2)</f>
        <v>58.536219447925561</v>
      </c>
      <c r="T4" s="2">
        <f>('[1]Pc, Summer, S3'!T4*Main!$B$5)+(_xlfn.IFNA(VLOOKUP($A4,'FL Ratio'!$A$3:$B$10,2,FALSE),0)*'FL Characterization'!T$2)</f>
        <v>58.510549868376508</v>
      </c>
      <c r="U4" s="2">
        <f>('[1]Pc, Summer, S3'!U4*Main!$B$5)+(_xlfn.IFNA(VLOOKUP($A4,'FL Ratio'!$A$3:$B$10,2,FALSE),0)*'FL Characterization'!U$2)</f>
        <v>58.848822862572383</v>
      </c>
      <c r="V4" s="2">
        <f>('[1]Pc, Summer, S3'!V4*Main!$B$5)+(_xlfn.IFNA(VLOOKUP($A4,'FL Ratio'!$A$3:$B$10,2,FALSE),0)*'FL Characterization'!V$2)</f>
        <v>58.538394213134886</v>
      </c>
      <c r="W4" s="2">
        <f>('[1]Pc, Summer, S3'!W4*Main!$B$5)+(_xlfn.IFNA(VLOOKUP($A4,'FL Ratio'!$A$3:$B$10,2,FALSE),0)*'FL Characterization'!W$2)</f>
        <v>60.428138878162159</v>
      </c>
      <c r="X4" s="2">
        <f>('[1]Pc, Summer, S3'!X4*Main!$B$5)+(_xlfn.IFNA(VLOOKUP($A4,'FL Ratio'!$A$3:$B$10,2,FALSE),0)*'FL Characterization'!X$2)</f>
        <v>60.146872651693904</v>
      </c>
      <c r="Y4" s="2">
        <f>('[1]Pc, Summer, S3'!Y4*Main!$B$5)+(_xlfn.IFNA(VLOOKUP($A4,'FL Ratio'!$A$3:$B$10,2,FALSE),0)*'FL Characterization'!Y$2)</f>
        <v>54.194626648634141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7E3D7-C1B6-4623-A296-E98A362F351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32.766822339479468</v>
      </c>
      <c r="C2" s="2">
        <f>('[1]Pc, Summer, S3'!C2*Main!$B$5)+(_xlfn.IFNA(VLOOKUP($A2,'FL Ratio'!$A$3:$B$10,2,FALSE),0)*'FL Characterization'!C$2)</f>
        <v>29.770124434506304</v>
      </c>
      <c r="D2" s="2">
        <f>('[1]Pc, Summer, S3'!D2*Main!$B$5)+(_xlfn.IFNA(VLOOKUP($A2,'FL Ratio'!$A$3:$B$10,2,FALSE),0)*'FL Characterization'!D$2)</f>
        <v>29.25011773306716</v>
      </c>
      <c r="E2" s="2">
        <f>('[1]Pc, Summer, S3'!E2*Main!$B$5)+(_xlfn.IFNA(VLOOKUP($A2,'FL Ratio'!$A$3:$B$10,2,FALSE),0)*'FL Characterization'!E$2)</f>
        <v>29.175396433892864</v>
      </c>
      <c r="F2" s="2">
        <f>('[1]Pc, Summer, S3'!F2*Main!$B$5)+(_xlfn.IFNA(VLOOKUP($A2,'FL Ratio'!$A$3:$B$10,2,FALSE),0)*'FL Characterization'!F$2)</f>
        <v>29.17769662536784</v>
      </c>
      <c r="G2" s="2">
        <f>('[1]Pc, Summer, S3'!G2*Main!$B$5)+(_xlfn.IFNA(VLOOKUP($A2,'FL Ratio'!$A$3:$B$10,2,FALSE),0)*'FL Characterization'!G$2)</f>
        <v>28.919657601951275</v>
      </c>
      <c r="H2" s="2">
        <f>('[1]Pc, Summer, S3'!H2*Main!$B$5)+(_xlfn.IFNA(VLOOKUP($A2,'FL Ratio'!$A$3:$B$10,2,FALSE),0)*'FL Characterization'!H$2)</f>
        <v>31.221351948830243</v>
      </c>
      <c r="I2" s="2">
        <f>('[1]Pc, Summer, S3'!I2*Main!$B$5)+(_xlfn.IFNA(VLOOKUP($A2,'FL Ratio'!$A$3:$B$10,2,FALSE),0)*'FL Characterization'!I$2)</f>
        <v>37.067372386902555</v>
      </c>
      <c r="J2" s="2">
        <f>('[1]Pc, Summer, S3'!J2*Main!$B$5)+(_xlfn.IFNA(VLOOKUP($A2,'FL Ratio'!$A$3:$B$10,2,FALSE),0)*'FL Characterization'!J$2)</f>
        <v>42.246264532399699</v>
      </c>
      <c r="K2" s="2">
        <f>('[1]Pc, Summer, S3'!K2*Main!$B$5)+(_xlfn.IFNA(VLOOKUP($A2,'FL Ratio'!$A$3:$B$10,2,FALSE),0)*'FL Characterization'!K$2)</f>
        <v>43.544409829877139</v>
      </c>
      <c r="L2" s="2">
        <f>('[1]Pc, Summer, S3'!L2*Main!$B$5)+(_xlfn.IFNA(VLOOKUP($A2,'FL Ratio'!$A$3:$B$10,2,FALSE),0)*'FL Characterization'!L$2)</f>
        <v>43.103752019195262</v>
      </c>
      <c r="M2" s="2">
        <f>('[1]Pc, Summer, S3'!M2*Main!$B$5)+(_xlfn.IFNA(VLOOKUP($A2,'FL Ratio'!$A$3:$B$10,2,FALSE),0)*'FL Characterization'!M$2)</f>
        <v>44.322666117315116</v>
      </c>
      <c r="N2" s="2">
        <f>('[1]Pc, Summer, S3'!N2*Main!$B$5)+(_xlfn.IFNA(VLOOKUP($A2,'FL Ratio'!$A$3:$B$10,2,FALSE),0)*'FL Characterization'!N$2)</f>
        <v>44.930679641774994</v>
      </c>
      <c r="O2" s="2">
        <f>('[1]Pc, Summer, S3'!O2*Main!$B$5)+(_xlfn.IFNA(VLOOKUP($A2,'FL Ratio'!$A$3:$B$10,2,FALSE),0)*'FL Characterization'!O$2)</f>
        <v>44.099546242997093</v>
      </c>
      <c r="P2" s="2">
        <f>('[1]Pc, Summer, S3'!P2*Main!$B$5)+(_xlfn.IFNA(VLOOKUP($A2,'FL Ratio'!$A$3:$B$10,2,FALSE),0)*'FL Characterization'!P$2)</f>
        <v>42.376347269085727</v>
      </c>
      <c r="Q2" s="2">
        <f>('[1]Pc, Summer, S3'!Q2*Main!$B$5)+(_xlfn.IFNA(VLOOKUP($A2,'FL Ratio'!$A$3:$B$10,2,FALSE),0)*'FL Characterization'!Q$2)</f>
        <v>40.670772399681077</v>
      </c>
      <c r="R2" s="2">
        <f>('[1]Pc, Summer, S3'!R2*Main!$B$5)+(_xlfn.IFNA(VLOOKUP($A2,'FL Ratio'!$A$3:$B$10,2,FALSE),0)*'FL Characterization'!R$2)</f>
        <v>41.380344086172414</v>
      </c>
      <c r="S2" s="2">
        <f>('[1]Pc, Summer, S3'!S2*Main!$B$5)+(_xlfn.IFNA(VLOOKUP($A2,'FL Ratio'!$A$3:$B$10,2,FALSE),0)*'FL Characterization'!S$2)</f>
        <v>41.78917154884379</v>
      </c>
      <c r="T2" s="2">
        <f>('[1]Pc, Summer, S3'!T2*Main!$B$5)+(_xlfn.IFNA(VLOOKUP($A2,'FL Ratio'!$A$3:$B$10,2,FALSE),0)*'FL Characterization'!T$2)</f>
        <v>41.96655105818882</v>
      </c>
      <c r="U2" s="2">
        <f>('[1]Pc, Summer, S3'!U2*Main!$B$5)+(_xlfn.IFNA(VLOOKUP($A2,'FL Ratio'!$A$3:$B$10,2,FALSE),0)*'FL Characterization'!U$2)</f>
        <v>41.271811703392949</v>
      </c>
      <c r="V2" s="2">
        <f>('[1]Pc, Summer, S3'!V2*Main!$B$5)+(_xlfn.IFNA(VLOOKUP($A2,'FL Ratio'!$A$3:$B$10,2,FALSE),0)*'FL Characterization'!V$2)</f>
        <v>41.395815317035805</v>
      </c>
      <c r="W2" s="2">
        <f>('[1]Pc, Summer, S3'!W2*Main!$B$5)+(_xlfn.IFNA(VLOOKUP($A2,'FL Ratio'!$A$3:$B$10,2,FALSE),0)*'FL Characterization'!W$2)</f>
        <v>43.110345948716102</v>
      </c>
      <c r="X2" s="2">
        <f>('[1]Pc, Summer, S3'!X2*Main!$B$5)+(_xlfn.IFNA(VLOOKUP($A2,'FL Ratio'!$A$3:$B$10,2,FALSE),0)*'FL Characterization'!X$2)</f>
        <v>40.184060380293758</v>
      </c>
      <c r="Y2" s="2">
        <f>('[1]Pc, Summer, S3'!Y2*Main!$B$5)+(_xlfn.IFNA(VLOOKUP($A2,'FL Ratio'!$A$3:$B$10,2,FALSE),0)*'FL Characterization'!Y$2)</f>
        <v>36.836504088275397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35.077696780363823</v>
      </c>
      <c r="C3" s="2">
        <f>('[1]Pc, Summer, S3'!C3*Main!$B$5)+(_xlfn.IFNA(VLOOKUP($A3,'FL Ratio'!$A$3:$B$10,2,FALSE),0)*'FL Characterization'!C$2)</f>
        <v>32.167038006600599</v>
      </c>
      <c r="D3" s="2">
        <f>('[1]Pc, Summer, S3'!D3*Main!$B$5)+(_xlfn.IFNA(VLOOKUP($A3,'FL Ratio'!$A$3:$B$10,2,FALSE),0)*'FL Characterization'!D$2)</f>
        <v>30.486017864136169</v>
      </c>
      <c r="E3" s="2">
        <f>('[1]Pc, Summer, S3'!E3*Main!$B$5)+(_xlfn.IFNA(VLOOKUP($A3,'FL Ratio'!$A$3:$B$10,2,FALSE),0)*'FL Characterization'!E$2)</f>
        <v>29.372332631108577</v>
      </c>
      <c r="F3" s="2">
        <f>('[1]Pc, Summer, S3'!F3*Main!$B$5)+(_xlfn.IFNA(VLOOKUP($A3,'FL Ratio'!$A$3:$B$10,2,FALSE),0)*'FL Characterization'!F$2)</f>
        <v>29.078468204613785</v>
      </c>
      <c r="G3" s="2">
        <f>('[1]Pc, Summer, S3'!G3*Main!$B$5)+(_xlfn.IFNA(VLOOKUP($A3,'FL Ratio'!$A$3:$B$10,2,FALSE),0)*'FL Characterization'!G$2)</f>
        <v>30.880859808724633</v>
      </c>
      <c r="H3" s="2">
        <f>('[1]Pc, Summer, S3'!H3*Main!$B$5)+(_xlfn.IFNA(VLOOKUP($A3,'FL Ratio'!$A$3:$B$10,2,FALSE),0)*'FL Characterization'!H$2)</f>
        <v>38.658820178161115</v>
      </c>
      <c r="I3" s="2">
        <f>('[1]Pc, Summer, S3'!I3*Main!$B$5)+(_xlfn.IFNA(VLOOKUP($A3,'FL Ratio'!$A$3:$B$10,2,FALSE),0)*'FL Characterization'!I$2)</f>
        <v>46.110728264266804</v>
      </c>
      <c r="J3" s="2">
        <f>('[1]Pc, Summer, S3'!J3*Main!$B$5)+(_xlfn.IFNA(VLOOKUP($A3,'FL Ratio'!$A$3:$B$10,2,FALSE),0)*'FL Characterization'!J$2)</f>
        <v>48.085699735234229</v>
      </c>
      <c r="K3" s="2">
        <f>('[1]Pc, Summer, S3'!K3*Main!$B$5)+(_xlfn.IFNA(VLOOKUP($A3,'FL Ratio'!$A$3:$B$10,2,FALSE),0)*'FL Characterization'!K$2)</f>
        <v>47.180428469097102</v>
      </c>
      <c r="L3" s="2">
        <f>('[1]Pc, Summer, S3'!L3*Main!$B$5)+(_xlfn.IFNA(VLOOKUP($A3,'FL Ratio'!$A$3:$B$10,2,FALSE),0)*'FL Characterization'!L$2)</f>
        <v>47.031599613171934</v>
      </c>
      <c r="M3" s="2">
        <f>('[1]Pc, Summer, S3'!M3*Main!$B$5)+(_xlfn.IFNA(VLOOKUP($A3,'FL Ratio'!$A$3:$B$10,2,FALSE),0)*'FL Characterization'!M$2)</f>
        <v>50.149560731184891</v>
      </c>
      <c r="N3" s="2">
        <f>('[1]Pc, Summer, S3'!N3*Main!$B$5)+(_xlfn.IFNA(VLOOKUP($A3,'FL Ratio'!$A$3:$B$10,2,FALSE),0)*'FL Characterization'!N$2)</f>
        <v>50.283972026876299</v>
      </c>
      <c r="O3" s="2">
        <f>('[1]Pc, Summer, S3'!O3*Main!$B$5)+(_xlfn.IFNA(VLOOKUP($A3,'FL Ratio'!$A$3:$B$10,2,FALSE),0)*'FL Characterization'!O$2)</f>
        <v>50.588094554501296</v>
      </c>
      <c r="P3" s="2">
        <f>('[1]Pc, Summer, S3'!P3*Main!$B$5)+(_xlfn.IFNA(VLOOKUP($A3,'FL Ratio'!$A$3:$B$10,2,FALSE),0)*'FL Characterization'!P$2)</f>
        <v>48.127675418168003</v>
      </c>
      <c r="Q3" s="2">
        <f>('[1]Pc, Summer, S3'!Q3*Main!$B$5)+(_xlfn.IFNA(VLOOKUP($A3,'FL Ratio'!$A$3:$B$10,2,FALSE),0)*'FL Characterization'!Q$2)</f>
        <v>45.58872080990912</v>
      </c>
      <c r="R3" s="2">
        <f>('[1]Pc, Summer, S3'!R3*Main!$B$5)+(_xlfn.IFNA(VLOOKUP($A3,'FL Ratio'!$A$3:$B$10,2,FALSE),0)*'FL Characterization'!R$2)</f>
        <v>42.209635455989066</v>
      </c>
      <c r="S3" s="2">
        <f>('[1]Pc, Summer, S3'!S3*Main!$B$5)+(_xlfn.IFNA(VLOOKUP($A3,'FL Ratio'!$A$3:$B$10,2,FALSE),0)*'FL Characterization'!S$2)</f>
        <v>42.615584722774216</v>
      </c>
      <c r="T3" s="2">
        <f>('[1]Pc, Summer, S3'!T3*Main!$B$5)+(_xlfn.IFNA(VLOOKUP($A3,'FL Ratio'!$A$3:$B$10,2,FALSE),0)*'FL Characterization'!T$2)</f>
        <v>42.286118651180466</v>
      </c>
      <c r="U3" s="2">
        <f>('[1]Pc, Summer, S3'!U3*Main!$B$5)+(_xlfn.IFNA(VLOOKUP($A3,'FL Ratio'!$A$3:$B$10,2,FALSE),0)*'FL Characterization'!U$2)</f>
        <v>42.147181722637498</v>
      </c>
      <c r="V3" s="2">
        <f>('[1]Pc, Summer, S3'!V3*Main!$B$5)+(_xlfn.IFNA(VLOOKUP($A3,'FL Ratio'!$A$3:$B$10,2,FALSE),0)*'FL Characterization'!V$2)</f>
        <v>42.317798081141405</v>
      </c>
      <c r="W3" s="2">
        <f>('[1]Pc, Summer, S3'!W3*Main!$B$5)+(_xlfn.IFNA(VLOOKUP($A3,'FL Ratio'!$A$3:$B$10,2,FALSE),0)*'FL Characterization'!W$2)</f>
        <v>42.126967229233856</v>
      </c>
      <c r="X3" s="2">
        <f>('[1]Pc, Summer, S3'!X3*Main!$B$5)+(_xlfn.IFNA(VLOOKUP($A3,'FL Ratio'!$A$3:$B$10,2,FALSE),0)*'FL Characterization'!X$2)</f>
        <v>41.724658463149325</v>
      </c>
      <c r="Y3" s="2">
        <f>('[1]Pc, Summer, S3'!Y3*Main!$B$5)+(_xlfn.IFNA(VLOOKUP($A3,'FL Ratio'!$A$3:$B$10,2,FALSE),0)*'FL Characterization'!Y$2)</f>
        <v>39.420322630491448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46.650903037050007</v>
      </c>
      <c r="C4" s="2">
        <f>('[1]Pc, Summer, S3'!C4*Main!$B$5)+(_xlfn.IFNA(VLOOKUP($A4,'FL Ratio'!$A$3:$B$10,2,FALSE),0)*'FL Characterization'!C$2)</f>
        <v>41.350684131858117</v>
      </c>
      <c r="D4" s="2">
        <f>('[1]Pc, Summer, S3'!D4*Main!$B$5)+(_xlfn.IFNA(VLOOKUP($A4,'FL Ratio'!$A$3:$B$10,2,FALSE),0)*'FL Characterization'!D$2)</f>
        <v>39.005387609831537</v>
      </c>
      <c r="E4" s="2">
        <f>('[1]Pc, Summer, S3'!E4*Main!$B$5)+(_xlfn.IFNA(VLOOKUP($A4,'FL Ratio'!$A$3:$B$10,2,FALSE),0)*'FL Characterization'!E$2)</f>
        <v>37.733244447561923</v>
      </c>
      <c r="F4" s="2">
        <f>('[1]Pc, Summer, S3'!F4*Main!$B$5)+(_xlfn.IFNA(VLOOKUP($A4,'FL Ratio'!$A$3:$B$10,2,FALSE),0)*'FL Characterization'!F$2)</f>
        <v>39.60918185215187</v>
      </c>
      <c r="G4" s="2">
        <f>('[1]Pc, Summer, S3'!G4*Main!$B$5)+(_xlfn.IFNA(VLOOKUP($A4,'FL Ratio'!$A$3:$B$10,2,FALSE),0)*'FL Characterization'!G$2)</f>
        <v>36.189926521546873</v>
      </c>
      <c r="H4" s="2">
        <f>('[1]Pc, Summer, S3'!H4*Main!$B$5)+(_xlfn.IFNA(VLOOKUP($A4,'FL Ratio'!$A$3:$B$10,2,FALSE),0)*'FL Characterization'!H$2)</f>
        <v>42.500835445734765</v>
      </c>
      <c r="I4" s="2">
        <f>('[1]Pc, Summer, S3'!I4*Main!$B$5)+(_xlfn.IFNA(VLOOKUP($A4,'FL Ratio'!$A$3:$B$10,2,FALSE),0)*'FL Characterization'!I$2)</f>
        <v>47.965064391846816</v>
      </c>
      <c r="J4" s="2">
        <f>('[1]Pc, Summer, S3'!J4*Main!$B$5)+(_xlfn.IFNA(VLOOKUP($A4,'FL Ratio'!$A$3:$B$10,2,FALSE),0)*'FL Characterization'!J$2)</f>
        <v>53.976522329688308</v>
      </c>
      <c r="K4" s="2">
        <f>('[1]Pc, Summer, S3'!K4*Main!$B$5)+(_xlfn.IFNA(VLOOKUP($A4,'FL Ratio'!$A$3:$B$10,2,FALSE),0)*'FL Characterization'!K$2)</f>
        <v>58.012400250471579</v>
      </c>
      <c r="L4" s="2">
        <f>('[1]Pc, Summer, S3'!L4*Main!$B$5)+(_xlfn.IFNA(VLOOKUP($A4,'FL Ratio'!$A$3:$B$10,2,FALSE),0)*'FL Characterization'!L$2)</f>
        <v>59.732502396884449</v>
      </c>
      <c r="M4" s="2">
        <f>('[1]Pc, Summer, S3'!M4*Main!$B$5)+(_xlfn.IFNA(VLOOKUP($A4,'FL Ratio'!$A$3:$B$10,2,FALSE),0)*'FL Characterization'!M$2)</f>
        <v>60.720243425537966</v>
      </c>
      <c r="N4" s="2">
        <f>('[1]Pc, Summer, S3'!N4*Main!$B$5)+(_xlfn.IFNA(VLOOKUP($A4,'FL Ratio'!$A$3:$B$10,2,FALSE),0)*'FL Characterization'!N$2)</f>
        <v>62.042457633735367</v>
      </c>
      <c r="O4" s="2">
        <f>('[1]Pc, Summer, S3'!O4*Main!$B$5)+(_xlfn.IFNA(VLOOKUP($A4,'FL Ratio'!$A$3:$B$10,2,FALSE),0)*'FL Characterization'!O$2)</f>
        <v>62.85177395610323</v>
      </c>
      <c r="P4" s="2">
        <f>('[1]Pc, Summer, S3'!P4*Main!$B$5)+(_xlfn.IFNA(VLOOKUP($A4,'FL Ratio'!$A$3:$B$10,2,FALSE),0)*'FL Characterization'!P$2)</f>
        <v>63.11334095581249</v>
      </c>
      <c r="Q4" s="2">
        <f>('[1]Pc, Summer, S3'!Q4*Main!$B$5)+(_xlfn.IFNA(VLOOKUP($A4,'FL Ratio'!$A$3:$B$10,2,FALSE),0)*'FL Characterization'!Q$2)</f>
        <v>60.749003690442336</v>
      </c>
      <c r="R4" s="2">
        <f>('[1]Pc, Summer, S3'!R4*Main!$B$5)+(_xlfn.IFNA(VLOOKUP($A4,'FL Ratio'!$A$3:$B$10,2,FALSE),0)*'FL Characterization'!R$2)</f>
        <v>60.472675171958947</v>
      </c>
      <c r="S4" s="2">
        <f>('[1]Pc, Summer, S3'!S4*Main!$B$5)+(_xlfn.IFNA(VLOOKUP($A4,'FL Ratio'!$A$3:$B$10,2,FALSE),0)*'FL Characterization'!S$2)</f>
        <v>58.536219447925561</v>
      </c>
      <c r="T4" s="2">
        <f>('[1]Pc, Summer, S3'!T4*Main!$B$5)+(_xlfn.IFNA(VLOOKUP($A4,'FL Ratio'!$A$3:$B$10,2,FALSE),0)*'FL Characterization'!T$2)</f>
        <v>58.510549868376508</v>
      </c>
      <c r="U4" s="2">
        <f>('[1]Pc, Summer, S3'!U4*Main!$B$5)+(_xlfn.IFNA(VLOOKUP($A4,'FL Ratio'!$A$3:$B$10,2,FALSE),0)*'FL Characterization'!U$2)</f>
        <v>58.848822862572383</v>
      </c>
      <c r="V4" s="2">
        <f>('[1]Pc, Summer, S3'!V4*Main!$B$5)+(_xlfn.IFNA(VLOOKUP($A4,'FL Ratio'!$A$3:$B$10,2,FALSE),0)*'FL Characterization'!V$2)</f>
        <v>58.538394213134886</v>
      </c>
      <c r="W4" s="2">
        <f>('[1]Pc, Summer, S3'!W4*Main!$B$5)+(_xlfn.IFNA(VLOOKUP($A4,'FL Ratio'!$A$3:$B$10,2,FALSE),0)*'FL Characterization'!W$2)</f>
        <v>60.428138878162159</v>
      </c>
      <c r="X4" s="2">
        <f>('[1]Pc, Summer, S3'!X4*Main!$B$5)+(_xlfn.IFNA(VLOOKUP($A4,'FL Ratio'!$A$3:$B$10,2,FALSE),0)*'FL Characterization'!X$2)</f>
        <v>60.146872651693904</v>
      </c>
      <c r="Y4" s="2">
        <f>('[1]Pc, Summer, S3'!Y4*Main!$B$5)+(_xlfn.IFNA(VLOOKUP($A4,'FL Ratio'!$A$3:$B$10,2,FALSE),0)*'FL Characterization'!Y$2)</f>
        <v>54.194626648634141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53056-E6B3-4F0E-8018-F15414CCE61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-10.994149369100459</v>
      </c>
      <c r="C2" s="2">
        <f>('[1]Qc, Summer, S1'!C2*Main!$B$5)</f>
        <v>-14.293744155486573</v>
      </c>
      <c r="D2" s="2">
        <f>('[1]Qc, Summer, S1'!D2*Main!$B$5)</f>
        <v>-15.754464542117812</v>
      </c>
      <c r="E2" s="2">
        <f>('[1]Qc, Summer, S1'!E2*Main!$B$5)</f>
        <v>-14.376774281889277</v>
      </c>
      <c r="F2" s="2">
        <f>('[1]Qc, Summer, S1'!F2*Main!$B$5)</f>
        <v>-15.409967769661122</v>
      </c>
      <c r="G2" s="2">
        <f>('[1]Qc, Summer, S1'!G2*Main!$B$5)</f>
        <v>-15.765150751499998</v>
      </c>
      <c r="H2" s="2">
        <f>('[1]Qc, Summer, S1'!H2*Main!$B$5)</f>
        <v>-13.663503000341795</v>
      </c>
      <c r="I2" s="2">
        <f>('[1]Qc, Summer, S1'!I2*Main!$B$5)</f>
        <v>-2.1257340922411072</v>
      </c>
      <c r="J2" s="2">
        <f>('[1]Qc, Summer, S1'!J2*Main!$B$5)</f>
        <v>6.8234500167405425</v>
      </c>
      <c r="K2" s="2">
        <f>('[1]Qc, Summer, S1'!K2*Main!$B$5)</f>
        <v>9.933616901704772</v>
      </c>
      <c r="L2" s="2">
        <f>('[1]Qc, Summer, S1'!L2*Main!$B$5)</f>
        <v>7.8087109716435252</v>
      </c>
      <c r="M2" s="2">
        <f>('[1]Qc, Summer, S1'!M2*Main!$B$5)</f>
        <v>10.401417416770718</v>
      </c>
      <c r="N2" s="2">
        <f>('[1]Qc, Summer, S1'!N2*Main!$B$5)</f>
        <v>9.2304245431824601</v>
      </c>
      <c r="O2" s="2">
        <f>('[1]Qc, Summer, S1'!O2*Main!$B$5)</f>
        <v>9.5083414160770925</v>
      </c>
      <c r="P2" s="2">
        <f>('[1]Qc, Summer, S1'!P2*Main!$B$5)</f>
        <v>4.9059552252616561</v>
      </c>
      <c r="Q2" s="2">
        <f>('[1]Qc, Summer, S1'!Q2*Main!$B$5)</f>
        <v>1.2402848676558078</v>
      </c>
      <c r="R2" s="2">
        <f>('[1]Qc, Summer, S1'!R2*Main!$B$5)</f>
        <v>2.7591396260834826</v>
      </c>
      <c r="S2" s="2">
        <f>('[1]Qc, Summer, S1'!S2*Main!$B$5)</f>
        <v>3.3514006722447389</v>
      </c>
      <c r="T2" s="2">
        <f>('[1]Qc, Summer, S1'!T2*Main!$B$5)</f>
        <v>2.0190926932704998</v>
      </c>
      <c r="U2" s="2">
        <f>('[1]Qc, Summer, S1'!U2*Main!$B$5)</f>
        <v>-0.37665460922765465</v>
      </c>
      <c r="V2" s="2">
        <f>('[1]Qc, Summer, S1'!V2*Main!$B$5)</f>
        <v>-1.4703990909901063</v>
      </c>
      <c r="W2" s="2">
        <f>('[1]Qc, Summer, S1'!W2*Main!$B$5)</f>
        <v>-1.0229947434584181</v>
      </c>
      <c r="X2" s="2">
        <f>('[1]Qc, Summer, S1'!X2*Main!$B$5)</f>
        <v>-4.9060195063696241</v>
      </c>
      <c r="Y2" s="2">
        <f>('[1]Qc, Summer, S1'!Y2*Main!$B$5)</f>
        <v>-6.6406968541953102</v>
      </c>
    </row>
    <row r="3" spans="1:25" x14ac:dyDescent="0.3">
      <c r="A3">
        <v>2</v>
      </c>
      <c r="B3" s="2">
        <f>('[1]Qc, Summer, S1'!B3*Main!$B$5)</f>
        <v>-13.914006793858947</v>
      </c>
      <c r="C3" s="2">
        <f>('[1]Qc, Summer, S1'!C3*Main!$B$5)</f>
        <v>-13.914006793858947</v>
      </c>
      <c r="D3" s="2">
        <f>('[1]Qc, Summer, S1'!D3*Main!$B$5)</f>
        <v>-16.153341335304471</v>
      </c>
      <c r="E3" s="2">
        <f>('[1]Qc, Summer, S1'!E3*Main!$B$5)</f>
        <v>-18.392675876749998</v>
      </c>
      <c r="F3" s="2">
        <f>('[1]Qc, Summer, S1'!F3*Main!$B$5)</f>
        <v>-18.392675876749998</v>
      </c>
      <c r="G3" s="2">
        <f>('[1]Qc, Summer, S1'!G3*Main!$B$5)</f>
        <v>-18.392675876749998</v>
      </c>
      <c r="H3" s="2">
        <f>('[1]Qc, Summer, S1'!H3*Main!$B$5)</f>
        <v>-7.333813386953449</v>
      </c>
      <c r="I3" s="2">
        <f>('[1]Qc, Summer, S1'!I3*Main!$B$5)</f>
        <v>1.5201708085764938</v>
      </c>
      <c r="J3" s="2">
        <f>('[1]Qc, Summer, S1'!J3*Main!$B$5)</f>
        <v>4.8275011833368788</v>
      </c>
      <c r="K3" s="2">
        <f>('[1]Qc, Summer, S1'!K3*Main!$B$5)</f>
        <v>4.8275011833368788</v>
      </c>
      <c r="L3" s="2">
        <f>('[1]Qc, Summer, S1'!L3*Main!$B$5)</f>
        <v>4.414077950631758</v>
      </c>
      <c r="M3" s="2">
        <f>('[1]Qc, Summer, S1'!M3*Main!$B$5)</f>
        <v>6.2055366880414784</v>
      </c>
      <c r="N3" s="2">
        <f>('[1]Qc, Summer, S1'!N3*Main!$B$5)</f>
        <v>8.4104186581563205</v>
      </c>
      <c r="O3" s="2">
        <f>('[1]Qc, Summer, S1'!O3*Main!$B$5)</f>
        <v>8.6688128267507576</v>
      </c>
      <c r="P3" s="2">
        <f>('[1]Qc, Summer, S1'!P3*Main!$B$5)</f>
        <v>4.861950040024098</v>
      </c>
      <c r="Q3" s="2">
        <f>('[1]Qc, Summer, S1'!Q3*Main!$B$5)</f>
        <v>3.7939541873116234</v>
      </c>
      <c r="R3" s="2">
        <f>('[1]Qc, Summer, S1'!R3*Main!$B$5)</f>
        <v>-0.61580979171329286</v>
      </c>
      <c r="S3" s="2">
        <f>('[1]Qc, Summer, S1'!S3*Main!$B$5)</f>
        <v>-0.61580979171329286</v>
      </c>
      <c r="T3" s="2">
        <f>('[1]Qc, Summer, S1'!T3*Main!$B$5)</f>
        <v>-0.61580979171329286</v>
      </c>
      <c r="U3" s="2">
        <f>('[1]Qc, Summer, S1'!U3*Main!$B$5)</f>
        <v>-0.61580979171329286</v>
      </c>
      <c r="V3" s="2">
        <f>('[1]Qc, Summer, S1'!V3*Main!$B$5)</f>
        <v>-3.9231438617195273</v>
      </c>
      <c r="W3" s="2">
        <f>('[1]Qc, Summer, S1'!W3*Main!$B$5)</f>
        <v>-5.0255885517216043</v>
      </c>
      <c r="X3" s="2">
        <f>('[1]Qc, Summer, S1'!X3*Main!$B$5)</f>
        <v>-14.051802220607824</v>
      </c>
      <c r="Y3" s="2">
        <f>('[1]Qc, Summer, S1'!Y3*Main!$B$5)</f>
        <v>-14.051802220607824</v>
      </c>
    </row>
    <row r="4" spans="1:25" x14ac:dyDescent="0.3">
      <c r="A4">
        <v>3</v>
      </c>
      <c r="B4" s="2">
        <f>('[1]Qc, Summer, S1'!B4*Main!$B$5)</f>
        <v>11.231752437403715</v>
      </c>
      <c r="C4" s="2">
        <f>('[1]Qc, Summer, S1'!C4*Main!$B$5)</f>
        <v>8.6056988191158084</v>
      </c>
      <c r="D4" s="2">
        <f>('[1]Qc, Summer, S1'!D4*Main!$B$5)</f>
        <v>8.1551886634885591</v>
      </c>
      <c r="E4" s="2">
        <f>('[1]Qc, Summer, S1'!E4*Main!$B$5)</f>
        <v>7.1225290593782411</v>
      </c>
      <c r="F4" s="2">
        <f>('[1]Qc, Summer, S1'!F4*Main!$B$5)</f>
        <v>8.19944060663782</v>
      </c>
      <c r="G4" s="2">
        <f>('[1]Qc, Summer, S1'!G4*Main!$B$5)</f>
        <v>3.8054874699339929</v>
      </c>
      <c r="H4" s="2">
        <f>('[1]Qc, Summer, S1'!H4*Main!$B$5)</f>
        <v>6.639686886662453</v>
      </c>
      <c r="I4" s="2">
        <f>('[1]Qc, Summer, S1'!I4*Main!$B$5)</f>
        <v>12.75894284761759</v>
      </c>
      <c r="J4" s="2">
        <f>('[1]Qc, Summer, S1'!J4*Main!$B$5)</f>
        <v>18.560366962017099</v>
      </c>
      <c r="K4" s="2">
        <f>('[1]Qc, Summer, S1'!K4*Main!$B$5)</f>
        <v>22.054878245601145</v>
      </c>
      <c r="L4" s="2">
        <f>('[1]Qc, Summer, S1'!L4*Main!$B$5)</f>
        <v>24.07713830575743</v>
      </c>
      <c r="M4" s="2">
        <f>('[1]Qc, Summer, S1'!M4*Main!$B$5)</f>
        <v>24.956168107283236</v>
      </c>
      <c r="N4" s="2">
        <f>('[1]Qc, Summer, S1'!N4*Main!$B$5)</f>
        <v>26.07794725867009</v>
      </c>
      <c r="O4" s="2">
        <f>('[1]Qc, Summer, S1'!O4*Main!$B$5)</f>
        <v>26.275251252499999</v>
      </c>
      <c r="P4" s="2">
        <f>('[1]Qc, Summer, S1'!P4*Main!$B$5)</f>
        <v>26.088750050058803</v>
      </c>
      <c r="Q4" s="2">
        <f>('[1]Qc, Summer, S1'!Q4*Main!$B$5)</f>
        <v>25.220292897402707</v>
      </c>
      <c r="R4" s="2">
        <f>('[1]Qc, Summer, S1'!R4*Main!$B$5)</f>
        <v>24.001132077706576</v>
      </c>
      <c r="S4" s="2">
        <f>('[1]Qc, Summer, S1'!S4*Main!$B$5)</f>
        <v>21.298302259163716</v>
      </c>
      <c r="T4" s="2">
        <f>('[1]Qc, Summer, S1'!T4*Main!$B$5)</f>
        <v>21.199765113335932</v>
      </c>
      <c r="U4" s="2">
        <f>('[1]Qc, Summer, S1'!U4*Main!$B$5)</f>
        <v>20.167376005717454</v>
      </c>
      <c r="V4" s="2">
        <f>('[1]Qc, Summer, S1'!V4*Main!$B$5)</f>
        <v>18.178834174194961</v>
      </c>
      <c r="W4" s="2">
        <f>('[1]Qc, Summer, S1'!W4*Main!$B$5)</f>
        <v>21.792872019338439</v>
      </c>
      <c r="X4" s="2">
        <f>('[1]Qc, Summer, S1'!X4*Main!$B$5)</f>
        <v>19.527206568081013</v>
      </c>
      <c r="Y4" s="2">
        <f>('[1]Qc, Summer, S1'!Y4*Main!$B$5)</f>
        <v>15.714709672216852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50F2B-C4B7-4CA6-9F6F-9625BF8A2D24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-10.994149369100459</v>
      </c>
      <c r="C2" s="2">
        <f>('[1]Qc, Summer, S1'!C2*Main!$B$5)</f>
        <v>-14.293744155486573</v>
      </c>
      <c r="D2" s="2">
        <f>('[1]Qc, Summer, S1'!D2*Main!$B$5)</f>
        <v>-15.754464542117812</v>
      </c>
      <c r="E2" s="2">
        <f>('[1]Qc, Summer, S1'!E2*Main!$B$5)</f>
        <v>-14.376774281889277</v>
      </c>
      <c r="F2" s="2">
        <f>('[1]Qc, Summer, S1'!F2*Main!$B$5)</f>
        <v>-15.409967769661122</v>
      </c>
      <c r="G2" s="2">
        <f>('[1]Qc, Summer, S1'!G2*Main!$B$5)</f>
        <v>-15.765150751499998</v>
      </c>
      <c r="H2" s="2">
        <f>('[1]Qc, Summer, S1'!H2*Main!$B$5)</f>
        <v>-13.663503000341795</v>
      </c>
      <c r="I2" s="2">
        <f>('[1]Qc, Summer, S1'!I2*Main!$B$5)</f>
        <v>-2.1257340922411072</v>
      </c>
      <c r="J2" s="2">
        <f>('[1]Qc, Summer, S1'!J2*Main!$B$5)</f>
        <v>6.8234500167405425</v>
      </c>
      <c r="K2" s="2">
        <f>('[1]Qc, Summer, S1'!K2*Main!$B$5)</f>
        <v>9.933616901704772</v>
      </c>
      <c r="L2" s="2">
        <f>('[1]Qc, Summer, S1'!L2*Main!$B$5)</f>
        <v>7.8087109716435252</v>
      </c>
      <c r="M2" s="2">
        <f>('[1]Qc, Summer, S1'!M2*Main!$B$5)</f>
        <v>10.401417416770718</v>
      </c>
      <c r="N2" s="2">
        <f>('[1]Qc, Summer, S1'!N2*Main!$B$5)</f>
        <v>9.2304245431824601</v>
      </c>
      <c r="O2" s="2">
        <f>('[1]Qc, Summer, S1'!O2*Main!$B$5)</f>
        <v>9.5083414160770925</v>
      </c>
      <c r="P2" s="2">
        <f>('[1]Qc, Summer, S1'!P2*Main!$B$5)</f>
        <v>4.9059552252616561</v>
      </c>
      <c r="Q2" s="2">
        <f>('[1]Qc, Summer, S1'!Q2*Main!$B$5)</f>
        <v>1.2402848676558078</v>
      </c>
      <c r="R2" s="2">
        <f>('[1]Qc, Summer, S1'!R2*Main!$B$5)</f>
        <v>2.7591396260834826</v>
      </c>
      <c r="S2" s="2">
        <f>('[1]Qc, Summer, S1'!S2*Main!$B$5)</f>
        <v>3.3514006722447389</v>
      </c>
      <c r="T2" s="2">
        <f>('[1]Qc, Summer, S1'!T2*Main!$B$5)</f>
        <v>2.0190926932704998</v>
      </c>
      <c r="U2" s="2">
        <f>('[1]Qc, Summer, S1'!U2*Main!$B$5)</f>
        <v>-0.37665460922765465</v>
      </c>
      <c r="V2" s="2">
        <f>('[1]Qc, Summer, S1'!V2*Main!$B$5)</f>
        <v>-1.4703990909901063</v>
      </c>
      <c r="W2" s="2">
        <f>('[1]Qc, Summer, S1'!W2*Main!$B$5)</f>
        <v>-1.0229947434584181</v>
      </c>
      <c r="X2" s="2">
        <f>('[1]Qc, Summer, S1'!X2*Main!$B$5)</f>
        <v>-4.9060195063696241</v>
      </c>
      <c r="Y2" s="2">
        <f>('[1]Qc, Summer, S1'!Y2*Main!$B$5)</f>
        <v>-6.6406968541953102</v>
      </c>
    </row>
    <row r="3" spans="1:25" x14ac:dyDescent="0.3">
      <c r="A3">
        <v>2</v>
      </c>
      <c r="B3" s="2">
        <f>('[1]Qc, Summer, S1'!B3*Main!$B$5)</f>
        <v>-13.914006793858947</v>
      </c>
      <c r="C3" s="2">
        <f>('[1]Qc, Summer, S1'!C3*Main!$B$5)</f>
        <v>-13.914006793858947</v>
      </c>
      <c r="D3" s="2">
        <f>('[1]Qc, Summer, S1'!D3*Main!$B$5)</f>
        <v>-16.153341335304471</v>
      </c>
      <c r="E3" s="2">
        <f>('[1]Qc, Summer, S1'!E3*Main!$B$5)</f>
        <v>-18.392675876749998</v>
      </c>
      <c r="F3" s="2">
        <f>('[1]Qc, Summer, S1'!F3*Main!$B$5)</f>
        <v>-18.392675876749998</v>
      </c>
      <c r="G3" s="2">
        <f>('[1]Qc, Summer, S1'!G3*Main!$B$5)</f>
        <v>-18.392675876749998</v>
      </c>
      <c r="H3" s="2">
        <f>('[1]Qc, Summer, S1'!H3*Main!$B$5)</f>
        <v>-7.333813386953449</v>
      </c>
      <c r="I3" s="2">
        <f>('[1]Qc, Summer, S1'!I3*Main!$B$5)</f>
        <v>1.5201708085764938</v>
      </c>
      <c r="J3" s="2">
        <f>('[1]Qc, Summer, S1'!J3*Main!$B$5)</f>
        <v>4.8275011833368788</v>
      </c>
      <c r="K3" s="2">
        <f>('[1]Qc, Summer, S1'!K3*Main!$B$5)</f>
        <v>4.8275011833368788</v>
      </c>
      <c r="L3" s="2">
        <f>('[1]Qc, Summer, S1'!L3*Main!$B$5)</f>
        <v>4.414077950631758</v>
      </c>
      <c r="M3" s="2">
        <f>('[1]Qc, Summer, S1'!M3*Main!$B$5)</f>
        <v>6.2055366880414784</v>
      </c>
      <c r="N3" s="2">
        <f>('[1]Qc, Summer, S1'!N3*Main!$B$5)</f>
        <v>8.4104186581563205</v>
      </c>
      <c r="O3" s="2">
        <f>('[1]Qc, Summer, S1'!O3*Main!$B$5)</f>
        <v>8.6688128267507576</v>
      </c>
      <c r="P3" s="2">
        <f>('[1]Qc, Summer, S1'!P3*Main!$B$5)</f>
        <v>4.861950040024098</v>
      </c>
      <c r="Q3" s="2">
        <f>('[1]Qc, Summer, S1'!Q3*Main!$B$5)</f>
        <v>3.7939541873116234</v>
      </c>
      <c r="R3" s="2">
        <f>('[1]Qc, Summer, S1'!R3*Main!$B$5)</f>
        <v>-0.61580979171329286</v>
      </c>
      <c r="S3" s="2">
        <f>('[1]Qc, Summer, S1'!S3*Main!$B$5)</f>
        <v>-0.61580979171329286</v>
      </c>
      <c r="T3" s="2">
        <f>('[1]Qc, Summer, S1'!T3*Main!$B$5)</f>
        <v>-0.61580979171329286</v>
      </c>
      <c r="U3" s="2">
        <f>('[1]Qc, Summer, S1'!U3*Main!$B$5)</f>
        <v>-0.61580979171329286</v>
      </c>
      <c r="V3" s="2">
        <f>('[1]Qc, Summer, S1'!V3*Main!$B$5)</f>
        <v>-3.9231438617195273</v>
      </c>
      <c r="W3" s="2">
        <f>('[1]Qc, Summer, S1'!W3*Main!$B$5)</f>
        <v>-5.0255885517216043</v>
      </c>
      <c r="X3" s="2">
        <f>('[1]Qc, Summer, S1'!X3*Main!$B$5)</f>
        <v>-14.051802220607824</v>
      </c>
      <c r="Y3" s="2">
        <f>('[1]Qc, Summer, S1'!Y3*Main!$B$5)</f>
        <v>-14.051802220607824</v>
      </c>
    </row>
    <row r="4" spans="1:25" x14ac:dyDescent="0.3">
      <c r="A4">
        <v>3</v>
      </c>
      <c r="B4" s="2">
        <f>('[1]Qc, Summer, S1'!B4*Main!$B$5)</f>
        <v>11.231752437403715</v>
      </c>
      <c r="C4" s="2">
        <f>('[1]Qc, Summer, S1'!C4*Main!$B$5)</f>
        <v>8.6056988191158084</v>
      </c>
      <c r="D4" s="2">
        <f>('[1]Qc, Summer, S1'!D4*Main!$B$5)</f>
        <v>8.1551886634885591</v>
      </c>
      <c r="E4" s="2">
        <f>('[1]Qc, Summer, S1'!E4*Main!$B$5)</f>
        <v>7.1225290593782411</v>
      </c>
      <c r="F4" s="2">
        <f>('[1]Qc, Summer, S1'!F4*Main!$B$5)</f>
        <v>8.19944060663782</v>
      </c>
      <c r="G4" s="2">
        <f>('[1]Qc, Summer, S1'!G4*Main!$B$5)</f>
        <v>3.8054874699339929</v>
      </c>
      <c r="H4" s="2">
        <f>('[1]Qc, Summer, S1'!H4*Main!$B$5)</f>
        <v>6.639686886662453</v>
      </c>
      <c r="I4" s="2">
        <f>('[1]Qc, Summer, S1'!I4*Main!$B$5)</f>
        <v>12.75894284761759</v>
      </c>
      <c r="J4" s="2">
        <f>('[1]Qc, Summer, S1'!J4*Main!$B$5)</f>
        <v>18.560366962017099</v>
      </c>
      <c r="K4" s="2">
        <f>('[1]Qc, Summer, S1'!K4*Main!$B$5)</f>
        <v>22.054878245601145</v>
      </c>
      <c r="L4" s="2">
        <f>('[1]Qc, Summer, S1'!L4*Main!$B$5)</f>
        <v>24.07713830575743</v>
      </c>
      <c r="M4" s="2">
        <f>('[1]Qc, Summer, S1'!M4*Main!$B$5)</f>
        <v>24.956168107283236</v>
      </c>
      <c r="N4" s="2">
        <f>('[1]Qc, Summer, S1'!N4*Main!$B$5)</f>
        <v>26.07794725867009</v>
      </c>
      <c r="O4" s="2">
        <f>('[1]Qc, Summer, S1'!O4*Main!$B$5)</f>
        <v>26.275251252499999</v>
      </c>
      <c r="P4" s="2">
        <f>('[1]Qc, Summer, S1'!P4*Main!$B$5)</f>
        <v>26.088750050058803</v>
      </c>
      <c r="Q4" s="2">
        <f>('[1]Qc, Summer, S1'!Q4*Main!$B$5)</f>
        <v>25.220292897402707</v>
      </c>
      <c r="R4" s="2">
        <f>('[1]Qc, Summer, S1'!R4*Main!$B$5)</f>
        <v>24.001132077706576</v>
      </c>
      <c r="S4" s="2">
        <f>('[1]Qc, Summer, S1'!S4*Main!$B$5)</f>
        <v>21.298302259163716</v>
      </c>
      <c r="T4" s="2">
        <f>('[1]Qc, Summer, S1'!T4*Main!$B$5)</f>
        <v>21.199765113335932</v>
      </c>
      <c r="U4" s="2">
        <f>('[1]Qc, Summer, S1'!U4*Main!$B$5)</f>
        <v>20.167376005717454</v>
      </c>
      <c r="V4" s="2">
        <f>('[1]Qc, Summer, S1'!V4*Main!$B$5)</f>
        <v>18.178834174194961</v>
      </c>
      <c r="W4" s="2">
        <f>('[1]Qc, Summer, S1'!W4*Main!$B$5)</f>
        <v>21.792872019338439</v>
      </c>
      <c r="X4" s="2">
        <f>('[1]Qc, Summer, S1'!X4*Main!$B$5)</f>
        <v>19.527206568081013</v>
      </c>
      <c r="Y4" s="2">
        <f>('[1]Qc, Summer, S1'!Y4*Main!$B$5)</f>
        <v>15.714709672216852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8A2B2-F3C9-45A7-B421-2FBE8BE2B44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-10.994149369100459</v>
      </c>
      <c r="C2" s="2">
        <f>('[1]Qc, Summer, S1'!C2*Main!$B$5)</f>
        <v>-14.293744155486573</v>
      </c>
      <c r="D2" s="2">
        <f>('[1]Qc, Summer, S1'!D2*Main!$B$5)</f>
        <v>-15.754464542117812</v>
      </c>
      <c r="E2" s="2">
        <f>('[1]Qc, Summer, S1'!E2*Main!$B$5)</f>
        <v>-14.376774281889277</v>
      </c>
      <c r="F2" s="2">
        <f>('[1]Qc, Summer, S1'!F2*Main!$B$5)</f>
        <v>-15.409967769661122</v>
      </c>
      <c r="G2" s="2">
        <f>('[1]Qc, Summer, S1'!G2*Main!$B$5)</f>
        <v>-15.765150751499998</v>
      </c>
      <c r="H2" s="2">
        <f>('[1]Qc, Summer, S1'!H2*Main!$B$5)</f>
        <v>-13.663503000341795</v>
      </c>
      <c r="I2" s="2">
        <f>('[1]Qc, Summer, S1'!I2*Main!$B$5)</f>
        <v>-2.1257340922411072</v>
      </c>
      <c r="J2" s="2">
        <f>('[1]Qc, Summer, S1'!J2*Main!$B$5)</f>
        <v>6.8234500167405425</v>
      </c>
      <c r="K2" s="2">
        <f>('[1]Qc, Summer, S1'!K2*Main!$B$5)</f>
        <v>9.933616901704772</v>
      </c>
      <c r="L2" s="2">
        <f>('[1]Qc, Summer, S1'!L2*Main!$B$5)</f>
        <v>7.8087109716435252</v>
      </c>
      <c r="M2" s="2">
        <f>('[1]Qc, Summer, S1'!M2*Main!$B$5)</f>
        <v>10.401417416770718</v>
      </c>
      <c r="N2" s="2">
        <f>('[1]Qc, Summer, S1'!N2*Main!$B$5)</f>
        <v>9.2304245431824601</v>
      </c>
      <c r="O2" s="2">
        <f>('[1]Qc, Summer, S1'!O2*Main!$B$5)</f>
        <v>9.5083414160770925</v>
      </c>
      <c r="P2" s="2">
        <f>('[1]Qc, Summer, S1'!P2*Main!$B$5)</f>
        <v>4.9059552252616561</v>
      </c>
      <c r="Q2" s="2">
        <f>('[1]Qc, Summer, S1'!Q2*Main!$B$5)</f>
        <v>1.2402848676558078</v>
      </c>
      <c r="R2" s="2">
        <f>('[1]Qc, Summer, S1'!R2*Main!$B$5)</f>
        <v>2.7591396260834826</v>
      </c>
      <c r="S2" s="2">
        <f>('[1]Qc, Summer, S1'!S2*Main!$B$5)</f>
        <v>3.3514006722447389</v>
      </c>
      <c r="T2" s="2">
        <f>('[1]Qc, Summer, S1'!T2*Main!$B$5)</f>
        <v>2.0190926932704998</v>
      </c>
      <c r="U2" s="2">
        <f>('[1]Qc, Summer, S1'!U2*Main!$B$5)</f>
        <v>-0.37665460922765465</v>
      </c>
      <c r="V2" s="2">
        <f>('[1]Qc, Summer, S1'!V2*Main!$B$5)</f>
        <v>-1.4703990909901063</v>
      </c>
      <c r="W2" s="2">
        <f>('[1]Qc, Summer, S1'!W2*Main!$B$5)</f>
        <v>-1.0229947434584181</v>
      </c>
      <c r="X2" s="2">
        <f>('[1]Qc, Summer, S1'!X2*Main!$B$5)</f>
        <v>-4.9060195063696241</v>
      </c>
      <c r="Y2" s="2">
        <f>('[1]Qc, Summer, S1'!Y2*Main!$B$5)</f>
        <v>-6.6406968541953102</v>
      </c>
    </row>
    <row r="3" spans="1:25" x14ac:dyDescent="0.3">
      <c r="A3">
        <v>2</v>
      </c>
      <c r="B3" s="2">
        <f>('[1]Qc, Summer, S1'!B3*Main!$B$5)</f>
        <v>-13.914006793858947</v>
      </c>
      <c r="C3" s="2">
        <f>('[1]Qc, Summer, S1'!C3*Main!$B$5)</f>
        <v>-13.914006793858947</v>
      </c>
      <c r="D3" s="2">
        <f>('[1]Qc, Summer, S1'!D3*Main!$B$5)</f>
        <v>-16.153341335304471</v>
      </c>
      <c r="E3" s="2">
        <f>('[1]Qc, Summer, S1'!E3*Main!$B$5)</f>
        <v>-18.392675876749998</v>
      </c>
      <c r="F3" s="2">
        <f>('[1]Qc, Summer, S1'!F3*Main!$B$5)</f>
        <v>-18.392675876749998</v>
      </c>
      <c r="G3" s="2">
        <f>('[1]Qc, Summer, S1'!G3*Main!$B$5)</f>
        <v>-18.392675876749998</v>
      </c>
      <c r="H3" s="2">
        <f>('[1]Qc, Summer, S1'!H3*Main!$B$5)</f>
        <v>-7.333813386953449</v>
      </c>
      <c r="I3" s="2">
        <f>('[1]Qc, Summer, S1'!I3*Main!$B$5)</f>
        <v>1.5201708085764938</v>
      </c>
      <c r="J3" s="2">
        <f>('[1]Qc, Summer, S1'!J3*Main!$B$5)</f>
        <v>4.8275011833368788</v>
      </c>
      <c r="K3" s="2">
        <f>('[1]Qc, Summer, S1'!K3*Main!$B$5)</f>
        <v>4.8275011833368788</v>
      </c>
      <c r="L3" s="2">
        <f>('[1]Qc, Summer, S1'!L3*Main!$B$5)</f>
        <v>4.414077950631758</v>
      </c>
      <c r="M3" s="2">
        <f>('[1]Qc, Summer, S1'!M3*Main!$B$5)</f>
        <v>6.2055366880414784</v>
      </c>
      <c r="N3" s="2">
        <f>('[1]Qc, Summer, S1'!N3*Main!$B$5)</f>
        <v>8.4104186581563205</v>
      </c>
      <c r="O3" s="2">
        <f>('[1]Qc, Summer, S1'!O3*Main!$B$5)</f>
        <v>8.6688128267507576</v>
      </c>
      <c r="P3" s="2">
        <f>('[1]Qc, Summer, S1'!P3*Main!$B$5)</f>
        <v>4.861950040024098</v>
      </c>
      <c r="Q3" s="2">
        <f>('[1]Qc, Summer, S1'!Q3*Main!$B$5)</f>
        <v>3.7939541873116234</v>
      </c>
      <c r="R3" s="2">
        <f>('[1]Qc, Summer, S1'!R3*Main!$B$5)</f>
        <v>-0.61580979171329286</v>
      </c>
      <c r="S3" s="2">
        <f>('[1]Qc, Summer, S1'!S3*Main!$B$5)</f>
        <v>-0.61580979171329286</v>
      </c>
      <c r="T3" s="2">
        <f>('[1]Qc, Summer, S1'!T3*Main!$B$5)</f>
        <v>-0.61580979171329286</v>
      </c>
      <c r="U3" s="2">
        <f>('[1]Qc, Summer, S1'!U3*Main!$B$5)</f>
        <v>-0.61580979171329286</v>
      </c>
      <c r="V3" s="2">
        <f>('[1]Qc, Summer, S1'!V3*Main!$B$5)</f>
        <v>-3.9231438617195273</v>
      </c>
      <c r="W3" s="2">
        <f>('[1]Qc, Summer, S1'!W3*Main!$B$5)</f>
        <v>-5.0255885517216043</v>
      </c>
      <c r="X3" s="2">
        <f>('[1]Qc, Summer, S1'!X3*Main!$B$5)</f>
        <v>-14.051802220607824</v>
      </c>
      <c r="Y3" s="2">
        <f>('[1]Qc, Summer, S1'!Y3*Main!$B$5)</f>
        <v>-14.051802220607824</v>
      </c>
    </row>
    <row r="4" spans="1:25" x14ac:dyDescent="0.3">
      <c r="A4">
        <v>3</v>
      </c>
      <c r="B4" s="2">
        <f>('[1]Qc, Summer, S1'!B4*Main!$B$5)</f>
        <v>11.231752437403715</v>
      </c>
      <c r="C4" s="2">
        <f>('[1]Qc, Summer, S1'!C4*Main!$B$5)</f>
        <v>8.6056988191158084</v>
      </c>
      <c r="D4" s="2">
        <f>('[1]Qc, Summer, S1'!D4*Main!$B$5)</f>
        <v>8.1551886634885591</v>
      </c>
      <c r="E4" s="2">
        <f>('[1]Qc, Summer, S1'!E4*Main!$B$5)</f>
        <v>7.1225290593782411</v>
      </c>
      <c r="F4" s="2">
        <f>('[1]Qc, Summer, S1'!F4*Main!$B$5)</f>
        <v>8.19944060663782</v>
      </c>
      <c r="G4" s="2">
        <f>('[1]Qc, Summer, S1'!G4*Main!$B$5)</f>
        <v>3.8054874699339929</v>
      </c>
      <c r="H4" s="2">
        <f>('[1]Qc, Summer, S1'!H4*Main!$B$5)</f>
        <v>6.639686886662453</v>
      </c>
      <c r="I4" s="2">
        <f>('[1]Qc, Summer, S1'!I4*Main!$B$5)</f>
        <v>12.75894284761759</v>
      </c>
      <c r="J4" s="2">
        <f>('[1]Qc, Summer, S1'!J4*Main!$B$5)</f>
        <v>18.560366962017099</v>
      </c>
      <c r="K4" s="2">
        <f>('[1]Qc, Summer, S1'!K4*Main!$B$5)</f>
        <v>22.054878245601145</v>
      </c>
      <c r="L4" s="2">
        <f>('[1]Qc, Summer, S1'!L4*Main!$B$5)</f>
        <v>24.07713830575743</v>
      </c>
      <c r="M4" s="2">
        <f>('[1]Qc, Summer, S1'!M4*Main!$B$5)</f>
        <v>24.956168107283236</v>
      </c>
      <c r="N4" s="2">
        <f>('[1]Qc, Summer, S1'!N4*Main!$B$5)</f>
        <v>26.07794725867009</v>
      </c>
      <c r="O4" s="2">
        <f>('[1]Qc, Summer, S1'!O4*Main!$B$5)</f>
        <v>26.275251252499999</v>
      </c>
      <c r="P4" s="2">
        <f>('[1]Qc, Summer, S1'!P4*Main!$B$5)</f>
        <v>26.088750050058803</v>
      </c>
      <c r="Q4" s="2">
        <f>('[1]Qc, Summer, S1'!Q4*Main!$B$5)</f>
        <v>25.220292897402707</v>
      </c>
      <c r="R4" s="2">
        <f>('[1]Qc, Summer, S1'!R4*Main!$B$5)</f>
        <v>24.001132077706576</v>
      </c>
      <c r="S4" s="2">
        <f>('[1]Qc, Summer, S1'!S4*Main!$B$5)</f>
        <v>21.298302259163716</v>
      </c>
      <c r="T4" s="2">
        <f>('[1]Qc, Summer, S1'!T4*Main!$B$5)</f>
        <v>21.199765113335932</v>
      </c>
      <c r="U4" s="2">
        <f>('[1]Qc, Summer, S1'!U4*Main!$B$5)</f>
        <v>20.167376005717454</v>
      </c>
      <c r="V4" s="2">
        <f>('[1]Qc, Summer, S1'!V4*Main!$B$5)</f>
        <v>18.178834174194961</v>
      </c>
      <c r="W4" s="2">
        <f>('[1]Qc, Summer, S1'!W4*Main!$B$5)</f>
        <v>21.792872019338439</v>
      </c>
      <c r="X4" s="2">
        <f>('[1]Qc, Summer, S1'!X4*Main!$B$5)</f>
        <v>19.527206568081013</v>
      </c>
      <c r="Y4" s="2">
        <f>('[1]Qc, Summer, S1'!Y4*Main!$B$5)</f>
        <v>15.714709672216852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B436F-3476-4DB3-805A-C57EDD458B3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-11.433915343864477</v>
      </c>
      <c r="C2" s="2">
        <f>('[1]Qc, Summer, S2'!C2*Main!$B$5)</f>
        <v>-14.865493921706035</v>
      </c>
      <c r="D2" s="2">
        <f>('[1]Qc, Summer, S2'!D2*Main!$B$5)</f>
        <v>-16.384643123802526</v>
      </c>
      <c r="E2" s="2">
        <f>('[1]Qc, Summer, S2'!E2*Main!$B$5)</f>
        <v>-14.95184525316485</v>
      </c>
      <c r="F2" s="2">
        <f>('[1]Qc, Summer, S2'!F2*Main!$B$5)</f>
        <v>-16.026366480447567</v>
      </c>
      <c r="G2" s="2">
        <f>('[1]Qc, Summer, S2'!G2*Main!$B$5)</f>
        <v>-16.395756781559999</v>
      </c>
      <c r="H2" s="2">
        <f>('[1]Qc, Summer, S2'!H2*Main!$B$5)</f>
        <v>-14.210043120355465</v>
      </c>
      <c r="I2" s="2">
        <f>('[1]Qc, Summer, S2'!I2*Main!$B$5)</f>
        <v>-2.2107634559307514</v>
      </c>
      <c r="J2" s="2">
        <f>('[1]Qc, Summer, S2'!J2*Main!$B$5)</f>
        <v>7.096388017410165</v>
      </c>
      <c r="K2" s="2">
        <f>('[1]Qc, Summer, S2'!K2*Main!$B$5)</f>
        <v>10.330961577772964</v>
      </c>
      <c r="L2" s="2">
        <f>('[1]Qc, Summer, S2'!L2*Main!$B$5)</f>
        <v>8.1210594105092664</v>
      </c>
      <c r="M2" s="2">
        <f>('[1]Qc, Summer, S2'!M2*Main!$B$5)</f>
        <v>10.817474113441545</v>
      </c>
      <c r="N2" s="2">
        <f>('[1]Qc, Summer, S2'!N2*Main!$B$5)</f>
        <v>9.5996415249097584</v>
      </c>
      <c r="O2" s="2">
        <f>('[1]Qc, Summer, S2'!O2*Main!$B$5)</f>
        <v>9.8886750727201775</v>
      </c>
      <c r="P2" s="2">
        <f>('[1]Qc, Summer, S2'!P2*Main!$B$5)</f>
        <v>5.1021934342721211</v>
      </c>
      <c r="Q2" s="2">
        <f>('[1]Qc, Summer, S2'!Q2*Main!$B$5)</f>
        <v>1.28989626236204</v>
      </c>
      <c r="R2" s="2">
        <f>('[1]Qc, Summer, S2'!R2*Main!$B$5)</f>
        <v>2.8695052111268224</v>
      </c>
      <c r="S2" s="2">
        <f>('[1]Qc, Summer, S2'!S2*Main!$B$5)</f>
        <v>3.485456699134529</v>
      </c>
      <c r="T2" s="2">
        <f>('[1]Qc, Summer, S2'!T2*Main!$B$5)</f>
        <v>2.0998564010013201</v>
      </c>
      <c r="U2" s="2">
        <f>('[1]Qc, Summer, S2'!U2*Main!$B$5)</f>
        <v>-0.39172079359676087</v>
      </c>
      <c r="V2" s="2">
        <f>('[1]Qc, Summer, S2'!V2*Main!$B$5)</f>
        <v>-1.5292150546297105</v>
      </c>
      <c r="W2" s="2">
        <f>('[1]Qc, Summer, S2'!W2*Main!$B$5)</f>
        <v>-1.0639145331967548</v>
      </c>
      <c r="X2" s="2">
        <f>('[1]Qc, Summer, S2'!X2*Main!$B$5)</f>
        <v>-5.1022602866244098</v>
      </c>
      <c r="Y2" s="2">
        <f>('[1]Qc, Summer, S2'!Y2*Main!$B$5)</f>
        <v>-6.9063247283631224</v>
      </c>
    </row>
    <row r="3" spans="1:25" x14ac:dyDescent="0.3">
      <c r="A3">
        <v>2</v>
      </c>
      <c r="B3" s="2">
        <f>('[1]Qc, Summer, S2'!B3*Main!$B$5)</f>
        <v>-14.470567065613304</v>
      </c>
      <c r="C3" s="2">
        <f>('[1]Qc, Summer, S2'!C3*Main!$B$5)</f>
        <v>-14.470567065613304</v>
      </c>
      <c r="D3" s="2">
        <f>('[1]Qc, Summer, S2'!D3*Main!$B$5)</f>
        <v>-16.79947498871665</v>
      </c>
      <c r="E3" s="2">
        <f>('[1]Qc, Summer, S2'!E3*Main!$B$5)</f>
        <v>-19.128382911819998</v>
      </c>
      <c r="F3" s="2">
        <f>('[1]Qc, Summer, S2'!F3*Main!$B$5)</f>
        <v>-19.128382911819998</v>
      </c>
      <c r="G3" s="2">
        <f>('[1]Qc, Summer, S2'!G3*Main!$B$5)</f>
        <v>-19.128382911819998</v>
      </c>
      <c r="H3" s="2">
        <f>('[1]Qc, Summer, S2'!H3*Main!$B$5)</f>
        <v>-7.6271659224315869</v>
      </c>
      <c r="I3" s="2">
        <f>('[1]Qc, Summer, S2'!I3*Main!$B$5)</f>
        <v>1.5809776409195535</v>
      </c>
      <c r="J3" s="2">
        <f>('[1]Qc, Summer, S2'!J3*Main!$B$5)</f>
        <v>5.020601230670354</v>
      </c>
      <c r="K3" s="2">
        <f>('[1]Qc, Summer, S2'!K3*Main!$B$5)</f>
        <v>5.020601230670354</v>
      </c>
      <c r="L3" s="2">
        <f>('[1]Qc, Summer, S2'!L3*Main!$B$5)</f>
        <v>4.5906410686570283</v>
      </c>
      <c r="M3" s="2">
        <f>('[1]Qc, Summer, S2'!M3*Main!$B$5)</f>
        <v>6.4537581555631371</v>
      </c>
      <c r="N3" s="2">
        <f>('[1]Qc, Summer, S2'!N3*Main!$B$5)</f>
        <v>8.7468354044825727</v>
      </c>
      <c r="O3" s="2">
        <f>('[1]Qc, Summer, S2'!O3*Main!$B$5)</f>
        <v>9.0155653398207871</v>
      </c>
      <c r="P3" s="2">
        <f>('[1]Qc, Summer, S2'!P3*Main!$B$5)</f>
        <v>5.0564280416250629</v>
      </c>
      <c r="Q3" s="2">
        <f>('[1]Qc, Summer, S2'!Q3*Main!$B$5)</f>
        <v>3.9457123548040887</v>
      </c>
      <c r="R3" s="2">
        <f>('[1]Qc, Summer, S2'!R3*Main!$B$5)</f>
        <v>-0.64044218338182446</v>
      </c>
      <c r="S3" s="2">
        <f>('[1]Qc, Summer, S2'!S3*Main!$B$5)</f>
        <v>-0.64044218338182446</v>
      </c>
      <c r="T3" s="2">
        <f>('[1]Qc, Summer, S2'!T3*Main!$B$5)</f>
        <v>-0.64044218338182446</v>
      </c>
      <c r="U3" s="2">
        <f>('[1]Qc, Summer, S2'!U3*Main!$B$5)</f>
        <v>-0.64044218338182446</v>
      </c>
      <c r="V3" s="2">
        <f>('[1]Qc, Summer, S2'!V3*Main!$B$5)</f>
        <v>-4.0800696161883092</v>
      </c>
      <c r="W3" s="2">
        <f>('[1]Qc, Summer, S2'!W3*Main!$B$5)</f>
        <v>-5.2266120937904699</v>
      </c>
      <c r="X3" s="2">
        <f>('[1]Qc, Summer, S2'!X3*Main!$B$5)</f>
        <v>-14.613874309432139</v>
      </c>
      <c r="Y3" s="2">
        <f>('[1]Qc, Summer, S2'!Y3*Main!$B$5)</f>
        <v>-14.613874309432139</v>
      </c>
    </row>
    <row r="4" spans="1:25" x14ac:dyDescent="0.3">
      <c r="A4">
        <v>3</v>
      </c>
      <c r="B4" s="2">
        <f>('[1]Qc, Summer, S2'!B4*Main!$B$5)</f>
        <v>11.681022534899865</v>
      </c>
      <c r="C4" s="2">
        <f>('[1]Qc, Summer, S2'!C4*Main!$B$5)</f>
        <v>8.9499267718804401</v>
      </c>
      <c r="D4" s="2">
        <f>('[1]Qc, Summer, S2'!D4*Main!$B$5)</f>
        <v>8.4813962100281017</v>
      </c>
      <c r="E4" s="2">
        <f>('[1]Qc, Summer, S2'!E4*Main!$B$5)</f>
        <v>7.4074302217533718</v>
      </c>
      <c r="F4" s="2">
        <f>('[1]Qc, Summer, S2'!F4*Main!$B$5)</f>
        <v>8.5274182309033346</v>
      </c>
      <c r="G4" s="2">
        <f>('[1]Qc, Summer, S2'!G4*Main!$B$5)</f>
        <v>3.9577069687313533</v>
      </c>
      <c r="H4" s="2">
        <f>('[1]Qc, Summer, S2'!H4*Main!$B$5)</f>
        <v>6.9052743621289512</v>
      </c>
      <c r="I4" s="2">
        <f>('[1]Qc, Summer, S2'!I4*Main!$B$5)</f>
        <v>13.269300561522293</v>
      </c>
      <c r="J4" s="2">
        <f>('[1]Qc, Summer, S2'!J4*Main!$B$5)</f>
        <v>19.302781640497784</v>
      </c>
      <c r="K4" s="2">
        <f>('[1]Qc, Summer, S2'!K4*Main!$B$5)</f>
        <v>22.937073375425193</v>
      </c>
      <c r="L4" s="2">
        <f>('[1]Qc, Summer, S2'!L4*Main!$B$5)</f>
        <v>25.040223837987732</v>
      </c>
      <c r="M4" s="2">
        <f>('[1]Qc, Summer, S2'!M4*Main!$B$5)</f>
        <v>25.954414831574564</v>
      </c>
      <c r="N4" s="2">
        <f>('[1]Qc, Summer, S2'!N4*Main!$B$5)</f>
        <v>27.121065149016893</v>
      </c>
      <c r="O4" s="2">
        <f>('[1]Qc, Summer, S2'!O4*Main!$B$5)</f>
        <v>27.326261302599999</v>
      </c>
      <c r="P4" s="2">
        <f>('[1]Qc, Summer, S2'!P4*Main!$B$5)</f>
        <v>27.132300052061154</v>
      </c>
      <c r="Q4" s="2">
        <f>('[1]Qc, Summer, S2'!Q4*Main!$B$5)</f>
        <v>26.229104613298819</v>
      </c>
      <c r="R4" s="2">
        <f>('[1]Qc, Summer, S2'!R4*Main!$B$5)</f>
        <v>24.96117736081484</v>
      </c>
      <c r="S4" s="2">
        <f>('[1]Qc, Summer, S2'!S4*Main!$B$5)</f>
        <v>22.150234349530269</v>
      </c>
      <c r="T4" s="2">
        <f>('[1]Qc, Summer, S2'!T4*Main!$B$5)</f>
        <v>22.047755717869375</v>
      </c>
      <c r="U4" s="2">
        <f>('[1]Qc, Summer, S2'!U4*Main!$B$5)</f>
        <v>20.974071045946154</v>
      </c>
      <c r="V4" s="2">
        <f>('[1]Qc, Summer, S2'!V4*Main!$B$5)</f>
        <v>18.905987541162759</v>
      </c>
      <c r="W4" s="2">
        <f>('[1]Qc, Summer, S2'!W4*Main!$B$5)</f>
        <v>22.664586900111981</v>
      </c>
      <c r="X4" s="2">
        <f>('[1]Qc, Summer, S2'!X4*Main!$B$5)</f>
        <v>20.308294830804257</v>
      </c>
      <c r="Y4" s="2">
        <f>('[1]Qc, Summer, S2'!Y4*Main!$B$5)</f>
        <v>16.343298059105528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166DC-49E9-4005-859A-30B80B18882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-11.433915343864477</v>
      </c>
      <c r="C2" s="2">
        <f>('[1]Qc, Summer, S2'!C2*Main!$B$5)</f>
        <v>-14.865493921706035</v>
      </c>
      <c r="D2" s="2">
        <f>('[1]Qc, Summer, S2'!D2*Main!$B$5)</f>
        <v>-16.384643123802526</v>
      </c>
      <c r="E2" s="2">
        <f>('[1]Qc, Summer, S2'!E2*Main!$B$5)</f>
        <v>-14.95184525316485</v>
      </c>
      <c r="F2" s="2">
        <f>('[1]Qc, Summer, S2'!F2*Main!$B$5)</f>
        <v>-16.026366480447567</v>
      </c>
      <c r="G2" s="2">
        <f>('[1]Qc, Summer, S2'!G2*Main!$B$5)</f>
        <v>-16.395756781559999</v>
      </c>
      <c r="H2" s="2">
        <f>('[1]Qc, Summer, S2'!H2*Main!$B$5)</f>
        <v>-14.210043120355465</v>
      </c>
      <c r="I2" s="2">
        <f>('[1]Qc, Summer, S2'!I2*Main!$B$5)</f>
        <v>-2.2107634559307514</v>
      </c>
      <c r="J2" s="2">
        <f>('[1]Qc, Summer, S2'!J2*Main!$B$5)</f>
        <v>7.096388017410165</v>
      </c>
      <c r="K2" s="2">
        <f>('[1]Qc, Summer, S2'!K2*Main!$B$5)</f>
        <v>10.330961577772964</v>
      </c>
      <c r="L2" s="2">
        <f>('[1]Qc, Summer, S2'!L2*Main!$B$5)</f>
        <v>8.1210594105092664</v>
      </c>
      <c r="M2" s="2">
        <f>('[1]Qc, Summer, S2'!M2*Main!$B$5)</f>
        <v>10.817474113441545</v>
      </c>
      <c r="N2" s="2">
        <f>('[1]Qc, Summer, S2'!N2*Main!$B$5)</f>
        <v>9.5996415249097584</v>
      </c>
      <c r="O2" s="2">
        <f>('[1]Qc, Summer, S2'!O2*Main!$B$5)</f>
        <v>9.8886750727201775</v>
      </c>
      <c r="P2" s="2">
        <f>('[1]Qc, Summer, S2'!P2*Main!$B$5)</f>
        <v>5.1021934342721211</v>
      </c>
      <c r="Q2" s="2">
        <f>('[1]Qc, Summer, S2'!Q2*Main!$B$5)</f>
        <v>1.28989626236204</v>
      </c>
      <c r="R2" s="2">
        <f>('[1]Qc, Summer, S2'!R2*Main!$B$5)</f>
        <v>2.8695052111268224</v>
      </c>
      <c r="S2" s="2">
        <f>('[1]Qc, Summer, S2'!S2*Main!$B$5)</f>
        <v>3.485456699134529</v>
      </c>
      <c r="T2" s="2">
        <f>('[1]Qc, Summer, S2'!T2*Main!$B$5)</f>
        <v>2.0998564010013201</v>
      </c>
      <c r="U2" s="2">
        <f>('[1]Qc, Summer, S2'!U2*Main!$B$5)</f>
        <v>-0.39172079359676087</v>
      </c>
      <c r="V2" s="2">
        <f>('[1]Qc, Summer, S2'!V2*Main!$B$5)</f>
        <v>-1.5292150546297105</v>
      </c>
      <c r="W2" s="2">
        <f>('[1]Qc, Summer, S2'!W2*Main!$B$5)</f>
        <v>-1.0639145331967548</v>
      </c>
      <c r="X2" s="2">
        <f>('[1]Qc, Summer, S2'!X2*Main!$B$5)</f>
        <v>-5.1022602866244098</v>
      </c>
      <c r="Y2" s="2">
        <f>('[1]Qc, Summer, S2'!Y2*Main!$B$5)</f>
        <v>-6.9063247283631224</v>
      </c>
    </row>
    <row r="3" spans="1:25" x14ac:dyDescent="0.3">
      <c r="A3">
        <v>2</v>
      </c>
      <c r="B3" s="2">
        <f>('[1]Qc, Summer, S2'!B3*Main!$B$5)</f>
        <v>-14.470567065613304</v>
      </c>
      <c r="C3" s="2">
        <f>('[1]Qc, Summer, S2'!C3*Main!$B$5)</f>
        <v>-14.470567065613304</v>
      </c>
      <c r="D3" s="2">
        <f>('[1]Qc, Summer, S2'!D3*Main!$B$5)</f>
        <v>-16.79947498871665</v>
      </c>
      <c r="E3" s="2">
        <f>('[1]Qc, Summer, S2'!E3*Main!$B$5)</f>
        <v>-19.128382911819998</v>
      </c>
      <c r="F3" s="2">
        <f>('[1]Qc, Summer, S2'!F3*Main!$B$5)</f>
        <v>-19.128382911819998</v>
      </c>
      <c r="G3" s="2">
        <f>('[1]Qc, Summer, S2'!G3*Main!$B$5)</f>
        <v>-19.128382911819998</v>
      </c>
      <c r="H3" s="2">
        <f>('[1]Qc, Summer, S2'!H3*Main!$B$5)</f>
        <v>-7.6271659224315869</v>
      </c>
      <c r="I3" s="2">
        <f>('[1]Qc, Summer, S2'!I3*Main!$B$5)</f>
        <v>1.5809776409195535</v>
      </c>
      <c r="J3" s="2">
        <f>('[1]Qc, Summer, S2'!J3*Main!$B$5)</f>
        <v>5.020601230670354</v>
      </c>
      <c r="K3" s="2">
        <f>('[1]Qc, Summer, S2'!K3*Main!$B$5)</f>
        <v>5.020601230670354</v>
      </c>
      <c r="L3" s="2">
        <f>('[1]Qc, Summer, S2'!L3*Main!$B$5)</f>
        <v>4.5906410686570283</v>
      </c>
      <c r="M3" s="2">
        <f>('[1]Qc, Summer, S2'!M3*Main!$B$5)</f>
        <v>6.4537581555631371</v>
      </c>
      <c r="N3" s="2">
        <f>('[1]Qc, Summer, S2'!N3*Main!$B$5)</f>
        <v>8.7468354044825727</v>
      </c>
      <c r="O3" s="2">
        <f>('[1]Qc, Summer, S2'!O3*Main!$B$5)</f>
        <v>9.0155653398207871</v>
      </c>
      <c r="P3" s="2">
        <f>('[1]Qc, Summer, S2'!P3*Main!$B$5)</f>
        <v>5.0564280416250629</v>
      </c>
      <c r="Q3" s="2">
        <f>('[1]Qc, Summer, S2'!Q3*Main!$B$5)</f>
        <v>3.9457123548040887</v>
      </c>
      <c r="R3" s="2">
        <f>('[1]Qc, Summer, S2'!R3*Main!$B$5)</f>
        <v>-0.64044218338182446</v>
      </c>
      <c r="S3" s="2">
        <f>('[1]Qc, Summer, S2'!S3*Main!$B$5)</f>
        <v>-0.64044218338182446</v>
      </c>
      <c r="T3" s="2">
        <f>('[1]Qc, Summer, S2'!T3*Main!$B$5)</f>
        <v>-0.64044218338182446</v>
      </c>
      <c r="U3" s="2">
        <f>('[1]Qc, Summer, S2'!U3*Main!$B$5)</f>
        <v>-0.64044218338182446</v>
      </c>
      <c r="V3" s="2">
        <f>('[1]Qc, Summer, S2'!V3*Main!$B$5)</f>
        <v>-4.0800696161883092</v>
      </c>
      <c r="W3" s="2">
        <f>('[1]Qc, Summer, S2'!W3*Main!$B$5)</f>
        <v>-5.2266120937904699</v>
      </c>
      <c r="X3" s="2">
        <f>('[1]Qc, Summer, S2'!X3*Main!$B$5)</f>
        <v>-14.613874309432139</v>
      </c>
      <c r="Y3" s="2">
        <f>('[1]Qc, Summer, S2'!Y3*Main!$B$5)</f>
        <v>-14.613874309432139</v>
      </c>
    </row>
    <row r="4" spans="1:25" x14ac:dyDescent="0.3">
      <c r="A4">
        <v>3</v>
      </c>
      <c r="B4" s="2">
        <f>('[1]Qc, Summer, S2'!B4*Main!$B$5)</f>
        <v>11.681022534899865</v>
      </c>
      <c r="C4" s="2">
        <f>('[1]Qc, Summer, S2'!C4*Main!$B$5)</f>
        <v>8.9499267718804401</v>
      </c>
      <c r="D4" s="2">
        <f>('[1]Qc, Summer, S2'!D4*Main!$B$5)</f>
        <v>8.4813962100281017</v>
      </c>
      <c r="E4" s="2">
        <f>('[1]Qc, Summer, S2'!E4*Main!$B$5)</f>
        <v>7.4074302217533718</v>
      </c>
      <c r="F4" s="2">
        <f>('[1]Qc, Summer, S2'!F4*Main!$B$5)</f>
        <v>8.5274182309033346</v>
      </c>
      <c r="G4" s="2">
        <f>('[1]Qc, Summer, S2'!G4*Main!$B$5)</f>
        <v>3.9577069687313533</v>
      </c>
      <c r="H4" s="2">
        <f>('[1]Qc, Summer, S2'!H4*Main!$B$5)</f>
        <v>6.9052743621289512</v>
      </c>
      <c r="I4" s="2">
        <f>('[1]Qc, Summer, S2'!I4*Main!$B$5)</f>
        <v>13.269300561522293</v>
      </c>
      <c r="J4" s="2">
        <f>('[1]Qc, Summer, S2'!J4*Main!$B$5)</f>
        <v>19.302781640497784</v>
      </c>
      <c r="K4" s="2">
        <f>('[1]Qc, Summer, S2'!K4*Main!$B$5)</f>
        <v>22.937073375425193</v>
      </c>
      <c r="L4" s="2">
        <f>('[1]Qc, Summer, S2'!L4*Main!$B$5)</f>
        <v>25.040223837987732</v>
      </c>
      <c r="M4" s="2">
        <f>('[1]Qc, Summer, S2'!M4*Main!$B$5)</f>
        <v>25.954414831574564</v>
      </c>
      <c r="N4" s="2">
        <f>('[1]Qc, Summer, S2'!N4*Main!$B$5)</f>
        <v>27.121065149016893</v>
      </c>
      <c r="O4" s="2">
        <f>('[1]Qc, Summer, S2'!O4*Main!$B$5)</f>
        <v>27.326261302599999</v>
      </c>
      <c r="P4" s="2">
        <f>('[1]Qc, Summer, S2'!P4*Main!$B$5)</f>
        <v>27.132300052061154</v>
      </c>
      <c r="Q4" s="2">
        <f>('[1]Qc, Summer, S2'!Q4*Main!$B$5)</f>
        <v>26.229104613298819</v>
      </c>
      <c r="R4" s="2">
        <f>('[1]Qc, Summer, S2'!R4*Main!$B$5)</f>
        <v>24.96117736081484</v>
      </c>
      <c r="S4" s="2">
        <f>('[1]Qc, Summer, S2'!S4*Main!$B$5)</f>
        <v>22.150234349530269</v>
      </c>
      <c r="T4" s="2">
        <f>('[1]Qc, Summer, S2'!T4*Main!$B$5)</f>
        <v>22.047755717869375</v>
      </c>
      <c r="U4" s="2">
        <f>('[1]Qc, Summer, S2'!U4*Main!$B$5)</f>
        <v>20.974071045946154</v>
      </c>
      <c r="V4" s="2">
        <f>('[1]Qc, Summer, S2'!V4*Main!$B$5)</f>
        <v>18.905987541162759</v>
      </c>
      <c r="W4" s="2">
        <f>('[1]Qc, Summer, S2'!W4*Main!$B$5)</f>
        <v>22.664586900111981</v>
      </c>
      <c r="X4" s="2">
        <f>('[1]Qc, Summer, S2'!X4*Main!$B$5)</f>
        <v>20.308294830804257</v>
      </c>
      <c r="Y4" s="2">
        <f>('[1]Qc, Summer, S2'!Y4*Main!$B$5)</f>
        <v>16.343298059105528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5A79A-A7A5-4753-BFC0-753B09052AA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-11.433915343864477</v>
      </c>
      <c r="C2" s="2">
        <f>('[1]Qc, Summer, S2'!C2*Main!$B$5)</f>
        <v>-14.865493921706035</v>
      </c>
      <c r="D2" s="2">
        <f>('[1]Qc, Summer, S2'!D2*Main!$B$5)</f>
        <v>-16.384643123802526</v>
      </c>
      <c r="E2" s="2">
        <f>('[1]Qc, Summer, S2'!E2*Main!$B$5)</f>
        <v>-14.95184525316485</v>
      </c>
      <c r="F2" s="2">
        <f>('[1]Qc, Summer, S2'!F2*Main!$B$5)</f>
        <v>-16.026366480447567</v>
      </c>
      <c r="G2" s="2">
        <f>('[1]Qc, Summer, S2'!G2*Main!$B$5)</f>
        <v>-16.395756781559999</v>
      </c>
      <c r="H2" s="2">
        <f>('[1]Qc, Summer, S2'!H2*Main!$B$5)</f>
        <v>-14.210043120355465</v>
      </c>
      <c r="I2" s="2">
        <f>('[1]Qc, Summer, S2'!I2*Main!$B$5)</f>
        <v>-2.2107634559307514</v>
      </c>
      <c r="J2" s="2">
        <f>('[1]Qc, Summer, S2'!J2*Main!$B$5)</f>
        <v>7.096388017410165</v>
      </c>
      <c r="K2" s="2">
        <f>('[1]Qc, Summer, S2'!K2*Main!$B$5)</f>
        <v>10.330961577772964</v>
      </c>
      <c r="L2" s="2">
        <f>('[1]Qc, Summer, S2'!L2*Main!$B$5)</f>
        <v>8.1210594105092664</v>
      </c>
      <c r="M2" s="2">
        <f>('[1]Qc, Summer, S2'!M2*Main!$B$5)</f>
        <v>10.817474113441545</v>
      </c>
      <c r="N2" s="2">
        <f>('[1]Qc, Summer, S2'!N2*Main!$B$5)</f>
        <v>9.5996415249097584</v>
      </c>
      <c r="O2" s="2">
        <f>('[1]Qc, Summer, S2'!O2*Main!$B$5)</f>
        <v>9.8886750727201775</v>
      </c>
      <c r="P2" s="2">
        <f>('[1]Qc, Summer, S2'!P2*Main!$B$5)</f>
        <v>5.1021934342721211</v>
      </c>
      <c r="Q2" s="2">
        <f>('[1]Qc, Summer, S2'!Q2*Main!$B$5)</f>
        <v>1.28989626236204</v>
      </c>
      <c r="R2" s="2">
        <f>('[1]Qc, Summer, S2'!R2*Main!$B$5)</f>
        <v>2.8695052111268224</v>
      </c>
      <c r="S2" s="2">
        <f>('[1]Qc, Summer, S2'!S2*Main!$B$5)</f>
        <v>3.485456699134529</v>
      </c>
      <c r="T2" s="2">
        <f>('[1]Qc, Summer, S2'!T2*Main!$B$5)</f>
        <v>2.0998564010013201</v>
      </c>
      <c r="U2" s="2">
        <f>('[1]Qc, Summer, S2'!U2*Main!$B$5)</f>
        <v>-0.39172079359676087</v>
      </c>
      <c r="V2" s="2">
        <f>('[1]Qc, Summer, S2'!V2*Main!$B$5)</f>
        <v>-1.5292150546297105</v>
      </c>
      <c r="W2" s="2">
        <f>('[1]Qc, Summer, S2'!W2*Main!$B$5)</f>
        <v>-1.0639145331967548</v>
      </c>
      <c r="X2" s="2">
        <f>('[1]Qc, Summer, S2'!X2*Main!$B$5)</f>
        <v>-5.1022602866244098</v>
      </c>
      <c r="Y2" s="2">
        <f>('[1]Qc, Summer, S2'!Y2*Main!$B$5)</f>
        <v>-6.9063247283631224</v>
      </c>
    </row>
    <row r="3" spans="1:25" x14ac:dyDescent="0.3">
      <c r="A3">
        <v>2</v>
      </c>
      <c r="B3" s="2">
        <f>('[1]Qc, Summer, S2'!B3*Main!$B$5)</f>
        <v>-14.470567065613304</v>
      </c>
      <c r="C3" s="2">
        <f>('[1]Qc, Summer, S2'!C3*Main!$B$5)</f>
        <v>-14.470567065613304</v>
      </c>
      <c r="D3" s="2">
        <f>('[1]Qc, Summer, S2'!D3*Main!$B$5)</f>
        <v>-16.79947498871665</v>
      </c>
      <c r="E3" s="2">
        <f>('[1]Qc, Summer, S2'!E3*Main!$B$5)</f>
        <v>-19.128382911819998</v>
      </c>
      <c r="F3" s="2">
        <f>('[1]Qc, Summer, S2'!F3*Main!$B$5)</f>
        <v>-19.128382911819998</v>
      </c>
      <c r="G3" s="2">
        <f>('[1]Qc, Summer, S2'!G3*Main!$B$5)</f>
        <v>-19.128382911819998</v>
      </c>
      <c r="H3" s="2">
        <f>('[1]Qc, Summer, S2'!H3*Main!$B$5)</f>
        <v>-7.6271659224315869</v>
      </c>
      <c r="I3" s="2">
        <f>('[1]Qc, Summer, S2'!I3*Main!$B$5)</f>
        <v>1.5809776409195535</v>
      </c>
      <c r="J3" s="2">
        <f>('[1]Qc, Summer, S2'!J3*Main!$B$5)</f>
        <v>5.020601230670354</v>
      </c>
      <c r="K3" s="2">
        <f>('[1]Qc, Summer, S2'!K3*Main!$B$5)</f>
        <v>5.020601230670354</v>
      </c>
      <c r="L3" s="2">
        <f>('[1]Qc, Summer, S2'!L3*Main!$B$5)</f>
        <v>4.5906410686570283</v>
      </c>
      <c r="M3" s="2">
        <f>('[1]Qc, Summer, S2'!M3*Main!$B$5)</f>
        <v>6.4537581555631371</v>
      </c>
      <c r="N3" s="2">
        <f>('[1]Qc, Summer, S2'!N3*Main!$B$5)</f>
        <v>8.7468354044825727</v>
      </c>
      <c r="O3" s="2">
        <f>('[1]Qc, Summer, S2'!O3*Main!$B$5)</f>
        <v>9.0155653398207871</v>
      </c>
      <c r="P3" s="2">
        <f>('[1]Qc, Summer, S2'!P3*Main!$B$5)</f>
        <v>5.0564280416250629</v>
      </c>
      <c r="Q3" s="2">
        <f>('[1]Qc, Summer, S2'!Q3*Main!$B$5)</f>
        <v>3.9457123548040887</v>
      </c>
      <c r="R3" s="2">
        <f>('[1]Qc, Summer, S2'!R3*Main!$B$5)</f>
        <v>-0.64044218338182446</v>
      </c>
      <c r="S3" s="2">
        <f>('[1]Qc, Summer, S2'!S3*Main!$B$5)</f>
        <v>-0.64044218338182446</v>
      </c>
      <c r="T3" s="2">
        <f>('[1]Qc, Summer, S2'!T3*Main!$B$5)</f>
        <v>-0.64044218338182446</v>
      </c>
      <c r="U3" s="2">
        <f>('[1]Qc, Summer, S2'!U3*Main!$B$5)</f>
        <v>-0.64044218338182446</v>
      </c>
      <c r="V3" s="2">
        <f>('[1]Qc, Summer, S2'!V3*Main!$B$5)</f>
        <v>-4.0800696161883092</v>
      </c>
      <c r="W3" s="2">
        <f>('[1]Qc, Summer, S2'!W3*Main!$B$5)</f>
        <v>-5.2266120937904699</v>
      </c>
      <c r="X3" s="2">
        <f>('[1]Qc, Summer, S2'!X3*Main!$B$5)</f>
        <v>-14.613874309432139</v>
      </c>
      <c r="Y3" s="2">
        <f>('[1]Qc, Summer, S2'!Y3*Main!$B$5)</f>
        <v>-14.613874309432139</v>
      </c>
    </row>
    <row r="4" spans="1:25" x14ac:dyDescent="0.3">
      <c r="A4">
        <v>3</v>
      </c>
      <c r="B4" s="2">
        <f>('[1]Qc, Summer, S2'!B4*Main!$B$5)</f>
        <v>11.681022534899865</v>
      </c>
      <c r="C4" s="2">
        <f>('[1]Qc, Summer, S2'!C4*Main!$B$5)</f>
        <v>8.9499267718804401</v>
      </c>
      <c r="D4" s="2">
        <f>('[1]Qc, Summer, S2'!D4*Main!$B$5)</f>
        <v>8.4813962100281017</v>
      </c>
      <c r="E4" s="2">
        <f>('[1]Qc, Summer, S2'!E4*Main!$B$5)</f>
        <v>7.4074302217533718</v>
      </c>
      <c r="F4" s="2">
        <f>('[1]Qc, Summer, S2'!F4*Main!$B$5)</f>
        <v>8.5274182309033346</v>
      </c>
      <c r="G4" s="2">
        <f>('[1]Qc, Summer, S2'!G4*Main!$B$5)</f>
        <v>3.9577069687313533</v>
      </c>
      <c r="H4" s="2">
        <f>('[1]Qc, Summer, S2'!H4*Main!$B$5)</f>
        <v>6.9052743621289512</v>
      </c>
      <c r="I4" s="2">
        <f>('[1]Qc, Summer, S2'!I4*Main!$B$5)</f>
        <v>13.269300561522293</v>
      </c>
      <c r="J4" s="2">
        <f>('[1]Qc, Summer, S2'!J4*Main!$B$5)</f>
        <v>19.302781640497784</v>
      </c>
      <c r="K4" s="2">
        <f>('[1]Qc, Summer, S2'!K4*Main!$B$5)</f>
        <v>22.937073375425193</v>
      </c>
      <c r="L4" s="2">
        <f>('[1]Qc, Summer, S2'!L4*Main!$B$5)</f>
        <v>25.040223837987732</v>
      </c>
      <c r="M4" s="2">
        <f>('[1]Qc, Summer, S2'!M4*Main!$B$5)</f>
        <v>25.954414831574564</v>
      </c>
      <c r="N4" s="2">
        <f>('[1]Qc, Summer, S2'!N4*Main!$B$5)</f>
        <v>27.121065149016893</v>
      </c>
      <c r="O4" s="2">
        <f>('[1]Qc, Summer, S2'!O4*Main!$B$5)</f>
        <v>27.326261302599999</v>
      </c>
      <c r="P4" s="2">
        <f>('[1]Qc, Summer, S2'!P4*Main!$B$5)</f>
        <v>27.132300052061154</v>
      </c>
      <c r="Q4" s="2">
        <f>('[1]Qc, Summer, S2'!Q4*Main!$B$5)</f>
        <v>26.229104613298819</v>
      </c>
      <c r="R4" s="2">
        <f>('[1]Qc, Summer, S2'!R4*Main!$B$5)</f>
        <v>24.96117736081484</v>
      </c>
      <c r="S4" s="2">
        <f>('[1]Qc, Summer, S2'!S4*Main!$B$5)</f>
        <v>22.150234349530269</v>
      </c>
      <c r="T4" s="2">
        <f>('[1]Qc, Summer, S2'!T4*Main!$B$5)</f>
        <v>22.047755717869375</v>
      </c>
      <c r="U4" s="2">
        <f>('[1]Qc, Summer, S2'!U4*Main!$B$5)</f>
        <v>20.974071045946154</v>
      </c>
      <c r="V4" s="2">
        <f>('[1]Qc, Summer, S2'!V4*Main!$B$5)</f>
        <v>18.905987541162759</v>
      </c>
      <c r="W4" s="2">
        <f>('[1]Qc, Summer, S2'!W4*Main!$B$5)</f>
        <v>22.664586900111981</v>
      </c>
      <c r="X4" s="2">
        <f>('[1]Qc, Summer, S2'!X4*Main!$B$5)</f>
        <v>20.308294830804257</v>
      </c>
      <c r="Y4" s="2">
        <f>('[1]Qc, Summer, S2'!Y4*Main!$B$5)</f>
        <v>16.343298059105528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4CB74-1EDC-42F0-8237-BA1DB1708AA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-10.444441900645435</v>
      </c>
      <c r="C2" s="2">
        <f>('[1]Qc, Summer, S3'!C2*Main!$B$5)</f>
        <v>-13.579056947712244</v>
      </c>
      <c r="D2" s="2">
        <f>('[1]Qc, Summer, S3'!D2*Main!$B$5)</f>
        <v>-14.966741315011921</v>
      </c>
      <c r="E2" s="2">
        <f>('[1]Qc, Summer, S3'!E2*Main!$B$5)</f>
        <v>-13.657935567794814</v>
      </c>
      <c r="F2" s="2">
        <f>('[1]Qc, Summer, S3'!F2*Main!$B$5)</f>
        <v>-14.639469381178065</v>
      </c>
      <c r="G2" s="2">
        <f>('[1]Qc, Summer, S3'!G2*Main!$B$5)</f>
        <v>-14.976893213924999</v>
      </c>
      <c r="H2" s="2">
        <f>('[1]Qc, Summer, S3'!H2*Main!$B$5)</f>
        <v>-12.980327850324702</v>
      </c>
      <c r="I2" s="2">
        <f>('[1]Qc, Summer, S3'!I2*Main!$B$5)</f>
        <v>-2.019447387629052</v>
      </c>
      <c r="J2" s="2">
        <f>('[1]Qc, Summer, S3'!J2*Main!$B$5)</f>
        <v>6.4822775159035162</v>
      </c>
      <c r="K2" s="2">
        <f>('[1]Qc, Summer, S3'!K2*Main!$B$5)</f>
        <v>9.4369360566195333</v>
      </c>
      <c r="L2" s="2">
        <f>('[1]Qc, Summer, S3'!L2*Main!$B$5)</f>
        <v>7.4182754230613481</v>
      </c>
      <c r="M2" s="2">
        <f>('[1]Qc, Summer, S3'!M2*Main!$B$5)</f>
        <v>9.8813465459321819</v>
      </c>
      <c r="N2" s="2">
        <f>('[1]Qc, Summer, S3'!N2*Main!$B$5)</f>
        <v>8.7689033160233354</v>
      </c>
      <c r="O2" s="2">
        <f>('[1]Qc, Summer, S3'!O2*Main!$B$5)</f>
        <v>9.0329243452732371</v>
      </c>
      <c r="P2" s="2">
        <f>('[1]Qc, Summer, S3'!P2*Main!$B$5)</f>
        <v>4.6606574639985725</v>
      </c>
      <c r="Q2" s="2">
        <f>('[1]Qc, Summer, S3'!Q2*Main!$B$5)</f>
        <v>1.1782706242730172</v>
      </c>
      <c r="R2" s="2">
        <f>('[1]Qc, Summer, S3'!R2*Main!$B$5)</f>
        <v>2.6211826447793083</v>
      </c>
      <c r="S2" s="2">
        <f>('[1]Qc, Summer, S3'!S2*Main!$B$5)</f>
        <v>3.1838306386325024</v>
      </c>
      <c r="T2" s="2">
        <f>('[1]Qc, Summer, S3'!T2*Main!$B$5)</f>
        <v>1.9181380586069749</v>
      </c>
      <c r="U2" s="2">
        <f>('[1]Qc, Summer, S3'!U2*Main!$B$5)</f>
        <v>-0.35782187876627192</v>
      </c>
      <c r="V2" s="2">
        <f>('[1]Qc, Summer, S3'!V2*Main!$B$5)</f>
        <v>-1.3968791364406008</v>
      </c>
      <c r="W2" s="2">
        <f>('[1]Qc, Summer, S3'!W2*Main!$B$5)</f>
        <v>-0.97184500628549719</v>
      </c>
      <c r="X2" s="2">
        <f>('[1]Qc, Summer, S3'!X2*Main!$B$5)</f>
        <v>-4.6607185310511428</v>
      </c>
      <c r="Y2" s="2">
        <f>('[1]Qc, Summer, S3'!Y2*Main!$B$5)</f>
        <v>-6.3086620114855441</v>
      </c>
    </row>
    <row r="3" spans="1:25" x14ac:dyDescent="0.3">
      <c r="A3">
        <v>2</v>
      </c>
      <c r="B3" s="2">
        <f>('[1]Qc, Summer, S3'!B3*Main!$B$5)</f>
        <v>-13.218306454165999</v>
      </c>
      <c r="C3" s="2">
        <f>('[1]Qc, Summer, S3'!C3*Main!$B$5)</f>
        <v>-13.218306454165999</v>
      </c>
      <c r="D3" s="2">
        <f>('[1]Qc, Summer, S3'!D3*Main!$B$5)</f>
        <v>-15.345674268539247</v>
      </c>
      <c r="E3" s="2">
        <f>('[1]Qc, Summer, S3'!E3*Main!$B$5)</f>
        <v>-17.473042082912499</v>
      </c>
      <c r="F3" s="2">
        <f>('[1]Qc, Summer, S3'!F3*Main!$B$5)</f>
        <v>-17.473042082912499</v>
      </c>
      <c r="G3" s="2">
        <f>('[1]Qc, Summer, S3'!G3*Main!$B$5)</f>
        <v>-17.473042082912499</v>
      </c>
      <c r="H3" s="2">
        <f>('[1]Qc, Summer, S3'!H3*Main!$B$5)</f>
        <v>-6.9671227176057764</v>
      </c>
      <c r="I3" s="2">
        <f>('[1]Qc, Summer, S3'!I3*Main!$B$5)</f>
        <v>1.4441622681476691</v>
      </c>
      <c r="J3" s="2">
        <f>('[1]Qc, Summer, S3'!J3*Main!$B$5)</f>
        <v>4.5861261241700353</v>
      </c>
      <c r="K3" s="2">
        <f>('[1]Qc, Summer, S3'!K3*Main!$B$5)</f>
        <v>4.5861261241700353</v>
      </c>
      <c r="L3" s="2">
        <f>('[1]Qc, Summer, S3'!L3*Main!$B$5)</f>
        <v>4.1933740531001691</v>
      </c>
      <c r="M3" s="2">
        <f>('[1]Qc, Summer, S3'!M3*Main!$B$5)</f>
        <v>5.8952598536394039</v>
      </c>
      <c r="N3" s="2">
        <f>('[1]Qc, Summer, S3'!N3*Main!$B$5)</f>
        <v>7.9898977252485048</v>
      </c>
      <c r="O3" s="2">
        <f>('[1]Qc, Summer, S3'!O3*Main!$B$5)</f>
        <v>8.2353721854132189</v>
      </c>
      <c r="P3" s="2">
        <f>('[1]Qc, Summer, S3'!P3*Main!$B$5)</f>
        <v>4.6188525380228942</v>
      </c>
      <c r="Q3" s="2">
        <f>('[1]Qc, Summer, S3'!Q3*Main!$B$5)</f>
        <v>3.6042564779460418</v>
      </c>
      <c r="R3" s="2">
        <f>('[1]Qc, Summer, S3'!R3*Main!$B$5)</f>
        <v>-0.58501930212762809</v>
      </c>
      <c r="S3" s="2">
        <f>('[1]Qc, Summer, S3'!S3*Main!$B$5)</f>
        <v>-0.58501930212762809</v>
      </c>
      <c r="T3" s="2">
        <f>('[1]Qc, Summer, S3'!T3*Main!$B$5)</f>
        <v>-0.58501930212762809</v>
      </c>
      <c r="U3" s="2">
        <f>('[1]Qc, Summer, S3'!U3*Main!$B$5)</f>
        <v>-0.58501930212762809</v>
      </c>
      <c r="V3" s="2">
        <f>('[1]Qc, Summer, S3'!V3*Main!$B$5)</f>
        <v>-3.7269866686335513</v>
      </c>
      <c r="W3" s="2">
        <f>('[1]Qc, Summer, S3'!W3*Main!$B$5)</f>
        <v>-4.7743091241355247</v>
      </c>
      <c r="X3" s="2">
        <f>('[1]Qc, Summer, S3'!X3*Main!$B$5)</f>
        <v>-13.349212109577433</v>
      </c>
      <c r="Y3" s="2">
        <f>('[1]Qc, Summer, S3'!Y3*Main!$B$5)</f>
        <v>-13.349212109577433</v>
      </c>
    </row>
    <row r="4" spans="1:25" x14ac:dyDescent="0.3">
      <c r="A4">
        <v>3</v>
      </c>
      <c r="B4" s="2">
        <f>('[1]Qc, Summer, S3'!B4*Main!$B$5)</f>
        <v>10.670164815533528</v>
      </c>
      <c r="C4" s="2">
        <f>('[1]Qc, Summer, S3'!C4*Main!$B$5)</f>
        <v>8.1754138781600183</v>
      </c>
      <c r="D4" s="2">
        <f>('[1]Qc, Summer, S3'!D4*Main!$B$5)</f>
        <v>7.7474292303141308</v>
      </c>
      <c r="E4" s="2">
        <f>('[1]Qc, Summer, S3'!E4*Main!$B$5)</f>
        <v>6.7664026064093292</v>
      </c>
      <c r="F4" s="2">
        <f>('[1]Qc, Summer, S3'!F4*Main!$B$5)</f>
        <v>7.7894685763059277</v>
      </c>
      <c r="G4" s="2">
        <f>('[1]Qc, Summer, S3'!G4*Main!$B$5)</f>
        <v>3.6152130964372935</v>
      </c>
      <c r="H4" s="2">
        <f>('[1]Qc, Summer, S3'!H4*Main!$B$5)</f>
        <v>6.3077025423293298</v>
      </c>
      <c r="I4" s="2">
        <f>('[1]Qc, Summer, S3'!I4*Main!$B$5)</f>
        <v>12.120995705236711</v>
      </c>
      <c r="J4" s="2">
        <f>('[1]Qc, Summer, S3'!J4*Main!$B$5)</f>
        <v>17.632348613916246</v>
      </c>
      <c r="K4" s="2">
        <f>('[1]Qc, Summer, S3'!K4*Main!$B$5)</f>
        <v>20.952134333321087</v>
      </c>
      <c r="L4" s="2">
        <f>('[1]Qc, Summer, S3'!L4*Main!$B$5)</f>
        <v>22.873281390469561</v>
      </c>
      <c r="M4" s="2">
        <f>('[1]Qc, Summer, S3'!M4*Main!$B$5)</f>
        <v>23.708359701919072</v>
      </c>
      <c r="N4" s="2">
        <f>('[1]Qc, Summer, S3'!N4*Main!$B$5)</f>
        <v>24.774049895736582</v>
      </c>
      <c r="O4" s="2">
        <f>('[1]Qc, Summer, S3'!O4*Main!$B$5)</f>
        <v>24.961488689874997</v>
      </c>
      <c r="P4" s="2">
        <f>('[1]Qc, Summer, S3'!P4*Main!$B$5)</f>
        <v>24.78431254755586</v>
      </c>
      <c r="Q4" s="2">
        <f>('[1]Qc, Summer, S3'!Q4*Main!$B$5)</f>
        <v>23.959278252532574</v>
      </c>
      <c r="R4" s="2">
        <f>('[1]Qc, Summer, S3'!R4*Main!$B$5)</f>
        <v>22.801075473821246</v>
      </c>
      <c r="S4" s="2">
        <f>('[1]Qc, Summer, S3'!S4*Main!$B$5)</f>
        <v>20.23338714620553</v>
      </c>
      <c r="T4" s="2">
        <f>('[1]Qc, Summer, S3'!T4*Main!$B$5)</f>
        <v>20.139776857669137</v>
      </c>
      <c r="U4" s="2">
        <f>('[1]Qc, Summer, S3'!U4*Main!$B$5)</f>
        <v>19.159007205431582</v>
      </c>
      <c r="V4" s="2">
        <f>('[1]Qc, Summer, S3'!V4*Main!$B$5)</f>
        <v>17.26989246548521</v>
      </c>
      <c r="W4" s="2">
        <f>('[1]Qc, Summer, S3'!W4*Main!$B$5)</f>
        <v>20.703228418371516</v>
      </c>
      <c r="X4" s="2">
        <f>('[1]Qc, Summer, S3'!X4*Main!$B$5)</f>
        <v>18.550846239676964</v>
      </c>
      <c r="Y4" s="2">
        <f>('[1]Qc, Summer, S3'!Y4*Main!$B$5)</f>
        <v>14.928974188606007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B2D06-6809-4291-8C45-542A8D81801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-10.444441900645435</v>
      </c>
      <c r="C2" s="2">
        <f>('[1]Qc, Summer, S3'!C2*Main!$B$5)</f>
        <v>-13.579056947712244</v>
      </c>
      <c r="D2" s="2">
        <f>('[1]Qc, Summer, S3'!D2*Main!$B$5)</f>
        <v>-14.966741315011921</v>
      </c>
      <c r="E2" s="2">
        <f>('[1]Qc, Summer, S3'!E2*Main!$B$5)</f>
        <v>-13.657935567794814</v>
      </c>
      <c r="F2" s="2">
        <f>('[1]Qc, Summer, S3'!F2*Main!$B$5)</f>
        <v>-14.639469381178065</v>
      </c>
      <c r="G2" s="2">
        <f>('[1]Qc, Summer, S3'!G2*Main!$B$5)</f>
        <v>-14.976893213924999</v>
      </c>
      <c r="H2" s="2">
        <f>('[1]Qc, Summer, S3'!H2*Main!$B$5)</f>
        <v>-12.980327850324702</v>
      </c>
      <c r="I2" s="2">
        <f>('[1]Qc, Summer, S3'!I2*Main!$B$5)</f>
        <v>-2.019447387629052</v>
      </c>
      <c r="J2" s="2">
        <f>('[1]Qc, Summer, S3'!J2*Main!$B$5)</f>
        <v>6.4822775159035162</v>
      </c>
      <c r="K2" s="2">
        <f>('[1]Qc, Summer, S3'!K2*Main!$B$5)</f>
        <v>9.4369360566195333</v>
      </c>
      <c r="L2" s="2">
        <f>('[1]Qc, Summer, S3'!L2*Main!$B$5)</f>
        <v>7.4182754230613481</v>
      </c>
      <c r="M2" s="2">
        <f>('[1]Qc, Summer, S3'!M2*Main!$B$5)</f>
        <v>9.8813465459321819</v>
      </c>
      <c r="N2" s="2">
        <f>('[1]Qc, Summer, S3'!N2*Main!$B$5)</f>
        <v>8.7689033160233354</v>
      </c>
      <c r="O2" s="2">
        <f>('[1]Qc, Summer, S3'!O2*Main!$B$5)</f>
        <v>9.0329243452732371</v>
      </c>
      <c r="P2" s="2">
        <f>('[1]Qc, Summer, S3'!P2*Main!$B$5)</f>
        <v>4.6606574639985725</v>
      </c>
      <c r="Q2" s="2">
        <f>('[1]Qc, Summer, S3'!Q2*Main!$B$5)</f>
        <v>1.1782706242730172</v>
      </c>
      <c r="R2" s="2">
        <f>('[1]Qc, Summer, S3'!R2*Main!$B$5)</f>
        <v>2.6211826447793083</v>
      </c>
      <c r="S2" s="2">
        <f>('[1]Qc, Summer, S3'!S2*Main!$B$5)</f>
        <v>3.1838306386325024</v>
      </c>
      <c r="T2" s="2">
        <f>('[1]Qc, Summer, S3'!T2*Main!$B$5)</f>
        <v>1.9181380586069749</v>
      </c>
      <c r="U2" s="2">
        <f>('[1]Qc, Summer, S3'!U2*Main!$B$5)</f>
        <v>-0.35782187876627192</v>
      </c>
      <c r="V2" s="2">
        <f>('[1]Qc, Summer, S3'!V2*Main!$B$5)</f>
        <v>-1.3968791364406008</v>
      </c>
      <c r="W2" s="2">
        <f>('[1]Qc, Summer, S3'!W2*Main!$B$5)</f>
        <v>-0.97184500628549719</v>
      </c>
      <c r="X2" s="2">
        <f>('[1]Qc, Summer, S3'!X2*Main!$B$5)</f>
        <v>-4.6607185310511428</v>
      </c>
      <c r="Y2" s="2">
        <f>('[1]Qc, Summer, S3'!Y2*Main!$B$5)</f>
        <v>-6.3086620114855441</v>
      </c>
    </row>
    <row r="3" spans="1:25" x14ac:dyDescent="0.3">
      <c r="A3">
        <v>2</v>
      </c>
      <c r="B3" s="2">
        <f>('[1]Qc, Summer, S3'!B3*Main!$B$5)</f>
        <v>-13.218306454165999</v>
      </c>
      <c r="C3" s="2">
        <f>('[1]Qc, Summer, S3'!C3*Main!$B$5)</f>
        <v>-13.218306454165999</v>
      </c>
      <c r="D3" s="2">
        <f>('[1]Qc, Summer, S3'!D3*Main!$B$5)</f>
        <v>-15.345674268539247</v>
      </c>
      <c r="E3" s="2">
        <f>('[1]Qc, Summer, S3'!E3*Main!$B$5)</f>
        <v>-17.473042082912499</v>
      </c>
      <c r="F3" s="2">
        <f>('[1]Qc, Summer, S3'!F3*Main!$B$5)</f>
        <v>-17.473042082912499</v>
      </c>
      <c r="G3" s="2">
        <f>('[1]Qc, Summer, S3'!G3*Main!$B$5)</f>
        <v>-17.473042082912499</v>
      </c>
      <c r="H3" s="2">
        <f>('[1]Qc, Summer, S3'!H3*Main!$B$5)</f>
        <v>-6.9671227176057764</v>
      </c>
      <c r="I3" s="2">
        <f>('[1]Qc, Summer, S3'!I3*Main!$B$5)</f>
        <v>1.4441622681476691</v>
      </c>
      <c r="J3" s="2">
        <f>('[1]Qc, Summer, S3'!J3*Main!$B$5)</f>
        <v>4.5861261241700353</v>
      </c>
      <c r="K3" s="2">
        <f>('[1]Qc, Summer, S3'!K3*Main!$B$5)</f>
        <v>4.5861261241700353</v>
      </c>
      <c r="L3" s="2">
        <f>('[1]Qc, Summer, S3'!L3*Main!$B$5)</f>
        <v>4.1933740531001691</v>
      </c>
      <c r="M3" s="2">
        <f>('[1]Qc, Summer, S3'!M3*Main!$B$5)</f>
        <v>5.8952598536394039</v>
      </c>
      <c r="N3" s="2">
        <f>('[1]Qc, Summer, S3'!N3*Main!$B$5)</f>
        <v>7.9898977252485048</v>
      </c>
      <c r="O3" s="2">
        <f>('[1]Qc, Summer, S3'!O3*Main!$B$5)</f>
        <v>8.2353721854132189</v>
      </c>
      <c r="P3" s="2">
        <f>('[1]Qc, Summer, S3'!P3*Main!$B$5)</f>
        <v>4.6188525380228942</v>
      </c>
      <c r="Q3" s="2">
        <f>('[1]Qc, Summer, S3'!Q3*Main!$B$5)</f>
        <v>3.6042564779460418</v>
      </c>
      <c r="R3" s="2">
        <f>('[1]Qc, Summer, S3'!R3*Main!$B$5)</f>
        <v>-0.58501930212762809</v>
      </c>
      <c r="S3" s="2">
        <f>('[1]Qc, Summer, S3'!S3*Main!$B$5)</f>
        <v>-0.58501930212762809</v>
      </c>
      <c r="T3" s="2">
        <f>('[1]Qc, Summer, S3'!T3*Main!$B$5)</f>
        <v>-0.58501930212762809</v>
      </c>
      <c r="U3" s="2">
        <f>('[1]Qc, Summer, S3'!U3*Main!$B$5)</f>
        <v>-0.58501930212762809</v>
      </c>
      <c r="V3" s="2">
        <f>('[1]Qc, Summer, S3'!V3*Main!$B$5)</f>
        <v>-3.7269866686335513</v>
      </c>
      <c r="W3" s="2">
        <f>('[1]Qc, Summer, S3'!W3*Main!$B$5)</f>
        <v>-4.7743091241355247</v>
      </c>
      <c r="X3" s="2">
        <f>('[1]Qc, Summer, S3'!X3*Main!$B$5)</f>
        <v>-13.349212109577433</v>
      </c>
      <c r="Y3" s="2">
        <f>('[1]Qc, Summer, S3'!Y3*Main!$B$5)</f>
        <v>-13.349212109577433</v>
      </c>
    </row>
    <row r="4" spans="1:25" x14ac:dyDescent="0.3">
      <c r="A4">
        <v>3</v>
      </c>
      <c r="B4" s="2">
        <f>('[1]Qc, Summer, S3'!B4*Main!$B$5)</f>
        <v>10.670164815533528</v>
      </c>
      <c r="C4" s="2">
        <f>('[1]Qc, Summer, S3'!C4*Main!$B$5)</f>
        <v>8.1754138781600183</v>
      </c>
      <c r="D4" s="2">
        <f>('[1]Qc, Summer, S3'!D4*Main!$B$5)</f>
        <v>7.7474292303141308</v>
      </c>
      <c r="E4" s="2">
        <f>('[1]Qc, Summer, S3'!E4*Main!$B$5)</f>
        <v>6.7664026064093292</v>
      </c>
      <c r="F4" s="2">
        <f>('[1]Qc, Summer, S3'!F4*Main!$B$5)</f>
        <v>7.7894685763059277</v>
      </c>
      <c r="G4" s="2">
        <f>('[1]Qc, Summer, S3'!G4*Main!$B$5)</f>
        <v>3.6152130964372935</v>
      </c>
      <c r="H4" s="2">
        <f>('[1]Qc, Summer, S3'!H4*Main!$B$5)</f>
        <v>6.3077025423293298</v>
      </c>
      <c r="I4" s="2">
        <f>('[1]Qc, Summer, S3'!I4*Main!$B$5)</f>
        <v>12.120995705236711</v>
      </c>
      <c r="J4" s="2">
        <f>('[1]Qc, Summer, S3'!J4*Main!$B$5)</f>
        <v>17.632348613916246</v>
      </c>
      <c r="K4" s="2">
        <f>('[1]Qc, Summer, S3'!K4*Main!$B$5)</f>
        <v>20.952134333321087</v>
      </c>
      <c r="L4" s="2">
        <f>('[1]Qc, Summer, S3'!L4*Main!$B$5)</f>
        <v>22.873281390469561</v>
      </c>
      <c r="M4" s="2">
        <f>('[1]Qc, Summer, S3'!M4*Main!$B$5)</f>
        <v>23.708359701919072</v>
      </c>
      <c r="N4" s="2">
        <f>('[1]Qc, Summer, S3'!N4*Main!$B$5)</f>
        <v>24.774049895736582</v>
      </c>
      <c r="O4" s="2">
        <f>('[1]Qc, Summer, S3'!O4*Main!$B$5)</f>
        <v>24.961488689874997</v>
      </c>
      <c r="P4" s="2">
        <f>('[1]Qc, Summer, S3'!P4*Main!$B$5)</f>
        <v>24.78431254755586</v>
      </c>
      <c r="Q4" s="2">
        <f>('[1]Qc, Summer, S3'!Q4*Main!$B$5)</f>
        <v>23.959278252532574</v>
      </c>
      <c r="R4" s="2">
        <f>('[1]Qc, Summer, S3'!R4*Main!$B$5)</f>
        <v>22.801075473821246</v>
      </c>
      <c r="S4" s="2">
        <f>('[1]Qc, Summer, S3'!S4*Main!$B$5)</f>
        <v>20.23338714620553</v>
      </c>
      <c r="T4" s="2">
        <f>('[1]Qc, Summer, S3'!T4*Main!$B$5)</f>
        <v>20.139776857669137</v>
      </c>
      <c r="U4" s="2">
        <f>('[1]Qc, Summer, S3'!U4*Main!$B$5)</f>
        <v>19.159007205431582</v>
      </c>
      <c r="V4" s="2">
        <f>('[1]Qc, Summer, S3'!V4*Main!$B$5)</f>
        <v>17.26989246548521</v>
      </c>
      <c r="W4" s="2">
        <f>('[1]Qc, Summer, S3'!W4*Main!$B$5)</f>
        <v>20.703228418371516</v>
      </c>
      <c r="X4" s="2">
        <f>('[1]Qc, Summer, S3'!X4*Main!$B$5)</f>
        <v>18.550846239676964</v>
      </c>
      <c r="Y4" s="2">
        <f>('[1]Qc, Summer, S3'!Y4*Main!$B$5)</f>
        <v>14.928974188606007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28.596590232526207</v>
      </c>
      <c r="C2" s="2">
        <f>('[1]Pc, Winter, S3'!C2*Main!$B$5)+(_xlfn.IFNA(VLOOKUP($A2,'FL Ratio'!$A$3:$B$10,2,FALSE),0)*'FL Characterization'!C$2)</f>
        <v>26.673420752758393</v>
      </c>
      <c r="D2" s="2">
        <f>('[1]Pc, Winter, S3'!D2*Main!$B$5)+(_xlfn.IFNA(VLOOKUP($A2,'FL Ratio'!$A$3:$B$10,2,FALSE),0)*'FL Characterization'!D$2)</f>
        <v>25.273885874262081</v>
      </c>
      <c r="E2" s="2">
        <f>('[1]Pc, Winter, S3'!E2*Main!$B$5)+(_xlfn.IFNA(VLOOKUP($A2,'FL Ratio'!$A$3:$B$10,2,FALSE),0)*'FL Characterization'!E$2)</f>
        <v>25.095059066283991</v>
      </c>
      <c r="F2" s="2">
        <f>('[1]Pc, Winter, S3'!F2*Main!$B$5)+(_xlfn.IFNA(VLOOKUP($A2,'FL Ratio'!$A$3:$B$10,2,FALSE),0)*'FL Characterization'!F$2)</f>
        <v>25.39776245521087</v>
      </c>
      <c r="G2" s="2">
        <f>('[1]Pc, Winter, S3'!G2*Main!$B$5)+(_xlfn.IFNA(VLOOKUP($A2,'FL Ratio'!$A$3:$B$10,2,FALSE),0)*'FL Characterization'!G$2)</f>
        <v>27.917624693198849</v>
      </c>
      <c r="H2" s="2">
        <f>('[1]Pc, Winter, S3'!H2*Main!$B$5)+(_xlfn.IFNA(VLOOKUP($A2,'FL Ratio'!$A$3:$B$10,2,FALSE),0)*'FL Characterization'!H$2)</f>
        <v>33.312529839014346</v>
      </c>
      <c r="I2" s="2">
        <f>('[1]Pc, Winter, S3'!I2*Main!$B$5)+(_xlfn.IFNA(VLOOKUP($A2,'FL Ratio'!$A$3:$B$10,2,FALSE),0)*'FL Characterization'!I$2)</f>
        <v>40.098129673051602</v>
      </c>
      <c r="J2" s="2">
        <f>('[1]Pc, Winter, S3'!J2*Main!$B$5)+(_xlfn.IFNA(VLOOKUP($A2,'FL Ratio'!$A$3:$B$10,2,FALSE),0)*'FL Characterization'!J$2)</f>
        <v>43.655967332746279</v>
      </c>
      <c r="K2" s="2">
        <f>('[1]Pc, Winter, S3'!K2*Main!$B$5)+(_xlfn.IFNA(VLOOKUP($A2,'FL Ratio'!$A$3:$B$10,2,FALSE),0)*'FL Characterization'!K$2)</f>
        <v>44.200349811574156</v>
      </c>
      <c r="L2" s="2">
        <f>('[1]Pc, Winter, S3'!L2*Main!$B$5)+(_xlfn.IFNA(VLOOKUP($A2,'FL Ratio'!$A$3:$B$10,2,FALSE),0)*'FL Characterization'!L$2)</f>
        <v>43.007530474524955</v>
      </c>
      <c r="M2" s="2">
        <f>('[1]Pc, Winter, S3'!M2*Main!$B$5)+(_xlfn.IFNA(VLOOKUP($A2,'FL Ratio'!$A$3:$B$10,2,FALSE),0)*'FL Characterization'!M$2)</f>
        <v>43.229197034967505</v>
      </c>
      <c r="N2" s="2">
        <f>('[1]Pc, Winter, S3'!N2*Main!$B$5)+(_xlfn.IFNA(VLOOKUP($A2,'FL Ratio'!$A$3:$B$10,2,FALSE),0)*'FL Characterization'!N$2)</f>
        <v>43.193672492057708</v>
      </c>
      <c r="O2" s="2">
        <f>('[1]Pc, Winter, S3'!O2*Main!$B$5)+(_xlfn.IFNA(VLOOKUP($A2,'FL Ratio'!$A$3:$B$10,2,FALSE),0)*'FL Characterization'!O$2)</f>
        <v>42.48834295529889</v>
      </c>
      <c r="P2" s="2">
        <f>('[1]Pc, Winter, S3'!P2*Main!$B$5)+(_xlfn.IFNA(VLOOKUP($A2,'FL Ratio'!$A$3:$B$10,2,FALSE),0)*'FL Characterization'!P$2)</f>
        <v>40.066951274897711</v>
      </c>
      <c r="Q2" s="2">
        <f>('[1]Pc, Winter, S3'!Q2*Main!$B$5)+(_xlfn.IFNA(VLOOKUP($A2,'FL Ratio'!$A$3:$B$10,2,FALSE),0)*'FL Characterization'!Q$2)</f>
        <v>38.919018318238741</v>
      </c>
      <c r="R2" s="2">
        <f>('[1]Pc, Winter, S3'!R2*Main!$B$5)+(_xlfn.IFNA(VLOOKUP($A2,'FL Ratio'!$A$3:$B$10,2,FALSE),0)*'FL Characterization'!R$2)</f>
        <v>40.532177343951368</v>
      </c>
      <c r="S2" s="2">
        <f>('[1]Pc, Winter, S3'!S2*Main!$B$5)+(_xlfn.IFNA(VLOOKUP($A2,'FL Ratio'!$A$3:$B$10,2,FALSE),0)*'FL Characterization'!S$2)</f>
        <v>44.930679641774994</v>
      </c>
      <c r="T2" s="2">
        <f>('[1]Pc, Winter, S3'!T2*Main!$B$5)+(_xlfn.IFNA(VLOOKUP($A2,'FL Ratio'!$A$3:$B$10,2,FALSE),0)*'FL Characterization'!T$2)</f>
        <v>44.767806638683979</v>
      </c>
      <c r="U2" s="2">
        <f>('[1]Pc, Winter, S3'!U2*Main!$B$5)+(_xlfn.IFNA(VLOOKUP($A2,'FL Ratio'!$A$3:$B$10,2,FALSE),0)*'FL Characterization'!U$2)</f>
        <v>43.840952064969251</v>
      </c>
      <c r="V2" s="2">
        <f>('[1]Pc, Winter, S3'!V2*Main!$B$5)+(_xlfn.IFNA(VLOOKUP($A2,'FL Ratio'!$A$3:$B$10,2,FALSE),0)*'FL Characterization'!V$2)</f>
        <v>43.087001141863766</v>
      </c>
      <c r="W2" s="2">
        <f>('[1]Pc, Winter, S3'!W2*Main!$B$5)+(_xlfn.IFNA(VLOOKUP($A2,'FL Ratio'!$A$3:$B$10,2,FALSE),0)*'FL Characterization'!W$2)</f>
        <v>40.384109230127102</v>
      </c>
      <c r="X2" s="2">
        <f>('[1]Pc, Winter, S3'!X2*Main!$B$5)+(_xlfn.IFNA(VLOOKUP($A2,'FL Ratio'!$A$3:$B$10,2,FALSE),0)*'FL Characterization'!X$2)</f>
        <v>35.328581813401783</v>
      </c>
      <c r="Y2" s="2">
        <f>('[1]Pc, Winter, S3'!Y2*Main!$B$5)+(_xlfn.IFNA(VLOOKUP($A2,'FL Ratio'!$A$3:$B$10,2,FALSE),0)*'FL Characterization'!Y$2)</f>
        <v>32.051991441764415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30.129238984676462</v>
      </c>
      <c r="C3" s="2">
        <f>('[1]Pc, Winter, S3'!C3*Main!$B$5)+(_xlfn.IFNA(VLOOKUP($A3,'FL Ratio'!$A$3:$B$10,2,FALSE),0)*'FL Characterization'!C$2)</f>
        <v>28.190668989549085</v>
      </c>
      <c r="D3" s="2">
        <f>('[1]Pc, Winter, S3'!D3*Main!$B$5)+(_xlfn.IFNA(VLOOKUP($A3,'FL Ratio'!$A$3:$B$10,2,FALSE),0)*'FL Characterization'!D$2)</f>
        <v>25.492996486311164</v>
      </c>
      <c r="E3" s="2">
        <f>('[1]Pc, Winter, S3'!E3*Main!$B$5)+(_xlfn.IFNA(VLOOKUP($A3,'FL Ratio'!$A$3:$B$10,2,FALSE),0)*'FL Characterization'!E$2)</f>
        <v>27.200093011347285</v>
      </c>
      <c r="F3" s="2">
        <f>('[1]Pc, Winter, S3'!F3*Main!$B$5)+(_xlfn.IFNA(VLOOKUP($A3,'FL Ratio'!$A$3:$B$10,2,FALSE),0)*'FL Characterization'!F$2)</f>
        <v>26.817037067594729</v>
      </c>
      <c r="G3" s="2">
        <f>('[1]Pc, Winter, S3'!G3*Main!$B$5)+(_xlfn.IFNA(VLOOKUP($A3,'FL Ratio'!$A$3:$B$10,2,FALSE),0)*'FL Characterization'!G$2)</f>
        <v>27.698519365535279</v>
      </c>
      <c r="H3" s="2">
        <f>('[1]Pc, Winter, S3'!H3*Main!$B$5)+(_xlfn.IFNA(VLOOKUP($A3,'FL Ratio'!$A$3:$B$10,2,FALSE),0)*'FL Characterization'!H$2)</f>
        <v>40.921500030341605</v>
      </c>
      <c r="I3" s="2">
        <f>('[1]Pc, Winter, S3'!I3*Main!$B$5)+(_xlfn.IFNA(VLOOKUP($A3,'FL Ratio'!$A$3:$B$10,2,FALSE),0)*'FL Characterization'!I$2)</f>
        <v>44.276544075568914</v>
      </c>
      <c r="J3" s="2">
        <f>('[1]Pc, Winter, S3'!J3*Main!$B$5)+(_xlfn.IFNA(VLOOKUP($A3,'FL Ratio'!$A$3:$B$10,2,FALSE),0)*'FL Characterization'!J$2)</f>
        <v>48.490511127028881</v>
      </c>
      <c r="K3" s="2">
        <f>('[1]Pc, Winter, S3'!K3*Main!$B$5)+(_xlfn.IFNA(VLOOKUP($A3,'FL Ratio'!$A$3:$B$10,2,FALSE),0)*'FL Characterization'!K$2)</f>
        <v>48.61269015389631</v>
      </c>
      <c r="L3" s="2">
        <f>('[1]Pc, Winter, S3'!L3*Main!$B$5)+(_xlfn.IFNA(VLOOKUP($A3,'FL Ratio'!$A$3:$B$10,2,FALSE),0)*'FL Characterization'!L$2)</f>
        <v>45.810402428036291</v>
      </c>
      <c r="M3" s="2">
        <f>('[1]Pc, Winter, S3'!M3*Main!$B$5)+(_xlfn.IFNA(VLOOKUP($A3,'FL Ratio'!$A$3:$B$10,2,FALSE),0)*'FL Characterization'!M$2)</f>
        <v>50.149560731184891</v>
      </c>
      <c r="N3" s="2">
        <f>('[1]Pc, Winter, S3'!N3*Main!$B$5)+(_xlfn.IFNA(VLOOKUP($A3,'FL Ratio'!$A$3:$B$10,2,FALSE),0)*'FL Characterization'!N$2)</f>
        <v>47.442610174887243</v>
      </c>
      <c r="O3" s="2">
        <f>('[1]Pc, Winter, S3'!O3*Main!$B$5)+(_xlfn.IFNA(VLOOKUP($A3,'FL Ratio'!$A$3:$B$10,2,FALSE),0)*'FL Characterization'!O$2)</f>
        <v>44.739727111308888</v>
      </c>
      <c r="P3" s="2">
        <f>('[1]Pc, Winter, S3'!P3*Main!$B$5)+(_xlfn.IFNA(VLOOKUP($A3,'FL Ratio'!$A$3:$B$10,2,FALSE),0)*'FL Characterization'!P$2)</f>
        <v>43.446367370799372</v>
      </c>
      <c r="Q3" s="2">
        <f>('[1]Pc, Winter, S3'!Q3*Main!$B$5)+(_xlfn.IFNA(VLOOKUP($A3,'FL Ratio'!$A$3:$B$10,2,FALSE),0)*'FL Characterization'!Q$2)</f>
        <v>40.631459506969904</v>
      </c>
      <c r="R3" s="2">
        <f>('[1]Pc, Winter, S3'!R3*Main!$B$5)+(_xlfn.IFNA(VLOOKUP($A3,'FL Ratio'!$A$3:$B$10,2,FALSE),0)*'FL Characterization'!R$2)</f>
        <v>40.350558234513272</v>
      </c>
      <c r="S3" s="2">
        <f>('[1]Pc, Winter, S3'!S3*Main!$B$5)+(_xlfn.IFNA(VLOOKUP($A3,'FL Ratio'!$A$3:$B$10,2,FALSE),0)*'FL Characterization'!S$2)</f>
        <v>43.100954578619572</v>
      </c>
      <c r="T3" s="2">
        <f>('[1]Pc, Winter, S3'!T3*Main!$B$5)+(_xlfn.IFNA(VLOOKUP($A3,'FL Ratio'!$A$3:$B$10,2,FALSE),0)*'FL Characterization'!T$2)</f>
        <v>42.771488507025822</v>
      </c>
      <c r="U3" s="2">
        <f>('[1]Pc, Winter, S3'!U3*Main!$B$5)+(_xlfn.IFNA(VLOOKUP($A3,'FL Ratio'!$A$3:$B$10,2,FALSE),0)*'FL Characterization'!U$2)</f>
        <v>43.269620543366273</v>
      </c>
      <c r="V3" s="2">
        <f>('[1]Pc, Winter, S3'!V3*Main!$B$5)+(_xlfn.IFNA(VLOOKUP($A3,'FL Ratio'!$A$3:$B$10,2,FALSE),0)*'FL Characterization'!V$2)</f>
        <v>42.280755399006686</v>
      </c>
      <c r="W3" s="2">
        <f>('[1]Pc, Winter, S3'!W3*Main!$B$5)+(_xlfn.IFNA(VLOOKUP($A3,'FL Ratio'!$A$3:$B$10,2,FALSE),0)*'FL Characterization'!W$2)</f>
        <v>38.063594387330667</v>
      </c>
      <c r="X3" s="2">
        <f>('[1]Pc, Winter, S3'!X3*Main!$B$5)+(_xlfn.IFNA(VLOOKUP($A3,'FL Ratio'!$A$3:$B$10,2,FALSE),0)*'FL Characterization'!X$2)</f>
        <v>33.341347662141196</v>
      </c>
      <c r="Y3" s="2">
        <f>('[1]Pc, Winter, S3'!Y3*Main!$B$5)+(_xlfn.IFNA(VLOOKUP($A3,'FL Ratio'!$A$3:$B$10,2,FALSE),0)*'FL Characterization'!Y$2)</f>
        <v>32.598918819783165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42.952667352531414</v>
      </c>
      <c r="C4" s="2">
        <f>('[1]Pc, Winter, S3'!C4*Main!$B$5)+(_xlfn.IFNA(VLOOKUP($A4,'FL Ratio'!$A$3:$B$10,2,FALSE),0)*'FL Characterization'!C$2)</f>
        <v>38.077136549669177</v>
      </c>
      <c r="D4" s="2">
        <f>('[1]Pc, Winter, S3'!D4*Main!$B$5)+(_xlfn.IFNA(VLOOKUP($A4,'FL Ratio'!$A$3:$B$10,2,FALSE),0)*'FL Characterization'!D$2)</f>
        <v>35.759704402317929</v>
      </c>
      <c r="E4" s="2">
        <f>('[1]Pc, Winter, S3'!E4*Main!$B$5)+(_xlfn.IFNA(VLOOKUP($A4,'FL Ratio'!$A$3:$B$10,2,FALSE),0)*'FL Characterization'!E$2)</f>
        <v>35.265958728423918</v>
      </c>
      <c r="F4" s="2">
        <f>('[1]Pc, Winter, S3'!F4*Main!$B$5)+(_xlfn.IFNA(VLOOKUP($A4,'FL Ratio'!$A$3:$B$10,2,FALSE),0)*'FL Characterization'!F$2)</f>
        <v>36.543188707278482</v>
      </c>
      <c r="G4" s="2">
        <f>('[1]Pc, Winter, S3'!G4*Main!$B$5)+(_xlfn.IFNA(VLOOKUP($A4,'FL Ratio'!$A$3:$B$10,2,FALSE),0)*'FL Characterization'!G$2)</f>
        <v>39.148083387855934</v>
      </c>
      <c r="H4" s="2">
        <f>('[1]Pc, Winter, S3'!H4*Main!$B$5)+(_xlfn.IFNA(VLOOKUP($A4,'FL Ratio'!$A$3:$B$10,2,FALSE),0)*'FL Characterization'!H$2)</f>
        <v>47.25738045528243</v>
      </c>
      <c r="I4" s="2">
        <f>('[1]Pc, Winter, S3'!I4*Main!$B$5)+(_xlfn.IFNA(VLOOKUP($A4,'FL Ratio'!$A$3:$B$10,2,FALSE),0)*'FL Characterization'!I$2)</f>
        <v>51.524894585787905</v>
      </c>
      <c r="J4" s="2">
        <f>('[1]Pc, Winter, S3'!J4*Main!$B$5)+(_xlfn.IFNA(VLOOKUP($A4,'FL Ratio'!$A$3:$B$10,2,FALSE),0)*'FL Characterization'!J$2)</f>
        <v>54.491423355247896</v>
      </c>
      <c r="K4" s="2">
        <f>('[1]Pc, Winter, S3'!K4*Main!$B$5)+(_xlfn.IFNA(VLOOKUP($A4,'FL Ratio'!$A$3:$B$10,2,FALSE),0)*'FL Characterization'!K$2)</f>
        <v>56.43468955845799</v>
      </c>
      <c r="L4" s="2">
        <f>('[1]Pc, Winter, S3'!L4*Main!$B$5)+(_xlfn.IFNA(VLOOKUP($A4,'FL Ratio'!$A$3:$B$10,2,FALSE),0)*'FL Characterization'!L$2)</f>
        <v>56.821657839594856</v>
      </c>
      <c r="M4" s="2">
        <f>('[1]Pc, Winter, S3'!M4*Main!$B$5)+(_xlfn.IFNA(VLOOKUP($A4,'FL Ratio'!$A$3:$B$10,2,FALSE),0)*'FL Characterization'!M$2)</f>
        <v>56.276135405983531</v>
      </c>
      <c r="N4" s="2">
        <f>('[1]Pc, Winter, S3'!N4*Main!$B$5)+(_xlfn.IFNA(VLOOKUP($A4,'FL Ratio'!$A$3:$B$10,2,FALSE),0)*'FL Characterization'!N$2)</f>
        <v>56.092509892337745</v>
      </c>
      <c r="O4" s="2">
        <f>('[1]Pc, Winter, S3'!O4*Main!$B$5)+(_xlfn.IFNA(VLOOKUP($A4,'FL Ratio'!$A$3:$B$10,2,FALSE),0)*'FL Characterization'!O$2)</f>
        <v>55.247337078326964</v>
      </c>
      <c r="P4" s="2">
        <f>('[1]Pc, Winter, S3'!P4*Main!$B$5)+(_xlfn.IFNA(VLOOKUP($A4,'FL Ratio'!$A$3:$B$10,2,FALSE),0)*'FL Characterization'!P$2)</f>
        <v>53.554390753690676</v>
      </c>
      <c r="Q4" s="2">
        <f>('[1]Pc, Winter, S3'!Q4*Main!$B$5)+(_xlfn.IFNA(VLOOKUP($A4,'FL Ratio'!$A$3:$B$10,2,FALSE),0)*'FL Characterization'!Q$2)</f>
        <v>52.58578213774009</v>
      </c>
      <c r="R4" s="2">
        <f>('[1]Pc, Winter, S3'!R4*Main!$B$5)+(_xlfn.IFNA(VLOOKUP($A4,'FL Ratio'!$A$3:$B$10,2,FALSE),0)*'FL Characterization'!R$2)</f>
        <v>54.131762334249188</v>
      </c>
      <c r="S4" s="2">
        <f>('[1]Pc, Winter, S3'!S4*Main!$B$5)+(_xlfn.IFNA(VLOOKUP($A4,'FL Ratio'!$A$3:$B$10,2,FALSE),0)*'FL Characterization'!S$2)</f>
        <v>61.639043011288628</v>
      </c>
      <c r="T4" s="2">
        <f>('[1]Pc, Winter, S3'!T4*Main!$B$5)+(_xlfn.IFNA(VLOOKUP($A4,'FL Ratio'!$A$3:$B$10,2,FALSE),0)*'FL Characterization'!T$2)</f>
        <v>62.503238280252248</v>
      </c>
      <c r="U4" s="2">
        <f>('[1]Pc, Winter, S3'!U4*Main!$B$5)+(_xlfn.IFNA(VLOOKUP($A4,'FL Ratio'!$A$3:$B$10,2,FALSE),0)*'FL Characterization'!U$2)</f>
        <v>62.732735232996085</v>
      </c>
      <c r="V4" s="2">
        <f>('[1]Pc, Winter, S3'!V4*Main!$B$5)+(_xlfn.IFNA(VLOOKUP($A4,'FL Ratio'!$A$3:$B$10,2,FALSE),0)*'FL Characterization'!V$2)</f>
        <v>61.047655974712633</v>
      </c>
      <c r="W4" s="2">
        <f>('[1]Pc, Winter, S3'!W4*Main!$B$5)+(_xlfn.IFNA(VLOOKUP($A4,'FL Ratio'!$A$3:$B$10,2,FALSE),0)*'FL Characterization'!W$2)</f>
        <v>58.089074526191176</v>
      </c>
      <c r="X4" s="2">
        <f>('[1]Pc, Winter, S3'!X4*Main!$B$5)+(_xlfn.IFNA(VLOOKUP($A4,'FL Ratio'!$A$3:$B$10,2,FALSE),0)*'FL Characterization'!X$2)</f>
        <v>54.096588877512026</v>
      </c>
      <c r="Y4" s="2">
        <f>('[1]Pc, Winter, S3'!Y4*Main!$B$5)+(_xlfn.IFNA(VLOOKUP($A4,'FL Ratio'!$A$3:$B$10,2,FALSE),0)*'FL Characterization'!Y$2)</f>
        <v>48.26961256266847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C8CBD-8163-4197-999D-14E463C9318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-10.444441900645435</v>
      </c>
      <c r="C2" s="2">
        <f>('[1]Qc, Summer, S3'!C2*Main!$B$5)</f>
        <v>-13.579056947712244</v>
      </c>
      <c r="D2" s="2">
        <f>('[1]Qc, Summer, S3'!D2*Main!$B$5)</f>
        <v>-14.966741315011921</v>
      </c>
      <c r="E2" s="2">
        <f>('[1]Qc, Summer, S3'!E2*Main!$B$5)</f>
        <v>-13.657935567794814</v>
      </c>
      <c r="F2" s="2">
        <f>('[1]Qc, Summer, S3'!F2*Main!$B$5)</f>
        <v>-14.639469381178065</v>
      </c>
      <c r="G2" s="2">
        <f>('[1]Qc, Summer, S3'!G2*Main!$B$5)</f>
        <v>-14.976893213924999</v>
      </c>
      <c r="H2" s="2">
        <f>('[1]Qc, Summer, S3'!H2*Main!$B$5)</f>
        <v>-12.980327850324702</v>
      </c>
      <c r="I2" s="2">
        <f>('[1]Qc, Summer, S3'!I2*Main!$B$5)</f>
        <v>-2.019447387629052</v>
      </c>
      <c r="J2" s="2">
        <f>('[1]Qc, Summer, S3'!J2*Main!$B$5)</f>
        <v>6.4822775159035162</v>
      </c>
      <c r="K2" s="2">
        <f>('[1]Qc, Summer, S3'!K2*Main!$B$5)</f>
        <v>9.4369360566195333</v>
      </c>
      <c r="L2" s="2">
        <f>('[1]Qc, Summer, S3'!L2*Main!$B$5)</f>
        <v>7.4182754230613481</v>
      </c>
      <c r="M2" s="2">
        <f>('[1]Qc, Summer, S3'!M2*Main!$B$5)</f>
        <v>9.8813465459321819</v>
      </c>
      <c r="N2" s="2">
        <f>('[1]Qc, Summer, S3'!N2*Main!$B$5)</f>
        <v>8.7689033160233354</v>
      </c>
      <c r="O2" s="2">
        <f>('[1]Qc, Summer, S3'!O2*Main!$B$5)</f>
        <v>9.0329243452732371</v>
      </c>
      <c r="P2" s="2">
        <f>('[1]Qc, Summer, S3'!P2*Main!$B$5)</f>
        <v>4.6606574639985725</v>
      </c>
      <c r="Q2" s="2">
        <f>('[1]Qc, Summer, S3'!Q2*Main!$B$5)</f>
        <v>1.1782706242730172</v>
      </c>
      <c r="R2" s="2">
        <f>('[1]Qc, Summer, S3'!R2*Main!$B$5)</f>
        <v>2.6211826447793083</v>
      </c>
      <c r="S2" s="2">
        <f>('[1]Qc, Summer, S3'!S2*Main!$B$5)</f>
        <v>3.1838306386325024</v>
      </c>
      <c r="T2" s="2">
        <f>('[1]Qc, Summer, S3'!T2*Main!$B$5)</f>
        <v>1.9181380586069749</v>
      </c>
      <c r="U2" s="2">
        <f>('[1]Qc, Summer, S3'!U2*Main!$B$5)</f>
        <v>-0.35782187876627192</v>
      </c>
      <c r="V2" s="2">
        <f>('[1]Qc, Summer, S3'!V2*Main!$B$5)</f>
        <v>-1.3968791364406008</v>
      </c>
      <c r="W2" s="2">
        <f>('[1]Qc, Summer, S3'!W2*Main!$B$5)</f>
        <v>-0.97184500628549719</v>
      </c>
      <c r="X2" s="2">
        <f>('[1]Qc, Summer, S3'!X2*Main!$B$5)</f>
        <v>-4.6607185310511428</v>
      </c>
      <c r="Y2" s="2">
        <f>('[1]Qc, Summer, S3'!Y2*Main!$B$5)</f>
        <v>-6.3086620114855441</v>
      </c>
    </row>
    <row r="3" spans="1:25" x14ac:dyDescent="0.3">
      <c r="A3">
        <v>2</v>
      </c>
      <c r="B3" s="2">
        <f>('[1]Qc, Summer, S3'!B3*Main!$B$5)</f>
        <v>-13.218306454165999</v>
      </c>
      <c r="C3" s="2">
        <f>('[1]Qc, Summer, S3'!C3*Main!$B$5)</f>
        <v>-13.218306454165999</v>
      </c>
      <c r="D3" s="2">
        <f>('[1]Qc, Summer, S3'!D3*Main!$B$5)</f>
        <v>-15.345674268539247</v>
      </c>
      <c r="E3" s="2">
        <f>('[1]Qc, Summer, S3'!E3*Main!$B$5)</f>
        <v>-17.473042082912499</v>
      </c>
      <c r="F3" s="2">
        <f>('[1]Qc, Summer, S3'!F3*Main!$B$5)</f>
        <v>-17.473042082912499</v>
      </c>
      <c r="G3" s="2">
        <f>('[1]Qc, Summer, S3'!G3*Main!$B$5)</f>
        <v>-17.473042082912499</v>
      </c>
      <c r="H3" s="2">
        <f>('[1]Qc, Summer, S3'!H3*Main!$B$5)</f>
        <v>-6.9671227176057764</v>
      </c>
      <c r="I3" s="2">
        <f>('[1]Qc, Summer, S3'!I3*Main!$B$5)</f>
        <v>1.4441622681476691</v>
      </c>
      <c r="J3" s="2">
        <f>('[1]Qc, Summer, S3'!J3*Main!$B$5)</f>
        <v>4.5861261241700353</v>
      </c>
      <c r="K3" s="2">
        <f>('[1]Qc, Summer, S3'!K3*Main!$B$5)</f>
        <v>4.5861261241700353</v>
      </c>
      <c r="L3" s="2">
        <f>('[1]Qc, Summer, S3'!L3*Main!$B$5)</f>
        <v>4.1933740531001691</v>
      </c>
      <c r="M3" s="2">
        <f>('[1]Qc, Summer, S3'!M3*Main!$B$5)</f>
        <v>5.8952598536394039</v>
      </c>
      <c r="N3" s="2">
        <f>('[1]Qc, Summer, S3'!N3*Main!$B$5)</f>
        <v>7.9898977252485048</v>
      </c>
      <c r="O3" s="2">
        <f>('[1]Qc, Summer, S3'!O3*Main!$B$5)</f>
        <v>8.2353721854132189</v>
      </c>
      <c r="P3" s="2">
        <f>('[1]Qc, Summer, S3'!P3*Main!$B$5)</f>
        <v>4.6188525380228942</v>
      </c>
      <c r="Q3" s="2">
        <f>('[1]Qc, Summer, S3'!Q3*Main!$B$5)</f>
        <v>3.6042564779460418</v>
      </c>
      <c r="R3" s="2">
        <f>('[1]Qc, Summer, S3'!R3*Main!$B$5)</f>
        <v>-0.58501930212762809</v>
      </c>
      <c r="S3" s="2">
        <f>('[1]Qc, Summer, S3'!S3*Main!$B$5)</f>
        <v>-0.58501930212762809</v>
      </c>
      <c r="T3" s="2">
        <f>('[1]Qc, Summer, S3'!T3*Main!$B$5)</f>
        <v>-0.58501930212762809</v>
      </c>
      <c r="U3" s="2">
        <f>('[1]Qc, Summer, S3'!U3*Main!$B$5)</f>
        <v>-0.58501930212762809</v>
      </c>
      <c r="V3" s="2">
        <f>('[1]Qc, Summer, S3'!V3*Main!$B$5)</f>
        <v>-3.7269866686335513</v>
      </c>
      <c r="W3" s="2">
        <f>('[1]Qc, Summer, S3'!W3*Main!$B$5)</f>
        <v>-4.7743091241355247</v>
      </c>
      <c r="X3" s="2">
        <f>('[1]Qc, Summer, S3'!X3*Main!$B$5)</f>
        <v>-13.349212109577433</v>
      </c>
      <c r="Y3" s="2">
        <f>('[1]Qc, Summer, S3'!Y3*Main!$B$5)</f>
        <v>-13.349212109577433</v>
      </c>
    </row>
    <row r="4" spans="1:25" x14ac:dyDescent="0.3">
      <c r="A4">
        <v>3</v>
      </c>
      <c r="B4" s="2">
        <f>('[1]Qc, Summer, S3'!B4*Main!$B$5)</f>
        <v>10.670164815533528</v>
      </c>
      <c r="C4" s="2">
        <f>('[1]Qc, Summer, S3'!C4*Main!$B$5)</f>
        <v>8.1754138781600183</v>
      </c>
      <c r="D4" s="2">
        <f>('[1]Qc, Summer, S3'!D4*Main!$B$5)</f>
        <v>7.7474292303141308</v>
      </c>
      <c r="E4" s="2">
        <f>('[1]Qc, Summer, S3'!E4*Main!$B$5)</f>
        <v>6.7664026064093292</v>
      </c>
      <c r="F4" s="2">
        <f>('[1]Qc, Summer, S3'!F4*Main!$B$5)</f>
        <v>7.7894685763059277</v>
      </c>
      <c r="G4" s="2">
        <f>('[1]Qc, Summer, S3'!G4*Main!$B$5)</f>
        <v>3.6152130964372935</v>
      </c>
      <c r="H4" s="2">
        <f>('[1]Qc, Summer, S3'!H4*Main!$B$5)</f>
        <v>6.3077025423293298</v>
      </c>
      <c r="I4" s="2">
        <f>('[1]Qc, Summer, S3'!I4*Main!$B$5)</f>
        <v>12.120995705236711</v>
      </c>
      <c r="J4" s="2">
        <f>('[1]Qc, Summer, S3'!J4*Main!$B$5)</f>
        <v>17.632348613916246</v>
      </c>
      <c r="K4" s="2">
        <f>('[1]Qc, Summer, S3'!K4*Main!$B$5)</f>
        <v>20.952134333321087</v>
      </c>
      <c r="L4" s="2">
        <f>('[1]Qc, Summer, S3'!L4*Main!$B$5)</f>
        <v>22.873281390469561</v>
      </c>
      <c r="M4" s="2">
        <f>('[1]Qc, Summer, S3'!M4*Main!$B$5)</f>
        <v>23.708359701919072</v>
      </c>
      <c r="N4" s="2">
        <f>('[1]Qc, Summer, S3'!N4*Main!$B$5)</f>
        <v>24.774049895736582</v>
      </c>
      <c r="O4" s="2">
        <f>('[1]Qc, Summer, S3'!O4*Main!$B$5)</f>
        <v>24.961488689874997</v>
      </c>
      <c r="P4" s="2">
        <f>('[1]Qc, Summer, S3'!P4*Main!$B$5)</f>
        <v>24.78431254755586</v>
      </c>
      <c r="Q4" s="2">
        <f>('[1]Qc, Summer, S3'!Q4*Main!$B$5)</f>
        <v>23.959278252532574</v>
      </c>
      <c r="R4" s="2">
        <f>('[1]Qc, Summer, S3'!R4*Main!$B$5)</f>
        <v>22.801075473821246</v>
      </c>
      <c r="S4" s="2">
        <f>('[1]Qc, Summer, S3'!S4*Main!$B$5)</f>
        <v>20.23338714620553</v>
      </c>
      <c r="T4" s="2">
        <f>('[1]Qc, Summer, S3'!T4*Main!$B$5)</f>
        <v>20.139776857669137</v>
      </c>
      <c r="U4" s="2">
        <f>('[1]Qc, Summer, S3'!U4*Main!$B$5)</f>
        <v>19.159007205431582</v>
      </c>
      <c r="V4" s="2">
        <f>('[1]Qc, Summer, S3'!V4*Main!$B$5)</f>
        <v>17.26989246548521</v>
      </c>
      <c r="W4" s="2">
        <f>('[1]Qc, Summer, S3'!W4*Main!$B$5)</f>
        <v>20.703228418371516</v>
      </c>
      <c r="X4" s="2">
        <f>('[1]Qc, Summer, S3'!X4*Main!$B$5)</f>
        <v>18.550846239676964</v>
      </c>
      <c r="Y4" s="2">
        <f>('[1]Qc, Summer, S3'!Y4*Main!$B$5)</f>
        <v>14.928974188606007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DF70F-3329-4929-BF5C-6E86340FED71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2.1787754237277333</v>
      </c>
      <c r="C2" s="2">
        <f>('FL Characterization'!C$4-'FL Characterization'!C$2)*VLOOKUP($A2,'FL Ratio'!$A$2:$B$21,2,FALSE)</f>
        <v>2.3985552404424464</v>
      </c>
      <c r="D2" s="2">
        <f>('FL Characterization'!D$4-'FL Characterization'!D$2)*VLOOKUP($A2,'FL Ratio'!$A$2:$B$21,2,FALSE)</f>
        <v>3.1219474808790353</v>
      </c>
      <c r="E2" s="2">
        <f>('FL Characterization'!E$4-'FL Characterization'!E$2)*VLOOKUP($A2,'FL Ratio'!$A$2:$B$21,2,FALSE)</f>
        <v>3.5791872533152329</v>
      </c>
      <c r="F2" s="2">
        <f>('FL Characterization'!F$4-'FL Characterization'!F$2)*VLOOKUP($A2,'FL Ratio'!$A$2:$B$21,2,FALSE)</f>
        <v>4.2083105614537741</v>
      </c>
      <c r="G2" s="2">
        <f>('FL Characterization'!G$4-'FL Characterization'!G$2)*VLOOKUP($A2,'FL Ratio'!$A$2:$B$21,2,FALSE)</f>
        <v>4.9192120552200507</v>
      </c>
      <c r="H2" s="2">
        <f>('FL Characterization'!H$4-'FL Characterization'!H$2)*VLOOKUP($A2,'FL Ratio'!$A$2:$B$21,2,FALSE)</f>
        <v>4.3850365243072904</v>
      </c>
      <c r="I2" s="2">
        <f>('FL Characterization'!I$4-'FL Characterization'!I$2)*VLOOKUP($A2,'FL Ratio'!$A$2:$B$21,2,FALSE)</f>
        <v>6.2688915405415351</v>
      </c>
      <c r="J2" s="2">
        <f>('FL Characterization'!J$4-'FL Characterization'!J$2)*VLOOKUP($A2,'FL Ratio'!$A$2:$B$21,2,FALSE)</f>
        <v>5.7510082878943987</v>
      </c>
      <c r="K2" s="2">
        <f>('FL Characterization'!K$4-'FL Characterization'!K$2)*VLOOKUP($A2,'FL Ratio'!$A$2:$B$21,2,FALSE)</f>
        <v>6.4954296356479144</v>
      </c>
      <c r="L2" s="2">
        <f>('FL Characterization'!L$4-'FL Characterization'!L$2)*VLOOKUP($A2,'FL Ratio'!$A$2:$B$21,2,FALSE)</f>
        <v>6.67556490858294</v>
      </c>
      <c r="M2" s="2">
        <f>('FL Characterization'!M$4-'FL Characterization'!M$2)*VLOOKUP($A2,'FL Ratio'!$A$2:$B$21,2,FALSE)</f>
        <v>6.1921368073790335</v>
      </c>
      <c r="N2" s="2">
        <f>('FL Characterization'!N$4-'FL Characterization'!N$2)*VLOOKUP($A2,'FL Ratio'!$A$2:$B$21,2,FALSE)</f>
        <v>5.8413851759401023</v>
      </c>
      <c r="O2" s="2">
        <f>('FL Characterization'!O$4-'FL Characterization'!O$2)*VLOOKUP($A2,'FL Ratio'!$A$2:$B$21,2,FALSE)</f>
        <v>5.377839688397394</v>
      </c>
      <c r="P2" s="2">
        <f>('FL Characterization'!P$4-'FL Characterization'!P$2)*VLOOKUP($A2,'FL Ratio'!$A$2:$B$21,2,FALSE)</f>
        <v>4.953576694006248</v>
      </c>
      <c r="Q2" s="2">
        <f>('FL Characterization'!Q$4-'FL Characterization'!Q$2)*VLOOKUP($A2,'FL Ratio'!$A$2:$B$21,2,FALSE)</f>
        <v>4.4581556657457018</v>
      </c>
      <c r="R2" s="2">
        <f>('FL Characterization'!R$4-'FL Characterization'!R$2)*VLOOKUP($A2,'FL Ratio'!$A$2:$B$21,2,FALSE)</f>
        <v>4.4117528435743472</v>
      </c>
      <c r="S2" s="2">
        <f>('FL Characterization'!S$4-'FL Characterization'!S$2)*VLOOKUP($A2,'FL Ratio'!$A$2:$B$21,2,FALSE)</f>
        <v>3.495478131004166</v>
      </c>
      <c r="T2" s="2">
        <f>('FL Characterization'!T$4-'FL Characterization'!T$2)*VLOOKUP($A2,'FL Ratio'!$A$2:$B$21,2,FALSE)</f>
        <v>2.8920905883481756</v>
      </c>
      <c r="U2" s="2">
        <f>('FL Characterization'!U$4-'FL Characterization'!U$2)*VLOOKUP($A2,'FL Ratio'!$A$2:$B$21,2,FALSE)</f>
        <v>3.4318477331111965</v>
      </c>
      <c r="V2" s="2">
        <f>('FL Characterization'!V$4-'FL Characterization'!V$2)*VLOOKUP($A2,'FL Ratio'!$A$2:$B$21,2,FALSE)</f>
        <v>3.4967151373169263</v>
      </c>
      <c r="W2" s="2">
        <f>('FL Characterization'!W$4-'FL Characterization'!W$2)*VLOOKUP($A2,'FL Ratio'!$A$2:$B$21,2,FALSE)</f>
        <v>3.996043295272655</v>
      </c>
      <c r="X2" s="2">
        <f>('FL Characterization'!X$4-'FL Characterization'!X$2)*VLOOKUP($A2,'FL Ratio'!$A$2:$B$21,2,FALSE)</f>
        <v>1.940289657893228</v>
      </c>
      <c r="Y2" s="2">
        <f>('FL Characterization'!Y$4-'FL Characterization'!Y$2)*VLOOKUP($A2,'FL Ratio'!$A$2:$B$21,2,FALSE)</f>
        <v>1.8629013361315101</v>
      </c>
    </row>
    <row r="3" spans="1:25" x14ac:dyDescent="0.3">
      <c r="A3">
        <v>2</v>
      </c>
      <c r="B3" s="2">
        <f>('FL Characterization'!B$4-'FL Characterization'!B$2)*VLOOKUP($A3,'FL Ratio'!$A$2:$B$21,2,FALSE)</f>
        <v>2.1787754237277333</v>
      </c>
      <c r="C3" s="2">
        <f>('FL Characterization'!C$4-'FL Characterization'!C$2)*VLOOKUP($A3,'FL Ratio'!$A$2:$B$21,2,FALSE)</f>
        <v>2.3985552404424464</v>
      </c>
      <c r="D3" s="2">
        <f>('FL Characterization'!D$4-'FL Characterization'!D$2)*VLOOKUP($A3,'FL Ratio'!$A$2:$B$21,2,FALSE)</f>
        <v>3.1219474808790353</v>
      </c>
      <c r="E3" s="2">
        <f>('FL Characterization'!E$4-'FL Characterization'!E$2)*VLOOKUP($A3,'FL Ratio'!$A$2:$B$21,2,FALSE)</f>
        <v>3.5791872533152329</v>
      </c>
      <c r="F3" s="2">
        <f>('FL Characterization'!F$4-'FL Characterization'!F$2)*VLOOKUP($A3,'FL Ratio'!$A$2:$B$21,2,FALSE)</f>
        <v>4.2083105614537741</v>
      </c>
      <c r="G3" s="2">
        <f>('FL Characterization'!G$4-'FL Characterization'!G$2)*VLOOKUP($A3,'FL Ratio'!$A$2:$B$21,2,FALSE)</f>
        <v>4.9192120552200507</v>
      </c>
      <c r="H3" s="2">
        <f>('FL Characterization'!H$4-'FL Characterization'!H$2)*VLOOKUP($A3,'FL Ratio'!$A$2:$B$21,2,FALSE)</f>
        <v>4.3850365243072904</v>
      </c>
      <c r="I3" s="2">
        <f>('FL Characterization'!I$4-'FL Characterization'!I$2)*VLOOKUP($A3,'FL Ratio'!$A$2:$B$21,2,FALSE)</f>
        <v>6.2688915405415351</v>
      </c>
      <c r="J3" s="2">
        <f>('FL Characterization'!J$4-'FL Characterization'!J$2)*VLOOKUP($A3,'FL Ratio'!$A$2:$B$21,2,FALSE)</f>
        <v>5.7510082878943987</v>
      </c>
      <c r="K3" s="2">
        <f>('FL Characterization'!K$4-'FL Characterization'!K$2)*VLOOKUP($A3,'FL Ratio'!$A$2:$B$21,2,FALSE)</f>
        <v>6.4954296356479144</v>
      </c>
      <c r="L3" s="2">
        <f>('FL Characterization'!L$4-'FL Characterization'!L$2)*VLOOKUP($A3,'FL Ratio'!$A$2:$B$21,2,FALSE)</f>
        <v>6.67556490858294</v>
      </c>
      <c r="M3" s="2">
        <f>('FL Characterization'!M$4-'FL Characterization'!M$2)*VLOOKUP($A3,'FL Ratio'!$A$2:$B$21,2,FALSE)</f>
        <v>6.1921368073790335</v>
      </c>
      <c r="N3" s="2">
        <f>('FL Characterization'!N$4-'FL Characterization'!N$2)*VLOOKUP($A3,'FL Ratio'!$A$2:$B$21,2,FALSE)</f>
        <v>5.8413851759401023</v>
      </c>
      <c r="O3" s="2">
        <f>('FL Characterization'!O$4-'FL Characterization'!O$2)*VLOOKUP($A3,'FL Ratio'!$A$2:$B$21,2,FALSE)</f>
        <v>5.377839688397394</v>
      </c>
      <c r="P3" s="2">
        <f>('FL Characterization'!P$4-'FL Characterization'!P$2)*VLOOKUP($A3,'FL Ratio'!$A$2:$B$21,2,FALSE)</f>
        <v>4.953576694006248</v>
      </c>
      <c r="Q3" s="2">
        <f>('FL Characterization'!Q$4-'FL Characterization'!Q$2)*VLOOKUP($A3,'FL Ratio'!$A$2:$B$21,2,FALSE)</f>
        <v>4.4581556657457018</v>
      </c>
      <c r="R3" s="2">
        <f>('FL Characterization'!R$4-'FL Characterization'!R$2)*VLOOKUP($A3,'FL Ratio'!$A$2:$B$21,2,FALSE)</f>
        <v>4.4117528435743472</v>
      </c>
      <c r="S3" s="2">
        <f>('FL Characterization'!S$4-'FL Characterization'!S$2)*VLOOKUP($A3,'FL Ratio'!$A$2:$B$21,2,FALSE)</f>
        <v>3.495478131004166</v>
      </c>
      <c r="T3" s="2">
        <f>('FL Characterization'!T$4-'FL Characterization'!T$2)*VLOOKUP($A3,'FL Ratio'!$A$2:$B$21,2,FALSE)</f>
        <v>2.8920905883481756</v>
      </c>
      <c r="U3" s="2">
        <f>('FL Characterization'!U$4-'FL Characterization'!U$2)*VLOOKUP($A3,'FL Ratio'!$A$2:$B$21,2,FALSE)</f>
        <v>3.4318477331111965</v>
      </c>
      <c r="V3" s="2">
        <f>('FL Characterization'!V$4-'FL Characterization'!V$2)*VLOOKUP($A3,'FL Ratio'!$A$2:$B$21,2,FALSE)</f>
        <v>3.4967151373169263</v>
      </c>
      <c r="W3" s="2">
        <f>('FL Characterization'!W$4-'FL Characterization'!W$2)*VLOOKUP($A3,'FL Ratio'!$A$2:$B$21,2,FALSE)</f>
        <v>3.996043295272655</v>
      </c>
      <c r="X3" s="2">
        <f>('FL Characterization'!X$4-'FL Characterization'!X$2)*VLOOKUP($A3,'FL Ratio'!$A$2:$B$21,2,FALSE)</f>
        <v>1.940289657893228</v>
      </c>
      <c r="Y3" s="2">
        <f>('FL Characterization'!Y$4-'FL Characterization'!Y$2)*VLOOKUP($A3,'FL Ratio'!$A$2:$B$21,2,FALSE)</f>
        <v>1.8629013361315101</v>
      </c>
    </row>
    <row r="4" spans="1:25" x14ac:dyDescent="0.3">
      <c r="A4">
        <v>3</v>
      </c>
      <c r="B4" s="2">
        <f>('FL Characterization'!B$4-'FL Characterization'!B$2)*VLOOKUP($A4,'FL Ratio'!$A$2:$B$21,2,FALSE)</f>
        <v>2.1787754237277333</v>
      </c>
      <c r="C4" s="2">
        <f>('FL Characterization'!C$4-'FL Characterization'!C$2)*VLOOKUP($A4,'FL Ratio'!$A$2:$B$21,2,FALSE)</f>
        <v>2.3985552404424464</v>
      </c>
      <c r="D4" s="2">
        <f>('FL Characterization'!D$4-'FL Characterization'!D$2)*VLOOKUP($A4,'FL Ratio'!$A$2:$B$21,2,FALSE)</f>
        <v>3.1219474808790353</v>
      </c>
      <c r="E4" s="2">
        <f>('FL Characterization'!E$4-'FL Characterization'!E$2)*VLOOKUP($A4,'FL Ratio'!$A$2:$B$21,2,FALSE)</f>
        <v>3.5791872533152329</v>
      </c>
      <c r="F4" s="2">
        <f>('FL Characterization'!F$4-'FL Characterization'!F$2)*VLOOKUP($A4,'FL Ratio'!$A$2:$B$21,2,FALSE)</f>
        <v>4.2083105614537741</v>
      </c>
      <c r="G4" s="2">
        <f>('FL Characterization'!G$4-'FL Characterization'!G$2)*VLOOKUP($A4,'FL Ratio'!$A$2:$B$21,2,FALSE)</f>
        <v>4.9192120552200507</v>
      </c>
      <c r="H4" s="2">
        <f>('FL Characterization'!H$4-'FL Characterization'!H$2)*VLOOKUP($A4,'FL Ratio'!$A$2:$B$21,2,FALSE)</f>
        <v>4.3850365243072904</v>
      </c>
      <c r="I4" s="2">
        <f>('FL Characterization'!I$4-'FL Characterization'!I$2)*VLOOKUP($A4,'FL Ratio'!$A$2:$B$21,2,FALSE)</f>
        <v>6.2688915405415351</v>
      </c>
      <c r="J4" s="2">
        <f>('FL Characterization'!J$4-'FL Characterization'!J$2)*VLOOKUP($A4,'FL Ratio'!$A$2:$B$21,2,FALSE)</f>
        <v>5.7510082878943987</v>
      </c>
      <c r="K4" s="2">
        <f>('FL Characterization'!K$4-'FL Characterization'!K$2)*VLOOKUP($A4,'FL Ratio'!$A$2:$B$21,2,FALSE)</f>
        <v>6.4954296356479144</v>
      </c>
      <c r="L4" s="2">
        <f>('FL Characterization'!L$4-'FL Characterization'!L$2)*VLOOKUP($A4,'FL Ratio'!$A$2:$B$21,2,FALSE)</f>
        <v>6.67556490858294</v>
      </c>
      <c r="M4" s="2">
        <f>('FL Characterization'!M$4-'FL Characterization'!M$2)*VLOOKUP($A4,'FL Ratio'!$A$2:$B$21,2,FALSE)</f>
        <v>6.1921368073790335</v>
      </c>
      <c r="N4" s="2">
        <f>('FL Characterization'!N$4-'FL Characterization'!N$2)*VLOOKUP($A4,'FL Ratio'!$A$2:$B$21,2,FALSE)</f>
        <v>5.8413851759401023</v>
      </c>
      <c r="O4" s="2">
        <f>('FL Characterization'!O$4-'FL Characterization'!O$2)*VLOOKUP($A4,'FL Ratio'!$A$2:$B$21,2,FALSE)</f>
        <v>5.377839688397394</v>
      </c>
      <c r="P4" s="2">
        <f>('FL Characterization'!P$4-'FL Characterization'!P$2)*VLOOKUP($A4,'FL Ratio'!$A$2:$B$21,2,FALSE)</f>
        <v>4.953576694006248</v>
      </c>
      <c r="Q4" s="2">
        <f>('FL Characterization'!Q$4-'FL Characterization'!Q$2)*VLOOKUP($A4,'FL Ratio'!$A$2:$B$21,2,FALSE)</f>
        <v>4.4581556657457018</v>
      </c>
      <c r="R4" s="2">
        <f>('FL Characterization'!R$4-'FL Characterization'!R$2)*VLOOKUP($A4,'FL Ratio'!$A$2:$B$21,2,FALSE)</f>
        <v>4.4117528435743472</v>
      </c>
      <c r="S4" s="2">
        <f>('FL Characterization'!S$4-'FL Characterization'!S$2)*VLOOKUP($A4,'FL Ratio'!$A$2:$B$21,2,FALSE)</f>
        <v>3.495478131004166</v>
      </c>
      <c r="T4" s="2">
        <f>('FL Characterization'!T$4-'FL Characterization'!T$2)*VLOOKUP($A4,'FL Ratio'!$A$2:$B$21,2,FALSE)</f>
        <v>2.8920905883481756</v>
      </c>
      <c r="U4" s="2">
        <f>('FL Characterization'!U$4-'FL Characterization'!U$2)*VLOOKUP($A4,'FL Ratio'!$A$2:$B$21,2,FALSE)</f>
        <v>3.4318477331111965</v>
      </c>
      <c r="V4" s="2">
        <f>('FL Characterization'!V$4-'FL Characterization'!V$2)*VLOOKUP($A4,'FL Ratio'!$A$2:$B$21,2,FALSE)</f>
        <v>3.4967151373169263</v>
      </c>
      <c r="W4" s="2">
        <f>('FL Characterization'!W$4-'FL Characterization'!W$2)*VLOOKUP($A4,'FL Ratio'!$A$2:$B$21,2,FALSE)</f>
        <v>3.996043295272655</v>
      </c>
      <c r="X4" s="2">
        <f>('FL Characterization'!X$4-'FL Characterization'!X$2)*VLOOKUP($A4,'FL Ratio'!$A$2:$B$21,2,FALSE)</f>
        <v>1.940289657893228</v>
      </c>
      <c r="Y4" s="2">
        <f>('FL Characterization'!Y$4-'FL Characterization'!Y$2)*VLOOKUP($A4,'FL Ratio'!$A$2:$B$21,2,FALSE)</f>
        <v>1.8629013361315101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6F068-EA6B-4E04-A0B4-69DFD4212DC7}">
  <dimension ref="A1:Y4"/>
  <sheetViews>
    <sheetView workbookViewId="0">
      <selection activeCell="Y4" sqref="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6.0403621669804659</v>
      </c>
      <c r="C2" s="2">
        <f>('FL Characterization'!C$2-'FL Characterization'!C$3)*VLOOKUP($A2,'FL Ratio'!$A$2:$B$21,2,FALSE)</f>
        <v>6.3924564028320292</v>
      </c>
      <c r="D2" s="2">
        <f>('FL Characterization'!D$2-'FL Characterization'!D$3)*VLOOKUP($A2,'FL Ratio'!$A$2:$B$21,2,FALSE)</f>
        <v>6.7502831069622378</v>
      </c>
      <c r="E2" s="2">
        <f>('FL Characterization'!E$2-'FL Characterization'!E$3)*VLOOKUP($A2,'FL Ratio'!$A$2:$B$21,2,FALSE)</f>
        <v>7.0571210142981755</v>
      </c>
      <c r="F2" s="2">
        <f>('FL Characterization'!F$2-'FL Characterization'!F$3)*VLOOKUP($A2,'FL Ratio'!$A$2:$B$21,2,FALSE)</f>
        <v>7.1372247157708308</v>
      </c>
      <c r="G2" s="2">
        <f>('FL Characterization'!G$2-'FL Characterization'!G$3)*VLOOKUP($A2,'FL Ratio'!$A$2:$B$21,2,FALSE)</f>
        <v>7.4659365152226531</v>
      </c>
      <c r="H2" s="2">
        <f>('FL Characterization'!H$2-'FL Characterization'!H$3)*VLOOKUP($A2,'FL Ratio'!$A$2:$B$21,2,FALSE)</f>
        <v>7.4277703448411438</v>
      </c>
      <c r="I2" s="2">
        <f>('FL Characterization'!I$2-'FL Characterization'!I$3)*VLOOKUP($A2,'FL Ratio'!$A$2:$B$21,2,FALSE)</f>
        <v>7.0209762932570285</v>
      </c>
      <c r="J2" s="2">
        <f>('FL Characterization'!J$2-'FL Characterization'!J$3)*VLOOKUP($A2,'FL Ratio'!$A$2:$B$21,2,FALSE)</f>
        <v>6.3612898779276019</v>
      </c>
      <c r="K2" s="2">
        <f>('FL Characterization'!K$2-'FL Characterization'!K$3)*VLOOKUP($A2,'FL Ratio'!$A$2:$B$21,2,FALSE)</f>
        <v>9.3413738543529909</v>
      </c>
      <c r="L2" s="2">
        <f>('FL Characterization'!L$2-'FL Characterization'!L$3)*VLOOKUP($A2,'FL Ratio'!$A$2:$B$21,2,FALSE)</f>
        <v>9.1222276262374962</v>
      </c>
      <c r="M2" s="2">
        <f>('FL Characterization'!M$2-'FL Characterization'!M$3)*VLOOKUP($A2,'FL Ratio'!$A$2:$B$21,2,FALSE)</f>
        <v>8.3999366231281236</v>
      </c>
      <c r="N2" s="2">
        <f>('FL Characterization'!N$2-'FL Characterization'!N$3)*VLOOKUP($A2,'FL Ratio'!$A$2:$B$21,2,FALSE)</f>
        <v>8.1958305815226531</v>
      </c>
      <c r="O2" s="2">
        <f>('FL Characterization'!O$2-'FL Characterization'!O$3)*VLOOKUP($A2,'FL Ratio'!$A$2:$B$21,2,FALSE)</f>
        <v>8.2295163753811167</v>
      </c>
      <c r="P2" s="2">
        <f>('FL Characterization'!P$2-'FL Characterization'!P$3)*VLOOKUP($A2,'FL Ratio'!$A$2:$B$21,2,FALSE)</f>
        <v>7.8396331052190078</v>
      </c>
      <c r="Q2" s="2">
        <f>('FL Characterization'!Q$2-'FL Characterization'!Q$3)*VLOOKUP($A2,'FL Ratio'!$A$2:$B$21,2,FALSE)</f>
        <v>7.1861920632247376</v>
      </c>
      <c r="R2" s="2">
        <f>('FL Characterization'!R$2-'FL Characterization'!R$3)*VLOOKUP($A2,'FL Ratio'!$A$2:$B$21,2,FALSE)</f>
        <v>6.458440129807812</v>
      </c>
      <c r="S2" s="2">
        <f>('FL Characterization'!S$2-'FL Characterization'!S$3)*VLOOKUP($A2,'FL Ratio'!$A$2:$B$21,2,FALSE)</f>
        <v>6.2267578986934886</v>
      </c>
      <c r="T2" s="2">
        <f>('FL Characterization'!T$2-'FL Characterization'!T$3)*VLOOKUP($A2,'FL Ratio'!$A$2:$B$21,2,FALSE)</f>
        <v>3.9141142552165356</v>
      </c>
      <c r="U2" s="2">
        <f>('FL Characterization'!U$2-'FL Characterization'!U$3)*VLOOKUP($A2,'FL Ratio'!$A$2:$B$21,2,FALSE)</f>
        <v>4.1857879952958319</v>
      </c>
      <c r="V2" s="2">
        <f>('FL Characterization'!V$2-'FL Characterization'!V$3)*VLOOKUP($A2,'FL Ratio'!$A$2:$B$21,2,FALSE)</f>
        <v>4.5764104521570292</v>
      </c>
      <c r="W2" s="2">
        <f>('FL Characterization'!W$2-'FL Characterization'!W$3)*VLOOKUP($A2,'FL Ratio'!$A$2:$B$21,2,FALSE)</f>
        <v>4.685613972865232</v>
      </c>
      <c r="X2" s="2">
        <f>('FL Characterization'!X$2-'FL Characterization'!X$3)*VLOOKUP($A2,'FL Ratio'!$A$2:$B$21,2,FALSE)</f>
        <v>4.8867783531171849</v>
      </c>
      <c r="Y2" s="2">
        <f>('FL Characterization'!Y$2-'FL Characterization'!Y$3)*VLOOKUP($A2,'FL Ratio'!$A$2:$B$21,2,FALSE)</f>
        <v>5.3941017957773418</v>
      </c>
    </row>
    <row r="3" spans="1:25" x14ac:dyDescent="0.3">
      <c r="A3">
        <v>2</v>
      </c>
      <c r="B3" s="2">
        <f>('FL Characterization'!B$2-'FL Characterization'!B$3)*VLOOKUP($A3,'FL Ratio'!$A$2:$B$21,2,FALSE)</f>
        <v>6.0403621669804659</v>
      </c>
      <c r="C3" s="2">
        <f>('FL Characterization'!C$2-'FL Characterization'!C$3)*VLOOKUP($A3,'FL Ratio'!$A$2:$B$21,2,FALSE)</f>
        <v>6.3924564028320292</v>
      </c>
      <c r="D3" s="2">
        <f>('FL Characterization'!D$2-'FL Characterization'!D$3)*VLOOKUP($A3,'FL Ratio'!$A$2:$B$21,2,FALSE)</f>
        <v>6.7502831069622378</v>
      </c>
      <c r="E3" s="2">
        <f>('FL Characterization'!E$2-'FL Characterization'!E$3)*VLOOKUP($A3,'FL Ratio'!$A$2:$B$21,2,FALSE)</f>
        <v>7.0571210142981755</v>
      </c>
      <c r="F3" s="2">
        <f>('FL Characterization'!F$2-'FL Characterization'!F$3)*VLOOKUP($A3,'FL Ratio'!$A$2:$B$21,2,FALSE)</f>
        <v>7.1372247157708308</v>
      </c>
      <c r="G3" s="2">
        <f>('FL Characterization'!G$2-'FL Characterization'!G$3)*VLOOKUP($A3,'FL Ratio'!$A$2:$B$21,2,FALSE)</f>
        <v>7.4659365152226531</v>
      </c>
      <c r="H3" s="2">
        <f>('FL Characterization'!H$2-'FL Characterization'!H$3)*VLOOKUP($A3,'FL Ratio'!$A$2:$B$21,2,FALSE)</f>
        <v>7.4277703448411438</v>
      </c>
      <c r="I3" s="2">
        <f>('FL Characterization'!I$2-'FL Characterization'!I$3)*VLOOKUP($A3,'FL Ratio'!$A$2:$B$21,2,FALSE)</f>
        <v>7.0209762932570285</v>
      </c>
      <c r="J3" s="2">
        <f>('FL Characterization'!J$2-'FL Characterization'!J$3)*VLOOKUP($A3,'FL Ratio'!$A$2:$B$21,2,FALSE)</f>
        <v>6.3612898779276019</v>
      </c>
      <c r="K3" s="2">
        <f>('FL Characterization'!K$2-'FL Characterization'!K$3)*VLOOKUP($A3,'FL Ratio'!$A$2:$B$21,2,FALSE)</f>
        <v>9.3413738543529909</v>
      </c>
      <c r="L3" s="2">
        <f>('FL Characterization'!L$2-'FL Characterization'!L$3)*VLOOKUP($A3,'FL Ratio'!$A$2:$B$21,2,FALSE)</f>
        <v>9.1222276262374962</v>
      </c>
      <c r="M3" s="2">
        <f>('FL Characterization'!M$2-'FL Characterization'!M$3)*VLOOKUP($A3,'FL Ratio'!$A$2:$B$21,2,FALSE)</f>
        <v>8.3999366231281236</v>
      </c>
      <c r="N3" s="2">
        <f>('FL Characterization'!N$2-'FL Characterization'!N$3)*VLOOKUP($A3,'FL Ratio'!$A$2:$B$21,2,FALSE)</f>
        <v>8.1958305815226531</v>
      </c>
      <c r="O3" s="2">
        <f>('FL Characterization'!O$2-'FL Characterization'!O$3)*VLOOKUP($A3,'FL Ratio'!$A$2:$B$21,2,FALSE)</f>
        <v>8.2295163753811167</v>
      </c>
      <c r="P3" s="2">
        <f>('FL Characterization'!P$2-'FL Characterization'!P$3)*VLOOKUP($A3,'FL Ratio'!$A$2:$B$21,2,FALSE)</f>
        <v>7.8396331052190078</v>
      </c>
      <c r="Q3" s="2">
        <f>('FL Characterization'!Q$2-'FL Characterization'!Q$3)*VLOOKUP($A3,'FL Ratio'!$A$2:$B$21,2,FALSE)</f>
        <v>7.1861920632247376</v>
      </c>
      <c r="R3" s="2">
        <f>('FL Characterization'!R$2-'FL Characterization'!R$3)*VLOOKUP($A3,'FL Ratio'!$A$2:$B$21,2,FALSE)</f>
        <v>6.458440129807812</v>
      </c>
      <c r="S3" s="2">
        <f>('FL Characterization'!S$2-'FL Characterization'!S$3)*VLOOKUP($A3,'FL Ratio'!$A$2:$B$21,2,FALSE)</f>
        <v>6.2267578986934886</v>
      </c>
      <c r="T3" s="2">
        <f>('FL Characterization'!T$2-'FL Characterization'!T$3)*VLOOKUP($A3,'FL Ratio'!$A$2:$B$21,2,FALSE)</f>
        <v>3.9141142552165356</v>
      </c>
      <c r="U3" s="2">
        <f>('FL Characterization'!U$2-'FL Characterization'!U$3)*VLOOKUP($A3,'FL Ratio'!$A$2:$B$21,2,FALSE)</f>
        <v>4.1857879952958319</v>
      </c>
      <c r="V3" s="2">
        <f>('FL Characterization'!V$2-'FL Characterization'!V$3)*VLOOKUP($A3,'FL Ratio'!$A$2:$B$21,2,FALSE)</f>
        <v>4.5764104521570292</v>
      </c>
      <c r="W3" s="2">
        <f>('FL Characterization'!W$2-'FL Characterization'!W$3)*VLOOKUP($A3,'FL Ratio'!$A$2:$B$21,2,FALSE)</f>
        <v>4.685613972865232</v>
      </c>
      <c r="X3" s="2">
        <f>('FL Characterization'!X$2-'FL Characterization'!X$3)*VLOOKUP($A3,'FL Ratio'!$A$2:$B$21,2,FALSE)</f>
        <v>4.8867783531171849</v>
      </c>
      <c r="Y3" s="2">
        <f>('FL Characterization'!Y$2-'FL Characterization'!Y$3)*VLOOKUP($A3,'FL Ratio'!$A$2:$B$21,2,FALSE)</f>
        <v>5.3941017957773418</v>
      </c>
    </row>
    <row r="4" spans="1:25" x14ac:dyDescent="0.3">
      <c r="A4">
        <v>3</v>
      </c>
      <c r="B4" s="2">
        <f>('FL Characterization'!B$2-'FL Characterization'!B$3)*VLOOKUP($A4,'FL Ratio'!$A$2:$B$21,2,FALSE)</f>
        <v>6.0403621669804659</v>
      </c>
      <c r="C4" s="2">
        <f>('FL Characterization'!C$2-'FL Characterization'!C$3)*VLOOKUP($A4,'FL Ratio'!$A$2:$B$21,2,FALSE)</f>
        <v>6.3924564028320292</v>
      </c>
      <c r="D4" s="2">
        <f>('FL Characterization'!D$2-'FL Characterization'!D$3)*VLOOKUP($A4,'FL Ratio'!$A$2:$B$21,2,FALSE)</f>
        <v>6.7502831069622378</v>
      </c>
      <c r="E4" s="2">
        <f>('FL Characterization'!E$2-'FL Characterization'!E$3)*VLOOKUP($A4,'FL Ratio'!$A$2:$B$21,2,FALSE)</f>
        <v>7.0571210142981755</v>
      </c>
      <c r="F4" s="2">
        <f>('FL Characterization'!F$2-'FL Characterization'!F$3)*VLOOKUP($A4,'FL Ratio'!$A$2:$B$21,2,FALSE)</f>
        <v>7.1372247157708308</v>
      </c>
      <c r="G4" s="2">
        <f>('FL Characterization'!G$2-'FL Characterization'!G$3)*VLOOKUP($A4,'FL Ratio'!$A$2:$B$21,2,FALSE)</f>
        <v>7.4659365152226531</v>
      </c>
      <c r="H4" s="2">
        <f>('FL Characterization'!H$2-'FL Characterization'!H$3)*VLOOKUP($A4,'FL Ratio'!$A$2:$B$21,2,FALSE)</f>
        <v>7.4277703448411438</v>
      </c>
      <c r="I4" s="2">
        <f>('FL Characterization'!I$2-'FL Characterization'!I$3)*VLOOKUP($A4,'FL Ratio'!$A$2:$B$21,2,FALSE)</f>
        <v>7.0209762932570285</v>
      </c>
      <c r="J4" s="2">
        <f>('FL Characterization'!J$2-'FL Characterization'!J$3)*VLOOKUP($A4,'FL Ratio'!$A$2:$B$21,2,FALSE)</f>
        <v>6.3612898779276019</v>
      </c>
      <c r="K4" s="2">
        <f>('FL Characterization'!K$2-'FL Characterization'!K$3)*VLOOKUP($A4,'FL Ratio'!$A$2:$B$21,2,FALSE)</f>
        <v>9.3413738543529909</v>
      </c>
      <c r="L4" s="2">
        <f>('FL Characterization'!L$2-'FL Characterization'!L$3)*VLOOKUP($A4,'FL Ratio'!$A$2:$B$21,2,FALSE)</f>
        <v>9.1222276262374962</v>
      </c>
      <c r="M4" s="2">
        <f>('FL Characterization'!M$2-'FL Characterization'!M$3)*VLOOKUP($A4,'FL Ratio'!$A$2:$B$21,2,FALSE)</f>
        <v>8.3999366231281236</v>
      </c>
      <c r="N4" s="2">
        <f>('FL Characterization'!N$2-'FL Characterization'!N$3)*VLOOKUP($A4,'FL Ratio'!$A$2:$B$21,2,FALSE)</f>
        <v>8.1958305815226531</v>
      </c>
      <c r="O4" s="2">
        <f>('FL Characterization'!O$2-'FL Characterization'!O$3)*VLOOKUP($A4,'FL Ratio'!$A$2:$B$21,2,FALSE)</f>
        <v>8.2295163753811167</v>
      </c>
      <c r="P4" s="2">
        <f>('FL Characterization'!P$2-'FL Characterization'!P$3)*VLOOKUP($A4,'FL Ratio'!$A$2:$B$21,2,FALSE)</f>
        <v>7.8396331052190078</v>
      </c>
      <c r="Q4" s="2">
        <f>('FL Characterization'!Q$2-'FL Characterization'!Q$3)*VLOOKUP($A4,'FL Ratio'!$A$2:$B$21,2,FALSE)</f>
        <v>7.1861920632247376</v>
      </c>
      <c r="R4" s="2">
        <f>('FL Characterization'!R$2-'FL Characterization'!R$3)*VLOOKUP($A4,'FL Ratio'!$A$2:$B$21,2,FALSE)</f>
        <v>6.458440129807812</v>
      </c>
      <c r="S4" s="2">
        <f>('FL Characterization'!S$2-'FL Characterization'!S$3)*VLOOKUP($A4,'FL Ratio'!$A$2:$B$21,2,FALSE)</f>
        <v>6.2267578986934886</v>
      </c>
      <c r="T4" s="2">
        <f>('FL Characterization'!T$2-'FL Characterization'!T$3)*VLOOKUP($A4,'FL Ratio'!$A$2:$B$21,2,FALSE)</f>
        <v>3.9141142552165356</v>
      </c>
      <c r="U4" s="2">
        <f>('FL Characterization'!U$2-'FL Characterization'!U$3)*VLOOKUP($A4,'FL Ratio'!$A$2:$B$21,2,FALSE)</f>
        <v>4.1857879952958319</v>
      </c>
      <c r="V4" s="2">
        <f>('FL Characterization'!V$2-'FL Characterization'!V$3)*VLOOKUP($A4,'FL Ratio'!$A$2:$B$21,2,FALSE)</f>
        <v>4.5764104521570292</v>
      </c>
      <c r="W4" s="2">
        <f>('FL Characterization'!W$2-'FL Characterization'!W$3)*VLOOKUP($A4,'FL Ratio'!$A$2:$B$21,2,FALSE)</f>
        <v>4.685613972865232</v>
      </c>
      <c r="X4" s="2">
        <f>('FL Characterization'!X$2-'FL Characterization'!X$3)*VLOOKUP($A4,'FL Ratio'!$A$2:$B$21,2,FALSE)</f>
        <v>4.8867783531171849</v>
      </c>
      <c r="Y4" s="2">
        <f>('FL Characterization'!Y$2-'FL Characterization'!Y$3)*VLOOKUP($A4,'FL Ratio'!$A$2:$B$21,2,FALSE)</f>
        <v>5.3941017957773418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49E0F-6E82-40ED-BD4B-A154F29D17F6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0B206-735C-4169-9573-F70381DB2C7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9ED32-E37A-4C7F-9A3A-6C171EDA3DE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AA333-26E9-417B-A58C-EE721377156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70B82-25CF-4E12-83AD-E927C94A30D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F4843-2128-4444-8EC6-765145130A0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944F0-7F15-48D3-B0E1-41FD5A2D6DC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-13.105869896838714</v>
      </c>
      <c r="C2" s="2">
        <f>('[1]Qc, Winter, S1'!C2*Main!$B$5)</f>
        <v>-14.244280834312683</v>
      </c>
      <c r="D2" s="2">
        <f>('[1]Qc, Winter, S1'!D2*Main!$B$5)</f>
        <v>-15.343057499314325</v>
      </c>
      <c r="E2" s="2">
        <f>('[1]Qc, Winter, S1'!E2*Main!$B$5)</f>
        <v>-15.231363973934918</v>
      </c>
      <c r="F2" s="2">
        <f>('[1]Qc, Winter, S1'!F2*Main!$B$5)</f>
        <v>-15.765150751499998</v>
      </c>
      <c r="G2" s="2">
        <f>('[1]Qc, Winter, S1'!G2*Main!$B$5)</f>
        <v>-14.033951798041</v>
      </c>
      <c r="H2" s="2">
        <f>('[1]Qc, Winter, S1'!H2*Main!$B$5)</f>
        <v>-10.450881493442122</v>
      </c>
      <c r="I2" s="2">
        <f>('[1]Qc, Winter, S1'!I2*Main!$B$5)</f>
        <v>-4.3017907695560584</v>
      </c>
      <c r="J2" s="2">
        <f>('[1]Qc, Winter, S1'!J2*Main!$B$5)</f>
        <v>-1.26685264137147</v>
      </c>
      <c r="K2" s="2">
        <f>('[1]Qc, Winter, S1'!K2*Main!$B$5)</f>
        <v>-0.19817801470615984</v>
      </c>
      <c r="L2" s="2">
        <f>('[1]Qc, Winter, S1'!L2*Main!$B$5)</f>
        <v>-1.7791292374245331</v>
      </c>
      <c r="M2" s="2">
        <f>('[1]Qc, Winter, S1'!M2*Main!$B$5)</f>
        <v>-1.3079812663267061</v>
      </c>
      <c r="N2" s="2">
        <f>('[1]Qc, Winter, S1'!N2*Main!$B$5)</f>
        <v>-1.8104240930350017</v>
      </c>
      <c r="O2" s="2">
        <f>('[1]Qc, Winter, S1'!O2*Main!$B$5)</f>
        <v>-1.8262990876392757</v>
      </c>
      <c r="P2" s="2">
        <f>('[1]Qc, Winter, S1'!P2*Main!$B$5)</f>
        <v>-4.6169356750579214</v>
      </c>
      <c r="Q2" s="2">
        <f>('[1]Qc, Winter, S1'!Q2*Main!$B$5)</f>
        <v>-6.649114267449443</v>
      </c>
      <c r="R2" s="2">
        <f>('[1]Qc, Winter, S1'!R2*Main!$B$5)</f>
        <v>-5.9131727696625447</v>
      </c>
      <c r="S2" s="2">
        <f>('[1]Qc, Winter, S1'!S2*Main!$B$5)</f>
        <v>-2.0184778953699669</v>
      </c>
      <c r="T2" s="2">
        <f>('[1]Qc, Winter, S1'!T2*Main!$B$5)</f>
        <v>-2.9361615498442224</v>
      </c>
      <c r="U2" s="2">
        <f>('[1]Qc, Winter, S1'!U2*Main!$B$5)</f>
        <v>-3.6908953925495487</v>
      </c>
      <c r="V2" s="2">
        <f>('[1]Qc, Winter, S1'!V2*Main!$B$5)</f>
        <v>-5.7977425893279806</v>
      </c>
      <c r="W2" s="2">
        <f>('[1]Qc, Winter, S1'!W2*Main!$B$5)</f>
        <v>-7.5258464003084793</v>
      </c>
      <c r="X2" s="2">
        <f>('[1]Qc, Winter, S1'!X2*Main!$B$5)</f>
        <v>-10.096946540452109</v>
      </c>
      <c r="Y2" s="2">
        <f>('[1]Qc, Winter, S1'!Y2*Main!$B$5)</f>
        <v>-11.364972249654979</v>
      </c>
    </row>
    <row r="3" spans="1:25" x14ac:dyDescent="0.3">
      <c r="A3">
        <v>2</v>
      </c>
      <c r="B3" s="2">
        <f>('[1]Qc, Winter, S1'!B3*Main!$B$5)</f>
        <v>14.84819271307882</v>
      </c>
      <c r="C3" s="2">
        <f>('[1]Qc, Winter, S1'!C3*Main!$B$5)</f>
        <v>18.392675876749998</v>
      </c>
      <c r="D3" s="2">
        <f>('[1]Qc, Winter, S1'!D3*Main!$B$5)</f>
        <v>18.392675876749998</v>
      </c>
      <c r="E3" s="2">
        <f>('[1]Qc, Winter, S1'!E3*Main!$B$5)</f>
        <v>18.392675876749998</v>
      </c>
      <c r="F3" s="2">
        <f>('[1]Qc, Winter, S1'!F3*Main!$B$5)</f>
        <v>18.392675876749998</v>
      </c>
      <c r="G3" s="2">
        <f>('[1]Qc, Winter, S1'!G3*Main!$B$5)</f>
        <v>14.90272520387559</v>
      </c>
      <c r="H3" s="2">
        <f>('[1]Qc, Winter, S1'!H3*Main!$B$5)</f>
        <v>6.7595069978717408</v>
      </c>
      <c r="I3" s="2">
        <f>('[1]Qc, Winter, S1'!I3*Main!$B$5)</f>
        <v>0.87021646488072313</v>
      </c>
      <c r="J3" s="2">
        <f>('[1]Qc, Winter, S1'!J3*Main!$B$5)</f>
        <v>-5.0917762674850433</v>
      </c>
      <c r="K3" s="2">
        <f>('[1]Qc, Winter, S1'!K3*Main!$B$5)</f>
        <v>-5.0917762674850433</v>
      </c>
      <c r="L3" s="2">
        <f>('[1]Qc, Winter, S1'!L3*Main!$B$5)</f>
        <v>-0.43850870365249706</v>
      </c>
      <c r="M3" s="2">
        <f>('[1]Qc, Winter, S1'!M3*Main!$B$5)</f>
        <v>-5.309906230672123</v>
      </c>
      <c r="N3" s="2">
        <f>('[1]Qc, Winter, S1'!N3*Main!$B$5)</f>
        <v>-5.309906230672123</v>
      </c>
      <c r="O3" s="2">
        <f>('[1]Qc, Winter, S1'!O3*Main!$B$5)</f>
        <v>-4.1102343458494728</v>
      </c>
      <c r="P3" s="2">
        <f>('[1]Qc, Winter, S1'!P3*Main!$B$5)</f>
        <v>-0.51121869138152387</v>
      </c>
      <c r="Q3" s="2">
        <f>('[1]Qc, Winter, S1'!Q3*Main!$B$5)</f>
        <v>3.0877852652034554</v>
      </c>
      <c r="R3" s="2">
        <f>('[1]Qc, Winter, S1'!R3*Main!$B$5)</f>
        <v>4.2874532507317831</v>
      </c>
      <c r="S3" s="2">
        <f>('[1]Qc, Winter, S1'!S3*Main!$B$5)</f>
        <v>4.2874532507317831</v>
      </c>
      <c r="T3" s="2">
        <f>('[1]Qc, Winter, S1'!T3*Main!$B$5)</f>
        <v>4.2874532507317831</v>
      </c>
      <c r="U3" s="2">
        <f>('[1]Qc, Winter, S1'!U3*Main!$B$5)</f>
        <v>4.2874532507317831</v>
      </c>
      <c r="V3" s="2">
        <f>('[1]Qc, Winter, S1'!V3*Main!$B$5)</f>
        <v>4.2874532507317831</v>
      </c>
      <c r="W3" s="2">
        <f>('[1]Qc, Winter, S1'!W3*Main!$B$5)</f>
        <v>8.9407207736268557</v>
      </c>
      <c r="X3" s="2">
        <f>('[1]Qc, Winter, S1'!X3*Main!$B$5)</f>
        <v>13.666698325188428</v>
      </c>
      <c r="Y3" s="2">
        <f>('[1]Qc, Winter, S1'!Y3*Main!$B$5)</f>
        <v>13.666698325188428</v>
      </c>
    </row>
    <row r="4" spans="1:25" x14ac:dyDescent="0.3">
      <c r="A4">
        <v>3</v>
      </c>
      <c r="B4" s="2">
        <f>('[1]Qc, Winter, S1'!B4*Main!$B$5)</f>
        <v>10.075219176829503</v>
      </c>
      <c r="C4" s="2">
        <f>('[1]Qc, Winter, S1'!C4*Main!$B$5)</f>
        <v>7.7717473057558717</v>
      </c>
      <c r="D4" s="2">
        <f>('[1]Qc, Winter, S1'!D4*Main!$B$5)</f>
        <v>6.653013418835946</v>
      </c>
      <c r="E4" s="2">
        <f>('[1]Qc, Winter, S1'!E4*Main!$B$5)</f>
        <v>6.510415770078378</v>
      </c>
      <c r="F4" s="2">
        <f>('[1]Qc, Winter, S1'!F4*Main!$B$5)</f>
        <v>7.3994831625851321</v>
      </c>
      <c r="G4" s="2">
        <f>('[1]Qc, Winter, S1'!G4*Main!$B$5)</f>
        <v>9.1874779478337398</v>
      </c>
      <c r="H4" s="2">
        <f>('[1]Qc, Winter, S1'!H4*Main!$B$5)</f>
        <v>14.254447337900185</v>
      </c>
      <c r="I4" s="2">
        <f>('[1]Qc, Winter, S1'!I4*Main!$B$5)</f>
        <v>17.401952713428855</v>
      </c>
      <c r="J4" s="2">
        <f>('[1]Qc, Winter, S1'!J4*Main!$B$5)</f>
        <v>20.105491506782919</v>
      </c>
      <c r="K4" s="2">
        <f>('[1]Qc, Winter, S1'!K4*Main!$B$5)</f>
        <v>22.139845812526456</v>
      </c>
      <c r="L4" s="2">
        <f>('[1]Qc, Winter, S1'!L4*Main!$B$5)</f>
        <v>22.326689134205292</v>
      </c>
      <c r="M4" s="2">
        <f>('[1]Qc, Winter, S1'!M4*Main!$B$5)</f>
        <v>21.92635352473398</v>
      </c>
      <c r="N4" s="2">
        <f>('[1]Qc, Winter, S1'!N4*Main!$B$5)</f>
        <v>22.019736727654855</v>
      </c>
      <c r="O4" s="2">
        <f>('[1]Qc, Winter, S1'!O4*Main!$B$5)</f>
        <v>21.795037976239293</v>
      </c>
      <c r="P4" s="2">
        <f>('[1]Qc, Winter, S1'!P4*Main!$B$5)</f>
        <v>19.661640032684499</v>
      </c>
      <c r="Q4" s="2">
        <f>('[1]Qc, Winter, S1'!Q4*Main!$B$5)</f>
        <v>18.680323557174631</v>
      </c>
      <c r="R4" s="2">
        <f>('[1]Qc, Winter, S1'!R4*Main!$B$5)</f>
        <v>19.278150746330233</v>
      </c>
      <c r="S4" s="2">
        <f>('[1]Qc, Winter, S1'!S4*Main!$B$5)</f>
        <v>26.275251252499999</v>
      </c>
      <c r="T4" s="2">
        <f>('[1]Qc, Winter, S1'!T4*Main!$B$5)</f>
        <v>26.237107557293857</v>
      </c>
      <c r="U4" s="2">
        <f>('[1]Qc, Winter, S1'!U4*Main!$B$5)</f>
        <v>25.436474438750523</v>
      </c>
      <c r="V4" s="2">
        <f>('[1]Qc, Winter, S1'!V4*Main!$B$5)</f>
        <v>23.544140283227783</v>
      </c>
      <c r="W4" s="2">
        <f>('[1]Qc, Winter, S1'!W4*Main!$B$5)</f>
        <v>20.938588271283557</v>
      </c>
      <c r="X4" s="2">
        <f>('[1]Qc, Winter, S1'!X4*Main!$B$5)</f>
        <v>17.077999194329234</v>
      </c>
      <c r="Y4" s="2">
        <f>('[1]Qc, Winter, S1'!Y4*Main!$B$5)</f>
        <v>13.102115386625819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DABC2-C2BD-4099-8F87-452525C0E91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B240F-3F68-4E99-9835-98D43081D49C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3310E-3DB0-4C43-A82E-ED41E0D1FB3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8BBA2-3995-4A96-B4C3-5711AF5AF9B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521A2-A9FA-46E1-AE16-7A197096CC8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A15AD-4FA9-4630-A4FA-A501FABA562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06378-35BA-4FD0-A744-E752A6BC7C8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C14FD-8154-4080-9D07-055678893CA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47BD6-E866-483A-B517-30B00C56E19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34B83-BAC8-4413-8A3C-4A5C2F786B3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-13.105869896838714</v>
      </c>
      <c r="C2" s="2">
        <f>('[1]Qc, Winter, S1'!C2*Main!$B$5)</f>
        <v>-14.244280834312683</v>
      </c>
      <c r="D2" s="2">
        <f>('[1]Qc, Winter, S1'!D2*Main!$B$5)</f>
        <v>-15.343057499314325</v>
      </c>
      <c r="E2" s="2">
        <f>('[1]Qc, Winter, S1'!E2*Main!$B$5)</f>
        <v>-15.231363973934918</v>
      </c>
      <c r="F2" s="2">
        <f>('[1]Qc, Winter, S1'!F2*Main!$B$5)</f>
        <v>-15.765150751499998</v>
      </c>
      <c r="G2" s="2">
        <f>('[1]Qc, Winter, S1'!G2*Main!$B$5)</f>
        <v>-14.033951798041</v>
      </c>
      <c r="H2" s="2">
        <f>('[1]Qc, Winter, S1'!H2*Main!$B$5)</f>
        <v>-10.450881493442122</v>
      </c>
      <c r="I2" s="2">
        <f>('[1]Qc, Winter, S1'!I2*Main!$B$5)</f>
        <v>-4.3017907695560584</v>
      </c>
      <c r="J2" s="2">
        <f>('[1]Qc, Winter, S1'!J2*Main!$B$5)</f>
        <v>-1.26685264137147</v>
      </c>
      <c r="K2" s="2">
        <f>('[1]Qc, Winter, S1'!K2*Main!$B$5)</f>
        <v>-0.19817801470615984</v>
      </c>
      <c r="L2" s="2">
        <f>('[1]Qc, Winter, S1'!L2*Main!$B$5)</f>
        <v>-1.7791292374245331</v>
      </c>
      <c r="M2" s="2">
        <f>('[1]Qc, Winter, S1'!M2*Main!$B$5)</f>
        <v>-1.3079812663267061</v>
      </c>
      <c r="N2" s="2">
        <f>('[1]Qc, Winter, S1'!N2*Main!$B$5)</f>
        <v>-1.8104240930350017</v>
      </c>
      <c r="O2" s="2">
        <f>('[1]Qc, Winter, S1'!O2*Main!$B$5)</f>
        <v>-1.8262990876392757</v>
      </c>
      <c r="P2" s="2">
        <f>('[1]Qc, Winter, S1'!P2*Main!$B$5)</f>
        <v>-4.6169356750579214</v>
      </c>
      <c r="Q2" s="2">
        <f>('[1]Qc, Winter, S1'!Q2*Main!$B$5)</f>
        <v>-6.649114267449443</v>
      </c>
      <c r="R2" s="2">
        <f>('[1]Qc, Winter, S1'!R2*Main!$B$5)</f>
        <v>-5.9131727696625447</v>
      </c>
      <c r="S2" s="2">
        <f>('[1]Qc, Winter, S1'!S2*Main!$B$5)</f>
        <v>-2.0184778953699669</v>
      </c>
      <c r="T2" s="2">
        <f>('[1]Qc, Winter, S1'!T2*Main!$B$5)</f>
        <v>-2.9361615498442224</v>
      </c>
      <c r="U2" s="2">
        <f>('[1]Qc, Winter, S1'!U2*Main!$B$5)</f>
        <v>-3.6908953925495487</v>
      </c>
      <c r="V2" s="2">
        <f>('[1]Qc, Winter, S1'!V2*Main!$B$5)</f>
        <v>-5.7977425893279806</v>
      </c>
      <c r="W2" s="2">
        <f>('[1]Qc, Winter, S1'!W2*Main!$B$5)</f>
        <v>-7.5258464003084793</v>
      </c>
      <c r="X2" s="2">
        <f>('[1]Qc, Winter, S1'!X2*Main!$B$5)</f>
        <v>-10.096946540452109</v>
      </c>
      <c r="Y2" s="2">
        <f>('[1]Qc, Winter, S1'!Y2*Main!$B$5)</f>
        <v>-11.364972249654979</v>
      </c>
    </row>
    <row r="3" spans="1:25" x14ac:dyDescent="0.3">
      <c r="A3">
        <v>2</v>
      </c>
      <c r="B3" s="2">
        <f>('[1]Qc, Winter, S1'!B3*Main!$B$5)</f>
        <v>14.84819271307882</v>
      </c>
      <c r="C3" s="2">
        <f>('[1]Qc, Winter, S1'!C3*Main!$B$5)</f>
        <v>18.392675876749998</v>
      </c>
      <c r="D3" s="2">
        <f>('[1]Qc, Winter, S1'!D3*Main!$B$5)</f>
        <v>18.392675876749998</v>
      </c>
      <c r="E3" s="2">
        <f>('[1]Qc, Winter, S1'!E3*Main!$B$5)</f>
        <v>18.392675876749998</v>
      </c>
      <c r="F3" s="2">
        <f>('[1]Qc, Winter, S1'!F3*Main!$B$5)</f>
        <v>18.392675876749998</v>
      </c>
      <c r="G3" s="2">
        <f>('[1]Qc, Winter, S1'!G3*Main!$B$5)</f>
        <v>14.90272520387559</v>
      </c>
      <c r="H3" s="2">
        <f>('[1]Qc, Winter, S1'!H3*Main!$B$5)</f>
        <v>6.7595069978717408</v>
      </c>
      <c r="I3" s="2">
        <f>('[1]Qc, Winter, S1'!I3*Main!$B$5)</f>
        <v>0.87021646488072313</v>
      </c>
      <c r="J3" s="2">
        <f>('[1]Qc, Winter, S1'!J3*Main!$B$5)</f>
        <v>-5.0917762674850433</v>
      </c>
      <c r="K3" s="2">
        <f>('[1]Qc, Winter, S1'!K3*Main!$B$5)</f>
        <v>-5.0917762674850433</v>
      </c>
      <c r="L3" s="2">
        <f>('[1]Qc, Winter, S1'!L3*Main!$B$5)</f>
        <v>-0.43850870365249706</v>
      </c>
      <c r="M3" s="2">
        <f>('[1]Qc, Winter, S1'!M3*Main!$B$5)</f>
        <v>-5.309906230672123</v>
      </c>
      <c r="N3" s="2">
        <f>('[1]Qc, Winter, S1'!N3*Main!$B$5)</f>
        <v>-5.309906230672123</v>
      </c>
      <c r="O3" s="2">
        <f>('[1]Qc, Winter, S1'!O3*Main!$B$5)</f>
        <v>-4.1102343458494728</v>
      </c>
      <c r="P3" s="2">
        <f>('[1]Qc, Winter, S1'!P3*Main!$B$5)</f>
        <v>-0.51121869138152387</v>
      </c>
      <c r="Q3" s="2">
        <f>('[1]Qc, Winter, S1'!Q3*Main!$B$5)</f>
        <v>3.0877852652034554</v>
      </c>
      <c r="R3" s="2">
        <f>('[1]Qc, Winter, S1'!R3*Main!$B$5)</f>
        <v>4.2874532507317831</v>
      </c>
      <c r="S3" s="2">
        <f>('[1]Qc, Winter, S1'!S3*Main!$B$5)</f>
        <v>4.2874532507317831</v>
      </c>
      <c r="T3" s="2">
        <f>('[1]Qc, Winter, S1'!T3*Main!$B$5)</f>
        <v>4.2874532507317831</v>
      </c>
      <c r="U3" s="2">
        <f>('[1]Qc, Winter, S1'!U3*Main!$B$5)</f>
        <v>4.2874532507317831</v>
      </c>
      <c r="V3" s="2">
        <f>('[1]Qc, Winter, S1'!V3*Main!$B$5)</f>
        <v>4.2874532507317831</v>
      </c>
      <c r="W3" s="2">
        <f>('[1]Qc, Winter, S1'!W3*Main!$B$5)</f>
        <v>8.9407207736268557</v>
      </c>
      <c r="X3" s="2">
        <f>('[1]Qc, Winter, S1'!X3*Main!$B$5)</f>
        <v>13.666698325188428</v>
      </c>
      <c r="Y3" s="2">
        <f>('[1]Qc, Winter, S1'!Y3*Main!$B$5)</f>
        <v>13.666698325188428</v>
      </c>
    </row>
    <row r="4" spans="1:25" x14ac:dyDescent="0.3">
      <c r="A4">
        <v>3</v>
      </c>
      <c r="B4" s="2">
        <f>('[1]Qc, Winter, S1'!B4*Main!$B$5)</f>
        <v>10.075219176829503</v>
      </c>
      <c r="C4" s="2">
        <f>('[1]Qc, Winter, S1'!C4*Main!$B$5)</f>
        <v>7.7717473057558717</v>
      </c>
      <c r="D4" s="2">
        <f>('[1]Qc, Winter, S1'!D4*Main!$B$5)</f>
        <v>6.653013418835946</v>
      </c>
      <c r="E4" s="2">
        <f>('[1]Qc, Winter, S1'!E4*Main!$B$5)</f>
        <v>6.510415770078378</v>
      </c>
      <c r="F4" s="2">
        <f>('[1]Qc, Winter, S1'!F4*Main!$B$5)</f>
        <v>7.3994831625851321</v>
      </c>
      <c r="G4" s="2">
        <f>('[1]Qc, Winter, S1'!G4*Main!$B$5)</f>
        <v>9.1874779478337398</v>
      </c>
      <c r="H4" s="2">
        <f>('[1]Qc, Winter, S1'!H4*Main!$B$5)</f>
        <v>14.254447337900185</v>
      </c>
      <c r="I4" s="2">
        <f>('[1]Qc, Winter, S1'!I4*Main!$B$5)</f>
        <v>17.401952713428855</v>
      </c>
      <c r="J4" s="2">
        <f>('[1]Qc, Winter, S1'!J4*Main!$B$5)</f>
        <v>20.105491506782919</v>
      </c>
      <c r="K4" s="2">
        <f>('[1]Qc, Winter, S1'!K4*Main!$B$5)</f>
        <v>22.139845812526456</v>
      </c>
      <c r="L4" s="2">
        <f>('[1]Qc, Winter, S1'!L4*Main!$B$5)</f>
        <v>22.326689134205292</v>
      </c>
      <c r="M4" s="2">
        <f>('[1]Qc, Winter, S1'!M4*Main!$B$5)</f>
        <v>21.92635352473398</v>
      </c>
      <c r="N4" s="2">
        <f>('[1]Qc, Winter, S1'!N4*Main!$B$5)</f>
        <v>22.019736727654855</v>
      </c>
      <c r="O4" s="2">
        <f>('[1]Qc, Winter, S1'!O4*Main!$B$5)</f>
        <v>21.795037976239293</v>
      </c>
      <c r="P4" s="2">
        <f>('[1]Qc, Winter, S1'!P4*Main!$B$5)</f>
        <v>19.661640032684499</v>
      </c>
      <c r="Q4" s="2">
        <f>('[1]Qc, Winter, S1'!Q4*Main!$B$5)</f>
        <v>18.680323557174631</v>
      </c>
      <c r="R4" s="2">
        <f>('[1]Qc, Winter, S1'!R4*Main!$B$5)</f>
        <v>19.278150746330233</v>
      </c>
      <c r="S4" s="2">
        <f>('[1]Qc, Winter, S1'!S4*Main!$B$5)</f>
        <v>26.275251252499999</v>
      </c>
      <c r="T4" s="2">
        <f>('[1]Qc, Winter, S1'!T4*Main!$B$5)</f>
        <v>26.237107557293857</v>
      </c>
      <c r="U4" s="2">
        <f>('[1]Qc, Winter, S1'!U4*Main!$B$5)</f>
        <v>25.436474438750523</v>
      </c>
      <c r="V4" s="2">
        <f>('[1]Qc, Winter, S1'!V4*Main!$B$5)</f>
        <v>23.544140283227783</v>
      </c>
      <c r="W4" s="2">
        <f>('[1]Qc, Winter, S1'!W4*Main!$B$5)</f>
        <v>20.938588271283557</v>
      </c>
      <c r="X4" s="2">
        <f>('[1]Qc, Winter, S1'!X4*Main!$B$5)</f>
        <v>17.077999194329234</v>
      </c>
      <c r="Y4" s="2">
        <f>('[1]Qc, Winter, S1'!Y4*Main!$B$5)</f>
        <v>13.102115386625819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8F3CB-EC41-4B40-BF24-79BC6C576CF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A48FA-B634-45EF-B224-4D781DFA4529}">
  <dimension ref="A1:Y10"/>
  <sheetViews>
    <sheetView workbookViewId="0">
      <selection activeCell="Y10" sqref="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-13.105869896838714</v>
      </c>
      <c r="C2" s="2">
        <f>('[1]Qc, Winter, S1'!C2*Main!$B$5)</f>
        <v>-14.244280834312683</v>
      </c>
      <c r="D2" s="2">
        <f>('[1]Qc, Winter, S1'!D2*Main!$B$5)</f>
        <v>-15.343057499314325</v>
      </c>
      <c r="E2" s="2">
        <f>('[1]Qc, Winter, S1'!E2*Main!$B$5)</f>
        <v>-15.231363973934918</v>
      </c>
      <c r="F2" s="2">
        <f>('[1]Qc, Winter, S1'!F2*Main!$B$5)</f>
        <v>-15.765150751499998</v>
      </c>
      <c r="G2" s="2">
        <f>('[1]Qc, Winter, S1'!G2*Main!$B$5)</f>
        <v>-14.033951798041</v>
      </c>
      <c r="H2" s="2">
        <f>('[1]Qc, Winter, S1'!H2*Main!$B$5)</f>
        <v>-10.450881493442122</v>
      </c>
      <c r="I2" s="2">
        <f>('[1]Qc, Winter, S1'!I2*Main!$B$5)</f>
        <v>-4.3017907695560584</v>
      </c>
      <c r="J2" s="2">
        <f>('[1]Qc, Winter, S1'!J2*Main!$B$5)</f>
        <v>-1.26685264137147</v>
      </c>
      <c r="K2" s="2">
        <f>('[1]Qc, Winter, S1'!K2*Main!$B$5)</f>
        <v>-0.19817801470615984</v>
      </c>
      <c r="L2" s="2">
        <f>('[1]Qc, Winter, S1'!L2*Main!$B$5)</f>
        <v>-1.7791292374245331</v>
      </c>
      <c r="M2" s="2">
        <f>('[1]Qc, Winter, S1'!M2*Main!$B$5)</f>
        <v>-1.3079812663267061</v>
      </c>
      <c r="N2" s="2">
        <f>('[1]Qc, Winter, S1'!N2*Main!$B$5)</f>
        <v>-1.8104240930350017</v>
      </c>
      <c r="O2" s="2">
        <f>('[1]Qc, Winter, S1'!O2*Main!$B$5)</f>
        <v>-1.8262990876392757</v>
      </c>
      <c r="P2" s="2">
        <f>('[1]Qc, Winter, S1'!P2*Main!$B$5)</f>
        <v>-4.6169356750579214</v>
      </c>
      <c r="Q2" s="2">
        <f>('[1]Qc, Winter, S1'!Q2*Main!$B$5)</f>
        <v>-6.649114267449443</v>
      </c>
      <c r="R2" s="2">
        <f>('[1]Qc, Winter, S1'!R2*Main!$B$5)</f>
        <v>-5.9131727696625447</v>
      </c>
      <c r="S2" s="2">
        <f>('[1]Qc, Winter, S1'!S2*Main!$B$5)</f>
        <v>-2.0184778953699669</v>
      </c>
      <c r="T2" s="2">
        <f>('[1]Qc, Winter, S1'!T2*Main!$B$5)</f>
        <v>-2.9361615498442224</v>
      </c>
      <c r="U2" s="2">
        <f>('[1]Qc, Winter, S1'!U2*Main!$B$5)</f>
        <v>-3.6908953925495487</v>
      </c>
      <c r="V2" s="2">
        <f>('[1]Qc, Winter, S1'!V2*Main!$B$5)</f>
        <v>-5.7977425893279806</v>
      </c>
      <c r="W2" s="2">
        <f>('[1]Qc, Winter, S1'!W2*Main!$B$5)</f>
        <v>-7.5258464003084793</v>
      </c>
      <c r="X2" s="2">
        <f>('[1]Qc, Winter, S1'!X2*Main!$B$5)</f>
        <v>-10.096946540452109</v>
      </c>
      <c r="Y2" s="2">
        <f>('[1]Qc, Winter, S1'!Y2*Main!$B$5)</f>
        <v>-11.364972249654979</v>
      </c>
    </row>
    <row r="3" spans="1:25" x14ac:dyDescent="0.3">
      <c r="A3">
        <v>2</v>
      </c>
      <c r="B3" s="2">
        <f>('[1]Qc, Winter, S1'!B3*Main!$B$5)</f>
        <v>14.84819271307882</v>
      </c>
      <c r="C3" s="2">
        <f>('[1]Qc, Winter, S1'!C3*Main!$B$5)</f>
        <v>18.392675876749998</v>
      </c>
      <c r="D3" s="2">
        <f>('[1]Qc, Winter, S1'!D3*Main!$B$5)</f>
        <v>18.392675876749998</v>
      </c>
      <c r="E3" s="2">
        <f>('[1]Qc, Winter, S1'!E3*Main!$B$5)</f>
        <v>18.392675876749998</v>
      </c>
      <c r="F3" s="2">
        <f>('[1]Qc, Winter, S1'!F3*Main!$B$5)</f>
        <v>18.392675876749998</v>
      </c>
      <c r="G3" s="2">
        <f>('[1]Qc, Winter, S1'!G3*Main!$B$5)</f>
        <v>14.90272520387559</v>
      </c>
      <c r="H3" s="2">
        <f>('[1]Qc, Winter, S1'!H3*Main!$B$5)</f>
        <v>6.7595069978717408</v>
      </c>
      <c r="I3" s="2">
        <f>('[1]Qc, Winter, S1'!I3*Main!$B$5)</f>
        <v>0.87021646488072313</v>
      </c>
      <c r="J3" s="2">
        <f>('[1]Qc, Winter, S1'!J3*Main!$B$5)</f>
        <v>-5.0917762674850433</v>
      </c>
      <c r="K3" s="2">
        <f>('[1]Qc, Winter, S1'!K3*Main!$B$5)</f>
        <v>-5.0917762674850433</v>
      </c>
      <c r="L3" s="2">
        <f>('[1]Qc, Winter, S1'!L3*Main!$B$5)</f>
        <v>-0.43850870365249706</v>
      </c>
      <c r="M3" s="2">
        <f>('[1]Qc, Winter, S1'!M3*Main!$B$5)</f>
        <v>-5.309906230672123</v>
      </c>
      <c r="N3" s="2">
        <f>('[1]Qc, Winter, S1'!N3*Main!$B$5)</f>
        <v>-5.309906230672123</v>
      </c>
      <c r="O3" s="2">
        <f>('[1]Qc, Winter, S1'!O3*Main!$B$5)</f>
        <v>-4.1102343458494728</v>
      </c>
      <c r="P3" s="2">
        <f>('[1]Qc, Winter, S1'!P3*Main!$B$5)</f>
        <v>-0.51121869138152387</v>
      </c>
      <c r="Q3" s="2">
        <f>('[1]Qc, Winter, S1'!Q3*Main!$B$5)</f>
        <v>3.0877852652034554</v>
      </c>
      <c r="R3" s="2">
        <f>('[1]Qc, Winter, S1'!R3*Main!$B$5)</f>
        <v>4.2874532507317831</v>
      </c>
      <c r="S3" s="2">
        <f>('[1]Qc, Winter, S1'!S3*Main!$B$5)</f>
        <v>4.2874532507317831</v>
      </c>
      <c r="T3" s="2">
        <f>('[1]Qc, Winter, S1'!T3*Main!$B$5)</f>
        <v>4.2874532507317831</v>
      </c>
      <c r="U3" s="2">
        <f>('[1]Qc, Winter, S1'!U3*Main!$B$5)</f>
        <v>4.2874532507317831</v>
      </c>
      <c r="V3" s="2">
        <f>('[1]Qc, Winter, S1'!V3*Main!$B$5)</f>
        <v>4.2874532507317831</v>
      </c>
      <c r="W3" s="2">
        <f>('[1]Qc, Winter, S1'!W3*Main!$B$5)</f>
        <v>8.9407207736268557</v>
      </c>
      <c r="X3" s="2">
        <f>('[1]Qc, Winter, S1'!X3*Main!$B$5)</f>
        <v>13.666698325188428</v>
      </c>
      <c r="Y3" s="2">
        <f>('[1]Qc, Winter, S1'!Y3*Main!$B$5)</f>
        <v>13.666698325188428</v>
      </c>
    </row>
    <row r="4" spans="1:25" x14ac:dyDescent="0.3">
      <c r="A4">
        <v>3</v>
      </c>
      <c r="B4" s="2">
        <f>('[1]Qc, Winter, S1'!B4*Main!$B$5)</f>
        <v>10.075219176829503</v>
      </c>
      <c r="C4" s="2">
        <f>('[1]Qc, Winter, S1'!C4*Main!$B$5)</f>
        <v>7.7717473057558717</v>
      </c>
      <c r="D4" s="2">
        <f>('[1]Qc, Winter, S1'!D4*Main!$B$5)</f>
        <v>6.653013418835946</v>
      </c>
      <c r="E4" s="2">
        <f>('[1]Qc, Winter, S1'!E4*Main!$B$5)</f>
        <v>6.510415770078378</v>
      </c>
      <c r="F4" s="2">
        <f>('[1]Qc, Winter, S1'!F4*Main!$B$5)</f>
        <v>7.3994831625851321</v>
      </c>
      <c r="G4" s="2">
        <f>('[1]Qc, Winter, S1'!G4*Main!$B$5)</f>
        <v>9.1874779478337398</v>
      </c>
      <c r="H4" s="2">
        <f>('[1]Qc, Winter, S1'!H4*Main!$B$5)</f>
        <v>14.254447337900185</v>
      </c>
      <c r="I4" s="2">
        <f>('[1]Qc, Winter, S1'!I4*Main!$B$5)</f>
        <v>17.401952713428855</v>
      </c>
      <c r="J4" s="2">
        <f>('[1]Qc, Winter, S1'!J4*Main!$B$5)</f>
        <v>20.105491506782919</v>
      </c>
      <c r="K4" s="2">
        <f>('[1]Qc, Winter, S1'!K4*Main!$B$5)</f>
        <v>22.139845812526456</v>
      </c>
      <c r="L4" s="2">
        <f>('[1]Qc, Winter, S1'!L4*Main!$B$5)</f>
        <v>22.326689134205292</v>
      </c>
      <c r="M4" s="2">
        <f>('[1]Qc, Winter, S1'!M4*Main!$B$5)</f>
        <v>21.92635352473398</v>
      </c>
      <c r="N4" s="2">
        <f>('[1]Qc, Winter, S1'!N4*Main!$B$5)</f>
        <v>22.019736727654855</v>
      </c>
      <c r="O4" s="2">
        <f>('[1]Qc, Winter, S1'!O4*Main!$B$5)</f>
        <v>21.795037976239293</v>
      </c>
      <c r="P4" s="2">
        <f>('[1]Qc, Winter, S1'!P4*Main!$B$5)</f>
        <v>19.661640032684499</v>
      </c>
      <c r="Q4" s="2">
        <f>('[1]Qc, Winter, S1'!Q4*Main!$B$5)</f>
        <v>18.680323557174631</v>
      </c>
      <c r="R4" s="2">
        <f>('[1]Qc, Winter, S1'!R4*Main!$B$5)</f>
        <v>19.278150746330233</v>
      </c>
      <c r="S4" s="2">
        <f>('[1]Qc, Winter, S1'!S4*Main!$B$5)</f>
        <v>26.275251252499999</v>
      </c>
      <c r="T4" s="2">
        <f>('[1]Qc, Winter, S1'!T4*Main!$B$5)</f>
        <v>26.237107557293857</v>
      </c>
      <c r="U4" s="2">
        <f>('[1]Qc, Winter, S1'!U4*Main!$B$5)</f>
        <v>25.436474438750523</v>
      </c>
      <c r="V4" s="2">
        <f>('[1]Qc, Winter, S1'!V4*Main!$B$5)</f>
        <v>23.544140283227783</v>
      </c>
      <c r="W4" s="2">
        <f>('[1]Qc, Winter, S1'!W4*Main!$B$5)</f>
        <v>20.938588271283557</v>
      </c>
      <c r="X4" s="2">
        <f>('[1]Qc, Winter, S1'!X4*Main!$B$5)</f>
        <v>17.077999194329234</v>
      </c>
      <c r="Y4" s="2">
        <f>('[1]Qc, Winter, S1'!Y4*Main!$B$5)</f>
        <v>13.102115386625819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-13.630104692712262</v>
      </c>
      <c r="C2" s="2">
        <f>('[1]Qc, Winter, S2'!C2*Main!$B$5)</f>
        <v>-14.814052067685189</v>
      </c>
      <c r="D2" s="2">
        <f>('[1]Qc, Winter, S2'!D2*Main!$B$5)</f>
        <v>-15.956779799286901</v>
      </c>
      <c r="E2" s="2">
        <f>('[1]Qc, Winter, S2'!E2*Main!$B$5)</f>
        <v>-15.840618532892316</v>
      </c>
      <c r="F2" s="2">
        <f>('[1]Qc, Winter, S2'!F2*Main!$B$5)</f>
        <v>-16.395756781559999</v>
      </c>
      <c r="G2" s="2">
        <f>('[1]Qc, Winter, S2'!G2*Main!$B$5)</f>
        <v>-14.595309869962643</v>
      </c>
      <c r="H2" s="2">
        <f>('[1]Qc, Winter, S2'!H2*Main!$B$5)</f>
        <v>-10.868916753179805</v>
      </c>
      <c r="I2" s="2">
        <f>('[1]Qc, Winter, S2'!I2*Main!$B$5)</f>
        <v>-4.4738624003383007</v>
      </c>
      <c r="J2" s="2">
        <f>('[1]Qc, Winter, S2'!J2*Main!$B$5)</f>
        <v>-1.3175267470263285</v>
      </c>
      <c r="K2" s="2">
        <f>('[1]Qc, Winter, S2'!K2*Main!$B$5)</f>
        <v>-0.20610513529440624</v>
      </c>
      <c r="L2" s="2">
        <f>('[1]Qc, Winter, S2'!L2*Main!$B$5)</f>
        <v>-1.8502944069215146</v>
      </c>
      <c r="M2" s="2">
        <f>('[1]Qc, Winter, S2'!M2*Main!$B$5)</f>
        <v>-1.3603005169797744</v>
      </c>
      <c r="N2" s="2">
        <f>('[1]Qc, Winter, S2'!N2*Main!$B$5)</f>
        <v>-1.882841056756402</v>
      </c>
      <c r="O2" s="2">
        <f>('[1]Qc, Winter, S2'!O2*Main!$B$5)</f>
        <v>-1.899351051144847</v>
      </c>
      <c r="P2" s="2">
        <f>('[1]Qc, Winter, S2'!P2*Main!$B$5)</f>
        <v>-4.8016131020602391</v>
      </c>
      <c r="Q2" s="2">
        <f>('[1]Qc, Winter, S2'!Q2*Main!$B$5)</f>
        <v>-6.9150788381474211</v>
      </c>
      <c r="R2" s="2">
        <f>('[1]Qc, Winter, S2'!R2*Main!$B$5)</f>
        <v>-6.1496996804490465</v>
      </c>
      <c r="S2" s="2">
        <f>('[1]Qc, Winter, S2'!S2*Main!$B$5)</f>
        <v>-2.099217011184765</v>
      </c>
      <c r="T2" s="2">
        <f>('[1]Qc, Winter, S2'!T2*Main!$B$5)</f>
        <v>-3.0536080118379916</v>
      </c>
      <c r="U2" s="2">
        <f>('[1]Qc, Winter, S2'!U2*Main!$B$5)</f>
        <v>-3.8385312082515308</v>
      </c>
      <c r="V2" s="2">
        <f>('[1]Qc, Winter, S2'!V2*Main!$B$5)</f>
        <v>-6.0296522929011003</v>
      </c>
      <c r="W2" s="2">
        <f>('[1]Qc, Winter, S2'!W2*Main!$B$5)</f>
        <v>-7.8268802563208189</v>
      </c>
      <c r="X2" s="2">
        <f>('[1]Qc, Winter, S2'!X2*Main!$B$5)</f>
        <v>-10.500824402070192</v>
      </c>
      <c r="Y2" s="2">
        <f>('[1]Qc, Winter, S2'!Y2*Main!$B$5)</f>
        <v>-11.819571139641178</v>
      </c>
    </row>
    <row r="3" spans="1:25" x14ac:dyDescent="0.3">
      <c r="A3">
        <v>2</v>
      </c>
      <c r="B3" s="2">
        <f>('[1]Qc, Winter, S2'!B3*Main!$B$5)</f>
        <v>15.442120421601976</v>
      </c>
      <c r="C3" s="2">
        <f>('[1]Qc, Winter, S2'!C3*Main!$B$5)</f>
        <v>19.128382911819998</v>
      </c>
      <c r="D3" s="2">
        <f>('[1]Qc, Winter, S2'!D3*Main!$B$5)</f>
        <v>19.128382911819998</v>
      </c>
      <c r="E3" s="2">
        <f>('[1]Qc, Winter, S2'!E3*Main!$B$5)</f>
        <v>19.128382911819998</v>
      </c>
      <c r="F3" s="2">
        <f>('[1]Qc, Winter, S2'!F3*Main!$B$5)</f>
        <v>19.128382911819998</v>
      </c>
      <c r="G3" s="2">
        <f>('[1]Qc, Winter, S2'!G3*Main!$B$5)</f>
        <v>15.498834212030616</v>
      </c>
      <c r="H3" s="2">
        <f>('[1]Qc, Winter, S2'!H3*Main!$B$5)</f>
        <v>7.0298872777866119</v>
      </c>
      <c r="I3" s="2">
        <f>('[1]Qc, Winter, S2'!I3*Main!$B$5)</f>
        <v>0.9050251234759521</v>
      </c>
      <c r="J3" s="2">
        <f>('[1]Qc, Winter, S2'!J3*Main!$B$5)</f>
        <v>-5.2954473181844453</v>
      </c>
      <c r="K3" s="2">
        <f>('[1]Qc, Winter, S2'!K3*Main!$B$5)</f>
        <v>-5.2954473181844453</v>
      </c>
      <c r="L3" s="2">
        <f>('[1]Qc, Winter, S2'!L3*Main!$B$5)</f>
        <v>-0.45604905179859695</v>
      </c>
      <c r="M3" s="2">
        <f>('[1]Qc, Winter, S2'!M3*Main!$B$5)</f>
        <v>-5.5223024798990084</v>
      </c>
      <c r="N3" s="2">
        <f>('[1]Qc, Winter, S2'!N3*Main!$B$5)</f>
        <v>-5.5223024798990084</v>
      </c>
      <c r="O3" s="2">
        <f>('[1]Qc, Winter, S2'!O3*Main!$B$5)</f>
        <v>-4.2746437196834526</v>
      </c>
      <c r="P3" s="2">
        <f>('[1]Qc, Winter, S2'!P3*Main!$B$5)</f>
        <v>-0.53166743903678482</v>
      </c>
      <c r="Q3" s="2">
        <f>('[1]Qc, Winter, S2'!Q3*Main!$B$5)</f>
        <v>3.2112966758115942</v>
      </c>
      <c r="R3" s="2">
        <f>('[1]Qc, Winter, S2'!R3*Main!$B$5)</f>
        <v>4.4589513807610546</v>
      </c>
      <c r="S3" s="2">
        <f>('[1]Qc, Winter, S2'!S3*Main!$B$5)</f>
        <v>4.4589513807610546</v>
      </c>
      <c r="T3" s="2">
        <f>('[1]Qc, Winter, S2'!T3*Main!$B$5)</f>
        <v>4.4589513807610546</v>
      </c>
      <c r="U3" s="2">
        <f>('[1]Qc, Winter, S2'!U3*Main!$B$5)</f>
        <v>4.4589513807610546</v>
      </c>
      <c r="V3" s="2">
        <f>('[1]Qc, Winter, S2'!V3*Main!$B$5)</f>
        <v>4.4589513807610546</v>
      </c>
      <c r="W3" s="2">
        <f>('[1]Qc, Winter, S2'!W3*Main!$B$5)</f>
        <v>9.2983496045719303</v>
      </c>
      <c r="X3" s="2">
        <f>('[1]Qc, Winter, S2'!X3*Main!$B$5)</f>
        <v>14.213366258195965</v>
      </c>
      <c r="Y3" s="2">
        <f>('[1]Qc, Winter, S2'!Y3*Main!$B$5)</f>
        <v>14.213366258195965</v>
      </c>
    </row>
    <row r="4" spans="1:25" x14ac:dyDescent="0.3">
      <c r="A4">
        <v>3</v>
      </c>
      <c r="B4" s="2">
        <f>('[1]Qc, Winter, S2'!B4*Main!$B$5)</f>
        <v>10.478227943902683</v>
      </c>
      <c r="C4" s="2">
        <f>('[1]Qc, Winter, S2'!C4*Main!$B$5)</f>
        <v>8.0826171979861083</v>
      </c>
      <c r="D4" s="2">
        <f>('[1]Qc, Winter, S2'!D4*Main!$B$5)</f>
        <v>6.919133955589384</v>
      </c>
      <c r="E4" s="2">
        <f>('[1]Qc, Winter, S2'!E4*Main!$B$5)</f>
        <v>6.7708324008815133</v>
      </c>
      <c r="F4" s="2">
        <f>('[1]Qc, Winter, S2'!F4*Main!$B$5)</f>
        <v>7.6954624890885377</v>
      </c>
      <c r="G4" s="2">
        <f>('[1]Qc, Winter, S2'!G4*Main!$B$5)</f>
        <v>9.5549770657470887</v>
      </c>
      <c r="H4" s="2">
        <f>('[1]Qc, Winter, S2'!H4*Main!$B$5)</f>
        <v>14.824625231416192</v>
      </c>
      <c r="I4" s="2">
        <f>('[1]Qc, Winter, S2'!I4*Main!$B$5)</f>
        <v>18.098030821966013</v>
      </c>
      <c r="J4" s="2">
        <f>('[1]Qc, Winter, S2'!J4*Main!$B$5)</f>
        <v>20.909711167054237</v>
      </c>
      <c r="K4" s="2">
        <f>('[1]Qc, Winter, S2'!K4*Main!$B$5)</f>
        <v>23.025439645027515</v>
      </c>
      <c r="L4" s="2">
        <f>('[1]Qc, Winter, S2'!L4*Main!$B$5)</f>
        <v>23.219756699573505</v>
      </c>
      <c r="M4" s="2">
        <f>('[1]Qc, Winter, S2'!M4*Main!$B$5)</f>
        <v>22.803407665723338</v>
      </c>
      <c r="N4" s="2">
        <f>('[1]Qc, Winter, S2'!N4*Main!$B$5)</f>
        <v>22.900526196761053</v>
      </c>
      <c r="O4" s="2">
        <f>('[1]Qc, Winter, S2'!O4*Main!$B$5)</f>
        <v>22.666839495288865</v>
      </c>
      <c r="P4" s="2">
        <f>('[1]Qc, Winter, S2'!P4*Main!$B$5)</f>
        <v>20.448105633991883</v>
      </c>
      <c r="Q4" s="2">
        <f>('[1]Qc, Winter, S2'!Q4*Main!$B$5)</f>
        <v>19.42753649946162</v>
      </c>
      <c r="R4" s="2">
        <f>('[1]Qc, Winter, S2'!R4*Main!$B$5)</f>
        <v>20.049276776183447</v>
      </c>
      <c r="S4" s="2">
        <f>('[1]Qc, Winter, S2'!S4*Main!$B$5)</f>
        <v>27.326261302599999</v>
      </c>
      <c r="T4" s="2">
        <f>('[1]Qc, Winter, S2'!T4*Main!$B$5)</f>
        <v>27.286591859585613</v>
      </c>
      <c r="U4" s="2">
        <f>('[1]Qc, Winter, S2'!U4*Main!$B$5)</f>
        <v>26.453933416300544</v>
      </c>
      <c r="V4" s="2">
        <f>('[1]Qc, Winter, S2'!V4*Main!$B$5)</f>
        <v>24.485905894556897</v>
      </c>
      <c r="W4" s="2">
        <f>('[1]Qc, Winter, S2'!W4*Main!$B$5)</f>
        <v>21.776131802134898</v>
      </c>
      <c r="X4" s="2">
        <f>('[1]Qc, Winter, S2'!X4*Main!$B$5)</f>
        <v>17.761119162102403</v>
      </c>
      <c r="Y4" s="2">
        <f>('[1]Qc, Winter, S2'!Y4*Main!$B$5)</f>
        <v>13.626200002090853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-13.630104692712262</v>
      </c>
      <c r="C2" s="2">
        <f>('[1]Qc, Winter, S2'!C2*Main!$B$5)</f>
        <v>-14.814052067685189</v>
      </c>
      <c r="D2" s="2">
        <f>('[1]Qc, Winter, S2'!D2*Main!$B$5)</f>
        <v>-15.956779799286901</v>
      </c>
      <c r="E2" s="2">
        <f>('[1]Qc, Winter, S2'!E2*Main!$B$5)</f>
        <v>-15.840618532892316</v>
      </c>
      <c r="F2" s="2">
        <f>('[1]Qc, Winter, S2'!F2*Main!$B$5)</f>
        <v>-16.395756781559999</v>
      </c>
      <c r="G2" s="2">
        <f>('[1]Qc, Winter, S2'!G2*Main!$B$5)</f>
        <v>-14.595309869962643</v>
      </c>
      <c r="H2" s="2">
        <f>('[1]Qc, Winter, S2'!H2*Main!$B$5)</f>
        <v>-10.868916753179805</v>
      </c>
      <c r="I2" s="2">
        <f>('[1]Qc, Winter, S2'!I2*Main!$B$5)</f>
        <v>-4.4738624003383007</v>
      </c>
      <c r="J2" s="2">
        <f>('[1]Qc, Winter, S2'!J2*Main!$B$5)</f>
        <v>-1.3175267470263285</v>
      </c>
      <c r="K2" s="2">
        <f>('[1]Qc, Winter, S2'!K2*Main!$B$5)</f>
        <v>-0.20610513529440624</v>
      </c>
      <c r="L2" s="2">
        <f>('[1]Qc, Winter, S2'!L2*Main!$B$5)</f>
        <v>-1.8502944069215146</v>
      </c>
      <c r="M2" s="2">
        <f>('[1]Qc, Winter, S2'!M2*Main!$B$5)</f>
        <v>-1.3603005169797744</v>
      </c>
      <c r="N2" s="2">
        <f>('[1]Qc, Winter, S2'!N2*Main!$B$5)</f>
        <v>-1.882841056756402</v>
      </c>
      <c r="O2" s="2">
        <f>('[1]Qc, Winter, S2'!O2*Main!$B$5)</f>
        <v>-1.899351051144847</v>
      </c>
      <c r="P2" s="2">
        <f>('[1]Qc, Winter, S2'!P2*Main!$B$5)</f>
        <v>-4.8016131020602391</v>
      </c>
      <c r="Q2" s="2">
        <f>('[1]Qc, Winter, S2'!Q2*Main!$B$5)</f>
        <v>-6.9150788381474211</v>
      </c>
      <c r="R2" s="2">
        <f>('[1]Qc, Winter, S2'!R2*Main!$B$5)</f>
        <v>-6.1496996804490465</v>
      </c>
      <c r="S2" s="2">
        <f>('[1]Qc, Winter, S2'!S2*Main!$B$5)</f>
        <v>-2.099217011184765</v>
      </c>
      <c r="T2" s="2">
        <f>('[1]Qc, Winter, S2'!T2*Main!$B$5)</f>
        <v>-3.0536080118379916</v>
      </c>
      <c r="U2" s="2">
        <f>('[1]Qc, Winter, S2'!U2*Main!$B$5)</f>
        <v>-3.8385312082515308</v>
      </c>
      <c r="V2" s="2">
        <f>('[1]Qc, Winter, S2'!V2*Main!$B$5)</f>
        <v>-6.0296522929011003</v>
      </c>
      <c r="W2" s="2">
        <f>('[1]Qc, Winter, S2'!W2*Main!$B$5)</f>
        <v>-7.8268802563208189</v>
      </c>
      <c r="X2" s="2">
        <f>('[1]Qc, Winter, S2'!X2*Main!$B$5)</f>
        <v>-10.500824402070192</v>
      </c>
      <c r="Y2" s="2">
        <f>('[1]Qc, Winter, S2'!Y2*Main!$B$5)</f>
        <v>-11.819571139641178</v>
      </c>
    </row>
    <row r="3" spans="1:25" x14ac:dyDescent="0.3">
      <c r="A3">
        <v>2</v>
      </c>
      <c r="B3" s="2">
        <f>('[1]Qc, Winter, S2'!B3*Main!$B$5)</f>
        <v>15.442120421601976</v>
      </c>
      <c r="C3" s="2">
        <f>('[1]Qc, Winter, S2'!C3*Main!$B$5)</f>
        <v>19.128382911819998</v>
      </c>
      <c r="D3" s="2">
        <f>('[1]Qc, Winter, S2'!D3*Main!$B$5)</f>
        <v>19.128382911819998</v>
      </c>
      <c r="E3" s="2">
        <f>('[1]Qc, Winter, S2'!E3*Main!$B$5)</f>
        <v>19.128382911819998</v>
      </c>
      <c r="F3" s="2">
        <f>('[1]Qc, Winter, S2'!F3*Main!$B$5)</f>
        <v>19.128382911819998</v>
      </c>
      <c r="G3" s="2">
        <f>('[1]Qc, Winter, S2'!G3*Main!$B$5)</f>
        <v>15.498834212030616</v>
      </c>
      <c r="H3" s="2">
        <f>('[1]Qc, Winter, S2'!H3*Main!$B$5)</f>
        <v>7.0298872777866119</v>
      </c>
      <c r="I3" s="2">
        <f>('[1]Qc, Winter, S2'!I3*Main!$B$5)</f>
        <v>0.9050251234759521</v>
      </c>
      <c r="J3" s="2">
        <f>('[1]Qc, Winter, S2'!J3*Main!$B$5)</f>
        <v>-5.2954473181844453</v>
      </c>
      <c r="K3" s="2">
        <f>('[1]Qc, Winter, S2'!K3*Main!$B$5)</f>
        <v>-5.2954473181844453</v>
      </c>
      <c r="L3" s="2">
        <f>('[1]Qc, Winter, S2'!L3*Main!$B$5)</f>
        <v>-0.45604905179859695</v>
      </c>
      <c r="M3" s="2">
        <f>('[1]Qc, Winter, S2'!M3*Main!$B$5)</f>
        <v>-5.5223024798990084</v>
      </c>
      <c r="N3" s="2">
        <f>('[1]Qc, Winter, S2'!N3*Main!$B$5)</f>
        <v>-5.5223024798990084</v>
      </c>
      <c r="O3" s="2">
        <f>('[1]Qc, Winter, S2'!O3*Main!$B$5)</f>
        <v>-4.2746437196834526</v>
      </c>
      <c r="P3" s="2">
        <f>('[1]Qc, Winter, S2'!P3*Main!$B$5)</f>
        <v>-0.53166743903678482</v>
      </c>
      <c r="Q3" s="2">
        <f>('[1]Qc, Winter, S2'!Q3*Main!$B$5)</f>
        <v>3.2112966758115942</v>
      </c>
      <c r="R3" s="2">
        <f>('[1]Qc, Winter, S2'!R3*Main!$B$5)</f>
        <v>4.4589513807610546</v>
      </c>
      <c r="S3" s="2">
        <f>('[1]Qc, Winter, S2'!S3*Main!$B$5)</f>
        <v>4.4589513807610546</v>
      </c>
      <c r="T3" s="2">
        <f>('[1]Qc, Winter, S2'!T3*Main!$B$5)</f>
        <v>4.4589513807610546</v>
      </c>
      <c r="U3" s="2">
        <f>('[1]Qc, Winter, S2'!U3*Main!$B$5)</f>
        <v>4.4589513807610546</v>
      </c>
      <c r="V3" s="2">
        <f>('[1]Qc, Winter, S2'!V3*Main!$B$5)</f>
        <v>4.4589513807610546</v>
      </c>
      <c r="W3" s="2">
        <f>('[1]Qc, Winter, S2'!W3*Main!$B$5)</f>
        <v>9.2983496045719303</v>
      </c>
      <c r="X3" s="2">
        <f>('[1]Qc, Winter, S2'!X3*Main!$B$5)</f>
        <v>14.213366258195965</v>
      </c>
      <c r="Y3" s="2">
        <f>('[1]Qc, Winter, S2'!Y3*Main!$B$5)</f>
        <v>14.213366258195965</v>
      </c>
    </row>
    <row r="4" spans="1:25" x14ac:dyDescent="0.3">
      <c r="A4">
        <v>3</v>
      </c>
      <c r="B4" s="2">
        <f>('[1]Qc, Winter, S2'!B4*Main!$B$5)</f>
        <v>10.478227943902683</v>
      </c>
      <c r="C4" s="2">
        <f>('[1]Qc, Winter, S2'!C4*Main!$B$5)</f>
        <v>8.0826171979861083</v>
      </c>
      <c r="D4" s="2">
        <f>('[1]Qc, Winter, S2'!D4*Main!$B$5)</f>
        <v>6.919133955589384</v>
      </c>
      <c r="E4" s="2">
        <f>('[1]Qc, Winter, S2'!E4*Main!$B$5)</f>
        <v>6.7708324008815133</v>
      </c>
      <c r="F4" s="2">
        <f>('[1]Qc, Winter, S2'!F4*Main!$B$5)</f>
        <v>7.6954624890885377</v>
      </c>
      <c r="G4" s="2">
        <f>('[1]Qc, Winter, S2'!G4*Main!$B$5)</f>
        <v>9.5549770657470887</v>
      </c>
      <c r="H4" s="2">
        <f>('[1]Qc, Winter, S2'!H4*Main!$B$5)</f>
        <v>14.824625231416192</v>
      </c>
      <c r="I4" s="2">
        <f>('[1]Qc, Winter, S2'!I4*Main!$B$5)</f>
        <v>18.098030821966013</v>
      </c>
      <c r="J4" s="2">
        <f>('[1]Qc, Winter, S2'!J4*Main!$B$5)</f>
        <v>20.909711167054237</v>
      </c>
      <c r="K4" s="2">
        <f>('[1]Qc, Winter, S2'!K4*Main!$B$5)</f>
        <v>23.025439645027515</v>
      </c>
      <c r="L4" s="2">
        <f>('[1]Qc, Winter, S2'!L4*Main!$B$5)</f>
        <v>23.219756699573505</v>
      </c>
      <c r="M4" s="2">
        <f>('[1]Qc, Winter, S2'!M4*Main!$B$5)</f>
        <v>22.803407665723338</v>
      </c>
      <c r="N4" s="2">
        <f>('[1]Qc, Winter, S2'!N4*Main!$B$5)</f>
        <v>22.900526196761053</v>
      </c>
      <c r="O4" s="2">
        <f>('[1]Qc, Winter, S2'!O4*Main!$B$5)</f>
        <v>22.666839495288865</v>
      </c>
      <c r="P4" s="2">
        <f>('[1]Qc, Winter, S2'!P4*Main!$B$5)</f>
        <v>20.448105633991883</v>
      </c>
      <c r="Q4" s="2">
        <f>('[1]Qc, Winter, S2'!Q4*Main!$B$5)</f>
        <v>19.42753649946162</v>
      </c>
      <c r="R4" s="2">
        <f>('[1]Qc, Winter, S2'!R4*Main!$B$5)</f>
        <v>20.049276776183447</v>
      </c>
      <c r="S4" s="2">
        <f>('[1]Qc, Winter, S2'!S4*Main!$B$5)</f>
        <v>27.326261302599999</v>
      </c>
      <c r="T4" s="2">
        <f>('[1]Qc, Winter, S2'!T4*Main!$B$5)</f>
        <v>27.286591859585613</v>
      </c>
      <c r="U4" s="2">
        <f>('[1]Qc, Winter, S2'!U4*Main!$B$5)</f>
        <v>26.453933416300544</v>
      </c>
      <c r="V4" s="2">
        <f>('[1]Qc, Winter, S2'!V4*Main!$B$5)</f>
        <v>24.485905894556897</v>
      </c>
      <c r="W4" s="2">
        <f>('[1]Qc, Winter, S2'!W4*Main!$B$5)</f>
        <v>21.776131802134898</v>
      </c>
      <c r="X4" s="2">
        <f>('[1]Qc, Winter, S2'!X4*Main!$B$5)</f>
        <v>17.761119162102403</v>
      </c>
      <c r="Y4" s="2">
        <f>('[1]Qc, Winter, S2'!Y4*Main!$B$5)</f>
        <v>13.626200002090853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5" sqref="C5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25</v>
      </c>
    </row>
    <row r="3" spans="1:3" x14ac:dyDescent="0.3">
      <c r="A3">
        <v>5</v>
      </c>
      <c r="B3">
        <v>6</v>
      </c>
      <c r="C3" s="4">
        <v>25</v>
      </c>
    </row>
    <row r="4" spans="1:3" x14ac:dyDescent="0.3">
      <c r="A4">
        <v>6</v>
      </c>
      <c r="B4">
        <v>8</v>
      </c>
      <c r="C4" s="4">
        <v>25</v>
      </c>
    </row>
    <row r="5" spans="1:3" x14ac:dyDescent="0.3">
      <c r="A5">
        <v>7</v>
      </c>
      <c r="B5" t="s">
        <v>14</v>
      </c>
      <c r="C5" s="4">
        <v>0</v>
      </c>
    </row>
    <row r="6" spans="1:3" x14ac:dyDescent="0.3">
      <c r="A6">
        <v>8</v>
      </c>
      <c r="B6" t="s">
        <v>14</v>
      </c>
      <c r="C6" s="4">
        <v>0</v>
      </c>
    </row>
    <row r="7" spans="1:3" x14ac:dyDescent="0.3">
      <c r="A7">
        <v>9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-13.630104692712262</v>
      </c>
      <c r="C2" s="2">
        <f>('[1]Qc, Winter, S2'!C2*Main!$B$5)</f>
        <v>-14.814052067685189</v>
      </c>
      <c r="D2" s="2">
        <f>('[1]Qc, Winter, S2'!D2*Main!$B$5)</f>
        <v>-15.956779799286901</v>
      </c>
      <c r="E2" s="2">
        <f>('[1]Qc, Winter, S2'!E2*Main!$B$5)</f>
        <v>-15.840618532892316</v>
      </c>
      <c r="F2" s="2">
        <f>('[1]Qc, Winter, S2'!F2*Main!$B$5)</f>
        <v>-16.395756781559999</v>
      </c>
      <c r="G2" s="2">
        <f>('[1]Qc, Winter, S2'!G2*Main!$B$5)</f>
        <v>-14.595309869962643</v>
      </c>
      <c r="H2" s="2">
        <f>('[1]Qc, Winter, S2'!H2*Main!$B$5)</f>
        <v>-10.868916753179805</v>
      </c>
      <c r="I2" s="2">
        <f>('[1]Qc, Winter, S2'!I2*Main!$B$5)</f>
        <v>-4.4738624003383007</v>
      </c>
      <c r="J2" s="2">
        <f>('[1]Qc, Winter, S2'!J2*Main!$B$5)</f>
        <v>-1.3175267470263285</v>
      </c>
      <c r="K2" s="2">
        <f>('[1]Qc, Winter, S2'!K2*Main!$B$5)</f>
        <v>-0.20610513529440624</v>
      </c>
      <c r="L2" s="2">
        <f>('[1]Qc, Winter, S2'!L2*Main!$B$5)</f>
        <v>-1.8502944069215146</v>
      </c>
      <c r="M2" s="2">
        <f>('[1]Qc, Winter, S2'!M2*Main!$B$5)</f>
        <v>-1.3603005169797744</v>
      </c>
      <c r="N2" s="2">
        <f>('[1]Qc, Winter, S2'!N2*Main!$B$5)</f>
        <v>-1.882841056756402</v>
      </c>
      <c r="O2" s="2">
        <f>('[1]Qc, Winter, S2'!O2*Main!$B$5)</f>
        <v>-1.899351051144847</v>
      </c>
      <c r="P2" s="2">
        <f>('[1]Qc, Winter, S2'!P2*Main!$B$5)</f>
        <v>-4.8016131020602391</v>
      </c>
      <c r="Q2" s="2">
        <f>('[1]Qc, Winter, S2'!Q2*Main!$B$5)</f>
        <v>-6.9150788381474211</v>
      </c>
      <c r="R2" s="2">
        <f>('[1]Qc, Winter, S2'!R2*Main!$B$5)</f>
        <v>-6.1496996804490465</v>
      </c>
      <c r="S2" s="2">
        <f>('[1]Qc, Winter, S2'!S2*Main!$B$5)</f>
        <v>-2.099217011184765</v>
      </c>
      <c r="T2" s="2">
        <f>('[1]Qc, Winter, S2'!T2*Main!$B$5)</f>
        <v>-3.0536080118379916</v>
      </c>
      <c r="U2" s="2">
        <f>('[1]Qc, Winter, S2'!U2*Main!$B$5)</f>
        <v>-3.8385312082515308</v>
      </c>
      <c r="V2" s="2">
        <f>('[1]Qc, Winter, S2'!V2*Main!$B$5)</f>
        <v>-6.0296522929011003</v>
      </c>
      <c r="W2" s="2">
        <f>('[1]Qc, Winter, S2'!W2*Main!$B$5)</f>
        <v>-7.8268802563208189</v>
      </c>
      <c r="X2" s="2">
        <f>('[1]Qc, Winter, S2'!X2*Main!$B$5)</f>
        <v>-10.500824402070192</v>
      </c>
      <c r="Y2" s="2">
        <f>('[1]Qc, Winter, S2'!Y2*Main!$B$5)</f>
        <v>-11.819571139641178</v>
      </c>
    </row>
    <row r="3" spans="1:25" x14ac:dyDescent="0.3">
      <c r="A3">
        <v>2</v>
      </c>
      <c r="B3" s="2">
        <f>('[1]Qc, Winter, S2'!B3*Main!$B$5)</f>
        <v>15.442120421601976</v>
      </c>
      <c r="C3" s="2">
        <f>('[1]Qc, Winter, S2'!C3*Main!$B$5)</f>
        <v>19.128382911819998</v>
      </c>
      <c r="D3" s="2">
        <f>('[1]Qc, Winter, S2'!D3*Main!$B$5)</f>
        <v>19.128382911819998</v>
      </c>
      <c r="E3" s="2">
        <f>('[1]Qc, Winter, S2'!E3*Main!$B$5)</f>
        <v>19.128382911819998</v>
      </c>
      <c r="F3" s="2">
        <f>('[1]Qc, Winter, S2'!F3*Main!$B$5)</f>
        <v>19.128382911819998</v>
      </c>
      <c r="G3" s="2">
        <f>('[1]Qc, Winter, S2'!G3*Main!$B$5)</f>
        <v>15.498834212030616</v>
      </c>
      <c r="H3" s="2">
        <f>('[1]Qc, Winter, S2'!H3*Main!$B$5)</f>
        <v>7.0298872777866119</v>
      </c>
      <c r="I3" s="2">
        <f>('[1]Qc, Winter, S2'!I3*Main!$B$5)</f>
        <v>0.9050251234759521</v>
      </c>
      <c r="J3" s="2">
        <f>('[1]Qc, Winter, S2'!J3*Main!$B$5)</f>
        <v>-5.2954473181844453</v>
      </c>
      <c r="K3" s="2">
        <f>('[1]Qc, Winter, S2'!K3*Main!$B$5)</f>
        <v>-5.2954473181844453</v>
      </c>
      <c r="L3" s="2">
        <f>('[1]Qc, Winter, S2'!L3*Main!$B$5)</f>
        <v>-0.45604905179859695</v>
      </c>
      <c r="M3" s="2">
        <f>('[1]Qc, Winter, S2'!M3*Main!$B$5)</f>
        <v>-5.5223024798990084</v>
      </c>
      <c r="N3" s="2">
        <f>('[1]Qc, Winter, S2'!N3*Main!$B$5)</f>
        <v>-5.5223024798990084</v>
      </c>
      <c r="O3" s="2">
        <f>('[1]Qc, Winter, S2'!O3*Main!$B$5)</f>
        <v>-4.2746437196834526</v>
      </c>
      <c r="P3" s="2">
        <f>('[1]Qc, Winter, S2'!P3*Main!$B$5)</f>
        <v>-0.53166743903678482</v>
      </c>
      <c r="Q3" s="2">
        <f>('[1]Qc, Winter, S2'!Q3*Main!$B$5)</f>
        <v>3.2112966758115942</v>
      </c>
      <c r="R3" s="2">
        <f>('[1]Qc, Winter, S2'!R3*Main!$B$5)</f>
        <v>4.4589513807610546</v>
      </c>
      <c r="S3" s="2">
        <f>('[1]Qc, Winter, S2'!S3*Main!$B$5)</f>
        <v>4.4589513807610546</v>
      </c>
      <c r="T3" s="2">
        <f>('[1]Qc, Winter, S2'!T3*Main!$B$5)</f>
        <v>4.4589513807610546</v>
      </c>
      <c r="U3" s="2">
        <f>('[1]Qc, Winter, S2'!U3*Main!$B$5)</f>
        <v>4.4589513807610546</v>
      </c>
      <c r="V3" s="2">
        <f>('[1]Qc, Winter, S2'!V3*Main!$B$5)</f>
        <v>4.4589513807610546</v>
      </c>
      <c r="W3" s="2">
        <f>('[1]Qc, Winter, S2'!W3*Main!$B$5)</f>
        <v>9.2983496045719303</v>
      </c>
      <c r="X3" s="2">
        <f>('[1]Qc, Winter, S2'!X3*Main!$B$5)</f>
        <v>14.213366258195965</v>
      </c>
      <c r="Y3" s="2">
        <f>('[1]Qc, Winter, S2'!Y3*Main!$B$5)</f>
        <v>14.213366258195965</v>
      </c>
    </row>
    <row r="4" spans="1:25" x14ac:dyDescent="0.3">
      <c r="A4">
        <v>3</v>
      </c>
      <c r="B4" s="2">
        <f>('[1]Qc, Winter, S2'!B4*Main!$B$5)</f>
        <v>10.478227943902683</v>
      </c>
      <c r="C4" s="2">
        <f>('[1]Qc, Winter, S2'!C4*Main!$B$5)</f>
        <v>8.0826171979861083</v>
      </c>
      <c r="D4" s="2">
        <f>('[1]Qc, Winter, S2'!D4*Main!$B$5)</f>
        <v>6.919133955589384</v>
      </c>
      <c r="E4" s="2">
        <f>('[1]Qc, Winter, S2'!E4*Main!$B$5)</f>
        <v>6.7708324008815133</v>
      </c>
      <c r="F4" s="2">
        <f>('[1]Qc, Winter, S2'!F4*Main!$B$5)</f>
        <v>7.6954624890885377</v>
      </c>
      <c r="G4" s="2">
        <f>('[1]Qc, Winter, S2'!G4*Main!$B$5)</f>
        <v>9.5549770657470887</v>
      </c>
      <c r="H4" s="2">
        <f>('[1]Qc, Winter, S2'!H4*Main!$B$5)</f>
        <v>14.824625231416192</v>
      </c>
      <c r="I4" s="2">
        <f>('[1]Qc, Winter, S2'!I4*Main!$B$5)</f>
        <v>18.098030821966013</v>
      </c>
      <c r="J4" s="2">
        <f>('[1]Qc, Winter, S2'!J4*Main!$B$5)</f>
        <v>20.909711167054237</v>
      </c>
      <c r="K4" s="2">
        <f>('[1]Qc, Winter, S2'!K4*Main!$B$5)</f>
        <v>23.025439645027515</v>
      </c>
      <c r="L4" s="2">
        <f>('[1]Qc, Winter, S2'!L4*Main!$B$5)</f>
        <v>23.219756699573505</v>
      </c>
      <c r="M4" s="2">
        <f>('[1]Qc, Winter, S2'!M4*Main!$B$5)</f>
        <v>22.803407665723338</v>
      </c>
      <c r="N4" s="2">
        <f>('[1]Qc, Winter, S2'!N4*Main!$B$5)</f>
        <v>22.900526196761053</v>
      </c>
      <c r="O4" s="2">
        <f>('[1]Qc, Winter, S2'!O4*Main!$B$5)</f>
        <v>22.666839495288865</v>
      </c>
      <c r="P4" s="2">
        <f>('[1]Qc, Winter, S2'!P4*Main!$B$5)</f>
        <v>20.448105633991883</v>
      </c>
      <c r="Q4" s="2">
        <f>('[1]Qc, Winter, S2'!Q4*Main!$B$5)</f>
        <v>19.42753649946162</v>
      </c>
      <c r="R4" s="2">
        <f>('[1]Qc, Winter, S2'!R4*Main!$B$5)</f>
        <v>20.049276776183447</v>
      </c>
      <c r="S4" s="2">
        <f>('[1]Qc, Winter, S2'!S4*Main!$B$5)</f>
        <v>27.326261302599999</v>
      </c>
      <c r="T4" s="2">
        <f>('[1]Qc, Winter, S2'!T4*Main!$B$5)</f>
        <v>27.286591859585613</v>
      </c>
      <c r="U4" s="2">
        <f>('[1]Qc, Winter, S2'!U4*Main!$B$5)</f>
        <v>26.453933416300544</v>
      </c>
      <c r="V4" s="2">
        <f>('[1]Qc, Winter, S2'!V4*Main!$B$5)</f>
        <v>24.485905894556897</v>
      </c>
      <c r="W4" s="2">
        <f>('[1]Qc, Winter, S2'!W4*Main!$B$5)</f>
        <v>21.776131802134898</v>
      </c>
      <c r="X4" s="2">
        <f>('[1]Qc, Winter, S2'!X4*Main!$B$5)</f>
        <v>17.761119162102403</v>
      </c>
      <c r="Y4" s="2">
        <f>('[1]Qc, Winter, S2'!Y4*Main!$B$5)</f>
        <v>13.626200002090853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-12.450576401996777</v>
      </c>
      <c r="C2" s="2">
        <f>('[1]Qc, Winter, S3'!C2*Main!$B$5)</f>
        <v>-13.532066792597048</v>
      </c>
      <c r="D2" s="2">
        <f>('[1]Qc, Winter, S3'!D2*Main!$B$5)</f>
        <v>-14.57590462434861</v>
      </c>
      <c r="E2" s="2">
        <f>('[1]Qc, Winter, S3'!E2*Main!$B$5)</f>
        <v>-14.469795775238174</v>
      </c>
      <c r="F2" s="2">
        <f>('[1]Qc, Winter, S3'!F2*Main!$B$5)</f>
        <v>-14.976893213924999</v>
      </c>
      <c r="G2" s="2">
        <f>('[1]Qc, Winter, S3'!G2*Main!$B$5)</f>
        <v>-13.332254208138952</v>
      </c>
      <c r="H2" s="2">
        <f>('[1]Qc, Winter, S3'!H2*Main!$B$5)</f>
        <v>-9.9283374187700151</v>
      </c>
      <c r="I2" s="2">
        <f>('[1]Qc, Winter, S3'!I2*Main!$B$5)</f>
        <v>-4.086701231078254</v>
      </c>
      <c r="J2" s="2">
        <f>('[1]Qc, Winter, S3'!J2*Main!$B$5)</f>
        <v>-1.2035100093028965</v>
      </c>
      <c r="K2" s="2">
        <f>('[1]Qc, Winter, S3'!K2*Main!$B$5)</f>
        <v>-0.18826911397085183</v>
      </c>
      <c r="L2" s="2">
        <f>('[1]Qc, Winter, S3'!L2*Main!$B$5)</f>
        <v>-1.6901727755533067</v>
      </c>
      <c r="M2" s="2">
        <f>('[1]Qc, Winter, S3'!M2*Main!$B$5)</f>
        <v>-1.2425822030103708</v>
      </c>
      <c r="N2" s="2">
        <f>('[1]Qc, Winter, S3'!N2*Main!$B$5)</f>
        <v>-1.7199028883832517</v>
      </c>
      <c r="O2" s="2">
        <f>('[1]Qc, Winter, S3'!O2*Main!$B$5)</f>
        <v>-1.7349841332573117</v>
      </c>
      <c r="P2" s="2">
        <f>('[1]Qc, Winter, S3'!P2*Main!$B$5)</f>
        <v>-4.3860888913050253</v>
      </c>
      <c r="Q2" s="2">
        <f>('[1]Qc, Winter, S3'!Q2*Main!$B$5)</f>
        <v>-6.3166585540769704</v>
      </c>
      <c r="R2" s="2">
        <f>('[1]Qc, Winter, S3'!R2*Main!$B$5)</f>
        <v>-5.6175141311794174</v>
      </c>
      <c r="S2" s="2">
        <f>('[1]Qc, Winter, S3'!S2*Main!$B$5)</f>
        <v>-1.9175540006014682</v>
      </c>
      <c r="T2" s="2">
        <f>('[1]Qc, Winter, S3'!T2*Main!$B$5)</f>
        <v>-2.789353472352011</v>
      </c>
      <c r="U2" s="2">
        <f>('[1]Qc, Winter, S3'!U2*Main!$B$5)</f>
        <v>-3.5063506229220711</v>
      </c>
      <c r="V2" s="2">
        <f>('[1]Qc, Winter, S3'!V2*Main!$B$5)</f>
        <v>-5.5078554598615819</v>
      </c>
      <c r="W2" s="2">
        <f>('[1]Qc, Winter, S3'!W2*Main!$B$5)</f>
        <v>-7.1495540802930551</v>
      </c>
      <c r="X2" s="2">
        <f>('[1]Qc, Winter, S3'!X2*Main!$B$5)</f>
        <v>-9.5920992134295027</v>
      </c>
      <c r="Y2" s="2">
        <f>('[1]Qc, Winter, S3'!Y2*Main!$B$5)</f>
        <v>-10.79672363717223</v>
      </c>
    </row>
    <row r="3" spans="1:25" x14ac:dyDescent="0.3">
      <c r="A3">
        <v>2</v>
      </c>
      <c r="B3" s="2">
        <f>('[1]Qc, Winter, S3'!B3*Main!$B$5)</f>
        <v>14.10578307742488</v>
      </c>
      <c r="C3" s="2">
        <f>('[1]Qc, Winter, S3'!C3*Main!$B$5)</f>
        <v>17.473042082912499</v>
      </c>
      <c r="D3" s="2">
        <f>('[1]Qc, Winter, S3'!D3*Main!$B$5)</f>
        <v>17.473042082912499</v>
      </c>
      <c r="E3" s="2">
        <f>('[1]Qc, Winter, S3'!E3*Main!$B$5)</f>
        <v>17.473042082912499</v>
      </c>
      <c r="F3" s="2">
        <f>('[1]Qc, Winter, S3'!F3*Main!$B$5)</f>
        <v>17.473042082912499</v>
      </c>
      <c r="G3" s="2">
        <f>('[1]Qc, Winter, S3'!G3*Main!$B$5)</f>
        <v>14.157588943681811</v>
      </c>
      <c r="H3" s="2">
        <f>('[1]Qc, Winter, S3'!H3*Main!$B$5)</f>
        <v>6.4215316479781546</v>
      </c>
      <c r="I3" s="2">
        <f>('[1]Qc, Winter, S3'!I3*Main!$B$5)</f>
        <v>0.82670564163668703</v>
      </c>
      <c r="J3" s="2">
        <f>('[1]Qc, Winter, S3'!J3*Main!$B$5)</f>
        <v>-4.8371874541107909</v>
      </c>
      <c r="K3" s="2">
        <f>('[1]Qc, Winter, S3'!K3*Main!$B$5)</f>
        <v>-4.8371874541107909</v>
      </c>
      <c r="L3" s="2">
        <f>('[1]Qc, Winter, S3'!L3*Main!$B$5)</f>
        <v>-0.4165832684698722</v>
      </c>
      <c r="M3" s="2">
        <f>('[1]Qc, Winter, S3'!M3*Main!$B$5)</f>
        <v>-5.0444109191385156</v>
      </c>
      <c r="N3" s="2">
        <f>('[1]Qc, Winter, S3'!N3*Main!$B$5)</f>
        <v>-5.0444109191385156</v>
      </c>
      <c r="O3" s="2">
        <f>('[1]Qc, Winter, S3'!O3*Main!$B$5)</f>
        <v>-3.9047226285569989</v>
      </c>
      <c r="P3" s="2">
        <f>('[1]Qc, Winter, S3'!P3*Main!$B$5)</f>
        <v>-0.48565775681244761</v>
      </c>
      <c r="Q3" s="2">
        <f>('[1]Qc, Winter, S3'!Q3*Main!$B$5)</f>
        <v>2.9333960019432825</v>
      </c>
      <c r="R3" s="2">
        <f>('[1]Qc, Winter, S3'!R3*Main!$B$5)</f>
        <v>4.073080588195193</v>
      </c>
      <c r="S3" s="2">
        <f>('[1]Qc, Winter, S3'!S3*Main!$B$5)</f>
        <v>4.073080588195193</v>
      </c>
      <c r="T3" s="2">
        <f>('[1]Qc, Winter, S3'!T3*Main!$B$5)</f>
        <v>4.073080588195193</v>
      </c>
      <c r="U3" s="2">
        <f>('[1]Qc, Winter, S3'!U3*Main!$B$5)</f>
        <v>4.073080588195193</v>
      </c>
      <c r="V3" s="2">
        <f>('[1]Qc, Winter, S3'!V3*Main!$B$5)</f>
        <v>4.073080588195193</v>
      </c>
      <c r="W3" s="2">
        <f>('[1]Qc, Winter, S3'!W3*Main!$B$5)</f>
        <v>8.4936847349455125</v>
      </c>
      <c r="X3" s="2">
        <f>('[1]Qc, Winter, S3'!X3*Main!$B$5)</f>
        <v>12.983363408929005</v>
      </c>
      <c r="Y3" s="2">
        <f>('[1]Qc, Winter, S3'!Y3*Main!$B$5)</f>
        <v>12.983363408929005</v>
      </c>
    </row>
    <row r="4" spans="1:25" x14ac:dyDescent="0.3">
      <c r="A4">
        <v>3</v>
      </c>
      <c r="B4" s="2">
        <f>('[1]Qc, Winter, S3'!B4*Main!$B$5)</f>
        <v>9.5714582179880274</v>
      </c>
      <c r="C4" s="2">
        <f>('[1]Qc, Winter, S3'!C4*Main!$B$5)</f>
        <v>7.3831599404680777</v>
      </c>
      <c r="D4" s="2">
        <f>('[1]Qc, Winter, S3'!D4*Main!$B$5)</f>
        <v>6.3203627478941486</v>
      </c>
      <c r="E4" s="2">
        <f>('[1]Qc, Winter, S3'!E4*Main!$B$5)</f>
        <v>6.1848949815744589</v>
      </c>
      <c r="F4" s="2">
        <f>('[1]Qc, Winter, S3'!F4*Main!$B$5)</f>
        <v>7.0295090044558757</v>
      </c>
      <c r="G4" s="2">
        <f>('[1]Qc, Winter, S3'!G4*Main!$B$5)</f>
        <v>8.7281040504420524</v>
      </c>
      <c r="H4" s="2">
        <f>('[1]Qc, Winter, S3'!H4*Main!$B$5)</f>
        <v>13.541724971005175</v>
      </c>
      <c r="I4" s="2">
        <f>('[1]Qc, Winter, S3'!I4*Main!$B$5)</f>
        <v>16.531855077757413</v>
      </c>
      <c r="J4" s="2">
        <f>('[1]Qc, Winter, S3'!J4*Main!$B$5)</f>
        <v>19.100216931443775</v>
      </c>
      <c r="K4" s="2">
        <f>('[1]Qc, Winter, S3'!K4*Main!$B$5)</f>
        <v>21.03285352190013</v>
      </c>
      <c r="L4" s="2">
        <f>('[1]Qc, Winter, S3'!L4*Main!$B$5)</f>
        <v>21.210354677495026</v>
      </c>
      <c r="M4" s="2">
        <f>('[1]Qc, Winter, S3'!M4*Main!$B$5)</f>
        <v>20.830035848497278</v>
      </c>
      <c r="N4" s="2">
        <f>('[1]Qc, Winter, S3'!N4*Main!$B$5)</f>
        <v>20.918749891272114</v>
      </c>
      <c r="O4" s="2">
        <f>('[1]Qc, Winter, S3'!O4*Main!$B$5)</f>
        <v>20.705286077427324</v>
      </c>
      <c r="P4" s="2">
        <f>('[1]Qc, Winter, S3'!P4*Main!$B$5)</f>
        <v>18.678558031050276</v>
      </c>
      <c r="Q4" s="2">
        <f>('[1]Qc, Winter, S3'!Q4*Main!$B$5)</f>
        <v>17.746307379315901</v>
      </c>
      <c r="R4" s="2">
        <f>('[1]Qc, Winter, S3'!R4*Main!$B$5)</f>
        <v>18.314243209013725</v>
      </c>
      <c r="S4" s="2">
        <f>('[1]Qc, Winter, S3'!S4*Main!$B$5)</f>
        <v>24.961488689874997</v>
      </c>
      <c r="T4" s="2">
        <f>('[1]Qc, Winter, S3'!T4*Main!$B$5)</f>
        <v>24.925252179429162</v>
      </c>
      <c r="U4" s="2">
        <f>('[1]Qc, Winter, S3'!U4*Main!$B$5)</f>
        <v>24.164650716812996</v>
      </c>
      <c r="V4" s="2">
        <f>('[1]Qc, Winter, S3'!V4*Main!$B$5)</f>
        <v>22.366933269066394</v>
      </c>
      <c r="W4" s="2">
        <f>('[1]Qc, Winter, S3'!W4*Main!$B$5)</f>
        <v>19.891658857719378</v>
      </c>
      <c r="X4" s="2">
        <f>('[1]Qc, Winter, S3'!X4*Main!$B$5)</f>
        <v>16.224099234612769</v>
      </c>
      <c r="Y4" s="2">
        <f>('[1]Qc, Winter, S3'!Y4*Main!$B$5)</f>
        <v>12.447009617294528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-12.450576401996777</v>
      </c>
      <c r="C2" s="2">
        <f>('[1]Qc, Winter, S3'!C2*Main!$B$5)</f>
        <v>-13.532066792597048</v>
      </c>
      <c r="D2" s="2">
        <f>('[1]Qc, Winter, S3'!D2*Main!$B$5)</f>
        <v>-14.57590462434861</v>
      </c>
      <c r="E2" s="2">
        <f>('[1]Qc, Winter, S3'!E2*Main!$B$5)</f>
        <v>-14.469795775238174</v>
      </c>
      <c r="F2" s="2">
        <f>('[1]Qc, Winter, S3'!F2*Main!$B$5)</f>
        <v>-14.976893213924999</v>
      </c>
      <c r="G2" s="2">
        <f>('[1]Qc, Winter, S3'!G2*Main!$B$5)</f>
        <v>-13.332254208138952</v>
      </c>
      <c r="H2" s="2">
        <f>('[1]Qc, Winter, S3'!H2*Main!$B$5)</f>
        <v>-9.9283374187700151</v>
      </c>
      <c r="I2" s="2">
        <f>('[1]Qc, Winter, S3'!I2*Main!$B$5)</f>
        <v>-4.086701231078254</v>
      </c>
      <c r="J2" s="2">
        <f>('[1]Qc, Winter, S3'!J2*Main!$B$5)</f>
        <v>-1.2035100093028965</v>
      </c>
      <c r="K2" s="2">
        <f>('[1]Qc, Winter, S3'!K2*Main!$B$5)</f>
        <v>-0.18826911397085183</v>
      </c>
      <c r="L2" s="2">
        <f>('[1]Qc, Winter, S3'!L2*Main!$B$5)</f>
        <v>-1.6901727755533067</v>
      </c>
      <c r="M2" s="2">
        <f>('[1]Qc, Winter, S3'!M2*Main!$B$5)</f>
        <v>-1.2425822030103708</v>
      </c>
      <c r="N2" s="2">
        <f>('[1]Qc, Winter, S3'!N2*Main!$B$5)</f>
        <v>-1.7199028883832517</v>
      </c>
      <c r="O2" s="2">
        <f>('[1]Qc, Winter, S3'!O2*Main!$B$5)</f>
        <v>-1.7349841332573117</v>
      </c>
      <c r="P2" s="2">
        <f>('[1]Qc, Winter, S3'!P2*Main!$B$5)</f>
        <v>-4.3860888913050253</v>
      </c>
      <c r="Q2" s="2">
        <f>('[1]Qc, Winter, S3'!Q2*Main!$B$5)</f>
        <v>-6.3166585540769704</v>
      </c>
      <c r="R2" s="2">
        <f>('[1]Qc, Winter, S3'!R2*Main!$B$5)</f>
        <v>-5.6175141311794174</v>
      </c>
      <c r="S2" s="2">
        <f>('[1]Qc, Winter, S3'!S2*Main!$B$5)</f>
        <v>-1.9175540006014682</v>
      </c>
      <c r="T2" s="2">
        <f>('[1]Qc, Winter, S3'!T2*Main!$B$5)</f>
        <v>-2.789353472352011</v>
      </c>
      <c r="U2" s="2">
        <f>('[1]Qc, Winter, S3'!U2*Main!$B$5)</f>
        <v>-3.5063506229220711</v>
      </c>
      <c r="V2" s="2">
        <f>('[1]Qc, Winter, S3'!V2*Main!$B$5)</f>
        <v>-5.5078554598615819</v>
      </c>
      <c r="W2" s="2">
        <f>('[1]Qc, Winter, S3'!W2*Main!$B$5)</f>
        <v>-7.1495540802930551</v>
      </c>
      <c r="X2" s="2">
        <f>('[1]Qc, Winter, S3'!X2*Main!$B$5)</f>
        <v>-9.5920992134295027</v>
      </c>
      <c r="Y2" s="2">
        <f>('[1]Qc, Winter, S3'!Y2*Main!$B$5)</f>
        <v>-10.79672363717223</v>
      </c>
    </row>
    <row r="3" spans="1:25" x14ac:dyDescent="0.3">
      <c r="A3">
        <v>2</v>
      </c>
      <c r="B3" s="2">
        <f>('[1]Qc, Winter, S3'!B3*Main!$B$5)</f>
        <v>14.10578307742488</v>
      </c>
      <c r="C3" s="2">
        <f>('[1]Qc, Winter, S3'!C3*Main!$B$5)</f>
        <v>17.473042082912499</v>
      </c>
      <c r="D3" s="2">
        <f>('[1]Qc, Winter, S3'!D3*Main!$B$5)</f>
        <v>17.473042082912499</v>
      </c>
      <c r="E3" s="2">
        <f>('[1]Qc, Winter, S3'!E3*Main!$B$5)</f>
        <v>17.473042082912499</v>
      </c>
      <c r="F3" s="2">
        <f>('[1]Qc, Winter, S3'!F3*Main!$B$5)</f>
        <v>17.473042082912499</v>
      </c>
      <c r="G3" s="2">
        <f>('[1]Qc, Winter, S3'!G3*Main!$B$5)</f>
        <v>14.157588943681811</v>
      </c>
      <c r="H3" s="2">
        <f>('[1]Qc, Winter, S3'!H3*Main!$B$5)</f>
        <v>6.4215316479781546</v>
      </c>
      <c r="I3" s="2">
        <f>('[1]Qc, Winter, S3'!I3*Main!$B$5)</f>
        <v>0.82670564163668703</v>
      </c>
      <c r="J3" s="2">
        <f>('[1]Qc, Winter, S3'!J3*Main!$B$5)</f>
        <v>-4.8371874541107909</v>
      </c>
      <c r="K3" s="2">
        <f>('[1]Qc, Winter, S3'!K3*Main!$B$5)</f>
        <v>-4.8371874541107909</v>
      </c>
      <c r="L3" s="2">
        <f>('[1]Qc, Winter, S3'!L3*Main!$B$5)</f>
        <v>-0.4165832684698722</v>
      </c>
      <c r="M3" s="2">
        <f>('[1]Qc, Winter, S3'!M3*Main!$B$5)</f>
        <v>-5.0444109191385156</v>
      </c>
      <c r="N3" s="2">
        <f>('[1]Qc, Winter, S3'!N3*Main!$B$5)</f>
        <v>-5.0444109191385156</v>
      </c>
      <c r="O3" s="2">
        <f>('[1]Qc, Winter, S3'!O3*Main!$B$5)</f>
        <v>-3.9047226285569989</v>
      </c>
      <c r="P3" s="2">
        <f>('[1]Qc, Winter, S3'!P3*Main!$B$5)</f>
        <v>-0.48565775681244761</v>
      </c>
      <c r="Q3" s="2">
        <f>('[1]Qc, Winter, S3'!Q3*Main!$B$5)</f>
        <v>2.9333960019432825</v>
      </c>
      <c r="R3" s="2">
        <f>('[1]Qc, Winter, S3'!R3*Main!$B$5)</f>
        <v>4.073080588195193</v>
      </c>
      <c r="S3" s="2">
        <f>('[1]Qc, Winter, S3'!S3*Main!$B$5)</f>
        <v>4.073080588195193</v>
      </c>
      <c r="T3" s="2">
        <f>('[1]Qc, Winter, S3'!T3*Main!$B$5)</f>
        <v>4.073080588195193</v>
      </c>
      <c r="U3" s="2">
        <f>('[1]Qc, Winter, S3'!U3*Main!$B$5)</f>
        <v>4.073080588195193</v>
      </c>
      <c r="V3" s="2">
        <f>('[1]Qc, Winter, S3'!V3*Main!$B$5)</f>
        <v>4.073080588195193</v>
      </c>
      <c r="W3" s="2">
        <f>('[1]Qc, Winter, S3'!W3*Main!$B$5)</f>
        <v>8.4936847349455125</v>
      </c>
      <c r="X3" s="2">
        <f>('[1]Qc, Winter, S3'!X3*Main!$B$5)</f>
        <v>12.983363408929005</v>
      </c>
      <c r="Y3" s="2">
        <f>('[1]Qc, Winter, S3'!Y3*Main!$B$5)</f>
        <v>12.983363408929005</v>
      </c>
    </row>
    <row r="4" spans="1:25" x14ac:dyDescent="0.3">
      <c r="A4">
        <v>3</v>
      </c>
      <c r="B4" s="2">
        <f>('[1]Qc, Winter, S3'!B4*Main!$B$5)</f>
        <v>9.5714582179880274</v>
      </c>
      <c r="C4" s="2">
        <f>('[1]Qc, Winter, S3'!C4*Main!$B$5)</f>
        <v>7.3831599404680777</v>
      </c>
      <c r="D4" s="2">
        <f>('[1]Qc, Winter, S3'!D4*Main!$B$5)</f>
        <v>6.3203627478941486</v>
      </c>
      <c r="E4" s="2">
        <f>('[1]Qc, Winter, S3'!E4*Main!$B$5)</f>
        <v>6.1848949815744589</v>
      </c>
      <c r="F4" s="2">
        <f>('[1]Qc, Winter, S3'!F4*Main!$B$5)</f>
        <v>7.0295090044558757</v>
      </c>
      <c r="G4" s="2">
        <f>('[1]Qc, Winter, S3'!G4*Main!$B$5)</f>
        <v>8.7281040504420524</v>
      </c>
      <c r="H4" s="2">
        <f>('[1]Qc, Winter, S3'!H4*Main!$B$5)</f>
        <v>13.541724971005175</v>
      </c>
      <c r="I4" s="2">
        <f>('[1]Qc, Winter, S3'!I4*Main!$B$5)</f>
        <v>16.531855077757413</v>
      </c>
      <c r="J4" s="2">
        <f>('[1]Qc, Winter, S3'!J4*Main!$B$5)</f>
        <v>19.100216931443775</v>
      </c>
      <c r="K4" s="2">
        <f>('[1]Qc, Winter, S3'!K4*Main!$B$5)</f>
        <v>21.03285352190013</v>
      </c>
      <c r="L4" s="2">
        <f>('[1]Qc, Winter, S3'!L4*Main!$B$5)</f>
        <v>21.210354677495026</v>
      </c>
      <c r="M4" s="2">
        <f>('[1]Qc, Winter, S3'!M4*Main!$B$5)</f>
        <v>20.830035848497278</v>
      </c>
      <c r="N4" s="2">
        <f>('[1]Qc, Winter, S3'!N4*Main!$B$5)</f>
        <v>20.918749891272114</v>
      </c>
      <c r="O4" s="2">
        <f>('[1]Qc, Winter, S3'!O4*Main!$B$5)</f>
        <v>20.705286077427324</v>
      </c>
      <c r="P4" s="2">
        <f>('[1]Qc, Winter, S3'!P4*Main!$B$5)</f>
        <v>18.678558031050276</v>
      </c>
      <c r="Q4" s="2">
        <f>('[1]Qc, Winter, S3'!Q4*Main!$B$5)</f>
        <v>17.746307379315901</v>
      </c>
      <c r="R4" s="2">
        <f>('[1]Qc, Winter, S3'!R4*Main!$B$5)</f>
        <v>18.314243209013725</v>
      </c>
      <c r="S4" s="2">
        <f>('[1]Qc, Winter, S3'!S4*Main!$B$5)</f>
        <v>24.961488689874997</v>
      </c>
      <c r="T4" s="2">
        <f>('[1]Qc, Winter, S3'!T4*Main!$B$5)</f>
        <v>24.925252179429162</v>
      </c>
      <c r="U4" s="2">
        <f>('[1]Qc, Winter, S3'!U4*Main!$B$5)</f>
        <v>24.164650716812996</v>
      </c>
      <c r="V4" s="2">
        <f>('[1]Qc, Winter, S3'!V4*Main!$B$5)</f>
        <v>22.366933269066394</v>
      </c>
      <c r="W4" s="2">
        <f>('[1]Qc, Winter, S3'!W4*Main!$B$5)</f>
        <v>19.891658857719378</v>
      </c>
      <c r="X4" s="2">
        <f>('[1]Qc, Winter, S3'!X4*Main!$B$5)</f>
        <v>16.224099234612769</v>
      </c>
      <c r="Y4" s="2">
        <f>('[1]Qc, Winter, S3'!Y4*Main!$B$5)</f>
        <v>12.447009617294528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-12.450576401996777</v>
      </c>
      <c r="C2" s="2">
        <f>('[1]Qc, Winter, S3'!C2*Main!$B$5)</f>
        <v>-13.532066792597048</v>
      </c>
      <c r="D2" s="2">
        <f>('[1]Qc, Winter, S3'!D2*Main!$B$5)</f>
        <v>-14.57590462434861</v>
      </c>
      <c r="E2" s="2">
        <f>('[1]Qc, Winter, S3'!E2*Main!$B$5)</f>
        <v>-14.469795775238174</v>
      </c>
      <c r="F2" s="2">
        <f>('[1]Qc, Winter, S3'!F2*Main!$B$5)</f>
        <v>-14.976893213924999</v>
      </c>
      <c r="G2" s="2">
        <f>('[1]Qc, Winter, S3'!G2*Main!$B$5)</f>
        <v>-13.332254208138952</v>
      </c>
      <c r="H2" s="2">
        <f>('[1]Qc, Winter, S3'!H2*Main!$B$5)</f>
        <v>-9.9283374187700151</v>
      </c>
      <c r="I2" s="2">
        <f>('[1]Qc, Winter, S3'!I2*Main!$B$5)</f>
        <v>-4.086701231078254</v>
      </c>
      <c r="J2" s="2">
        <f>('[1]Qc, Winter, S3'!J2*Main!$B$5)</f>
        <v>-1.2035100093028965</v>
      </c>
      <c r="K2" s="2">
        <f>('[1]Qc, Winter, S3'!K2*Main!$B$5)</f>
        <v>-0.18826911397085183</v>
      </c>
      <c r="L2" s="2">
        <f>('[1]Qc, Winter, S3'!L2*Main!$B$5)</f>
        <v>-1.6901727755533067</v>
      </c>
      <c r="M2" s="2">
        <f>('[1]Qc, Winter, S3'!M2*Main!$B$5)</f>
        <v>-1.2425822030103708</v>
      </c>
      <c r="N2" s="2">
        <f>('[1]Qc, Winter, S3'!N2*Main!$B$5)</f>
        <v>-1.7199028883832517</v>
      </c>
      <c r="O2" s="2">
        <f>('[1]Qc, Winter, S3'!O2*Main!$B$5)</f>
        <v>-1.7349841332573117</v>
      </c>
      <c r="P2" s="2">
        <f>('[1]Qc, Winter, S3'!P2*Main!$B$5)</f>
        <v>-4.3860888913050253</v>
      </c>
      <c r="Q2" s="2">
        <f>('[1]Qc, Winter, S3'!Q2*Main!$B$5)</f>
        <v>-6.3166585540769704</v>
      </c>
      <c r="R2" s="2">
        <f>('[1]Qc, Winter, S3'!R2*Main!$B$5)</f>
        <v>-5.6175141311794174</v>
      </c>
      <c r="S2" s="2">
        <f>('[1]Qc, Winter, S3'!S2*Main!$B$5)</f>
        <v>-1.9175540006014682</v>
      </c>
      <c r="T2" s="2">
        <f>('[1]Qc, Winter, S3'!T2*Main!$B$5)</f>
        <v>-2.789353472352011</v>
      </c>
      <c r="U2" s="2">
        <f>('[1]Qc, Winter, S3'!U2*Main!$B$5)</f>
        <v>-3.5063506229220711</v>
      </c>
      <c r="V2" s="2">
        <f>('[1]Qc, Winter, S3'!V2*Main!$B$5)</f>
        <v>-5.5078554598615819</v>
      </c>
      <c r="W2" s="2">
        <f>('[1]Qc, Winter, S3'!W2*Main!$B$5)</f>
        <v>-7.1495540802930551</v>
      </c>
      <c r="X2" s="2">
        <f>('[1]Qc, Winter, S3'!X2*Main!$B$5)</f>
        <v>-9.5920992134295027</v>
      </c>
      <c r="Y2" s="2">
        <f>('[1]Qc, Winter, S3'!Y2*Main!$B$5)</f>
        <v>-10.79672363717223</v>
      </c>
    </row>
    <row r="3" spans="1:25" x14ac:dyDescent="0.3">
      <c r="A3">
        <v>2</v>
      </c>
      <c r="B3" s="2">
        <f>('[1]Qc, Winter, S3'!B3*Main!$B$5)</f>
        <v>14.10578307742488</v>
      </c>
      <c r="C3" s="2">
        <f>('[1]Qc, Winter, S3'!C3*Main!$B$5)</f>
        <v>17.473042082912499</v>
      </c>
      <c r="D3" s="2">
        <f>('[1]Qc, Winter, S3'!D3*Main!$B$5)</f>
        <v>17.473042082912499</v>
      </c>
      <c r="E3" s="2">
        <f>('[1]Qc, Winter, S3'!E3*Main!$B$5)</f>
        <v>17.473042082912499</v>
      </c>
      <c r="F3" s="2">
        <f>('[1]Qc, Winter, S3'!F3*Main!$B$5)</f>
        <v>17.473042082912499</v>
      </c>
      <c r="G3" s="2">
        <f>('[1]Qc, Winter, S3'!G3*Main!$B$5)</f>
        <v>14.157588943681811</v>
      </c>
      <c r="H3" s="2">
        <f>('[1]Qc, Winter, S3'!H3*Main!$B$5)</f>
        <v>6.4215316479781546</v>
      </c>
      <c r="I3" s="2">
        <f>('[1]Qc, Winter, S3'!I3*Main!$B$5)</f>
        <v>0.82670564163668703</v>
      </c>
      <c r="J3" s="2">
        <f>('[1]Qc, Winter, S3'!J3*Main!$B$5)</f>
        <v>-4.8371874541107909</v>
      </c>
      <c r="K3" s="2">
        <f>('[1]Qc, Winter, S3'!K3*Main!$B$5)</f>
        <v>-4.8371874541107909</v>
      </c>
      <c r="L3" s="2">
        <f>('[1]Qc, Winter, S3'!L3*Main!$B$5)</f>
        <v>-0.4165832684698722</v>
      </c>
      <c r="M3" s="2">
        <f>('[1]Qc, Winter, S3'!M3*Main!$B$5)</f>
        <v>-5.0444109191385156</v>
      </c>
      <c r="N3" s="2">
        <f>('[1]Qc, Winter, S3'!N3*Main!$B$5)</f>
        <v>-5.0444109191385156</v>
      </c>
      <c r="O3" s="2">
        <f>('[1]Qc, Winter, S3'!O3*Main!$B$5)</f>
        <v>-3.9047226285569989</v>
      </c>
      <c r="P3" s="2">
        <f>('[1]Qc, Winter, S3'!P3*Main!$B$5)</f>
        <v>-0.48565775681244761</v>
      </c>
      <c r="Q3" s="2">
        <f>('[1]Qc, Winter, S3'!Q3*Main!$B$5)</f>
        <v>2.9333960019432825</v>
      </c>
      <c r="R3" s="2">
        <f>('[1]Qc, Winter, S3'!R3*Main!$B$5)</f>
        <v>4.073080588195193</v>
      </c>
      <c r="S3" s="2">
        <f>('[1]Qc, Winter, S3'!S3*Main!$B$5)</f>
        <v>4.073080588195193</v>
      </c>
      <c r="T3" s="2">
        <f>('[1]Qc, Winter, S3'!T3*Main!$B$5)</f>
        <v>4.073080588195193</v>
      </c>
      <c r="U3" s="2">
        <f>('[1]Qc, Winter, S3'!U3*Main!$B$5)</f>
        <v>4.073080588195193</v>
      </c>
      <c r="V3" s="2">
        <f>('[1]Qc, Winter, S3'!V3*Main!$B$5)</f>
        <v>4.073080588195193</v>
      </c>
      <c r="W3" s="2">
        <f>('[1]Qc, Winter, S3'!W3*Main!$B$5)</f>
        <v>8.4936847349455125</v>
      </c>
      <c r="X3" s="2">
        <f>('[1]Qc, Winter, S3'!X3*Main!$B$5)</f>
        <v>12.983363408929005</v>
      </c>
      <c r="Y3" s="2">
        <f>('[1]Qc, Winter, S3'!Y3*Main!$B$5)</f>
        <v>12.983363408929005</v>
      </c>
    </row>
    <row r="4" spans="1:25" x14ac:dyDescent="0.3">
      <c r="A4">
        <v>3</v>
      </c>
      <c r="B4" s="2">
        <f>('[1]Qc, Winter, S3'!B4*Main!$B$5)</f>
        <v>9.5714582179880274</v>
      </c>
      <c r="C4" s="2">
        <f>('[1]Qc, Winter, S3'!C4*Main!$B$5)</f>
        <v>7.3831599404680777</v>
      </c>
      <c r="D4" s="2">
        <f>('[1]Qc, Winter, S3'!D4*Main!$B$5)</f>
        <v>6.3203627478941486</v>
      </c>
      <c r="E4" s="2">
        <f>('[1]Qc, Winter, S3'!E4*Main!$B$5)</f>
        <v>6.1848949815744589</v>
      </c>
      <c r="F4" s="2">
        <f>('[1]Qc, Winter, S3'!F4*Main!$B$5)</f>
        <v>7.0295090044558757</v>
      </c>
      <c r="G4" s="2">
        <f>('[1]Qc, Winter, S3'!G4*Main!$B$5)</f>
        <v>8.7281040504420524</v>
      </c>
      <c r="H4" s="2">
        <f>('[1]Qc, Winter, S3'!H4*Main!$B$5)</f>
        <v>13.541724971005175</v>
      </c>
      <c r="I4" s="2">
        <f>('[1]Qc, Winter, S3'!I4*Main!$B$5)</f>
        <v>16.531855077757413</v>
      </c>
      <c r="J4" s="2">
        <f>('[1]Qc, Winter, S3'!J4*Main!$B$5)</f>
        <v>19.100216931443775</v>
      </c>
      <c r="K4" s="2">
        <f>('[1]Qc, Winter, S3'!K4*Main!$B$5)</f>
        <v>21.03285352190013</v>
      </c>
      <c r="L4" s="2">
        <f>('[1]Qc, Winter, S3'!L4*Main!$B$5)</f>
        <v>21.210354677495026</v>
      </c>
      <c r="M4" s="2">
        <f>('[1]Qc, Winter, S3'!M4*Main!$B$5)</f>
        <v>20.830035848497278</v>
      </c>
      <c r="N4" s="2">
        <f>('[1]Qc, Winter, S3'!N4*Main!$B$5)</f>
        <v>20.918749891272114</v>
      </c>
      <c r="O4" s="2">
        <f>('[1]Qc, Winter, S3'!O4*Main!$B$5)</f>
        <v>20.705286077427324</v>
      </c>
      <c r="P4" s="2">
        <f>('[1]Qc, Winter, S3'!P4*Main!$B$5)</f>
        <v>18.678558031050276</v>
      </c>
      <c r="Q4" s="2">
        <f>('[1]Qc, Winter, S3'!Q4*Main!$B$5)</f>
        <v>17.746307379315901</v>
      </c>
      <c r="R4" s="2">
        <f>('[1]Qc, Winter, S3'!R4*Main!$B$5)</f>
        <v>18.314243209013725</v>
      </c>
      <c r="S4" s="2">
        <f>('[1]Qc, Winter, S3'!S4*Main!$B$5)</f>
        <v>24.961488689874997</v>
      </c>
      <c r="T4" s="2">
        <f>('[1]Qc, Winter, S3'!T4*Main!$B$5)</f>
        <v>24.925252179429162</v>
      </c>
      <c r="U4" s="2">
        <f>('[1]Qc, Winter, S3'!U4*Main!$B$5)</f>
        <v>24.164650716812996</v>
      </c>
      <c r="V4" s="2">
        <f>('[1]Qc, Winter, S3'!V4*Main!$B$5)</f>
        <v>22.366933269066394</v>
      </c>
      <c r="W4" s="2">
        <f>('[1]Qc, Winter, S3'!W4*Main!$B$5)</f>
        <v>19.891658857719378</v>
      </c>
      <c r="X4" s="2">
        <f>('[1]Qc, Winter, S3'!X4*Main!$B$5)</f>
        <v>16.224099234612769</v>
      </c>
      <c r="Y4" s="2">
        <f>('[1]Qc, Winter, S3'!Y4*Main!$B$5)</f>
        <v>12.447009617294528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2.1787754237277333</v>
      </c>
      <c r="C2" s="2">
        <f>('FL Characterization'!C$4-'FL Characterization'!C$2)*VLOOKUP($A2,'FL Ratio'!$A$2:$B$21,2,FALSE)</f>
        <v>2.3985552404424464</v>
      </c>
      <c r="D2" s="2">
        <f>('FL Characterization'!D$4-'FL Characterization'!D$2)*VLOOKUP($A2,'FL Ratio'!$A$2:$B$21,2,FALSE)</f>
        <v>3.1219474808790353</v>
      </c>
      <c r="E2" s="2">
        <f>('FL Characterization'!E$4-'FL Characterization'!E$2)*VLOOKUP($A2,'FL Ratio'!$A$2:$B$21,2,FALSE)</f>
        <v>3.5791872533152329</v>
      </c>
      <c r="F2" s="2">
        <f>('FL Characterization'!F$4-'FL Characterization'!F$2)*VLOOKUP($A2,'FL Ratio'!$A$2:$B$21,2,FALSE)</f>
        <v>4.2083105614537741</v>
      </c>
      <c r="G2" s="2">
        <f>('FL Characterization'!G$4-'FL Characterization'!G$2)*VLOOKUP($A2,'FL Ratio'!$A$2:$B$21,2,FALSE)</f>
        <v>4.9192120552200507</v>
      </c>
      <c r="H2" s="2">
        <f>('FL Characterization'!H$4-'FL Characterization'!H$2)*VLOOKUP($A2,'FL Ratio'!$A$2:$B$21,2,FALSE)</f>
        <v>4.3850365243072904</v>
      </c>
      <c r="I2" s="2">
        <f>('FL Characterization'!I$4-'FL Characterization'!I$2)*VLOOKUP($A2,'FL Ratio'!$A$2:$B$21,2,FALSE)</f>
        <v>6.2688915405415351</v>
      </c>
      <c r="J2" s="2">
        <f>('FL Characterization'!J$4-'FL Characterization'!J$2)*VLOOKUP($A2,'FL Ratio'!$A$2:$B$21,2,FALSE)</f>
        <v>5.7510082878943987</v>
      </c>
      <c r="K2" s="2">
        <f>('FL Characterization'!K$4-'FL Characterization'!K$2)*VLOOKUP($A2,'FL Ratio'!$A$2:$B$21,2,FALSE)</f>
        <v>6.4954296356479144</v>
      </c>
      <c r="L2" s="2">
        <f>('FL Characterization'!L$4-'FL Characterization'!L$2)*VLOOKUP($A2,'FL Ratio'!$A$2:$B$21,2,FALSE)</f>
        <v>6.67556490858294</v>
      </c>
      <c r="M2" s="2">
        <f>('FL Characterization'!M$4-'FL Characterization'!M$2)*VLOOKUP($A2,'FL Ratio'!$A$2:$B$21,2,FALSE)</f>
        <v>6.1921368073790335</v>
      </c>
      <c r="N2" s="2">
        <f>('FL Characterization'!N$4-'FL Characterization'!N$2)*VLOOKUP($A2,'FL Ratio'!$A$2:$B$21,2,FALSE)</f>
        <v>5.8413851759401023</v>
      </c>
      <c r="O2" s="2">
        <f>('FL Characterization'!O$4-'FL Characterization'!O$2)*VLOOKUP($A2,'FL Ratio'!$A$2:$B$21,2,FALSE)</f>
        <v>5.377839688397394</v>
      </c>
      <c r="P2" s="2">
        <f>('FL Characterization'!P$4-'FL Characterization'!P$2)*VLOOKUP($A2,'FL Ratio'!$A$2:$B$21,2,FALSE)</f>
        <v>4.953576694006248</v>
      </c>
      <c r="Q2" s="2">
        <f>('FL Characterization'!Q$4-'FL Characterization'!Q$2)*VLOOKUP($A2,'FL Ratio'!$A$2:$B$21,2,FALSE)</f>
        <v>4.4581556657457018</v>
      </c>
      <c r="R2" s="2">
        <f>('FL Characterization'!R$4-'FL Characterization'!R$2)*VLOOKUP($A2,'FL Ratio'!$A$2:$B$21,2,FALSE)</f>
        <v>4.4117528435743472</v>
      </c>
      <c r="S2" s="2">
        <f>('FL Characterization'!S$4-'FL Characterization'!S$2)*VLOOKUP($A2,'FL Ratio'!$A$2:$B$21,2,FALSE)</f>
        <v>3.495478131004166</v>
      </c>
      <c r="T2" s="2">
        <f>('FL Characterization'!T$4-'FL Characterization'!T$2)*VLOOKUP($A2,'FL Ratio'!$A$2:$B$21,2,FALSE)</f>
        <v>2.8920905883481756</v>
      </c>
      <c r="U2" s="2">
        <f>('FL Characterization'!U$4-'FL Characterization'!U$2)*VLOOKUP($A2,'FL Ratio'!$A$2:$B$21,2,FALSE)</f>
        <v>3.4318477331111965</v>
      </c>
      <c r="V2" s="2">
        <f>('FL Characterization'!V$4-'FL Characterization'!V$2)*VLOOKUP($A2,'FL Ratio'!$A$2:$B$21,2,FALSE)</f>
        <v>3.4967151373169263</v>
      </c>
      <c r="W2" s="2">
        <f>('FL Characterization'!W$4-'FL Characterization'!W$2)*VLOOKUP($A2,'FL Ratio'!$A$2:$B$21,2,FALSE)</f>
        <v>3.996043295272655</v>
      </c>
      <c r="X2" s="2">
        <f>('FL Characterization'!X$4-'FL Characterization'!X$2)*VLOOKUP($A2,'FL Ratio'!$A$2:$B$21,2,FALSE)</f>
        <v>1.940289657893228</v>
      </c>
      <c r="Y2" s="2">
        <f>('FL Characterization'!Y$4-'FL Characterization'!Y$2)*VLOOKUP($A2,'FL Ratio'!$A$2:$B$21,2,FALSE)</f>
        <v>1.8629013361315101</v>
      </c>
    </row>
    <row r="3" spans="1:25" x14ac:dyDescent="0.3">
      <c r="A3">
        <v>2</v>
      </c>
      <c r="B3" s="2">
        <f>('FL Characterization'!B$4-'FL Characterization'!B$2)*VLOOKUP($A3,'FL Ratio'!$A$2:$B$21,2,FALSE)</f>
        <v>2.1787754237277333</v>
      </c>
      <c r="C3" s="2">
        <f>('FL Characterization'!C$4-'FL Characterization'!C$2)*VLOOKUP($A3,'FL Ratio'!$A$2:$B$21,2,FALSE)</f>
        <v>2.3985552404424464</v>
      </c>
      <c r="D3" s="2">
        <f>('FL Characterization'!D$4-'FL Characterization'!D$2)*VLOOKUP($A3,'FL Ratio'!$A$2:$B$21,2,FALSE)</f>
        <v>3.1219474808790353</v>
      </c>
      <c r="E3" s="2">
        <f>('FL Characterization'!E$4-'FL Characterization'!E$2)*VLOOKUP($A3,'FL Ratio'!$A$2:$B$21,2,FALSE)</f>
        <v>3.5791872533152329</v>
      </c>
      <c r="F3" s="2">
        <f>('FL Characterization'!F$4-'FL Characterization'!F$2)*VLOOKUP($A3,'FL Ratio'!$A$2:$B$21,2,FALSE)</f>
        <v>4.2083105614537741</v>
      </c>
      <c r="G3" s="2">
        <f>('FL Characterization'!G$4-'FL Characterization'!G$2)*VLOOKUP($A3,'FL Ratio'!$A$2:$B$21,2,FALSE)</f>
        <v>4.9192120552200507</v>
      </c>
      <c r="H3" s="2">
        <f>('FL Characterization'!H$4-'FL Characterization'!H$2)*VLOOKUP($A3,'FL Ratio'!$A$2:$B$21,2,FALSE)</f>
        <v>4.3850365243072904</v>
      </c>
      <c r="I3" s="2">
        <f>('FL Characterization'!I$4-'FL Characterization'!I$2)*VLOOKUP($A3,'FL Ratio'!$A$2:$B$21,2,FALSE)</f>
        <v>6.2688915405415351</v>
      </c>
      <c r="J3" s="2">
        <f>('FL Characterization'!J$4-'FL Characterization'!J$2)*VLOOKUP($A3,'FL Ratio'!$A$2:$B$21,2,FALSE)</f>
        <v>5.7510082878943987</v>
      </c>
      <c r="K3" s="2">
        <f>('FL Characterization'!K$4-'FL Characterization'!K$2)*VLOOKUP($A3,'FL Ratio'!$A$2:$B$21,2,FALSE)</f>
        <v>6.4954296356479144</v>
      </c>
      <c r="L3" s="2">
        <f>('FL Characterization'!L$4-'FL Characterization'!L$2)*VLOOKUP($A3,'FL Ratio'!$A$2:$B$21,2,FALSE)</f>
        <v>6.67556490858294</v>
      </c>
      <c r="M3" s="2">
        <f>('FL Characterization'!M$4-'FL Characterization'!M$2)*VLOOKUP($A3,'FL Ratio'!$A$2:$B$21,2,FALSE)</f>
        <v>6.1921368073790335</v>
      </c>
      <c r="N3" s="2">
        <f>('FL Characterization'!N$4-'FL Characterization'!N$2)*VLOOKUP($A3,'FL Ratio'!$A$2:$B$21,2,FALSE)</f>
        <v>5.8413851759401023</v>
      </c>
      <c r="O3" s="2">
        <f>('FL Characterization'!O$4-'FL Characterization'!O$2)*VLOOKUP($A3,'FL Ratio'!$A$2:$B$21,2,FALSE)</f>
        <v>5.377839688397394</v>
      </c>
      <c r="P3" s="2">
        <f>('FL Characterization'!P$4-'FL Characterization'!P$2)*VLOOKUP($A3,'FL Ratio'!$A$2:$B$21,2,FALSE)</f>
        <v>4.953576694006248</v>
      </c>
      <c r="Q3" s="2">
        <f>('FL Characterization'!Q$4-'FL Characterization'!Q$2)*VLOOKUP($A3,'FL Ratio'!$A$2:$B$21,2,FALSE)</f>
        <v>4.4581556657457018</v>
      </c>
      <c r="R3" s="2">
        <f>('FL Characterization'!R$4-'FL Characterization'!R$2)*VLOOKUP($A3,'FL Ratio'!$A$2:$B$21,2,FALSE)</f>
        <v>4.4117528435743472</v>
      </c>
      <c r="S3" s="2">
        <f>('FL Characterization'!S$4-'FL Characterization'!S$2)*VLOOKUP($A3,'FL Ratio'!$A$2:$B$21,2,FALSE)</f>
        <v>3.495478131004166</v>
      </c>
      <c r="T3" s="2">
        <f>('FL Characterization'!T$4-'FL Characterization'!T$2)*VLOOKUP($A3,'FL Ratio'!$A$2:$B$21,2,FALSE)</f>
        <v>2.8920905883481756</v>
      </c>
      <c r="U3" s="2">
        <f>('FL Characterization'!U$4-'FL Characterization'!U$2)*VLOOKUP($A3,'FL Ratio'!$A$2:$B$21,2,FALSE)</f>
        <v>3.4318477331111965</v>
      </c>
      <c r="V3" s="2">
        <f>('FL Characterization'!V$4-'FL Characterization'!V$2)*VLOOKUP($A3,'FL Ratio'!$A$2:$B$21,2,FALSE)</f>
        <v>3.4967151373169263</v>
      </c>
      <c r="W3" s="2">
        <f>('FL Characterization'!W$4-'FL Characterization'!W$2)*VLOOKUP($A3,'FL Ratio'!$A$2:$B$21,2,FALSE)</f>
        <v>3.996043295272655</v>
      </c>
      <c r="X3" s="2">
        <f>('FL Characterization'!X$4-'FL Characterization'!X$2)*VLOOKUP($A3,'FL Ratio'!$A$2:$B$21,2,FALSE)</f>
        <v>1.940289657893228</v>
      </c>
      <c r="Y3" s="2">
        <f>('FL Characterization'!Y$4-'FL Characterization'!Y$2)*VLOOKUP($A3,'FL Ratio'!$A$2:$B$21,2,FALSE)</f>
        <v>1.8629013361315101</v>
      </c>
    </row>
    <row r="4" spans="1:25" x14ac:dyDescent="0.3">
      <c r="A4">
        <v>3</v>
      </c>
      <c r="B4" s="2">
        <f>('FL Characterization'!B$4-'FL Characterization'!B$2)*VLOOKUP($A4,'FL Ratio'!$A$2:$B$21,2,FALSE)</f>
        <v>2.1787754237277333</v>
      </c>
      <c r="C4" s="2">
        <f>('FL Characterization'!C$4-'FL Characterization'!C$2)*VLOOKUP($A4,'FL Ratio'!$A$2:$B$21,2,FALSE)</f>
        <v>2.3985552404424464</v>
      </c>
      <c r="D4" s="2">
        <f>('FL Characterization'!D$4-'FL Characterization'!D$2)*VLOOKUP($A4,'FL Ratio'!$A$2:$B$21,2,FALSE)</f>
        <v>3.1219474808790353</v>
      </c>
      <c r="E4" s="2">
        <f>('FL Characterization'!E$4-'FL Characterization'!E$2)*VLOOKUP($A4,'FL Ratio'!$A$2:$B$21,2,FALSE)</f>
        <v>3.5791872533152329</v>
      </c>
      <c r="F4" s="2">
        <f>('FL Characterization'!F$4-'FL Characterization'!F$2)*VLOOKUP($A4,'FL Ratio'!$A$2:$B$21,2,FALSE)</f>
        <v>4.2083105614537741</v>
      </c>
      <c r="G4" s="2">
        <f>('FL Characterization'!G$4-'FL Characterization'!G$2)*VLOOKUP($A4,'FL Ratio'!$A$2:$B$21,2,FALSE)</f>
        <v>4.9192120552200507</v>
      </c>
      <c r="H4" s="2">
        <f>('FL Characterization'!H$4-'FL Characterization'!H$2)*VLOOKUP($A4,'FL Ratio'!$A$2:$B$21,2,FALSE)</f>
        <v>4.3850365243072904</v>
      </c>
      <c r="I4" s="2">
        <f>('FL Characterization'!I$4-'FL Characterization'!I$2)*VLOOKUP($A4,'FL Ratio'!$A$2:$B$21,2,FALSE)</f>
        <v>6.2688915405415351</v>
      </c>
      <c r="J4" s="2">
        <f>('FL Characterization'!J$4-'FL Characterization'!J$2)*VLOOKUP($A4,'FL Ratio'!$A$2:$B$21,2,FALSE)</f>
        <v>5.7510082878943987</v>
      </c>
      <c r="K4" s="2">
        <f>('FL Characterization'!K$4-'FL Characterization'!K$2)*VLOOKUP($A4,'FL Ratio'!$A$2:$B$21,2,FALSE)</f>
        <v>6.4954296356479144</v>
      </c>
      <c r="L4" s="2">
        <f>('FL Characterization'!L$4-'FL Characterization'!L$2)*VLOOKUP($A4,'FL Ratio'!$A$2:$B$21,2,FALSE)</f>
        <v>6.67556490858294</v>
      </c>
      <c r="M4" s="2">
        <f>('FL Characterization'!M$4-'FL Characterization'!M$2)*VLOOKUP($A4,'FL Ratio'!$A$2:$B$21,2,FALSE)</f>
        <v>6.1921368073790335</v>
      </c>
      <c r="N4" s="2">
        <f>('FL Characterization'!N$4-'FL Characterization'!N$2)*VLOOKUP($A4,'FL Ratio'!$A$2:$B$21,2,FALSE)</f>
        <v>5.8413851759401023</v>
      </c>
      <c r="O4" s="2">
        <f>('FL Characterization'!O$4-'FL Characterization'!O$2)*VLOOKUP($A4,'FL Ratio'!$A$2:$B$21,2,FALSE)</f>
        <v>5.377839688397394</v>
      </c>
      <c r="P4" s="2">
        <f>('FL Characterization'!P$4-'FL Characterization'!P$2)*VLOOKUP($A4,'FL Ratio'!$A$2:$B$21,2,FALSE)</f>
        <v>4.953576694006248</v>
      </c>
      <c r="Q4" s="2">
        <f>('FL Characterization'!Q$4-'FL Characterization'!Q$2)*VLOOKUP($A4,'FL Ratio'!$A$2:$B$21,2,FALSE)</f>
        <v>4.4581556657457018</v>
      </c>
      <c r="R4" s="2">
        <f>('FL Characterization'!R$4-'FL Characterization'!R$2)*VLOOKUP($A4,'FL Ratio'!$A$2:$B$21,2,FALSE)</f>
        <v>4.4117528435743472</v>
      </c>
      <c r="S4" s="2">
        <f>('FL Characterization'!S$4-'FL Characterization'!S$2)*VLOOKUP($A4,'FL Ratio'!$A$2:$B$21,2,FALSE)</f>
        <v>3.495478131004166</v>
      </c>
      <c r="T4" s="2">
        <f>('FL Characterization'!T$4-'FL Characterization'!T$2)*VLOOKUP($A4,'FL Ratio'!$A$2:$B$21,2,FALSE)</f>
        <v>2.8920905883481756</v>
      </c>
      <c r="U4" s="2">
        <f>('FL Characterization'!U$4-'FL Characterization'!U$2)*VLOOKUP($A4,'FL Ratio'!$A$2:$B$21,2,FALSE)</f>
        <v>3.4318477331111965</v>
      </c>
      <c r="V4" s="2">
        <f>('FL Characterization'!V$4-'FL Characterization'!V$2)*VLOOKUP($A4,'FL Ratio'!$A$2:$B$21,2,FALSE)</f>
        <v>3.4967151373169263</v>
      </c>
      <c r="W4" s="2">
        <f>('FL Characterization'!W$4-'FL Characterization'!W$2)*VLOOKUP($A4,'FL Ratio'!$A$2:$B$21,2,FALSE)</f>
        <v>3.996043295272655</v>
      </c>
      <c r="X4" s="2">
        <f>('FL Characterization'!X$4-'FL Characterization'!X$2)*VLOOKUP($A4,'FL Ratio'!$A$2:$B$21,2,FALSE)</f>
        <v>1.940289657893228</v>
      </c>
      <c r="Y4" s="2">
        <f>('FL Characterization'!Y$4-'FL Characterization'!Y$2)*VLOOKUP($A4,'FL Ratio'!$A$2:$B$21,2,FALSE)</f>
        <v>1.8629013361315101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6.0403621669804659</v>
      </c>
      <c r="C2" s="2">
        <f>('FL Characterization'!C$2-'FL Characterization'!C$3)*VLOOKUP($A2,'FL Ratio'!$A$2:$B$21,2,FALSE)</f>
        <v>6.3924564028320292</v>
      </c>
      <c r="D2" s="2">
        <f>('FL Characterization'!D$2-'FL Characterization'!D$3)*VLOOKUP($A2,'FL Ratio'!$A$2:$B$21,2,FALSE)</f>
        <v>6.7502831069622378</v>
      </c>
      <c r="E2" s="2">
        <f>('FL Characterization'!E$2-'FL Characterization'!E$3)*VLOOKUP($A2,'FL Ratio'!$A$2:$B$21,2,FALSE)</f>
        <v>7.0571210142981755</v>
      </c>
      <c r="F2" s="2">
        <f>('FL Characterization'!F$2-'FL Characterization'!F$3)*VLOOKUP($A2,'FL Ratio'!$A$2:$B$21,2,FALSE)</f>
        <v>7.1372247157708308</v>
      </c>
      <c r="G2" s="2">
        <f>('FL Characterization'!G$2-'FL Characterization'!G$3)*VLOOKUP($A2,'FL Ratio'!$A$2:$B$21,2,FALSE)</f>
        <v>7.4659365152226531</v>
      </c>
      <c r="H2" s="2">
        <f>('FL Characterization'!H$2-'FL Characterization'!H$3)*VLOOKUP($A2,'FL Ratio'!$A$2:$B$21,2,FALSE)</f>
        <v>7.4277703448411438</v>
      </c>
      <c r="I2" s="2">
        <f>('FL Characterization'!I$2-'FL Characterization'!I$3)*VLOOKUP($A2,'FL Ratio'!$A$2:$B$21,2,FALSE)</f>
        <v>7.0209762932570285</v>
      </c>
      <c r="J2" s="2">
        <f>('FL Characterization'!J$2-'FL Characterization'!J$3)*VLOOKUP($A2,'FL Ratio'!$A$2:$B$21,2,FALSE)</f>
        <v>6.3612898779276019</v>
      </c>
      <c r="K2" s="2">
        <f>('FL Characterization'!K$2-'FL Characterization'!K$3)*VLOOKUP($A2,'FL Ratio'!$A$2:$B$21,2,FALSE)</f>
        <v>9.3413738543529909</v>
      </c>
      <c r="L2" s="2">
        <f>('FL Characterization'!L$2-'FL Characterization'!L$3)*VLOOKUP($A2,'FL Ratio'!$A$2:$B$21,2,FALSE)</f>
        <v>9.1222276262374962</v>
      </c>
      <c r="M2" s="2">
        <f>('FL Characterization'!M$2-'FL Characterization'!M$3)*VLOOKUP($A2,'FL Ratio'!$A$2:$B$21,2,FALSE)</f>
        <v>8.3999366231281236</v>
      </c>
      <c r="N2" s="2">
        <f>('FL Characterization'!N$2-'FL Characterization'!N$3)*VLOOKUP($A2,'FL Ratio'!$A$2:$B$21,2,FALSE)</f>
        <v>8.1958305815226531</v>
      </c>
      <c r="O2" s="2">
        <f>('FL Characterization'!O$2-'FL Characterization'!O$3)*VLOOKUP($A2,'FL Ratio'!$A$2:$B$21,2,FALSE)</f>
        <v>8.2295163753811167</v>
      </c>
      <c r="P2" s="2">
        <f>('FL Characterization'!P$2-'FL Characterization'!P$3)*VLOOKUP($A2,'FL Ratio'!$A$2:$B$21,2,FALSE)</f>
        <v>7.8396331052190078</v>
      </c>
      <c r="Q2" s="2">
        <f>('FL Characterization'!Q$2-'FL Characterization'!Q$3)*VLOOKUP($A2,'FL Ratio'!$A$2:$B$21,2,FALSE)</f>
        <v>7.1861920632247376</v>
      </c>
      <c r="R2" s="2">
        <f>('FL Characterization'!R$2-'FL Characterization'!R$3)*VLOOKUP($A2,'FL Ratio'!$A$2:$B$21,2,FALSE)</f>
        <v>6.458440129807812</v>
      </c>
      <c r="S2" s="2">
        <f>('FL Characterization'!S$2-'FL Characterization'!S$3)*VLOOKUP($A2,'FL Ratio'!$A$2:$B$21,2,FALSE)</f>
        <v>6.2267578986934886</v>
      </c>
      <c r="T2" s="2">
        <f>('FL Characterization'!T$2-'FL Characterization'!T$3)*VLOOKUP($A2,'FL Ratio'!$A$2:$B$21,2,FALSE)</f>
        <v>3.9141142552165356</v>
      </c>
      <c r="U2" s="2">
        <f>('FL Characterization'!U$2-'FL Characterization'!U$3)*VLOOKUP($A2,'FL Ratio'!$A$2:$B$21,2,FALSE)</f>
        <v>4.1857879952958319</v>
      </c>
      <c r="V2" s="2">
        <f>('FL Characterization'!V$2-'FL Characterization'!V$3)*VLOOKUP($A2,'FL Ratio'!$A$2:$B$21,2,FALSE)</f>
        <v>4.5764104521570292</v>
      </c>
      <c r="W2" s="2">
        <f>('FL Characterization'!W$2-'FL Characterization'!W$3)*VLOOKUP($A2,'FL Ratio'!$A$2:$B$21,2,FALSE)</f>
        <v>4.685613972865232</v>
      </c>
      <c r="X2" s="2">
        <f>('FL Characterization'!X$2-'FL Characterization'!X$3)*VLOOKUP($A2,'FL Ratio'!$A$2:$B$21,2,FALSE)</f>
        <v>4.8867783531171849</v>
      </c>
      <c r="Y2" s="2">
        <f>('FL Characterization'!Y$2-'FL Characterization'!Y$3)*VLOOKUP($A2,'FL Ratio'!$A$2:$B$21,2,FALSE)</f>
        <v>5.3941017957773418</v>
      </c>
    </row>
    <row r="3" spans="1:25" x14ac:dyDescent="0.3">
      <c r="A3">
        <v>2</v>
      </c>
      <c r="B3" s="2">
        <f>('FL Characterization'!B$2-'FL Characterization'!B$3)*VLOOKUP($A3,'FL Ratio'!$A$2:$B$21,2,FALSE)</f>
        <v>6.0403621669804659</v>
      </c>
      <c r="C3" s="2">
        <f>('FL Characterization'!C$2-'FL Characterization'!C$3)*VLOOKUP($A3,'FL Ratio'!$A$2:$B$21,2,FALSE)</f>
        <v>6.3924564028320292</v>
      </c>
      <c r="D3" s="2">
        <f>('FL Characterization'!D$2-'FL Characterization'!D$3)*VLOOKUP($A3,'FL Ratio'!$A$2:$B$21,2,FALSE)</f>
        <v>6.7502831069622378</v>
      </c>
      <c r="E3" s="2">
        <f>('FL Characterization'!E$2-'FL Characterization'!E$3)*VLOOKUP($A3,'FL Ratio'!$A$2:$B$21,2,FALSE)</f>
        <v>7.0571210142981755</v>
      </c>
      <c r="F3" s="2">
        <f>('FL Characterization'!F$2-'FL Characterization'!F$3)*VLOOKUP($A3,'FL Ratio'!$A$2:$B$21,2,FALSE)</f>
        <v>7.1372247157708308</v>
      </c>
      <c r="G3" s="2">
        <f>('FL Characterization'!G$2-'FL Characterization'!G$3)*VLOOKUP($A3,'FL Ratio'!$A$2:$B$21,2,FALSE)</f>
        <v>7.4659365152226531</v>
      </c>
      <c r="H3" s="2">
        <f>('FL Characterization'!H$2-'FL Characterization'!H$3)*VLOOKUP($A3,'FL Ratio'!$A$2:$B$21,2,FALSE)</f>
        <v>7.4277703448411438</v>
      </c>
      <c r="I3" s="2">
        <f>('FL Characterization'!I$2-'FL Characterization'!I$3)*VLOOKUP($A3,'FL Ratio'!$A$2:$B$21,2,FALSE)</f>
        <v>7.0209762932570285</v>
      </c>
      <c r="J3" s="2">
        <f>('FL Characterization'!J$2-'FL Characterization'!J$3)*VLOOKUP($A3,'FL Ratio'!$A$2:$B$21,2,FALSE)</f>
        <v>6.3612898779276019</v>
      </c>
      <c r="K3" s="2">
        <f>('FL Characterization'!K$2-'FL Characterization'!K$3)*VLOOKUP($A3,'FL Ratio'!$A$2:$B$21,2,FALSE)</f>
        <v>9.3413738543529909</v>
      </c>
      <c r="L3" s="2">
        <f>('FL Characterization'!L$2-'FL Characterization'!L$3)*VLOOKUP($A3,'FL Ratio'!$A$2:$B$21,2,FALSE)</f>
        <v>9.1222276262374962</v>
      </c>
      <c r="M3" s="2">
        <f>('FL Characterization'!M$2-'FL Characterization'!M$3)*VLOOKUP($A3,'FL Ratio'!$A$2:$B$21,2,FALSE)</f>
        <v>8.3999366231281236</v>
      </c>
      <c r="N3" s="2">
        <f>('FL Characterization'!N$2-'FL Characterization'!N$3)*VLOOKUP($A3,'FL Ratio'!$A$2:$B$21,2,FALSE)</f>
        <v>8.1958305815226531</v>
      </c>
      <c r="O3" s="2">
        <f>('FL Characterization'!O$2-'FL Characterization'!O$3)*VLOOKUP($A3,'FL Ratio'!$A$2:$B$21,2,FALSE)</f>
        <v>8.2295163753811167</v>
      </c>
      <c r="P3" s="2">
        <f>('FL Characterization'!P$2-'FL Characterization'!P$3)*VLOOKUP($A3,'FL Ratio'!$A$2:$B$21,2,FALSE)</f>
        <v>7.8396331052190078</v>
      </c>
      <c r="Q3" s="2">
        <f>('FL Characterization'!Q$2-'FL Characterization'!Q$3)*VLOOKUP($A3,'FL Ratio'!$A$2:$B$21,2,FALSE)</f>
        <v>7.1861920632247376</v>
      </c>
      <c r="R3" s="2">
        <f>('FL Characterization'!R$2-'FL Characterization'!R$3)*VLOOKUP($A3,'FL Ratio'!$A$2:$B$21,2,FALSE)</f>
        <v>6.458440129807812</v>
      </c>
      <c r="S3" s="2">
        <f>('FL Characterization'!S$2-'FL Characterization'!S$3)*VLOOKUP($A3,'FL Ratio'!$A$2:$B$21,2,FALSE)</f>
        <v>6.2267578986934886</v>
      </c>
      <c r="T3" s="2">
        <f>('FL Characterization'!T$2-'FL Characterization'!T$3)*VLOOKUP($A3,'FL Ratio'!$A$2:$B$21,2,FALSE)</f>
        <v>3.9141142552165356</v>
      </c>
      <c r="U3" s="2">
        <f>('FL Characterization'!U$2-'FL Characterization'!U$3)*VLOOKUP($A3,'FL Ratio'!$A$2:$B$21,2,FALSE)</f>
        <v>4.1857879952958319</v>
      </c>
      <c r="V3" s="2">
        <f>('FL Characterization'!V$2-'FL Characterization'!V$3)*VLOOKUP($A3,'FL Ratio'!$A$2:$B$21,2,FALSE)</f>
        <v>4.5764104521570292</v>
      </c>
      <c r="W3" s="2">
        <f>('FL Characterization'!W$2-'FL Characterization'!W$3)*VLOOKUP($A3,'FL Ratio'!$A$2:$B$21,2,FALSE)</f>
        <v>4.685613972865232</v>
      </c>
      <c r="X3" s="2">
        <f>('FL Characterization'!X$2-'FL Characterization'!X$3)*VLOOKUP($A3,'FL Ratio'!$A$2:$B$21,2,FALSE)</f>
        <v>4.8867783531171849</v>
      </c>
      <c r="Y3" s="2">
        <f>('FL Characterization'!Y$2-'FL Characterization'!Y$3)*VLOOKUP($A3,'FL Ratio'!$A$2:$B$21,2,FALSE)</f>
        <v>5.3941017957773418</v>
      </c>
    </row>
    <row r="4" spans="1:25" x14ac:dyDescent="0.3">
      <c r="A4">
        <v>3</v>
      </c>
      <c r="B4" s="2">
        <f>('FL Characterization'!B$2-'FL Characterization'!B$3)*VLOOKUP($A4,'FL Ratio'!$A$2:$B$21,2,FALSE)</f>
        <v>6.0403621669804659</v>
      </c>
      <c r="C4" s="2">
        <f>('FL Characterization'!C$2-'FL Characterization'!C$3)*VLOOKUP($A4,'FL Ratio'!$A$2:$B$21,2,FALSE)</f>
        <v>6.3924564028320292</v>
      </c>
      <c r="D4" s="2">
        <f>('FL Characterization'!D$2-'FL Characterization'!D$3)*VLOOKUP($A4,'FL Ratio'!$A$2:$B$21,2,FALSE)</f>
        <v>6.7502831069622378</v>
      </c>
      <c r="E4" s="2">
        <f>('FL Characterization'!E$2-'FL Characterization'!E$3)*VLOOKUP($A4,'FL Ratio'!$A$2:$B$21,2,FALSE)</f>
        <v>7.0571210142981755</v>
      </c>
      <c r="F4" s="2">
        <f>('FL Characterization'!F$2-'FL Characterization'!F$3)*VLOOKUP($A4,'FL Ratio'!$A$2:$B$21,2,FALSE)</f>
        <v>7.1372247157708308</v>
      </c>
      <c r="G4" s="2">
        <f>('FL Characterization'!G$2-'FL Characterization'!G$3)*VLOOKUP($A4,'FL Ratio'!$A$2:$B$21,2,FALSE)</f>
        <v>7.4659365152226531</v>
      </c>
      <c r="H4" s="2">
        <f>('FL Characterization'!H$2-'FL Characterization'!H$3)*VLOOKUP($A4,'FL Ratio'!$A$2:$B$21,2,FALSE)</f>
        <v>7.4277703448411438</v>
      </c>
      <c r="I4" s="2">
        <f>('FL Characterization'!I$2-'FL Characterization'!I$3)*VLOOKUP($A4,'FL Ratio'!$A$2:$B$21,2,FALSE)</f>
        <v>7.0209762932570285</v>
      </c>
      <c r="J4" s="2">
        <f>('FL Characterization'!J$2-'FL Characterization'!J$3)*VLOOKUP($A4,'FL Ratio'!$A$2:$B$21,2,FALSE)</f>
        <v>6.3612898779276019</v>
      </c>
      <c r="K4" s="2">
        <f>('FL Characterization'!K$2-'FL Characterization'!K$3)*VLOOKUP($A4,'FL Ratio'!$A$2:$B$21,2,FALSE)</f>
        <v>9.3413738543529909</v>
      </c>
      <c r="L4" s="2">
        <f>('FL Characterization'!L$2-'FL Characterization'!L$3)*VLOOKUP($A4,'FL Ratio'!$A$2:$B$21,2,FALSE)</f>
        <v>9.1222276262374962</v>
      </c>
      <c r="M4" s="2">
        <f>('FL Characterization'!M$2-'FL Characterization'!M$3)*VLOOKUP($A4,'FL Ratio'!$A$2:$B$21,2,FALSE)</f>
        <v>8.3999366231281236</v>
      </c>
      <c r="N4" s="2">
        <f>('FL Characterization'!N$2-'FL Characterization'!N$3)*VLOOKUP($A4,'FL Ratio'!$A$2:$B$21,2,FALSE)</f>
        <v>8.1958305815226531</v>
      </c>
      <c r="O4" s="2">
        <f>('FL Characterization'!O$2-'FL Characterization'!O$3)*VLOOKUP($A4,'FL Ratio'!$A$2:$B$21,2,FALSE)</f>
        <v>8.2295163753811167</v>
      </c>
      <c r="P4" s="2">
        <f>('FL Characterization'!P$2-'FL Characterization'!P$3)*VLOOKUP($A4,'FL Ratio'!$A$2:$B$21,2,FALSE)</f>
        <v>7.8396331052190078</v>
      </c>
      <c r="Q4" s="2">
        <f>('FL Characterization'!Q$2-'FL Characterization'!Q$3)*VLOOKUP($A4,'FL Ratio'!$A$2:$B$21,2,FALSE)</f>
        <v>7.1861920632247376</v>
      </c>
      <c r="R4" s="2">
        <f>('FL Characterization'!R$2-'FL Characterization'!R$3)*VLOOKUP($A4,'FL Ratio'!$A$2:$B$21,2,FALSE)</f>
        <v>6.458440129807812</v>
      </c>
      <c r="S4" s="2">
        <f>('FL Characterization'!S$2-'FL Characterization'!S$3)*VLOOKUP($A4,'FL Ratio'!$A$2:$B$21,2,FALSE)</f>
        <v>6.2267578986934886</v>
      </c>
      <c r="T4" s="2">
        <f>('FL Characterization'!T$2-'FL Characterization'!T$3)*VLOOKUP($A4,'FL Ratio'!$A$2:$B$21,2,FALSE)</f>
        <v>3.9141142552165356</v>
      </c>
      <c r="U4" s="2">
        <f>('FL Characterization'!U$2-'FL Characterization'!U$3)*VLOOKUP($A4,'FL Ratio'!$A$2:$B$21,2,FALSE)</f>
        <v>4.1857879952958319</v>
      </c>
      <c r="V4" s="2">
        <f>('FL Characterization'!V$2-'FL Characterization'!V$3)*VLOOKUP($A4,'FL Ratio'!$A$2:$B$21,2,FALSE)</f>
        <v>4.5764104521570292</v>
      </c>
      <c r="W4" s="2">
        <f>('FL Characterization'!W$2-'FL Characterization'!W$3)*VLOOKUP($A4,'FL Ratio'!$A$2:$B$21,2,FALSE)</f>
        <v>4.685613972865232</v>
      </c>
      <c r="X4" s="2">
        <f>('FL Characterization'!X$2-'FL Characterization'!X$3)*VLOOKUP($A4,'FL Ratio'!$A$2:$B$21,2,FALSE)</f>
        <v>4.8867783531171849</v>
      </c>
      <c r="Y4" s="2">
        <f>('FL Characterization'!Y$2-'FL Characterization'!Y$3)*VLOOKUP($A4,'FL Ratio'!$A$2:$B$21,2,FALSE)</f>
        <v>5.3941017957773418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13.553793657165796</v>
      </c>
      <c r="C5" s="9">
        <f>VLOOKUP($A5,'RES installed'!$A$2:$C$7,3,FALSE)*'[1]Profiles, RES, Winter'!C$5</f>
        <v>14.582496989160978</v>
      </c>
      <c r="D5" s="9">
        <f>VLOOKUP($A5,'RES installed'!$A$2:$C$7,3,FALSE)*'[1]Profiles, RES, Winter'!D$5</f>
        <v>14.507226013649138</v>
      </c>
      <c r="E5" s="9">
        <f>VLOOKUP($A5,'RES installed'!$A$2:$C$7,3,FALSE)*'[1]Profiles, RES, Winter'!E$5</f>
        <v>14.537334403853874</v>
      </c>
      <c r="F5" s="9">
        <f>VLOOKUP($A5,'RES installed'!$A$2:$C$7,3,FALSE)*'[1]Profiles, RES, Winter'!F$5</f>
        <v>15.049177037334404</v>
      </c>
      <c r="G5" s="9">
        <f>VLOOKUP($A5,'RES installed'!$A$2:$C$7,3,FALSE)*'[1]Profiles, RES, Winter'!G$5</f>
        <v>15.887193898032919</v>
      </c>
      <c r="H5" s="9">
        <f>VLOOKUP($A5,'RES installed'!$A$2:$C$7,3,FALSE)*'[1]Profiles, RES, Winter'!H$5</f>
        <v>16.925933360096344</v>
      </c>
      <c r="I5" s="9">
        <f>VLOOKUP($A5,'RES installed'!$A$2:$C$7,3,FALSE)*'[1]Profiles, RES, Winter'!I$5</f>
        <v>16.956041750301086</v>
      </c>
      <c r="J5" s="9">
        <f>VLOOKUP($A5,'RES installed'!$A$2:$C$7,3,FALSE)*'[1]Profiles, RES, Winter'!J$5</f>
        <v>16.805499799277399</v>
      </c>
      <c r="K5" s="9">
        <f>VLOOKUP($A5,'RES installed'!$A$2:$C$7,3,FALSE)*'[1]Profiles, RES, Winter'!K$5</f>
        <v>15.771778402248094</v>
      </c>
      <c r="L5" s="9">
        <f>VLOOKUP($A5,'RES installed'!$A$2:$C$7,3,FALSE)*'[1]Profiles, RES, Winter'!L$5</f>
        <v>13.75451625853071</v>
      </c>
      <c r="M5" s="9">
        <f>VLOOKUP($A5,'RES installed'!$A$2:$C$7,3,FALSE)*'[1]Profiles, RES, Winter'!M$5</f>
        <v>12.655560016057807</v>
      </c>
      <c r="N5" s="9">
        <f>VLOOKUP($A5,'RES installed'!$A$2:$C$7,3,FALSE)*'[1]Profiles, RES, Winter'!N$5</f>
        <v>12.158771577679648</v>
      </c>
      <c r="O5" s="9">
        <f>VLOOKUP($A5,'RES installed'!$A$2:$C$7,3,FALSE)*'[1]Profiles, RES, Winter'!O$5</f>
        <v>11.330790847049379</v>
      </c>
      <c r="P5" s="9">
        <f>VLOOKUP($A5,'RES installed'!$A$2:$C$7,3,FALSE)*'[1]Profiles, RES, Winter'!P$5</f>
        <v>10.357286230429546</v>
      </c>
      <c r="Q5" s="9">
        <f>VLOOKUP($A5,'RES installed'!$A$2:$C$7,3,FALSE)*'[1]Profiles, RES, Winter'!Q$5</f>
        <v>10.447611401043758</v>
      </c>
      <c r="R5" s="9">
        <f>VLOOKUP($A5,'RES installed'!$A$2:$C$7,3,FALSE)*'[1]Profiles, RES, Winter'!R$5</f>
        <v>10.839020473705339</v>
      </c>
      <c r="S5" s="9">
        <f>VLOOKUP($A5,'RES installed'!$A$2:$C$7,3,FALSE)*'[1]Profiles, RES, Winter'!S$5</f>
        <v>12.489963869931755</v>
      </c>
      <c r="T5" s="9">
        <f>VLOOKUP($A5,'RES installed'!$A$2:$C$7,3,FALSE)*'[1]Profiles, RES, Winter'!T$5</f>
        <v>13.52368526696106</v>
      </c>
      <c r="U5" s="9">
        <f>VLOOKUP($A5,'RES installed'!$A$2:$C$7,3,FALSE)*'[1]Profiles, RES, Winter'!U$5</f>
        <v>13.85989562424729</v>
      </c>
      <c r="V5" s="9">
        <f>VLOOKUP($A5,'RES installed'!$A$2:$C$7,3,FALSE)*'[1]Profiles, RES, Winter'!V$5</f>
        <v>13.403251706142111</v>
      </c>
      <c r="W5" s="9">
        <f>VLOOKUP($A5,'RES installed'!$A$2:$C$7,3,FALSE)*'[1]Profiles, RES, Winter'!W$5</f>
        <v>12.675632276194298</v>
      </c>
      <c r="X5" s="9">
        <f>VLOOKUP($A5,'RES installed'!$A$2:$C$7,3,FALSE)*'[1]Profiles, RES, Winter'!X$5</f>
        <v>12.811120032115616</v>
      </c>
      <c r="Y5" s="9">
        <f>VLOOKUP($A5,'RES installed'!$A$2:$C$7,3,FALSE)*'[1]Profiles, RES, Winter'!Y$5</f>
        <v>13.338016860698515</v>
      </c>
    </row>
    <row r="6" spans="1:25" x14ac:dyDescent="0.3">
      <c r="A6" s="8">
        <v>5</v>
      </c>
      <c r="B6" s="9">
        <f>VLOOKUP($A6,'RES installed'!$A$2:$C$7,3,FALSE)*'[1]Profiles, RES, Winter'!B$5</f>
        <v>13.553793657165796</v>
      </c>
      <c r="C6" s="9">
        <f>VLOOKUP($A6,'RES installed'!$A$2:$C$7,3,FALSE)*'[1]Profiles, RES, Winter'!C$5</f>
        <v>14.582496989160978</v>
      </c>
      <c r="D6" s="9">
        <f>VLOOKUP($A6,'RES installed'!$A$2:$C$7,3,FALSE)*'[1]Profiles, RES, Winter'!D$5</f>
        <v>14.507226013649138</v>
      </c>
      <c r="E6" s="9">
        <f>VLOOKUP($A6,'RES installed'!$A$2:$C$7,3,FALSE)*'[1]Profiles, RES, Winter'!E$5</f>
        <v>14.537334403853874</v>
      </c>
      <c r="F6" s="9">
        <f>VLOOKUP($A6,'RES installed'!$A$2:$C$7,3,FALSE)*'[1]Profiles, RES, Winter'!F$5</f>
        <v>15.049177037334404</v>
      </c>
      <c r="G6" s="9">
        <f>VLOOKUP($A6,'RES installed'!$A$2:$C$7,3,FALSE)*'[1]Profiles, RES, Winter'!G$5</f>
        <v>15.887193898032919</v>
      </c>
      <c r="H6" s="9">
        <f>VLOOKUP($A6,'RES installed'!$A$2:$C$7,3,FALSE)*'[1]Profiles, RES, Winter'!H$5</f>
        <v>16.925933360096344</v>
      </c>
      <c r="I6" s="9">
        <f>VLOOKUP($A6,'RES installed'!$A$2:$C$7,3,FALSE)*'[1]Profiles, RES, Winter'!I$5</f>
        <v>16.956041750301086</v>
      </c>
      <c r="J6" s="9">
        <f>VLOOKUP($A6,'RES installed'!$A$2:$C$7,3,FALSE)*'[1]Profiles, RES, Winter'!J$5</f>
        <v>16.805499799277399</v>
      </c>
      <c r="K6" s="9">
        <f>VLOOKUP($A6,'RES installed'!$A$2:$C$7,3,FALSE)*'[1]Profiles, RES, Winter'!K$5</f>
        <v>15.771778402248094</v>
      </c>
      <c r="L6" s="9">
        <f>VLOOKUP($A6,'RES installed'!$A$2:$C$7,3,FALSE)*'[1]Profiles, RES, Winter'!L$5</f>
        <v>13.75451625853071</v>
      </c>
      <c r="M6" s="9">
        <f>VLOOKUP($A6,'RES installed'!$A$2:$C$7,3,FALSE)*'[1]Profiles, RES, Winter'!M$5</f>
        <v>12.655560016057807</v>
      </c>
      <c r="N6" s="9">
        <f>VLOOKUP($A6,'RES installed'!$A$2:$C$7,3,FALSE)*'[1]Profiles, RES, Winter'!N$5</f>
        <v>12.158771577679648</v>
      </c>
      <c r="O6" s="9">
        <f>VLOOKUP($A6,'RES installed'!$A$2:$C$7,3,FALSE)*'[1]Profiles, RES, Winter'!O$5</f>
        <v>11.330790847049379</v>
      </c>
      <c r="P6" s="9">
        <f>VLOOKUP($A6,'RES installed'!$A$2:$C$7,3,FALSE)*'[1]Profiles, RES, Winter'!P$5</f>
        <v>10.357286230429546</v>
      </c>
      <c r="Q6" s="9">
        <f>VLOOKUP($A6,'RES installed'!$A$2:$C$7,3,FALSE)*'[1]Profiles, RES, Winter'!Q$5</f>
        <v>10.447611401043758</v>
      </c>
      <c r="R6" s="9">
        <f>VLOOKUP($A6,'RES installed'!$A$2:$C$7,3,FALSE)*'[1]Profiles, RES, Winter'!R$5</f>
        <v>10.839020473705339</v>
      </c>
      <c r="S6" s="9">
        <f>VLOOKUP($A6,'RES installed'!$A$2:$C$7,3,FALSE)*'[1]Profiles, RES, Winter'!S$5</f>
        <v>12.489963869931755</v>
      </c>
      <c r="T6" s="9">
        <f>VLOOKUP($A6,'RES installed'!$A$2:$C$7,3,FALSE)*'[1]Profiles, RES, Winter'!T$5</f>
        <v>13.52368526696106</v>
      </c>
      <c r="U6" s="9">
        <f>VLOOKUP($A6,'RES installed'!$A$2:$C$7,3,FALSE)*'[1]Profiles, RES, Winter'!U$5</f>
        <v>13.85989562424729</v>
      </c>
      <c r="V6" s="9">
        <f>VLOOKUP($A6,'RES installed'!$A$2:$C$7,3,FALSE)*'[1]Profiles, RES, Winter'!V$5</f>
        <v>13.403251706142111</v>
      </c>
      <c r="W6" s="9">
        <f>VLOOKUP($A6,'RES installed'!$A$2:$C$7,3,FALSE)*'[1]Profiles, RES, Winter'!W$5</f>
        <v>12.675632276194298</v>
      </c>
      <c r="X6" s="9">
        <f>VLOOKUP($A6,'RES installed'!$A$2:$C$7,3,FALSE)*'[1]Profiles, RES, Winter'!X$5</f>
        <v>12.811120032115616</v>
      </c>
      <c r="Y6" s="9">
        <f>VLOOKUP($A6,'RES installed'!$A$2:$C$7,3,FALSE)*'[1]Profiles, RES, Winter'!Y$5</f>
        <v>13.338016860698515</v>
      </c>
    </row>
    <row r="7" spans="1:25" x14ac:dyDescent="0.3">
      <c r="A7" s="8">
        <v>6</v>
      </c>
      <c r="B7" s="9">
        <f>VLOOKUP($A7,'RES installed'!$A$2:$C$7,3,FALSE)*'[1]Profiles, RES, Winter'!B$5</f>
        <v>13.553793657165796</v>
      </c>
      <c r="C7" s="9">
        <f>VLOOKUP($A7,'RES installed'!$A$2:$C$7,3,FALSE)*'[1]Profiles, RES, Winter'!C$5</f>
        <v>14.582496989160978</v>
      </c>
      <c r="D7" s="9">
        <f>VLOOKUP($A7,'RES installed'!$A$2:$C$7,3,FALSE)*'[1]Profiles, RES, Winter'!D$5</f>
        <v>14.507226013649138</v>
      </c>
      <c r="E7" s="9">
        <f>VLOOKUP($A7,'RES installed'!$A$2:$C$7,3,FALSE)*'[1]Profiles, RES, Winter'!E$5</f>
        <v>14.537334403853874</v>
      </c>
      <c r="F7" s="9">
        <f>VLOOKUP($A7,'RES installed'!$A$2:$C$7,3,FALSE)*'[1]Profiles, RES, Winter'!F$5</f>
        <v>15.049177037334404</v>
      </c>
      <c r="G7" s="9">
        <f>VLOOKUP($A7,'RES installed'!$A$2:$C$7,3,FALSE)*'[1]Profiles, RES, Winter'!G$5</f>
        <v>15.887193898032919</v>
      </c>
      <c r="H7" s="9">
        <f>VLOOKUP($A7,'RES installed'!$A$2:$C$7,3,FALSE)*'[1]Profiles, RES, Winter'!H$5</f>
        <v>16.925933360096344</v>
      </c>
      <c r="I7" s="9">
        <f>VLOOKUP($A7,'RES installed'!$A$2:$C$7,3,FALSE)*'[1]Profiles, RES, Winter'!I$5</f>
        <v>16.956041750301086</v>
      </c>
      <c r="J7" s="9">
        <f>VLOOKUP($A7,'RES installed'!$A$2:$C$7,3,FALSE)*'[1]Profiles, RES, Winter'!J$5</f>
        <v>16.805499799277399</v>
      </c>
      <c r="K7" s="9">
        <f>VLOOKUP($A7,'RES installed'!$A$2:$C$7,3,FALSE)*'[1]Profiles, RES, Winter'!K$5</f>
        <v>15.771778402248094</v>
      </c>
      <c r="L7" s="9">
        <f>VLOOKUP($A7,'RES installed'!$A$2:$C$7,3,FALSE)*'[1]Profiles, RES, Winter'!L$5</f>
        <v>13.75451625853071</v>
      </c>
      <c r="M7" s="9">
        <f>VLOOKUP($A7,'RES installed'!$A$2:$C$7,3,FALSE)*'[1]Profiles, RES, Winter'!M$5</f>
        <v>12.655560016057807</v>
      </c>
      <c r="N7" s="9">
        <f>VLOOKUP($A7,'RES installed'!$A$2:$C$7,3,FALSE)*'[1]Profiles, RES, Winter'!N$5</f>
        <v>12.158771577679648</v>
      </c>
      <c r="O7" s="9">
        <f>VLOOKUP($A7,'RES installed'!$A$2:$C$7,3,FALSE)*'[1]Profiles, RES, Winter'!O$5</f>
        <v>11.330790847049379</v>
      </c>
      <c r="P7" s="9">
        <f>VLOOKUP($A7,'RES installed'!$A$2:$C$7,3,FALSE)*'[1]Profiles, RES, Winter'!P$5</f>
        <v>10.357286230429546</v>
      </c>
      <c r="Q7" s="9">
        <f>VLOOKUP($A7,'RES installed'!$A$2:$C$7,3,FALSE)*'[1]Profiles, RES, Winter'!Q$5</f>
        <v>10.447611401043758</v>
      </c>
      <c r="R7" s="9">
        <f>VLOOKUP($A7,'RES installed'!$A$2:$C$7,3,FALSE)*'[1]Profiles, RES, Winter'!R$5</f>
        <v>10.839020473705339</v>
      </c>
      <c r="S7" s="9">
        <f>VLOOKUP($A7,'RES installed'!$A$2:$C$7,3,FALSE)*'[1]Profiles, RES, Winter'!S$5</f>
        <v>12.489963869931755</v>
      </c>
      <c r="T7" s="9">
        <f>VLOOKUP($A7,'RES installed'!$A$2:$C$7,3,FALSE)*'[1]Profiles, RES, Winter'!T$5</f>
        <v>13.52368526696106</v>
      </c>
      <c r="U7" s="9">
        <f>VLOOKUP($A7,'RES installed'!$A$2:$C$7,3,FALSE)*'[1]Profiles, RES, Winter'!U$5</f>
        <v>13.85989562424729</v>
      </c>
      <c r="V7" s="9">
        <f>VLOOKUP($A7,'RES installed'!$A$2:$C$7,3,FALSE)*'[1]Profiles, RES, Winter'!V$5</f>
        <v>13.403251706142111</v>
      </c>
      <c r="W7" s="9">
        <f>VLOOKUP($A7,'RES installed'!$A$2:$C$7,3,FALSE)*'[1]Profiles, RES, Winter'!W$5</f>
        <v>12.675632276194298</v>
      </c>
      <c r="X7" s="9">
        <f>VLOOKUP($A7,'RES installed'!$A$2:$C$7,3,FALSE)*'[1]Profiles, RES, Winter'!X$5</f>
        <v>12.811120032115616</v>
      </c>
      <c r="Y7" s="9">
        <f>VLOOKUP($A7,'RES installed'!$A$2:$C$7,3,FALSE)*'[1]Profiles, RES, Winter'!Y$5</f>
        <v>13.338016860698515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13.11722199919711</v>
      </c>
      <c r="C5" s="9">
        <f>VLOOKUP($A5,'RES installed'!$A$2:$C$7,3,FALSE)*'[1]Profiles, RES, Winter'!C$6</f>
        <v>13.317944600562024</v>
      </c>
      <c r="D5" s="9">
        <f>VLOOKUP($A5,'RES installed'!$A$2:$C$7,3,FALSE)*'[1]Profiles, RES, Winter'!D$6</f>
        <v>13.363107185869127</v>
      </c>
      <c r="E5" s="9">
        <f>VLOOKUP($A5,'RES installed'!$A$2:$C$7,3,FALSE)*'[1]Profiles, RES, Winter'!E$6</f>
        <v>12.218988358089121</v>
      </c>
      <c r="F5" s="9">
        <f>VLOOKUP($A5,'RES installed'!$A$2:$C$7,3,FALSE)*'[1]Profiles, RES, Winter'!F$6</f>
        <v>12.610397430750703</v>
      </c>
      <c r="G5" s="9">
        <f>VLOOKUP($A5,'RES installed'!$A$2:$C$7,3,FALSE)*'[1]Profiles, RES, Winter'!G$6</f>
        <v>13.3129265355279</v>
      </c>
      <c r="H5" s="9">
        <f>VLOOKUP($A5,'RES installed'!$A$2:$C$7,3,FALSE)*'[1]Profiles, RES, Winter'!H$6</f>
        <v>13.62906463267764</v>
      </c>
      <c r="I5" s="9">
        <f>VLOOKUP($A5,'RES installed'!$A$2:$C$7,3,FALSE)*'[1]Profiles, RES, Winter'!I$6</f>
        <v>12.981734243275792</v>
      </c>
      <c r="J5" s="9">
        <f>VLOOKUP($A5,'RES installed'!$A$2:$C$7,3,FALSE)*'[1]Profiles, RES, Winter'!J$6</f>
        <v>12.354476114010438</v>
      </c>
      <c r="K5" s="9">
        <f>VLOOKUP($A5,'RES installed'!$A$2:$C$7,3,FALSE)*'[1]Profiles, RES, Winter'!K$6</f>
        <v>11.636892814130871</v>
      </c>
      <c r="L5" s="9">
        <f>VLOOKUP($A5,'RES installed'!$A$2:$C$7,3,FALSE)*'[1]Profiles, RES, Winter'!L$6</f>
        <v>10.934363709353672</v>
      </c>
      <c r="M5" s="9">
        <f>VLOOKUP($A5,'RES installed'!$A$2:$C$7,3,FALSE)*'[1]Profiles, RES, Winter'!M$6</f>
        <v>10.332195905258933</v>
      </c>
      <c r="N5" s="9">
        <f>VLOOKUP($A5,'RES installed'!$A$2:$C$7,3,FALSE)*'[1]Profiles, RES, Winter'!N$6</f>
        <v>9.5242874347651547</v>
      </c>
      <c r="O5" s="9">
        <f>VLOOKUP($A5,'RES installed'!$A$2:$C$7,3,FALSE)*'[1]Profiles, RES, Winter'!O$6</f>
        <v>7.3765556001605779</v>
      </c>
      <c r="P5" s="9">
        <f>VLOOKUP($A5,'RES installed'!$A$2:$C$7,3,FALSE)*'[1]Profiles, RES, Winter'!P$6</f>
        <v>7.2159775190686473</v>
      </c>
      <c r="Q5" s="9">
        <f>VLOOKUP($A5,'RES installed'!$A$2:$C$7,3,FALSE)*'[1]Profiles, RES, Winter'!Q$6</f>
        <v>7.3414291449217188</v>
      </c>
      <c r="R5" s="9">
        <f>VLOOKUP($A5,'RES installed'!$A$2:$C$7,3,FALSE)*'[1]Profiles, RES, Winter'!R$6</f>
        <v>9.3135287033319951</v>
      </c>
      <c r="S5" s="9">
        <f>VLOOKUP($A5,'RES installed'!$A$2:$C$7,3,FALSE)*'[1]Profiles, RES, Winter'!S$6</f>
        <v>10.914291449217183</v>
      </c>
      <c r="T5" s="9">
        <f>VLOOKUP($A5,'RES installed'!$A$2:$C$7,3,FALSE)*'[1]Profiles, RES, Winter'!T$6</f>
        <v>11.626856684062625</v>
      </c>
      <c r="U5" s="9">
        <f>VLOOKUP($A5,'RES installed'!$A$2:$C$7,3,FALSE)*'[1]Profiles, RES, Winter'!U$6</f>
        <v>12.143717382577277</v>
      </c>
      <c r="V5" s="9">
        <f>VLOOKUP($A5,'RES installed'!$A$2:$C$7,3,FALSE)*'[1]Profiles, RES, Winter'!V$6</f>
        <v>12.550180650341227</v>
      </c>
      <c r="W5" s="9">
        <f>VLOOKUP($A5,'RES installed'!$A$2:$C$7,3,FALSE)*'[1]Profiles, RES, Winter'!W$6</f>
        <v>13.026896828582899</v>
      </c>
      <c r="X5" s="9">
        <f>VLOOKUP($A5,'RES installed'!$A$2:$C$7,3,FALSE)*'[1]Profiles, RES, Winter'!X$6</f>
        <v>12.781011641910881</v>
      </c>
      <c r="Y5" s="9">
        <f>VLOOKUP($A5,'RES installed'!$A$2:$C$7,3,FALSE)*'[1]Profiles, RES, Winter'!Y$6</f>
        <v>12.434765154556402</v>
      </c>
    </row>
    <row r="6" spans="1:25" x14ac:dyDescent="0.3">
      <c r="A6" s="8">
        <v>5</v>
      </c>
      <c r="B6" s="9">
        <f>VLOOKUP($A6,'RES installed'!$A$2:$C$7,3,FALSE)*'[1]Profiles, RES, Winter'!B$6</f>
        <v>13.11722199919711</v>
      </c>
      <c r="C6" s="9">
        <f>VLOOKUP($A6,'RES installed'!$A$2:$C$7,3,FALSE)*'[1]Profiles, RES, Winter'!C$6</f>
        <v>13.317944600562024</v>
      </c>
      <c r="D6" s="9">
        <f>VLOOKUP($A6,'RES installed'!$A$2:$C$7,3,FALSE)*'[1]Profiles, RES, Winter'!D$6</f>
        <v>13.363107185869127</v>
      </c>
      <c r="E6" s="9">
        <f>VLOOKUP($A6,'RES installed'!$A$2:$C$7,3,FALSE)*'[1]Profiles, RES, Winter'!E$6</f>
        <v>12.218988358089121</v>
      </c>
      <c r="F6" s="9">
        <f>VLOOKUP($A6,'RES installed'!$A$2:$C$7,3,FALSE)*'[1]Profiles, RES, Winter'!F$6</f>
        <v>12.610397430750703</v>
      </c>
      <c r="G6" s="9">
        <f>VLOOKUP($A6,'RES installed'!$A$2:$C$7,3,FALSE)*'[1]Profiles, RES, Winter'!G$6</f>
        <v>13.3129265355279</v>
      </c>
      <c r="H6" s="9">
        <f>VLOOKUP($A6,'RES installed'!$A$2:$C$7,3,FALSE)*'[1]Profiles, RES, Winter'!H$6</f>
        <v>13.62906463267764</v>
      </c>
      <c r="I6" s="9">
        <f>VLOOKUP($A6,'RES installed'!$A$2:$C$7,3,FALSE)*'[1]Profiles, RES, Winter'!I$6</f>
        <v>12.981734243275792</v>
      </c>
      <c r="J6" s="9">
        <f>VLOOKUP($A6,'RES installed'!$A$2:$C$7,3,FALSE)*'[1]Profiles, RES, Winter'!J$6</f>
        <v>12.354476114010438</v>
      </c>
      <c r="K6" s="9">
        <f>VLOOKUP($A6,'RES installed'!$A$2:$C$7,3,FALSE)*'[1]Profiles, RES, Winter'!K$6</f>
        <v>11.636892814130871</v>
      </c>
      <c r="L6" s="9">
        <f>VLOOKUP($A6,'RES installed'!$A$2:$C$7,3,FALSE)*'[1]Profiles, RES, Winter'!L$6</f>
        <v>10.934363709353672</v>
      </c>
      <c r="M6" s="9">
        <f>VLOOKUP($A6,'RES installed'!$A$2:$C$7,3,FALSE)*'[1]Profiles, RES, Winter'!M$6</f>
        <v>10.332195905258933</v>
      </c>
      <c r="N6" s="9">
        <f>VLOOKUP($A6,'RES installed'!$A$2:$C$7,3,FALSE)*'[1]Profiles, RES, Winter'!N$6</f>
        <v>9.5242874347651547</v>
      </c>
      <c r="O6" s="9">
        <f>VLOOKUP($A6,'RES installed'!$A$2:$C$7,3,FALSE)*'[1]Profiles, RES, Winter'!O$6</f>
        <v>7.3765556001605779</v>
      </c>
      <c r="P6" s="9">
        <f>VLOOKUP($A6,'RES installed'!$A$2:$C$7,3,FALSE)*'[1]Profiles, RES, Winter'!P$6</f>
        <v>7.2159775190686473</v>
      </c>
      <c r="Q6" s="9">
        <f>VLOOKUP($A6,'RES installed'!$A$2:$C$7,3,FALSE)*'[1]Profiles, RES, Winter'!Q$6</f>
        <v>7.3414291449217188</v>
      </c>
      <c r="R6" s="9">
        <f>VLOOKUP($A6,'RES installed'!$A$2:$C$7,3,FALSE)*'[1]Profiles, RES, Winter'!R$6</f>
        <v>9.3135287033319951</v>
      </c>
      <c r="S6" s="9">
        <f>VLOOKUP($A6,'RES installed'!$A$2:$C$7,3,FALSE)*'[1]Profiles, RES, Winter'!S$6</f>
        <v>10.914291449217183</v>
      </c>
      <c r="T6" s="9">
        <f>VLOOKUP($A6,'RES installed'!$A$2:$C$7,3,FALSE)*'[1]Profiles, RES, Winter'!T$6</f>
        <v>11.626856684062625</v>
      </c>
      <c r="U6" s="9">
        <f>VLOOKUP($A6,'RES installed'!$A$2:$C$7,3,FALSE)*'[1]Profiles, RES, Winter'!U$6</f>
        <v>12.143717382577277</v>
      </c>
      <c r="V6" s="9">
        <f>VLOOKUP($A6,'RES installed'!$A$2:$C$7,3,FALSE)*'[1]Profiles, RES, Winter'!V$6</f>
        <v>12.550180650341227</v>
      </c>
      <c r="W6" s="9">
        <f>VLOOKUP($A6,'RES installed'!$A$2:$C$7,3,FALSE)*'[1]Profiles, RES, Winter'!W$6</f>
        <v>13.026896828582899</v>
      </c>
      <c r="X6" s="9">
        <f>VLOOKUP($A6,'RES installed'!$A$2:$C$7,3,FALSE)*'[1]Profiles, RES, Winter'!X$6</f>
        <v>12.781011641910881</v>
      </c>
      <c r="Y6" s="9">
        <f>VLOOKUP($A6,'RES installed'!$A$2:$C$7,3,FALSE)*'[1]Profiles, RES, Winter'!Y$6</f>
        <v>12.434765154556402</v>
      </c>
    </row>
    <row r="7" spans="1:25" x14ac:dyDescent="0.3">
      <c r="A7" s="8">
        <v>6</v>
      </c>
      <c r="B7" s="9">
        <f>VLOOKUP($A7,'RES installed'!$A$2:$C$7,3,FALSE)*'[1]Profiles, RES, Winter'!B$6</f>
        <v>13.11722199919711</v>
      </c>
      <c r="C7" s="9">
        <f>VLOOKUP($A7,'RES installed'!$A$2:$C$7,3,FALSE)*'[1]Profiles, RES, Winter'!C$6</f>
        <v>13.317944600562024</v>
      </c>
      <c r="D7" s="9">
        <f>VLOOKUP($A7,'RES installed'!$A$2:$C$7,3,FALSE)*'[1]Profiles, RES, Winter'!D$6</f>
        <v>13.363107185869127</v>
      </c>
      <c r="E7" s="9">
        <f>VLOOKUP($A7,'RES installed'!$A$2:$C$7,3,FALSE)*'[1]Profiles, RES, Winter'!E$6</f>
        <v>12.218988358089121</v>
      </c>
      <c r="F7" s="9">
        <f>VLOOKUP($A7,'RES installed'!$A$2:$C$7,3,FALSE)*'[1]Profiles, RES, Winter'!F$6</f>
        <v>12.610397430750703</v>
      </c>
      <c r="G7" s="9">
        <f>VLOOKUP($A7,'RES installed'!$A$2:$C$7,3,FALSE)*'[1]Profiles, RES, Winter'!G$6</f>
        <v>13.3129265355279</v>
      </c>
      <c r="H7" s="9">
        <f>VLOOKUP($A7,'RES installed'!$A$2:$C$7,3,FALSE)*'[1]Profiles, RES, Winter'!H$6</f>
        <v>13.62906463267764</v>
      </c>
      <c r="I7" s="9">
        <f>VLOOKUP($A7,'RES installed'!$A$2:$C$7,3,FALSE)*'[1]Profiles, RES, Winter'!I$6</f>
        <v>12.981734243275792</v>
      </c>
      <c r="J7" s="9">
        <f>VLOOKUP($A7,'RES installed'!$A$2:$C$7,3,FALSE)*'[1]Profiles, RES, Winter'!J$6</f>
        <v>12.354476114010438</v>
      </c>
      <c r="K7" s="9">
        <f>VLOOKUP($A7,'RES installed'!$A$2:$C$7,3,FALSE)*'[1]Profiles, RES, Winter'!K$6</f>
        <v>11.636892814130871</v>
      </c>
      <c r="L7" s="9">
        <f>VLOOKUP($A7,'RES installed'!$A$2:$C$7,3,FALSE)*'[1]Profiles, RES, Winter'!L$6</f>
        <v>10.934363709353672</v>
      </c>
      <c r="M7" s="9">
        <f>VLOOKUP($A7,'RES installed'!$A$2:$C$7,3,FALSE)*'[1]Profiles, RES, Winter'!M$6</f>
        <v>10.332195905258933</v>
      </c>
      <c r="N7" s="9">
        <f>VLOOKUP($A7,'RES installed'!$A$2:$C$7,3,FALSE)*'[1]Profiles, RES, Winter'!N$6</f>
        <v>9.5242874347651547</v>
      </c>
      <c r="O7" s="9">
        <f>VLOOKUP($A7,'RES installed'!$A$2:$C$7,3,FALSE)*'[1]Profiles, RES, Winter'!O$6</f>
        <v>7.3765556001605779</v>
      </c>
      <c r="P7" s="9">
        <f>VLOOKUP($A7,'RES installed'!$A$2:$C$7,3,FALSE)*'[1]Profiles, RES, Winter'!P$6</f>
        <v>7.2159775190686473</v>
      </c>
      <c r="Q7" s="9">
        <f>VLOOKUP($A7,'RES installed'!$A$2:$C$7,3,FALSE)*'[1]Profiles, RES, Winter'!Q$6</f>
        <v>7.3414291449217188</v>
      </c>
      <c r="R7" s="9">
        <f>VLOOKUP($A7,'RES installed'!$A$2:$C$7,3,FALSE)*'[1]Profiles, RES, Winter'!R$6</f>
        <v>9.3135287033319951</v>
      </c>
      <c r="S7" s="9">
        <f>VLOOKUP($A7,'RES installed'!$A$2:$C$7,3,FALSE)*'[1]Profiles, RES, Winter'!S$6</f>
        <v>10.914291449217183</v>
      </c>
      <c r="T7" s="9">
        <f>VLOOKUP($A7,'RES installed'!$A$2:$C$7,3,FALSE)*'[1]Profiles, RES, Winter'!T$6</f>
        <v>11.626856684062625</v>
      </c>
      <c r="U7" s="9">
        <f>VLOOKUP($A7,'RES installed'!$A$2:$C$7,3,FALSE)*'[1]Profiles, RES, Winter'!U$6</f>
        <v>12.143717382577277</v>
      </c>
      <c r="V7" s="9">
        <f>VLOOKUP($A7,'RES installed'!$A$2:$C$7,3,FALSE)*'[1]Profiles, RES, Winter'!V$6</f>
        <v>12.550180650341227</v>
      </c>
      <c r="W7" s="9">
        <f>VLOOKUP($A7,'RES installed'!$A$2:$C$7,3,FALSE)*'[1]Profiles, RES, Winter'!W$6</f>
        <v>13.026896828582899</v>
      </c>
      <c r="X7" s="9">
        <f>VLOOKUP($A7,'RES installed'!$A$2:$C$7,3,FALSE)*'[1]Profiles, RES, Winter'!X$6</f>
        <v>12.781011641910881</v>
      </c>
      <c r="Y7" s="9">
        <f>VLOOKUP($A7,'RES installed'!$A$2:$C$7,3,FALSE)*'[1]Profiles, RES, Winter'!Y$6</f>
        <v>12.434765154556402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12.560216780409474</v>
      </c>
      <c r="C5" s="9">
        <f>VLOOKUP($A5,'RES installed'!$A$2:$C$7,3,FALSE)*'[1]Profiles, RES, Winter'!C$7</f>
        <v>12.505018065034124</v>
      </c>
      <c r="D5" s="9">
        <f>VLOOKUP($A5,'RES installed'!$A$2:$C$7,3,FALSE)*'[1]Profiles, RES, Winter'!D$7</f>
        <v>12.188879967884384</v>
      </c>
      <c r="E5" s="9">
        <f>VLOOKUP($A5,'RES installed'!$A$2:$C$7,3,FALSE)*'[1]Profiles, RES, Winter'!E$7</f>
        <v>12.489963869931755</v>
      </c>
      <c r="F5" s="9">
        <f>VLOOKUP($A5,'RES installed'!$A$2:$C$7,3,FALSE)*'[1]Profiles, RES, Winter'!F$7</f>
        <v>12.138699317543155</v>
      </c>
      <c r="G5" s="9">
        <f>VLOOKUP($A5,'RES installed'!$A$2:$C$7,3,FALSE)*'[1]Profiles, RES, Winter'!G$7</f>
        <v>12.073464472099559</v>
      </c>
      <c r="H5" s="9">
        <f>VLOOKUP($A5,'RES installed'!$A$2:$C$7,3,FALSE)*'[1]Profiles, RES, Winter'!H$7</f>
        <v>12.510036130068244</v>
      </c>
      <c r="I5" s="9">
        <f>VLOOKUP($A5,'RES installed'!$A$2:$C$7,3,FALSE)*'[1]Profiles, RES, Winter'!I$7</f>
        <v>11.75732637494982</v>
      </c>
      <c r="J5" s="9">
        <f>VLOOKUP($A5,'RES installed'!$A$2:$C$7,3,FALSE)*'[1]Profiles, RES, Winter'!J$7</f>
        <v>10.82396627860297</v>
      </c>
      <c r="K5" s="9">
        <f>VLOOKUP($A5,'RES installed'!$A$2:$C$7,3,FALSE)*'[1]Profiles, RES, Winter'!K$7</f>
        <v>10.136491368928141</v>
      </c>
      <c r="L5" s="9">
        <f>VLOOKUP($A5,'RES installed'!$A$2:$C$7,3,FALSE)*'[1]Profiles, RES, Winter'!L$7</f>
        <v>9.1680048173424336</v>
      </c>
      <c r="M5" s="9">
        <f>VLOOKUP($A5,'RES installed'!$A$2:$C$7,3,FALSE)*'[1]Profiles, RES, Winter'!M$7</f>
        <v>7.8984343637093541</v>
      </c>
      <c r="N5" s="9">
        <f>VLOOKUP($A5,'RES installed'!$A$2:$C$7,3,FALSE)*'[1]Profiles, RES, Winter'!N$7</f>
        <v>7.1206342834203129</v>
      </c>
      <c r="O5" s="9">
        <f>VLOOKUP($A5,'RES installed'!$A$2:$C$7,3,FALSE)*'[1]Profiles, RES, Winter'!O$7</f>
        <v>7.0754716981132075</v>
      </c>
      <c r="P5" s="9">
        <f>VLOOKUP($A5,'RES installed'!$A$2:$C$7,3,FALSE)*'[1]Profiles, RES, Winter'!P$7</f>
        <v>8.0289040545965467</v>
      </c>
      <c r="Q5" s="9">
        <f>VLOOKUP($A5,'RES installed'!$A$2:$C$7,3,FALSE)*'[1]Profiles, RES, Winter'!Q$7</f>
        <v>8.3099156965074261</v>
      </c>
      <c r="R5" s="9">
        <f>VLOOKUP($A5,'RES installed'!$A$2:$C$7,3,FALSE)*'[1]Profiles, RES, Winter'!R$7</f>
        <v>9.1880770774789244</v>
      </c>
      <c r="S5" s="9">
        <f>VLOOKUP($A5,'RES installed'!$A$2:$C$7,3,FALSE)*'[1]Profiles, RES, Winter'!S$7</f>
        <v>10.648334002408671</v>
      </c>
      <c r="T5" s="9">
        <f>VLOOKUP($A5,'RES installed'!$A$2:$C$7,3,FALSE)*'[1]Profiles, RES, Winter'!T$7</f>
        <v>11.58169409875552</v>
      </c>
      <c r="U5" s="9">
        <f>VLOOKUP($A5,'RES installed'!$A$2:$C$7,3,FALSE)*'[1]Profiles, RES, Winter'!U$7</f>
        <v>12.274187073464473</v>
      </c>
      <c r="V5" s="9">
        <f>VLOOKUP($A5,'RES installed'!$A$2:$C$7,3,FALSE)*'[1]Profiles, RES, Winter'!V$7</f>
        <v>12.374548374146929</v>
      </c>
      <c r="W5" s="9">
        <f>VLOOKUP($A5,'RES installed'!$A$2:$C$7,3,FALSE)*'[1]Profiles, RES, Winter'!W$7</f>
        <v>11.40606182256122</v>
      </c>
      <c r="X5" s="9">
        <f>VLOOKUP($A5,'RES installed'!$A$2:$C$7,3,FALSE)*'[1]Profiles, RES, Winter'!X$7</f>
        <v>10.517864311521476</v>
      </c>
      <c r="Y5" s="9">
        <f>VLOOKUP($A5,'RES installed'!$A$2:$C$7,3,FALSE)*'[1]Profiles, RES, Winter'!Y$7</f>
        <v>10.101364913689281</v>
      </c>
    </row>
    <row r="6" spans="1:25" x14ac:dyDescent="0.3">
      <c r="A6" s="8">
        <v>5</v>
      </c>
      <c r="B6" s="9">
        <f>VLOOKUP($A6,'RES installed'!$A$2:$C$7,3,FALSE)*'[1]Profiles, RES, Winter'!B$7</f>
        <v>12.560216780409474</v>
      </c>
      <c r="C6" s="9">
        <f>VLOOKUP($A6,'RES installed'!$A$2:$C$7,3,FALSE)*'[1]Profiles, RES, Winter'!C$7</f>
        <v>12.505018065034124</v>
      </c>
      <c r="D6" s="9">
        <f>VLOOKUP($A6,'RES installed'!$A$2:$C$7,3,FALSE)*'[1]Profiles, RES, Winter'!D$7</f>
        <v>12.188879967884384</v>
      </c>
      <c r="E6" s="9">
        <f>VLOOKUP($A6,'RES installed'!$A$2:$C$7,3,FALSE)*'[1]Profiles, RES, Winter'!E$7</f>
        <v>12.489963869931755</v>
      </c>
      <c r="F6" s="9">
        <f>VLOOKUP($A6,'RES installed'!$A$2:$C$7,3,FALSE)*'[1]Profiles, RES, Winter'!F$7</f>
        <v>12.138699317543155</v>
      </c>
      <c r="G6" s="9">
        <f>VLOOKUP($A6,'RES installed'!$A$2:$C$7,3,FALSE)*'[1]Profiles, RES, Winter'!G$7</f>
        <v>12.073464472099559</v>
      </c>
      <c r="H6" s="9">
        <f>VLOOKUP($A6,'RES installed'!$A$2:$C$7,3,FALSE)*'[1]Profiles, RES, Winter'!H$7</f>
        <v>12.510036130068244</v>
      </c>
      <c r="I6" s="9">
        <f>VLOOKUP($A6,'RES installed'!$A$2:$C$7,3,FALSE)*'[1]Profiles, RES, Winter'!I$7</f>
        <v>11.75732637494982</v>
      </c>
      <c r="J6" s="9">
        <f>VLOOKUP($A6,'RES installed'!$A$2:$C$7,3,FALSE)*'[1]Profiles, RES, Winter'!J$7</f>
        <v>10.82396627860297</v>
      </c>
      <c r="K6" s="9">
        <f>VLOOKUP($A6,'RES installed'!$A$2:$C$7,3,FALSE)*'[1]Profiles, RES, Winter'!K$7</f>
        <v>10.136491368928141</v>
      </c>
      <c r="L6" s="9">
        <f>VLOOKUP($A6,'RES installed'!$A$2:$C$7,3,FALSE)*'[1]Profiles, RES, Winter'!L$7</f>
        <v>9.1680048173424336</v>
      </c>
      <c r="M6" s="9">
        <f>VLOOKUP($A6,'RES installed'!$A$2:$C$7,3,FALSE)*'[1]Profiles, RES, Winter'!M$7</f>
        <v>7.8984343637093541</v>
      </c>
      <c r="N6" s="9">
        <f>VLOOKUP($A6,'RES installed'!$A$2:$C$7,3,FALSE)*'[1]Profiles, RES, Winter'!N$7</f>
        <v>7.1206342834203129</v>
      </c>
      <c r="O6" s="9">
        <f>VLOOKUP($A6,'RES installed'!$A$2:$C$7,3,FALSE)*'[1]Profiles, RES, Winter'!O$7</f>
        <v>7.0754716981132075</v>
      </c>
      <c r="P6" s="9">
        <f>VLOOKUP($A6,'RES installed'!$A$2:$C$7,3,FALSE)*'[1]Profiles, RES, Winter'!P$7</f>
        <v>8.0289040545965467</v>
      </c>
      <c r="Q6" s="9">
        <f>VLOOKUP($A6,'RES installed'!$A$2:$C$7,3,FALSE)*'[1]Profiles, RES, Winter'!Q$7</f>
        <v>8.3099156965074261</v>
      </c>
      <c r="R6" s="9">
        <f>VLOOKUP($A6,'RES installed'!$A$2:$C$7,3,FALSE)*'[1]Profiles, RES, Winter'!R$7</f>
        <v>9.1880770774789244</v>
      </c>
      <c r="S6" s="9">
        <f>VLOOKUP($A6,'RES installed'!$A$2:$C$7,3,FALSE)*'[1]Profiles, RES, Winter'!S$7</f>
        <v>10.648334002408671</v>
      </c>
      <c r="T6" s="9">
        <f>VLOOKUP($A6,'RES installed'!$A$2:$C$7,3,FALSE)*'[1]Profiles, RES, Winter'!T$7</f>
        <v>11.58169409875552</v>
      </c>
      <c r="U6" s="9">
        <f>VLOOKUP($A6,'RES installed'!$A$2:$C$7,3,FALSE)*'[1]Profiles, RES, Winter'!U$7</f>
        <v>12.274187073464473</v>
      </c>
      <c r="V6" s="9">
        <f>VLOOKUP($A6,'RES installed'!$A$2:$C$7,3,FALSE)*'[1]Profiles, RES, Winter'!V$7</f>
        <v>12.374548374146929</v>
      </c>
      <c r="W6" s="9">
        <f>VLOOKUP($A6,'RES installed'!$A$2:$C$7,3,FALSE)*'[1]Profiles, RES, Winter'!W$7</f>
        <v>11.40606182256122</v>
      </c>
      <c r="X6" s="9">
        <f>VLOOKUP($A6,'RES installed'!$A$2:$C$7,3,FALSE)*'[1]Profiles, RES, Winter'!X$7</f>
        <v>10.517864311521476</v>
      </c>
      <c r="Y6" s="9">
        <f>VLOOKUP($A6,'RES installed'!$A$2:$C$7,3,FALSE)*'[1]Profiles, RES, Winter'!Y$7</f>
        <v>10.101364913689281</v>
      </c>
    </row>
    <row r="7" spans="1:25" x14ac:dyDescent="0.3">
      <c r="A7" s="8">
        <v>6</v>
      </c>
      <c r="B7" s="9">
        <f>VLOOKUP($A7,'RES installed'!$A$2:$C$7,3,FALSE)*'[1]Profiles, RES, Winter'!B$7</f>
        <v>12.560216780409474</v>
      </c>
      <c r="C7" s="9">
        <f>VLOOKUP($A7,'RES installed'!$A$2:$C$7,3,FALSE)*'[1]Profiles, RES, Winter'!C$7</f>
        <v>12.505018065034124</v>
      </c>
      <c r="D7" s="9">
        <f>VLOOKUP($A7,'RES installed'!$A$2:$C$7,3,FALSE)*'[1]Profiles, RES, Winter'!D$7</f>
        <v>12.188879967884384</v>
      </c>
      <c r="E7" s="9">
        <f>VLOOKUP($A7,'RES installed'!$A$2:$C$7,3,FALSE)*'[1]Profiles, RES, Winter'!E$7</f>
        <v>12.489963869931755</v>
      </c>
      <c r="F7" s="9">
        <f>VLOOKUP($A7,'RES installed'!$A$2:$C$7,3,FALSE)*'[1]Profiles, RES, Winter'!F$7</f>
        <v>12.138699317543155</v>
      </c>
      <c r="G7" s="9">
        <f>VLOOKUP($A7,'RES installed'!$A$2:$C$7,3,FALSE)*'[1]Profiles, RES, Winter'!G$7</f>
        <v>12.073464472099559</v>
      </c>
      <c r="H7" s="9">
        <f>VLOOKUP($A7,'RES installed'!$A$2:$C$7,3,FALSE)*'[1]Profiles, RES, Winter'!H$7</f>
        <v>12.510036130068244</v>
      </c>
      <c r="I7" s="9">
        <f>VLOOKUP($A7,'RES installed'!$A$2:$C$7,3,FALSE)*'[1]Profiles, RES, Winter'!I$7</f>
        <v>11.75732637494982</v>
      </c>
      <c r="J7" s="9">
        <f>VLOOKUP($A7,'RES installed'!$A$2:$C$7,3,FALSE)*'[1]Profiles, RES, Winter'!J$7</f>
        <v>10.82396627860297</v>
      </c>
      <c r="K7" s="9">
        <f>VLOOKUP($A7,'RES installed'!$A$2:$C$7,3,FALSE)*'[1]Profiles, RES, Winter'!K$7</f>
        <v>10.136491368928141</v>
      </c>
      <c r="L7" s="9">
        <f>VLOOKUP($A7,'RES installed'!$A$2:$C$7,3,FALSE)*'[1]Profiles, RES, Winter'!L$7</f>
        <v>9.1680048173424336</v>
      </c>
      <c r="M7" s="9">
        <f>VLOOKUP($A7,'RES installed'!$A$2:$C$7,3,FALSE)*'[1]Profiles, RES, Winter'!M$7</f>
        <v>7.8984343637093541</v>
      </c>
      <c r="N7" s="9">
        <f>VLOOKUP($A7,'RES installed'!$A$2:$C$7,3,FALSE)*'[1]Profiles, RES, Winter'!N$7</f>
        <v>7.1206342834203129</v>
      </c>
      <c r="O7" s="9">
        <f>VLOOKUP($A7,'RES installed'!$A$2:$C$7,3,FALSE)*'[1]Profiles, RES, Winter'!O$7</f>
        <v>7.0754716981132075</v>
      </c>
      <c r="P7" s="9">
        <f>VLOOKUP($A7,'RES installed'!$A$2:$C$7,3,FALSE)*'[1]Profiles, RES, Winter'!P$7</f>
        <v>8.0289040545965467</v>
      </c>
      <c r="Q7" s="9">
        <f>VLOOKUP($A7,'RES installed'!$A$2:$C$7,3,FALSE)*'[1]Profiles, RES, Winter'!Q$7</f>
        <v>8.3099156965074261</v>
      </c>
      <c r="R7" s="9">
        <f>VLOOKUP($A7,'RES installed'!$A$2:$C$7,3,FALSE)*'[1]Profiles, RES, Winter'!R$7</f>
        <v>9.1880770774789244</v>
      </c>
      <c r="S7" s="9">
        <f>VLOOKUP($A7,'RES installed'!$A$2:$C$7,3,FALSE)*'[1]Profiles, RES, Winter'!S$7</f>
        <v>10.648334002408671</v>
      </c>
      <c r="T7" s="9">
        <f>VLOOKUP($A7,'RES installed'!$A$2:$C$7,3,FALSE)*'[1]Profiles, RES, Winter'!T$7</f>
        <v>11.58169409875552</v>
      </c>
      <c r="U7" s="9">
        <f>VLOOKUP($A7,'RES installed'!$A$2:$C$7,3,FALSE)*'[1]Profiles, RES, Winter'!U$7</f>
        <v>12.274187073464473</v>
      </c>
      <c r="V7" s="9">
        <f>VLOOKUP($A7,'RES installed'!$A$2:$C$7,3,FALSE)*'[1]Profiles, RES, Winter'!V$7</f>
        <v>12.374548374146929</v>
      </c>
      <c r="W7" s="9">
        <f>VLOOKUP($A7,'RES installed'!$A$2:$C$7,3,FALSE)*'[1]Profiles, RES, Winter'!W$7</f>
        <v>11.40606182256122</v>
      </c>
      <c r="X7" s="9">
        <f>VLOOKUP($A7,'RES installed'!$A$2:$C$7,3,FALSE)*'[1]Profiles, RES, Winter'!X$7</f>
        <v>10.517864311521476</v>
      </c>
      <c r="Y7" s="9">
        <f>VLOOKUP($A7,'RES installed'!$A$2:$C$7,3,FALSE)*'[1]Profiles, RES, Winter'!Y$7</f>
        <v>10.101364913689281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13.553793657165796</v>
      </c>
      <c r="C5" s="9">
        <f>VLOOKUP($A5,'RES installed'!$A$2:$C$7,3,FALSE)*'[1]Profiles, RES, Winter'!C$5</f>
        <v>14.582496989160978</v>
      </c>
      <c r="D5" s="9">
        <f>VLOOKUP($A5,'RES installed'!$A$2:$C$7,3,FALSE)*'[1]Profiles, RES, Winter'!D$5</f>
        <v>14.507226013649138</v>
      </c>
      <c r="E5" s="9">
        <f>VLOOKUP($A5,'RES installed'!$A$2:$C$7,3,FALSE)*'[1]Profiles, RES, Winter'!E$5</f>
        <v>14.537334403853874</v>
      </c>
      <c r="F5" s="9">
        <f>VLOOKUP($A5,'RES installed'!$A$2:$C$7,3,FALSE)*'[1]Profiles, RES, Winter'!F$5</f>
        <v>15.049177037334404</v>
      </c>
      <c r="G5" s="9">
        <f>VLOOKUP($A5,'RES installed'!$A$2:$C$7,3,FALSE)*'[1]Profiles, RES, Winter'!G$5</f>
        <v>15.887193898032919</v>
      </c>
      <c r="H5" s="9">
        <f>VLOOKUP($A5,'RES installed'!$A$2:$C$7,3,FALSE)*'[1]Profiles, RES, Winter'!H$5</f>
        <v>16.925933360096344</v>
      </c>
      <c r="I5" s="9">
        <f>VLOOKUP($A5,'RES installed'!$A$2:$C$7,3,FALSE)*'[1]Profiles, RES, Winter'!I$5</f>
        <v>16.956041750301086</v>
      </c>
      <c r="J5" s="9">
        <f>VLOOKUP($A5,'RES installed'!$A$2:$C$7,3,FALSE)*'[1]Profiles, RES, Winter'!J$5</f>
        <v>16.805499799277399</v>
      </c>
      <c r="K5" s="9">
        <f>VLOOKUP($A5,'RES installed'!$A$2:$C$7,3,FALSE)*'[1]Profiles, RES, Winter'!K$5</f>
        <v>15.771778402248094</v>
      </c>
      <c r="L5" s="9">
        <f>VLOOKUP($A5,'RES installed'!$A$2:$C$7,3,FALSE)*'[1]Profiles, RES, Winter'!L$5</f>
        <v>13.75451625853071</v>
      </c>
      <c r="M5" s="9">
        <f>VLOOKUP($A5,'RES installed'!$A$2:$C$7,3,FALSE)*'[1]Profiles, RES, Winter'!M$5</f>
        <v>12.655560016057807</v>
      </c>
      <c r="N5" s="9">
        <f>VLOOKUP($A5,'RES installed'!$A$2:$C$7,3,FALSE)*'[1]Profiles, RES, Winter'!N$5</f>
        <v>12.158771577679648</v>
      </c>
      <c r="O5" s="9">
        <f>VLOOKUP($A5,'RES installed'!$A$2:$C$7,3,FALSE)*'[1]Profiles, RES, Winter'!O$5</f>
        <v>11.330790847049379</v>
      </c>
      <c r="P5" s="9">
        <f>VLOOKUP($A5,'RES installed'!$A$2:$C$7,3,FALSE)*'[1]Profiles, RES, Winter'!P$5</f>
        <v>10.357286230429546</v>
      </c>
      <c r="Q5" s="9">
        <f>VLOOKUP($A5,'RES installed'!$A$2:$C$7,3,FALSE)*'[1]Profiles, RES, Winter'!Q$5</f>
        <v>10.447611401043758</v>
      </c>
      <c r="R5" s="9">
        <f>VLOOKUP($A5,'RES installed'!$A$2:$C$7,3,FALSE)*'[1]Profiles, RES, Winter'!R$5</f>
        <v>10.839020473705339</v>
      </c>
      <c r="S5" s="9">
        <f>VLOOKUP($A5,'RES installed'!$A$2:$C$7,3,FALSE)*'[1]Profiles, RES, Winter'!S$5</f>
        <v>12.489963869931755</v>
      </c>
      <c r="T5" s="9">
        <f>VLOOKUP($A5,'RES installed'!$A$2:$C$7,3,FALSE)*'[1]Profiles, RES, Winter'!T$5</f>
        <v>13.52368526696106</v>
      </c>
      <c r="U5" s="9">
        <f>VLOOKUP($A5,'RES installed'!$A$2:$C$7,3,FALSE)*'[1]Profiles, RES, Winter'!U$5</f>
        <v>13.85989562424729</v>
      </c>
      <c r="V5" s="9">
        <f>VLOOKUP($A5,'RES installed'!$A$2:$C$7,3,FALSE)*'[1]Profiles, RES, Winter'!V$5</f>
        <v>13.403251706142111</v>
      </c>
      <c r="W5" s="9">
        <f>VLOOKUP($A5,'RES installed'!$A$2:$C$7,3,FALSE)*'[1]Profiles, RES, Winter'!W$5</f>
        <v>12.675632276194298</v>
      </c>
      <c r="X5" s="9">
        <f>VLOOKUP($A5,'RES installed'!$A$2:$C$7,3,FALSE)*'[1]Profiles, RES, Winter'!X$5</f>
        <v>12.811120032115616</v>
      </c>
      <c r="Y5" s="9">
        <f>VLOOKUP($A5,'RES installed'!$A$2:$C$7,3,FALSE)*'[1]Profiles, RES, Winter'!Y$5</f>
        <v>13.338016860698515</v>
      </c>
    </row>
    <row r="6" spans="1:25" x14ac:dyDescent="0.3">
      <c r="A6" s="8">
        <v>5</v>
      </c>
      <c r="B6" s="9">
        <f>VLOOKUP($A6,'RES installed'!$A$2:$C$7,3,FALSE)*'[1]Profiles, RES, Winter'!B$5</f>
        <v>13.553793657165796</v>
      </c>
      <c r="C6" s="9">
        <f>VLOOKUP($A6,'RES installed'!$A$2:$C$7,3,FALSE)*'[1]Profiles, RES, Winter'!C$5</f>
        <v>14.582496989160978</v>
      </c>
      <c r="D6" s="9">
        <f>VLOOKUP($A6,'RES installed'!$A$2:$C$7,3,FALSE)*'[1]Profiles, RES, Winter'!D$5</f>
        <v>14.507226013649138</v>
      </c>
      <c r="E6" s="9">
        <f>VLOOKUP($A6,'RES installed'!$A$2:$C$7,3,FALSE)*'[1]Profiles, RES, Winter'!E$5</f>
        <v>14.537334403853874</v>
      </c>
      <c r="F6" s="9">
        <f>VLOOKUP($A6,'RES installed'!$A$2:$C$7,3,FALSE)*'[1]Profiles, RES, Winter'!F$5</f>
        <v>15.049177037334404</v>
      </c>
      <c r="G6" s="9">
        <f>VLOOKUP($A6,'RES installed'!$A$2:$C$7,3,FALSE)*'[1]Profiles, RES, Winter'!G$5</f>
        <v>15.887193898032919</v>
      </c>
      <c r="H6" s="9">
        <f>VLOOKUP($A6,'RES installed'!$A$2:$C$7,3,FALSE)*'[1]Profiles, RES, Winter'!H$5</f>
        <v>16.925933360096344</v>
      </c>
      <c r="I6" s="9">
        <f>VLOOKUP($A6,'RES installed'!$A$2:$C$7,3,FALSE)*'[1]Profiles, RES, Winter'!I$5</f>
        <v>16.956041750301086</v>
      </c>
      <c r="J6" s="9">
        <f>VLOOKUP($A6,'RES installed'!$A$2:$C$7,3,FALSE)*'[1]Profiles, RES, Winter'!J$5</f>
        <v>16.805499799277399</v>
      </c>
      <c r="K6" s="9">
        <f>VLOOKUP($A6,'RES installed'!$A$2:$C$7,3,FALSE)*'[1]Profiles, RES, Winter'!K$5</f>
        <v>15.771778402248094</v>
      </c>
      <c r="L6" s="9">
        <f>VLOOKUP($A6,'RES installed'!$A$2:$C$7,3,FALSE)*'[1]Profiles, RES, Winter'!L$5</f>
        <v>13.75451625853071</v>
      </c>
      <c r="M6" s="9">
        <f>VLOOKUP($A6,'RES installed'!$A$2:$C$7,3,FALSE)*'[1]Profiles, RES, Winter'!M$5</f>
        <v>12.655560016057807</v>
      </c>
      <c r="N6" s="9">
        <f>VLOOKUP($A6,'RES installed'!$A$2:$C$7,3,FALSE)*'[1]Profiles, RES, Winter'!N$5</f>
        <v>12.158771577679648</v>
      </c>
      <c r="O6" s="9">
        <f>VLOOKUP($A6,'RES installed'!$A$2:$C$7,3,FALSE)*'[1]Profiles, RES, Winter'!O$5</f>
        <v>11.330790847049379</v>
      </c>
      <c r="P6" s="9">
        <f>VLOOKUP($A6,'RES installed'!$A$2:$C$7,3,FALSE)*'[1]Profiles, RES, Winter'!P$5</f>
        <v>10.357286230429546</v>
      </c>
      <c r="Q6" s="9">
        <f>VLOOKUP($A6,'RES installed'!$A$2:$C$7,3,FALSE)*'[1]Profiles, RES, Winter'!Q$5</f>
        <v>10.447611401043758</v>
      </c>
      <c r="R6" s="9">
        <f>VLOOKUP($A6,'RES installed'!$A$2:$C$7,3,FALSE)*'[1]Profiles, RES, Winter'!R$5</f>
        <v>10.839020473705339</v>
      </c>
      <c r="S6" s="9">
        <f>VLOOKUP($A6,'RES installed'!$A$2:$C$7,3,FALSE)*'[1]Profiles, RES, Winter'!S$5</f>
        <v>12.489963869931755</v>
      </c>
      <c r="T6" s="9">
        <f>VLOOKUP($A6,'RES installed'!$A$2:$C$7,3,FALSE)*'[1]Profiles, RES, Winter'!T$5</f>
        <v>13.52368526696106</v>
      </c>
      <c r="U6" s="9">
        <f>VLOOKUP($A6,'RES installed'!$A$2:$C$7,3,FALSE)*'[1]Profiles, RES, Winter'!U$5</f>
        <v>13.85989562424729</v>
      </c>
      <c r="V6" s="9">
        <f>VLOOKUP($A6,'RES installed'!$A$2:$C$7,3,FALSE)*'[1]Profiles, RES, Winter'!V$5</f>
        <v>13.403251706142111</v>
      </c>
      <c r="W6" s="9">
        <f>VLOOKUP($A6,'RES installed'!$A$2:$C$7,3,FALSE)*'[1]Profiles, RES, Winter'!W$5</f>
        <v>12.675632276194298</v>
      </c>
      <c r="X6" s="9">
        <f>VLOOKUP($A6,'RES installed'!$A$2:$C$7,3,FALSE)*'[1]Profiles, RES, Winter'!X$5</f>
        <v>12.811120032115616</v>
      </c>
      <c r="Y6" s="9">
        <f>VLOOKUP($A6,'RES installed'!$A$2:$C$7,3,FALSE)*'[1]Profiles, RES, Winter'!Y$5</f>
        <v>13.338016860698515</v>
      </c>
    </row>
    <row r="7" spans="1:25" x14ac:dyDescent="0.3">
      <c r="A7" s="8">
        <v>6</v>
      </c>
      <c r="B7" s="9">
        <f>VLOOKUP($A7,'RES installed'!$A$2:$C$7,3,FALSE)*'[1]Profiles, RES, Winter'!B$5</f>
        <v>13.553793657165796</v>
      </c>
      <c r="C7" s="9">
        <f>VLOOKUP($A7,'RES installed'!$A$2:$C$7,3,FALSE)*'[1]Profiles, RES, Winter'!C$5</f>
        <v>14.582496989160978</v>
      </c>
      <c r="D7" s="9">
        <f>VLOOKUP($A7,'RES installed'!$A$2:$C$7,3,FALSE)*'[1]Profiles, RES, Winter'!D$5</f>
        <v>14.507226013649138</v>
      </c>
      <c r="E7" s="9">
        <f>VLOOKUP($A7,'RES installed'!$A$2:$C$7,3,FALSE)*'[1]Profiles, RES, Winter'!E$5</f>
        <v>14.537334403853874</v>
      </c>
      <c r="F7" s="9">
        <f>VLOOKUP($A7,'RES installed'!$A$2:$C$7,3,FALSE)*'[1]Profiles, RES, Winter'!F$5</f>
        <v>15.049177037334404</v>
      </c>
      <c r="G7" s="9">
        <f>VLOOKUP($A7,'RES installed'!$A$2:$C$7,3,FALSE)*'[1]Profiles, RES, Winter'!G$5</f>
        <v>15.887193898032919</v>
      </c>
      <c r="H7" s="9">
        <f>VLOOKUP($A7,'RES installed'!$A$2:$C$7,3,FALSE)*'[1]Profiles, RES, Winter'!H$5</f>
        <v>16.925933360096344</v>
      </c>
      <c r="I7" s="9">
        <f>VLOOKUP($A7,'RES installed'!$A$2:$C$7,3,FALSE)*'[1]Profiles, RES, Winter'!I$5</f>
        <v>16.956041750301086</v>
      </c>
      <c r="J7" s="9">
        <f>VLOOKUP($A7,'RES installed'!$A$2:$C$7,3,FALSE)*'[1]Profiles, RES, Winter'!J$5</f>
        <v>16.805499799277399</v>
      </c>
      <c r="K7" s="9">
        <f>VLOOKUP($A7,'RES installed'!$A$2:$C$7,3,FALSE)*'[1]Profiles, RES, Winter'!K$5</f>
        <v>15.771778402248094</v>
      </c>
      <c r="L7" s="9">
        <f>VLOOKUP($A7,'RES installed'!$A$2:$C$7,3,FALSE)*'[1]Profiles, RES, Winter'!L$5</f>
        <v>13.75451625853071</v>
      </c>
      <c r="M7" s="9">
        <f>VLOOKUP($A7,'RES installed'!$A$2:$C$7,3,FALSE)*'[1]Profiles, RES, Winter'!M$5</f>
        <v>12.655560016057807</v>
      </c>
      <c r="N7" s="9">
        <f>VLOOKUP($A7,'RES installed'!$A$2:$C$7,3,FALSE)*'[1]Profiles, RES, Winter'!N$5</f>
        <v>12.158771577679648</v>
      </c>
      <c r="O7" s="9">
        <f>VLOOKUP($A7,'RES installed'!$A$2:$C$7,3,FALSE)*'[1]Profiles, RES, Winter'!O$5</f>
        <v>11.330790847049379</v>
      </c>
      <c r="P7" s="9">
        <f>VLOOKUP($A7,'RES installed'!$A$2:$C$7,3,FALSE)*'[1]Profiles, RES, Winter'!P$5</f>
        <v>10.357286230429546</v>
      </c>
      <c r="Q7" s="9">
        <f>VLOOKUP($A7,'RES installed'!$A$2:$C$7,3,FALSE)*'[1]Profiles, RES, Winter'!Q$5</f>
        <v>10.447611401043758</v>
      </c>
      <c r="R7" s="9">
        <f>VLOOKUP($A7,'RES installed'!$A$2:$C$7,3,FALSE)*'[1]Profiles, RES, Winter'!R$5</f>
        <v>10.839020473705339</v>
      </c>
      <c r="S7" s="9">
        <f>VLOOKUP($A7,'RES installed'!$A$2:$C$7,3,FALSE)*'[1]Profiles, RES, Winter'!S$5</f>
        <v>12.489963869931755</v>
      </c>
      <c r="T7" s="9">
        <f>VLOOKUP($A7,'RES installed'!$A$2:$C$7,3,FALSE)*'[1]Profiles, RES, Winter'!T$5</f>
        <v>13.52368526696106</v>
      </c>
      <c r="U7" s="9">
        <f>VLOOKUP($A7,'RES installed'!$A$2:$C$7,3,FALSE)*'[1]Profiles, RES, Winter'!U$5</f>
        <v>13.85989562424729</v>
      </c>
      <c r="V7" s="9">
        <f>VLOOKUP($A7,'RES installed'!$A$2:$C$7,3,FALSE)*'[1]Profiles, RES, Winter'!V$5</f>
        <v>13.403251706142111</v>
      </c>
      <c r="W7" s="9">
        <f>VLOOKUP($A7,'RES installed'!$A$2:$C$7,3,FALSE)*'[1]Profiles, RES, Winter'!W$5</f>
        <v>12.675632276194298</v>
      </c>
      <c r="X7" s="9">
        <f>VLOOKUP($A7,'RES installed'!$A$2:$C$7,3,FALSE)*'[1]Profiles, RES, Winter'!X$5</f>
        <v>12.811120032115616</v>
      </c>
      <c r="Y7" s="9">
        <f>VLOOKUP($A7,'RES installed'!$A$2:$C$7,3,FALSE)*'[1]Profiles, RES, Winter'!Y$5</f>
        <v>13.338016860698515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13.11722199919711</v>
      </c>
      <c r="C5" s="9">
        <f>VLOOKUP($A5,'RES installed'!$A$2:$C$7,3,FALSE)*'[1]Profiles, RES, Winter'!C$6</f>
        <v>13.317944600562024</v>
      </c>
      <c r="D5" s="9">
        <f>VLOOKUP($A5,'RES installed'!$A$2:$C$7,3,FALSE)*'[1]Profiles, RES, Winter'!D$6</f>
        <v>13.363107185869127</v>
      </c>
      <c r="E5" s="9">
        <f>VLOOKUP($A5,'RES installed'!$A$2:$C$7,3,FALSE)*'[1]Profiles, RES, Winter'!E$6</f>
        <v>12.218988358089121</v>
      </c>
      <c r="F5" s="9">
        <f>VLOOKUP($A5,'RES installed'!$A$2:$C$7,3,FALSE)*'[1]Profiles, RES, Winter'!F$6</f>
        <v>12.610397430750703</v>
      </c>
      <c r="G5" s="9">
        <f>VLOOKUP($A5,'RES installed'!$A$2:$C$7,3,FALSE)*'[1]Profiles, RES, Winter'!G$6</f>
        <v>13.3129265355279</v>
      </c>
      <c r="H5" s="9">
        <f>VLOOKUP($A5,'RES installed'!$A$2:$C$7,3,FALSE)*'[1]Profiles, RES, Winter'!H$6</f>
        <v>13.62906463267764</v>
      </c>
      <c r="I5" s="9">
        <f>VLOOKUP($A5,'RES installed'!$A$2:$C$7,3,FALSE)*'[1]Profiles, RES, Winter'!I$6</f>
        <v>12.981734243275792</v>
      </c>
      <c r="J5" s="9">
        <f>VLOOKUP($A5,'RES installed'!$A$2:$C$7,3,FALSE)*'[1]Profiles, RES, Winter'!J$6</f>
        <v>12.354476114010438</v>
      </c>
      <c r="K5" s="9">
        <f>VLOOKUP($A5,'RES installed'!$A$2:$C$7,3,FALSE)*'[1]Profiles, RES, Winter'!K$6</f>
        <v>11.636892814130871</v>
      </c>
      <c r="L5" s="9">
        <f>VLOOKUP($A5,'RES installed'!$A$2:$C$7,3,FALSE)*'[1]Profiles, RES, Winter'!L$6</f>
        <v>10.934363709353672</v>
      </c>
      <c r="M5" s="9">
        <f>VLOOKUP($A5,'RES installed'!$A$2:$C$7,3,FALSE)*'[1]Profiles, RES, Winter'!M$6</f>
        <v>10.332195905258933</v>
      </c>
      <c r="N5" s="9">
        <f>VLOOKUP($A5,'RES installed'!$A$2:$C$7,3,FALSE)*'[1]Profiles, RES, Winter'!N$6</f>
        <v>9.5242874347651547</v>
      </c>
      <c r="O5" s="9">
        <f>VLOOKUP($A5,'RES installed'!$A$2:$C$7,3,FALSE)*'[1]Profiles, RES, Winter'!O$6</f>
        <v>7.3765556001605779</v>
      </c>
      <c r="P5" s="9">
        <f>VLOOKUP($A5,'RES installed'!$A$2:$C$7,3,FALSE)*'[1]Profiles, RES, Winter'!P$6</f>
        <v>7.2159775190686473</v>
      </c>
      <c r="Q5" s="9">
        <f>VLOOKUP($A5,'RES installed'!$A$2:$C$7,3,FALSE)*'[1]Profiles, RES, Winter'!Q$6</f>
        <v>7.3414291449217188</v>
      </c>
      <c r="R5" s="9">
        <f>VLOOKUP($A5,'RES installed'!$A$2:$C$7,3,FALSE)*'[1]Profiles, RES, Winter'!R$6</f>
        <v>9.3135287033319951</v>
      </c>
      <c r="S5" s="9">
        <f>VLOOKUP($A5,'RES installed'!$A$2:$C$7,3,FALSE)*'[1]Profiles, RES, Winter'!S$6</f>
        <v>10.914291449217183</v>
      </c>
      <c r="T5" s="9">
        <f>VLOOKUP($A5,'RES installed'!$A$2:$C$7,3,FALSE)*'[1]Profiles, RES, Winter'!T$6</f>
        <v>11.626856684062625</v>
      </c>
      <c r="U5" s="9">
        <f>VLOOKUP($A5,'RES installed'!$A$2:$C$7,3,FALSE)*'[1]Profiles, RES, Winter'!U$6</f>
        <v>12.143717382577277</v>
      </c>
      <c r="V5" s="9">
        <f>VLOOKUP($A5,'RES installed'!$A$2:$C$7,3,FALSE)*'[1]Profiles, RES, Winter'!V$6</f>
        <v>12.550180650341227</v>
      </c>
      <c r="W5" s="9">
        <f>VLOOKUP($A5,'RES installed'!$A$2:$C$7,3,FALSE)*'[1]Profiles, RES, Winter'!W$6</f>
        <v>13.026896828582899</v>
      </c>
      <c r="X5" s="9">
        <f>VLOOKUP($A5,'RES installed'!$A$2:$C$7,3,FALSE)*'[1]Profiles, RES, Winter'!X$6</f>
        <v>12.781011641910881</v>
      </c>
      <c r="Y5" s="9">
        <f>VLOOKUP($A5,'RES installed'!$A$2:$C$7,3,FALSE)*'[1]Profiles, RES, Winter'!Y$6</f>
        <v>12.434765154556402</v>
      </c>
    </row>
    <row r="6" spans="1:25" x14ac:dyDescent="0.3">
      <c r="A6" s="8">
        <v>5</v>
      </c>
      <c r="B6" s="9">
        <f>VLOOKUP($A6,'RES installed'!$A$2:$C$7,3,FALSE)*'[1]Profiles, RES, Winter'!B$6</f>
        <v>13.11722199919711</v>
      </c>
      <c r="C6" s="9">
        <f>VLOOKUP($A6,'RES installed'!$A$2:$C$7,3,FALSE)*'[1]Profiles, RES, Winter'!C$6</f>
        <v>13.317944600562024</v>
      </c>
      <c r="D6" s="9">
        <f>VLOOKUP($A6,'RES installed'!$A$2:$C$7,3,FALSE)*'[1]Profiles, RES, Winter'!D$6</f>
        <v>13.363107185869127</v>
      </c>
      <c r="E6" s="9">
        <f>VLOOKUP($A6,'RES installed'!$A$2:$C$7,3,FALSE)*'[1]Profiles, RES, Winter'!E$6</f>
        <v>12.218988358089121</v>
      </c>
      <c r="F6" s="9">
        <f>VLOOKUP($A6,'RES installed'!$A$2:$C$7,3,FALSE)*'[1]Profiles, RES, Winter'!F$6</f>
        <v>12.610397430750703</v>
      </c>
      <c r="G6" s="9">
        <f>VLOOKUP($A6,'RES installed'!$A$2:$C$7,3,FALSE)*'[1]Profiles, RES, Winter'!G$6</f>
        <v>13.3129265355279</v>
      </c>
      <c r="H6" s="9">
        <f>VLOOKUP($A6,'RES installed'!$A$2:$C$7,3,FALSE)*'[1]Profiles, RES, Winter'!H$6</f>
        <v>13.62906463267764</v>
      </c>
      <c r="I6" s="9">
        <f>VLOOKUP($A6,'RES installed'!$A$2:$C$7,3,FALSE)*'[1]Profiles, RES, Winter'!I$6</f>
        <v>12.981734243275792</v>
      </c>
      <c r="J6" s="9">
        <f>VLOOKUP($A6,'RES installed'!$A$2:$C$7,3,FALSE)*'[1]Profiles, RES, Winter'!J$6</f>
        <v>12.354476114010438</v>
      </c>
      <c r="K6" s="9">
        <f>VLOOKUP($A6,'RES installed'!$A$2:$C$7,3,FALSE)*'[1]Profiles, RES, Winter'!K$6</f>
        <v>11.636892814130871</v>
      </c>
      <c r="L6" s="9">
        <f>VLOOKUP($A6,'RES installed'!$A$2:$C$7,3,FALSE)*'[1]Profiles, RES, Winter'!L$6</f>
        <v>10.934363709353672</v>
      </c>
      <c r="M6" s="9">
        <f>VLOOKUP($A6,'RES installed'!$A$2:$C$7,3,FALSE)*'[1]Profiles, RES, Winter'!M$6</f>
        <v>10.332195905258933</v>
      </c>
      <c r="N6" s="9">
        <f>VLOOKUP($A6,'RES installed'!$A$2:$C$7,3,FALSE)*'[1]Profiles, RES, Winter'!N$6</f>
        <v>9.5242874347651547</v>
      </c>
      <c r="O6" s="9">
        <f>VLOOKUP($A6,'RES installed'!$A$2:$C$7,3,FALSE)*'[1]Profiles, RES, Winter'!O$6</f>
        <v>7.3765556001605779</v>
      </c>
      <c r="P6" s="9">
        <f>VLOOKUP($A6,'RES installed'!$A$2:$C$7,3,FALSE)*'[1]Profiles, RES, Winter'!P$6</f>
        <v>7.2159775190686473</v>
      </c>
      <c r="Q6" s="9">
        <f>VLOOKUP($A6,'RES installed'!$A$2:$C$7,3,FALSE)*'[1]Profiles, RES, Winter'!Q$6</f>
        <v>7.3414291449217188</v>
      </c>
      <c r="R6" s="9">
        <f>VLOOKUP($A6,'RES installed'!$A$2:$C$7,3,FALSE)*'[1]Profiles, RES, Winter'!R$6</f>
        <v>9.3135287033319951</v>
      </c>
      <c r="S6" s="9">
        <f>VLOOKUP($A6,'RES installed'!$A$2:$C$7,3,FALSE)*'[1]Profiles, RES, Winter'!S$6</f>
        <v>10.914291449217183</v>
      </c>
      <c r="T6" s="9">
        <f>VLOOKUP($A6,'RES installed'!$A$2:$C$7,3,FALSE)*'[1]Profiles, RES, Winter'!T$6</f>
        <v>11.626856684062625</v>
      </c>
      <c r="U6" s="9">
        <f>VLOOKUP($A6,'RES installed'!$A$2:$C$7,3,FALSE)*'[1]Profiles, RES, Winter'!U$6</f>
        <v>12.143717382577277</v>
      </c>
      <c r="V6" s="9">
        <f>VLOOKUP($A6,'RES installed'!$A$2:$C$7,3,FALSE)*'[1]Profiles, RES, Winter'!V$6</f>
        <v>12.550180650341227</v>
      </c>
      <c r="W6" s="9">
        <f>VLOOKUP($A6,'RES installed'!$A$2:$C$7,3,FALSE)*'[1]Profiles, RES, Winter'!W$6</f>
        <v>13.026896828582899</v>
      </c>
      <c r="X6" s="9">
        <f>VLOOKUP($A6,'RES installed'!$A$2:$C$7,3,FALSE)*'[1]Profiles, RES, Winter'!X$6</f>
        <v>12.781011641910881</v>
      </c>
      <c r="Y6" s="9">
        <f>VLOOKUP($A6,'RES installed'!$A$2:$C$7,3,FALSE)*'[1]Profiles, RES, Winter'!Y$6</f>
        <v>12.434765154556402</v>
      </c>
    </row>
    <row r="7" spans="1:25" x14ac:dyDescent="0.3">
      <c r="A7" s="8">
        <v>6</v>
      </c>
      <c r="B7" s="9">
        <f>VLOOKUP($A7,'RES installed'!$A$2:$C$7,3,FALSE)*'[1]Profiles, RES, Winter'!B$6</f>
        <v>13.11722199919711</v>
      </c>
      <c r="C7" s="9">
        <f>VLOOKUP($A7,'RES installed'!$A$2:$C$7,3,FALSE)*'[1]Profiles, RES, Winter'!C$6</f>
        <v>13.317944600562024</v>
      </c>
      <c r="D7" s="9">
        <f>VLOOKUP($A7,'RES installed'!$A$2:$C$7,3,FALSE)*'[1]Profiles, RES, Winter'!D$6</f>
        <v>13.363107185869127</v>
      </c>
      <c r="E7" s="9">
        <f>VLOOKUP($A7,'RES installed'!$A$2:$C$7,3,FALSE)*'[1]Profiles, RES, Winter'!E$6</f>
        <v>12.218988358089121</v>
      </c>
      <c r="F7" s="9">
        <f>VLOOKUP($A7,'RES installed'!$A$2:$C$7,3,FALSE)*'[1]Profiles, RES, Winter'!F$6</f>
        <v>12.610397430750703</v>
      </c>
      <c r="G7" s="9">
        <f>VLOOKUP($A7,'RES installed'!$A$2:$C$7,3,FALSE)*'[1]Profiles, RES, Winter'!G$6</f>
        <v>13.3129265355279</v>
      </c>
      <c r="H7" s="9">
        <f>VLOOKUP($A7,'RES installed'!$A$2:$C$7,3,FALSE)*'[1]Profiles, RES, Winter'!H$6</f>
        <v>13.62906463267764</v>
      </c>
      <c r="I7" s="9">
        <f>VLOOKUP($A7,'RES installed'!$A$2:$C$7,3,FALSE)*'[1]Profiles, RES, Winter'!I$6</f>
        <v>12.981734243275792</v>
      </c>
      <c r="J7" s="9">
        <f>VLOOKUP($A7,'RES installed'!$A$2:$C$7,3,FALSE)*'[1]Profiles, RES, Winter'!J$6</f>
        <v>12.354476114010438</v>
      </c>
      <c r="K7" s="9">
        <f>VLOOKUP($A7,'RES installed'!$A$2:$C$7,3,FALSE)*'[1]Profiles, RES, Winter'!K$6</f>
        <v>11.636892814130871</v>
      </c>
      <c r="L7" s="9">
        <f>VLOOKUP($A7,'RES installed'!$A$2:$C$7,3,FALSE)*'[1]Profiles, RES, Winter'!L$6</f>
        <v>10.934363709353672</v>
      </c>
      <c r="M7" s="9">
        <f>VLOOKUP($A7,'RES installed'!$A$2:$C$7,3,FALSE)*'[1]Profiles, RES, Winter'!M$6</f>
        <v>10.332195905258933</v>
      </c>
      <c r="N7" s="9">
        <f>VLOOKUP($A7,'RES installed'!$A$2:$C$7,3,FALSE)*'[1]Profiles, RES, Winter'!N$6</f>
        <v>9.5242874347651547</v>
      </c>
      <c r="O7" s="9">
        <f>VLOOKUP($A7,'RES installed'!$A$2:$C$7,3,FALSE)*'[1]Profiles, RES, Winter'!O$6</f>
        <v>7.3765556001605779</v>
      </c>
      <c r="P7" s="9">
        <f>VLOOKUP($A7,'RES installed'!$A$2:$C$7,3,FALSE)*'[1]Profiles, RES, Winter'!P$6</f>
        <v>7.2159775190686473</v>
      </c>
      <c r="Q7" s="9">
        <f>VLOOKUP($A7,'RES installed'!$A$2:$C$7,3,FALSE)*'[1]Profiles, RES, Winter'!Q$6</f>
        <v>7.3414291449217188</v>
      </c>
      <c r="R7" s="9">
        <f>VLOOKUP($A7,'RES installed'!$A$2:$C$7,3,FALSE)*'[1]Profiles, RES, Winter'!R$6</f>
        <v>9.3135287033319951</v>
      </c>
      <c r="S7" s="9">
        <f>VLOOKUP($A7,'RES installed'!$A$2:$C$7,3,FALSE)*'[1]Profiles, RES, Winter'!S$6</f>
        <v>10.914291449217183</v>
      </c>
      <c r="T7" s="9">
        <f>VLOOKUP($A7,'RES installed'!$A$2:$C$7,3,FALSE)*'[1]Profiles, RES, Winter'!T$6</f>
        <v>11.626856684062625</v>
      </c>
      <c r="U7" s="9">
        <f>VLOOKUP($A7,'RES installed'!$A$2:$C$7,3,FALSE)*'[1]Profiles, RES, Winter'!U$6</f>
        <v>12.143717382577277</v>
      </c>
      <c r="V7" s="9">
        <f>VLOOKUP($A7,'RES installed'!$A$2:$C$7,3,FALSE)*'[1]Profiles, RES, Winter'!V$6</f>
        <v>12.550180650341227</v>
      </c>
      <c r="W7" s="9">
        <f>VLOOKUP($A7,'RES installed'!$A$2:$C$7,3,FALSE)*'[1]Profiles, RES, Winter'!W$6</f>
        <v>13.026896828582899</v>
      </c>
      <c r="X7" s="9">
        <f>VLOOKUP($A7,'RES installed'!$A$2:$C$7,3,FALSE)*'[1]Profiles, RES, Winter'!X$6</f>
        <v>12.781011641910881</v>
      </c>
      <c r="Y7" s="9">
        <f>VLOOKUP($A7,'RES installed'!$A$2:$C$7,3,FALSE)*'[1]Profiles, RES, Winter'!Y$6</f>
        <v>12.434765154556402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12.560216780409474</v>
      </c>
      <c r="C5" s="9">
        <f>VLOOKUP($A5,'RES installed'!$A$2:$C$7,3,FALSE)*'[1]Profiles, RES, Winter'!C$7</f>
        <v>12.505018065034124</v>
      </c>
      <c r="D5" s="9">
        <f>VLOOKUP($A5,'RES installed'!$A$2:$C$7,3,FALSE)*'[1]Profiles, RES, Winter'!D$7</f>
        <v>12.188879967884384</v>
      </c>
      <c r="E5" s="9">
        <f>VLOOKUP($A5,'RES installed'!$A$2:$C$7,3,FALSE)*'[1]Profiles, RES, Winter'!E$7</f>
        <v>12.489963869931755</v>
      </c>
      <c r="F5" s="9">
        <f>VLOOKUP($A5,'RES installed'!$A$2:$C$7,3,FALSE)*'[1]Profiles, RES, Winter'!F$7</f>
        <v>12.138699317543155</v>
      </c>
      <c r="G5" s="9">
        <f>VLOOKUP($A5,'RES installed'!$A$2:$C$7,3,FALSE)*'[1]Profiles, RES, Winter'!G$7</f>
        <v>12.073464472099559</v>
      </c>
      <c r="H5" s="9">
        <f>VLOOKUP($A5,'RES installed'!$A$2:$C$7,3,FALSE)*'[1]Profiles, RES, Winter'!H$7</f>
        <v>12.510036130068244</v>
      </c>
      <c r="I5" s="9">
        <f>VLOOKUP($A5,'RES installed'!$A$2:$C$7,3,FALSE)*'[1]Profiles, RES, Winter'!I$7</f>
        <v>11.75732637494982</v>
      </c>
      <c r="J5" s="9">
        <f>VLOOKUP($A5,'RES installed'!$A$2:$C$7,3,FALSE)*'[1]Profiles, RES, Winter'!J$7</f>
        <v>10.82396627860297</v>
      </c>
      <c r="K5" s="9">
        <f>VLOOKUP($A5,'RES installed'!$A$2:$C$7,3,FALSE)*'[1]Profiles, RES, Winter'!K$7</f>
        <v>10.136491368928141</v>
      </c>
      <c r="L5" s="9">
        <f>VLOOKUP($A5,'RES installed'!$A$2:$C$7,3,FALSE)*'[1]Profiles, RES, Winter'!L$7</f>
        <v>9.1680048173424336</v>
      </c>
      <c r="M5" s="9">
        <f>VLOOKUP($A5,'RES installed'!$A$2:$C$7,3,FALSE)*'[1]Profiles, RES, Winter'!M$7</f>
        <v>7.8984343637093541</v>
      </c>
      <c r="N5" s="9">
        <f>VLOOKUP($A5,'RES installed'!$A$2:$C$7,3,FALSE)*'[1]Profiles, RES, Winter'!N$7</f>
        <v>7.1206342834203129</v>
      </c>
      <c r="O5" s="9">
        <f>VLOOKUP($A5,'RES installed'!$A$2:$C$7,3,FALSE)*'[1]Profiles, RES, Winter'!O$7</f>
        <v>7.0754716981132075</v>
      </c>
      <c r="P5" s="9">
        <f>VLOOKUP($A5,'RES installed'!$A$2:$C$7,3,FALSE)*'[1]Profiles, RES, Winter'!P$7</f>
        <v>8.0289040545965467</v>
      </c>
      <c r="Q5" s="9">
        <f>VLOOKUP($A5,'RES installed'!$A$2:$C$7,3,FALSE)*'[1]Profiles, RES, Winter'!Q$7</f>
        <v>8.3099156965074261</v>
      </c>
      <c r="R5" s="9">
        <f>VLOOKUP($A5,'RES installed'!$A$2:$C$7,3,FALSE)*'[1]Profiles, RES, Winter'!R$7</f>
        <v>9.1880770774789244</v>
      </c>
      <c r="S5" s="9">
        <f>VLOOKUP($A5,'RES installed'!$A$2:$C$7,3,FALSE)*'[1]Profiles, RES, Winter'!S$7</f>
        <v>10.648334002408671</v>
      </c>
      <c r="T5" s="9">
        <f>VLOOKUP($A5,'RES installed'!$A$2:$C$7,3,FALSE)*'[1]Profiles, RES, Winter'!T$7</f>
        <v>11.58169409875552</v>
      </c>
      <c r="U5" s="9">
        <f>VLOOKUP($A5,'RES installed'!$A$2:$C$7,3,FALSE)*'[1]Profiles, RES, Winter'!U$7</f>
        <v>12.274187073464473</v>
      </c>
      <c r="V5" s="9">
        <f>VLOOKUP($A5,'RES installed'!$A$2:$C$7,3,FALSE)*'[1]Profiles, RES, Winter'!V$7</f>
        <v>12.374548374146929</v>
      </c>
      <c r="W5" s="9">
        <f>VLOOKUP($A5,'RES installed'!$A$2:$C$7,3,FALSE)*'[1]Profiles, RES, Winter'!W$7</f>
        <v>11.40606182256122</v>
      </c>
      <c r="X5" s="9">
        <f>VLOOKUP($A5,'RES installed'!$A$2:$C$7,3,FALSE)*'[1]Profiles, RES, Winter'!X$7</f>
        <v>10.517864311521476</v>
      </c>
      <c r="Y5" s="9">
        <f>VLOOKUP($A5,'RES installed'!$A$2:$C$7,3,FALSE)*'[1]Profiles, RES, Winter'!Y$7</f>
        <v>10.101364913689281</v>
      </c>
    </row>
    <row r="6" spans="1:25" x14ac:dyDescent="0.3">
      <c r="A6" s="8">
        <v>5</v>
      </c>
      <c r="B6" s="9">
        <f>VLOOKUP($A6,'RES installed'!$A$2:$C$7,3,FALSE)*'[1]Profiles, RES, Winter'!B$7</f>
        <v>12.560216780409474</v>
      </c>
      <c r="C6" s="9">
        <f>VLOOKUP($A6,'RES installed'!$A$2:$C$7,3,FALSE)*'[1]Profiles, RES, Winter'!C$7</f>
        <v>12.505018065034124</v>
      </c>
      <c r="D6" s="9">
        <f>VLOOKUP($A6,'RES installed'!$A$2:$C$7,3,FALSE)*'[1]Profiles, RES, Winter'!D$7</f>
        <v>12.188879967884384</v>
      </c>
      <c r="E6" s="9">
        <f>VLOOKUP($A6,'RES installed'!$A$2:$C$7,3,FALSE)*'[1]Profiles, RES, Winter'!E$7</f>
        <v>12.489963869931755</v>
      </c>
      <c r="F6" s="9">
        <f>VLOOKUP($A6,'RES installed'!$A$2:$C$7,3,FALSE)*'[1]Profiles, RES, Winter'!F$7</f>
        <v>12.138699317543155</v>
      </c>
      <c r="G6" s="9">
        <f>VLOOKUP($A6,'RES installed'!$A$2:$C$7,3,FALSE)*'[1]Profiles, RES, Winter'!G$7</f>
        <v>12.073464472099559</v>
      </c>
      <c r="H6" s="9">
        <f>VLOOKUP($A6,'RES installed'!$A$2:$C$7,3,FALSE)*'[1]Profiles, RES, Winter'!H$7</f>
        <v>12.510036130068244</v>
      </c>
      <c r="I6" s="9">
        <f>VLOOKUP($A6,'RES installed'!$A$2:$C$7,3,FALSE)*'[1]Profiles, RES, Winter'!I$7</f>
        <v>11.75732637494982</v>
      </c>
      <c r="J6" s="9">
        <f>VLOOKUP($A6,'RES installed'!$A$2:$C$7,3,FALSE)*'[1]Profiles, RES, Winter'!J$7</f>
        <v>10.82396627860297</v>
      </c>
      <c r="K6" s="9">
        <f>VLOOKUP($A6,'RES installed'!$A$2:$C$7,3,FALSE)*'[1]Profiles, RES, Winter'!K$7</f>
        <v>10.136491368928141</v>
      </c>
      <c r="L6" s="9">
        <f>VLOOKUP($A6,'RES installed'!$A$2:$C$7,3,FALSE)*'[1]Profiles, RES, Winter'!L$7</f>
        <v>9.1680048173424336</v>
      </c>
      <c r="M6" s="9">
        <f>VLOOKUP($A6,'RES installed'!$A$2:$C$7,3,FALSE)*'[1]Profiles, RES, Winter'!M$7</f>
        <v>7.8984343637093541</v>
      </c>
      <c r="N6" s="9">
        <f>VLOOKUP($A6,'RES installed'!$A$2:$C$7,3,FALSE)*'[1]Profiles, RES, Winter'!N$7</f>
        <v>7.1206342834203129</v>
      </c>
      <c r="O6" s="9">
        <f>VLOOKUP($A6,'RES installed'!$A$2:$C$7,3,FALSE)*'[1]Profiles, RES, Winter'!O$7</f>
        <v>7.0754716981132075</v>
      </c>
      <c r="P6" s="9">
        <f>VLOOKUP($A6,'RES installed'!$A$2:$C$7,3,FALSE)*'[1]Profiles, RES, Winter'!P$7</f>
        <v>8.0289040545965467</v>
      </c>
      <c r="Q6" s="9">
        <f>VLOOKUP($A6,'RES installed'!$A$2:$C$7,3,FALSE)*'[1]Profiles, RES, Winter'!Q$7</f>
        <v>8.3099156965074261</v>
      </c>
      <c r="R6" s="9">
        <f>VLOOKUP($A6,'RES installed'!$A$2:$C$7,3,FALSE)*'[1]Profiles, RES, Winter'!R$7</f>
        <v>9.1880770774789244</v>
      </c>
      <c r="S6" s="9">
        <f>VLOOKUP($A6,'RES installed'!$A$2:$C$7,3,FALSE)*'[1]Profiles, RES, Winter'!S$7</f>
        <v>10.648334002408671</v>
      </c>
      <c r="T6" s="9">
        <f>VLOOKUP($A6,'RES installed'!$A$2:$C$7,3,FALSE)*'[1]Profiles, RES, Winter'!T$7</f>
        <v>11.58169409875552</v>
      </c>
      <c r="U6" s="9">
        <f>VLOOKUP($A6,'RES installed'!$A$2:$C$7,3,FALSE)*'[1]Profiles, RES, Winter'!U$7</f>
        <v>12.274187073464473</v>
      </c>
      <c r="V6" s="9">
        <f>VLOOKUP($A6,'RES installed'!$A$2:$C$7,3,FALSE)*'[1]Profiles, RES, Winter'!V$7</f>
        <v>12.374548374146929</v>
      </c>
      <c r="W6" s="9">
        <f>VLOOKUP($A6,'RES installed'!$A$2:$C$7,3,FALSE)*'[1]Profiles, RES, Winter'!W$7</f>
        <v>11.40606182256122</v>
      </c>
      <c r="X6" s="9">
        <f>VLOOKUP($A6,'RES installed'!$A$2:$C$7,3,FALSE)*'[1]Profiles, RES, Winter'!X$7</f>
        <v>10.517864311521476</v>
      </c>
      <c r="Y6" s="9">
        <f>VLOOKUP($A6,'RES installed'!$A$2:$C$7,3,FALSE)*'[1]Profiles, RES, Winter'!Y$7</f>
        <v>10.101364913689281</v>
      </c>
    </row>
    <row r="7" spans="1:25" x14ac:dyDescent="0.3">
      <c r="A7" s="8">
        <v>6</v>
      </c>
      <c r="B7" s="9">
        <f>VLOOKUP($A7,'RES installed'!$A$2:$C$7,3,FALSE)*'[1]Profiles, RES, Winter'!B$7</f>
        <v>12.560216780409474</v>
      </c>
      <c r="C7" s="9">
        <f>VLOOKUP($A7,'RES installed'!$A$2:$C$7,3,FALSE)*'[1]Profiles, RES, Winter'!C$7</f>
        <v>12.505018065034124</v>
      </c>
      <c r="D7" s="9">
        <f>VLOOKUP($A7,'RES installed'!$A$2:$C$7,3,FALSE)*'[1]Profiles, RES, Winter'!D$7</f>
        <v>12.188879967884384</v>
      </c>
      <c r="E7" s="9">
        <f>VLOOKUP($A7,'RES installed'!$A$2:$C$7,3,FALSE)*'[1]Profiles, RES, Winter'!E$7</f>
        <v>12.489963869931755</v>
      </c>
      <c r="F7" s="9">
        <f>VLOOKUP($A7,'RES installed'!$A$2:$C$7,3,FALSE)*'[1]Profiles, RES, Winter'!F$7</f>
        <v>12.138699317543155</v>
      </c>
      <c r="G7" s="9">
        <f>VLOOKUP($A7,'RES installed'!$A$2:$C$7,3,FALSE)*'[1]Profiles, RES, Winter'!G$7</f>
        <v>12.073464472099559</v>
      </c>
      <c r="H7" s="9">
        <f>VLOOKUP($A7,'RES installed'!$A$2:$C$7,3,FALSE)*'[1]Profiles, RES, Winter'!H$7</f>
        <v>12.510036130068244</v>
      </c>
      <c r="I7" s="9">
        <f>VLOOKUP($A7,'RES installed'!$A$2:$C$7,3,FALSE)*'[1]Profiles, RES, Winter'!I$7</f>
        <v>11.75732637494982</v>
      </c>
      <c r="J7" s="9">
        <f>VLOOKUP($A7,'RES installed'!$A$2:$C$7,3,FALSE)*'[1]Profiles, RES, Winter'!J$7</f>
        <v>10.82396627860297</v>
      </c>
      <c r="K7" s="9">
        <f>VLOOKUP($A7,'RES installed'!$A$2:$C$7,3,FALSE)*'[1]Profiles, RES, Winter'!K$7</f>
        <v>10.136491368928141</v>
      </c>
      <c r="L7" s="9">
        <f>VLOOKUP($A7,'RES installed'!$A$2:$C$7,3,FALSE)*'[1]Profiles, RES, Winter'!L$7</f>
        <v>9.1680048173424336</v>
      </c>
      <c r="M7" s="9">
        <f>VLOOKUP($A7,'RES installed'!$A$2:$C$7,3,FALSE)*'[1]Profiles, RES, Winter'!M$7</f>
        <v>7.8984343637093541</v>
      </c>
      <c r="N7" s="9">
        <f>VLOOKUP($A7,'RES installed'!$A$2:$C$7,3,FALSE)*'[1]Profiles, RES, Winter'!N$7</f>
        <v>7.1206342834203129</v>
      </c>
      <c r="O7" s="9">
        <f>VLOOKUP($A7,'RES installed'!$A$2:$C$7,3,FALSE)*'[1]Profiles, RES, Winter'!O$7</f>
        <v>7.0754716981132075</v>
      </c>
      <c r="P7" s="9">
        <f>VLOOKUP($A7,'RES installed'!$A$2:$C$7,3,FALSE)*'[1]Profiles, RES, Winter'!P$7</f>
        <v>8.0289040545965467</v>
      </c>
      <c r="Q7" s="9">
        <f>VLOOKUP($A7,'RES installed'!$A$2:$C$7,3,FALSE)*'[1]Profiles, RES, Winter'!Q$7</f>
        <v>8.3099156965074261</v>
      </c>
      <c r="R7" s="9">
        <f>VLOOKUP($A7,'RES installed'!$A$2:$C$7,3,FALSE)*'[1]Profiles, RES, Winter'!R$7</f>
        <v>9.1880770774789244</v>
      </c>
      <c r="S7" s="9">
        <f>VLOOKUP($A7,'RES installed'!$A$2:$C$7,3,FALSE)*'[1]Profiles, RES, Winter'!S$7</f>
        <v>10.648334002408671</v>
      </c>
      <c r="T7" s="9">
        <f>VLOOKUP($A7,'RES installed'!$A$2:$C$7,3,FALSE)*'[1]Profiles, RES, Winter'!T$7</f>
        <v>11.58169409875552</v>
      </c>
      <c r="U7" s="9">
        <f>VLOOKUP($A7,'RES installed'!$A$2:$C$7,3,FALSE)*'[1]Profiles, RES, Winter'!U$7</f>
        <v>12.274187073464473</v>
      </c>
      <c r="V7" s="9">
        <f>VLOOKUP($A7,'RES installed'!$A$2:$C$7,3,FALSE)*'[1]Profiles, RES, Winter'!V$7</f>
        <v>12.374548374146929</v>
      </c>
      <c r="W7" s="9">
        <f>VLOOKUP($A7,'RES installed'!$A$2:$C$7,3,FALSE)*'[1]Profiles, RES, Winter'!W$7</f>
        <v>11.40606182256122</v>
      </c>
      <c r="X7" s="9">
        <f>VLOOKUP($A7,'RES installed'!$A$2:$C$7,3,FALSE)*'[1]Profiles, RES, Winter'!X$7</f>
        <v>10.517864311521476</v>
      </c>
      <c r="Y7" s="9">
        <f>VLOOKUP($A7,'RES installed'!$A$2:$C$7,3,FALSE)*'[1]Profiles, RES, Winter'!Y$7</f>
        <v>10.101364913689281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13.553793657165796</v>
      </c>
      <c r="C5" s="9">
        <f>VLOOKUP($A5,'RES installed'!$A$2:$C$7,3,FALSE)*'[1]Profiles, RES, Winter'!C$5</f>
        <v>14.582496989160978</v>
      </c>
      <c r="D5" s="9">
        <f>VLOOKUP($A5,'RES installed'!$A$2:$C$7,3,FALSE)*'[1]Profiles, RES, Winter'!D$5</f>
        <v>14.507226013649138</v>
      </c>
      <c r="E5" s="9">
        <f>VLOOKUP($A5,'RES installed'!$A$2:$C$7,3,FALSE)*'[1]Profiles, RES, Winter'!E$5</f>
        <v>14.537334403853874</v>
      </c>
      <c r="F5" s="9">
        <f>VLOOKUP($A5,'RES installed'!$A$2:$C$7,3,FALSE)*'[1]Profiles, RES, Winter'!F$5</f>
        <v>15.049177037334404</v>
      </c>
      <c r="G5" s="9">
        <f>VLOOKUP($A5,'RES installed'!$A$2:$C$7,3,FALSE)*'[1]Profiles, RES, Winter'!G$5</f>
        <v>15.887193898032919</v>
      </c>
      <c r="H5" s="9">
        <f>VLOOKUP($A5,'RES installed'!$A$2:$C$7,3,FALSE)*'[1]Profiles, RES, Winter'!H$5</f>
        <v>16.925933360096344</v>
      </c>
      <c r="I5" s="9">
        <f>VLOOKUP($A5,'RES installed'!$A$2:$C$7,3,FALSE)*'[1]Profiles, RES, Winter'!I$5</f>
        <v>16.956041750301086</v>
      </c>
      <c r="J5" s="9">
        <f>VLOOKUP($A5,'RES installed'!$A$2:$C$7,3,FALSE)*'[1]Profiles, RES, Winter'!J$5</f>
        <v>16.805499799277399</v>
      </c>
      <c r="K5" s="9">
        <f>VLOOKUP($A5,'RES installed'!$A$2:$C$7,3,FALSE)*'[1]Profiles, RES, Winter'!K$5</f>
        <v>15.771778402248094</v>
      </c>
      <c r="L5" s="9">
        <f>VLOOKUP($A5,'RES installed'!$A$2:$C$7,3,FALSE)*'[1]Profiles, RES, Winter'!L$5</f>
        <v>13.75451625853071</v>
      </c>
      <c r="M5" s="9">
        <f>VLOOKUP($A5,'RES installed'!$A$2:$C$7,3,FALSE)*'[1]Profiles, RES, Winter'!M$5</f>
        <v>12.655560016057807</v>
      </c>
      <c r="N5" s="9">
        <f>VLOOKUP($A5,'RES installed'!$A$2:$C$7,3,FALSE)*'[1]Profiles, RES, Winter'!N$5</f>
        <v>12.158771577679648</v>
      </c>
      <c r="O5" s="9">
        <f>VLOOKUP($A5,'RES installed'!$A$2:$C$7,3,FALSE)*'[1]Profiles, RES, Winter'!O$5</f>
        <v>11.330790847049379</v>
      </c>
      <c r="P5" s="9">
        <f>VLOOKUP($A5,'RES installed'!$A$2:$C$7,3,FALSE)*'[1]Profiles, RES, Winter'!P$5</f>
        <v>10.357286230429546</v>
      </c>
      <c r="Q5" s="9">
        <f>VLOOKUP($A5,'RES installed'!$A$2:$C$7,3,FALSE)*'[1]Profiles, RES, Winter'!Q$5</f>
        <v>10.447611401043758</v>
      </c>
      <c r="R5" s="9">
        <f>VLOOKUP($A5,'RES installed'!$A$2:$C$7,3,FALSE)*'[1]Profiles, RES, Winter'!R$5</f>
        <v>10.839020473705339</v>
      </c>
      <c r="S5" s="9">
        <f>VLOOKUP($A5,'RES installed'!$A$2:$C$7,3,FALSE)*'[1]Profiles, RES, Winter'!S$5</f>
        <v>12.489963869931755</v>
      </c>
      <c r="T5" s="9">
        <f>VLOOKUP($A5,'RES installed'!$A$2:$C$7,3,FALSE)*'[1]Profiles, RES, Winter'!T$5</f>
        <v>13.52368526696106</v>
      </c>
      <c r="U5" s="9">
        <f>VLOOKUP($A5,'RES installed'!$A$2:$C$7,3,FALSE)*'[1]Profiles, RES, Winter'!U$5</f>
        <v>13.85989562424729</v>
      </c>
      <c r="V5" s="9">
        <f>VLOOKUP($A5,'RES installed'!$A$2:$C$7,3,FALSE)*'[1]Profiles, RES, Winter'!V$5</f>
        <v>13.403251706142111</v>
      </c>
      <c r="W5" s="9">
        <f>VLOOKUP($A5,'RES installed'!$A$2:$C$7,3,FALSE)*'[1]Profiles, RES, Winter'!W$5</f>
        <v>12.675632276194298</v>
      </c>
      <c r="X5" s="9">
        <f>VLOOKUP($A5,'RES installed'!$A$2:$C$7,3,FALSE)*'[1]Profiles, RES, Winter'!X$5</f>
        <v>12.811120032115616</v>
      </c>
      <c r="Y5" s="9">
        <f>VLOOKUP($A5,'RES installed'!$A$2:$C$7,3,FALSE)*'[1]Profiles, RES, Winter'!Y$5</f>
        <v>13.338016860698515</v>
      </c>
    </row>
    <row r="6" spans="1:25" x14ac:dyDescent="0.3">
      <c r="A6" s="8">
        <v>5</v>
      </c>
      <c r="B6" s="9">
        <f>VLOOKUP($A6,'RES installed'!$A$2:$C$7,3,FALSE)*'[1]Profiles, RES, Winter'!B$5</f>
        <v>13.553793657165796</v>
      </c>
      <c r="C6" s="9">
        <f>VLOOKUP($A6,'RES installed'!$A$2:$C$7,3,FALSE)*'[1]Profiles, RES, Winter'!C$5</f>
        <v>14.582496989160978</v>
      </c>
      <c r="D6" s="9">
        <f>VLOOKUP($A6,'RES installed'!$A$2:$C$7,3,FALSE)*'[1]Profiles, RES, Winter'!D$5</f>
        <v>14.507226013649138</v>
      </c>
      <c r="E6" s="9">
        <f>VLOOKUP($A6,'RES installed'!$A$2:$C$7,3,FALSE)*'[1]Profiles, RES, Winter'!E$5</f>
        <v>14.537334403853874</v>
      </c>
      <c r="F6" s="9">
        <f>VLOOKUP($A6,'RES installed'!$A$2:$C$7,3,FALSE)*'[1]Profiles, RES, Winter'!F$5</f>
        <v>15.049177037334404</v>
      </c>
      <c r="G6" s="9">
        <f>VLOOKUP($A6,'RES installed'!$A$2:$C$7,3,FALSE)*'[1]Profiles, RES, Winter'!G$5</f>
        <v>15.887193898032919</v>
      </c>
      <c r="H6" s="9">
        <f>VLOOKUP($A6,'RES installed'!$A$2:$C$7,3,FALSE)*'[1]Profiles, RES, Winter'!H$5</f>
        <v>16.925933360096344</v>
      </c>
      <c r="I6" s="9">
        <f>VLOOKUP($A6,'RES installed'!$A$2:$C$7,3,FALSE)*'[1]Profiles, RES, Winter'!I$5</f>
        <v>16.956041750301086</v>
      </c>
      <c r="J6" s="9">
        <f>VLOOKUP($A6,'RES installed'!$A$2:$C$7,3,FALSE)*'[1]Profiles, RES, Winter'!J$5</f>
        <v>16.805499799277399</v>
      </c>
      <c r="K6" s="9">
        <f>VLOOKUP($A6,'RES installed'!$A$2:$C$7,3,FALSE)*'[1]Profiles, RES, Winter'!K$5</f>
        <v>15.771778402248094</v>
      </c>
      <c r="L6" s="9">
        <f>VLOOKUP($A6,'RES installed'!$A$2:$C$7,3,FALSE)*'[1]Profiles, RES, Winter'!L$5</f>
        <v>13.75451625853071</v>
      </c>
      <c r="M6" s="9">
        <f>VLOOKUP($A6,'RES installed'!$A$2:$C$7,3,FALSE)*'[1]Profiles, RES, Winter'!M$5</f>
        <v>12.655560016057807</v>
      </c>
      <c r="N6" s="9">
        <f>VLOOKUP($A6,'RES installed'!$A$2:$C$7,3,FALSE)*'[1]Profiles, RES, Winter'!N$5</f>
        <v>12.158771577679648</v>
      </c>
      <c r="O6" s="9">
        <f>VLOOKUP($A6,'RES installed'!$A$2:$C$7,3,FALSE)*'[1]Profiles, RES, Winter'!O$5</f>
        <v>11.330790847049379</v>
      </c>
      <c r="P6" s="9">
        <f>VLOOKUP($A6,'RES installed'!$A$2:$C$7,3,FALSE)*'[1]Profiles, RES, Winter'!P$5</f>
        <v>10.357286230429546</v>
      </c>
      <c r="Q6" s="9">
        <f>VLOOKUP($A6,'RES installed'!$A$2:$C$7,3,FALSE)*'[1]Profiles, RES, Winter'!Q$5</f>
        <v>10.447611401043758</v>
      </c>
      <c r="R6" s="9">
        <f>VLOOKUP($A6,'RES installed'!$A$2:$C$7,3,FALSE)*'[1]Profiles, RES, Winter'!R$5</f>
        <v>10.839020473705339</v>
      </c>
      <c r="S6" s="9">
        <f>VLOOKUP($A6,'RES installed'!$A$2:$C$7,3,FALSE)*'[1]Profiles, RES, Winter'!S$5</f>
        <v>12.489963869931755</v>
      </c>
      <c r="T6" s="9">
        <f>VLOOKUP($A6,'RES installed'!$A$2:$C$7,3,FALSE)*'[1]Profiles, RES, Winter'!T$5</f>
        <v>13.52368526696106</v>
      </c>
      <c r="U6" s="9">
        <f>VLOOKUP($A6,'RES installed'!$A$2:$C$7,3,FALSE)*'[1]Profiles, RES, Winter'!U$5</f>
        <v>13.85989562424729</v>
      </c>
      <c r="V6" s="9">
        <f>VLOOKUP($A6,'RES installed'!$A$2:$C$7,3,FALSE)*'[1]Profiles, RES, Winter'!V$5</f>
        <v>13.403251706142111</v>
      </c>
      <c r="W6" s="9">
        <f>VLOOKUP($A6,'RES installed'!$A$2:$C$7,3,FALSE)*'[1]Profiles, RES, Winter'!W$5</f>
        <v>12.675632276194298</v>
      </c>
      <c r="X6" s="9">
        <f>VLOOKUP($A6,'RES installed'!$A$2:$C$7,3,FALSE)*'[1]Profiles, RES, Winter'!X$5</f>
        <v>12.811120032115616</v>
      </c>
      <c r="Y6" s="9">
        <f>VLOOKUP($A6,'RES installed'!$A$2:$C$7,3,FALSE)*'[1]Profiles, RES, Winter'!Y$5</f>
        <v>13.338016860698515</v>
      </c>
    </row>
    <row r="7" spans="1:25" x14ac:dyDescent="0.3">
      <c r="A7" s="8">
        <v>6</v>
      </c>
      <c r="B7" s="9">
        <f>VLOOKUP($A7,'RES installed'!$A$2:$C$7,3,FALSE)*'[1]Profiles, RES, Winter'!B$5</f>
        <v>13.553793657165796</v>
      </c>
      <c r="C7" s="9">
        <f>VLOOKUP($A7,'RES installed'!$A$2:$C$7,3,FALSE)*'[1]Profiles, RES, Winter'!C$5</f>
        <v>14.582496989160978</v>
      </c>
      <c r="D7" s="9">
        <f>VLOOKUP($A7,'RES installed'!$A$2:$C$7,3,FALSE)*'[1]Profiles, RES, Winter'!D$5</f>
        <v>14.507226013649138</v>
      </c>
      <c r="E7" s="9">
        <f>VLOOKUP($A7,'RES installed'!$A$2:$C$7,3,FALSE)*'[1]Profiles, RES, Winter'!E$5</f>
        <v>14.537334403853874</v>
      </c>
      <c r="F7" s="9">
        <f>VLOOKUP($A7,'RES installed'!$A$2:$C$7,3,FALSE)*'[1]Profiles, RES, Winter'!F$5</f>
        <v>15.049177037334404</v>
      </c>
      <c r="G7" s="9">
        <f>VLOOKUP($A7,'RES installed'!$A$2:$C$7,3,FALSE)*'[1]Profiles, RES, Winter'!G$5</f>
        <v>15.887193898032919</v>
      </c>
      <c r="H7" s="9">
        <f>VLOOKUP($A7,'RES installed'!$A$2:$C$7,3,FALSE)*'[1]Profiles, RES, Winter'!H$5</f>
        <v>16.925933360096344</v>
      </c>
      <c r="I7" s="9">
        <f>VLOOKUP($A7,'RES installed'!$A$2:$C$7,3,FALSE)*'[1]Profiles, RES, Winter'!I$5</f>
        <v>16.956041750301086</v>
      </c>
      <c r="J7" s="9">
        <f>VLOOKUP($A7,'RES installed'!$A$2:$C$7,3,FALSE)*'[1]Profiles, RES, Winter'!J$5</f>
        <v>16.805499799277399</v>
      </c>
      <c r="K7" s="9">
        <f>VLOOKUP($A7,'RES installed'!$A$2:$C$7,3,FALSE)*'[1]Profiles, RES, Winter'!K$5</f>
        <v>15.771778402248094</v>
      </c>
      <c r="L7" s="9">
        <f>VLOOKUP($A7,'RES installed'!$A$2:$C$7,3,FALSE)*'[1]Profiles, RES, Winter'!L$5</f>
        <v>13.75451625853071</v>
      </c>
      <c r="M7" s="9">
        <f>VLOOKUP($A7,'RES installed'!$A$2:$C$7,3,FALSE)*'[1]Profiles, RES, Winter'!M$5</f>
        <v>12.655560016057807</v>
      </c>
      <c r="N7" s="9">
        <f>VLOOKUP($A7,'RES installed'!$A$2:$C$7,3,FALSE)*'[1]Profiles, RES, Winter'!N$5</f>
        <v>12.158771577679648</v>
      </c>
      <c r="O7" s="9">
        <f>VLOOKUP($A7,'RES installed'!$A$2:$C$7,3,FALSE)*'[1]Profiles, RES, Winter'!O$5</f>
        <v>11.330790847049379</v>
      </c>
      <c r="P7" s="9">
        <f>VLOOKUP($A7,'RES installed'!$A$2:$C$7,3,FALSE)*'[1]Profiles, RES, Winter'!P$5</f>
        <v>10.357286230429546</v>
      </c>
      <c r="Q7" s="9">
        <f>VLOOKUP($A7,'RES installed'!$A$2:$C$7,3,FALSE)*'[1]Profiles, RES, Winter'!Q$5</f>
        <v>10.447611401043758</v>
      </c>
      <c r="R7" s="9">
        <f>VLOOKUP($A7,'RES installed'!$A$2:$C$7,3,FALSE)*'[1]Profiles, RES, Winter'!R$5</f>
        <v>10.839020473705339</v>
      </c>
      <c r="S7" s="9">
        <f>VLOOKUP($A7,'RES installed'!$A$2:$C$7,3,FALSE)*'[1]Profiles, RES, Winter'!S$5</f>
        <v>12.489963869931755</v>
      </c>
      <c r="T7" s="9">
        <f>VLOOKUP($A7,'RES installed'!$A$2:$C$7,3,FALSE)*'[1]Profiles, RES, Winter'!T$5</f>
        <v>13.52368526696106</v>
      </c>
      <c r="U7" s="9">
        <f>VLOOKUP($A7,'RES installed'!$A$2:$C$7,3,FALSE)*'[1]Profiles, RES, Winter'!U$5</f>
        <v>13.85989562424729</v>
      </c>
      <c r="V7" s="9">
        <f>VLOOKUP($A7,'RES installed'!$A$2:$C$7,3,FALSE)*'[1]Profiles, RES, Winter'!V$5</f>
        <v>13.403251706142111</v>
      </c>
      <c r="W7" s="9">
        <f>VLOOKUP($A7,'RES installed'!$A$2:$C$7,3,FALSE)*'[1]Profiles, RES, Winter'!W$5</f>
        <v>12.675632276194298</v>
      </c>
      <c r="X7" s="9">
        <f>VLOOKUP($A7,'RES installed'!$A$2:$C$7,3,FALSE)*'[1]Profiles, RES, Winter'!X$5</f>
        <v>12.811120032115616</v>
      </c>
      <c r="Y7" s="9">
        <f>VLOOKUP($A7,'RES installed'!$A$2:$C$7,3,FALSE)*'[1]Profiles, RES, Winter'!Y$5</f>
        <v>13.338016860698515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13.11722199919711</v>
      </c>
      <c r="C5" s="9">
        <f>VLOOKUP($A5,'RES installed'!$A$2:$C$7,3,FALSE)*'[1]Profiles, RES, Winter'!C$6</f>
        <v>13.317944600562024</v>
      </c>
      <c r="D5" s="9">
        <f>VLOOKUP($A5,'RES installed'!$A$2:$C$7,3,FALSE)*'[1]Profiles, RES, Winter'!D$6</f>
        <v>13.363107185869127</v>
      </c>
      <c r="E5" s="9">
        <f>VLOOKUP($A5,'RES installed'!$A$2:$C$7,3,FALSE)*'[1]Profiles, RES, Winter'!E$6</f>
        <v>12.218988358089121</v>
      </c>
      <c r="F5" s="9">
        <f>VLOOKUP($A5,'RES installed'!$A$2:$C$7,3,FALSE)*'[1]Profiles, RES, Winter'!F$6</f>
        <v>12.610397430750703</v>
      </c>
      <c r="G5" s="9">
        <f>VLOOKUP($A5,'RES installed'!$A$2:$C$7,3,FALSE)*'[1]Profiles, RES, Winter'!G$6</f>
        <v>13.3129265355279</v>
      </c>
      <c r="H5" s="9">
        <f>VLOOKUP($A5,'RES installed'!$A$2:$C$7,3,FALSE)*'[1]Profiles, RES, Winter'!H$6</f>
        <v>13.62906463267764</v>
      </c>
      <c r="I5" s="9">
        <f>VLOOKUP($A5,'RES installed'!$A$2:$C$7,3,FALSE)*'[1]Profiles, RES, Winter'!I$6</f>
        <v>12.981734243275792</v>
      </c>
      <c r="J5" s="9">
        <f>VLOOKUP($A5,'RES installed'!$A$2:$C$7,3,FALSE)*'[1]Profiles, RES, Winter'!J$6</f>
        <v>12.354476114010438</v>
      </c>
      <c r="K5" s="9">
        <f>VLOOKUP($A5,'RES installed'!$A$2:$C$7,3,FALSE)*'[1]Profiles, RES, Winter'!K$6</f>
        <v>11.636892814130871</v>
      </c>
      <c r="L5" s="9">
        <f>VLOOKUP($A5,'RES installed'!$A$2:$C$7,3,FALSE)*'[1]Profiles, RES, Winter'!L$6</f>
        <v>10.934363709353672</v>
      </c>
      <c r="M5" s="9">
        <f>VLOOKUP($A5,'RES installed'!$A$2:$C$7,3,FALSE)*'[1]Profiles, RES, Winter'!M$6</f>
        <v>10.332195905258933</v>
      </c>
      <c r="N5" s="9">
        <f>VLOOKUP($A5,'RES installed'!$A$2:$C$7,3,FALSE)*'[1]Profiles, RES, Winter'!N$6</f>
        <v>9.5242874347651547</v>
      </c>
      <c r="O5" s="9">
        <f>VLOOKUP($A5,'RES installed'!$A$2:$C$7,3,FALSE)*'[1]Profiles, RES, Winter'!O$6</f>
        <v>7.3765556001605779</v>
      </c>
      <c r="P5" s="9">
        <f>VLOOKUP($A5,'RES installed'!$A$2:$C$7,3,FALSE)*'[1]Profiles, RES, Winter'!P$6</f>
        <v>7.2159775190686473</v>
      </c>
      <c r="Q5" s="9">
        <f>VLOOKUP($A5,'RES installed'!$A$2:$C$7,3,FALSE)*'[1]Profiles, RES, Winter'!Q$6</f>
        <v>7.3414291449217188</v>
      </c>
      <c r="R5" s="9">
        <f>VLOOKUP($A5,'RES installed'!$A$2:$C$7,3,FALSE)*'[1]Profiles, RES, Winter'!R$6</f>
        <v>9.3135287033319951</v>
      </c>
      <c r="S5" s="9">
        <f>VLOOKUP($A5,'RES installed'!$A$2:$C$7,3,FALSE)*'[1]Profiles, RES, Winter'!S$6</f>
        <v>10.914291449217183</v>
      </c>
      <c r="T5" s="9">
        <f>VLOOKUP($A5,'RES installed'!$A$2:$C$7,3,FALSE)*'[1]Profiles, RES, Winter'!T$6</f>
        <v>11.626856684062625</v>
      </c>
      <c r="U5" s="9">
        <f>VLOOKUP($A5,'RES installed'!$A$2:$C$7,3,FALSE)*'[1]Profiles, RES, Winter'!U$6</f>
        <v>12.143717382577277</v>
      </c>
      <c r="V5" s="9">
        <f>VLOOKUP($A5,'RES installed'!$A$2:$C$7,3,FALSE)*'[1]Profiles, RES, Winter'!V$6</f>
        <v>12.550180650341227</v>
      </c>
      <c r="W5" s="9">
        <f>VLOOKUP($A5,'RES installed'!$A$2:$C$7,3,FALSE)*'[1]Profiles, RES, Winter'!W$6</f>
        <v>13.026896828582899</v>
      </c>
      <c r="X5" s="9">
        <f>VLOOKUP($A5,'RES installed'!$A$2:$C$7,3,FALSE)*'[1]Profiles, RES, Winter'!X$6</f>
        <v>12.781011641910881</v>
      </c>
      <c r="Y5" s="9">
        <f>VLOOKUP($A5,'RES installed'!$A$2:$C$7,3,FALSE)*'[1]Profiles, RES, Winter'!Y$6</f>
        <v>12.434765154556402</v>
      </c>
    </row>
    <row r="6" spans="1:25" x14ac:dyDescent="0.3">
      <c r="A6" s="8">
        <v>5</v>
      </c>
      <c r="B6" s="9">
        <f>VLOOKUP($A6,'RES installed'!$A$2:$C$7,3,FALSE)*'[1]Profiles, RES, Winter'!B$6</f>
        <v>13.11722199919711</v>
      </c>
      <c r="C6" s="9">
        <f>VLOOKUP($A6,'RES installed'!$A$2:$C$7,3,FALSE)*'[1]Profiles, RES, Winter'!C$6</f>
        <v>13.317944600562024</v>
      </c>
      <c r="D6" s="9">
        <f>VLOOKUP($A6,'RES installed'!$A$2:$C$7,3,FALSE)*'[1]Profiles, RES, Winter'!D$6</f>
        <v>13.363107185869127</v>
      </c>
      <c r="E6" s="9">
        <f>VLOOKUP($A6,'RES installed'!$A$2:$C$7,3,FALSE)*'[1]Profiles, RES, Winter'!E$6</f>
        <v>12.218988358089121</v>
      </c>
      <c r="F6" s="9">
        <f>VLOOKUP($A6,'RES installed'!$A$2:$C$7,3,FALSE)*'[1]Profiles, RES, Winter'!F$6</f>
        <v>12.610397430750703</v>
      </c>
      <c r="G6" s="9">
        <f>VLOOKUP($A6,'RES installed'!$A$2:$C$7,3,FALSE)*'[1]Profiles, RES, Winter'!G$6</f>
        <v>13.3129265355279</v>
      </c>
      <c r="H6" s="9">
        <f>VLOOKUP($A6,'RES installed'!$A$2:$C$7,3,FALSE)*'[1]Profiles, RES, Winter'!H$6</f>
        <v>13.62906463267764</v>
      </c>
      <c r="I6" s="9">
        <f>VLOOKUP($A6,'RES installed'!$A$2:$C$7,3,FALSE)*'[1]Profiles, RES, Winter'!I$6</f>
        <v>12.981734243275792</v>
      </c>
      <c r="J6" s="9">
        <f>VLOOKUP($A6,'RES installed'!$A$2:$C$7,3,FALSE)*'[1]Profiles, RES, Winter'!J$6</f>
        <v>12.354476114010438</v>
      </c>
      <c r="K6" s="9">
        <f>VLOOKUP($A6,'RES installed'!$A$2:$C$7,3,FALSE)*'[1]Profiles, RES, Winter'!K$6</f>
        <v>11.636892814130871</v>
      </c>
      <c r="L6" s="9">
        <f>VLOOKUP($A6,'RES installed'!$A$2:$C$7,3,FALSE)*'[1]Profiles, RES, Winter'!L$6</f>
        <v>10.934363709353672</v>
      </c>
      <c r="M6" s="9">
        <f>VLOOKUP($A6,'RES installed'!$A$2:$C$7,3,FALSE)*'[1]Profiles, RES, Winter'!M$6</f>
        <v>10.332195905258933</v>
      </c>
      <c r="N6" s="9">
        <f>VLOOKUP($A6,'RES installed'!$A$2:$C$7,3,FALSE)*'[1]Profiles, RES, Winter'!N$6</f>
        <v>9.5242874347651547</v>
      </c>
      <c r="O6" s="9">
        <f>VLOOKUP($A6,'RES installed'!$A$2:$C$7,3,FALSE)*'[1]Profiles, RES, Winter'!O$6</f>
        <v>7.3765556001605779</v>
      </c>
      <c r="P6" s="9">
        <f>VLOOKUP($A6,'RES installed'!$A$2:$C$7,3,FALSE)*'[1]Profiles, RES, Winter'!P$6</f>
        <v>7.2159775190686473</v>
      </c>
      <c r="Q6" s="9">
        <f>VLOOKUP($A6,'RES installed'!$A$2:$C$7,3,FALSE)*'[1]Profiles, RES, Winter'!Q$6</f>
        <v>7.3414291449217188</v>
      </c>
      <c r="R6" s="9">
        <f>VLOOKUP($A6,'RES installed'!$A$2:$C$7,3,FALSE)*'[1]Profiles, RES, Winter'!R$6</f>
        <v>9.3135287033319951</v>
      </c>
      <c r="S6" s="9">
        <f>VLOOKUP($A6,'RES installed'!$A$2:$C$7,3,FALSE)*'[1]Profiles, RES, Winter'!S$6</f>
        <v>10.914291449217183</v>
      </c>
      <c r="T6" s="9">
        <f>VLOOKUP($A6,'RES installed'!$A$2:$C$7,3,FALSE)*'[1]Profiles, RES, Winter'!T$6</f>
        <v>11.626856684062625</v>
      </c>
      <c r="U6" s="9">
        <f>VLOOKUP($A6,'RES installed'!$A$2:$C$7,3,FALSE)*'[1]Profiles, RES, Winter'!U$6</f>
        <v>12.143717382577277</v>
      </c>
      <c r="V6" s="9">
        <f>VLOOKUP($A6,'RES installed'!$A$2:$C$7,3,FALSE)*'[1]Profiles, RES, Winter'!V$6</f>
        <v>12.550180650341227</v>
      </c>
      <c r="W6" s="9">
        <f>VLOOKUP($A6,'RES installed'!$A$2:$C$7,3,FALSE)*'[1]Profiles, RES, Winter'!W$6</f>
        <v>13.026896828582899</v>
      </c>
      <c r="X6" s="9">
        <f>VLOOKUP($A6,'RES installed'!$A$2:$C$7,3,FALSE)*'[1]Profiles, RES, Winter'!X$6</f>
        <v>12.781011641910881</v>
      </c>
      <c r="Y6" s="9">
        <f>VLOOKUP($A6,'RES installed'!$A$2:$C$7,3,FALSE)*'[1]Profiles, RES, Winter'!Y$6</f>
        <v>12.434765154556402</v>
      </c>
    </row>
    <row r="7" spans="1:25" x14ac:dyDescent="0.3">
      <c r="A7" s="8">
        <v>6</v>
      </c>
      <c r="B7" s="9">
        <f>VLOOKUP($A7,'RES installed'!$A$2:$C$7,3,FALSE)*'[1]Profiles, RES, Winter'!B$6</f>
        <v>13.11722199919711</v>
      </c>
      <c r="C7" s="9">
        <f>VLOOKUP($A7,'RES installed'!$A$2:$C$7,3,FALSE)*'[1]Profiles, RES, Winter'!C$6</f>
        <v>13.317944600562024</v>
      </c>
      <c r="D7" s="9">
        <f>VLOOKUP($A7,'RES installed'!$A$2:$C$7,3,FALSE)*'[1]Profiles, RES, Winter'!D$6</f>
        <v>13.363107185869127</v>
      </c>
      <c r="E7" s="9">
        <f>VLOOKUP($A7,'RES installed'!$A$2:$C$7,3,FALSE)*'[1]Profiles, RES, Winter'!E$6</f>
        <v>12.218988358089121</v>
      </c>
      <c r="F7" s="9">
        <f>VLOOKUP($A7,'RES installed'!$A$2:$C$7,3,FALSE)*'[1]Profiles, RES, Winter'!F$6</f>
        <v>12.610397430750703</v>
      </c>
      <c r="G7" s="9">
        <f>VLOOKUP($A7,'RES installed'!$A$2:$C$7,3,FALSE)*'[1]Profiles, RES, Winter'!G$6</f>
        <v>13.3129265355279</v>
      </c>
      <c r="H7" s="9">
        <f>VLOOKUP($A7,'RES installed'!$A$2:$C$7,3,FALSE)*'[1]Profiles, RES, Winter'!H$6</f>
        <v>13.62906463267764</v>
      </c>
      <c r="I7" s="9">
        <f>VLOOKUP($A7,'RES installed'!$A$2:$C$7,3,FALSE)*'[1]Profiles, RES, Winter'!I$6</f>
        <v>12.981734243275792</v>
      </c>
      <c r="J7" s="9">
        <f>VLOOKUP($A7,'RES installed'!$A$2:$C$7,3,FALSE)*'[1]Profiles, RES, Winter'!J$6</f>
        <v>12.354476114010438</v>
      </c>
      <c r="K7" s="9">
        <f>VLOOKUP($A7,'RES installed'!$A$2:$C$7,3,FALSE)*'[1]Profiles, RES, Winter'!K$6</f>
        <v>11.636892814130871</v>
      </c>
      <c r="L7" s="9">
        <f>VLOOKUP($A7,'RES installed'!$A$2:$C$7,3,FALSE)*'[1]Profiles, RES, Winter'!L$6</f>
        <v>10.934363709353672</v>
      </c>
      <c r="M7" s="9">
        <f>VLOOKUP($A7,'RES installed'!$A$2:$C$7,3,FALSE)*'[1]Profiles, RES, Winter'!M$6</f>
        <v>10.332195905258933</v>
      </c>
      <c r="N7" s="9">
        <f>VLOOKUP($A7,'RES installed'!$A$2:$C$7,3,FALSE)*'[1]Profiles, RES, Winter'!N$6</f>
        <v>9.5242874347651547</v>
      </c>
      <c r="O7" s="9">
        <f>VLOOKUP($A7,'RES installed'!$A$2:$C$7,3,FALSE)*'[1]Profiles, RES, Winter'!O$6</f>
        <v>7.3765556001605779</v>
      </c>
      <c r="P7" s="9">
        <f>VLOOKUP($A7,'RES installed'!$A$2:$C$7,3,FALSE)*'[1]Profiles, RES, Winter'!P$6</f>
        <v>7.2159775190686473</v>
      </c>
      <c r="Q7" s="9">
        <f>VLOOKUP($A7,'RES installed'!$A$2:$C$7,3,FALSE)*'[1]Profiles, RES, Winter'!Q$6</f>
        <v>7.3414291449217188</v>
      </c>
      <c r="R7" s="9">
        <f>VLOOKUP($A7,'RES installed'!$A$2:$C$7,3,FALSE)*'[1]Profiles, RES, Winter'!R$6</f>
        <v>9.3135287033319951</v>
      </c>
      <c r="S7" s="9">
        <f>VLOOKUP($A7,'RES installed'!$A$2:$C$7,3,FALSE)*'[1]Profiles, RES, Winter'!S$6</f>
        <v>10.914291449217183</v>
      </c>
      <c r="T7" s="9">
        <f>VLOOKUP($A7,'RES installed'!$A$2:$C$7,3,FALSE)*'[1]Profiles, RES, Winter'!T$6</f>
        <v>11.626856684062625</v>
      </c>
      <c r="U7" s="9">
        <f>VLOOKUP($A7,'RES installed'!$A$2:$C$7,3,FALSE)*'[1]Profiles, RES, Winter'!U$6</f>
        <v>12.143717382577277</v>
      </c>
      <c r="V7" s="9">
        <f>VLOOKUP($A7,'RES installed'!$A$2:$C$7,3,FALSE)*'[1]Profiles, RES, Winter'!V$6</f>
        <v>12.550180650341227</v>
      </c>
      <c r="W7" s="9">
        <f>VLOOKUP($A7,'RES installed'!$A$2:$C$7,3,FALSE)*'[1]Profiles, RES, Winter'!W$6</f>
        <v>13.026896828582899</v>
      </c>
      <c r="X7" s="9">
        <f>VLOOKUP($A7,'RES installed'!$A$2:$C$7,3,FALSE)*'[1]Profiles, RES, Winter'!X$6</f>
        <v>12.781011641910881</v>
      </c>
      <c r="Y7" s="9">
        <f>VLOOKUP($A7,'RES installed'!$A$2:$C$7,3,FALSE)*'[1]Profiles, RES, Winter'!Y$6</f>
        <v>12.434765154556402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12.560216780409474</v>
      </c>
      <c r="C5" s="9">
        <f>VLOOKUP($A5,'RES installed'!$A$2:$C$7,3,FALSE)*'[1]Profiles, RES, Winter'!C$7</f>
        <v>12.505018065034124</v>
      </c>
      <c r="D5" s="9">
        <f>VLOOKUP($A5,'RES installed'!$A$2:$C$7,3,FALSE)*'[1]Profiles, RES, Winter'!D$7</f>
        <v>12.188879967884384</v>
      </c>
      <c r="E5" s="9">
        <f>VLOOKUP($A5,'RES installed'!$A$2:$C$7,3,FALSE)*'[1]Profiles, RES, Winter'!E$7</f>
        <v>12.489963869931755</v>
      </c>
      <c r="F5" s="9">
        <f>VLOOKUP($A5,'RES installed'!$A$2:$C$7,3,FALSE)*'[1]Profiles, RES, Winter'!F$7</f>
        <v>12.138699317543155</v>
      </c>
      <c r="G5" s="9">
        <f>VLOOKUP($A5,'RES installed'!$A$2:$C$7,3,FALSE)*'[1]Profiles, RES, Winter'!G$7</f>
        <v>12.073464472099559</v>
      </c>
      <c r="H5" s="9">
        <f>VLOOKUP($A5,'RES installed'!$A$2:$C$7,3,FALSE)*'[1]Profiles, RES, Winter'!H$7</f>
        <v>12.510036130068244</v>
      </c>
      <c r="I5" s="9">
        <f>VLOOKUP($A5,'RES installed'!$A$2:$C$7,3,FALSE)*'[1]Profiles, RES, Winter'!I$7</f>
        <v>11.75732637494982</v>
      </c>
      <c r="J5" s="9">
        <f>VLOOKUP($A5,'RES installed'!$A$2:$C$7,3,FALSE)*'[1]Profiles, RES, Winter'!J$7</f>
        <v>10.82396627860297</v>
      </c>
      <c r="K5" s="9">
        <f>VLOOKUP($A5,'RES installed'!$A$2:$C$7,3,FALSE)*'[1]Profiles, RES, Winter'!K$7</f>
        <v>10.136491368928141</v>
      </c>
      <c r="L5" s="9">
        <f>VLOOKUP($A5,'RES installed'!$A$2:$C$7,3,FALSE)*'[1]Profiles, RES, Winter'!L$7</f>
        <v>9.1680048173424336</v>
      </c>
      <c r="M5" s="9">
        <f>VLOOKUP($A5,'RES installed'!$A$2:$C$7,3,FALSE)*'[1]Profiles, RES, Winter'!M$7</f>
        <v>7.8984343637093541</v>
      </c>
      <c r="N5" s="9">
        <f>VLOOKUP($A5,'RES installed'!$A$2:$C$7,3,FALSE)*'[1]Profiles, RES, Winter'!N$7</f>
        <v>7.1206342834203129</v>
      </c>
      <c r="O5" s="9">
        <f>VLOOKUP($A5,'RES installed'!$A$2:$C$7,3,FALSE)*'[1]Profiles, RES, Winter'!O$7</f>
        <v>7.0754716981132075</v>
      </c>
      <c r="P5" s="9">
        <f>VLOOKUP($A5,'RES installed'!$A$2:$C$7,3,FALSE)*'[1]Profiles, RES, Winter'!P$7</f>
        <v>8.0289040545965467</v>
      </c>
      <c r="Q5" s="9">
        <f>VLOOKUP($A5,'RES installed'!$A$2:$C$7,3,FALSE)*'[1]Profiles, RES, Winter'!Q$7</f>
        <v>8.3099156965074261</v>
      </c>
      <c r="R5" s="9">
        <f>VLOOKUP($A5,'RES installed'!$A$2:$C$7,3,FALSE)*'[1]Profiles, RES, Winter'!R$7</f>
        <v>9.1880770774789244</v>
      </c>
      <c r="S5" s="9">
        <f>VLOOKUP($A5,'RES installed'!$A$2:$C$7,3,FALSE)*'[1]Profiles, RES, Winter'!S$7</f>
        <v>10.648334002408671</v>
      </c>
      <c r="T5" s="9">
        <f>VLOOKUP($A5,'RES installed'!$A$2:$C$7,3,FALSE)*'[1]Profiles, RES, Winter'!T$7</f>
        <v>11.58169409875552</v>
      </c>
      <c r="U5" s="9">
        <f>VLOOKUP($A5,'RES installed'!$A$2:$C$7,3,FALSE)*'[1]Profiles, RES, Winter'!U$7</f>
        <v>12.274187073464473</v>
      </c>
      <c r="V5" s="9">
        <f>VLOOKUP($A5,'RES installed'!$A$2:$C$7,3,FALSE)*'[1]Profiles, RES, Winter'!V$7</f>
        <v>12.374548374146929</v>
      </c>
      <c r="W5" s="9">
        <f>VLOOKUP($A5,'RES installed'!$A$2:$C$7,3,FALSE)*'[1]Profiles, RES, Winter'!W$7</f>
        <v>11.40606182256122</v>
      </c>
      <c r="X5" s="9">
        <f>VLOOKUP($A5,'RES installed'!$A$2:$C$7,3,FALSE)*'[1]Profiles, RES, Winter'!X$7</f>
        <v>10.517864311521476</v>
      </c>
      <c r="Y5" s="9">
        <f>VLOOKUP($A5,'RES installed'!$A$2:$C$7,3,FALSE)*'[1]Profiles, RES, Winter'!Y$7</f>
        <v>10.101364913689281</v>
      </c>
    </row>
    <row r="6" spans="1:25" x14ac:dyDescent="0.3">
      <c r="A6" s="8">
        <v>5</v>
      </c>
      <c r="B6" s="9">
        <f>VLOOKUP($A6,'RES installed'!$A$2:$C$7,3,FALSE)*'[1]Profiles, RES, Winter'!B$7</f>
        <v>12.560216780409474</v>
      </c>
      <c r="C6" s="9">
        <f>VLOOKUP($A6,'RES installed'!$A$2:$C$7,3,FALSE)*'[1]Profiles, RES, Winter'!C$7</f>
        <v>12.505018065034124</v>
      </c>
      <c r="D6" s="9">
        <f>VLOOKUP($A6,'RES installed'!$A$2:$C$7,3,FALSE)*'[1]Profiles, RES, Winter'!D$7</f>
        <v>12.188879967884384</v>
      </c>
      <c r="E6" s="9">
        <f>VLOOKUP($A6,'RES installed'!$A$2:$C$7,3,FALSE)*'[1]Profiles, RES, Winter'!E$7</f>
        <v>12.489963869931755</v>
      </c>
      <c r="F6" s="9">
        <f>VLOOKUP($A6,'RES installed'!$A$2:$C$7,3,FALSE)*'[1]Profiles, RES, Winter'!F$7</f>
        <v>12.138699317543155</v>
      </c>
      <c r="G6" s="9">
        <f>VLOOKUP($A6,'RES installed'!$A$2:$C$7,3,FALSE)*'[1]Profiles, RES, Winter'!G$7</f>
        <v>12.073464472099559</v>
      </c>
      <c r="H6" s="9">
        <f>VLOOKUP($A6,'RES installed'!$A$2:$C$7,3,FALSE)*'[1]Profiles, RES, Winter'!H$7</f>
        <v>12.510036130068244</v>
      </c>
      <c r="I6" s="9">
        <f>VLOOKUP($A6,'RES installed'!$A$2:$C$7,3,FALSE)*'[1]Profiles, RES, Winter'!I$7</f>
        <v>11.75732637494982</v>
      </c>
      <c r="J6" s="9">
        <f>VLOOKUP($A6,'RES installed'!$A$2:$C$7,3,FALSE)*'[1]Profiles, RES, Winter'!J$7</f>
        <v>10.82396627860297</v>
      </c>
      <c r="K6" s="9">
        <f>VLOOKUP($A6,'RES installed'!$A$2:$C$7,3,FALSE)*'[1]Profiles, RES, Winter'!K$7</f>
        <v>10.136491368928141</v>
      </c>
      <c r="L6" s="9">
        <f>VLOOKUP($A6,'RES installed'!$A$2:$C$7,3,FALSE)*'[1]Profiles, RES, Winter'!L$7</f>
        <v>9.1680048173424336</v>
      </c>
      <c r="M6" s="9">
        <f>VLOOKUP($A6,'RES installed'!$A$2:$C$7,3,FALSE)*'[1]Profiles, RES, Winter'!M$7</f>
        <v>7.8984343637093541</v>
      </c>
      <c r="N6" s="9">
        <f>VLOOKUP($A6,'RES installed'!$A$2:$C$7,3,FALSE)*'[1]Profiles, RES, Winter'!N$7</f>
        <v>7.1206342834203129</v>
      </c>
      <c r="O6" s="9">
        <f>VLOOKUP($A6,'RES installed'!$A$2:$C$7,3,FALSE)*'[1]Profiles, RES, Winter'!O$7</f>
        <v>7.0754716981132075</v>
      </c>
      <c r="P6" s="9">
        <f>VLOOKUP($A6,'RES installed'!$A$2:$C$7,3,FALSE)*'[1]Profiles, RES, Winter'!P$7</f>
        <v>8.0289040545965467</v>
      </c>
      <c r="Q6" s="9">
        <f>VLOOKUP($A6,'RES installed'!$A$2:$C$7,3,FALSE)*'[1]Profiles, RES, Winter'!Q$7</f>
        <v>8.3099156965074261</v>
      </c>
      <c r="R6" s="9">
        <f>VLOOKUP($A6,'RES installed'!$A$2:$C$7,3,FALSE)*'[1]Profiles, RES, Winter'!R$7</f>
        <v>9.1880770774789244</v>
      </c>
      <c r="S6" s="9">
        <f>VLOOKUP($A6,'RES installed'!$A$2:$C$7,3,FALSE)*'[1]Profiles, RES, Winter'!S$7</f>
        <v>10.648334002408671</v>
      </c>
      <c r="T6" s="9">
        <f>VLOOKUP($A6,'RES installed'!$A$2:$C$7,3,FALSE)*'[1]Profiles, RES, Winter'!T$7</f>
        <v>11.58169409875552</v>
      </c>
      <c r="U6" s="9">
        <f>VLOOKUP($A6,'RES installed'!$A$2:$C$7,3,FALSE)*'[1]Profiles, RES, Winter'!U$7</f>
        <v>12.274187073464473</v>
      </c>
      <c r="V6" s="9">
        <f>VLOOKUP($A6,'RES installed'!$A$2:$C$7,3,FALSE)*'[1]Profiles, RES, Winter'!V$7</f>
        <v>12.374548374146929</v>
      </c>
      <c r="W6" s="9">
        <f>VLOOKUP($A6,'RES installed'!$A$2:$C$7,3,FALSE)*'[1]Profiles, RES, Winter'!W$7</f>
        <v>11.40606182256122</v>
      </c>
      <c r="X6" s="9">
        <f>VLOOKUP($A6,'RES installed'!$A$2:$C$7,3,FALSE)*'[1]Profiles, RES, Winter'!X$7</f>
        <v>10.517864311521476</v>
      </c>
      <c r="Y6" s="9">
        <f>VLOOKUP($A6,'RES installed'!$A$2:$C$7,3,FALSE)*'[1]Profiles, RES, Winter'!Y$7</f>
        <v>10.101364913689281</v>
      </c>
    </row>
    <row r="7" spans="1:25" x14ac:dyDescent="0.3">
      <c r="A7" s="8">
        <v>6</v>
      </c>
      <c r="B7" s="9">
        <f>VLOOKUP($A7,'RES installed'!$A$2:$C$7,3,FALSE)*'[1]Profiles, RES, Winter'!B$7</f>
        <v>12.560216780409474</v>
      </c>
      <c r="C7" s="9">
        <f>VLOOKUP($A7,'RES installed'!$A$2:$C$7,3,FALSE)*'[1]Profiles, RES, Winter'!C$7</f>
        <v>12.505018065034124</v>
      </c>
      <c r="D7" s="9">
        <f>VLOOKUP($A7,'RES installed'!$A$2:$C$7,3,FALSE)*'[1]Profiles, RES, Winter'!D$7</f>
        <v>12.188879967884384</v>
      </c>
      <c r="E7" s="9">
        <f>VLOOKUP($A7,'RES installed'!$A$2:$C$7,3,FALSE)*'[1]Profiles, RES, Winter'!E$7</f>
        <v>12.489963869931755</v>
      </c>
      <c r="F7" s="9">
        <f>VLOOKUP($A7,'RES installed'!$A$2:$C$7,3,FALSE)*'[1]Profiles, RES, Winter'!F$7</f>
        <v>12.138699317543155</v>
      </c>
      <c r="G7" s="9">
        <f>VLOOKUP($A7,'RES installed'!$A$2:$C$7,3,FALSE)*'[1]Profiles, RES, Winter'!G$7</f>
        <v>12.073464472099559</v>
      </c>
      <c r="H7" s="9">
        <f>VLOOKUP($A7,'RES installed'!$A$2:$C$7,3,FALSE)*'[1]Profiles, RES, Winter'!H$7</f>
        <v>12.510036130068244</v>
      </c>
      <c r="I7" s="9">
        <f>VLOOKUP($A7,'RES installed'!$A$2:$C$7,3,FALSE)*'[1]Profiles, RES, Winter'!I$7</f>
        <v>11.75732637494982</v>
      </c>
      <c r="J7" s="9">
        <f>VLOOKUP($A7,'RES installed'!$A$2:$C$7,3,FALSE)*'[1]Profiles, RES, Winter'!J$7</f>
        <v>10.82396627860297</v>
      </c>
      <c r="K7" s="9">
        <f>VLOOKUP($A7,'RES installed'!$A$2:$C$7,3,FALSE)*'[1]Profiles, RES, Winter'!K$7</f>
        <v>10.136491368928141</v>
      </c>
      <c r="L7" s="9">
        <f>VLOOKUP($A7,'RES installed'!$A$2:$C$7,3,FALSE)*'[1]Profiles, RES, Winter'!L$7</f>
        <v>9.1680048173424336</v>
      </c>
      <c r="M7" s="9">
        <f>VLOOKUP($A7,'RES installed'!$A$2:$C$7,3,FALSE)*'[1]Profiles, RES, Winter'!M$7</f>
        <v>7.8984343637093541</v>
      </c>
      <c r="N7" s="9">
        <f>VLOOKUP($A7,'RES installed'!$A$2:$C$7,3,FALSE)*'[1]Profiles, RES, Winter'!N$7</f>
        <v>7.1206342834203129</v>
      </c>
      <c r="O7" s="9">
        <f>VLOOKUP($A7,'RES installed'!$A$2:$C$7,3,FALSE)*'[1]Profiles, RES, Winter'!O$7</f>
        <v>7.0754716981132075</v>
      </c>
      <c r="P7" s="9">
        <f>VLOOKUP($A7,'RES installed'!$A$2:$C$7,3,FALSE)*'[1]Profiles, RES, Winter'!P$7</f>
        <v>8.0289040545965467</v>
      </c>
      <c r="Q7" s="9">
        <f>VLOOKUP($A7,'RES installed'!$A$2:$C$7,3,FALSE)*'[1]Profiles, RES, Winter'!Q$7</f>
        <v>8.3099156965074261</v>
      </c>
      <c r="R7" s="9">
        <f>VLOOKUP($A7,'RES installed'!$A$2:$C$7,3,FALSE)*'[1]Profiles, RES, Winter'!R$7</f>
        <v>9.1880770774789244</v>
      </c>
      <c r="S7" s="9">
        <f>VLOOKUP($A7,'RES installed'!$A$2:$C$7,3,FALSE)*'[1]Profiles, RES, Winter'!S$7</f>
        <v>10.648334002408671</v>
      </c>
      <c r="T7" s="9">
        <f>VLOOKUP($A7,'RES installed'!$A$2:$C$7,3,FALSE)*'[1]Profiles, RES, Winter'!T$7</f>
        <v>11.58169409875552</v>
      </c>
      <c r="U7" s="9">
        <f>VLOOKUP($A7,'RES installed'!$A$2:$C$7,3,FALSE)*'[1]Profiles, RES, Winter'!U$7</f>
        <v>12.274187073464473</v>
      </c>
      <c r="V7" s="9">
        <f>VLOOKUP($A7,'RES installed'!$A$2:$C$7,3,FALSE)*'[1]Profiles, RES, Winter'!V$7</f>
        <v>12.374548374146929</v>
      </c>
      <c r="W7" s="9">
        <f>VLOOKUP($A7,'RES installed'!$A$2:$C$7,3,FALSE)*'[1]Profiles, RES, Winter'!W$7</f>
        <v>11.40606182256122</v>
      </c>
      <c r="X7" s="9">
        <f>VLOOKUP($A7,'RES installed'!$A$2:$C$7,3,FALSE)*'[1]Profiles, RES, Winter'!X$7</f>
        <v>10.517864311521476</v>
      </c>
      <c r="Y7" s="9">
        <f>VLOOKUP($A7,'RES installed'!$A$2:$C$7,3,FALSE)*'[1]Profiles, RES, Winter'!Y$7</f>
        <v>10.101364913689281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082E8-6F48-4FD6-B495-96CE5FAE95CC}">
  <dimension ref="A1:Y28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30.270936090227103</v>
      </c>
      <c r="C2" s="2">
        <f>('[1]Pc, Spring, S1'!C2*Main!$B$5)+(_xlfn.IFNA(VLOOKUP($A2,'FL Ratio'!$A$3:$B$10,2,FALSE),0)*'FL Characterization'!C$2)</f>
        <v>27.818471864704847</v>
      </c>
      <c r="D2" s="2">
        <f>('[1]Pc, Spring, S1'!D2*Main!$B$5)+(_xlfn.IFNA(VLOOKUP($A2,'FL Ratio'!$A$3:$B$10,2,FALSE),0)*'FL Characterization'!D$2)</f>
        <v>27.161602507435848</v>
      </c>
      <c r="E2" s="2">
        <f>('[1]Pc, Spring, S1'!E2*Main!$B$5)+(_xlfn.IFNA(VLOOKUP($A2,'FL Ratio'!$A$3:$B$10,2,FALSE),0)*'FL Characterization'!E$2)</f>
        <v>27.042005605376925</v>
      </c>
      <c r="F2" s="2">
        <f>('[1]Pc, Spring, S1'!F2*Main!$B$5)+(_xlfn.IFNA(VLOOKUP($A2,'FL Ratio'!$A$3:$B$10,2,FALSE),0)*'FL Characterization'!F$2)</f>
        <v>28.937533450055621</v>
      </c>
      <c r="G2" s="2">
        <f>('[1]Pc, Spring, S1'!G2*Main!$B$5)+(_xlfn.IFNA(VLOOKUP($A2,'FL Ratio'!$A$3:$B$10,2,FALSE),0)*'FL Characterization'!G$2)</f>
        <v>29.654535312870415</v>
      </c>
      <c r="H2" s="2">
        <f>('[1]Pc, Spring, S1'!H2*Main!$B$5)+(_xlfn.IFNA(VLOOKUP($A2,'FL Ratio'!$A$3:$B$10,2,FALSE),0)*'FL Characterization'!H$2)</f>
        <v>32.031408226291028</v>
      </c>
      <c r="I2" s="2">
        <f>('[1]Pc, Spring, S1'!I2*Main!$B$5)+(_xlfn.IFNA(VLOOKUP($A2,'FL Ratio'!$A$3:$B$10,2,FALSE),0)*'FL Characterization'!I$2)</f>
        <v>39.619058133256146</v>
      </c>
      <c r="J2" s="2">
        <f>('[1]Pc, Spring, S1'!J2*Main!$B$5)+(_xlfn.IFNA(VLOOKUP($A2,'FL Ratio'!$A$3:$B$10,2,FALSE),0)*'FL Characterization'!J$2)</f>
        <v>42.99396025183411</v>
      </c>
      <c r="K2" s="2">
        <f>('[1]Pc, Spring, S1'!K2*Main!$B$5)+(_xlfn.IFNA(VLOOKUP($A2,'FL Ratio'!$A$3:$B$10,2,FALSE),0)*'FL Characterization'!K$2)</f>
        <v>43.976321443277598</v>
      </c>
      <c r="L2" s="2">
        <f>('[1]Pc, Spring, S1'!L2*Main!$B$5)+(_xlfn.IFNA(VLOOKUP($A2,'FL Ratio'!$A$3:$B$10,2,FALSE),0)*'FL Characterization'!L$2)</f>
        <v>44.515153542085919</v>
      </c>
      <c r="M2" s="2">
        <f>('[1]Pc, Spring, S1'!M2*Main!$B$5)+(_xlfn.IFNA(VLOOKUP($A2,'FL Ratio'!$A$3:$B$10,2,FALSE),0)*'FL Characterization'!M$2)</f>
        <v>42.485615343829281</v>
      </c>
      <c r="N2" s="2">
        <f>('[1]Pc, Spring, S1'!N2*Main!$B$5)+(_xlfn.IFNA(VLOOKUP($A2,'FL Ratio'!$A$3:$B$10,2,FALSE),0)*'FL Characterization'!N$2)</f>
        <v>44.985290303645485</v>
      </c>
      <c r="O2" s="2">
        <f>('[1]Pc, Spring, S1'!O2*Main!$B$5)+(_xlfn.IFNA(VLOOKUP($A2,'FL Ratio'!$A$3:$B$10,2,FALSE),0)*'FL Characterization'!O$2)</f>
        <v>45.105853586123615</v>
      </c>
      <c r="P2" s="2">
        <f>('[1]Pc, Spring, S1'!P2*Main!$B$5)+(_xlfn.IFNA(VLOOKUP($A2,'FL Ratio'!$A$3:$B$10,2,FALSE),0)*'FL Characterization'!P$2)</f>
        <v>39.875919661140173</v>
      </c>
      <c r="Q2" s="2">
        <f>('[1]Pc, Spring, S1'!Q2*Main!$B$5)+(_xlfn.IFNA(VLOOKUP($A2,'FL Ratio'!$A$3:$B$10,2,FALSE),0)*'FL Characterization'!Q$2)</f>
        <v>39.057724527641085</v>
      </c>
      <c r="R2" s="2">
        <f>('[1]Pc, Spring, S1'!R2*Main!$B$5)+(_xlfn.IFNA(VLOOKUP($A2,'FL Ratio'!$A$3:$B$10,2,FALSE),0)*'FL Characterization'!R$2)</f>
        <v>41.905100071163659</v>
      </c>
      <c r="S2" s="2">
        <f>('[1]Pc, Spring, S1'!S2*Main!$B$5)+(_xlfn.IFNA(VLOOKUP($A2,'FL Ratio'!$A$3:$B$10,2,FALSE),0)*'FL Characterization'!S$2)</f>
        <v>42.099865740926276</v>
      </c>
      <c r="T2" s="2">
        <f>('[1]Pc, Spring, S1'!T2*Main!$B$5)+(_xlfn.IFNA(VLOOKUP($A2,'FL Ratio'!$A$3:$B$10,2,FALSE),0)*'FL Characterization'!T$2)</f>
        <v>43.581772812210382</v>
      </c>
      <c r="U2" s="2">
        <f>('[1]Pc, Spring, S1'!U2*Main!$B$5)+(_xlfn.IFNA(VLOOKUP($A2,'FL Ratio'!$A$3:$B$10,2,FALSE),0)*'FL Characterization'!U$2)</f>
        <v>41.561093918508192</v>
      </c>
      <c r="V2" s="2">
        <f>('[1]Pc, Spring, S1'!V2*Main!$B$5)+(_xlfn.IFNA(VLOOKUP($A2,'FL Ratio'!$A$3:$B$10,2,FALSE),0)*'FL Characterization'!V$2)</f>
        <v>41.629423440156813</v>
      </c>
      <c r="W2" s="2">
        <f>('[1]Pc, Spring, S1'!W2*Main!$B$5)+(_xlfn.IFNA(VLOOKUP($A2,'FL Ratio'!$A$3:$B$10,2,FALSE),0)*'FL Characterization'!W$2)</f>
        <v>41.509736197320997</v>
      </c>
      <c r="X2" s="2">
        <f>('[1]Pc, Spring, S1'!X2*Main!$B$5)+(_xlfn.IFNA(VLOOKUP($A2,'FL Ratio'!$A$3:$B$10,2,FALSE),0)*'FL Characterization'!X$2)</f>
        <v>37.077940767873116</v>
      </c>
      <c r="Y2" s="2">
        <f>('[1]Pc, Spring, S1'!Y2*Main!$B$5)+(_xlfn.IFNA(VLOOKUP($A2,'FL Ratio'!$A$3:$B$10,2,FALSE),0)*'FL Characterization'!Y$2)</f>
        <v>35.560217894756079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33.098313662088877</v>
      </c>
      <c r="C3" s="2">
        <f>('[1]Pc, Spring, S1'!C3*Main!$B$5)+(_xlfn.IFNA(VLOOKUP($A3,'FL Ratio'!$A$3:$B$10,2,FALSE),0)*'FL Characterization'!C$2)</f>
        <v>30.516088042544325</v>
      </c>
      <c r="D3" s="2">
        <f>('[1]Pc, Spring, S1'!D3*Main!$B$5)+(_xlfn.IFNA(VLOOKUP($A3,'FL Ratio'!$A$3:$B$10,2,FALSE),0)*'FL Characterization'!D$2)</f>
        <v>28.896771346750995</v>
      </c>
      <c r="E3" s="2">
        <f>('[1]Pc, Spring, S1'!E3*Main!$B$5)+(_xlfn.IFNA(VLOOKUP($A3,'FL Ratio'!$A$3:$B$10,2,FALSE),0)*'FL Characterization'!E$2)</f>
        <v>29.056591593217941</v>
      </c>
      <c r="F3" s="2">
        <f>('[1]Pc, Spring, S1'!F3*Main!$B$5)+(_xlfn.IFNA(VLOOKUP($A3,'FL Ratio'!$A$3:$B$10,2,FALSE),0)*'FL Characterization'!F$2)</f>
        <v>27.919918570081077</v>
      </c>
      <c r="G3" s="2">
        <f>('[1]Pc, Spring, S1'!G3*Main!$B$5)+(_xlfn.IFNA(VLOOKUP($A3,'FL Ratio'!$A$3:$B$10,2,FALSE),0)*'FL Characterization'!G$2)</f>
        <v>30.167243938193273</v>
      </c>
      <c r="H3" s="2">
        <f>('[1]Pc, Spring, S1'!H3*Main!$B$5)+(_xlfn.IFNA(VLOOKUP($A3,'FL Ratio'!$A$3:$B$10,2,FALSE),0)*'FL Characterization'!H$2)</f>
        <v>38.966927146498854</v>
      </c>
      <c r="I3" s="2">
        <f>('[1]Pc, Spring, S1'!I3*Main!$B$5)+(_xlfn.IFNA(VLOOKUP($A3,'FL Ratio'!$A$3:$B$10,2,FALSE),0)*'FL Characterization'!I$2)</f>
        <v>46.512721348870045</v>
      </c>
      <c r="J3" s="2">
        <f>('[1]Pc, Spring, S1'!J3*Main!$B$5)+(_xlfn.IFNA(VLOOKUP($A3,'FL Ratio'!$A$3:$B$10,2,FALSE),0)*'FL Characterization'!J$2)</f>
        <v>47.439612394967781</v>
      </c>
      <c r="K3" s="2">
        <f>('[1]Pc, Spring, S1'!K3*Main!$B$5)+(_xlfn.IFNA(VLOOKUP($A3,'FL Ratio'!$A$3:$B$10,2,FALSE),0)*'FL Characterization'!K$2)</f>
        <v>47.549944527161784</v>
      </c>
      <c r="L3" s="2">
        <f>('[1]Pc, Spring, S1'!L3*Main!$B$5)+(_xlfn.IFNA(VLOOKUP($A3,'FL Ratio'!$A$3:$B$10,2,FALSE),0)*'FL Characterization'!L$2)</f>
        <v>46.17430154225525</v>
      </c>
      <c r="M3" s="2">
        <f>('[1]Pc, Spring, S1'!M3*Main!$B$5)+(_xlfn.IFNA(VLOOKUP($A3,'FL Ratio'!$A$3:$B$10,2,FALSE),0)*'FL Characterization'!M$2)</f>
        <v>48.993449676074903</v>
      </c>
      <c r="N3" s="2">
        <f>('[1]Pc, Spring, S1'!N3*Main!$B$5)+(_xlfn.IFNA(VLOOKUP($A3,'FL Ratio'!$A$3:$B$10,2,FALSE),0)*'FL Characterization'!N$2)</f>
        <v>48.471538395263082</v>
      </c>
      <c r="O3" s="2">
        <f>('[1]Pc, Spring, S1'!O3*Main!$B$5)+(_xlfn.IFNA(VLOOKUP($A3,'FL Ratio'!$A$3:$B$10,2,FALSE),0)*'FL Characterization'!O$2)</f>
        <v>45.929923282090208</v>
      </c>
      <c r="P3" s="2">
        <f>('[1]Pc, Spring, S1'!P3*Main!$B$5)+(_xlfn.IFNA(VLOOKUP($A3,'FL Ratio'!$A$3:$B$10,2,FALSE),0)*'FL Characterization'!P$2)</f>
        <v>44.337445547932319</v>
      </c>
      <c r="Q3" s="2">
        <f>('[1]Pc, Spring, S1'!Q3*Main!$B$5)+(_xlfn.IFNA(VLOOKUP($A3,'FL Ratio'!$A$3:$B$10,2,FALSE),0)*'FL Characterization'!Q$2)</f>
        <v>43.942099294386139</v>
      </c>
      <c r="R3" s="2">
        <f>('[1]Pc, Spring, S1'!R3*Main!$B$5)+(_xlfn.IFNA(VLOOKUP($A3,'FL Ratio'!$A$3:$B$10,2,FALSE),0)*'FL Characterization'!R$2)</f>
        <v>42.931344023970929</v>
      </c>
      <c r="S3" s="2">
        <f>('[1]Pc, Spring, S1'!S3*Main!$B$5)+(_xlfn.IFNA(VLOOKUP($A3,'FL Ratio'!$A$3:$B$10,2,FALSE),0)*'FL Characterization'!S$2)</f>
        <v>43.602076904962807</v>
      </c>
      <c r="T3" s="2">
        <f>('[1]Pc, Spring, S1'!T3*Main!$B$5)+(_xlfn.IFNA(VLOOKUP($A3,'FL Ratio'!$A$3:$B$10,2,FALSE),0)*'FL Characterization'!T$2)</f>
        <v>41.423807607051359</v>
      </c>
      <c r="U3" s="2">
        <f>('[1]Pc, Spring, S1'!U3*Main!$B$5)+(_xlfn.IFNA(VLOOKUP($A3,'FL Ratio'!$A$3:$B$10,2,FALSE),0)*'FL Characterization'!U$2)</f>
        <v>42.512845060249283</v>
      </c>
      <c r="V3" s="2">
        <f>('[1]Pc, Spring, S1'!V3*Main!$B$5)+(_xlfn.IFNA(VLOOKUP($A3,'FL Ratio'!$A$3:$B$10,2,FALSE),0)*'FL Characterization'!V$2)</f>
        <v>42.831210501521149</v>
      </c>
      <c r="W3" s="2">
        <f>('[1]Pc, Spring, S1'!W3*Main!$B$5)+(_xlfn.IFNA(VLOOKUP($A3,'FL Ratio'!$A$3:$B$10,2,FALSE),0)*'FL Characterization'!W$2)</f>
        <v>40.186176531010666</v>
      </c>
      <c r="X3" s="2">
        <f>('[1]Pc, Spring, S1'!X3*Main!$B$5)+(_xlfn.IFNA(VLOOKUP($A3,'FL Ratio'!$A$3:$B$10,2,FALSE),0)*'FL Characterization'!X$2)</f>
        <v>39.524274218410085</v>
      </c>
      <c r="Y3" s="2">
        <f>('[1]Pc, Spring, S1'!Y3*Main!$B$5)+(_xlfn.IFNA(VLOOKUP($A3,'FL Ratio'!$A$3:$B$10,2,FALSE),0)*'FL Characterization'!Y$2)</f>
        <v>35.586728863703819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44.369542769110424</v>
      </c>
      <c r="C4" s="2">
        <f>('[1]Pc, Spring, S1'!C4*Main!$B$5)+(_xlfn.IFNA(VLOOKUP($A4,'FL Ratio'!$A$3:$B$10,2,FALSE),0)*'FL Characterization'!C$2)</f>
        <v>40.650294731904587</v>
      </c>
      <c r="D4" s="2">
        <f>('[1]Pc, Spring, S1'!D4*Main!$B$5)+(_xlfn.IFNA(VLOOKUP($A4,'FL Ratio'!$A$3:$B$10,2,FALSE),0)*'FL Characterization'!D$2)</f>
        <v>37.195088178573656</v>
      </c>
      <c r="E4" s="2">
        <f>('[1]Pc, Spring, S1'!E4*Main!$B$5)+(_xlfn.IFNA(VLOOKUP($A4,'FL Ratio'!$A$3:$B$10,2,FALSE),0)*'FL Characterization'!E$2)</f>
        <v>35.039543866081587</v>
      </c>
      <c r="F4" s="2">
        <f>('[1]Pc, Spring, S1'!F4*Main!$B$5)+(_xlfn.IFNA(VLOOKUP($A4,'FL Ratio'!$A$3:$B$10,2,FALSE),0)*'FL Characterization'!F$2)</f>
        <v>38.328020672179022</v>
      </c>
      <c r="G4" s="2">
        <f>('[1]Pc, Spring, S1'!G4*Main!$B$5)+(_xlfn.IFNA(VLOOKUP($A4,'FL Ratio'!$A$3:$B$10,2,FALSE),0)*'FL Characterization'!G$2)</f>
        <v>36.967703396153944</v>
      </c>
      <c r="H4" s="2">
        <f>('[1]Pc, Spring, S1'!H4*Main!$B$5)+(_xlfn.IFNA(VLOOKUP($A4,'FL Ratio'!$A$3:$B$10,2,FALSE),0)*'FL Characterization'!H$2)</f>
        <v>45.635378566668045</v>
      </c>
      <c r="I4" s="2">
        <f>('[1]Pc, Spring, S1'!I4*Main!$B$5)+(_xlfn.IFNA(VLOOKUP($A4,'FL Ratio'!$A$3:$B$10,2,FALSE),0)*'FL Characterization'!I$2)</f>
        <v>49.344030193289264</v>
      </c>
      <c r="J4" s="2">
        <f>('[1]Pc, Spring, S1'!J4*Main!$B$5)+(_xlfn.IFNA(VLOOKUP($A4,'FL Ratio'!$A$3:$B$10,2,FALSE),0)*'FL Characterization'!J$2)</f>
        <v>53.0462451285401</v>
      </c>
      <c r="K4" s="2">
        <f>('[1]Pc, Spring, S1'!K4*Main!$B$5)+(_xlfn.IFNA(VLOOKUP($A4,'FL Ratio'!$A$3:$B$10,2,FALSE),0)*'FL Characterization'!K$2)</f>
        <v>56.780543109610022</v>
      </c>
      <c r="L4" s="2">
        <f>('[1]Pc, Spring, S1'!L4*Main!$B$5)+(_xlfn.IFNA(VLOOKUP($A4,'FL Ratio'!$A$3:$B$10,2,FALSE),0)*'FL Characterization'!L$2)</f>
        <v>59.256299989637498</v>
      </c>
      <c r="M4" s="2">
        <f>('[1]Pc, Spring, S1'!M4*Main!$B$5)+(_xlfn.IFNA(VLOOKUP($A4,'FL Ratio'!$A$3:$B$10,2,FALSE),0)*'FL Characterization'!M$2)</f>
        <v>60.796790224019816</v>
      </c>
      <c r="N4" s="2">
        <f>('[1]Pc, Spring, S1'!N4*Main!$B$5)+(_xlfn.IFNA(VLOOKUP($A4,'FL Ratio'!$A$3:$B$10,2,FALSE),0)*'FL Characterization'!N$2)</f>
        <v>58.573528021684837</v>
      </c>
      <c r="O4" s="2">
        <f>('[1]Pc, Spring, S1'!O4*Main!$B$5)+(_xlfn.IFNA(VLOOKUP($A4,'FL Ratio'!$A$3:$B$10,2,FALSE),0)*'FL Characterization'!O$2)</f>
        <v>60.691570914371191</v>
      </c>
      <c r="P4" s="2">
        <f>('[1]Pc, Spring, S1'!P4*Main!$B$5)+(_xlfn.IFNA(VLOOKUP($A4,'FL Ratio'!$A$3:$B$10,2,FALSE),0)*'FL Characterization'!P$2)</f>
        <v>58.844752272668472</v>
      </c>
      <c r="Q4" s="2">
        <f>('[1]Pc, Spring, S1'!Q4*Main!$B$5)+(_xlfn.IFNA(VLOOKUP($A4,'FL Ratio'!$A$3:$B$10,2,FALSE),0)*'FL Characterization'!Q$2)</f>
        <v>56.403584342943205</v>
      </c>
      <c r="R4" s="2">
        <f>('[1]Pc, Spring, S1'!R4*Main!$B$5)+(_xlfn.IFNA(VLOOKUP($A4,'FL Ratio'!$A$3:$B$10,2,FALSE),0)*'FL Characterization'!R$2)</f>
        <v>58.615134816991969</v>
      </c>
      <c r="S4" s="2">
        <f>('[1]Pc, Spring, S1'!S4*Main!$B$5)+(_xlfn.IFNA(VLOOKUP($A4,'FL Ratio'!$A$3:$B$10,2,FALSE),0)*'FL Characterization'!S$2)</f>
        <v>60.211312290641359</v>
      </c>
      <c r="T4" s="2">
        <f>('[1]Pc, Spring, S1'!T4*Main!$B$5)+(_xlfn.IFNA(VLOOKUP($A4,'FL Ratio'!$A$3:$B$10,2,FALSE),0)*'FL Characterization'!T$2)</f>
        <v>59.580707100413399</v>
      </c>
      <c r="U4" s="2">
        <f>('[1]Pc, Spring, S1'!U4*Main!$B$5)+(_xlfn.IFNA(VLOOKUP($A4,'FL Ratio'!$A$3:$B$10,2,FALSE),0)*'FL Characterization'!U$2)</f>
        <v>60.090575352485203</v>
      </c>
      <c r="V4" s="2">
        <f>('[1]Pc, Spring, S1'!V4*Main!$B$5)+(_xlfn.IFNA(VLOOKUP($A4,'FL Ratio'!$A$3:$B$10,2,FALSE),0)*'FL Characterization'!V$2)</f>
        <v>58.554038626621285</v>
      </c>
      <c r="W4" s="2">
        <f>('[1]Pc, Spring, S1'!W4*Main!$B$5)+(_xlfn.IFNA(VLOOKUP($A4,'FL Ratio'!$A$3:$B$10,2,FALSE),0)*'FL Characterization'!W$2)</f>
        <v>58.899072748951617</v>
      </c>
      <c r="X4" s="2">
        <f>('[1]Pc, Spring, S1'!X4*Main!$B$5)+(_xlfn.IFNA(VLOOKUP($A4,'FL Ratio'!$A$3:$B$10,2,FALSE),0)*'FL Characterization'!X$2)</f>
        <v>56.912104525191062</v>
      </c>
      <c r="Y4" s="2">
        <f>('[1]Pc, Spring, S1'!Y4*Main!$B$5)+(_xlfn.IFNA(VLOOKUP($A4,'FL Ratio'!$A$3:$B$10,2,FALSE),0)*'FL Characterization'!Y$2)</f>
        <v>50.890590525579036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CA6AE-8FD8-47E3-ACEB-AC17C2C6115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30.270936090227103</v>
      </c>
      <c r="C2" s="2">
        <f>('[1]Pc, Spring, S1'!C2*Main!$B$5)+(_xlfn.IFNA(VLOOKUP($A2,'FL Ratio'!$A$3:$B$10,2,FALSE),0)*'FL Characterization'!C$2)</f>
        <v>27.818471864704847</v>
      </c>
      <c r="D2" s="2">
        <f>('[1]Pc, Spring, S1'!D2*Main!$B$5)+(_xlfn.IFNA(VLOOKUP($A2,'FL Ratio'!$A$3:$B$10,2,FALSE),0)*'FL Characterization'!D$2)</f>
        <v>27.161602507435848</v>
      </c>
      <c r="E2" s="2">
        <f>('[1]Pc, Spring, S1'!E2*Main!$B$5)+(_xlfn.IFNA(VLOOKUP($A2,'FL Ratio'!$A$3:$B$10,2,FALSE),0)*'FL Characterization'!E$2)</f>
        <v>27.042005605376925</v>
      </c>
      <c r="F2" s="2">
        <f>('[1]Pc, Spring, S1'!F2*Main!$B$5)+(_xlfn.IFNA(VLOOKUP($A2,'FL Ratio'!$A$3:$B$10,2,FALSE),0)*'FL Characterization'!F$2)</f>
        <v>28.937533450055621</v>
      </c>
      <c r="G2" s="2">
        <f>('[1]Pc, Spring, S1'!G2*Main!$B$5)+(_xlfn.IFNA(VLOOKUP($A2,'FL Ratio'!$A$3:$B$10,2,FALSE),0)*'FL Characterization'!G$2)</f>
        <v>29.654535312870415</v>
      </c>
      <c r="H2" s="2">
        <f>('[1]Pc, Spring, S1'!H2*Main!$B$5)+(_xlfn.IFNA(VLOOKUP($A2,'FL Ratio'!$A$3:$B$10,2,FALSE),0)*'FL Characterization'!H$2)</f>
        <v>32.031408226291028</v>
      </c>
      <c r="I2" s="2">
        <f>('[1]Pc, Spring, S1'!I2*Main!$B$5)+(_xlfn.IFNA(VLOOKUP($A2,'FL Ratio'!$A$3:$B$10,2,FALSE),0)*'FL Characterization'!I$2)</f>
        <v>39.619058133256146</v>
      </c>
      <c r="J2" s="2">
        <f>('[1]Pc, Spring, S1'!J2*Main!$B$5)+(_xlfn.IFNA(VLOOKUP($A2,'FL Ratio'!$A$3:$B$10,2,FALSE),0)*'FL Characterization'!J$2)</f>
        <v>42.99396025183411</v>
      </c>
      <c r="K2" s="2">
        <f>('[1]Pc, Spring, S1'!K2*Main!$B$5)+(_xlfn.IFNA(VLOOKUP($A2,'FL Ratio'!$A$3:$B$10,2,FALSE),0)*'FL Characterization'!K$2)</f>
        <v>43.976321443277598</v>
      </c>
      <c r="L2" s="2">
        <f>('[1]Pc, Spring, S1'!L2*Main!$B$5)+(_xlfn.IFNA(VLOOKUP($A2,'FL Ratio'!$A$3:$B$10,2,FALSE),0)*'FL Characterization'!L$2)</f>
        <v>44.515153542085919</v>
      </c>
      <c r="M2" s="2">
        <f>('[1]Pc, Spring, S1'!M2*Main!$B$5)+(_xlfn.IFNA(VLOOKUP($A2,'FL Ratio'!$A$3:$B$10,2,FALSE),0)*'FL Characterization'!M$2)</f>
        <v>42.485615343829281</v>
      </c>
      <c r="N2" s="2">
        <f>('[1]Pc, Spring, S1'!N2*Main!$B$5)+(_xlfn.IFNA(VLOOKUP($A2,'FL Ratio'!$A$3:$B$10,2,FALSE),0)*'FL Characterization'!N$2)</f>
        <v>44.985290303645485</v>
      </c>
      <c r="O2" s="2">
        <f>('[1]Pc, Spring, S1'!O2*Main!$B$5)+(_xlfn.IFNA(VLOOKUP($A2,'FL Ratio'!$A$3:$B$10,2,FALSE),0)*'FL Characterization'!O$2)</f>
        <v>45.105853586123615</v>
      </c>
      <c r="P2" s="2">
        <f>('[1]Pc, Spring, S1'!P2*Main!$B$5)+(_xlfn.IFNA(VLOOKUP($A2,'FL Ratio'!$A$3:$B$10,2,FALSE),0)*'FL Characterization'!P$2)</f>
        <v>39.875919661140173</v>
      </c>
      <c r="Q2" s="2">
        <f>('[1]Pc, Spring, S1'!Q2*Main!$B$5)+(_xlfn.IFNA(VLOOKUP($A2,'FL Ratio'!$A$3:$B$10,2,FALSE),0)*'FL Characterization'!Q$2)</f>
        <v>39.057724527641085</v>
      </c>
      <c r="R2" s="2">
        <f>('[1]Pc, Spring, S1'!R2*Main!$B$5)+(_xlfn.IFNA(VLOOKUP($A2,'FL Ratio'!$A$3:$B$10,2,FALSE),0)*'FL Characterization'!R$2)</f>
        <v>41.905100071163659</v>
      </c>
      <c r="S2" s="2">
        <f>('[1]Pc, Spring, S1'!S2*Main!$B$5)+(_xlfn.IFNA(VLOOKUP($A2,'FL Ratio'!$A$3:$B$10,2,FALSE),0)*'FL Characterization'!S$2)</f>
        <v>42.099865740926276</v>
      </c>
      <c r="T2" s="2">
        <f>('[1]Pc, Spring, S1'!T2*Main!$B$5)+(_xlfn.IFNA(VLOOKUP($A2,'FL Ratio'!$A$3:$B$10,2,FALSE),0)*'FL Characterization'!T$2)</f>
        <v>43.581772812210382</v>
      </c>
      <c r="U2" s="2">
        <f>('[1]Pc, Spring, S1'!U2*Main!$B$5)+(_xlfn.IFNA(VLOOKUP($A2,'FL Ratio'!$A$3:$B$10,2,FALSE),0)*'FL Characterization'!U$2)</f>
        <v>41.561093918508192</v>
      </c>
      <c r="V2" s="2">
        <f>('[1]Pc, Spring, S1'!V2*Main!$B$5)+(_xlfn.IFNA(VLOOKUP($A2,'FL Ratio'!$A$3:$B$10,2,FALSE),0)*'FL Characterization'!V$2)</f>
        <v>41.629423440156813</v>
      </c>
      <c r="W2" s="2">
        <f>('[1]Pc, Spring, S1'!W2*Main!$B$5)+(_xlfn.IFNA(VLOOKUP($A2,'FL Ratio'!$A$3:$B$10,2,FALSE),0)*'FL Characterization'!W$2)</f>
        <v>41.509736197320997</v>
      </c>
      <c r="X2" s="2">
        <f>('[1]Pc, Spring, S1'!X2*Main!$B$5)+(_xlfn.IFNA(VLOOKUP($A2,'FL Ratio'!$A$3:$B$10,2,FALSE),0)*'FL Characterization'!X$2)</f>
        <v>37.077940767873116</v>
      </c>
      <c r="Y2" s="2">
        <f>('[1]Pc, Spring, S1'!Y2*Main!$B$5)+(_xlfn.IFNA(VLOOKUP($A2,'FL Ratio'!$A$3:$B$10,2,FALSE),0)*'FL Characterization'!Y$2)</f>
        <v>35.560217894756079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33.098313662088877</v>
      </c>
      <c r="C3" s="2">
        <f>('[1]Pc, Spring, S1'!C3*Main!$B$5)+(_xlfn.IFNA(VLOOKUP($A3,'FL Ratio'!$A$3:$B$10,2,FALSE),0)*'FL Characterization'!C$2)</f>
        <v>30.516088042544325</v>
      </c>
      <c r="D3" s="2">
        <f>('[1]Pc, Spring, S1'!D3*Main!$B$5)+(_xlfn.IFNA(VLOOKUP($A3,'FL Ratio'!$A$3:$B$10,2,FALSE),0)*'FL Characterization'!D$2)</f>
        <v>28.896771346750995</v>
      </c>
      <c r="E3" s="2">
        <f>('[1]Pc, Spring, S1'!E3*Main!$B$5)+(_xlfn.IFNA(VLOOKUP($A3,'FL Ratio'!$A$3:$B$10,2,FALSE),0)*'FL Characterization'!E$2)</f>
        <v>29.056591593217941</v>
      </c>
      <c r="F3" s="2">
        <f>('[1]Pc, Spring, S1'!F3*Main!$B$5)+(_xlfn.IFNA(VLOOKUP($A3,'FL Ratio'!$A$3:$B$10,2,FALSE),0)*'FL Characterization'!F$2)</f>
        <v>27.919918570081077</v>
      </c>
      <c r="G3" s="2">
        <f>('[1]Pc, Spring, S1'!G3*Main!$B$5)+(_xlfn.IFNA(VLOOKUP($A3,'FL Ratio'!$A$3:$B$10,2,FALSE),0)*'FL Characterization'!G$2)</f>
        <v>30.167243938193273</v>
      </c>
      <c r="H3" s="2">
        <f>('[1]Pc, Spring, S1'!H3*Main!$B$5)+(_xlfn.IFNA(VLOOKUP($A3,'FL Ratio'!$A$3:$B$10,2,FALSE),0)*'FL Characterization'!H$2)</f>
        <v>38.966927146498854</v>
      </c>
      <c r="I3" s="2">
        <f>('[1]Pc, Spring, S1'!I3*Main!$B$5)+(_xlfn.IFNA(VLOOKUP($A3,'FL Ratio'!$A$3:$B$10,2,FALSE),0)*'FL Characterization'!I$2)</f>
        <v>46.512721348870045</v>
      </c>
      <c r="J3" s="2">
        <f>('[1]Pc, Spring, S1'!J3*Main!$B$5)+(_xlfn.IFNA(VLOOKUP($A3,'FL Ratio'!$A$3:$B$10,2,FALSE),0)*'FL Characterization'!J$2)</f>
        <v>47.439612394967781</v>
      </c>
      <c r="K3" s="2">
        <f>('[1]Pc, Spring, S1'!K3*Main!$B$5)+(_xlfn.IFNA(VLOOKUP($A3,'FL Ratio'!$A$3:$B$10,2,FALSE),0)*'FL Characterization'!K$2)</f>
        <v>47.549944527161784</v>
      </c>
      <c r="L3" s="2">
        <f>('[1]Pc, Spring, S1'!L3*Main!$B$5)+(_xlfn.IFNA(VLOOKUP($A3,'FL Ratio'!$A$3:$B$10,2,FALSE),0)*'FL Characterization'!L$2)</f>
        <v>46.17430154225525</v>
      </c>
      <c r="M3" s="2">
        <f>('[1]Pc, Spring, S1'!M3*Main!$B$5)+(_xlfn.IFNA(VLOOKUP($A3,'FL Ratio'!$A$3:$B$10,2,FALSE),0)*'FL Characterization'!M$2)</f>
        <v>48.993449676074903</v>
      </c>
      <c r="N3" s="2">
        <f>('[1]Pc, Spring, S1'!N3*Main!$B$5)+(_xlfn.IFNA(VLOOKUP($A3,'FL Ratio'!$A$3:$B$10,2,FALSE),0)*'FL Characterization'!N$2)</f>
        <v>48.471538395263082</v>
      </c>
      <c r="O3" s="2">
        <f>('[1]Pc, Spring, S1'!O3*Main!$B$5)+(_xlfn.IFNA(VLOOKUP($A3,'FL Ratio'!$A$3:$B$10,2,FALSE),0)*'FL Characterization'!O$2)</f>
        <v>45.929923282090208</v>
      </c>
      <c r="P3" s="2">
        <f>('[1]Pc, Spring, S1'!P3*Main!$B$5)+(_xlfn.IFNA(VLOOKUP($A3,'FL Ratio'!$A$3:$B$10,2,FALSE),0)*'FL Characterization'!P$2)</f>
        <v>44.337445547932319</v>
      </c>
      <c r="Q3" s="2">
        <f>('[1]Pc, Spring, S1'!Q3*Main!$B$5)+(_xlfn.IFNA(VLOOKUP($A3,'FL Ratio'!$A$3:$B$10,2,FALSE),0)*'FL Characterization'!Q$2)</f>
        <v>43.942099294386139</v>
      </c>
      <c r="R3" s="2">
        <f>('[1]Pc, Spring, S1'!R3*Main!$B$5)+(_xlfn.IFNA(VLOOKUP($A3,'FL Ratio'!$A$3:$B$10,2,FALSE),0)*'FL Characterization'!R$2)</f>
        <v>42.931344023970929</v>
      </c>
      <c r="S3" s="2">
        <f>('[1]Pc, Spring, S1'!S3*Main!$B$5)+(_xlfn.IFNA(VLOOKUP($A3,'FL Ratio'!$A$3:$B$10,2,FALSE),0)*'FL Characterization'!S$2)</f>
        <v>43.602076904962807</v>
      </c>
      <c r="T3" s="2">
        <f>('[1]Pc, Spring, S1'!T3*Main!$B$5)+(_xlfn.IFNA(VLOOKUP($A3,'FL Ratio'!$A$3:$B$10,2,FALSE),0)*'FL Characterization'!T$2)</f>
        <v>41.423807607051359</v>
      </c>
      <c r="U3" s="2">
        <f>('[1]Pc, Spring, S1'!U3*Main!$B$5)+(_xlfn.IFNA(VLOOKUP($A3,'FL Ratio'!$A$3:$B$10,2,FALSE),0)*'FL Characterization'!U$2)</f>
        <v>42.512845060249283</v>
      </c>
      <c r="V3" s="2">
        <f>('[1]Pc, Spring, S1'!V3*Main!$B$5)+(_xlfn.IFNA(VLOOKUP($A3,'FL Ratio'!$A$3:$B$10,2,FALSE),0)*'FL Characterization'!V$2)</f>
        <v>42.831210501521149</v>
      </c>
      <c r="W3" s="2">
        <f>('[1]Pc, Spring, S1'!W3*Main!$B$5)+(_xlfn.IFNA(VLOOKUP($A3,'FL Ratio'!$A$3:$B$10,2,FALSE),0)*'FL Characterization'!W$2)</f>
        <v>40.186176531010666</v>
      </c>
      <c r="X3" s="2">
        <f>('[1]Pc, Spring, S1'!X3*Main!$B$5)+(_xlfn.IFNA(VLOOKUP($A3,'FL Ratio'!$A$3:$B$10,2,FALSE),0)*'FL Characterization'!X$2)</f>
        <v>39.524274218410085</v>
      </c>
      <c r="Y3" s="2">
        <f>('[1]Pc, Spring, S1'!Y3*Main!$B$5)+(_xlfn.IFNA(VLOOKUP($A3,'FL Ratio'!$A$3:$B$10,2,FALSE),0)*'FL Characterization'!Y$2)</f>
        <v>35.586728863703819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44.369542769110424</v>
      </c>
      <c r="C4" s="2">
        <f>('[1]Pc, Spring, S1'!C4*Main!$B$5)+(_xlfn.IFNA(VLOOKUP($A4,'FL Ratio'!$A$3:$B$10,2,FALSE),0)*'FL Characterization'!C$2)</f>
        <v>40.650294731904587</v>
      </c>
      <c r="D4" s="2">
        <f>('[1]Pc, Spring, S1'!D4*Main!$B$5)+(_xlfn.IFNA(VLOOKUP($A4,'FL Ratio'!$A$3:$B$10,2,FALSE),0)*'FL Characterization'!D$2)</f>
        <v>37.195088178573656</v>
      </c>
      <c r="E4" s="2">
        <f>('[1]Pc, Spring, S1'!E4*Main!$B$5)+(_xlfn.IFNA(VLOOKUP($A4,'FL Ratio'!$A$3:$B$10,2,FALSE),0)*'FL Characterization'!E$2)</f>
        <v>35.039543866081587</v>
      </c>
      <c r="F4" s="2">
        <f>('[1]Pc, Spring, S1'!F4*Main!$B$5)+(_xlfn.IFNA(VLOOKUP($A4,'FL Ratio'!$A$3:$B$10,2,FALSE),0)*'FL Characterization'!F$2)</f>
        <v>38.328020672179022</v>
      </c>
      <c r="G4" s="2">
        <f>('[1]Pc, Spring, S1'!G4*Main!$B$5)+(_xlfn.IFNA(VLOOKUP($A4,'FL Ratio'!$A$3:$B$10,2,FALSE),0)*'FL Characterization'!G$2)</f>
        <v>36.967703396153944</v>
      </c>
      <c r="H4" s="2">
        <f>('[1]Pc, Spring, S1'!H4*Main!$B$5)+(_xlfn.IFNA(VLOOKUP($A4,'FL Ratio'!$A$3:$B$10,2,FALSE),0)*'FL Characterization'!H$2)</f>
        <v>45.635378566668045</v>
      </c>
      <c r="I4" s="2">
        <f>('[1]Pc, Spring, S1'!I4*Main!$B$5)+(_xlfn.IFNA(VLOOKUP($A4,'FL Ratio'!$A$3:$B$10,2,FALSE),0)*'FL Characterization'!I$2)</f>
        <v>49.344030193289264</v>
      </c>
      <c r="J4" s="2">
        <f>('[1]Pc, Spring, S1'!J4*Main!$B$5)+(_xlfn.IFNA(VLOOKUP($A4,'FL Ratio'!$A$3:$B$10,2,FALSE),0)*'FL Characterization'!J$2)</f>
        <v>53.0462451285401</v>
      </c>
      <c r="K4" s="2">
        <f>('[1]Pc, Spring, S1'!K4*Main!$B$5)+(_xlfn.IFNA(VLOOKUP($A4,'FL Ratio'!$A$3:$B$10,2,FALSE),0)*'FL Characterization'!K$2)</f>
        <v>56.780543109610022</v>
      </c>
      <c r="L4" s="2">
        <f>('[1]Pc, Spring, S1'!L4*Main!$B$5)+(_xlfn.IFNA(VLOOKUP($A4,'FL Ratio'!$A$3:$B$10,2,FALSE),0)*'FL Characterization'!L$2)</f>
        <v>59.256299989637498</v>
      </c>
      <c r="M4" s="2">
        <f>('[1]Pc, Spring, S1'!M4*Main!$B$5)+(_xlfn.IFNA(VLOOKUP($A4,'FL Ratio'!$A$3:$B$10,2,FALSE),0)*'FL Characterization'!M$2)</f>
        <v>60.796790224019816</v>
      </c>
      <c r="N4" s="2">
        <f>('[1]Pc, Spring, S1'!N4*Main!$B$5)+(_xlfn.IFNA(VLOOKUP($A4,'FL Ratio'!$A$3:$B$10,2,FALSE),0)*'FL Characterization'!N$2)</f>
        <v>58.573528021684837</v>
      </c>
      <c r="O4" s="2">
        <f>('[1]Pc, Spring, S1'!O4*Main!$B$5)+(_xlfn.IFNA(VLOOKUP($A4,'FL Ratio'!$A$3:$B$10,2,FALSE),0)*'FL Characterization'!O$2)</f>
        <v>60.691570914371191</v>
      </c>
      <c r="P4" s="2">
        <f>('[1]Pc, Spring, S1'!P4*Main!$B$5)+(_xlfn.IFNA(VLOOKUP($A4,'FL Ratio'!$A$3:$B$10,2,FALSE),0)*'FL Characterization'!P$2)</f>
        <v>58.844752272668472</v>
      </c>
      <c r="Q4" s="2">
        <f>('[1]Pc, Spring, S1'!Q4*Main!$B$5)+(_xlfn.IFNA(VLOOKUP($A4,'FL Ratio'!$A$3:$B$10,2,FALSE),0)*'FL Characterization'!Q$2)</f>
        <v>56.403584342943205</v>
      </c>
      <c r="R4" s="2">
        <f>('[1]Pc, Spring, S1'!R4*Main!$B$5)+(_xlfn.IFNA(VLOOKUP($A4,'FL Ratio'!$A$3:$B$10,2,FALSE),0)*'FL Characterization'!R$2)</f>
        <v>58.615134816991969</v>
      </c>
      <c r="S4" s="2">
        <f>('[1]Pc, Spring, S1'!S4*Main!$B$5)+(_xlfn.IFNA(VLOOKUP($A4,'FL Ratio'!$A$3:$B$10,2,FALSE),0)*'FL Characterization'!S$2)</f>
        <v>60.211312290641359</v>
      </c>
      <c r="T4" s="2">
        <f>('[1]Pc, Spring, S1'!T4*Main!$B$5)+(_xlfn.IFNA(VLOOKUP($A4,'FL Ratio'!$A$3:$B$10,2,FALSE),0)*'FL Characterization'!T$2)</f>
        <v>59.580707100413399</v>
      </c>
      <c r="U4" s="2">
        <f>('[1]Pc, Spring, S1'!U4*Main!$B$5)+(_xlfn.IFNA(VLOOKUP($A4,'FL Ratio'!$A$3:$B$10,2,FALSE),0)*'FL Characterization'!U$2)</f>
        <v>60.090575352485203</v>
      </c>
      <c r="V4" s="2">
        <f>('[1]Pc, Spring, S1'!V4*Main!$B$5)+(_xlfn.IFNA(VLOOKUP($A4,'FL Ratio'!$A$3:$B$10,2,FALSE),0)*'FL Characterization'!V$2)</f>
        <v>58.554038626621285</v>
      </c>
      <c r="W4" s="2">
        <f>('[1]Pc, Spring, S1'!W4*Main!$B$5)+(_xlfn.IFNA(VLOOKUP($A4,'FL Ratio'!$A$3:$B$10,2,FALSE),0)*'FL Characterization'!W$2)</f>
        <v>58.899072748951617</v>
      </c>
      <c r="X4" s="2">
        <f>('[1]Pc, Spring, S1'!X4*Main!$B$5)+(_xlfn.IFNA(VLOOKUP($A4,'FL Ratio'!$A$3:$B$10,2,FALSE),0)*'FL Characterization'!X$2)</f>
        <v>56.912104525191062</v>
      </c>
      <c r="Y4" s="2">
        <f>('[1]Pc, Spring, S1'!Y4*Main!$B$5)+(_xlfn.IFNA(VLOOKUP($A4,'FL Ratio'!$A$3:$B$10,2,FALSE),0)*'FL Characterization'!Y$2)</f>
        <v>50.890590525579036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14B1F-CBF1-423B-9907-DFEE7C9E44C5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30.270936090227103</v>
      </c>
      <c r="C2" s="2">
        <f>('[1]Pc, Spring, S1'!C2*Main!$B$5)+(_xlfn.IFNA(VLOOKUP($A2,'FL Ratio'!$A$3:$B$10,2,FALSE),0)*'FL Characterization'!C$2)</f>
        <v>27.818471864704847</v>
      </c>
      <c r="D2" s="2">
        <f>('[1]Pc, Spring, S1'!D2*Main!$B$5)+(_xlfn.IFNA(VLOOKUP($A2,'FL Ratio'!$A$3:$B$10,2,FALSE),0)*'FL Characterization'!D$2)</f>
        <v>27.161602507435848</v>
      </c>
      <c r="E2" s="2">
        <f>('[1]Pc, Spring, S1'!E2*Main!$B$5)+(_xlfn.IFNA(VLOOKUP($A2,'FL Ratio'!$A$3:$B$10,2,FALSE),0)*'FL Characterization'!E$2)</f>
        <v>27.042005605376925</v>
      </c>
      <c r="F2" s="2">
        <f>('[1]Pc, Spring, S1'!F2*Main!$B$5)+(_xlfn.IFNA(VLOOKUP($A2,'FL Ratio'!$A$3:$B$10,2,FALSE),0)*'FL Characterization'!F$2)</f>
        <v>28.937533450055621</v>
      </c>
      <c r="G2" s="2">
        <f>('[1]Pc, Spring, S1'!G2*Main!$B$5)+(_xlfn.IFNA(VLOOKUP($A2,'FL Ratio'!$A$3:$B$10,2,FALSE),0)*'FL Characterization'!G$2)</f>
        <v>29.654535312870415</v>
      </c>
      <c r="H2" s="2">
        <f>('[1]Pc, Spring, S1'!H2*Main!$B$5)+(_xlfn.IFNA(VLOOKUP($A2,'FL Ratio'!$A$3:$B$10,2,FALSE),0)*'FL Characterization'!H$2)</f>
        <v>32.031408226291028</v>
      </c>
      <c r="I2" s="2">
        <f>('[1]Pc, Spring, S1'!I2*Main!$B$5)+(_xlfn.IFNA(VLOOKUP($A2,'FL Ratio'!$A$3:$B$10,2,FALSE),0)*'FL Characterization'!I$2)</f>
        <v>39.619058133256146</v>
      </c>
      <c r="J2" s="2">
        <f>('[1]Pc, Spring, S1'!J2*Main!$B$5)+(_xlfn.IFNA(VLOOKUP($A2,'FL Ratio'!$A$3:$B$10,2,FALSE),0)*'FL Characterization'!J$2)</f>
        <v>42.99396025183411</v>
      </c>
      <c r="K2" s="2">
        <f>('[1]Pc, Spring, S1'!K2*Main!$B$5)+(_xlfn.IFNA(VLOOKUP($A2,'FL Ratio'!$A$3:$B$10,2,FALSE),0)*'FL Characterization'!K$2)</f>
        <v>43.976321443277598</v>
      </c>
      <c r="L2" s="2">
        <f>('[1]Pc, Spring, S1'!L2*Main!$B$5)+(_xlfn.IFNA(VLOOKUP($A2,'FL Ratio'!$A$3:$B$10,2,FALSE),0)*'FL Characterization'!L$2)</f>
        <v>44.515153542085919</v>
      </c>
      <c r="M2" s="2">
        <f>('[1]Pc, Spring, S1'!M2*Main!$B$5)+(_xlfn.IFNA(VLOOKUP($A2,'FL Ratio'!$A$3:$B$10,2,FALSE),0)*'FL Characterization'!M$2)</f>
        <v>42.485615343829281</v>
      </c>
      <c r="N2" s="2">
        <f>('[1]Pc, Spring, S1'!N2*Main!$B$5)+(_xlfn.IFNA(VLOOKUP($A2,'FL Ratio'!$A$3:$B$10,2,FALSE),0)*'FL Characterization'!N$2)</f>
        <v>44.985290303645485</v>
      </c>
      <c r="O2" s="2">
        <f>('[1]Pc, Spring, S1'!O2*Main!$B$5)+(_xlfn.IFNA(VLOOKUP($A2,'FL Ratio'!$A$3:$B$10,2,FALSE),0)*'FL Characterization'!O$2)</f>
        <v>45.105853586123615</v>
      </c>
      <c r="P2" s="2">
        <f>('[1]Pc, Spring, S1'!P2*Main!$B$5)+(_xlfn.IFNA(VLOOKUP($A2,'FL Ratio'!$A$3:$B$10,2,FALSE),0)*'FL Characterization'!P$2)</f>
        <v>39.875919661140173</v>
      </c>
      <c r="Q2" s="2">
        <f>('[1]Pc, Spring, S1'!Q2*Main!$B$5)+(_xlfn.IFNA(VLOOKUP($A2,'FL Ratio'!$A$3:$B$10,2,FALSE),0)*'FL Characterization'!Q$2)</f>
        <v>39.057724527641085</v>
      </c>
      <c r="R2" s="2">
        <f>('[1]Pc, Spring, S1'!R2*Main!$B$5)+(_xlfn.IFNA(VLOOKUP($A2,'FL Ratio'!$A$3:$B$10,2,FALSE),0)*'FL Characterization'!R$2)</f>
        <v>41.905100071163659</v>
      </c>
      <c r="S2" s="2">
        <f>('[1]Pc, Spring, S1'!S2*Main!$B$5)+(_xlfn.IFNA(VLOOKUP($A2,'FL Ratio'!$A$3:$B$10,2,FALSE),0)*'FL Characterization'!S$2)</f>
        <v>42.099865740926276</v>
      </c>
      <c r="T2" s="2">
        <f>('[1]Pc, Spring, S1'!T2*Main!$B$5)+(_xlfn.IFNA(VLOOKUP($A2,'FL Ratio'!$A$3:$B$10,2,FALSE),0)*'FL Characterization'!T$2)</f>
        <v>43.581772812210382</v>
      </c>
      <c r="U2" s="2">
        <f>('[1]Pc, Spring, S1'!U2*Main!$B$5)+(_xlfn.IFNA(VLOOKUP($A2,'FL Ratio'!$A$3:$B$10,2,FALSE),0)*'FL Characterization'!U$2)</f>
        <v>41.561093918508192</v>
      </c>
      <c r="V2" s="2">
        <f>('[1]Pc, Spring, S1'!V2*Main!$B$5)+(_xlfn.IFNA(VLOOKUP($A2,'FL Ratio'!$A$3:$B$10,2,FALSE),0)*'FL Characterization'!V$2)</f>
        <v>41.629423440156813</v>
      </c>
      <c r="W2" s="2">
        <f>('[1]Pc, Spring, S1'!W2*Main!$B$5)+(_xlfn.IFNA(VLOOKUP($A2,'FL Ratio'!$A$3:$B$10,2,FALSE),0)*'FL Characterization'!W$2)</f>
        <v>41.509736197320997</v>
      </c>
      <c r="X2" s="2">
        <f>('[1]Pc, Spring, S1'!X2*Main!$B$5)+(_xlfn.IFNA(VLOOKUP($A2,'FL Ratio'!$A$3:$B$10,2,FALSE),0)*'FL Characterization'!X$2)</f>
        <v>37.077940767873116</v>
      </c>
      <c r="Y2" s="2">
        <f>('[1]Pc, Spring, S1'!Y2*Main!$B$5)+(_xlfn.IFNA(VLOOKUP($A2,'FL Ratio'!$A$3:$B$10,2,FALSE),0)*'FL Characterization'!Y$2)</f>
        <v>35.560217894756079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33.098313662088877</v>
      </c>
      <c r="C3" s="2">
        <f>('[1]Pc, Spring, S1'!C3*Main!$B$5)+(_xlfn.IFNA(VLOOKUP($A3,'FL Ratio'!$A$3:$B$10,2,FALSE),0)*'FL Characterization'!C$2)</f>
        <v>30.516088042544325</v>
      </c>
      <c r="D3" s="2">
        <f>('[1]Pc, Spring, S1'!D3*Main!$B$5)+(_xlfn.IFNA(VLOOKUP($A3,'FL Ratio'!$A$3:$B$10,2,FALSE),0)*'FL Characterization'!D$2)</f>
        <v>28.896771346750995</v>
      </c>
      <c r="E3" s="2">
        <f>('[1]Pc, Spring, S1'!E3*Main!$B$5)+(_xlfn.IFNA(VLOOKUP($A3,'FL Ratio'!$A$3:$B$10,2,FALSE),0)*'FL Characterization'!E$2)</f>
        <v>29.056591593217941</v>
      </c>
      <c r="F3" s="2">
        <f>('[1]Pc, Spring, S1'!F3*Main!$B$5)+(_xlfn.IFNA(VLOOKUP($A3,'FL Ratio'!$A$3:$B$10,2,FALSE),0)*'FL Characterization'!F$2)</f>
        <v>27.919918570081077</v>
      </c>
      <c r="G3" s="2">
        <f>('[1]Pc, Spring, S1'!G3*Main!$B$5)+(_xlfn.IFNA(VLOOKUP($A3,'FL Ratio'!$A$3:$B$10,2,FALSE),0)*'FL Characterization'!G$2)</f>
        <v>30.167243938193273</v>
      </c>
      <c r="H3" s="2">
        <f>('[1]Pc, Spring, S1'!H3*Main!$B$5)+(_xlfn.IFNA(VLOOKUP($A3,'FL Ratio'!$A$3:$B$10,2,FALSE),0)*'FL Characterization'!H$2)</f>
        <v>38.966927146498854</v>
      </c>
      <c r="I3" s="2">
        <f>('[1]Pc, Spring, S1'!I3*Main!$B$5)+(_xlfn.IFNA(VLOOKUP($A3,'FL Ratio'!$A$3:$B$10,2,FALSE),0)*'FL Characterization'!I$2)</f>
        <v>46.512721348870045</v>
      </c>
      <c r="J3" s="2">
        <f>('[1]Pc, Spring, S1'!J3*Main!$B$5)+(_xlfn.IFNA(VLOOKUP($A3,'FL Ratio'!$A$3:$B$10,2,FALSE),0)*'FL Characterization'!J$2)</f>
        <v>47.439612394967781</v>
      </c>
      <c r="K3" s="2">
        <f>('[1]Pc, Spring, S1'!K3*Main!$B$5)+(_xlfn.IFNA(VLOOKUP($A3,'FL Ratio'!$A$3:$B$10,2,FALSE),0)*'FL Characterization'!K$2)</f>
        <v>47.549944527161784</v>
      </c>
      <c r="L3" s="2">
        <f>('[1]Pc, Spring, S1'!L3*Main!$B$5)+(_xlfn.IFNA(VLOOKUP($A3,'FL Ratio'!$A$3:$B$10,2,FALSE),0)*'FL Characterization'!L$2)</f>
        <v>46.17430154225525</v>
      </c>
      <c r="M3" s="2">
        <f>('[1]Pc, Spring, S1'!M3*Main!$B$5)+(_xlfn.IFNA(VLOOKUP($A3,'FL Ratio'!$A$3:$B$10,2,FALSE),0)*'FL Characterization'!M$2)</f>
        <v>48.993449676074903</v>
      </c>
      <c r="N3" s="2">
        <f>('[1]Pc, Spring, S1'!N3*Main!$B$5)+(_xlfn.IFNA(VLOOKUP($A3,'FL Ratio'!$A$3:$B$10,2,FALSE),0)*'FL Characterization'!N$2)</f>
        <v>48.471538395263082</v>
      </c>
      <c r="O3" s="2">
        <f>('[1]Pc, Spring, S1'!O3*Main!$B$5)+(_xlfn.IFNA(VLOOKUP($A3,'FL Ratio'!$A$3:$B$10,2,FALSE),0)*'FL Characterization'!O$2)</f>
        <v>45.929923282090208</v>
      </c>
      <c r="P3" s="2">
        <f>('[1]Pc, Spring, S1'!P3*Main!$B$5)+(_xlfn.IFNA(VLOOKUP($A3,'FL Ratio'!$A$3:$B$10,2,FALSE),0)*'FL Characterization'!P$2)</f>
        <v>44.337445547932319</v>
      </c>
      <c r="Q3" s="2">
        <f>('[1]Pc, Spring, S1'!Q3*Main!$B$5)+(_xlfn.IFNA(VLOOKUP($A3,'FL Ratio'!$A$3:$B$10,2,FALSE),0)*'FL Characterization'!Q$2)</f>
        <v>43.942099294386139</v>
      </c>
      <c r="R3" s="2">
        <f>('[1]Pc, Spring, S1'!R3*Main!$B$5)+(_xlfn.IFNA(VLOOKUP($A3,'FL Ratio'!$A$3:$B$10,2,FALSE),0)*'FL Characterization'!R$2)</f>
        <v>42.931344023970929</v>
      </c>
      <c r="S3" s="2">
        <f>('[1]Pc, Spring, S1'!S3*Main!$B$5)+(_xlfn.IFNA(VLOOKUP($A3,'FL Ratio'!$A$3:$B$10,2,FALSE),0)*'FL Characterization'!S$2)</f>
        <v>43.602076904962807</v>
      </c>
      <c r="T3" s="2">
        <f>('[1]Pc, Spring, S1'!T3*Main!$B$5)+(_xlfn.IFNA(VLOOKUP($A3,'FL Ratio'!$A$3:$B$10,2,FALSE),0)*'FL Characterization'!T$2)</f>
        <v>41.423807607051359</v>
      </c>
      <c r="U3" s="2">
        <f>('[1]Pc, Spring, S1'!U3*Main!$B$5)+(_xlfn.IFNA(VLOOKUP($A3,'FL Ratio'!$A$3:$B$10,2,FALSE),0)*'FL Characterization'!U$2)</f>
        <v>42.512845060249283</v>
      </c>
      <c r="V3" s="2">
        <f>('[1]Pc, Spring, S1'!V3*Main!$B$5)+(_xlfn.IFNA(VLOOKUP($A3,'FL Ratio'!$A$3:$B$10,2,FALSE),0)*'FL Characterization'!V$2)</f>
        <v>42.831210501521149</v>
      </c>
      <c r="W3" s="2">
        <f>('[1]Pc, Spring, S1'!W3*Main!$B$5)+(_xlfn.IFNA(VLOOKUP($A3,'FL Ratio'!$A$3:$B$10,2,FALSE),0)*'FL Characterization'!W$2)</f>
        <v>40.186176531010666</v>
      </c>
      <c r="X3" s="2">
        <f>('[1]Pc, Spring, S1'!X3*Main!$B$5)+(_xlfn.IFNA(VLOOKUP($A3,'FL Ratio'!$A$3:$B$10,2,FALSE),0)*'FL Characterization'!X$2)</f>
        <v>39.524274218410085</v>
      </c>
      <c r="Y3" s="2">
        <f>('[1]Pc, Spring, S1'!Y3*Main!$B$5)+(_xlfn.IFNA(VLOOKUP($A3,'FL Ratio'!$A$3:$B$10,2,FALSE),0)*'FL Characterization'!Y$2)</f>
        <v>35.586728863703819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44.369542769110424</v>
      </c>
      <c r="C4" s="2">
        <f>('[1]Pc, Spring, S1'!C4*Main!$B$5)+(_xlfn.IFNA(VLOOKUP($A4,'FL Ratio'!$A$3:$B$10,2,FALSE),0)*'FL Characterization'!C$2)</f>
        <v>40.650294731904587</v>
      </c>
      <c r="D4" s="2">
        <f>('[1]Pc, Spring, S1'!D4*Main!$B$5)+(_xlfn.IFNA(VLOOKUP($A4,'FL Ratio'!$A$3:$B$10,2,FALSE),0)*'FL Characterization'!D$2)</f>
        <v>37.195088178573656</v>
      </c>
      <c r="E4" s="2">
        <f>('[1]Pc, Spring, S1'!E4*Main!$B$5)+(_xlfn.IFNA(VLOOKUP($A4,'FL Ratio'!$A$3:$B$10,2,FALSE),0)*'FL Characterization'!E$2)</f>
        <v>35.039543866081587</v>
      </c>
      <c r="F4" s="2">
        <f>('[1]Pc, Spring, S1'!F4*Main!$B$5)+(_xlfn.IFNA(VLOOKUP($A4,'FL Ratio'!$A$3:$B$10,2,FALSE),0)*'FL Characterization'!F$2)</f>
        <v>38.328020672179022</v>
      </c>
      <c r="G4" s="2">
        <f>('[1]Pc, Spring, S1'!G4*Main!$B$5)+(_xlfn.IFNA(VLOOKUP($A4,'FL Ratio'!$A$3:$B$10,2,FALSE),0)*'FL Characterization'!G$2)</f>
        <v>36.967703396153944</v>
      </c>
      <c r="H4" s="2">
        <f>('[1]Pc, Spring, S1'!H4*Main!$B$5)+(_xlfn.IFNA(VLOOKUP($A4,'FL Ratio'!$A$3:$B$10,2,FALSE),0)*'FL Characterization'!H$2)</f>
        <v>45.635378566668045</v>
      </c>
      <c r="I4" s="2">
        <f>('[1]Pc, Spring, S1'!I4*Main!$B$5)+(_xlfn.IFNA(VLOOKUP($A4,'FL Ratio'!$A$3:$B$10,2,FALSE),0)*'FL Characterization'!I$2)</f>
        <v>49.344030193289264</v>
      </c>
      <c r="J4" s="2">
        <f>('[1]Pc, Spring, S1'!J4*Main!$B$5)+(_xlfn.IFNA(VLOOKUP($A4,'FL Ratio'!$A$3:$B$10,2,FALSE),0)*'FL Characterization'!J$2)</f>
        <v>53.0462451285401</v>
      </c>
      <c r="K4" s="2">
        <f>('[1]Pc, Spring, S1'!K4*Main!$B$5)+(_xlfn.IFNA(VLOOKUP($A4,'FL Ratio'!$A$3:$B$10,2,FALSE),0)*'FL Characterization'!K$2)</f>
        <v>56.780543109610022</v>
      </c>
      <c r="L4" s="2">
        <f>('[1]Pc, Spring, S1'!L4*Main!$B$5)+(_xlfn.IFNA(VLOOKUP($A4,'FL Ratio'!$A$3:$B$10,2,FALSE),0)*'FL Characterization'!L$2)</f>
        <v>59.256299989637498</v>
      </c>
      <c r="M4" s="2">
        <f>('[1]Pc, Spring, S1'!M4*Main!$B$5)+(_xlfn.IFNA(VLOOKUP($A4,'FL Ratio'!$A$3:$B$10,2,FALSE),0)*'FL Characterization'!M$2)</f>
        <v>60.796790224019816</v>
      </c>
      <c r="N4" s="2">
        <f>('[1]Pc, Spring, S1'!N4*Main!$B$5)+(_xlfn.IFNA(VLOOKUP($A4,'FL Ratio'!$A$3:$B$10,2,FALSE),0)*'FL Characterization'!N$2)</f>
        <v>58.573528021684837</v>
      </c>
      <c r="O4" s="2">
        <f>('[1]Pc, Spring, S1'!O4*Main!$B$5)+(_xlfn.IFNA(VLOOKUP($A4,'FL Ratio'!$A$3:$B$10,2,FALSE),0)*'FL Characterization'!O$2)</f>
        <v>60.691570914371191</v>
      </c>
      <c r="P4" s="2">
        <f>('[1]Pc, Spring, S1'!P4*Main!$B$5)+(_xlfn.IFNA(VLOOKUP($A4,'FL Ratio'!$A$3:$B$10,2,FALSE),0)*'FL Characterization'!P$2)</f>
        <v>58.844752272668472</v>
      </c>
      <c r="Q4" s="2">
        <f>('[1]Pc, Spring, S1'!Q4*Main!$B$5)+(_xlfn.IFNA(VLOOKUP($A4,'FL Ratio'!$A$3:$B$10,2,FALSE),0)*'FL Characterization'!Q$2)</f>
        <v>56.403584342943205</v>
      </c>
      <c r="R4" s="2">
        <f>('[1]Pc, Spring, S1'!R4*Main!$B$5)+(_xlfn.IFNA(VLOOKUP($A4,'FL Ratio'!$A$3:$B$10,2,FALSE),0)*'FL Characterization'!R$2)</f>
        <v>58.615134816991969</v>
      </c>
      <c r="S4" s="2">
        <f>('[1]Pc, Spring, S1'!S4*Main!$B$5)+(_xlfn.IFNA(VLOOKUP($A4,'FL Ratio'!$A$3:$B$10,2,FALSE),0)*'FL Characterization'!S$2)</f>
        <v>60.211312290641359</v>
      </c>
      <c r="T4" s="2">
        <f>('[1]Pc, Spring, S1'!T4*Main!$B$5)+(_xlfn.IFNA(VLOOKUP($A4,'FL Ratio'!$A$3:$B$10,2,FALSE),0)*'FL Characterization'!T$2)</f>
        <v>59.580707100413399</v>
      </c>
      <c r="U4" s="2">
        <f>('[1]Pc, Spring, S1'!U4*Main!$B$5)+(_xlfn.IFNA(VLOOKUP($A4,'FL Ratio'!$A$3:$B$10,2,FALSE),0)*'FL Characterization'!U$2)</f>
        <v>60.090575352485203</v>
      </c>
      <c r="V4" s="2">
        <f>('[1]Pc, Spring, S1'!V4*Main!$B$5)+(_xlfn.IFNA(VLOOKUP($A4,'FL Ratio'!$A$3:$B$10,2,FALSE),0)*'FL Characterization'!V$2)</f>
        <v>58.554038626621285</v>
      </c>
      <c r="W4" s="2">
        <f>('[1]Pc, Spring, S1'!W4*Main!$B$5)+(_xlfn.IFNA(VLOOKUP($A4,'FL Ratio'!$A$3:$B$10,2,FALSE),0)*'FL Characterization'!W$2)</f>
        <v>58.899072748951617</v>
      </c>
      <c r="X4" s="2">
        <f>('[1]Pc, Spring, S1'!X4*Main!$B$5)+(_xlfn.IFNA(VLOOKUP($A4,'FL Ratio'!$A$3:$B$10,2,FALSE),0)*'FL Characterization'!X$2)</f>
        <v>56.912104525191062</v>
      </c>
      <c r="Y4" s="2">
        <f>('[1]Pc, Spring, S1'!Y4*Main!$B$5)+(_xlfn.IFNA(VLOOKUP($A4,'FL Ratio'!$A$3:$B$10,2,FALSE),0)*'FL Characterization'!Y$2)</f>
        <v>50.890590525579036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E6CD5-359B-48BB-A2E5-55802D9FB14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31.481773533836193</v>
      </c>
      <c r="C2" s="2">
        <f>('[1]Pc, Spring, S2'!C2*Main!$B$5)+(_xlfn.IFNA(VLOOKUP($A2,'FL Ratio'!$A$3:$B$10,2,FALSE),0)*'FL Characterization'!C$2)</f>
        <v>28.931210739293043</v>
      </c>
      <c r="D2" s="2">
        <f>('[1]Pc, Spring, S2'!D2*Main!$B$5)+(_xlfn.IFNA(VLOOKUP($A2,'FL Ratio'!$A$3:$B$10,2,FALSE),0)*'FL Characterization'!D$2)</f>
        <v>28.248066607733282</v>
      </c>
      <c r="E2" s="2">
        <f>('[1]Pc, Spring, S2'!E2*Main!$B$5)+(_xlfn.IFNA(VLOOKUP($A2,'FL Ratio'!$A$3:$B$10,2,FALSE),0)*'FL Characterization'!E$2)</f>
        <v>28.123685829592009</v>
      </c>
      <c r="F2" s="2">
        <f>('[1]Pc, Spring, S2'!F2*Main!$B$5)+(_xlfn.IFNA(VLOOKUP($A2,'FL Ratio'!$A$3:$B$10,2,FALSE),0)*'FL Characterization'!F$2)</f>
        <v>30.095034788057848</v>
      </c>
      <c r="G2" s="2">
        <f>('[1]Pc, Spring, S2'!G2*Main!$B$5)+(_xlfn.IFNA(VLOOKUP($A2,'FL Ratio'!$A$3:$B$10,2,FALSE),0)*'FL Characterization'!G$2)</f>
        <v>30.840716725385228</v>
      </c>
      <c r="H2" s="2">
        <f>('[1]Pc, Spring, S2'!H2*Main!$B$5)+(_xlfn.IFNA(VLOOKUP($A2,'FL Ratio'!$A$3:$B$10,2,FALSE),0)*'FL Characterization'!H$2)</f>
        <v>33.312664555342671</v>
      </c>
      <c r="I2" s="2">
        <f>('[1]Pc, Spring, S2'!I2*Main!$B$5)+(_xlfn.IFNA(VLOOKUP($A2,'FL Ratio'!$A$3:$B$10,2,FALSE),0)*'FL Characterization'!I$2)</f>
        <v>41.203820458586399</v>
      </c>
      <c r="J2" s="2">
        <f>('[1]Pc, Spring, S2'!J2*Main!$B$5)+(_xlfn.IFNA(VLOOKUP($A2,'FL Ratio'!$A$3:$B$10,2,FALSE),0)*'FL Characterization'!J$2)</f>
        <v>44.713718661907485</v>
      </c>
      <c r="K2" s="2">
        <f>('[1]Pc, Spring, S2'!K2*Main!$B$5)+(_xlfn.IFNA(VLOOKUP($A2,'FL Ratio'!$A$3:$B$10,2,FALSE),0)*'FL Characterization'!K$2)</f>
        <v>45.735374301008704</v>
      </c>
      <c r="L2" s="2">
        <f>('[1]Pc, Spring, S2'!L2*Main!$B$5)+(_xlfn.IFNA(VLOOKUP($A2,'FL Ratio'!$A$3:$B$10,2,FALSE),0)*'FL Characterization'!L$2)</f>
        <v>46.295759683769361</v>
      </c>
      <c r="M2" s="2">
        <f>('[1]Pc, Spring, S2'!M2*Main!$B$5)+(_xlfn.IFNA(VLOOKUP($A2,'FL Ratio'!$A$3:$B$10,2,FALSE),0)*'FL Characterization'!M$2)</f>
        <v>44.185039957582447</v>
      </c>
      <c r="N2" s="2">
        <f>('[1]Pc, Spring, S2'!N2*Main!$B$5)+(_xlfn.IFNA(VLOOKUP($A2,'FL Ratio'!$A$3:$B$10,2,FALSE),0)*'FL Characterization'!N$2)</f>
        <v>46.78470191579131</v>
      </c>
      <c r="O2" s="2">
        <f>('[1]Pc, Spring, S2'!O2*Main!$B$5)+(_xlfn.IFNA(VLOOKUP($A2,'FL Ratio'!$A$3:$B$10,2,FALSE),0)*'FL Characterization'!O$2)</f>
        <v>46.910087729568566</v>
      </c>
      <c r="P2" s="2">
        <f>('[1]Pc, Spring, S2'!P2*Main!$B$5)+(_xlfn.IFNA(VLOOKUP($A2,'FL Ratio'!$A$3:$B$10,2,FALSE),0)*'FL Characterization'!P$2)</f>
        <v>41.470956447585785</v>
      </c>
      <c r="Q2" s="2">
        <f>('[1]Pc, Spring, S2'!Q2*Main!$B$5)+(_xlfn.IFNA(VLOOKUP($A2,'FL Ratio'!$A$3:$B$10,2,FALSE),0)*'FL Characterization'!Q$2)</f>
        <v>40.620033508746737</v>
      </c>
      <c r="R2" s="2">
        <f>('[1]Pc, Spring, S2'!R2*Main!$B$5)+(_xlfn.IFNA(VLOOKUP($A2,'FL Ratio'!$A$3:$B$10,2,FALSE),0)*'FL Characterization'!R$2)</f>
        <v>43.581304074010205</v>
      </c>
      <c r="S2" s="2">
        <f>('[1]Pc, Spring, S2'!S2*Main!$B$5)+(_xlfn.IFNA(VLOOKUP($A2,'FL Ratio'!$A$3:$B$10,2,FALSE),0)*'FL Characterization'!S$2)</f>
        <v>43.783860370563332</v>
      </c>
      <c r="T2" s="2">
        <f>('[1]Pc, Spring, S2'!T2*Main!$B$5)+(_xlfn.IFNA(VLOOKUP($A2,'FL Ratio'!$A$3:$B$10,2,FALSE),0)*'FL Characterization'!T$2)</f>
        <v>45.325043724698808</v>
      </c>
      <c r="U2" s="2">
        <f>('[1]Pc, Spring, S2'!U2*Main!$B$5)+(_xlfn.IFNA(VLOOKUP($A2,'FL Ratio'!$A$3:$B$10,2,FALSE),0)*'FL Characterization'!U$2)</f>
        <v>43.223537675248515</v>
      </c>
      <c r="V2" s="2">
        <f>('[1]Pc, Spring, S2'!V2*Main!$B$5)+(_xlfn.IFNA(VLOOKUP($A2,'FL Ratio'!$A$3:$B$10,2,FALSE),0)*'FL Characterization'!V$2)</f>
        <v>43.294600377763082</v>
      </c>
      <c r="W2" s="2">
        <f>('[1]Pc, Spring, S2'!W2*Main!$B$5)+(_xlfn.IFNA(VLOOKUP($A2,'FL Ratio'!$A$3:$B$10,2,FALSE),0)*'FL Characterization'!W$2)</f>
        <v>43.170125645213844</v>
      </c>
      <c r="X2" s="2">
        <f>('[1]Pc, Spring, S2'!X2*Main!$B$5)+(_xlfn.IFNA(VLOOKUP($A2,'FL Ratio'!$A$3:$B$10,2,FALSE),0)*'FL Characterization'!X$2)</f>
        <v>38.561058398588045</v>
      </c>
      <c r="Y2" s="2">
        <f>('[1]Pc, Spring, S2'!Y2*Main!$B$5)+(_xlfn.IFNA(VLOOKUP($A2,'FL Ratio'!$A$3:$B$10,2,FALSE),0)*'FL Characterization'!Y$2)</f>
        <v>36.982626610546326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34.348080137401034</v>
      </c>
      <c r="C3" s="2">
        <f>('[1]Pc, Spring, S2'!C3*Main!$B$5)+(_xlfn.IFNA(VLOOKUP($A3,'FL Ratio'!$A$3:$B$10,2,FALSE),0)*'FL Characterization'!C$2)</f>
        <v>31.660091480449168</v>
      </c>
      <c r="D3" s="2">
        <f>('[1]Pc, Spring, S2'!D3*Main!$B$5)+(_xlfn.IFNA(VLOOKUP($A3,'FL Ratio'!$A$3:$B$10,2,FALSE),0)*'FL Characterization'!D$2)</f>
        <v>29.98401550405994</v>
      </c>
      <c r="E3" s="2">
        <f>('[1]Pc, Spring, S2'!E3*Main!$B$5)+(_xlfn.IFNA(VLOOKUP($A3,'FL Ratio'!$A$3:$B$10,2,FALSE),0)*'FL Characterization'!E$2)</f>
        <v>30.153806827426866</v>
      </c>
      <c r="F3" s="2">
        <f>('[1]Pc, Spring, S2'!F3*Main!$B$5)+(_xlfn.IFNA(VLOOKUP($A3,'FL Ratio'!$A$3:$B$10,2,FALSE),0)*'FL Characterization'!F$2)</f>
        <v>28.983421460424321</v>
      </c>
      <c r="G3" s="2">
        <f>('[1]Pc, Spring, S2'!G3*Main!$B$5)+(_xlfn.IFNA(VLOOKUP($A3,'FL Ratio'!$A$3:$B$10,2,FALSE),0)*'FL Characterization'!G$2)</f>
        <v>31.328701503913919</v>
      </c>
      <c r="H3" s="2">
        <f>('[1]Pc, Spring, S2'!H3*Main!$B$5)+(_xlfn.IFNA(VLOOKUP($A3,'FL Ratio'!$A$3:$B$10,2,FALSE),0)*'FL Characterization'!H$2)</f>
        <v>40.470288930558439</v>
      </c>
      <c r="I3" s="2">
        <f>('[1]Pc, Spring, S2'!I3*Main!$B$5)+(_xlfn.IFNA(VLOOKUP($A3,'FL Ratio'!$A$3:$B$10,2,FALSE),0)*'FL Characterization'!I$2)</f>
        <v>48.363623792825265</v>
      </c>
      <c r="J3" s="2">
        <f>('[1]Pc, Spring, S2'!J3*Main!$B$5)+(_xlfn.IFNA(VLOOKUP($A3,'FL Ratio'!$A$3:$B$10,2,FALSE),0)*'FL Characterization'!J$2)</f>
        <v>49.328749042776913</v>
      </c>
      <c r="K3" s="2">
        <f>('[1]Pc, Spring, S2'!K3*Main!$B$5)+(_xlfn.IFNA(VLOOKUP($A3,'FL Ratio'!$A$3:$B$10,2,FALSE),0)*'FL Characterization'!K$2)</f>
        <v>49.43962655271487</v>
      </c>
      <c r="L3" s="2">
        <f>('[1]Pc, Spring, S2'!L3*Main!$B$5)+(_xlfn.IFNA(VLOOKUP($A3,'FL Ratio'!$A$3:$B$10,2,FALSE),0)*'FL Characterization'!L$2)</f>
        <v>48.014020523028691</v>
      </c>
      <c r="M3" s="2">
        <f>('[1]Pc, Spring, S2'!M3*Main!$B$5)+(_xlfn.IFNA(VLOOKUP($A3,'FL Ratio'!$A$3:$B$10,2,FALSE),0)*'FL Characterization'!M$2)</f>
        <v>50.9441243290605</v>
      </c>
      <c r="N3" s="2">
        <f>('[1]Pc, Spring, S2'!N3*Main!$B$5)+(_xlfn.IFNA(VLOOKUP($A3,'FL Ratio'!$A$3:$B$10,2,FALSE),0)*'FL Characterization'!N$2)</f>
        <v>50.395960145188553</v>
      </c>
      <c r="O3" s="2">
        <f>('[1]Pc, Spring, S2'!O3*Main!$B$5)+(_xlfn.IFNA(VLOOKUP($A3,'FL Ratio'!$A$3:$B$10,2,FALSE),0)*'FL Characterization'!O$2)</f>
        <v>47.74051552638376</v>
      </c>
      <c r="P3" s="2">
        <f>('[1]Pc, Spring, S2'!P3*Main!$B$5)+(_xlfn.IFNA(VLOOKUP($A3,'FL Ratio'!$A$3:$B$10,2,FALSE),0)*'FL Characterization'!P$2)</f>
        <v>46.082558600604614</v>
      </c>
      <c r="Q3" s="2">
        <f>('[1]Pc, Spring, S2'!Q3*Main!$B$5)+(_xlfn.IFNA(VLOOKUP($A3,'FL Ratio'!$A$3:$B$10,2,FALSE),0)*'FL Characterization'!Q$2)</f>
        <v>45.671869162733145</v>
      </c>
      <c r="R3" s="2">
        <f>('[1]Pc, Spring, S2'!R3*Main!$B$5)+(_xlfn.IFNA(VLOOKUP($A3,'FL Ratio'!$A$3:$B$10,2,FALSE),0)*'FL Characterization'!R$2)</f>
        <v>44.632939095263367</v>
      </c>
      <c r="S3" s="2">
        <f>('[1]Pc, Spring, S2'!S3*Main!$B$5)+(_xlfn.IFNA(VLOOKUP($A3,'FL Ratio'!$A$3:$B$10,2,FALSE),0)*'FL Characterization'!S$2)</f>
        <v>45.314263320823507</v>
      </c>
      <c r="T3" s="2">
        <f>('[1]Pc, Spring, S2'!T3*Main!$B$5)+(_xlfn.IFNA(VLOOKUP($A3,'FL Ratio'!$A$3:$B$10,2,FALSE),0)*'FL Characterization'!T$2)</f>
        <v>43.062041893859352</v>
      </c>
      <c r="U3" s="2">
        <f>('[1]Pc, Spring, S2'!U3*Main!$B$5)+(_xlfn.IFNA(VLOOKUP($A3,'FL Ratio'!$A$3:$B$10,2,FALSE),0)*'FL Characterization'!U$2)</f>
        <v>44.200198322326912</v>
      </c>
      <c r="V3" s="2">
        <f>('[1]Pc, Spring, S2'!V3*Main!$B$5)+(_xlfn.IFNA(VLOOKUP($A3,'FL Ratio'!$A$3:$B$10,2,FALSE),0)*'FL Characterization'!V$2)</f>
        <v>44.524473726909491</v>
      </c>
      <c r="W3" s="2">
        <f>('[1]Pc, Spring, S2'!W3*Main!$B$5)+(_xlfn.IFNA(VLOOKUP($A3,'FL Ratio'!$A$3:$B$10,2,FALSE),0)*'FL Characterization'!W$2)</f>
        <v>41.781271631654903</v>
      </c>
      <c r="X3" s="2">
        <f>('[1]Pc, Spring, S2'!X3*Main!$B$5)+(_xlfn.IFNA(VLOOKUP($A3,'FL Ratio'!$A$3:$B$10,2,FALSE),0)*'FL Characterization'!X$2)</f>
        <v>41.048867870170298</v>
      </c>
      <c r="Y3" s="2">
        <f>('[1]Pc, Spring, S2'!Y3*Main!$B$5)+(_xlfn.IFNA(VLOOKUP($A3,'FL Ratio'!$A$3:$B$10,2,FALSE),0)*'FL Characterization'!Y$2)</f>
        <v>36.942235081175781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46.070158408703435</v>
      </c>
      <c r="C4" s="2">
        <f>('[1]Pc, Spring, S2'!C4*Main!$B$5)+(_xlfn.IFNA(VLOOKUP($A4,'FL Ratio'!$A$3:$B$10,2,FALSE),0)*'FL Characterization'!C$2)</f>
        <v>42.19966643738384</v>
      </c>
      <c r="D4" s="2">
        <f>('[1]Pc, Spring, S2'!D4*Main!$B$5)+(_xlfn.IFNA(VLOOKUP($A4,'FL Ratio'!$A$3:$B$10,2,FALSE),0)*'FL Characterization'!D$2)</f>
        <v>38.61426500915551</v>
      </c>
      <c r="E4" s="2">
        <f>('[1]Pc, Spring, S2'!E4*Main!$B$5)+(_xlfn.IFNA(VLOOKUP($A4,'FL Ratio'!$A$3:$B$10,2,FALSE),0)*'FL Characterization'!E$2)</f>
        <v>36.376077191205063</v>
      </c>
      <c r="F4" s="2">
        <f>('[1]Pc, Spring, S2'!F4*Main!$B$5)+(_xlfn.IFNA(VLOOKUP($A4,'FL Ratio'!$A$3:$B$10,2,FALSE),0)*'FL Characterization'!F$2)</f>
        <v>39.807847646606184</v>
      </c>
      <c r="G4" s="2">
        <f>('[1]Pc, Spring, S2'!G4*Main!$B$5)+(_xlfn.IFNA(VLOOKUP($A4,'FL Ratio'!$A$3:$B$10,2,FALSE),0)*'FL Characterization'!G$2)</f>
        <v>38.401179340193018</v>
      </c>
      <c r="H4" s="2">
        <f>('[1]Pc, Spring, S2'!H4*Main!$B$5)+(_xlfn.IFNA(VLOOKUP($A4,'FL Ratio'!$A$3:$B$10,2,FALSE),0)*'FL Characterization'!H$2)</f>
        <v>47.405478407534403</v>
      </c>
      <c r="I4" s="2">
        <f>('[1]Pc, Spring, S2'!I4*Main!$B$5)+(_xlfn.IFNA(VLOOKUP($A4,'FL Ratio'!$A$3:$B$10,2,FALSE),0)*'FL Characterization'!I$2)</f>
        <v>51.308184991021257</v>
      </c>
      <c r="J4" s="2">
        <f>('[1]Pc, Spring, S2'!J4*Main!$B$5)+(_xlfn.IFNA(VLOOKUP($A4,'FL Ratio'!$A$3:$B$10,2,FALSE),0)*'FL Characterization'!J$2)</f>
        <v>55.159647085692129</v>
      </c>
      <c r="K4" s="2">
        <f>('[1]Pc, Spring, S2'!K4*Main!$B$5)+(_xlfn.IFNA(VLOOKUP($A4,'FL Ratio'!$A$3:$B$10,2,FALSE),0)*'FL Characterization'!K$2)</f>
        <v>59.03944907846104</v>
      </c>
      <c r="L4" s="2">
        <f>('[1]Pc, Spring, S2'!L4*Main!$B$5)+(_xlfn.IFNA(VLOOKUP($A4,'FL Ratio'!$A$3:$B$10,2,FALSE),0)*'FL Characterization'!L$2)</f>
        <v>61.619298908306227</v>
      </c>
      <c r="M4" s="2">
        <f>('[1]Pc, Spring, S2'!M4*Main!$B$5)+(_xlfn.IFNA(VLOOKUP($A4,'FL Ratio'!$A$3:$B$10,2,FALSE),0)*'FL Characterization'!M$2)</f>
        <v>63.219598498923212</v>
      </c>
      <c r="N4" s="2">
        <f>('[1]Pc, Spring, S2'!N4*Main!$B$5)+(_xlfn.IFNA(VLOOKUP($A4,'FL Ratio'!$A$3:$B$10,2,FALSE),0)*'FL Characterization'!N$2)</f>
        <v>60.902029356667178</v>
      </c>
      <c r="O4" s="2">
        <f>('[1]Pc, Spring, S2'!O4*Main!$B$5)+(_xlfn.IFNA(VLOOKUP($A4,'FL Ratio'!$A$3:$B$10,2,FALSE),0)*'FL Characterization'!O$2)</f>
        <v>63.092629063955982</v>
      </c>
      <c r="P4" s="2">
        <f>('[1]Pc, Spring, S2'!P4*Main!$B$5)+(_xlfn.IFNA(VLOOKUP($A4,'FL Ratio'!$A$3:$B$10,2,FALSE),0)*'FL Characterization'!P$2)</f>
        <v>61.170157594330213</v>
      </c>
      <c r="Q4" s="2">
        <f>('[1]Pc, Spring, S2'!Q4*Main!$B$5)+(_xlfn.IFNA(VLOOKUP($A4,'FL Ratio'!$A$3:$B$10,2,FALSE),0)*'FL Characterization'!Q$2)</f>
        <v>58.631813613232495</v>
      </c>
      <c r="R4" s="2">
        <f>('[1]Pc, Spring, S2'!R4*Main!$B$5)+(_xlfn.IFNA(VLOOKUP($A4,'FL Ratio'!$A$3:$B$10,2,FALSE),0)*'FL Characterization'!R$2)</f>
        <v>60.944081520005248</v>
      </c>
      <c r="S4" s="2">
        <f>('[1]Pc, Spring, S2'!S4*Main!$B$5)+(_xlfn.IFNA(VLOOKUP($A4,'FL Ratio'!$A$3:$B$10,2,FALSE),0)*'FL Characterization'!S$2)</f>
        <v>62.587868121929198</v>
      </c>
      <c r="T4" s="2">
        <f>('[1]Pc, Spring, S2'!T4*Main!$B$5)+(_xlfn.IFNA(VLOOKUP($A4,'FL Ratio'!$A$3:$B$10,2,FALSE),0)*'FL Characterization'!T$2)</f>
        <v>61.945217366955873</v>
      </c>
      <c r="U4" s="2">
        <f>('[1]Pc, Spring, S2'!U4*Main!$B$5)+(_xlfn.IFNA(VLOOKUP($A4,'FL Ratio'!$A$3:$B$10,2,FALSE),0)*'FL Characterization'!U$2)</f>
        <v>62.481037826252269</v>
      </c>
      <c r="V4" s="2">
        <f>('[1]Pc, Spring, S2'!V4*Main!$B$5)+(_xlfn.IFNA(VLOOKUP($A4,'FL Ratio'!$A$3:$B$10,2,FALSE),0)*'FL Characterization'!V$2)</f>
        <v>60.876214977013639</v>
      </c>
      <c r="W4" s="2">
        <f>('[1]Pc, Spring, S2'!W4*Main!$B$5)+(_xlfn.IFNA(VLOOKUP($A4,'FL Ratio'!$A$3:$B$10,2,FALSE),0)*'FL Characterization'!W$2)</f>
        <v>61.242683698313492</v>
      </c>
      <c r="X4" s="2">
        <f>('[1]Pc, Spring, S2'!X4*Main!$B$5)+(_xlfn.IFNA(VLOOKUP($A4,'FL Ratio'!$A$3:$B$10,2,FALSE),0)*'FL Characterization'!X$2)</f>
        <v>59.132211389222512</v>
      </c>
      <c r="Y4" s="2">
        <f>('[1]Pc, Spring, S2'!Y4*Main!$B$5)+(_xlfn.IFNA(VLOOKUP($A4,'FL Ratio'!$A$3:$B$10,2,FALSE),0)*'FL Characterization'!Y$2)</f>
        <v>52.858251209526003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A5F3B-A6BB-4568-9E99-BFA17EFF7F46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31.481773533836193</v>
      </c>
      <c r="C2" s="2">
        <f>('[1]Pc, Spring, S2'!C2*Main!$B$5)+(_xlfn.IFNA(VLOOKUP($A2,'FL Ratio'!$A$3:$B$10,2,FALSE),0)*'FL Characterization'!C$2)</f>
        <v>28.931210739293043</v>
      </c>
      <c r="D2" s="2">
        <f>('[1]Pc, Spring, S2'!D2*Main!$B$5)+(_xlfn.IFNA(VLOOKUP($A2,'FL Ratio'!$A$3:$B$10,2,FALSE),0)*'FL Characterization'!D$2)</f>
        <v>28.248066607733282</v>
      </c>
      <c r="E2" s="2">
        <f>('[1]Pc, Spring, S2'!E2*Main!$B$5)+(_xlfn.IFNA(VLOOKUP($A2,'FL Ratio'!$A$3:$B$10,2,FALSE),0)*'FL Characterization'!E$2)</f>
        <v>28.123685829592009</v>
      </c>
      <c r="F2" s="2">
        <f>('[1]Pc, Spring, S2'!F2*Main!$B$5)+(_xlfn.IFNA(VLOOKUP($A2,'FL Ratio'!$A$3:$B$10,2,FALSE),0)*'FL Characterization'!F$2)</f>
        <v>30.095034788057848</v>
      </c>
      <c r="G2" s="2">
        <f>('[1]Pc, Spring, S2'!G2*Main!$B$5)+(_xlfn.IFNA(VLOOKUP($A2,'FL Ratio'!$A$3:$B$10,2,FALSE),0)*'FL Characterization'!G$2)</f>
        <v>30.840716725385228</v>
      </c>
      <c r="H2" s="2">
        <f>('[1]Pc, Spring, S2'!H2*Main!$B$5)+(_xlfn.IFNA(VLOOKUP($A2,'FL Ratio'!$A$3:$B$10,2,FALSE),0)*'FL Characterization'!H$2)</f>
        <v>33.312664555342671</v>
      </c>
      <c r="I2" s="2">
        <f>('[1]Pc, Spring, S2'!I2*Main!$B$5)+(_xlfn.IFNA(VLOOKUP($A2,'FL Ratio'!$A$3:$B$10,2,FALSE),0)*'FL Characterization'!I$2)</f>
        <v>41.203820458586399</v>
      </c>
      <c r="J2" s="2">
        <f>('[1]Pc, Spring, S2'!J2*Main!$B$5)+(_xlfn.IFNA(VLOOKUP($A2,'FL Ratio'!$A$3:$B$10,2,FALSE),0)*'FL Characterization'!J$2)</f>
        <v>44.713718661907485</v>
      </c>
      <c r="K2" s="2">
        <f>('[1]Pc, Spring, S2'!K2*Main!$B$5)+(_xlfn.IFNA(VLOOKUP($A2,'FL Ratio'!$A$3:$B$10,2,FALSE),0)*'FL Characterization'!K$2)</f>
        <v>45.735374301008704</v>
      </c>
      <c r="L2" s="2">
        <f>('[1]Pc, Spring, S2'!L2*Main!$B$5)+(_xlfn.IFNA(VLOOKUP($A2,'FL Ratio'!$A$3:$B$10,2,FALSE),0)*'FL Characterization'!L$2)</f>
        <v>46.295759683769361</v>
      </c>
      <c r="M2" s="2">
        <f>('[1]Pc, Spring, S2'!M2*Main!$B$5)+(_xlfn.IFNA(VLOOKUP($A2,'FL Ratio'!$A$3:$B$10,2,FALSE),0)*'FL Characterization'!M$2)</f>
        <v>44.185039957582447</v>
      </c>
      <c r="N2" s="2">
        <f>('[1]Pc, Spring, S2'!N2*Main!$B$5)+(_xlfn.IFNA(VLOOKUP($A2,'FL Ratio'!$A$3:$B$10,2,FALSE),0)*'FL Characterization'!N$2)</f>
        <v>46.78470191579131</v>
      </c>
      <c r="O2" s="2">
        <f>('[1]Pc, Spring, S2'!O2*Main!$B$5)+(_xlfn.IFNA(VLOOKUP($A2,'FL Ratio'!$A$3:$B$10,2,FALSE),0)*'FL Characterization'!O$2)</f>
        <v>46.910087729568566</v>
      </c>
      <c r="P2" s="2">
        <f>('[1]Pc, Spring, S2'!P2*Main!$B$5)+(_xlfn.IFNA(VLOOKUP($A2,'FL Ratio'!$A$3:$B$10,2,FALSE),0)*'FL Characterization'!P$2)</f>
        <v>41.470956447585785</v>
      </c>
      <c r="Q2" s="2">
        <f>('[1]Pc, Spring, S2'!Q2*Main!$B$5)+(_xlfn.IFNA(VLOOKUP($A2,'FL Ratio'!$A$3:$B$10,2,FALSE),0)*'FL Characterization'!Q$2)</f>
        <v>40.620033508746737</v>
      </c>
      <c r="R2" s="2">
        <f>('[1]Pc, Spring, S2'!R2*Main!$B$5)+(_xlfn.IFNA(VLOOKUP($A2,'FL Ratio'!$A$3:$B$10,2,FALSE),0)*'FL Characterization'!R$2)</f>
        <v>43.581304074010205</v>
      </c>
      <c r="S2" s="2">
        <f>('[1]Pc, Spring, S2'!S2*Main!$B$5)+(_xlfn.IFNA(VLOOKUP($A2,'FL Ratio'!$A$3:$B$10,2,FALSE),0)*'FL Characterization'!S$2)</f>
        <v>43.783860370563332</v>
      </c>
      <c r="T2" s="2">
        <f>('[1]Pc, Spring, S2'!T2*Main!$B$5)+(_xlfn.IFNA(VLOOKUP($A2,'FL Ratio'!$A$3:$B$10,2,FALSE),0)*'FL Characterization'!T$2)</f>
        <v>45.325043724698808</v>
      </c>
      <c r="U2" s="2">
        <f>('[1]Pc, Spring, S2'!U2*Main!$B$5)+(_xlfn.IFNA(VLOOKUP($A2,'FL Ratio'!$A$3:$B$10,2,FALSE),0)*'FL Characterization'!U$2)</f>
        <v>43.223537675248515</v>
      </c>
      <c r="V2" s="2">
        <f>('[1]Pc, Spring, S2'!V2*Main!$B$5)+(_xlfn.IFNA(VLOOKUP($A2,'FL Ratio'!$A$3:$B$10,2,FALSE),0)*'FL Characterization'!V$2)</f>
        <v>43.294600377763082</v>
      </c>
      <c r="W2" s="2">
        <f>('[1]Pc, Spring, S2'!W2*Main!$B$5)+(_xlfn.IFNA(VLOOKUP($A2,'FL Ratio'!$A$3:$B$10,2,FALSE),0)*'FL Characterization'!W$2)</f>
        <v>43.170125645213844</v>
      </c>
      <c r="X2" s="2">
        <f>('[1]Pc, Spring, S2'!X2*Main!$B$5)+(_xlfn.IFNA(VLOOKUP($A2,'FL Ratio'!$A$3:$B$10,2,FALSE),0)*'FL Characterization'!X$2)</f>
        <v>38.561058398588045</v>
      </c>
      <c r="Y2" s="2">
        <f>('[1]Pc, Spring, S2'!Y2*Main!$B$5)+(_xlfn.IFNA(VLOOKUP($A2,'FL Ratio'!$A$3:$B$10,2,FALSE),0)*'FL Characterization'!Y$2)</f>
        <v>36.982626610546326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34.348080137401034</v>
      </c>
      <c r="C3" s="2">
        <f>('[1]Pc, Spring, S2'!C3*Main!$B$5)+(_xlfn.IFNA(VLOOKUP($A3,'FL Ratio'!$A$3:$B$10,2,FALSE),0)*'FL Characterization'!C$2)</f>
        <v>31.660091480449168</v>
      </c>
      <c r="D3" s="2">
        <f>('[1]Pc, Spring, S2'!D3*Main!$B$5)+(_xlfn.IFNA(VLOOKUP($A3,'FL Ratio'!$A$3:$B$10,2,FALSE),0)*'FL Characterization'!D$2)</f>
        <v>29.98401550405994</v>
      </c>
      <c r="E3" s="2">
        <f>('[1]Pc, Spring, S2'!E3*Main!$B$5)+(_xlfn.IFNA(VLOOKUP($A3,'FL Ratio'!$A$3:$B$10,2,FALSE),0)*'FL Characterization'!E$2)</f>
        <v>30.153806827426866</v>
      </c>
      <c r="F3" s="2">
        <f>('[1]Pc, Spring, S2'!F3*Main!$B$5)+(_xlfn.IFNA(VLOOKUP($A3,'FL Ratio'!$A$3:$B$10,2,FALSE),0)*'FL Characterization'!F$2)</f>
        <v>28.983421460424321</v>
      </c>
      <c r="G3" s="2">
        <f>('[1]Pc, Spring, S2'!G3*Main!$B$5)+(_xlfn.IFNA(VLOOKUP($A3,'FL Ratio'!$A$3:$B$10,2,FALSE),0)*'FL Characterization'!G$2)</f>
        <v>31.328701503913919</v>
      </c>
      <c r="H3" s="2">
        <f>('[1]Pc, Spring, S2'!H3*Main!$B$5)+(_xlfn.IFNA(VLOOKUP($A3,'FL Ratio'!$A$3:$B$10,2,FALSE),0)*'FL Characterization'!H$2)</f>
        <v>40.470288930558439</v>
      </c>
      <c r="I3" s="2">
        <f>('[1]Pc, Spring, S2'!I3*Main!$B$5)+(_xlfn.IFNA(VLOOKUP($A3,'FL Ratio'!$A$3:$B$10,2,FALSE),0)*'FL Characterization'!I$2)</f>
        <v>48.363623792825265</v>
      </c>
      <c r="J3" s="2">
        <f>('[1]Pc, Spring, S2'!J3*Main!$B$5)+(_xlfn.IFNA(VLOOKUP($A3,'FL Ratio'!$A$3:$B$10,2,FALSE),0)*'FL Characterization'!J$2)</f>
        <v>49.328749042776913</v>
      </c>
      <c r="K3" s="2">
        <f>('[1]Pc, Spring, S2'!K3*Main!$B$5)+(_xlfn.IFNA(VLOOKUP($A3,'FL Ratio'!$A$3:$B$10,2,FALSE),0)*'FL Characterization'!K$2)</f>
        <v>49.43962655271487</v>
      </c>
      <c r="L3" s="2">
        <f>('[1]Pc, Spring, S2'!L3*Main!$B$5)+(_xlfn.IFNA(VLOOKUP($A3,'FL Ratio'!$A$3:$B$10,2,FALSE),0)*'FL Characterization'!L$2)</f>
        <v>48.014020523028691</v>
      </c>
      <c r="M3" s="2">
        <f>('[1]Pc, Spring, S2'!M3*Main!$B$5)+(_xlfn.IFNA(VLOOKUP($A3,'FL Ratio'!$A$3:$B$10,2,FALSE),0)*'FL Characterization'!M$2)</f>
        <v>50.9441243290605</v>
      </c>
      <c r="N3" s="2">
        <f>('[1]Pc, Spring, S2'!N3*Main!$B$5)+(_xlfn.IFNA(VLOOKUP($A3,'FL Ratio'!$A$3:$B$10,2,FALSE),0)*'FL Characterization'!N$2)</f>
        <v>50.395960145188553</v>
      </c>
      <c r="O3" s="2">
        <f>('[1]Pc, Spring, S2'!O3*Main!$B$5)+(_xlfn.IFNA(VLOOKUP($A3,'FL Ratio'!$A$3:$B$10,2,FALSE),0)*'FL Characterization'!O$2)</f>
        <v>47.74051552638376</v>
      </c>
      <c r="P3" s="2">
        <f>('[1]Pc, Spring, S2'!P3*Main!$B$5)+(_xlfn.IFNA(VLOOKUP($A3,'FL Ratio'!$A$3:$B$10,2,FALSE),0)*'FL Characterization'!P$2)</f>
        <v>46.082558600604614</v>
      </c>
      <c r="Q3" s="2">
        <f>('[1]Pc, Spring, S2'!Q3*Main!$B$5)+(_xlfn.IFNA(VLOOKUP($A3,'FL Ratio'!$A$3:$B$10,2,FALSE),0)*'FL Characterization'!Q$2)</f>
        <v>45.671869162733145</v>
      </c>
      <c r="R3" s="2">
        <f>('[1]Pc, Spring, S2'!R3*Main!$B$5)+(_xlfn.IFNA(VLOOKUP($A3,'FL Ratio'!$A$3:$B$10,2,FALSE),0)*'FL Characterization'!R$2)</f>
        <v>44.632939095263367</v>
      </c>
      <c r="S3" s="2">
        <f>('[1]Pc, Spring, S2'!S3*Main!$B$5)+(_xlfn.IFNA(VLOOKUP($A3,'FL Ratio'!$A$3:$B$10,2,FALSE),0)*'FL Characterization'!S$2)</f>
        <v>45.314263320823507</v>
      </c>
      <c r="T3" s="2">
        <f>('[1]Pc, Spring, S2'!T3*Main!$B$5)+(_xlfn.IFNA(VLOOKUP($A3,'FL Ratio'!$A$3:$B$10,2,FALSE),0)*'FL Characterization'!T$2)</f>
        <v>43.062041893859352</v>
      </c>
      <c r="U3" s="2">
        <f>('[1]Pc, Spring, S2'!U3*Main!$B$5)+(_xlfn.IFNA(VLOOKUP($A3,'FL Ratio'!$A$3:$B$10,2,FALSE),0)*'FL Characterization'!U$2)</f>
        <v>44.200198322326912</v>
      </c>
      <c r="V3" s="2">
        <f>('[1]Pc, Spring, S2'!V3*Main!$B$5)+(_xlfn.IFNA(VLOOKUP($A3,'FL Ratio'!$A$3:$B$10,2,FALSE),0)*'FL Characterization'!V$2)</f>
        <v>44.524473726909491</v>
      </c>
      <c r="W3" s="2">
        <f>('[1]Pc, Spring, S2'!W3*Main!$B$5)+(_xlfn.IFNA(VLOOKUP($A3,'FL Ratio'!$A$3:$B$10,2,FALSE),0)*'FL Characterization'!W$2)</f>
        <v>41.781271631654903</v>
      </c>
      <c r="X3" s="2">
        <f>('[1]Pc, Spring, S2'!X3*Main!$B$5)+(_xlfn.IFNA(VLOOKUP($A3,'FL Ratio'!$A$3:$B$10,2,FALSE),0)*'FL Characterization'!X$2)</f>
        <v>41.048867870170298</v>
      </c>
      <c r="Y3" s="2">
        <f>('[1]Pc, Spring, S2'!Y3*Main!$B$5)+(_xlfn.IFNA(VLOOKUP($A3,'FL Ratio'!$A$3:$B$10,2,FALSE),0)*'FL Characterization'!Y$2)</f>
        <v>36.942235081175781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46.070158408703435</v>
      </c>
      <c r="C4" s="2">
        <f>('[1]Pc, Spring, S2'!C4*Main!$B$5)+(_xlfn.IFNA(VLOOKUP($A4,'FL Ratio'!$A$3:$B$10,2,FALSE),0)*'FL Characterization'!C$2)</f>
        <v>42.19966643738384</v>
      </c>
      <c r="D4" s="2">
        <f>('[1]Pc, Spring, S2'!D4*Main!$B$5)+(_xlfn.IFNA(VLOOKUP($A4,'FL Ratio'!$A$3:$B$10,2,FALSE),0)*'FL Characterization'!D$2)</f>
        <v>38.61426500915551</v>
      </c>
      <c r="E4" s="2">
        <f>('[1]Pc, Spring, S2'!E4*Main!$B$5)+(_xlfn.IFNA(VLOOKUP($A4,'FL Ratio'!$A$3:$B$10,2,FALSE),0)*'FL Characterization'!E$2)</f>
        <v>36.376077191205063</v>
      </c>
      <c r="F4" s="2">
        <f>('[1]Pc, Spring, S2'!F4*Main!$B$5)+(_xlfn.IFNA(VLOOKUP($A4,'FL Ratio'!$A$3:$B$10,2,FALSE),0)*'FL Characterization'!F$2)</f>
        <v>39.807847646606184</v>
      </c>
      <c r="G4" s="2">
        <f>('[1]Pc, Spring, S2'!G4*Main!$B$5)+(_xlfn.IFNA(VLOOKUP($A4,'FL Ratio'!$A$3:$B$10,2,FALSE),0)*'FL Characterization'!G$2)</f>
        <v>38.401179340193018</v>
      </c>
      <c r="H4" s="2">
        <f>('[1]Pc, Spring, S2'!H4*Main!$B$5)+(_xlfn.IFNA(VLOOKUP($A4,'FL Ratio'!$A$3:$B$10,2,FALSE),0)*'FL Characterization'!H$2)</f>
        <v>47.405478407534403</v>
      </c>
      <c r="I4" s="2">
        <f>('[1]Pc, Spring, S2'!I4*Main!$B$5)+(_xlfn.IFNA(VLOOKUP($A4,'FL Ratio'!$A$3:$B$10,2,FALSE),0)*'FL Characterization'!I$2)</f>
        <v>51.308184991021257</v>
      </c>
      <c r="J4" s="2">
        <f>('[1]Pc, Spring, S2'!J4*Main!$B$5)+(_xlfn.IFNA(VLOOKUP($A4,'FL Ratio'!$A$3:$B$10,2,FALSE),0)*'FL Characterization'!J$2)</f>
        <v>55.159647085692129</v>
      </c>
      <c r="K4" s="2">
        <f>('[1]Pc, Spring, S2'!K4*Main!$B$5)+(_xlfn.IFNA(VLOOKUP($A4,'FL Ratio'!$A$3:$B$10,2,FALSE),0)*'FL Characterization'!K$2)</f>
        <v>59.03944907846104</v>
      </c>
      <c r="L4" s="2">
        <f>('[1]Pc, Spring, S2'!L4*Main!$B$5)+(_xlfn.IFNA(VLOOKUP($A4,'FL Ratio'!$A$3:$B$10,2,FALSE),0)*'FL Characterization'!L$2)</f>
        <v>61.619298908306227</v>
      </c>
      <c r="M4" s="2">
        <f>('[1]Pc, Spring, S2'!M4*Main!$B$5)+(_xlfn.IFNA(VLOOKUP($A4,'FL Ratio'!$A$3:$B$10,2,FALSE),0)*'FL Characterization'!M$2)</f>
        <v>63.219598498923212</v>
      </c>
      <c r="N4" s="2">
        <f>('[1]Pc, Spring, S2'!N4*Main!$B$5)+(_xlfn.IFNA(VLOOKUP($A4,'FL Ratio'!$A$3:$B$10,2,FALSE),0)*'FL Characterization'!N$2)</f>
        <v>60.902029356667178</v>
      </c>
      <c r="O4" s="2">
        <f>('[1]Pc, Spring, S2'!O4*Main!$B$5)+(_xlfn.IFNA(VLOOKUP($A4,'FL Ratio'!$A$3:$B$10,2,FALSE),0)*'FL Characterization'!O$2)</f>
        <v>63.092629063955982</v>
      </c>
      <c r="P4" s="2">
        <f>('[1]Pc, Spring, S2'!P4*Main!$B$5)+(_xlfn.IFNA(VLOOKUP($A4,'FL Ratio'!$A$3:$B$10,2,FALSE),0)*'FL Characterization'!P$2)</f>
        <v>61.170157594330213</v>
      </c>
      <c r="Q4" s="2">
        <f>('[1]Pc, Spring, S2'!Q4*Main!$B$5)+(_xlfn.IFNA(VLOOKUP($A4,'FL Ratio'!$A$3:$B$10,2,FALSE),0)*'FL Characterization'!Q$2)</f>
        <v>58.631813613232495</v>
      </c>
      <c r="R4" s="2">
        <f>('[1]Pc, Spring, S2'!R4*Main!$B$5)+(_xlfn.IFNA(VLOOKUP($A4,'FL Ratio'!$A$3:$B$10,2,FALSE),0)*'FL Characterization'!R$2)</f>
        <v>60.944081520005248</v>
      </c>
      <c r="S4" s="2">
        <f>('[1]Pc, Spring, S2'!S4*Main!$B$5)+(_xlfn.IFNA(VLOOKUP($A4,'FL Ratio'!$A$3:$B$10,2,FALSE),0)*'FL Characterization'!S$2)</f>
        <v>62.587868121929198</v>
      </c>
      <c r="T4" s="2">
        <f>('[1]Pc, Spring, S2'!T4*Main!$B$5)+(_xlfn.IFNA(VLOOKUP($A4,'FL Ratio'!$A$3:$B$10,2,FALSE),0)*'FL Characterization'!T$2)</f>
        <v>61.945217366955873</v>
      </c>
      <c r="U4" s="2">
        <f>('[1]Pc, Spring, S2'!U4*Main!$B$5)+(_xlfn.IFNA(VLOOKUP($A4,'FL Ratio'!$A$3:$B$10,2,FALSE),0)*'FL Characterization'!U$2)</f>
        <v>62.481037826252269</v>
      </c>
      <c r="V4" s="2">
        <f>('[1]Pc, Spring, S2'!V4*Main!$B$5)+(_xlfn.IFNA(VLOOKUP($A4,'FL Ratio'!$A$3:$B$10,2,FALSE),0)*'FL Characterization'!V$2)</f>
        <v>60.876214977013639</v>
      </c>
      <c r="W4" s="2">
        <f>('[1]Pc, Spring, S2'!W4*Main!$B$5)+(_xlfn.IFNA(VLOOKUP($A4,'FL Ratio'!$A$3:$B$10,2,FALSE),0)*'FL Characterization'!W$2)</f>
        <v>61.242683698313492</v>
      </c>
      <c r="X4" s="2">
        <f>('[1]Pc, Spring, S2'!X4*Main!$B$5)+(_xlfn.IFNA(VLOOKUP($A4,'FL Ratio'!$A$3:$B$10,2,FALSE),0)*'FL Characterization'!X$2)</f>
        <v>59.132211389222512</v>
      </c>
      <c r="Y4" s="2">
        <f>('[1]Pc, Spring, S2'!Y4*Main!$B$5)+(_xlfn.IFNA(VLOOKUP($A4,'FL Ratio'!$A$3:$B$10,2,FALSE),0)*'FL Characterization'!Y$2)</f>
        <v>52.858251209526003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5.5624553378554671</v>
      </c>
      <c r="C2" s="2">
        <f>'[1]EV Profiles'!C2*Main!$B$6</f>
        <v>5.7480062847695299</v>
      </c>
      <c r="D2" s="2">
        <f>'[1]EV Profiles'!D2*Main!$B$6</f>
        <v>5.1470022420820296</v>
      </c>
      <c r="E2" s="2">
        <f>'[1]EV Profiles'!E2*Main!$B$6</f>
        <v>4.8786322139843739</v>
      </c>
      <c r="F2" s="2">
        <f>'[1]EV Profiles'!F2*Main!$B$6</f>
        <v>3.9970389344999986</v>
      </c>
      <c r="G2" s="2">
        <f>'[1]EV Profiles'!G2*Main!$B$6</f>
        <v>3.3924143855312492</v>
      </c>
      <c r="H2" s="2">
        <f>'[1]EV Profiles'!H2*Main!$B$6</f>
        <v>4.1486476350273422</v>
      </c>
      <c r="I2" s="2">
        <f>'[1]EV Profiles'!I2*Main!$B$6</f>
        <v>0.72048074996874978</v>
      </c>
      <c r="J2" s="2">
        <f>'[1]EV Profiles'!J2*Main!$B$6</f>
        <v>0.63358859921874988</v>
      </c>
      <c r="K2" s="2">
        <f>'[1]EV Profiles'!K2*Main!$B$6</f>
        <v>0.92368166500390603</v>
      </c>
      <c r="L2" s="2">
        <f>'[1]EV Profiles'!L2*Main!$B$6</f>
        <v>0.54398106875781238</v>
      </c>
      <c r="M2" s="2">
        <f>'[1]EV Profiles'!M2*Main!$B$6</f>
        <v>0.67975005430468727</v>
      </c>
      <c r="N2" s="2">
        <f>'[1]EV Profiles'!N2*Main!$B$6</f>
        <v>1.082983941378906</v>
      </c>
      <c r="O2" s="2">
        <f>'[1]EV Profiles'!O2*Main!$B$6</f>
        <v>1.9953515242539057</v>
      </c>
      <c r="P2" s="2">
        <f>'[1]EV Profiles'!P2*Main!$B$6</f>
        <v>2.1288576933749992</v>
      </c>
      <c r="Q2" s="2">
        <f>'[1]EV Profiles'!Q2*Main!$B$6</f>
        <v>2.0935577571328121</v>
      </c>
      <c r="R2" s="2">
        <f>'[1]EV Profiles'!R2*Main!$B$6</f>
        <v>1.1744017249804684</v>
      </c>
      <c r="S2" s="2">
        <f>'[1]EV Profiles'!S2*Main!$B$6</f>
        <v>2.3922495253359366</v>
      </c>
      <c r="T2" s="2">
        <f>'[1]EV Profiles'!T2*Main!$B$6</f>
        <v>1.403851310554687</v>
      </c>
      <c r="U2" s="2">
        <f>'[1]EV Profiles'!U2*Main!$B$6</f>
        <v>0.98704052492578087</v>
      </c>
      <c r="V2" s="2">
        <f>'[1]EV Profiles'!V2*Main!$B$6</f>
        <v>1.4988896004374994</v>
      </c>
      <c r="W2" s="2">
        <f>'[1]EV Profiles'!W2*Main!$B$6</f>
        <v>0.92639704471484341</v>
      </c>
      <c r="X2" s="2">
        <f>'[1]EV Profiles'!X2*Main!$B$6</f>
        <v>4.2282987732148429</v>
      </c>
      <c r="Y2" s="2">
        <f>'[1]EV Profiles'!Y2*Main!$B$6</f>
        <v>5.0972202807148426</v>
      </c>
    </row>
    <row r="3" spans="1:25" x14ac:dyDescent="0.3">
      <c r="A3" t="s">
        <v>17</v>
      </c>
      <c r="B3" s="2">
        <f>'[1]EV Profiles'!B3*Main!$B$6</f>
        <v>-12.558631163085932</v>
      </c>
      <c r="C3" s="2">
        <f>'[1]EV Profiles'!C3*Main!$B$6</f>
        <v>-13.429362923726558</v>
      </c>
      <c r="D3" s="2">
        <f>'[1]EV Profiles'!D3*Main!$B$6</f>
        <v>-15.103847078804684</v>
      </c>
      <c r="E3" s="2">
        <f>'[1]EV Profiles'!E3*Main!$B$6</f>
        <v>-16.292730828910152</v>
      </c>
      <c r="F3" s="2">
        <f>'[1]EV Profiles'!F3*Main!$B$6</f>
        <v>-17.414635212812495</v>
      </c>
      <c r="G3" s="2">
        <f>'[1]EV Profiles'!G3*Main!$B$6</f>
        <v>-19.005395160136711</v>
      </c>
      <c r="H3" s="2">
        <f>'[1]EV Profiles'!H3*Main!$B$6</f>
        <v>-18.134663399496091</v>
      </c>
      <c r="I3" s="2">
        <f>'[1]EV Profiles'!I3*Main!$B$6</f>
        <v>-20.342448129802335</v>
      </c>
      <c r="J3" s="2">
        <f>'[1]EV Profiles'!J3*Main!$B$6</f>
        <v>-18.450281034564057</v>
      </c>
      <c r="K3" s="2">
        <f>'[1]EV Profiles'!K3*Main!$B$6</f>
        <v>-27.100439898055068</v>
      </c>
      <c r="L3" s="2">
        <f>'[1]EV Profiles'!L3*Main!$B$6</f>
        <v>-26.82270180995468</v>
      </c>
      <c r="M3" s="2">
        <f>'[1]EV Profiles'!M3*Main!$B$6</f>
        <v>-24.520059815079684</v>
      </c>
      <c r="N3" s="2">
        <f>'[1]EV Profiles'!N3*Main!$B$6</f>
        <v>-23.504507803189057</v>
      </c>
      <c r="O3" s="2">
        <f>'[1]EV Profiles'!O3*Main!$B$6</f>
        <v>-22.693197601889448</v>
      </c>
      <c r="P3" s="2">
        <f>'[1]EV Profiles'!P3*Main!$B$6</f>
        <v>-21.390041622282023</v>
      </c>
      <c r="Q3" s="2">
        <f>'[1]EV Profiles'!Q3*Main!$B$6</f>
        <v>-19.465018432541399</v>
      </c>
      <c r="R3" s="2">
        <f>'[1]EV Profiles'!R3*Main!$B$6</f>
        <v>-18.200918664442966</v>
      </c>
      <c r="S3" s="2">
        <f>'[1]EV Profiles'!S3*Main!$B$6</f>
        <v>-16.288024170744528</v>
      </c>
      <c r="T3" s="2">
        <f>'[1]EV Profiles'!T3*Main!$B$6</f>
        <v>-10.338491455094919</v>
      </c>
      <c r="U3" s="2">
        <f>'[1]EV Profiles'!U3*Main!$B$6</f>
        <v>-11.570323460961715</v>
      </c>
      <c r="V3" s="2">
        <f>'[1]EV Profiles'!V3*Main!$B$6</f>
        <v>-12.230341756033589</v>
      </c>
      <c r="W3" s="2">
        <f>'[1]EV Profiles'!W3*Main!$B$6</f>
        <v>-13.130444873880855</v>
      </c>
      <c r="X3" s="2">
        <f>'[1]EV Profiles'!X3*Main!$B$6</f>
        <v>-10.432036286136714</v>
      </c>
      <c r="Y3" s="2">
        <f>'[1]EV Profiles'!Y3*Main!$B$6</f>
        <v>-11.085085106617184</v>
      </c>
    </row>
    <row r="4" spans="1:25" x14ac:dyDescent="0.3">
      <c r="A4" t="s">
        <v>18</v>
      </c>
      <c r="B4" s="2">
        <f>'[1]EV Profiles'!B4*Main!$B$6</f>
        <v>12.098781609038667</v>
      </c>
      <c r="C4" s="2">
        <f>'[1]EV Profiles'!C4*Main!$B$6</f>
        <v>12.94367200609687</v>
      </c>
      <c r="D4" s="2">
        <f>'[1]EV Profiles'!D4*Main!$B$6</f>
        <v>14.512844684719136</v>
      </c>
      <c r="E4" s="2">
        <f>'[1]EV Profiles'!E4*Main!$B$6</f>
        <v>15.616193973930073</v>
      </c>
      <c r="F4" s="2">
        <f>'[1]EV Profiles'!F4*Main!$B$6</f>
        <v>16.621970618861322</v>
      </c>
      <c r="G4" s="2">
        <f>'[1]EV Profiles'!G4*Main!$B$6</f>
        <v>18.150050551191402</v>
      </c>
      <c r="H4" s="2">
        <f>'[1]EV Profiles'!H4*Main!$B$6</f>
        <v>17.303757207949214</v>
      </c>
      <c r="I4" s="2">
        <f>'[1]EV Profiles'!I4*Main!$B$6</f>
        <v>19.527155371593356</v>
      </c>
      <c r="J4" s="2">
        <f>'[1]EV Profiles'!J4*Main!$B$6</f>
        <v>17.886613462901948</v>
      </c>
      <c r="K4" s="2">
        <f>'[1]EV Profiles'!K4*Main!$B$6</f>
        <v>20.40997057194765</v>
      </c>
      <c r="L4" s="2">
        <f>'[1]EV Profiles'!L4*Main!$B$6</f>
        <v>20.570675794506634</v>
      </c>
      <c r="M4" s="2">
        <f>'[1]EV Profiles'!M4*Main!$B$6</f>
        <v>19.256160476441789</v>
      </c>
      <c r="N4" s="2">
        <f>'[1]EV Profiles'!N4*Main!$B$6</f>
        <v>18.607139469199215</v>
      </c>
      <c r="O4" s="2">
        <f>'[1]EV Profiles'!O4*Main!$B$6</f>
        <v>18.128870589446088</v>
      </c>
      <c r="P4" s="2">
        <f>'[1]EV Profiles'!P4*Main!$B$6</f>
        <v>16.989587775393744</v>
      </c>
      <c r="Q4" s="2">
        <f>'[1]EV Profiles'!Q4*Main!$B$6</f>
        <v>15.468024754369917</v>
      </c>
      <c r="R4" s="2">
        <f>'[1]EV Profiles'!R4*Main!$B$6</f>
        <v>14.409660255703511</v>
      </c>
      <c r="S4" s="2">
        <f>'[1]EV Profiles'!S4*Main!$B$6</f>
        <v>12.878683918348434</v>
      </c>
      <c r="T4" s="2">
        <f>'[1]EV Profiles'!T4*Main!$B$6</f>
        <v>10.080123075599214</v>
      </c>
      <c r="U4" s="2">
        <f>'[1]EV Profiles'!U4*Main!$B$6</f>
        <v>11.282583724259371</v>
      </c>
      <c r="V4" s="2">
        <f>'[1]EV Profiles'!V4*Main!$B$6</f>
        <v>11.989035012388278</v>
      </c>
      <c r="W4" s="2">
        <f>'[1]EV Profiles'!W4*Main!$B$6</f>
        <v>12.914526930532809</v>
      </c>
      <c r="X4" s="2">
        <f>'[1]EV Profiles'!X4*Main!$B$6</f>
        <v>10.049167746894527</v>
      </c>
      <c r="Y4" s="2">
        <f>'[1]EV Profiles'!Y4*Main!$B$6</f>
        <v>10.685924289109373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4355B-28E7-4651-81FC-2564B66FAF14}">
  <dimension ref="A1:Y28"/>
  <sheetViews>
    <sheetView workbookViewId="0">
      <selection activeCell="E17" sqref="E1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31.481773533836193</v>
      </c>
      <c r="C2" s="2">
        <f>('[1]Pc, Spring, S2'!C2*Main!$B$5)+(_xlfn.IFNA(VLOOKUP($A2,'FL Ratio'!$A$3:$B$10,2,FALSE),0)*'FL Characterization'!C$2)</f>
        <v>28.931210739293043</v>
      </c>
      <c r="D2" s="2">
        <f>('[1]Pc, Spring, S2'!D2*Main!$B$5)+(_xlfn.IFNA(VLOOKUP($A2,'FL Ratio'!$A$3:$B$10,2,FALSE),0)*'FL Characterization'!D$2)</f>
        <v>28.248066607733282</v>
      </c>
      <c r="E2" s="2">
        <f>('[1]Pc, Spring, S2'!E2*Main!$B$5)+(_xlfn.IFNA(VLOOKUP($A2,'FL Ratio'!$A$3:$B$10,2,FALSE),0)*'FL Characterization'!E$2)</f>
        <v>28.123685829592009</v>
      </c>
      <c r="F2" s="2">
        <f>('[1]Pc, Spring, S2'!F2*Main!$B$5)+(_xlfn.IFNA(VLOOKUP($A2,'FL Ratio'!$A$3:$B$10,2,FALSE),0)*'FL Characterization'!F$2)</f>
        <v>30.095034788057848</v>
      </c>
      <c r="G2" s="2">
        <f>('[1]Pc, Spring, S2'!G2*Main!$B$5)+(_xlfn.IFNA(VLOOKUP($A2,'FL Ratio'!$A$3:$B$10,2,FALSE),0)*'FL Characterization'!G$2)</f>
        <v>30.840716725385228</v>
      </c>
      <c r="H2" s="2">
        <f>('[1]Pc, Spring, S2'!H2*Main!$B$5)+(_xlfn.IFNA(VLOOKUP($A2,'FL Ratio'!$A$3:$B$10,2,FALSE),0)*'FL Characterization'!H$2)</f>
        <v>33.312664555342671</v>
      </c>
      <c r="I2" s="2">
        <f>('[1]Pc, Spring, S2'!I2*Main!$B$5)+(_xlfn.IFNA(VLOOKUP($A2,'FL Ratio'!$A$3:$B$10,2,FALSE),0)*'FL Characterization'!I$2)</f>
        <v>41.203820458586399</v>
      </c>
      <c r="J2" s="2">
        <f>('[1]Pc, Spring, S2'!J2*Main!$B$5)+(_xlfn.IFNA(VLOOKUP($A2,'FL Ratio'!$A$3:$B$10,2,FALSE),0)*'FL Characterization'!J$2)</f>
        <v>44.713718661907485</v>
      </c>
      <c r="K2" s="2">
        <f>('[1]Pc, Spring, S2'!K2*Main!$B$5)+(_xlfn.IFNA(VLOOKUP($A2,'FL Ratio'!$A$3:$B$10,2,FALSE),0)*'FL Characterization'!K$2)</f>
        <v>45.735374301008704</v>
      </c>
      <c r="L2" s="2">
        <f>('[1]Pc, Spring, S2'!L2*Main!$B$5)+(_xlfn.IFNA(VLOOKUP($A2,'FL Ratio'!$A$3:$B$10,2,FALSE),0)*'FL Characterization'!L$2)</f>
        <v>46.295759683769361</v>
      </c>
      <c r="M2" s="2">
        <f>('[1]Pc, Spring, S2'!M2*Main!$B$5)+(_xlfn.IFNA(VLOOKUP($A2,'FL Ratio'!$A$3:$B$10,2,FALSE),0)*'FL Characterization'!M$2)</f>
        <v>44.185039957582447</v>
      </c>
      <c r="N2" s="2">
        <f>('[1]Pc, Spring, S2'!N2*Main!$B$5)+(_xlfn.IFNA(VLOOKUP($A2,'FL Ratio'!$A$3:$B$10,2,FALSE),0)*'FL Characterization'!N$2)</f>
        <v>46.78470191579131</v>
      </c>
      <c r="O2" s="2">
        <f>('[1]Pc, Spring, S2'!O2*Main!$B$5)+(_xlfn.IFNA(VLOOKUP($A2,'FL Ratio'!$A$3:$B$10,2,FALSE),0)*'FL Characterization'!O$2)</f>
        <v>46.910087729568566</v>
      </c>
      <c r="P2" s="2">
        <f>('[1]Pc, Spring, S2'!P2*Main!$B$5)+(_xlfn.IFNA(VLOOKUP($A2,'FL Ratio'!$A$3:$B$10,2,FALSE),0)*'FL Characterization'!P$2)</f>
        <v>41.470956447585785</v>
      </c>
      <c r="Q2" s="2">
        <f>('[1]Pc, Spring, S2'!Q2*Main!$B$5)+(_xlfn.IFNA(VLOOKUP($A2,'FL Ratio'!$A$3:$B$10,2,FALSE),0)*'FL Characterization'!Q$2)</f>
        <v>40.620033508746737</v>
      </c>
      <c r="R2" s="2">
        <f>('[1]Pc, Spring, S2'!R2*Main!$B$5)+(_xlfn.IFNA(VLOOKUP($A2,'FL Ratio'!$A$3:$B$10,2,FALSE),0)*'FL Characterization'!R$2)</f>
        <v>43.581304074010205</v>
      </c>
      <c r="S2" s="2">
        <f>('[1]Pc, Spring, S2'!S2*Main!$B$5)+(_xlfn.IFNA(VLOOKUP($A2,'FL Ratio'!$A$3:$B$10,2,FALSE),0)*'FL Characterization'!S$2)</f>
        <v>43.783860370563332</v>
      </c>
      <c r="T2" s="2">
        <f>('[1]Pc, Spring, S2'!T2*Main!$B$5)+(_xlfn.IFNA(VLOOKUP($A2,'FL Ratio'!$A$3:$B$10,2,FALSE),0)*'FL Characterization'!T$2)</f>
        <v>45.325043724698808</v>
      </c>
      <c r="U2" s="2">
        <f>('[1]Pc, Spring, S2'!U2*Main!$B$5)+(_xlfn.IFNA(VLOOKUP($A2,'FL Ratio'!$A$3:$B$10,2,FALSE),0)*'FL Characterization'!U$2)</f>
        <v>43.223537675248515</v>
      </c>
      <c r="V2" s="2">
        <f>('[1]Pc, Spring, S2'!V2*Main!$B$5)+(_xlfn.IFNA(VLOOKUP($A2,'FL Ratio'!$A$3:$B$10,2,FALSE),0)*'FL Characterization'!V$2)</f>
        <v>43.294600377763082</v>
      </c>
      <c r="W2" s="2">
        <f>('[1]Pc, Spring, S2'!W2*Main!$B$5)+(_xlfn.IFNA(VLOOKUP($A2,'FL Ratio'!$A$3:$B$10,2,FALSE),0)*'FL Characterization'!W$2)</f>
        <v>43.170125645213844</v>
      </c>
      <c r="X2" s="2">
        <f>('[1]Pc, Spring, S2'!X2*Main!$B$5)+(_xlfn.IFNA(VLOOKUP($A2,'FL Ratio'!$A$3:$B$10,2,FALSE),0)*'FL Characterization'!X$2)</f>
        <v>38.561058398588045</v>
      </c>
      <c r="Y2" s="2">
        <f>('[1]Pc, Spring, S2'!Y2*Main!$B$5)+(_xlfn.IFNA(VLOOKUP($A2,'FL Ratio'!$A$3:$B$10,2,FALSE),0)*'FL Characterization'!Y$2)</f>
        <v>36.982626610546326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34.348080137401034</v>
      </c>
      <c r="C3" s="2">
        <f>('[1]Pc, Spring, S2'!C3*Main!$B$5)+(_xlfn.IFNA(VLOOKUP($A3,'FL Ratio'!$A$3:$B$10,2,FALSE),0)*'FL Characterization'!C$2)</f>
        <v>31.660091480449168</v>
      </c>
      <c r="D3" s="2">
        <f>('[1]Pc, Spring, S2'!D3*Main!$B$5)+(_xlfn.IFNA(VLOOKUP($A3,'FL Ratio'!$A$3:$B$10,2,FALSE),0)*'FL Characterization'!D$2)</f>
        <v>29.98401550405994</v>
      </c>
      <c r="E3" s="2">
        <f>('[1]Pc, Spring, S2'!E3*Main!$B$5)+(_xlfn.IFNA(VLOOKUP($A3,'FL Ratio'!$A$3:$B$10,2,FALSE),0)*'FL Characterization'!E$2)</f>
        <v>30.153806827426866</v>
      </c>
      <c r="F3" s="2">
        <f>('[1]Pc, Spring, S2'!F3*Main!$B$5)+(_xlfn.IFNA(VLOOKUP($A3,'FL Ratio'!$A$3:$B$10,2,FALSE),0)*'FL Characterization'!F$2)</f>
        <v>28.983421460424321</v>
      </c>
      <c r="G3" s="2">
        <f>('[1]Pc, Spring, S2'!G3*Main!$B$5)+(_xlfn.IFNA(VLOOKUP($A3,'FL Ratio'!$A$3:$B$10,2,FALSE),0)*'FL Characterization'!G$2)</f>
        <v>31.328701503913919</v>
      </c>
      <c r="H3" s="2">
        <f>('[1]Pc, Spring, S2'!H3*Main!$B$5)+(_xlfn.IFNA(VLOOKUP($A3,'FL Ratio'!$A$3:$B$10,2,FALSE),0)*'FL Characterization'!H$2)</f>
        <v>40.470288930558439</v>
      </c>
      <c r="I3" s="2">
        <f>('[1]Pc, Spring, S2'!I3*Main!$B$5)+(_xlfn.IFNA(VLOOKUP($A3,'FL Ratio'!$A$3:$B$10,2,FALSE),0)*'FL Characterization'!I$2)</f>
        <v>48.363623792825265</v>
      </c>
      <c r="J3" s="2">
        <f>('[1]Pc, Spring, S2'!J3*Main!$B$5)+(_xlfn.IFNA(VLOOKUP($A3,'FL Ratio'!$A$3:$B$10,2,FALSE),0)*'FL Characterization'!J$2)</f>
        <v>49.328749042776913</v>
      </c>
      <c r="K3" s="2">
        <f>('[1]Pc, Spring, S2'!K3*Main!$B$5)+(_xlfn.IFNA(VLOOKUP($A3,'FL Ratio'!$A$3:$B$10,2,FALSE),0)*'FL Characterization'!K$2)</f>
        <v>49.43962655271487</v>
      </c>
      <c r="L3" s="2">
        <f>('[1]Pc, Spring, S2'!L3*Main!$B$5)+(_xlfn.IFNA(VLOOKUP($A3,'FL Ratio'!$A$3:$B$10,2,FALSE),0)*'FL Characterization'!L$2)</f>
        <v>48.014020523028691</v>
      </c>
      <c r="M3" s="2">
        <f>('[1]Pc, Spring, S2'!M3*Main!$B$5)+(_xlfn.IFNA(VLOOKUP($A3,'FL Ratio'!$A$3:$B$10,2,FALSE),0)*'FL Characterization'!M$2)</f>
        <v>50.9441243290605</v>
      </c>
      <c r="N3" s="2">
        <f>('[1]Pc, Spring, S2'!N3*Main!$B$5)+(_xlfn.IFNA(VLOOKUP($A3,'FL Ratio'!$A$3:$B$10,2,FALSE),0)*'FL Characterization'!N$2)</f>
        <v>50.395960145188553</v>
      </c>
      <c r="O3" s="2">
        <f>('[1]Pc, Spring, S2'!O3*Main!$B$5)+(_xlfn.IFNA(VLOOKUP($A3,'FL Ratio'!$A$3:$B$10,2,FALSE),0)*'FL Characterization'!O$2)</f>
        <v>47.74051552638376</v>
      </c>
      <c r="P3" s="2">
        <f>('[1]Pc, Spring, S2'!P3*Main!$B$5)+(_xlfn.IFNA(VLOOKUP($A3,'FL Ratio'!$A$3:$B$10,2,FALSE),0)*'FL Characterization'!P$2)</f>
        <v>46.082558600604614</v>
      </c>
      <c r="Q3" s="2">
        <f>('[1]Pc, Spring, S2'!Q3*Main!$B$5)+(_xlfn.IFNA(VLOOKUP($A3,'FL Ratio'!$A$3:$B$10,2,FALSE),0)*'FL Characterization'!Q$2)</f>
        <v>45.671869162733145</v>
      </c>
      <c r="R3" s="2">
        <f>('[1]Pc, Spring, S2'!R3*Main!$B$5)+(_xlfn.IFNA(VLOOKUP($A3,'FL Ratio'!$A$3:$B$10,2,FALSE),0)*'FL Characterization'!R$2)</f>
        <v>44.632939095263367</v>
      </c>
      <c r="S3" s="2">
        <f>('[1]Pc, Spring, S2'!S3*Main!$B$5)+(_xlfn.IFNA(VLOOKUP($A3,'FL Ratio'!$A$3:$B$10,2,FALSE),0)*'FL Characterization'!S$2)</f>
        <v>45.314263320823507</v>
      </c>
      <c r="T3" s="2">
        <f>('[1]Pc, Spring, S2'!T3*Main!$B$5)+(_xlfn.IFNA(VLOOKUP($A3,'FL Ratio'!$A$3:$B$10,2,FALSE),0)*'FL Characterization'!T$2)</f>
        <v>43.062041893859352</v>
      </c>
      <c r="U3" s="2">
        <f>('[1]Pc, Spring, S2'!U3*Main!$B$5)+(_xlfn.IFNA(VLOOKUP($A3,'FL Ratio'!$A$3:$B$10,2,FALSE),0)*'FL Characterization'!U$2)</f>
        <v>44.200198322326912</v>
      </c>
      <c r="V3" s="2">
        <f>('[1]Pc, Spring, S2'!V3*Main!$B$5)+(_xlfn.IFNA(VLOOKUP($A3,'FL Ratio'!$A$3:$B$10,2,FALSE),0)*'FL Characterization'!V$2)</f>
        <v>44.524473726909491</v>
      </c>
      <c r="W3" s="2">
        <f>('[1]Pc, Spring, S2'!W3*Main!$B$5)+(_xlfn.IFNA(VLOOKUP($A3,'FL Ratio'!$A$3:$B$10,2,FALSE),0)*'FL Characterization'!W$2)</f>
        <v>41.781271631654903</v>
      </c>
      <c r="X3" s="2">
        <f>('[1]Pc, Spring, S2'!X3*Main!$B$5)+(_xlfn.IFNA(VLOOKUP($A3,'FL Ratio'!$A$3:$B$10,2,FALSE),0)*'FL Characterization'!X$2)</f>
        <v>41.048867870170298</v>
      </c>
      <c r="Y3" s="2">
        <f>('[1]Pc, Spring, S2'!Y3*Main!$B$5)+(_xlfn.IFNA(VLOOKUP($A3,'FL Ratio'!$A$3:$B$10,2,FALSE),0)*'FL Characterization'!Y$2)</f>
        <v>36.942235081175781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46.070158408703435</v>
      </c>
      <c r="C4" s="2">
        <f>('[1]Pc, Spring, S2'!C4*Main!$B$5)+(_xlfn.IFNA(VLOOKUP($A4,'FL Ratio'!$A$3:$B$10,2,FALSE),0)*'FL Characterization'!C$2)</f>
        <v>42.19966643738384</v>
      </c>
      <c r="D4" s="2">
        <f>('[1]Pc, Spring, S2'!D4*Main!$B$5)+(_xlfn.IFNA(VLOOKUP($A4,'FL Ratio'!$A$3:$B$10,2,FALSE),0)*'FL Characterization'!D$2)</f>
        <v>38.61426500915551</v>
      </c>
      <c r="E4" s="2">
        <f>('[1]Pc, Spring, S2'!E4*Main!$B$5)+(_xlfn.IFNA(VLOOKUP($A4,'FL Ratio'!$A$3:$B$10,2,FALSE),0)*'FL Characterization'!E$2)</f>
        <v>36.376077191205063</v>
      </c>
      <c r="F4" s="2">
        <f>('[1]Pc, Spring, S2'!F4*Main!$B$5)+(_xlfn.IFNA(VLOOKUP($A4,'FL Ratio'!$A$3:$B$10,2,FALSE),0)*'FL Characterization'!F$2)</f>
        <v>39.807847646606184</v>
      </c>
      <c r="G4" s="2">
        <f>('[1]Pc, Spring, S2'!G4*Main!$B$5)+(_xlfn.IFNA(VLOOKUP($A4,'FL Ratio'!$A$3:$B$10,2,FALSE),0)*'FL Characterization'!G$2)</f>
        <v>38.401179340193018</v>
      </c>
      <c r="H4" s="2">
        <f>('[1]Pc, Spring, S2'!H4*Main!$B$5)+(_xlfn.IFNA(VLOOKUP($A4,'FL Ratio'!$A$3:$B$10,2,FALSE),0)*'FL Characterization'!H$2)</f>
        <v>47.405478407534403</v>
      </c>
      <c r="I4" s="2">
        <f>('[1]Pc, Spring, S2'!I4*Main!$B$5)+(_xlfn.IFNA(VLOOKUP($A4,'FL Ratio'!$A$3:$B$10,2,FALSE),0)*'FL Characterization'!I$2)</f>
        <v>51.308184991021257</v>
      </c>
      <c r="J4" s="2">
        <f>('[1]Pc, Spring, S2'!J4*Main!$B$5)+(_xlfn.IFNA(VLOOKUP($A4,'FL Ratio'!$A$3:$B$10,2,FALSE),0)*'FL Characterization'!J$2)</f>
        <v>55.159647085692129</v>
      </c>
      <c r="K4" s="2">
        <f>('[1]Pc, Spring, S2'!K4*Main!$B$5)+(_xlfn.IFNA(VLOOKUP($A4,'FL Ratio'!$A$3:$B$10,2,FALSE),0)*'FL Characterization'!K$2)</f>
        <v>59.03944907846104</v>
      </c>
      <c r="L4" s="2">
        <f>('[1]Pc, Spring, S2'!L4*Main!$B$5)+(_xlfn.IFNA(VLOOKUP($A4,'FL Ratio'!$A$3:$B$10,2,FALSE),0)*'FL Characterization'!L$2)</f>
        <v>61.619298908306227</v>
      </c>
      <c r="M4" s="2">
        <f>('[1]Pc, Spring, S2'!M4*Main!$B$5)+(_xlfn.IFNA(VLOOKUP($A4,'FL Ratio'!$A$3:$B$10,2,FALSE),0)*'FL Characterization'!M$2)</f>
        <v>63.219598498923212</v>
      </c>
      <c r="N4" s="2">
        <f>('[1]Pc, Spring, S2'!N4*Main!$B$5)+(_xlfn.IFNA(VLOOKUP($A4,'FL Ratio'!$A$3:$B$10,2,FALSE),0)*'FL Characterization'!N$2)</f>
        <v>60.902029356667178</v>
      </c>
      <c r="O4" s="2">
        <f>('[1]Pc, Spring, S2'!O4*Main!$B$5)+(_xlfn.IFNA(VLOOKUP($A4,'FL Ratio'!$A$3:$B$10,2,FALSE),0)*'FL Characterization'!O$2)</f>
        <v>63.092629063955982</v>
      </c>
      <c r="P4" s="2">
        <f>('[1]Pc, Spring, S2'!P4*Main!$B$5)+(_xlfn.IFNA(VLOOKUP($A4,'FL Ratio'!$A$3:$B$10,2,FALSE),0)*'FL Characterization'!P$2)</f>
        <v>61.170157594330213</v>
      </c>
      <c r="Q4" s="2">
        <f>('[1]Pc, Spring, S2'!Q4*Main!$B$5)+(_xlfn.IFNA(VLOOKUP($A4,'FL Ratio'!$A$3:$B$10,2,FALSE),0)*'FL Characterization'!Q$2)</f>
        <v>58.631813613232495</v>
      </c>
      <c r="R4" s="2">
        <f>('[1]Pc, Spring, S2'!R4*Main!$B$5)+(_xlfn.IFNA(VLOOKUP($A4,'FL Ratio'!$A$3:$B$10,2,FALSE),0)*'FL Characterization'!R$2)</f>
        <v>60.944081520005248</v>
      </c>
      <c r="S4" s="2">
        <f>('[1]Pc, Spring, S2'!S4*Main!$B$5)+(_xlfn.IFNA(VLOOKUP($A4,'FL Ratio'!$A$3:$B$10,2,FALSE),0)*'FL Characterization'!S$2)</f>
        <v>62.587868121929198</v>
      </c>
      <c r="T4" s="2">
        <f>('[1]Pc, Spring, S2'!T4*Main!$B$5)+(_xlfn.IFNA(VLOOKUP($A4,'FL Ratio'!$A$3:$B$10,2,FALSE),0)*'FL Characterization'!T$2)</f>
        <v>61.945217366955873</v>
      </c>
      <c r="U4" s="2">
        <f>('[1]Pc, Spring, S2'!U4*Main!$B$5)+(_xlfn.IFNA(VLOOKUP($A4,'FL Ratio'!$A$3:$B$10,2,FALSE),0)*'FL Characterization'!U$2)</f>
        <v>62.481037826252269</v>
      </c>
      <c r="V4" s="2">
        <f>('[1]Pc, Spring, S2'!V4*Main!$B$5)+(_xlfn.IFNA(VLOOKUP($A4,'FL Ratio'!$A$3:$B$10,2,FALSE),0)*'FL Characterization'!V$2)</f>
        <v>60.876214977013639</v>
      </c>
      <c r="W4" s="2">
        <f>('[1]Pc, Spring, S2'!W4*Main!$B$5)+(_xlfn.IFNA(VLOOKUP($A4,'FL Ratio'!$A$3:$B$10,2,FALSE),0)*'FL Characterization'!W$2)</f>
        <v>61.242683698313492</v>
      </c>
      <c r="X4" s="2">
        <f>('[1]Pc, Spring, S2'!X4*Main!$B$5)+(_xlfn.IFNA(VLOOKUP($A4,'FL Ratio'!$A$3:$B$10,2,FALSE),0)*'FL Characterization'!X$2)</f>
        <v>59.132211389222512</v>
      </c>
      <c r="Y4" s="2">
        <f>('[1]Pc, Spring, S2'!Y4*Main!$B$5)+(_xlfn.IFNA(VLOOKUP($A4,'FL Ratio'!$A$3:$B$10,2,FALSE),0)*'FL Characterization'!Y$2)</f>
        <v>52.858251209526003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C3171-7D56-4100-BF8F-9607196E6BB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28.757389285715746</v>
      </c>
      <c r="C2" s="2">
        <f>('[1]Pc, Spring, S3'!C2*Main!$B$5)+(_xlfn.IFNA(VLOOKUP($A2,'FL Ratio'!$A$3:$B$10,2,FALSE),0)*'FL Characterization'!C$2)</f>
        <v>26.427548271469604</v>
      </c>
      <c r="D2" s="2">
        <f>('[1]Pc, Spring, S3'!D2*Main!$B$5)+(_xlfn.IFNA(VLOOKUP($A2,'FL Ratio'!$A$3:$B$10,2,FALSE),0)*'FL Characterization'!D$2)</f>
        <v>25.803522382064049</v>
      </c>
      <c r="E2" s="2">
        <f>('[1]Pc, Spring, S3'!E2*Main!$B$5)+(_xlfn.IFNA(VLOOKUP($A2,'FL Ratio'!$A$3:$B$10,2,FALSE),0)*'FL Characterization'!E$2)</f>
        <v>25.689905325108079</v>
      </c>
      <c r="F2" s="2">
        <f>('[1]Pc, Spring, S3'!F2*Main!$B$5)+(_xlfn.IFNA(VLOOKUP($A2,'FL Ratio'!$A$3:$B$10,2,FALSE),0)*'FL Characterization'!F$2)</f>
        <v>27.490656777552839</v>
      </c>
      <c r="G2" s="2">
        <f>('[1]Pc, Spring, S3'!G2*Main!$B$5)+(_xlfn.IFNA(VLOOKUP($A2,'FL Ratio'!$A$3:$B$10,2,FALSE),0)*'FL Characterization'!G$2)</f>
        <v>28.171808547226888</v>
      </c>
      <c r="H2" s="2">
        <f>('[1]Pc, Spring, S3'!H2*Main!$B$5)+(_xlfn.IFNA(VLOOKUP($A2,'FL Ratio'!$A$3:$B$10,2,FALSE),0)*'FL Characterization'!H$2)</f>
        <v>30.42983781497648</v>
      </c>
      <c r="I2" s="2">
        <f>('[1]Pc, Spring, S3'!I2*Main!$B$5)+(_xlfn.IFNA(VLOOKUP($A2,'FL Ratio'!$A$3:$B$10,2,FALSE),0)*'FL Characterization'!I$2)</f>
        <v>37.638105226593346</v>
      </c>
      <c r="J2" s="2">
        <f>('[1]Pc, Spring, S3'!J2*Main!$B$5)+(_xlfn.IFNA(VLOOKUP($A2,'FL Ratio'!$A$3:$B$10,2,FALSE),0)*'FL Characterization'!J$2)</f>
        <v>40.844262239242404</v>
      </c>
      <c r="K2" s="2">
        <f>('[1]Pc, Spring, S3'!K2*Main!$B$5)+(_xlfn.IFNA(VLOOKUP($A2,'FL Ratio'!$A$3:$B$10,2,FALSE),0)*'FL Characterization'!K$2)</f>
        <v>41.777505371113712</v>
      </c>
      <c r="L2" s="2">
        <f>('[1]Pc, Spring, S3'!L2*Main!$B$5)+(_xlfn.IFNA(VLOOKUP($A2,'FL Ratio'!$A$3:$B$10,2,FALSE),0)*'FL Characterization'!L$2)</f>
        <v>42.289395864981621</v>
      </c>
      <c r="M2" s="2">
        <f>('[1]Pc, Spring, S3'!M2*Main!$B$5)+(_xlfn.IFNA(VLOOKUP($A2,'FL Ratio'!$A$3:$B$10,2,FALSE),0)*'FL Characterization'!M$2)</f>
        <v>40.361334576637809</v>
      </c>
      <c r="N2" s="2">
        <f>('[1]Pc, Spring, S3'!N2*Main!$B$5)+(_xlfn.IFNA(VLOOKUP($A2,'FL Ratio'!$A$3:$B$10,2,FALSE),0)*'FL Characterization'!N$2)</f>
        <v>42.736025788463209</v>
      </c>
      <c r="O2" s="2">
        <f>('[1]Pc, Spring, S3'!O2*Main!$B$5)+(_xlfn.IFNA(VLOOKUP($A2,'FL Ratio'!$A$3:$B$10,2,FALSE),0)*'FL Characterization'!O$2)</f>
        <v>42.850560906817435</v>
      </c>
      <c r="P2" s="2">
        <f>('[1]Pc, Spring, S3'!P2*Main!$B$5)+(_xlfn.IFNA(VLOOKUP($A2,'FL Ratio'!$A$3:$B$10,2,FALSE),0)*'FL Characterization'!P$2)</f>
        <v>37.882123678083161</v>
      </c>
      <c r="Q2" s="2">
        <f>('[1]Pc, Spring, S3'!Q2*Main!$B$5)+(_xlfn.IFNA(VLOOKUP($A2,'FL Ratio'!$A$3:$B$10,2,FALSE),0)*'FL Characterization'!Q$2)</f>
        <v>37.104838301259029</v>
      </c>
      <c r="R2" s="2">
        <f>('[1]Pc, Spring, S3'!R2*Main!$B$5)+(_xlfn.IFNA(VLOOKUP($A2,'FL Ratio'!$A$3:$B$10,2,FALSE),0)*'FL Characterization'!R$2)</f>
        <v>39.809845067605472</v>
      </c>
      <c r="S2" s="2">
        <f>('[1]Pc, Spring, S3'!S2*Main!$B$5)+(_xlfn.IFNA(VLOOKUP($A2,'FL Ratio'!$A$3:$B$10,2,FALSE),0)*'FL Characterization'!S$2)</f>
        <v>39.994872453879957</v>
      </c>
      <c r="T2" s="2">
        <f>('[1]Pc, Spring, S3'!T2*Main!$B$5)+(_xlfn.IFNA(VLOOKUP($A2,'FL Ratio'!$A$3:$B$10,2,FALSE),0)*'FL Characterization'!T$2)</f>
        <v>41.402684171599859</v>
      </c>
      <c r="U2" s="2">
        <f>('[1]Pc, Spring, S3'!U2*Main!$B$5)+(_xlfn.IFNA(VLOOKUP($A2,'FL Ratio'!$A$3:$B$10,2,FALSE),0)*'FL Characterization'!U$2)</f>
        <v>39.483039222582775</v>
      </c>
      <c r="V2" s="2">
        <f>('[1]Pc, Spring, S3'!V2*Main!$B$5)+(_xlfn.IFNA(VLOOKUP($A2,'FL Ratio'!$A$3:$B$10,2,FALSE),0)*'FL Characterization'!V$2)</f>
        <v>39.547952268148968</v>
      </c>
      <c r="W2" s="2">
        <f>('[1]Pc, Spring, S3'!W2*Main!$B$5)+(_xlfn.IFNA(VLOOKUP($A2,'FL Ratio'!$A$3:$B$10,2,FALSE),0)*'FL Characterization'!W$2)</f>
        <v>39.434249387454948</v>
      </c>
      <c r="X2" s="2">
        <f>('[1]Pc, Spring, S3'!X2*Main!$B$5)+(_xlfn.IFNA(VLOOKUP($A2,'FL Ratio'!$A$3:$B$10,2,FALSE),0)*'FL Characterization'!X$2)</f>
        <v>35.224043729479462</v>
      </c>
      <c r="Y2" s="2">
        <f>('[1]Pc, Spring, S3'!Y2*Main!$B$5)+(_xlfn.IFNA(VLOOKUP($A2,'FL Ratio'!$A$3:$B$10,2,FALSE),0)*'FL Characterization'!Y$2)</f>
        <v>33.782207000018275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31.536105567948692</v>
      </c>
      <c r="C3" s="2">
        <f>('[1]Pc, Spring, S3'!C3*Main!$B$5)+(_xlfn.IFNA(VLOOKUP($A3,'FL Ratio'!$A$3:$B$10,2,FALSE),0)*'FL Characterization'!C$2)</f>
        <v>29.086083745163261</v>
      </c>
      <c r="D3" s="2">
        <f>('[1]Pc, Spring, S3'!D3*Main!$B$5)+(_xlfn.IFNA(VLOOKUP($A3,'FL Ratio'!$A$3:$B$10,2,FALSE),0)*'FL Characterization'!D$2)</f>
        <v>27.537716150114811</v>
      </c>
      <c r="E3" s="2">
        <f>('[1]Pc, Spring, S3'!E3*Main!$B$5)+(_xlfn.IFNA(VLOOKUP($A3,'FL Ratio'!$A$3:$B$10,2,FALSE),0)*'FL Characterization'!E$2)</f>
        <v>27.685072550456781</v>
      </c>
      <c r="F3" s="2">
        <f>('[1]Pc, Spring, S3'!F3*Main!$B$5)+(_xlfn.IFNA(VLOOKUP($A3,'FL Ratio'!$A$3:$B$10,2,FALSE),0)*'FL Characterization'!F$2)</f>
        <v>26.590539957152021</v>
      </c>
      <c r="G3" s="2">
        <f>('[1]Pc, Spring, S3'!G3*Main!$B$5)+(_xlfn.IFNA(VLOOKUP($A3,'FL Ratio'!$A$3:$B$10,2,FALSE),0)*'FL Characterization'!G$2)</f>
        <v>28.715421981042461</v>
      </c>
      <c r="H3" s="2">
        <f>('[1]Pc, Spring, S3'!H3*Main!$B$5)+(_xlfn.IFNA(VLOOKUP($A3,'FL Ratio'!$A$3:$B$10,2,FALSE),0)*'FL Characterization'!H$2)</f>
        <v>37.087724916424364</v>
      </c>
      <c r="I3" s="2">
        <f>('[1]Pc, Spring, S3'!I3*Main!$B$5)+(_xlfn.IFNA(VLOOKUP($A3,'FL Ratio'!$A$3:$B$10,2,FALSE),0)*'FL Characterization'!I$2)</f>
        <v>44.199093293926026</v>
      </c>
      <c r="J3" s="2">
        <f>('[1]Pc, Spring, S3'!J3*Main!$B$5)+(_xlfn.IFNA(VLOOKUP($A3,'FL Ratio'!$A$3:$B$10,2,FALSE),0)*'FL Characterization'!J$2)</f>
        <v>45.078191585206376</v>
      </c>
      <c r="K3" s="2">
        <f>('[1]Pc, Spring, S3'!K3*Main!$B$5)+(_xlfn.IFNA(VLOOKUP($A3,'FL Ratio'!$A$3:$B$10,2,FALSE),0)*'FL Characterization'!K$2)</f>
        <v>45.187841995220424</v>
      </c>
      <c r="L3" s="2">
        <f>('[1]Pc, Spring, S3'!L3*Main!$B$5)+(_xlfn.IFNA(VLOOKUP($A3,'FL Ratio'!$A$3:$B$10,2,FALSE),0)*'FL Characterization'!L$2)</f>
        <v>43.874652816288446</v>
      </c>
      <c r="M3" s="2">
        <f>('[1]Pc, Spring, S3'!M3*Main!$B$5)+(_xlfn.IFNA(VLOOKUP($A3,'FL Ratio'!$A$3:$B$10,2,FALSE),0)*'FL Characterization'!M$2)</f>
        <v>46.555106359842902</v>
      </c>
      <c r="N3" s="2">
        <f>('[1]Pc, Spring, S3'!N3*Main!$B$5)+(_xlfn.IFNA(VLOOKUP($A3,'FL Ratio'!$A$3:$B$10,2,FALSE),0)*'FL Characterization'!N$2)</f>
        <v>46.066011207856235</v>
      </c>
      <c r="O3" s="2">
        <f>('[1]Pc, Spring, S3'!O3*Main!$B$5)+(_xlfn.IFNA(VLOOKUP($A3,'FL Ratio'!$A$3:$B$10,2,FALSE),0)*'FL Characterization'!O$2)</f>
        <v>43.666682976723251</v>
      </c>
      <c r="P3" s="2">
        <f>('[1]Pc, Spring, S3'!P3*Main!$B$5)+(_xlfn.IFNA(VLOOKUP($A3,'FL Ratio'!$A$3:$B$10,2,FALSE),0)*'FL Characterization'!P$2)</f>
        <v>42.156054232091954</v>
      </c>
      <c r="Q3" s="2">
        <f>('[1]Pc, Spring, S3'!Q3*Main!$B$5)+(_xlfn.IFNA(VLOOKUP($A3,'FL Ratio'!$A$3:$B$10,2,FALSE),0)*'FL Characterization'!Q$2)</f>
        <v>41.779886958952382</v>
      </c>
      <c r="R3" s="2">
        <f>('[1]Pc, Spring, S3'!R3*Main!$B$5)+(_xlfn.IFNA(VLOOKUP($A3,'FL Ratio'!$A$3:$B$10,2,FALSE),0)*'FL Characterization'!R$2)</f>
        <v>40.804350184855387</v>
      </c>
      <c r="S3" s="2">
        <f>('[1]Pc, Spring, S3'!S3*Main!$B$5)+(_xlfn.IFNA(VLOOKUP($A3,'FL Ratio'!$A$3:$B$10,2,FALSE),0)*'FL Characterization'!S$2)</f>
        <v>41.461843885136929</v>
      </c>
      <c r="T3" s="2">
        <f>('[1]Pc, Spring, S3'!T3*Main!$B$5)+(_xlfn.IFNA(VLOOKUP($A3,'FL Ratio'!$A$3:$B$10,2,FALSE),0)*'FL Characterization'!T$2)</f>
        <v>39.376014748541373</v>
      </c>
      <c r="U3" s="2">
        <f>('[1]Pc, Spring, S3'!U3*Main!$B$5)+(_xlfn.IFNA(VLOOKUP($A3,'FL Ratio'!$A$3:$B$10,2,FALSE),0)*'FL Characterization'!U$2)</f>
        <v>40.403653482652253</v>
      </c>
      <c r="V3" s="2">
        <f>('[1]Pc, Spring, S3'!V3*Main!$B$5)+(_xlfn.IFNA(VLOOKUP($A3,'FL Ratio'!$A$3:$B$10,2,FALSE),0)*'FL Characterization'!V$2)</f>
        <v>40.714631469785715</v>
      </c>
      <c r="W3" s="2">
        <f>('[1]Pc, Spring, S3'!W3*Main!$B$5)+(_xlfn.IFNA(VLOOKUP($A3,'FL Ratio'!$A$3:$B$10,2,FALSE),0)*'FL Characterization'!W$2)</f>
        <v>38.192307655205383</v>
      </c>
      <c r="X3" s="2">
        <f>('[1]Pc, Spring, S3'!X3*Main!$B$5)+(_xlfn.IFNA(VLOOKUP($A3,'FL Ratio'!$A$3:$B$10,2,FALSE),0)*'FL Characterization'!X$2)</f>
        <v>37.618532153709829</v>
      </c>
      <c r="Y3" s="2">
        <f>('[1]Pc, Spring, S3'!Y3*Main!$B$5)+(_xlfn.IFNA(VLOOKUP($A3,'FL Ratio'!$A$3:$B$10,2,FALSE),0)*'FL Characterization'!Y$2)</f>
        <v>33.892346091863871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42.243773219619158</v>
      </c>
      <c r="C4" s="2">
        <f>('[1]Pc, Spring, S3'!C4*Main!$B$5)+(_xlfn.IFNA(VLOOKUP($A4,'FL Ratio'!$A$3:$B$10,2,FALSE),0)*'FL Characterization'!C$2)</f>
        <v>38.713580100055516</v>
      </c>
      <c r="D4" s="2">
        <f>('[1]Pc, Spring, S3'!D4*Main!$B$5)+(_xlfn.IFNA(VLOOKUP($A4,'FL Ratio'!$A$3:$B$10,2,FALSE),0)*'FL Characterization'!D$2)</f>
        <v>35.421117140346333</v>
      </c>
      <c r="E4" s="2">
        <f>('[1]Pc, Spring, S3'!E4*Main!$B$5)+(_xlfn.IFNA(VLOOKUP($A4,'FL Ratio'!$A$3:$B$10,2,FALSE),0)*'FL Characterization'!E$2)</f>
        <v>33.368877209677244</v>
      </c>
      <c r="F4" s="2">
        <f>('[1]Pc, Spring, S3'!F4*Main!$B$5)+(_xlfn.IFNA(VLOOKUP($A4,'FL Ratio'!$A$3:$B$10,2,FALSE),0)*'FL Characterization'!F$2)</f>
        <v>36.478236954145068</v>
      </c>
      <c r="G4" s="2">
        <f>('[1]Pc, Spring, S3'!G4*Main!$B$5)+(_xlfn.IFNA(VLOOKUP($A4,'FL Ratio'!$A$3:$B$10,2,FALSE),0)*'FL Characterization'!G$2)</f>
        <v>35.175858466105105</v>
      </c>
      <c r="H4" s="2">
        <f>('[1]Pc, Spring, S3'!H4*Main!$B$5)+(_xlfn.IFNA(VLOOKUP($A4,'FL Ratio'!$A$3:$B$10,2,FALSE),0)*'FL Characterization'!H$2)</f>
        <v>43.422753765585092</v>
      </c>
      <c r="I4" s="2">
        <f>('[1]Pc, Spring, S3'!I4*Main!$B$5)+(_xlfn.IFNA(VLOOKUP($A4,'FL Ratio'!$A$3:$B$10,2,FALSE),0)*'FL Characterization'!I$2)</f>
        <v>46.88883669612428</v>
      </c>
      <c r="J4" s="2">
        <f>('[1]Pc, Spring, S3'!J4*Main!$B$5)+(_xlfn.IFNA(VLOOKUP($A4,'FL Ratio'!$A$3:$B$10,2,FALSE),0)*'FL Characterization'!J$2)</f>
        <v>50.40449268210007</v>
      </c>
      <c r="K4" s="2">
        <f>('[1]Pc, Spring, S3'!K4*Main!$B$5)+(_xlfn.IFNA(VLOOKUP($A4,'FL Ratio'!$A$3:$B$10,2,FALSE),0)*'FL Characterization'!K$2)</f>
        <v>53.956910648546248</v>
      </c>
      <c r="L4" s="2">
        <f>('[1]Pc, Spring, S3'!L4*Main!$B$5)+(_xlfn.IFNA(VLOOKUP($A4,'FL Ratio'!$A$3:$B$10,2,FALSE),0)*'FL Characterization'!L$2)</f>
        <v>56.302551341301594</v>
      </c>
      <c r="M4" s="2">
        <f>('[1]Pc, Spring, S3'!M4*Main!$B$5)+(_xlfn.IFNA(VLOOKUP($A4,'FL Ratio'!$A$3:$B$10,2,FALSE),0)*'FL Characterization'!M$2)</f>
        <v>57.768279880390573</v>
      </c>
      <c r="N4" s="2">
        <f>('[1]Pc, Spring, S3'!N4*Main!$B$5)+(_xlfn.IFNA(VLOOKUP($A4,'FL Ratio'!$A$3:$B$10,2,FALSE),0)*'FL Characterization'!N$2)</f>
        <v>55.662901352956894</v>
      </c>
      <c r="O4" s="2">
        <f>('[1]Pc, Spring, S3'!O4*Main!$B$5)+(_xlfn.IFNA(VLOOKUP($A4,'FL Ratio'!$A$3:$B$10,2,FALSE),0)*'FL Characterization'!O$2)</f>
        <v>57.690248227390192</v>
      </c>
      <c r="P4" s="2">
        <f>('[1]Pc, Spring, S3'!P4*Main!$B$5)+(_xlfn.IFNA(VLOOKUP($A4,'FL Ratio'!$A$3:$B$10,2,FALSE),0)*'FL Characterization'!P$2)</f>
        <v>55.937995620591302</v>
      </c>
      <c r="Q4" s="2">
        <f>('[1]Pc, Spring, S3'!Q4*Main!$B$5)+(_xlfn.IFNA(VLOOKUP($A4,'FL Ratio'!$A$3:$B$10,2,FALSE),0)*'FL Characterization'!Q$2)</f>
        <v>53.618297755081592</v>
      </c>
      <c r="R4" s="2">
        <f>('[1]Pc, Spring, S3'!R4*Main!$B$5)+(_xlfn.IFNA(VLOOKUP($A4,'FL Ratio'!$A$3:$B$10,2,FALSE),0)*'FL Characterization'!R$2)</f>
        <v>55.703951438225381</v>
      </c>
      <c r="S4" s="2">
        <f>('[1]Pc, Spring, S3'!S4*Main!$B$5)+(_xlfn.IFNA(VLOOKUP($A4,'FL Ratio'!$A$3:$B$10,2,FALSE),0)*'FL Characterization'!S$2)</f>
        <v>57.240617501531553</v>
      </c>
      <c r="T4" s="2">
        <f>('[1]Pc, Spring, S3'!T4*Main!$B$5)+(_xlfn.IFNA(VLOOKUP($A4,'FL Ratio'!$A$3:$B$10,2,FALSE),0)*'FL Characterization'!T$2)</f>
        <v>56.625069267235304</v>
      </c>
      <c r="U4" s="2">
        <f>('[1]Pc, Spring, S3'!U4*Main!$B$5)+(_xlfn.IFNA(VLOOKUP($A4,'FL Ratio'!$A$3:$B$10,2,FALSE),0)*'FL Characterization'!U$2)</f>
        <v>57.102497260276373</v>
      </c>
      <c r="V4" s="2">
        <f>('[1]Pc, Spring, S3'!V4*Main!$B$5)+(_xlfn.IFNA(VLOOKUP($A4,'FL Ratio'!$A$3:$B$10,2,FALSE),0)*'FL Characterization'!V$2)</f>
        <v>55.651318188630839</v>
      </c>
      <c r="W4" s="2">
        <f>('[1]Pc, Spring, S3'!W4*Main!$B$5)+(_xlfn.IFNA(VLOOKUP($A4,'FL Ratio'!$A$3:$B$10,2,FALSE),0)*'FL Characterization'!W$2)</f>
        <v>55.969559062249282</v>
      </c>
      <c r="X4" s="2">
        <f>('[1]Pc, Spring, S3'!X4*Main!$B$5)+(_xlfn.IFNA(VLOOKUP($A4,'FL Ratio'!$A$3:$B$10,2,FALSE),0)*'FL Characterization'!X$2)</f>
        <v>54.136970945151752</v>
      </c>
      <c r="Y4" s="2">
        <f>('[1]Pc, Spring, S3'!Y4*Main!$B$5)+(_xlfn.IFNA(VLOOKUP($A4,'FL Ratio'!$A$3:$B$10,2,FALSE),0)*'FL Characterization'!Y$2)</f>
        <v>48.431014670645332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53E46-6D7A-469F-8A04-3A5E4D10568A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28.757389285715746</v>
      </c>
      <c r="C2" s="2">
        <f>('[1]Pc, Spring, S3'!C2*Main!$B$5)+(_xlfn.IFNA(VLOOKUP($A2,'FL Ratio'!$A$3:$B$10,2,FALSE),0)*'FL Characterization'!C$2)</f>
        <v>26.427548271469604</v>
      </c>
      <c r="D2" s="2">
        <f>('[1]Pc, Spring, S3'!D2*Main!$B$5)+(_xlfn.IFNA(VLOOKUP($A2,'FL Ratio'!$A$3:$B$10,2,FALSE),0)*'FL Characterization'!D$2)</f>
        <v>25.803522382064049</v>
      </c>
      <c r="E2" s="2">
        <f>('[1]Pc, Spring, S3'!E2*Main!$B$5)+(_xlfn.IFNA(VLOOKUP($A2,'FL Ratio'!$A$3:$B$10,2,FALSE),0)*'FL Characterization'!E$2)</f>
        <v>25.689905325108079</v>
      </c>
      <c r="F2" s="2">
        <f>('[1]Pc, Spring, S3'!F2*Main!$B$5)+(_xlfn.IFNA(VLOOKUP($A2,'FL Ratio'!$A$3:$B$10,2,FALSE),0)*'FL Characterization'!F$2)</f>
        <v>27.490656777552839</v>
      </c>
      <c r="G2" s="2">
        <f>('[1]Pc, Spring, S3'!G2*Main!$B$5)+(_xlfn.IFNA(VLOOKUP($A2,'FL Ratio'!$A$3:$B$10,2,FALSE),0)*'FL Characterization'!G$2)</f>
        <v>28.171808547226888</v>
      </c>
      <c r="H2" s="2">
        <f>('[1]Pc, Spring, S3'!H2*Main!$B$5)+(_xlfn.IFNA(VLOOKUP($A2,'FL Ratio'!$A$3:$B$10,2,FALSE),0)*'FL Characterization'!H$2)</f>
        <v>30.42983781497648</v>
      </c>
      <c r="I2" s="2">
        <f>('[1]Pc, Spring, S3'!I2*Main!$B$5)+(_xlfn.IFNA(VLOOKUP($A2,'FL Ratio'!$A$3:$B$10,2,FALSE),0)*'FL Characterization'!I$2)</f>
        <v>37.638105226593346</v>
      </c>
      <c r="J2" s="2">
        <f>('[1]Pc, Spring, S3'!J2*Main!$B$5)+(_xlfn.IFNA(VLOOKUP($A2,'FL Ratio'!$A$3:$B$10,2,FALSE),0)*'FL Characterization'!J$2)</f>
        <v>40.844262239242404</v>
      </c>
      <c r="K2" s="2">
        <f>('[1]Pc, Spring, S3'!K2*Main!$B$5)+(_xlfn.IFNA(VLOOKUP($A2,'FL Ratio'!$A$3:$B$10,2,FALSE),0)*'FL Characterization'!K$2)</f>
        <v>41.777505371113712</v>
      </c>
      <c r="L2" s="2">
        <f>('[1]Pc, Spring, S3'!L2*Main!$B$5)+(_xlfn.IFNA(VLOOKUP($A2,'FL Ratio'!$A$3:$B$10,2,FALSE),0)*'FL Characterization'!L$2)</f>
        <v>42.289395864981621</v>
      </c>
      <c r="M2" s="2">
        <f>('[1]Pc, Spring, S3'!M2*Main!$B$5)+(_xlfn.IFNA(VLOOKUP($A2,'FL Ratio'!$A$3:$B$10,2,FALSE),0)*'FL Characterization'!M$2)</f>
        <v>40.361334576637809</v>
      </c>
      <c r="N2" s="2">
        <f>('[1]Pc, Spring, S3'!N2*Main!$B$5)+(_xlfn.IFNA(VLOOKUP($A2,'FL Ratio'!$A$3:$B$10,2,FALSE),0)*'FL Characterization'!N$2)</f>
        <v>42.736025788463209</v>
      </c>
      <c r="O2" s="2">
        <f>('[1]Pc, Spring, S3'!O2*Main!$B$5)+(_xlfn.IFNA(VLOOKUP($A2,'FL Ratio'!$A$3:$B$10,2,FALSE),0)*'FL Characterization'!O$2)</f>
        <v>42.850560906817435</v>
      </c>
      <c r="P2" s="2">
        <f>('[1]Pc, Spring, S3'!P2*Main!$B$5)+(_xlfn.IFNA(VLOOKUP($A2,'FL Ratio'!$A$3:$B$10,2,FALSE),0)*'FL Characterization'!P$2)</f>
        <v>37.882123678083161</v>
      </c>
      <c r="Q2" s="2">
        <f>('[1]Pc, Spring, S3'!Q2*Main!$B$5)+(_xlfn.IFNA(VLOOKUP($A2,'FL Ratio'!$A$3:$B$10,2,FALSE),0)*'FL Characterization'!Q$2)</f>
        <v>37.104838301259029</v>
      </c>
      <c r="R2" s="2">
        <f>('[1]Pc, Spring, S3'!R2*Main!$B$5)+(_xlfn.IFNA(VLOOKUP($A2,'FL Ratio'!$A$3:$B$10,2,FALSE),0)*'FL Characterization'!R$2)</f>
        <v>39.809845067605472</v>
      </c>
      <c r="S2" s="2">
        <f>('[1]Pc, Spring, S3'!S2*Main!$B$5)+(_xlfn.IFNA(VLOOKUP($A2,'FL Ratio'!$A$3:$B$10,2,FALSE),0)*'FL Characterization'!S$2)</f>
        <v>39.994872453879957</v>
      </c>
      <c r="T2" s="2">
        <f>('[1]Pc, Spring, S3'!T2*Main!$B$5)+(_xlfn.IFNA(VLOOKUP($A2,'FL Ratio'!$A$3:$B$10,2,FALSE),0)*'FL Characterization'!T$2)</f>
        <v>41.402684171599859</v>
      </c>
      <c r="U2" s="2">
        <f>('[1]Pc, Spring, S3'!U2*Main!$B$5)+(_xlfn.IFNA(VLOOKUP($A2,'FL Ratio'!$A$3:$B$10,2,FALSE),0)*'FL Characterization'!U$2)</f>
        <v>39.483039222582775</v>
      </c>
      <c r="V2" s="2">
        <f>('[1]Pc, Spring, S3'!V2*Main!$B$5)+(_xlfn.IFNA(VLOOKUP($A2,'FL Ratio'!$A$3:$B$10,2,FALSE),0)*'FL Characterization'!V$2)</f>
        <v>39.547952268148968</v>
      </c>
      <c r="W2" s="2">
        <f>('[1]Pc, Spring, S3'!W2*Main!$B$5)+(_xlfn.IFNA(VLOOKUP($A2,'FL Ratio'!$A$3:$B$10,2,FALSE),0)*'FL Characterization'!W$2)</f>
        <v>39.434249387454948</v>
      </c>
      <c r="X2" s="2">
        <f>('[1]Pc, Spring, S3'!X2*Main!$B$5)+(_xlfn.IFNA(VLOOKUP($A2,'FL Ratio'!$A$3:$B$10,2,FALSE),0)*'FL Characterization'!X$2)</f>
        <v>35.224043729479462</v>
      </c>
      <c r="Y2" s="2">
        <f>('[1]Pc, Spring, S3'!Y2*Main!$B$5)+(_xlfn.IFNA(VLOOKUP($A2,'FL Ratio'!$A$3:$B$10,2,FALSE),0)*'FL Characterization'!Y$2)</f>
        <v>33.782207000018275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31.536105567948692</v>
      </c>
      <c r="C3" s="2">
        <f>('[1]Pc, Spring, S3'!C3*Main!$B$5)+(_xlfn.IFNA(VLOOKUP($A3,'FL Ratio'!$A$3:$B$10,2,FALSE),0)*'FL Characterization'!C$2)</f>
        <v>29.086083745163261</v>
      </c>
      <c r="D3" s="2">
        <f>('[1]Pc, Spring, S3'!D3*Main!$B$5)+(_xlfn.IFNA(VLOOKUP($A3,'FL Ratio'!$A$3:$B$10,2,FALSE),0)*'FL Characterization'!D$2)</f>
        <v>27.537716150114811</v>
      </c>
      <c r="E3" s="2">
        <f>('[1]Pc, Spring, S3'!E3*Main!$B$5)+(_xlfn.IFNA(VLOOKUP($A3,'FL Ratio'!$A$3:$B$10,2,FALSE),0)*'FL Characterization'!E$2)</f>
        <v>27.685072550456781</v>
      </c>
      <c r="F3" s="2">
        <f>('[1]Pc, Spring, S3'!F3*Main!$B$5)+(_xlfn.IFNA(VLOOKUP($A3,'FL Ratio'!$A$3:$B$10,2,FALSE),0)*'FL Characterization'!F$2)</f>
        <v>26.590539957152021</v>
      </c>
      <c r="G3" s="2">
        <f>('[1]Pc, Spring, S3'!G3*Main!$B$5)+(_xlfn.IFNA(VLOOKUP($A3,'FL Ratio'!$A$3:$B$10,2,FALSE),0)*'FL Characterization'!G$2)</f>
        <v>28.715421981042461</v>
      </c>
      <c r="H3" s="2">
        <f>('[1]Pc, Spring, S3'!H3*Main!$B$5)+(_xlfn.IFNA(VLOOKUP($A3,'FL Ratio'!$A$3:$B$10,2,FALSE),0)*'FL Characterization'!H$2)</f>
        <v>37.087724916424364</v>
      </c>
      <c r="I3" s="2">
        <f>('[1]Pc, Spring, S3'!I3*Main!$B$5)+(_xlfn.IFNA(VLOOKUP($A3,'FL Ratio'!$A$3:$B$10,2,FALSE),0)*'FL Characterization'!I$2)</f>
        <v>44.199093293926026</v>
      </c>
      <c r="J3" s="2">
        <f>('[1]Pc, Spring, S3'!J3*Main!$B$5)+(_xlfn.IFNA(VLOOKUP($A3,'FL Ratio'!$A$3:$B$10,2,FALSE),0)*'FL Characterization'!J$2)</f>
        <v>45.078191585206376</v>
      </c>
      <c r="K3" s="2">
        <f>('[1]Pc, Spring, S3'!K3*Main!$B$5)+(_xlfn.IFNA(VLOOKUP($A3,'FL Ratio'!$A$3:$B$10,2,FALSE),0)*'FL Characterization'!K$2)</f>
        <v>45.187841995220424</v>
      </c>
      <c r="L3" s="2">
        <f>('[1]Pc, Spring, S3'!L3*Main!$B$5)+(_xlfn.IFNA(VLOOKUP($A3,'FL Ratio'!$A$3:$B$10,2,FALSE),0)*'FL Characterization'!L$2)</f>
        <v>43.874652816288446</v>
      </c>
      <c r="M3" s="2">
        <f>('[1]Pc, Spring, S3'!M3*Main!$B$5)+(_xlfn.IFNA(VLOOKUP($A3,'FL Ratio'!$A$3:$B$10,2,FALSE),0)*'FL Characterization'!M$2)</f>
        <v>46.555106359842902</v>
      </c>
      <c r="N3" s="2">
        <f>('[1]Pc, Spring, S3'!N3*Main!$B$5)+(_xlfn.IFNA(VLOOKUP($A3,'FL Ratio'!$A$3:$B$10,2,FALSE),0)*'FL Characterization'!N$2)</f>
        <v>46.066011207856235</v>
      </c>
      <c r="O3" s="2">
        <f>('[1]Pc, Spring, S3'!O3*Main!$B$5)+(_xlfn.IFNA(VLOOKUP($A3,'FL Ratio'!$A$3:$B$10,2,FALSE),0)*'FL Characterization'!O$2)</f>
        <v>43.666682976723251</v>
      </c>
      <c r="P3" s="2">
        <f>('[1]Pc, Spring, S3'!P3*Main!$B$5)+(_xlfn.IFNA(VLOOKUP($A3,'FL Ratio'!$A$3:$B$10,2,FALSE),0)*'FL Characterization'!P$2)</f>
        <v>42.156054232091954</v>
      </c>
      <c r="Q3" s="2">
        <f>('[1]Pc, Spring, S3'!Q3*Main!$B$5)+(_xlfn.IFNA(VLOOKUP($A3,'FL Ratio'!$A$3:$B$10,2,FALSE),0)*'FL Characterization'!Q$2)</f>
        <v>41.779886958952382</v>
      </c>
      <c r="R3" s="2">
        <f>('[1]Pc, Spring, S3'!R3*Main!$B$5)+(_xlfn.IFNA(VLOOKUP($A3,'FL Ratio'!$A$3:$B$10,2,FALSE),0)*'FL Characterization'!R$2)</f>
        <v>40.804350184855387</v>
      </c>
      <c r="S3" s="2">
        <f>('[1]Pc, Spring, S3'!S3*Main!$B$5)+(_xlfn.IFNA(VLOOKUP($A3,'FL Ratio'!$A$3:$B$10,2,FALSE),0)*'FL Characterization'!S$2)</f>
        <v>41.461843885136929</v>
      </c>
      <c r="T3" s="2">
        <f>('[1]Pc, Spring, S3'!T3*Main!$B$5)+(_xlfn.IFNA(VLOOKUP($A3,'FL Ratio'!$A$3:$B$10,2,FALSE),0)*'FL Characterization'!T$2)</f>
        <v>39.376014748541373</v>
      </c>
      <c r="U3" s="2">
        <f>('[1]Pc, Spring, S3'!U3*Main!$B$5)+(_xlfn.IFNA(VLOOKUP($A3,'FL Ratio'!$A$3:$B$10,2,FALSE),0)*'FL Characterization'!U$2)</f>
        <v>40.403653482652253</v>
      </c>
      <c r="V3" s="2">
        <f>('[1]Pc, Spring, S3'!V3*Main!$B$5)+(_xlfn.IFNA(VLOOKUP($A3,'FL Ratio'!$A$3:$B$10,2,FALSE),0)*'FL Characterization'!V$2)</f>
        <v>40.714631469785715</v>
      </c>
      <c r="W3" s="2">
        <f>('[1]Pc, Spring, S3'!W3*Main!$B$5)+(_xlfn.IFNA(VLOOKUP($A3,'FL Ratio'!$A$3:$B$10,2,FALSE),0)*'FL Characterization'!W$2)</f>
        <v>38.192307655205383</v>
      </c>
      <c r="X3" s="2">
        <f>('[1]Pc, Spring, S3'!X3*Main!$B$5)+(_xlfn.IFNA(VLOOKUP($A3,'FL Ratio'!$A$3:$B$10,2,FALSE),0)*'FL Characterization'!X$2)</f>
        <v>37.618532153709829</v>
      </c>
      <c r="Y3" s="2">
        <f>('[1]Pc, Spring, S3'!Y3*Main!$B$5)+(_xlfn.IFNA(VLOOKUP($A3,'FL Ratio'!$A$3:$B$10,2,FALSE),0)*'FL Characterization'!Y$2)</f>
        <v>33.892346091863871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42.243773219619158</v>
      </c>
      <c r="C4" s="2">
        <f>('[1]Pc, Spring, S3'!C4*Main!$B$5)+(_xlfn.IFNA(VLOOKUP($A4,'FL Ratio'!$A$3:$B$10,2,FALSE),0)*'FL Characterization'!C$2)</f>
        <v>38.713580100055516</v>
      </c>
      <c r="D4" s="2">
        <f>('[1]Pc, Spring, S3'!D4*Main!$B$5)+(_xlfn.IFNA(VLOOKUP($A4,'FL Ratio'!$A$3:$B$10,2,FALSE),0)*'FL Characterization'!D$2)</f>
        <v>35.421117140346333</v>
      </c>
      <c r="E4" s="2">
        <f>('[1]Pc, Spring, S3'!E4*Main!$B$5)+(_xlfn.IFNA(VLOOKUP($A4,'FL Ratio'!$A$3:$B$10,2,FALSE),0)*'FL Characterization'!E$2)</f>
        <v>33.368877209677244</v>
      </c>
      <c r="F4" s="2">
        <f>('[1]Pc, Spring, S3'!F4*Main!$B$5)+(_xlfn.IFNA(VLOOKUP($A4,'FL Ratio'!$A$3:$B$10,2,FALSE),0)*'FL Characterization'!F$2)</f>
        <v>36.478236954145068</v>
      </c>
      <c r="G4" s="2">
        <f>('[1]Pc, Spring, S3'!G4*Main!$B$5)+(_xlfn.IFNA(VLOOKUP($A4,'FL Ratio'!$A$3:$B$10,2,FALSE),0)*'FL Characterization'!G$2)</f>
        <v>35.175858466105105</v>
      </c>
      <c r="H4" s="2">
        <f>('[1]Pc, Spring, S3'!H4*Main!$B$5)+(_xlfn.IFNA(VLOOKUP($A4,'FL Ratio'!$A$3:$B$10,2,FALSE),0)*'FL Characterization'!H$2)</f>
        <v>43.422753765585092</v>
      </c>
      <c r="I4" s="2">
        <f>('[1]Pc, Spring, S3'!I4*Main!$B$5)+(_xlfn.IFNA(VLOOKUP($A4,'FL Ratio'!$A$3:$B$10,2,FALSE),0)*'FL Characterization'!I$2)</f>
        <v>46.88883669612428</v>
      </c>
      <c r="J4" s="2">
        <f>('[1]Pc, Spring, S3'!J4*Main!$B$5)+(_xlfn.IFNA(VLOOKUP($A4,'FL Ratio'!$A$3:$B$10,2,FALSE),0)*'FL Characterization'!J$2)</f>
        <v>50.40449268210007</v>
      </c>
      <c r="K4" s="2">
        <f>('[1]Pc, Spring, S3'!K4*Main!$B$5)+(_xlfn.IFNA(VLOOKUP($A4,'FL Ratio'!$A$3:$B$10,2,FALSE),0)*'FL Characterization'!K$2)</f>
        <v>53.956910648546248</v>
      </c>
      <c r="L4" s="2">
        <f>('[1]Pc, Spring, S3'!L4*Main!$B$5)+(_xlfn.IFNA(VLOOKUP($A4,'FL Ratio'!$A$3:$B$10,2,FALSE),0)*'FL Characterization'!L$2)</f>
        <v>56.302551341301594</v>
      </c>
      <c r="M4" s="2">
        <f>('[1]Pc, Spring, S3'!M4*Main!$B$5)+(_xlfn.IFNA(VLOOKUP($A4,'FL Ratio'!$A$3:$B$10,2,FALSE),0)*'FL Characterization'!M$2)</f>
        <v>57.768279880390573</v>
      </c>
      <c r="N4" s="2">
        <f>('[1]Pc, Spring, S3'!N4*Main!$B$5)+(_xlfn.IFNA(VLOOKUP($A4,'FL Ratio'!$A$3:$B$10,2,FALSE),0)*'FL Characterization'!N$2)</f>
        <v>55.662901352956894</v>
      </c>
      <c r="O4" s="2">
        <f>('[1]Pc, Spring, S3'!O4*Main!$B$5)+(_xlfn.IFNA(VLOOKUP($A4,'FL Ratio'!$A$3:$B$10,2,FALSE),0)*'FL Characterization'!O$2)</f>
        <v>57.690248227390192</v>
      </c>
      <c r="P4" s="2">
        <f>('[1]Pc, Spring, S3'!P4*Main!$B$5)+(_xlfn.IFNA(VLOOKUP($A4,'FL Ratio'!$A$3:$B$10,2,FALSE),0)*'FL Characterization'!P$2)</f>
        <v>55.937995620591302</v>
      </c>
      <c r="Q4" s="2">
        <f>('[1]Pc, Spring, S3'!Q4*Main!$B$5)+(_xlfn.IFNA(VLOOKUP($A4,'FL Ratio'!$A$3:$B$10,2,FALSE),0)*'FL Characterization'!Q$2)</f>
        <v>53.618297755081592</v>
      </c>
      <c r="R4" s="2">
        <f>('[1]Pc, Spring, S3'!R4*Main!$B$5)+(_xlfn.IFNA(VLOOKUP($A4,'FL Ratio'!$A$3:$B$10,2,FALSE),0)*'FL Characterization'!R$2)</f>
        <v>55.703951438225381</v>
      </c>
      <c r="S4" s="2">
        <f>('[1]Pc, Spring, S3'!S4*Main!$B$5)+(_xlfn.IFNA(VLOOKUP($A4,'FL Ratio'!$A$3:$B$10,2,FALSE),0)*'FL Characterization'!S$2)</f>
        <v>57.240617501531553</v>
      </c>
      <c r="T4" s="2">
        <f>('[1]Pc, Spring, S3'!T4*Main!$B$5)+(_xlfn.IFNA(VLOOKUP($A4,'FL Ratio'!$A$3:$B$10,2,FALSE),0)*'FL Characterization'!T$2)</f>
        <v>56.625069267235304</v>
      </c>
      <c r="U4" s="2">
        <f>('[1]Pc, Spring, S3'!U4*Main!$B$5)+(_xlfn.IFNA(VLOOKUP($A4,'FL Ratio'!$A$3:$B$10,2,FALSE),0)*'FL Characterization'!U$2)</f>
        <v>57.102497260276373</v>
      </c>
      <c r="V4" s="2">
        <f>('[1]Pc, Spring, S3'!V4*Main!$B$5)+(_xlfn.IFNA(VLOOKUP($A4,'FL Ratio'!$A$3:$B$10,2,FALSE),0)*'FL Characterization'!V$2)</f>
        <v>55.651318188630839</v>
      </c>
      <c r="W4" s="2">
        <f>('[1]Pc, Spring, S3'!W4*Main!$B$5)+(_xlfn.IFNA(VLOOKUP($A4,'FL Ratio'!$A$3:$B$10,2,FALSE),0)*'FL Characterization'!W$2)</f>
        <v>55.969559062249282</v>
      </c>
      <c r="X4" s="2">
        <f>('[1]Pc, Spring, S3'!X4*Main!$B$5)+(_xlfn.IFNA(VLOOKUP($A4,'FL Ratio'!$A$3:$B$10,2,FALSE),0)*'FL Characterization'!X$2)</f>
        <v>54.136970945151752</v>
      </c>
      <c r="Y4" s="2">
        <f>('[1]Pc, Spring, S3'!Y4*Main!$B$5)+(_xlfn.IFNA(VLOOKUP($A4,'FL Ratio'!$A$3:$B$10,2,FALSE),0)*'FL Characterization'!Y$2)</f>
        <v>48.431014670645332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15FD7-DA4E-4F62-8BFF-59F914C0DD2D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28.757389285715746</v>
      </c>
      <c r="C2" s="2">
        <f>('[1]Pc, Spring, S3'!C2*Main!$B$5)+(_xlfn.IFNA(VLOOKUP($A2,'FL Ratio'!$A$3:$B$10,2,FALSE),0)*'FL Characterization'!C$2)</f>
        <v>26.427548271469604</v>
      </c>
      <c r="D2" s="2">
        <f>('[1]Pc, Spring, S3'!D2*Main!$B$5)+(_xlfn.IFNA(VLOOKUP($A2,'FL Ratio'!$A$3:$B$10,2,FALSE),0)*'FL Characterization'!D$2)</f>
        <v>25.803522382064049</v>
      </c>
      <c r="E2" s="2">
        <f>('[1]Pc, Spring, S3'!E2*Main!$B$5)+(_xlfn.IFNA(VLOOKUP($A2,'FL Ratio'!$A$3:$B$10,2,FALSE),0)*'FL Characterization'!E$2)</f>
        <v>25.689905325108079</v>
      </c>
      <c r="F2" s="2">
        <f>('[1]Pc, Spring, S3'!F2*Main!$B$5)+(_xlfn.IFNA(VLOOKUP($A2,'FL Ratio'!$A$3:$B$10,2,FALSE),0)*'FL Characterization'!F$2)</f>
        <v>27.490656777552839</v>
      </c>
      <c r="G2" s="2">
        <f>('[1]Pc, Spring, S3'!G2*Main!$B$5)+(_xlfn.IFNA(VLOOKUP($A2,'FL Ratio'!$A$3:$B$10,2,FALSE),0)*'FL Characterization'!G$2)</f>
        <v>28.171808547226888</v>
      </c>
      <c r="H2" s="2">
        <f>('[1]Pc, Spring, S3'!H2*Main!$B$5)+(_xlfn.IFNA(VLOOKUP($A2,'FL Ratio'!$A$3:$B$10,2,FALSE),0)*'FL Characterization'!H$2)</f>
        <v>30.42983781497648</v>
      </c>
      <c r="I2" s="2">
        <f>('[1]Pc, Spring, S3'!I2*Main!$B$5)+(_xlfn.IFNA(VLOOKUP($A2,'FL Ratio'!$A$3:$B$10,2,FALSE),0)*'FL Characterization'!I$2)</f>
        <v>37.638105226593346</v>
      </c>
      <c r="J2" s="2">
        <f>('[1]Pc, Spring, S3'!J2*Main!$B$5)+(_xlfn.IFNA(VLOOKUP($A2,'FL Ratio'!$A$3:$B$10,2,FALSE),0)*'FL Characterization'!J$2)</f>
        <v>40.844262239242404</v>
      </c>
      <c r="K2" s="2">
        <f>('[1]Pc, Spring, S3'!K2*Main!$B$5)+(_xlfn.IFNA(VLOOKUP($A2,'FL Ratio'!$A$3:$B$10,2,FALSE),0)*'FL Characterization'!K$2)</f>
        <v>41.777505371113712</v>
      </c>
      <c r="L2" s="2">
        <f>('[1]Pc, Spring, S3'!L2*Main!$B$5)+(_xlfn.IFNA(VLOOKUP($A2,'FL Ratio'!$A$3:$B$10,2,FALSE),0)*'FL Characterization'!L$2)</f>
        <v>42.289395864981621</v>
      </c>
      <c r="M2" s="2">
        <f>('[1]Pc, Spring, S3'!M2*Main!$B$5)+(_xlfn.IFNA(VLOOKUP($A2,'FL Ratio'!$A$3:$B$10,2,FALSE),0)*'FL Characterization'!M$2)</f>
        <v>40.361334576637809</v>
      </c>
      <c r="N2" s="2">
        <f>('[1]Pc, Spring, S3'!N2*Main!$B$5)+(_xlfn.IFNA(VLOOKUP($A2,'FL Ratio'!$A$3:$B$10,2,FALSE),0)*'FL Characterization'!N$2)</f>
        <v>42.736025788463209</v>
      </c>
      <c r="O2" s="2">
        <f>('[1]Pc, Spring, S3'!O2*Main!$B$5)+(_xlfn.IFNA(VLOOKUP($A2,'FL Ratio'!$A$3:$B$10,2,FALSE),0)*'FL Characterization'!O$2)</f>
        <v>42.850560906817435</v>
      </c>
      <c r="P2" s="2">
        <f>('[1]Pc, Spring, S3'!P2*Main!$B$5)+(_xlfn.IFNA(VLOOKUP($A2,'FL Ratio'!$A$3:$B$10,2,FALSE),0)*'FL Characterization'!P$2)</f>
        <v>37.882123678083161</v>
      </c>
      <c r="Q2" s="2">
        <f>('[1]Pc, Spring, S3'!Q2*Main!$B$5)+(_xlfn.IFNA(VLOOKUP($A2,'FL Ratio'!$A$3:$B$10,2,FALSE),0)*'FL Characterization'!Q$2)</f>
        <v>37.104838301259029</v>
      </c>
      <c r="R2" s="2">
        <f>('[1]Pc, Spring, S3'!R2*Main!$B$5)+(_xlfn.IFNA(VLOOKUP($A2,'FL Ratio'!$A$3:$B$10,2,FALSE),0)*'FL Characterization'!R$2)</f>
        <v>39.809845067605472</v>
      </c>
      <c r="S2" s="2">
        <f>('[1]Pc, Spring, S3'!S2*Main!$B$5)+(_xlfn.IFNA(VLOOKUP($A2,'FL Ratio'!$A$3:$B$10,2,FALSE),0)*'FL Characterization'!S$2)</f>
        <v>39.994872453879957</v>
      </c>
      <c r="T2" s="2">
        <f>('[1]Pc, Spring, S3'!T2*Main!$B$5)+(_xlfn.IFNA(VLOOKUP($A2,'FL Ratio'!$A$3:$B$10,2,FALSE),0)*'FL Characterization'!T$2)</f>
        <v>41.402684171599859</v>
      </c>
      <c r="U2" s="2">
        <f>('[1]Pc, Spring, S3'!U2*Main!$B$5)+(_xlfn.IFNA(VLOOKUP($A2,'FL Ratio'!$A$3:$B$10,2,FALSE),0)*'FL Characterization'!U$2)</f>
        <v>39.483039222582775</v>
      </c>
      <c r="V2" s="2">
        <f>('[1]Pc, Spring, S3'!V2*Main!$B$5)+(_xlfn.IFNA(VLOOKUP($A2,'FL Ratio'!$A$3:$B$10,2,FALSE),0)*'FL Characterization'!V$2)</f>
        <v>39.547952268148968</v>
      </c>
      <c r="W2" s="2">
        <f>('[1]Pc, Spring, S3'!W2*Main!$B$5)+(_xlfn.IFNA(VLOOKUP($A2,'FL Ratio'!$A$3:$B$10,2,FALSE),0)*'FL Characterization'!W$2)</f>
        <v>39.434249387454948</v>
      </c>
      <c r="X2" s="2">
        <f>('[1]Pc, Spring, S3'!X2*Main!$B$5)+(_xlfn.IFNA(VLOOKUP($A2,'FL Ratio'!$A$3:$B$10,2,FALSE),0)*'FL Characterization'!X$2)</f>
        <v>35.224043729479462</v>
      </c>
      <c r="Y2" s="2">
        <f>('[1]Pc, Spring, S3'!Y2*Main!$B$5)+(_xlfn.IFNA(VLOOKUP($A2,'FL Ratio'!$A$3:$B$10,2,FALSE),0)*'FL Characterization'!Y$2)</f>
        <v>33.782207000018275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31.536105567948692</v>
      </c>
      <c r="C3" s="2">
        <f>('[1]Pc, Spring, S3'!C3*Main!$B$5)+(_xlfn.IFNA(VLOOKUP($A3,'FL Ratio'!$A$3:$B$10,2,FALSE),0)*'FL Characterization'!C$2)</f>
        <v>29.086083745163261</v>
      </c>
      <c r="D3" s="2">
        <f>('[1]Pc, Spring, S3'!D3*Main!$B$5)+(_xlfn.IFNA(VLOOKUP($A3,'FL Ratio'!$A$3:$B$10,2,FALSE),0)*'FL Characterization'!D$2)</f>
        <v>27.537716150114811</v>
      </c>
      <c r="E3" s="2">
        <f>('[1]Pc, Spring, S3'!E3*Main!$B$5)+(_xlfn.IFNA(VLOOKUP($A3,'FL Ratio'!$A$3:$B$10,2,FALSE),0)*'FL Characterization'!E$2)</f>
        <v>27.685072550456781</v>
      </c>
      <c r="F3" s="2">
        <f>('[1]Pc, Spring, S3'!F3*Main!$B$5)+(_xlfn.IFNA(VLOOKUP($A3,'FL Ratio'!$A$3:$B$10,2,FALSE),0)*'FL Characterization'!F$2)</f>
        <v>26.590539957152021</v>
      </c>
      <c r="G3" s="2">
        <f>('[1]Pc, Spring, S3'!G3*Main!$B$5)+(_xlfn.IFNA(VLOOKUP($A3,'FL Ratio'!$A$3:$B$10,2,FALSE),0)*'FL Characterization'!G$2)</f>
        <v>28.715421981042461</v>
      </c>
      <c r="H3" s="2">
        <f>('[1]Pc, Spring, S3'!H3*Main!$B$5)+(_xlfn.IFNA(VLOOKUP($A3,'FL Ratio'!$A$3:$B$10,2,FALSE),0)*'FL Characterization'!H$2)</f>
        <v>37.087724916424364</v>
      </c>
      <c r="I3" s="2">
        <f>('[1]Pc, Spring, S3'!I3*Main!$B$5)+(_xlfn.IFNA(VLOOKUP($A3,'FL Ratio'!$A$3:$B$10,2,FALSE),0)*'FL Characterization'!I$2)</f>
        <v>44.199093293926026</v>
      </c>
      <c r="J3" s="2">
        <f>('[1]Pc, Spring, S3'!J3*Main!$B$5)+(_xlfn.IFNA(VLOOKUP($A3,'FL Ratio'!$A$3:$B$10,2,FALSE),0)*'FL Characterization'!J$2)</f>
        <v>45.078191585206376</v>
      </c>
      <c r="K3" s="2">
        <f>('[1]Pc, Spring, S3'!K3*Main!$B$5)+(_xlfn.IFNA(VLOOKUP($A3,'FL Ratio'!$A$3:$B$10,2,FALSE),0)*'FL Characterization'!K$2)</f>
        <v>45.187841995220424</v>
      </c>
      <c r="L3" s="2">
        <f>('[1]Pc, Spring, S3'!L3*Main!$B$5)+(_xlfn.IFNA(VLOOKUP($A3,'FL Ratio'!$A$3:$B$10,2,FALSE),0)*'FL Characterization'!L$2)</f>
        <v>43.874652816288446</v>
      </c>
      <c r="M3" s="2">
        <f>('[1]Pc, Spring, S3'!M3*Main!$B$5)+(_xlfn.IFNA(VLOOKUP($A3,'FL Ratio'!$A$3:$B$10,2,FALSE),0)*'FL Characterization'!M$2)</f>
        <v>46.555106359842902</v>
      </c>
      <c r="N3" s="2">
        <f>('[1]Pc, Spring, S3'!N3*Main!$B$5)+(_xlfn.IFNA(VLOOKUP($A3,'FL Ratio'!$A$3:$B$10,2,FALSE),0)*'FL Characterization'!N$2)</f>
        <v>46.066011207856235</v>
      </c>
      <c r="O3" s="2">
        <f>('[1]Pc, Spring, S3'!O3*Main!$B$5)+(_xlfn.IFNA(VLOOKUP($A3,'FL Ratio'!$A$3:$B$10,2,FALSE),0)*'FL Characterization'!O$2)</f>
        <v>43.666682976723251</v>
      </c>
      <c r="P3" s="2">
        <f>('[1]Pc, Spring, S3'!P3*Main!$B$5)+(_xlfn.IFNA(VLOOKUP($A3,'FL Ratio'!$A$3:$B$10,2,FALSE),0)*'FL Characterization'!P$2)</f>
        <v>42.156054232091954</v>
      </c>
      <c r="Q3" s="2">
        <f>('[1]Pc, Spring, S3'!Q3*Main!$B$5)+(_xlfn.IFNA(VLOOKUP($A3,'FL Ratio'!$A$3:$B$10,2,FALSE),0)*'FL Characterization'!Q$2)</f>
        <v>41.779886958952382</v>
      </c>
      <c r="R3" s="2">
        <f>('[1]Pc, Spring, S3'!R3*Main!$B$5)+(_xlfn.IFNA(VLOOKUP($A3,'FL Ratio'!$A$3:$B$10,2,FALSE),0)*'FL Characterization'!R$2)</f>
        <v>40.804350184855387</v>
      </c>
      <c r="S3" s="2">
        <f>('[1]Pc, Spring, S3'!S3*Main!$B$5)+(_xlfn.IFNA(VLOOKUP($A3,'FL Ratio'!$A$3:$B$10,2,FALSE),0)*'FL Characterization'!S$2)</f>
        <v>41.461843885136929</v>
      </c>
      <c r="T3" s="2">
        <f>('[1]Pc, Spring, S3'!T3*Main!$B$5)+(_xlfn.IFNA(VLOOKUP($A3,'FL Ratio'!$A$3:$B$10,2,FALSE),0)*'FL Characterization'!T$2)</f>
        <v>39.376014748541373</v>
      </c>
      <c r="U3" s="2">
        <f>('[1]Pc, Spring, S3'!U3*Main!$B$5)+(_xlfn.IFNA(VLOOKUP($A3,'FL Ratio'!$A$3:$B$10,2,FALSE),0)*'FL Characterization'!U$2)</f>
        <v>40.403653482652253</v>
      </c>
      <c r="V3" s="2">
        <f>('[1]Pc, Spring, S3'!V3*Main!$B$5)+(_xlfn.IFNA(VLOOKUP($A3,'FL Ratio'!$A$3:$B$10,2,FALSE),0)*'FL Characterization'!V$2)</f>
        <v>40.714631469785715</v>
      </c>
      <c r="W3" s="2">
        <f>('[1]Pc, Spring, S3'!W3*Main!$B$5)+(_xlfn.IFNA(VLOOKUP($A3,'FL Ratio'!$A$3:$B$10,2,FALSE),0)*'FL Characterization'!W$2)</f>
        <v>38.192307655205383</v>
      </c>
      <c r="X3" s="2">
        <f>('[1]Pc, Spring, S3'!X3*Main!$B$5)+(_xlfn.IFNA(VLOOKUP($A3,'FL Ratio'!$A$3:$B$10,2,FALSE),0)*'FL Characterization'!X$2)</f>
        <v>37.618532153709829</v>
      </c>
      <c r="Y3" s="2">
        <f>('[1]Pc, Spring, S3'!Y3*Main!$B$5)+(_xlfn.IFNA(VLOOKUP($A3,'FL Ratio'!$A$3:$B$10,2,FALSE),0)*'FL Characterization'!Y$2)</f>
        <v>33.892346091863871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42.243773219619158</v>
      </c>
      <c r="C4" s="2">
        <f>('[1]Pc, Spring, S3'!C4*Main!$B$5)+(_xlfn.IFNA(VLOOKUP($A4,'FL Ratio'!$A$3:$B$10,2,FALSE),0)*'FL Characterization'!C$2)</f>
        <v>38.713580100055516</v>
      </c>
      <c r="D4" s="2">
        <f>('[1]Pc, Spring, S3'!D4*Main!$B$5)+(_xlfn.IFNA(VLOOKUP($A4,'FL Ratio'!$A$3:$B$10,2,FALSE),0)*'FL Characterization'!D$2)</f>
        <v>35.421117140346333</v>
      </c>
      <c r="E4" s="2">
        <f>('[1]Pc, Spring, S3'!E4*Main!$B$5)+(_xlfn.IFNA(VLOOKUP($A4,'FL Ratio'!$A$3:$B$10,2,FALSE),0)*'FL Characterization'!E$2)</f>
        <v>33.368877209677244</v>
      </c>
      <c r="F4" s="2">
        <f>('[1]Pc, Spring, S3'!F4*Main!$B$5)+(_xlfn.IFNA(VLOOKUP($A4,'FL Ratio'!$A$3:$B$10,2,FALSE),0)*'FL Characterization'!F$2)</f>
        <v>36.478236954145068</v>
      </c>
      <c r="G4" s="2">
        <f>('[1]Pc, Spring, S3'!G4*Main!$B$5)+(_xlfn.IFNA(VLOOKUP($A4,'FL Ratio'!$A$3:$B$10,2,FALSE),0)*'FL Characterization'!G$2)</f>
        <v>35.175858466105105</v>
      </c>
      <c r="H4" s="2">
        <f>('[1]Pc, Spring, S3'!H4*Main!$B$5)+(_xlfn.IFNA(VLOOKUP($A4,'FL Ratio'!$A$3:$B$10,2,FALSE),0)*'FL Characterization'!H$2)</f>
        <v>43.422753765585092</v>
      </c>
      <c r="I4" s="2">
        <f>('[1]Pc, Spring, S3'!I4*Main!$B$5)+(_xlfn.IFNA(VLOOKUP($A4,'FL Ratio'!$A$3:$B$10,2,FALSE),0)*'FL Characterization'!I$2)</f>
        <v>46.88883669612428</v>
      </c>
      <c r="J4" s="2">
        <f>('[1]Pc, Spring, S3'!J4*Main!$B$5)+(_xlfn.IFNA(VLOOKUP($A4,'FL Ratio'!$A$3:$B$10,2,FALSE),0)*'FL Characterization'!J$2)</f>
        <v>50.40449268210007</v>
      </c>
      <c r="K4" s="2">
        <f>('[1]Pc, Spring, S3'!K4*Main!$B$5)+(_xlfn.IFNA(VLOOKUP($A4,'FL Ratio'!$A$3:$B$10,2,FALSE),0)*'FL Characterization'!K$2)</f>
        <v>53.956910648546248</v>
      </c>
      <c r="L4" s="2">
        <f>('[1]Pc, Spring, S3'!L4*Main!$B$5)+(_xlfn.IFNA(VLOOKUP($A4,'FL Ratio'!$A$3:$B$10,2,FALSE),0)*'FL Characterization'!L$2)</f>
        <v>56.302551341301594</v>
      </c>
      <c r="M4" s="2">
        <f>('[1]Pc, Spring, S3'!M4*Main!$B$5)+(_xlfn.IFNA(VLOOKUP($A4,'FL Ratio'!$A$3:$B$10,2,FALSE),0)*'FL Characterization'!M$2)</f>
        <v>57.768279880390573</v>
      </c>
      <c r="N4" s="2">
        <f>('[1]Pc, Spring, S3'!N4*Main!$B$5)+(_xlfn.IFNA(VLOOKUP($A4,'FL Ratio'!$A$3:$B$10,2,FALSE),0)*'FL Characterization'!N$2)</f>
        <v>55.662901352956894</v>
      </c>
      <c r="O4" s="2">
        <f>('[1]Pc, Spring, S3'!O4*Main!$B$5)+(_xlfn.IFNA(VLOOKUP($A4,'FL Ratio'!$A$3:$B$10,2,FALSE),0)*'FL Characterization'!O$2)</f>
        <v>57.690248227390192</v>
      </c>
      <c r="P4" s="2">
        <f>('[1]Pc, Spring, S3'!P4*Main!$B$5)+(_xlfn.IFNA(VLOOKUP($A4,'FL Ratio'!$A$3:$B$10,2,FALSE),0)*'FL Characterization'!P$2)</f>
        <v>55.937995620591302</v>
      </c>
      <c r="Q4" s="2">
        <f>('[1]Pc, Spring, S3'!Q4*Main!$B$5)+(_xlfn.IFNA(VLOOKUP($A4,'FL Ratio'!$A$3:$B$10,2,FALSE),0)*'FL Characterization'!Q$2)</f>
        <v>53.618297755081592</v>
      </c>
      <c r="R4" s="2">
        <f>('[1]Pc, Spring, S3'!R4*Main!$B$5)+(_xlfn.IFNA(VLOOKUP($A4,'FL Ratio'!$A$3:$B$10,2,FALSE),0)*'FL Characterization'!R$2)</f>
        <v>55.703951438225381</v>
      </c>
      <c r="S4" s="2">
        <f>('[1]Pc, Spring, S3'!S4*Main!$B$5)+(_xlfn.IFNA(VLOOKUP($A4,'FL Ratio'!$A$3:$B$10,2,FALSE),0)*'FL Characterization'!S$2)</f>
        <v>57.240617501531553</v>
      </c>
      <c r="T4" s="2">
        <f>('[1]Pc, Spring, S3'!T4*Main!$B$5)+(_xlfn.IFNA(VLOOKUP($A4,'FL Ratio'!$A$3:$B$10,2,FALSE),0)*'FL Characterization'!T$2)</f>
        <v>56.625069267235304</v>
      </c>
      <c r="U4" s="2">
        <f>('[1]Pc, Spring, S3'!U4*Main!$B$5)+(_xlfn.IFNA(VLOOKUP($A4,'FL Ratio'!$A$3:$B$10,2,FALSE),0)*'FL Characterization'!U$2)</f>
        <v>57.102497260276373</v>
      </c>
      <c r="V4" s="2">
        <f>('[1]Pc, Spring, S3'!V4*Main!$B$5)+(_xlfn.IFNA(VLOOKUP($A4,'FL Ratio'!$A$3:$B$10,2,FALSE),0)*'FL Characterization'!V$2)</f>
        <v>55.651318188630839</v>
      </c>
      <c r="W4" s="2">
        <f>('[1]Pc, Spring, S3'!W4*Main!$B$5)+(_xlfn.IFNA(VLOOKUP($A4,'FL Ratio'!$A$3:$B$10,2,FALSE),0)*'FL Characterization'!W$2)</f>
        <v>55.969559062249282</v>
      </c>
      <c r="X4" s="2">
        <f>('[1]Pc, Spring, S3'!X4*Main!$B$5)+(_xlfn.IFNA(VLOOKUP($A4,'FL Ratio'!$A$3:$B$10,2,FALSE),0)*'FL Characterization'!X$2)</f>
        <v>54.136970945151752</v>
      </c>
      <c r="Y4" s="2">
        <f>('[1]Pc, Spring, S3'!Y4*Main!$B$5)+(_xlfn.IFNA(VLOOKUP($A4,'FL Ratio'!$A$3:$B$10,2,FALSE),0)*'FL Characterization'!Y$2)</f>
        <v>48.431014670645332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5064D-398A-4E65-BE27-04F7B80F51C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-11.194472221598618</v>
      </c>
      <c r="C2" s="2">
        <f>('[1]Qc, Spring, S1'!C2*Main!$B$5)</f>
        <v>-13.217211025934487</v>
      </c>
      <c r="D2" s="2">
        <f>('[1]Qc, Spring, S1'!D2*Main!$B$5)</f>
        <v>-14.805469754232956</v>
      </c>
      <c r="E2" s="2">
        <f>('[1]Qc, Spring, S1'!E2*Main!$B$5)</f>
        <v>-14.058685220158944</v>
      </c>
      <c r="F2" s="2">
        <f>('[1]Qc, Spring, S1'!F2*Main!$B$5)</f>
        <v>-15.333459949766707</v>
      </c>
      <c r="G2" s="2">
        <f>('[1]Qc, Spring, S1'!G2*Main!$B$5)</f>
        <v>-14.014490510642071</v>
      </c>
      <c r="H2" s="2">
        <f>('[1]Qc, Spring, S1'!H2*Main!$B$5)</f>
        <v>-11.595569641698726</v>
      </c>
      <c r="I2" s="2">
        <f>('[1]Qc, Spring, S1'!I2*Main!$B$5)</f>
        <v>-2.7997840653197246</v>
      </c>
      <c r="J2" s="2">
        <f>('[1]Qc, Spring, S1'!J2*Main!$B$5)</f>
        <v>3.5463882533952944</v>
      </c>
      <c r="K2" s="2">
        <f>('[1]Qc, Spring, S1'!K2*Main!$B$5)</f>
        <v>5.6488338259700832</v>
      </c>
      <c r="L2" s="2">
        <f>('[1]Qc, Spring, S1'!L2*Main!$B$5)</f>
        <v>3.9154529411050696</v>
      </c>
      <c r="M2" s="2">
        <f>('[1]Qc, Spring, S1'!M2*Main!$B$5)</f>
        <v>5.6971048395535773</v>
      </c>
      <c r="N2" s="2">
        <f>('[1]Qc, Spring, S1'!N2*Main!$B$5)</f>
        <v>4.4988242216032122</v>
      </c>
      <c r="O2" s="2">
        <f>('[1]Qc, Spring, S1'!O2*Main!$B$5)</f>
        <v>4.6189660532186503</v>
      </c>
      <c r="P2" s="2">
        <f>('[1]Qc, Spring, S1'!P2*Main!$B$5)</f>
        <v>1.0823626418800412</v>
      </c>
      <c r="Q2" s="2">
        <f>('[1]Qc, Spring, S1'!Q2*Main!$B$5)</f>
        <v>-1.846297504136776</v>
      </c>
      <c r="R2" s="2">
        <f>('[1]Qc, Spring, S1'!R2*Main!$B$5)</f>
        <v>-0.67429606560418232</v>
      </c>
      <c r="S2" s="2">
        <f>('[1]Qc, Spring, S1'!S2*Main!$B$5)</f>
        <v>1.1391634522279426</v>
      </c>
      <c r="T2" s="2">
        <f>('[1]Qc, Spring, S1'!T2*Main!$B$5)</f>
        <v>3.6990996024611138E-2</v>
      </c>
      <c r="U2" s="2">
        <f>('[1]Qc, Spring, S1'!U2*Main!$B$5)</f>
        <v>-1.6104535934624939</v>
      </c>
      <c r="V2" s="2">
        <f>('[1]Qc, Spring, S1'!V2*Main!$B$5)</f>
        <v>-3.1085726088960084</v>
      </c>
      <c r="W2" s="2">
        <f>('[1]Qc, Spring, S1'!W2*Main!$B$5)</f>
        <v>-3.5510662413719554</v>
      </c>
      <c r="X2" s="2">
        <f>('[1]Qc, Spring, S1'!X2*Main!$B$5)</f>
        <v>-6.692143038078922</v>
      </c>
      <c r="Y2" s="2">
        <f>('[1]Qc, Spring, S1'!Y2*Main!$B$5)</f>
        <v>-7.8592058671357394</v>
      </c>
    </row>
    <row r="3" spans="1:25" x14ac:dyDescent="0.3">
      <c r="A3">
        <v>2</v>
      </c>
      <c r="B3" s="2">
        <f>('[1]Qc, Spring, S1'!B3*Main!$B$5)</f>
        <v>-2.5038212628776306</v>
      </c>
      <c r="C3" s="2">
        <f>('[1]Qc, Spring, S1'!C3*Main!$B$5)</f>
        <v>-0.47060280652413783</v>
      </c>
      <c r="D3" s="2">
        <f>('[1]Qc, Spring, S1'!D3*Main!$B$5)</f>
        <v>-2.0943956654493747</v>
      </c>
      <c r="E3" s="2">
        <f>('[1]Qc, Spring, S1'!E3*Main!$B$5)</f>
        <v>-4.1567447481454982</v>
      </c>
      <c r="F3" s="2">
        <f>('[1]Qc, Spring, S1'!F3*Main!$B$5)</f>
        <v>-3.5313937683359988</v>
      </c>
      <c r="G3" s="2">
        <f>('[1]Qc, Spring, S1'!G3*Main!$B$5)</f>
        <v>-4.2093984951567736</v>
      </c>
      <c r="H3" s="2">
        <f>('[1]Qc, Spring, S1'!H3*Main!$B$5)</f>
        <v>-1.7876724926590875</v>
      </c>
      <c r="I3" s="2">
        <f>('[1]Qc, Spring, S1'!I3*Main!$B$5)</f>
        <v>1.2141000945190845</v>
      </c>
      <c r="J3" s="2">
        <f>('[1]Qc, Spring, S1'!J3*Main!$B$5)</f>
        <v>0.74710147561780282</v>
      </c>
      <c r="K3" s="2">
        <f>('[1]Qc, Spring, S1'!K3*Main!$B$5)</f>
        <v>0.86070620400736286</v>
      </c>
      <c r="L3" s="2">
        <f>('[1]Qc, Spring, S1'!L3*Main!$B$5)</f>
        <v>2.4888296022495457</v>
      </c>
      <c r="M3" s="2">
        <f>('[1]Qc, Spring, S1'!M3*Main!$B$5)</f>
        <v>1.6150976097074214</v>
      </c>
      <c r="N3" s="2">
        <f>('[1]Qc, Spring, S1'!N3*Main!$B$5)</f>
        <v>2.9992639402121357</v>
      </c>
      <c r="O3" s="2">
        <f>('[1]Qc, Spring, S1'!O3*Main!$B$5)</f>
        <v>3.1410909420266284</v>
      </c>
      <c r="P3" s="2">
        <f>('[1]Qc, Spring, S1'!P3*Main!$B$5)</f>
        <v>2.7039595948769661</v>
      </c>
      <c r="Q3" s="2">
        <f>('[1]Qc, Spring, S1'!Q3*Main!$B$5)</f>
        <v>3.3879752078602179</v>
      </c>
      <c r="R3" s="2">
        <f>('[1]Qc, Spring, S1'!R3*Main!$B$5)</f>
        <v>1.21938149749216</v>
      </c>
      <c r="S3" s="2">
        <f>('[1]Qc, Spring, S1'!S3*Main!$B$5)</f>
        <v>1.1911471082383933</v>
      </c>
      <c r="T3" s="2">
        <f>('[1]Qc, Spring, S1'!T3*Main!$B$5)</f>
        <v>1.3431250472629295</v>
      </c>
      <c r="U3" s="2">
        <f>('[1]Qc, Spring, S1'!U3*Main!$B$5)</f>
        <v>1.3088254212570751</v>
      </c>
      <c r="V3" s="2">
        <f>('[1]Qc, Spring, S1'!V3*Main!$B$5)</f>
        <v>-0.58140356523249292</v>
      </c>
      <c r="W3" s="2">
        <f>('[1]Qc, Spring, S1'!W3*Main!$B$5)</f>
        <v>0.41999041842919049</v>
      </c>
      <c r="X3" s="2">
        <f>('[1]Qc, Spring, S1'!X3*Main!$B$5)</f>
        <v>-3.4564031419961068</v>
      </c>
      <c r="Y3" s="2">
        <f>('[1]Qc, Spring, S1'!Y3*Main!$B$5)</f>
        <v>-2.2852942489551169</v>
      </c>
    </row>
    <row r="4" spans="1:25" x14ac:dyDescent="0.3">
      <c r="A4">
        <v>3</v>
      </c>
      <c r="B4" s="2">
        <f>('[1]Qc, Spring, S1'!B4*Main!$B$5)</f>
        <v>10.405764082471489</v>
      </c>
      <c r="C4" s="2">
        <f>('[1]Qc, Spring, S1'!C4*Main!$B$5)</f>
        <v>7.6103487566700885</v>
      </c>
      <c r="D4" s="2">
        <f>('[1]Qc, Spring, S1'!D4*Main!$B$5)</f>
        <v>7.3766201406396208</v>
      </c>
      <c r="E4" s="2">
        <f>('[1]Qc, Spring, S1'!E4*Main!$B$5)</f>
        <v>6.2586922067290507</v>
      </c>
      <c r="F4" s="2">
        <f>('[1]Qc, Spring, S1'!F4*Main!$B$5)</f>
        <v>7.6726718327965839</v>
      </c>
      <c r="G4" s="2">
        <f>('[1]Qc, Spring, S1'!G4*Main!$B$5)</f>
        <v>5.4766199190825224</v>
      </c>
      <c r="H4" s="2">
        <f>('[1]Qc, Spring, S1'!H4*Main!$B$5)</f>
        <v>9.4122030031744455</v>
      </c>
      <c r="I4" s="2">
        <f>('[1]Qc, Spring, S1'!I4*Main!$B$5)</f>
        <v>13.899231146708974</v>
      </c>
      <c r="J4" s="2">
        <f>('[1]Qc, Spring, S1'!J4*Main!$B$5)</f>
        <v>17.934891065893108</v>
      </c>
      <c r="K4" s="2">
        <f>('[1]Qc, Spring, S1'!K4*Main!$B$5)</f>
        <v>20.984422008752706</v>
      </c>
      <c r="L4" s="2">
        <f>('[1]Qc, Spring, S1'!L4*Main!$B$5)</f>
        <v>22.139809338801552</v>
      </c>
      <c r="M4" s="2">
        <f>('[1]Qc, Spring, S1'!M4*Main!$B$5)</f>
        <v>23.155978195125151</v>
      </c>
      <c r="N4" s="2">
        <f>('[1]Qc, Spring, S1'!N4*Main!$B$5)</f>
        <v>23.515856944951874</v>
      </c>
      <c r="O4" s="2">
        <f>('[1]Qc, Spring, S1'!O4*Main!$B$5)</f>
        <v>23.329479000505973</v>
      </c>
      <c r="P4" s="2">
        <f>('[1]Qc, Spring, S1'!P4*Main!$B$5)</f>
        <v>21.951059800183305</v>
      </c>
      <c r="Q4" s="2">
        <f>('[1]Qc, Spring, S1'!Q4*Main!$B$5)</f>
        <v>21.171446388477069</v>
      </c>
      <c r="R4" s="2">
        <f>('[1]Qc, Spring, S1'!R4*Main!$B$5)</f>
        <v>21.217243549845396</v>
      </c>
      <c r="S4" s="2">
        <f>('[1]Qc, Spring, S1'!S4*Main!$B$5)</f>
        <v>22.695510405813284</v>
      </c>
      <c r="T4" s="2">
        <f>('[1]Qc, Spring, S1'!T4*Main!$B$5)</f>
        <v>21.2525774934164</v>
      </c>
      <c r="U4" s="2">
        <f>('[1]Qc, Spring, S1'!U4*Main!$B$5)</f>
        <v>21.848773429631372</v>
      </c>
      <c r="V4" s="2">
        <f>('[1]Qc, Spring, S1'!V4*Main!$B$5)</f>
        <v>18.902209654561524</v>
      </c>
      <c r="W4" s="2">
        <f>('[1]Qc, Spring, S1'!W4*Main!$B$5)</f>
        <v>20.452103542219138</v>
      </c>
      <c r="X4" s="2">
        <f>('[1]Qc, Spring, S1'!X4*Main!$B$5)</f>
        <v>17.405281712980464</v>
      </c>
      <c r="Y4" s="2">
        <f>('[1]Qc, Spring, S1'!Y4*Main!$B$5)</f>
        <v>13.391281278248998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594AD-079E-420B-872E-C5172D7B66A6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-11.194472221598618</v>
      </c>
      <c r="C2" s="2">
        <f>('[1]Qc, Spring, S1'!C2*Main!$B$5)</f>
        <v>-13.217211025934487</v>
      </c>
      <c r="D2" s="2">
        <f>('[1]Qc, Spring, S1'!D2*Main!$B$5)</f>
        <v>-14.805469754232956</v>
      </c>
      <c r="E2" s="2">
        <f>('[1]Qc, Spring, S1'!E2*Main!$B$5)</f>
        <v>-14.058685220158944</v>
      </c>
      <c r="F2" s="2">
        <f>('[1]Qc, Spring, S1'!F2*Main!$B$5)</f>
        <v>-15.333459949766707</v>
      </c>
      <c r="G2" s="2">
        <f>('[1]Qc, Spring, S1'!G2*Main!$B$5)</f>
        <v>-14.014490510642071</v>
      </c>
      <c r="H2" s="2">
        <f>('[1]Qc, Spring, S1'!H2*Main!$B$5)</f>
        <v>-11.595569641698726</v>
      </c>
      <c r="I2" s="2">
        <f>('[1]Qc, Spring, S1'!I2*Main!$B$5)</f>
        <v>-2.7997840653197246</v>
      </c>
      <c r="J2" s="2">
        <f>('[1]Qc, Spring, S1'!J2*Main!$B$5)</f>
        <v>3.5463882533952944</v>
      </c>
      <c r="K2" s="2">
        <f>('[1]Qc, Spring, S1'!K2*Main!$B$5)</f>
        <v>5.6488338259700832</v>
      </c>
      <c r="L2" s="2">
        <f>('[1]Qc, Spring, S1'!L2*Main!$B$5)</f>
        <v>3.9154529411050696</v>
      </c>
      <c r="M2" s="2">
        <f>('[1]Qc, Spring, S1'!M2*Main!$B$5)</f>
        <v>5.6971048395535773</v>
      </c>
      <c r="N2" s="2">
        <f>('[1]Qc, Spring, S1'!N2*Main!$B$5)</f>
        <v>4.4988242216032122</v>
      </c>
      <c r="O2" s="2">
        <f>('[1]Qc, Spring, S1'!O2*Main!$B$5)</f>
        <v>4.6189660532186503</v>
      </c>
      <c r="P2" s="2">
        <f>('[1]Qc, Spring, S1'!P2*Main!$B$5)</f>
        <v>1.0823626418800412</v>
      </c>
      <c r="Q2" s="2">
        <f>('[1]Qc, Spring, S1'!Q2*Main!$B$5)</f>
        <v>-1.846297504136776</v>
      </c>
      <c r="R2" s="2">
        <f>('[1]Qc, Spring, S1'!R2*Main!$B$5)</f>
        <v>-0.67429606560418232</v>
      </c>
      <c r="S2" s="2">
        <f>('[1]Qc, Spring, S1'!S2*Main!$B$5)</f>
        <v>1.1391634522279426</v>
      </c>
      <c r="T2" s="2">
        <f>('[1]Qc, Spring, S1'!T2*Main!$B$5)</f>
        <v>3.6990996024611138E-2</v>
      </c>
      <c r="U2" s="2">
        <f>('[1]Qc, Spring, S1'!U2*Main!$B$5)</f>
        <v>-1.6104535934624939</v>
      </c>
      <c r="V2" s="2">
        <f>('[1]Qc, Spring, S1'!V2*Main!$B$5)</f>
        <v>-3.1085726088960084</v>
      </c>
      <c r="W2" s="2">
        <f>('[1]Qc, Spring, S1'!W2*Main!$B$5)</f>
        <v>-3.5510662413719554</v>
      </c>
      <c r="X2" s="2">
        <f>('[1]Qc, Spring, S1'!X2*Main!$B$5)</f>
        <v>-6.692143038078922</v>
      </c>
      <c r="Y2" s="2">
        <f>('[1]Qc, Spring, S1'!Y2*Main!$B$5)</f>
        <v>-7.8592058671357394</v>
      </c>
    </row>
    <row r="3" spans="1:25" x14ac:dyDescent="0.3">
      <c r="A3">
        <v>2</v>
      </c>
      <c r="B3" s="2">
        <f>('[1]Qc, Spring, S1'!B3*Main!$B$5)</f>
        <v>-2.5038212628776306</v>
      </c>
      <c r="C3" s="2">
        <f>('[1]Qc, Spring, S1'!C3*Main!$B$5)</f>
        <v>-0.47060280652413783</v>
      </c>
      <c r="D3" s="2">
        <f>('[1]Qc, Spring, S1'!D3*Main!$B$5)</f>
        <v>-2.0943956654493747</v>
      </c>
      <c r="E3" s="2">
        <f>('[1]Qc, Spring, S1'!E3*Main!$B$5)</f>
        <v>-4.1567447481454982</v>
      </c>
      <c r="F3" s="2">
        <f>('[1]Qc, Spring, S1'!F3*Main!$B$5)</f>
        <v>-3.5313937683359988</v>
      </c>
      <c r="G3" s="2">
        <f>('[1]Qc, Spring, S1'!G3*Main!$B$5)</f>
        <v>-4.2093984951567736</v>
      </c>
      <c r="H3" s="2">
        <f>('[1]Qc, Spring, S1'!H3*Main!$B$5)</f>
        <v>-1.7876724926590875</v>
      </c>
      <c r="I3" s="2">
        <f>('[1]Qc, Spring, S1'!I3*Main!$B$5)</f>
        <v>1.2141000945190845</v>
      </c>
      <c r="J3" s="2">
        <f>('[1]Qc, Spring, S1'!J3*Main!$B$5)</f>
        <v>0.74710147561780282</v>
      </c>
      <c r="K3" s="2">
        <f>('[1]Qc, Spring, S1'!K3*Main!$B$5)</f>
        <v>0.86070620400736286</v>
      </c>
      <c r="L3" s="2">
        <f>('[1]Qc, Spring, S1'!L3*Main!$B$5)</f>
        <v>2.4888296022495457</v>
      </c>
      <c r="M3" s="2">
        <f>('[1]Qc, Spring, S1'!M3*Main!$B$5)</f>
        <v>1.6150976097074214</v>
      </c>
      <c r="N3" s="2">
        <f>('[1]Qc, Spring, S1'!N3*Main!$B$5)</f>
        <v>2.9992639402121357</v>
      </c>
      <c r="O3" s="2">
        <f>('[1]Qc, Spring, S1'!O3*Main!$B$5)</f>
        <v>3.1410909420266284</v>
      </c>
      <c r="P3" s="2">
        <f>('[1]Qc, Spring, S1'!P3*Main!$B$5)</f>
        <v>2.7039595948769661</v>
      </c>
      <c r="Q3" s="2">
        <f>('[1]Qc, Spring, S1'!Q3*Main!$B$5)</f>
        <v>3.3879752078602179</v>
      </c>
      <c r="R3" s="2">
        <f>('[1]Qc, Spring, S1'!R3*Main!$B$5)</f>
        <v>1.21938149749216</v>
      </c>
      <c r="S3" s="2">
        <f>('[1]Qc, Spring, S1'!S3*Main!$B$5)</f>
        <v>1.1911471082383933</v>
      </c>
      <c r="T3" s="2">
        <f>('[1]Qc, Spring, S1'!T3*Main!$B$5)</f>
        <v>1.3431250472629295</v>
      </c>
      <c r="U3" s="2">
        <f>('[1]Qc, Spring, S1'!U3*Main!$B$5)</f>
        <v>1.3088254212570751</v>
      </c>
      <c r="V3" s="2">
        <f>('[1]Qc, Spring, S1'!V3*Main!$B$5)</f>
        <v>-0.58140356523249292</v>
      </c>
      <c r="W3" s="2">
        <f>('[1]Qc, Spring, S1'!W3*Main!$B$5)</f>
        <v>0.41999041842919049</v>
      </c>
      <c r="X3" s="2">
        <f>('[1]Qc, Spring, S1'!X3*Main!$B$5)</f>
        <v>-3.4564031419961068</v>
      </c>
      <c r="Y3" s="2">
        <f>('[1]Qc, Spring, S1'!Y3*Main!$B$5)</f>
        <v>-2.2852942489551169</v>
      </c>
    </row>
    <row r="4" spans="1:25" x14ac:dyDescent="0.3">
      <c r="A4">
        <v>3</v>
      </c>
      <c r="B4" s="2">
        <f>('[1]Qc, Spring, S1'!B4*Main!$B$5)</f>
        <v>10.405764082471489</v>
      </c>
      <c r="C4" s="2">
        <f>('[1]Qc, Spring, S1'!C4*Main!$B$5)</f>
        <v>7.6103487566700885</v>
      </c>
      <c r="D4" s="2">
        <f>('[1]Qc, Spring, S1'!D4*Main!$B$5)</f>
        <v>7.3766201406396208</v>
      </c>
      <c r="E4" s="2">
        <f>('[1]Qc, Spring, S1'!E4*Main!$B$5)</f>
        <v>6.2586922067290507</v>
      </c>
      <c r="F4" s="2">
        <f>('[1]Qc, Spring, S1'!F4*Main!$B$5)</f>
        <v>7.6726718327965839</v>
      </c>
      <c r="G4" s="2">
        <f>('[1]Qc, Spring, S1'!G4*Main!$B$5)</f>
        <v>5.4766199190825224</v>
      </c>
      <c r="H4" s="2">
        <f>('[1]Qc, Spring, S1'!H4*Main!$B$5)</f>
        <v>9.4122030031744455</v>
      </c>
      <c r="I4" s="2">
        <f>('[1]Qc, Spring, S1'!I4*Main!$B$5)</f>
        <v>13.899231146708974</v>
      </c>
      <c r="J4" s="2">
        <f>('[1]Qc, Spring, S1'!J4*Main!$B$5)</f>
        <v>17.934891065893108</v>
      </c>
      <c r="K4" s="2">
        <f>('[1]Qc, Spring, S1'!K4*Main!$B$5)</f>
        <v>20.984422008752706</v>
      </c>
      <c r="L4" s="2">
        <f>('[1]Qc, Spring, S1'!L4*Main!$B$5)</f>
        <v>22.139809338801552</v>
      </c>
      <c r="M4" s="2">
        <f>('[1]Qc, Spring, S1'!M4*Main!$B$5)</f>
        <v>23.155978195125151</v>
      </c>
      <c r="N4" s="2">
        <f>('[1]Qc, Spring, S1'!N4*Main!$B$5)</f>
        <v>23.515856944951874</v>
      </c>
      <c r="O4" s="2">
        <f>('[1]Qc, Spring, S1'!O4*Main!$B$5)</f>
        <v>23.329479000505973</v>
      </c>
      <c r="P4" s="2">
        <f>('[1]Qc, Spring, S1'!P4*Main!$B$5)</f>
        <v>21.951059800183305</v>
      </c>
      <c r="Q4" s="2">
        <f>('[1]Qc, Spring, S1'!Q4*Main!$B$5)</f>
        <v>21.171446388477069</v>
      </c>
      <c r="R4" s="2">
        <f>('[1]Qc, Spring, S1'!R4*Main!$B$5)</f>
        <v>21.217243549845396</v>
      </c>
      <c r="S4" s="2">
        <f>('[1]Qc, Spring, S1'!S4*Main!$B$5)</f>
        <v>22.695510405813284</v>
      </c>
      <c r="T4" s="2">
        <f>('[1]Qc, Spring, S1'!T4*Main!$B$5)</f>
        <v>21.2525774934164</v>
      </c>
      <c r="U4" s="2">
        <f>('[1]Qc, Spring, S1'!U4*Main!$B$5)</f>
        <v>21.848773429631372</v>
      </c>
      <c r="V4" s="2">
        <f>('[1]Qc, Spring, S1'!V4*Main!$B$5)</f>
        <v>18.902209654561524</v>
      </c>
      <c r="W4" s="2">
        <f>('[1]Qc, Spring, S1'!W4*Main!$B$5)</f>
        <v>20.452103542219138</v>
      </c>
      <c r="X4" s="2">
        <f>('[1]Qc, Spring, S1'!X4*Main!$B$5)</f>
        <v>17.405281712980464</v>
      </c>
      <c r="Y4" s="2">
        <f>('[1]Qc, Spring, S1'!Y4*Main!$B$5)</f>
        <v>13.391281278248998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EA5EA-0B6A-47A3-A1C6-41E65EF57CD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-11.194472221598618</v>
      </c>
      <c r="C2" s="2">
        <f>('[1]Qc, Spring, S1'!C2*Main!$B$5)</f>
        <v>-13.217211025934487</v>
      </c>
      <c r="D2" s="2">
        <f>('[1]Qc, Spring, S1'!D2*Main!$B$5)</f>
        <v>-14.805469754232956</v>
      </c>
      <c r="E2" s="2">
        <f>('[1]Qc, Spring, S1'!E2*Main!$B$5)</f>
        <v>-14.058685220158944</v>
      </c>
      <c r="F2" s="2">
        <f>('[1]Qc, Spring, S1'!F2*Main!$B$5)</f>
        <v>-15.333459949766707</v>
      </c>
      <c r="G2" s="2">
        <f>('[1]Qc, Spring, S1'!G2*Main!$B$5)</f>
        <v>-14.014490510642071</v>
      </c>
      <c r="H2" s="2">
        <f>('[1]Qc, Spring, S1'!H2*Main!$B$5)</f>
        <v>-11.595569641698726</v>
      </c>
      <c r="I2" s="2">
        <f>('[1]Qc, Spring, S1'!I2*Main!$B$5)</f>
        <v>-2.7997840653197246</v>
      </c>
      <c r="J2" s="2">
        <f>('[1]Qc, Spring, S1'!J2*Main!$B$5)</f>
        <v>3.5463882533952944</v>
      </c>
      <c r="K2" s="2">
        <f>('[1]Qc, Spring, S1'!K2*Main!$B$5)</f>
        <v>5.6488338259700832</v>
      </c>
      <c r="L2" s="2">
        <f>('[1]Qc, Spring, S1'!L2*Main!$B$5)</f>
        <v>3.9154529411050696</v>
      </c>
      <c r="M2" s="2">
        <f>('[1]Qc, Spring, S1'!M2*Main!$B$5)</f>
        <v>5.6971048395535773</v>
      </c>
      <c r="N2" s="2">
        <f>('[1]Qc, Spring, S1'!N2*Main!$B$5)</f>
        <v>4.4988242216032122</v>
      </c>
      <c r="O2" s="2">
        <f>('[1]Qc, Spring, S1'!O2*Main!$B$5)</f>
        <v>4.6189660532186503</v>
      </c>
      <c r="P2" s="2">
        <f>('[1]Qc, Spring, S1'!P2*Main!$B$5)</f>
        <v>1.0823626418800412</v>
      </c>
      <c r="Q2" s="2">
        <f>('[1]Qc, Spring, S1'!Q2*Main!$B$5)</f>
        <v>-1.846297504136776</v>
      </c>
      <c r="R2" s="2">
        <f>('[1]Qc, Spring, S1'!R2*Main!$B$5)</f>
        <v>-0.67429606560418232</v>
      </c>
      <c r="S2" s="2">
        <f>('[1]Qc, Spring, S1'!S2*Main!$B$5)</f>
        <v>1.1391634522279426</v>
      </c>
      <c r="T2" s="2">
        <f>('[1]Qc, Spring, S1'!T2*Main!$B$5)</f>
        <v>3.6990996024611138E-2</v>
      </c>
      <c r="U2" s="2">
        <f>('[1]Qc, Spring, S1'!U2*Main!$B$5)</f>
        <v>-1.6104535934624939</v>
      </c>
      <c r="V2" s="2">
        <f>('[1]Qc, Spring, S1'!V2*Main!$B$5)</f>
        <v>-3.1085726088960084</v>
      </c>
      <c r="W2" s="2">
        <f>('[1]Qc, Spring, S1'!W2*Main!$B$5)</f>
        <v>-3.5510662413719554</v>
      </c>
      <c r="X2" s="2">
        <f>('[1]Qc, Spring, S1'!X2*Main!$B$5)</f>
        <v>-6.692143038078922</v>
      </c>
      <c r="Y2" s="2">
        <f>('[1]Qc, Spring, S1'!Y2*Main!$B$5)</f>
        <v>-7.8592058671357394</v>
      </c>
    </row>
    <row r="3" spans="1:25" x14ac:dyDescent="0.3">
      <c r="A3">
        <v>2</v>
      </c>
      <c r="B3" s="2">
        <f>('[1]Qc, Spring, S1'!B3*Main!$B$5)</f>
        <v>-2.5038212628776306</v>
      </c>
      <c r="C3" s="2">
        <f>('[1]Qc, Spring, S1'!C3*Main!$B$5)</f>
        <v>-0.47060280652413783</v>
      </c>
      <c r="D3" s="2">
        <f>('[1]Qc, Spring, S1'!D3*Main!$B$5)</f>
        <v>-2.0943956654493747</v>
      </c>
      <c r="E3" s="2">
        <f>('[1]Qc, Spring, S1'!E3*Main!$B$5)</f>
        <v>-4.1567447481454982</v>
      </c>
      <c r="F3" s="2">
        <f>('[1]Qc, Spring, S1'!F3*Main!$B$5)</f>
        <v>-3.5313937683359988</v>
      </c>
      <c r="G3" s="2">
        <f>('[1]Qc, Spring, S1'!G3*Main!$B$5)</f>
        <v>-4.2093984951567736</v>
      </c>
      <c r="H3" s="2">
        <f>('[1]Qc, Spring, S1'!H3*Main!$B$5)</f>
        <v>-1.7876724926590875</v>
      </c>
      <c r="I3" s="2">
        <f>('[1]Qc, Spring, S1'!I3*Main!$B$5)</f>
        <v>1.2141000945190845</v>
      </c>
      <c r="J3" s="2">
        <f>('[1]Qc, Spring, S1'!J3*Main!$B$5)</f>
        <v>0.74710147561780282</v>
      </c>
      <c r="K3" s="2">
        <f>('[1]Qc, Spring, S1'!K3*Main!$B$5)</f>
        <v>0.86070620400736286</v>
      </c>
      <c r="L3" s="2">
        <f>('[1]Qc, Spring, S1'!L3*Main!$B$5)</f>
        <v>2.4888296022495457</v>
      </c>
      <c r="M3" s="2">
        <f>('[1]Qc, Spring, S1'!M3*Main!$B$5)</f>
        <v>1.6150976097074214</v>
      </c>
      <c r="N3" s="2">
        <f>('[1]Qc, Spring, S1'!N3*Main!$B$5)</f>
        <v>2.9992639402121357</v>
      </c>
      <c r="O3" s="2">
        <f>('[1]Qc, Spring, S1'!O3*Main!$B$5)</f>
        <v>3.1410909420266284</v>
      </c>
      <c r="P3" s="2">
        <f>('[1]Qc, Spring, S1'!P3*Main!$B$5)</f>
        <v>2.7039595948769661</v>
      </c>
      <c r="Q3" s="2">
        <f>('[1]Qc, Spring, S1'!Q3*Main!$B$5)</f>
        <v>3.3879752078602179</v>
      </c>
      <c r="R3" s="2">
        <f>('[1]Qc, Spring, S1'!R3*Main!$B$5)</f>
        <v>1.21938149749216</v>
      </c>
      <c r="S3" s="2">
        <f>('[1]Qc, Spring, S1'!S3*Main!$B$5)</f>
        <v>1.1911471082383933</v>
      </c>
      <c r="T3" s="2">
        <f>('[1]Qc, Spring, S1'!T3*Main!$B$5)</f>
        <v>1.3431250472629295</v>
      </c>
      <c r="U3" s="2">
        <f>('[1]Qc, Spring, S1'!U3*Main!$B$5)</f>
        <v>1.3088254212570751</v>
      </c>
      <c r="V3" s="2">
        <f>('[1]Qc, Spring, S1'!V3*Main!$B$5)</f>
        <v>-0.58140356523249292</v>
      </c>
      <c r="W3" s="2">
        <f>('[1]Qc, Spring, S1'!W3*Main!$B$5)</f>
        <v>0.41999041842919049</v>
      </c>
      <c r="X3" s="2">
        <f>('[1]Qc, Spring, S1'!X3*Main!$B$5)</f>
        <v>-3.4564031419961068</v>
      </c>
      <c r="Y3" s="2">
        <f>('[1]Qc, Spring, S1'!Y3*Main!$B$5)</f>
        <v>-2.2852942489551169</v>
      </c>
    </row>
    <row r="4" spans="1:25" x14ac:dyDescent="0.3">
      <c r="A4">
        <v>3</v>
      </c>
      <c r="B4" s="2">
        <f>('[1]Qc, Spring, S1'!B4*Main!$B$5)</f>
        <v>10.405764082471489</v>
      </c>
      <c r="C4" s="2">
        <f>('[1]Qc, Spring, S1'!C4*Main!$B$5)</f>
        <v>7.6103487566700885</v>
      </c>
      <c r="D4" s="2">
        <f>('[1]Qc, Spring, S1'!D4*Main!$B$5)</f>
        <v>7.3766201406396208</v>
      </c>
      <c r="E4" s="2">
        <f>('[1]Qc, Spring, S1'!E4*Main!$B$5)</f>
        <v>6.2586922067290507</v>
      </c>
      <c r="F4" s="2">
        <f>('[1]Qc, Spring, S1'!F4*Main!$B$5)</f>
        <v>7.6726718327965839</v>
      </c>
      <c r="G4" s="2">
        <f>('[1]Qc, Spring, S1'!G4*Main!$B$5)</f>
        <v>5.4766199190825224</v>
      </c>
      <c r="H4" s="2">
        <f>('[1]Qc, Spring, S1'!H4*Main!$B$5)</f>
        <v>9.4122030031744455</v>
      </c>
      <c r="I4" s="2">
        <f>('[1]Qc, Spring, S1'!I4*Main!$B$5)</f>
        <v>13.899231146708974</v>
      </c>
      <c r="J4" s="2">
        <f>('[1]Qc, Spring, S1'!J4*Main!$B$5)</f>
        <v>17.934891065893108</v>
      </c>
      <c r="K4" s="2">
        <f>('[1]Qc, Spring, S1'!K4*Main!$B$5)</f>
        <v>20.984422008752706</v>
      </c>
      <c r="L4" s="2">
        <f>('[1]Qc, Spring, S1'!L4*Main!$B$5)</f>
        <v>22.139809338801552</v>
      </c>
      <c r="M4" s="2">
        <f>('[1]Qc, Spring, S1'!M4*Main!$B$5)</f>
        <v>23.155978195125151</v>
      </c>
      <c r="N4" s="2">
        <f>('[1]Qc, Spring, S1'!N4*Main!$B$5)</f>
        <v>23.515856944951874</v>
      </c>
      <c r="O4" s="2">
        <f>('[1]Qc, Spring, S1'!O4*Main!$B$5)</f>
        <v>23.329479000505973</v>
      </c>
      <c r="P4" s="2">
        <f>('[1]Qc, Spring, S1'!P4*Main!$B$5)</f>
        <v>21.951059800183305</v>
      </c>
      <c r="Q4" s="2">
        <f>('[1]Qc, Spring, S1'!Q4*Main!$B$5)</f>
        <v>21.171446388477069</v>
      </c>
      <c r="R4" s="2">
        <f>('[1]Qc, Spring, S1'!R4*Main!$B$5)</f>
        <v>21.217243549845396</v>
      </c>
      <c r="S4" s="2">
        <f>('[1]Qc, Spring, S1'!S4*Main!$B$5)</f>
        <v>22.695510405813284</v>
      </c>
      <c r="T4" s="2">
        <f>('[1]Qc, Spring, S1'!T4*Main!$B$5)</f>
        <v>21.2525774934164</v>
      </c>
      <c r="U4" s="2">
        <f>('[1]Qc, Spring, S1'!U4*Main!$B$5)</f>
        <v>21.848773429631372</v>
      </c>
      <c r="V4" s="2">
        <f>('[1]Qc, Spring, S1'!V4*Main!$B$5)</f>
        <v>18.902209654561524</v>
      </c>
      <c r="W4" s="2">
        <f>('[1]Qc, Spring, S1'!W4*Main!$B$5)</f>
        <v>20.452103542219138</v>
      </c>
      <c r="X4" s="2">
        <f>('[1]Qc, Spring, S1'!X4*Main!$B$5)</f>
        <v>17.405281712980464</v>
      </c>
      <c r="Y4" s="2">
        <f>('[1]Qc, Spring, S1'!Y4*Main!$B$5)</f>
        <v>13.391281278248998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54F07-C1AD-4D86-B5D4-DA6C81A87E64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-11.642251110462563</v>
      </c>
      <c r="C2" s="2">
        <f>('[1]Qc, Spring, S2'!C2*Main!$B$5)</f>
        <v>-13.745899466971867</v>
      </c>
      <c r="D2" s="2">
        <f>('[1]Qc, Spring, S2'!D2*Main!$B$5)</f>
        <v>-15.397688544402273</v>
      </c>
      <c r="E2" s="2">
        <f>('[1]Qc, Spring, S2'!E2*Main!$B$5)</f>
        <v>-14.621032628965303</v>
      </c>
      <c r="F2" s="2">
        <f>('[1]Qc, Spring, S2'!F2*Main!$B$5)</f>
        <v>-15.946798347757374</v>
      </c>
      <c r="G2" s="2">
        <f>('[1]Qc, Spring, S2'!G2*Main!$B$5)</f>
        <v>-14.575070131067756</v>
      </c>
      <c r="H2" s="2">
        <f>('[1]Qc, Spring, S2'!H2*Main!$B$5)</f>
        <v>-12.059392427366676</v>
      </c>
      <c r="I2" s="2">
        <f>('[1]Qc, Spring, S2'!I2*Main!$B$5)</f>
        <v>-2.9117754279325134</v>
      </c>
      <c r="J2" s="2">
        <f>('[1]Qc, Spring, S2'!J2*Main!$B$5)</f>
        <v>3.6882437835311066</v>
      </c>
      <c r="K2" s="2">
        <f>('[1]Qc, Spring, S2'!K2*Main!$B$5)</f>
        <v>5.8747871790088855</v>
      </c>
      <c r="L2" s="2">
        <f>('[1]Qc, Spring, S2'!L2*Main!$B$5)</f>
        <v>4.0720710587492723</v>
      </c>
      <c r="M2" s="2">
        <f>('[1]Qc, Spring, S2'!M2*Main!$B$5)</f>
        <v>5.92498903313572</v>
      </c>
      <c r="N2" s="2">
        <f>('[1]Qc, Spring, S2'!N2*Main!$B$5)</f>
        <v>4.6787771904673399</v>
      </c>
      <c r="O2" s="2">
        <f>('[1]Qc, Spring, S2'!O2*Main!$B$5)</f>
        <v>4.8037246953473955</v>
      </c>
      <c r="P2" s="2">
        <f>('[1]Qc, Spring, S2'!P2*Main!$B$5)</f>
        <v>1.1256571475552426</v>
      </c>
      <c r="Q2" s="2">
        <f>('[1]Qc, Spring, S2'!Q2*Main!$B$5)</f>
        <v>-1.9201494043022469</v>
      </c>
      <c r="R2" s="2">
        <f>('[1]Qc, Spring, S2'!R2*Main!$B$5)</f>
        <v>-0.70126790822834961</v>
      </c>
      <c r="S2" s="2">
        <f>('[1]Qc, Spring, S2'!S2*Main!$B$5)</f>
        <v>1.1847299903170603</v>
      </c>
      <c r="T2" s="2">
        <f>('[1]Qc, Spring, S2'!T2*Main!$B$5)</f>
        <v>3.8470635865595577E-2</v>
      </c>
      <c r="U2" s="2">
        <f>('[1]Qc, Spring, S2'!U2*Main!$B$5)</f>
        <v>-1.6748717372009936</v>
      </c>
      <c r="V2" s="2">
        <f>('[1]Qc, Spring, S2'!V2*Main!$B$5)</f>
        <v>-3.2329155132518492</v>
      </c>
      <c r="W2" s="2">
        <f>('[1]Qc, Spring, S2'!W2*Main!$B$5)</f>
        <v>-3.6931088910268342</v>
      </c>
      <c r="X2" s="2">
        <f>('[1]Qc, Spring, S2'!X2*Main!$B$5)</f>
        <v>-6.9598287596020789</v>
      </c>
      <c r="Y2" s="2">
        <f>('[1]Qc, Spring, S2'!Y2*Main!$B$5)</f>
        <v>-8.1735741018211687</v>
      </c>
    </row>
    <row r="3" spans="1:25" x14ac:dyDescent="0.3">
      <c r="A3">
        <v>2</v>
      </c>
      <c r="B3" s="2">
        <f>('[1]Qc, Spring, S2'!B3*Main!$B$5)</f>
        <v>-2.6039741133927361</v>
      </c>
      <c r="C3" s="2">
        <f>('[1]Qc, Spring, S2'!C3*Main!$B$5)</f>
        <v>-0.4894269187851033</v>
      </c>
      <c r="D3" s="2">
        <f>('[1]Qc, Spring, S2'!D3*Main!$B$5)</f>
        <v>-2.1781714920673494</v>
      </c>
      <c r="E3" s="2">
        <f>('[1]Qc, Spring, S2'!E3*Main!$B$5)</f>
        <v>-4.3230145380713179</v>
      </c>
      <c r="F3" s="2">
        <f>('[1]Qc, Spring, S2'!F3*Main!$B$5)</f>
        <v>-3.6726495190694384</v>
      </c>
      <c r="G3" s="2">
        <f>('[1]Qc, Spring, S2'!G3*Main!$B$5)</f>
        <v>-4.3777744349630439</v>
      </c>
      <c r="H3" s="2">
        <f>('[1]Qc, Spring, S2'!H3*Main!$B$5)</f>
        <v>-1.8591793923654509</v>
      </c>
      <c r="I3" s="2">
        <f>('[1]Qc, Spring, S2'!I3*Main!$B$5)</f>
        <v>1.262664098299848</v>
      </c>
      <c r="J3" s="2">
        <f>('[1]Qc, Spring, S2'!J3*Main!$B$5)</f>
        <v>0.77698553464251507</v>
      </c>
      <c r="K3" s="2">
        <f>('[1]Qc, Spring, S2'!K3*Main!$B$5)</f>
        <v>0.8951344521676573</v>
      </c>
      <c r="L3" s="2">
        <f>('[1]Qc, Spring, S2'!L3*Main!$B$5)</f>
        <v>2.5883827863395275</v>
      </c>
      <c r="M3" s="2">
        <f>('[1]Qc, Spring, S2'!M3*Main!$B$5)</f>
        <v>1.6797015140957188</v>
      </c>
      <c r="N3" s="2">
        <f>('[1]Qc, Spring, S2'!N3*Main!$B$5)</f>
        <v>3.1192344978206208</v>
      </c>
      <c r="O3" s="2">
        <f>('[1]Qc, Spring, S2'!O3*Main!$B$5)</f>
        <v>3.2667345797076934</v>
      </c>
      <c r="P3" s="2">
        <f>('[1]Qc, Spring, S2'!P3*Main!$B$5)</f>
        <v>2.8121179786720449</v>
      </c>
      <c r="Q3" s="2">
        <f>('[1]Qc, Spring, S2'!Q3*Main!$B$5)</f>
        <v>3.523494216174627</v>
      </c>
      <c r="R3" s="2">
        <f>('[1]Qc, Spring, S2'!R3*Main!$B$5)</f>
        <v>1.2681567573918462</v>
      </c>
      <c r="S3" s="2">
        <f>('[1]Qc, Spring, S2'!S3*Main!$B$5)</f>
        <v>1.2387929925679291</v>
      </c>
      <c r="T3" s="2">
        <f>('[1]Qc, Spring, S2'!T3*Main!$B$5)</f>
        <v>1.3968500491534468</v>
      </c>
      <c r="U3" s="2">
        <f>('[1]Qc, Spring, S2'!U3*Main!$B$5)</f>
        <v>1.3611784381073582</v>
      </c>
      <c r="V3" s="2">
        <f>('[1]Qc, Spring, S2'!V3*Main!$B$5)</f>
        <v>-0.60465970784179268</v>
      </c>
      <c r="W3" s="2">
        <f>('[1]Qc, Spring, S2'!W3*Main!$B$5)</f>
        <v>0.43679003516635811</v>
      </c>
      <c r="X3" s="2">
        <f>('[1]Qc, Spring, S2'!X3*Main!$B$5)</f>
        <v>-3.5946592676759517</v>
      </c>
      <c r="Y3" s="2">
        <f>('[1]Qc, Spring, S2'!Y3*Main!$B$5)</f>
        <v>-2.3767060189133216</v>
      </c>
    </row>
    <row r="4" spans="1:25" x14ac:dyDescent="0.3">
      <c r="A4">
        <v>3</v>
      </c>
      <c r="B4" s="2">
        <f>('[1]Qc, Spring, S2'!B4*Main!$B$5)</f>
        <v>10.821994645770349</v>
      </c>
      <c r="C4" s="2">
        <f>('[1]Qc, Spring, S2'!C4*Main!$B$5)</f>
        <v>7.9147627069368927</v>
      </c>
      <c r="D4" s="2">
        <f>('[1]Qc, Spring, S2'!D4*Main!$B$5)</f>
        <v>7.6716849462652057</v>
      </c>
      <c r="E4" s="2">
        <f>('[1]Qc, Spring, S2'!E4*Main!$B$5)</f>
        <v>6.5090398949982129</v>
      </c>
      <c r="F4" s="2">
        <f>('[1]Qc, Spring, S2'!F4*Main!$B$5)</f>
        <v>7.9795787061084473</v>
      </c>
      <c r="G4" s="2">
        <f>('[1]Qc, Spring, S2'!G4*Main!$B$5)</f>
        <v>5.6956847158458226</v>
      </c>
      <c r="H4" s="2">
        <f>('[1]Qc, Spring, S2'!H4*Main!$B$5)</f>
        <v>9.7886911233014242</v>
      </c>
      <c r="I4" s="2">
        <f>('[1]Qc, Spring, S2'!I4*Main!$B$5)</f>
        <v>14.455200392577336</v>
      </c>
      <c r="J4" s="2">
        <f>('[1]Qc, Spring, S2'!J4*Main!$B$5)</f>
        <v>18.652286708528834</v>
      </c>
      <c r="K4" s="2">
        <f>('[1]Qc, Spring, S2'!K4*Main!$B$5)</f>
        <v>21.823798889102815</v>
      </c>
      <c r="L4" s="2">
        <f>('[1]Qc, Spring, S2'!L4*Main!$B$5)</f>
        <v>23.025401712353617</v>
      </c>
      <c r="M4" s="2">
        <f>('[1]Qc, Spring, S2'!M4*Main!$B$5)</f>
        <v>24.082217322930163</v>
      </c>
      <c r="N4" s="2">
        <f>('[1]Qc, Spring, S2'!N4*Main!$B$5)</f>
        <v>24.456491222749953</v>
      </c>
      <c r="O4" s="2">
        <f>('[1]Qc, Spring, S2'!O4*Main!$B$5)</f>
        <v>24.262658160526211</v>
      </c>
      <c r="P4" s="2">
        <f>('[1]Qc, Spring, S2'!P4*Main!$B$5)</f>
        <v>22.829102192190643</v>
      </c>
      <c r="Q4" s="2">
        <f>('[1]Qc, Spring, S2'!Q4*Main!$B$5)</f>
        <v>22.018304244016154</v>
      </c>
      <c r="R4" s="2">
        <f>('[1]Qc, Spring, S2'!R4*Main!$B$5)</f>
        <v>22.065933291839212</v>
      </c>
      <c r="S4" s="2">
        <f>('[1]Qc, Spring, S2'!S4*Main!$B$5)</f>
        <v>23.60333082204582</v>
      </c>
      <c r="T4" s="2">
        <f>('[1]Qc, Spring, S2'!T4*Main!$B$5)</f>
        <v>22.102680593153057</v>
      </c>
      <c r="U4" s="2">
        <f>('[1]Qc, Spring, S2'!U4*Main!$B$5)</f>
        <v>22.722724366816628</v>
      </c>
      <c r="V4" s="2">
        <f>('[1]Qc, Spring, S2'!V4*Main!$B$5)</f>
        <v>19.658298040743986</v>
      </c>
      <c r="W4" s="2">
        <f>('[1]Qc, Spring, S2'!W4*Main!$B$5)</f>
        <v>21.270187683907903</v>
      </c>
      <c r="X4" s="2">
        <f>('[1]Qc, Spring, S2'!X4*Main!$B$5)</f>
        <v>18.101492981499682</v>
      </c>
      <c r="Y4" s="2">
        <f>('[1]Qc, Spring, S2'!Y4*Main!$B$5)</f>
        <v>13.926932529378957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A6530-5877-4027-8363-AD7F85A7384A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-11.642251110462563</v>
      </c>
      <c r="C2" s="2">
        <f>('[1]Qc, Spring, S2'!C2*Main!$B$5)</f>
        <v>-13.745899466971867</v>
      </c>
      <c r="D2" s="2">
        <f>('[1]Qc, Spring, S2'!D2*Main!$B$5)</f>
        <v>-15.397688544402273</v>
      </c>
      <c r="E2" s="2">
        <f>('[1]Qc, Spring, S2'!E2*Main!$B$5)</f>
        <v>-14.621032628965303</v>
      </c>
      <c r="F2" s="2">
        <f>('[1]Qc, Spring, S2'!F2*Main!$B$5)</f>
        <v>-15.946798347757374</v>
      </c>
      <c r="G2" s="2">
        <f>('[1]Qc, Spring, S2'!G2*Main!$B$5)</f>
        <v>-14.575070131067756</v>
      </c>
      <c r="H2" s="2">
        <f>('[1]Qc, Spring, S2'!H2*Main!$B$5)</f>
        <v>-12.059392427366676</v>
      </c>
      <c r="I2" s="2">
        <f>('[1]Qc, Spring, S2'!I2*Main!$B$5)</f>
        <v>-2.9117754279325134</v>
      </c>
      <c r="J2" s="2">
        <f>('[1]Qc, Spring, S2'!J2*Main!$B$5)</f>
        <v>3.6882437835311066</v>
      </c>
      <c r="K2" s="2">
        <f>('[1]Qc, Spring, S2'!K2*Main!$B$5)</f>
        <v>5.8747871790088855</v>
      </c>
      <c r="L2" s="2">
        <f>('[1]Qc, Spring, S2'!L2*Main!$B$5)</f>
        <v>4.0720710587492723</v>
      </c>
      <c r="M2" s="2">
        <f>('[1]Qc, Spring, S2'!M2*Main!$B$5)</f>
        <v>5.92498903313572</v>
      </c>
      <c r="N2" s="2">
        <f>('[1]Qc, Spring, S2'!N2*Main!$B$5)</f>
        <v>4.6787771904673399</v>
      </c>
      <c r="O2" s="2">
        <f>('[1]Qc, Spring, S2'!O2*Main!$B$5)</f>
        <v>4.8037246953473955</v>
      </c>
      <c r="P2" s="2">
        <f>('[1]Qc, Spring, S2'!P2*Main!$B$5)</f>
        <v>1.1256571475552426</v>
      </c>
      <c r="Q2" s="2">
        <f>('[1]Qc, Spring, S2'!Q2*Main!$B$5)</f>
        <v>-1.9201494043022469</v>
      </c>
      <c r="R2" s="2">
        <f>('[1]Qc, Spring, S2'!R2*Main!$B$5)</f>
        <v>-0.70126790822834961</v>
      </c>
      <c r="S2" s="2">
        <f>('[1]Qc, Spring, S2'!S2*Main!$B$5)</f>
        <v>1.1847299903170603</v>
      </c>
      <c r="T2" s="2">
        <f>('[1]Qc, Spring, S2'!T2*Main!$B$5)</f>
        <v>3.8470635865595577E-2</v>
      </c>
      <c r="U2" s="2">
        <f>('[1]Qc, Spring, S2'!U2*Main!$B$5)</f>
        <v>-1.6748717372009936</v>
      </c>
      <c r="V2" s="2">
        <f>('[1]Qc, Spring, S2'!V2*Main!$B$5)</f>
        <v>-3.2329155132518492</v>
      </c>
      <c r="W2" s="2">
        <f>('[1]Qc, Spring, S2'!W2*Main!$B$5)</f>
        <v>-3.6931088910268342</v>
      </c>
      <c r="X2" s="2">
        <f>('[1]Qc, Spring, S2'!X2*Main!$B$5)</f>
        <v>-6.9598287596020789</v>
      </c>
      <c r="Y2" s="2">
        <f>('[1]Qc, Spring, S2'!Y2*Main!$B$5)</f>
        <v>-8.1735741018211687</v>
      </c>
    </row>
    <row r="3" spans="1:25" x14ac:dyDescent="0.3">
      <c r="A3">
        <v>2</v>
      </c>
      <c r="B3" s="2">
        <f>('[1]Qc, Spring, S2'!B3*Main!$B$5)</f>
        <v>-2.6039741133927361</v>
      </c>
      <c r="C3" s="2">
        <f>('[1]Qc, Spring, S2'!C3*Main!$B$5)</f>
        <v>-0.4894269187851033</v>
      </c>
      <c r="D3" s="2">
        <f>('[1]Qc, Spring, S2'!D3*Main!$B$5)</f>
        <v>-2.1781714920673494</v>
      </c>
      <c r="E3" s="2">
        <f>('[1]Qc, Spring, S2'!E3*Main!$B$5)</f>
        <v>-4.3230145380713179</v>
      </c>
      <c r="F3" s="2">
        <f>('[1]Qc, Spring, S2'!F3*Main!$B$5)</f>
        <v>-3.6726495190694384</v>
      </c>
      <c r="G3" s="2">
        <f>('[1]Qc, Spring, S2'!G3*Main!$B$5)</f>
        <v>-4.3777744349630439</v>
      </c>
      <c r="H3" s="2">
        <f>('[1]Qc, Spring, S2'!H3*Main!$B$5)</f>
        <v>-1.8591793923654509</v>
      </c>
      <c r="I3" s="2">
        <f>('[1]Qc, Spring, S2'!I3*Main!$B$5)</f>
        <v>1.262664098299848</v>
      </c>
      <c r="J3" s="2">
        <f>('[1]Qc, Spring, S2'!J3*Main!$B$5)</f>
        <v>0.77698553464251507</v>
      </c>
      <c r="K3" s="2">
        <f>('[1]Qc, Spring, S2'!K3*Main!$B$5)</f>
        <v>0.8951344521676573</v>
      </c>
      <c r="L3" s="2">
        <f>('[1]Qc, Spring, S2'!L3*Main!$B$5)</f>
        <v>2.5883827863395275</v>
      </c>
      <c r="M3" s="2">
        <f>('[1]Qc, Spring, S2'!M3*Main!$B$5)</f>
        <v>1.6797015140957188</v>
      </c>
      <c r="N3" s="2">
        <f>('[1]Qc, Spring, S2'!N3*Main!$B$5)</f>
        <v>3.1192344978206208</v>
      </c>
      <c r="O3" s="2">
        <f>('[1]Qc, Spring, S2'!O3*Main!$B$5)</f>
        <v>3.2667345797076934</v>
      </c>
      <c r="P3" s="2">
        <f>('[1]Qc, Spring, S2'!P3*Main!$B$5)</f>
        <v>2.8121179786720449</v>
      </c>
      <c r="Q3" s="2">
        <f>('[1]Qc, Spring, S2'!Q3*Main!$B$5)</f>
        <v>3.523494216174627</v>
      </c>
      <c r="R3" s="2">
        <f>('[1]Qc, Spring, S2'!R3*Main!$B$5)</f>
        <v>1.2681567573918462</v>
      </c>
      <c r="S3" s="2">
        <f>('[1]Qc, Spring, S2'!S3*Main!$B$5)</f>
        <v>1.2387929925679291</v>
      </c>
      <c r="T3" s="2">
        <f>('[1]Qc, Spring, S2'!T3*Main!$B$5)</f>
        <v>1.3968500491534468</v>
      </c>
      <c r="U3" s="2">
        <f>('[1]Qc, Spring, S2'!U3*Main!$B$5)</f>
        <v>1.3611784381073582</v>
      </c>
      <c r="V3" s="2">
        <f>('[1]Qc, Spring, S2'!V3*Main!$B$5)</f>
        <v>-0.60465970784179268</v>
      </c>
      <c r="W3" s="2">
        <f>('[1]Qc, Spring, S2'!W3*Main!$B$5)</f>
        <v>0.43679003516635811</v>
      </c>
      <c r="X3" s="2">
        <f>('[1]Qc, Spring, S2'!X3*Main!$B$5)</f>
        <v>-3.5946592676759517</v>
      </c>
      <c r="Y3" s="2">
        <f>('[1]Qc, Spring, S2'!Y3*Main!$B$5)</f>
        <v>-2.3767060189133216</v>
      </c>
    </row>
    <row r="4" spans="1:25" x14ac:dyDescent="0.3">
      <c r="A4">
        <v>3</v>
      </c>
      <c r="B4" s="2">
        <f>('[1]Qc, Spring, S2'!B4*Main!$B$5)</f>
        <v>10.821994645770349</v>
      </c>
      <c r="C4" s="2">
        <f>('[1]Qc, Spring, S2'!C4*Main!$B$5)</f>
        <v>7.9147627069368927</v>
      </c>
      <c r="D4" s="2">
        <f>('[1]Qc, Spring, S2'!D4*Main!$B$5)</f>
        <v>7.6716849462652057</v>
      </c>
      <c r="E4" s="2">
        <f>('[1]Qc, Spring, S2'!E4*Main!$B$5)</f>
        <v>6.5090398949982129</v>
      </c>
      <c r="F4" s="2">
        <f>('[1]Qc, Spring, S2'!F4*Main!$B$5)</f>
        <v>7.9795787061084473</v>
      </c>
      <c r="G4" s="2">
        <f>('[1]Qc, Spring, S2'!G4*Main!$B$5)</f>
        <v>5.6956847158458226</v>
      </c>
      <c r="H4" s="2">
        <f>('[1]Qc, Spring, S2'!H4*Main!$B$5)</f>
        <v>9.7886911233014242</v>
      </c>
      <c r="I4" s="2">
        <f>('[1]Qc, Spring, S2'!I4*Main!$B$5)</f>
        <v>14.455200392577336</v>
      </c>
      <c r="J4" s="2">
        <f>('[1]Qc, Spring, S2'!J4*Main!$B$5)</f>
        <v>18.652286708528834</v>
      </c>
      <c r="K4" s="2">
        <f>('[1]Qc, Spring, S2'!K4*Main!$B$5)</f>
        <v>21.823798889102815</v>
      </c>
      <c r="L4" s="2">
        <f>('[1]Qc, Spring, S2'!L4*Main!$B$5)</f>
        <v>23.025401712353617</v>
      </c>
      <c r="M4" s="2">
        <f>('[1]Qc, Spring, S2'!M4*Main!$B$5)</f>
        <v>24.082217322930163</v>
      </c>
      <c r="N4" s="2">
        <f>('[1]Qc, Spring, S2'!N4*Main!$B$5)</f>
        <v>24.456491222749953</v>
      </c>
      <c r="O4" s="2">
        <f>('[1]Qc, Spring, S2'!O4*Main!$B$5)</f>
        <v>24.262658160526211</v>
      </c>
      <c r="P4" s="2">
        <f>('[1]Qc, Spring, S2'!P4*Main!$B$5)</f>
        <v>22.829102192190643</v>
      </c>
      <c r="Q4" s="2">
        <f>('[1]Qc, Spring, S2'!Q4*Main!$B$5)</f>
        <v>22.018304244016154</v>
      </c>
      <c r="R4" s="2">
        <f>('[1]Qc, Spring, S2'!R4*Main!$B$5)</f>
        <v>22.065933291839212</v>
      </c>
      <c r="S4" s="2">
        <f>('[1]Qc, Spring, S2'!S4*Main!$B$5)</f>
        <v>23.60333082204582</v>
      </c>
      <c r="T4" s="2">
        <f>('[1]Qc, Spring, S2'!T4*Main!$B$5)</f>
        <v>22.102680593153057</v>
      </c>
      <c r="U4" s="2">
        <f>('[1]Qc, Spring, S2'!U4*Main!$B$5)</f>
        <v>22.722724366816628</v>
      </c>
      <c r="V4" s="2">
        <f>('[1]Qc, Spring, S2'!V4*Main!$B$5)</f>
        <v>19.658298040743986</v>
      </c>
      <c r="W4" s="2">
        <f>('[1]Qc, Spring, S2'!W4*Main!$B$5)</f>
        <v>21.270187683907903</v>
      </c>
      <c r="X4" s="2">
        <f>('[1]Qc, Spring, S2'!X4*Main!$B$5)</f>
        <v>18.101492981499682</v>
      </c>
      <c r="Y4" s="2">
        <f>('[1]Qc, Spring, S2'!Y4*Main!$B$5)</f>
        <v>13.926932529378957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449A7-1C83-42B0-A3E1-8713694E41C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-11.642251110462563</v>
      </c>
      <c r="C2" s="2">
        <f>('[1]Qc, Spring, S2'!C2*Main!$B$5)</f>
        <v>-13.745899466971867</v>
      </c>
      <c r="D2" s="2">
        <f>('[1]Qc, Spring, S2'!D2*Main!$B$5)</f>
        <v>-15.397688544402273</v>
      </c>
      <c r="E2" s="2">
        <f>('[1]Qc, Spring, S2'!E2*Main!$B$5)</f>
        <v>-14.621032628965303</v>
      </c>
      <c r="F2" s="2">
        <f>('[1]Qc, Spring, S2'!F2*Main!$B$5)</f>
        <v>-15.946798347757374</v>
      </c>
      <c r="G2" s="2">
        <f>('[1]Qc, Spring, S2'!G2*Main!$B$5)</f>
        <v>-14.575070131067756</v>
      </c>
      <c r="H2" s="2">
        <f>('[1]Qc, Spring, S2'!H2*Main!$B$5)</f>
        <v>-12.059392427366676</v>
      </c>
      <c r="I2" s="2">
        <f>('[1]Qc, Spring, S2'!I2*Main!$B$5)</f>
        <v>-2.9117754279325134</v>
      </c>
      <c r="J2" s="2">
        <f>('[1]Qc, Spring, S2'!J2*Main!$B$5)</f>
        <v>3.6882437835311066</v>
      </c>
      <c r="K2" s="2">
        <f>('[1]Qc, Spring, S2'!K2*Main!$B$5)</f>
        <v>5.8747871790088855</v>
      </c>
      <c r="L2" s="2">
        <f>('[1]Qc, Spring, S2'!L2*Main!$B$5)</f>
        <v>4.0720710587492723</v>
      </c>
      <c r="M2" s="2">
        <f>('[1]Qc, Spring, S2'!M2*Main!$B$5)</f>
        <v>5.92498903313572</v>
      </c>
      <c r="N2" s="2">
        <f>('[1]Qc, Spring, S2'!N2*Main!$B$5)</f>
        <v>4.6787771904673399</v>
      </c>
      <c r="O2" s="2">
        <f>('[1]Qc, Spring, S2'!O2*Main!$B$5)</f>
        <v>4.8037246953473955</v>
      </c>
      <c r="P2" s="2">
        <f>('[1]Qc, Spring, S2'!P2*Main!$B$5)</f>
        <v>1.1256571475552426</v>
      </c>
      <c r="Q2" s="2">
        <f>('[1]Qc, Spring, S2'!Q2*Main!$B$5)</f>
        <v>-1.9201494043022469</v>
      </c>
      <c r="R2" s="2">
        <f>('[1]Qc, Spring, S2'!R2*Main!$B$5)</f>
        <v>-0.70126790822834961</v>
      </c>
      <c r="S2" s="2">
        <f>('[1]Qc, Spring, S2'!S2*Main!$B$5)</f>
        <v>1.1847299903170603</v>
      </c>
      <c r="T2" s="2">
        <f>('[1]Qc, Spring, S2'!T2*Main!$B$5)</f>
        <v>3.8470635865595577E-2</v>
      </c>
      <c r="U2" s="2">
        <f>('[1]Qc, Spring, S2'!U2*Main!$B$5)</f>
        <v>-1.6748717372009936</v>
      </c>
      <c r="V2" s="2">
        <f>('[1]Qc, Spring, S2'!V2*Main!$B$5)</f>
        <v>-3.2329155132518492</v>
      </c>
      <c r="W2" s="2">
        <f>('[1]Qc, Spring, S2'!W2*Main!$B$5)</f>
        <v>-3.6931088910268342</v>
      </c>
      <c r="X2" s="2">
        <f>('[1]Qc, Spring, S2'!X2*Main!$B$5)</f>
        <v>-6.9598287596020789</v>
      </c>
      <c r="Y2" s="2">
        <f>('[1]Qc, Spring, S2'!Y2*Main!$B$5)</f>
        <v>-8.1735741018211687</v>
      </c>
    </row>
    <row r="3" spans="1:25" x14ac:dyDescent="0.3">
      <c r="A3">
        <v>2</v>
      </c>
      <c r="B3" s="2">
        <f>('[1]Qc, Spring, S2'!B3*Main!$B$5)</f>
        <v>-2.6039741133927361</v>
      </c>
      <c r="C3" s="2">
        <f>('[1]Qc, Spring, S2'!C3*Main!$B$5)</f>
        <v>-0.4894269187851033</v>
      </c>
      <c r="D3" s="2">
        <f>('[1]Qc, Spring, S2'!D3*Main!$B$5)</f>
        <v>-2.1781714920673494</v>
      </c>
      <c r="E3" s="2">
        <f>('[1]Qc, Spring, S2'!E3*Main!$B$5)</f>
        <v>-4.3230145380713179</v>
      </c>
      <c r="F3" s="2">
        <f>('[1]Qc, Spring, S2'!F3*Main!$B$5)</f>
        <v>-3.6726495190694384</v>
      </c>
      <c r="G3" s="2">
        <f>('[1]Qc, Spring, S2'!G3*Main!$B$5)</f>
        <v>-4.3777744349630439</v>
      </c>
      <c r="H3" s="2">
        <f>('[1]Qc, Spring, S2'!H3*Main!$B$5)</f>
        <v>-1.8591793923654509</v>
      </c>
      <c r="I3" s="2">
        <f>('[1]Qc, Spring, S2'!I3*Main!$B$5)</f>
        <v>1.262664098299848</v>
      </c>
      <c r="J3" s="2">
        <f>('[1]Qc, Spring, S2'!J3*Main!$B$5)</f>
        <v>0.77698553464251507</v>
      </c>
      <c r="K3" s="2">
        <f>('[1]Qc, Spring, S2'!K3*Main!$B$5)</f>
        <v>0.8951344521676573</v>
      </c>
      <c r="L3" s="2">
        <f>('[1]Qc, Spring, S2'!L3*Main!$B$5)</f>
        <v>2.5883827863395275</v>
      </c>
      <c r="M3" s="2">
        <f>('[1]Qc, Spring, S2'!M3*Main!$B$5)</f>
        <v>1.6797015140957188</v>
      </c>
      <c r="N3" s="2">
        <f>('[1]Qc, Spring, S2'!N3*Main!$B$5)</f>
        <v>3.1192344978206208</v>
      </c>
      <c r="O3" s="2">
        <f>('[1]Qc, Spring, S2'!O3*Main!$B$5)</f>
        <v>3.2667345797076934</v>
      </c>
      <c r="P3" s="2">
        <f>('[1]Qc, Spring, S2'!P3*Main!$B$5)</f>
        <v>2.8121179786720449</v>
      </c>
      <c r="Q3" s="2">
        <f>('[1]Qc, Spring, S2'!Q3*Main!$B$5)</f>
        <v>3.523494216174627</v>
      </c>
      <c r="R3" s="2">
        <f>('[1]Qc, Spring, S2'!R3*Main!$B$5)</f>
        <v>1.2681567573918462</v>
      </c>
      <c r="S3" s="2">
        <f>('[1]Qc, Spring, S2'!S3*Main!$B$5)</f>
        <v>1.2387929925679291</v>
      </c>
      <c r="T3" s="2">
        <f>('[1]Qc, Spring, S2'!T3*Main!$B$5)</f>
        <v>1.3968500491534468</v>
      </c>
      <c r="U3" s="2">
        <f>('[1]Qc, Spring, S2'!U3*Main!$B$5)</f>
        <v>1.3611784381073582</v>
      </c>
      <c r="V3" s="2">
        <f>('[1]Qc, Spring, S2'!V3*Main!$B$5)</f>
        <v>-0.60465970784179268</v>
      </c>
      <c r="W3" s="2">
        <f>('[1]Qc, Spring, S2'!W3*Main!$B$5)</f>
        <v>0.43679003516635811</v>
      </c>
      <c r="X3" s="2">
        <f>('[1]Qc, Spring, S2'!X3*Main!$B$5)</f>
        <v>-3.5946592676759517</v>
      </c>
      <c r="Y3" s="2">
        <f>('[1]Qc, Spring, S2'!Y3*Main!$B$5)</f>
        <v>-2.3767060189133216</v>
      </c>
    </row>
    <row r="4" spans="1:25" x14ac:dyDescent="0.3">
      <c r="A4">
        <v>3</v>
      </c>
      <c r="B4" s="2">
        <f>('[1]Qc, Spring, S2'!B4*Main!$B$5)</f>
        <v>10.821994645770349</v>
      </c>
      <c r="C4" s="2">
        <f>('[1]Qc, Spring, S2'!C4*Main!$B$5)</f>
        <v>7.9147627069368927</v>
      </c>
      <c r="D4" s="2">
        <f>('[1]Qc, Spring, S2'!D4*Main!$B$5)</f>
        <v>7.6716849462652057</v>
      </c>
      <c r="E4" s="2">
        <f>('[1]Qc, Spring, S2'!E4*Main!$B$5)</f>
        <v>6.5090398949982129</v>
      </c>
      <c r="F4" s="2">
        <f>('[1]Qc, Spring, S2'!F4*Main!$B$5)</f>
        <v>7.9795787061084473</v>
      </c>
      <c r="G4" s="2">
        <f>('[1]Qc, Spring, S2'!G4*Main!$B$5)</f>
        <v>5.6956847158458226</v>
      </c>
      <c r="H4" s="2">
        <f>('[1]Qc, Spring, S2'!H4*Main!$B$5)</f>
        <v>9.7886911233014242</v>
      </c>
      <c r="I4" s="2">
        <f>('[1]Qc, Spring, S2'!I4*Main!$B$5)</f>
        <v>14.455200392577336</v>
      </c>
      <c r="J4" s="2">
        <f>('[1]Qc, Spring, S2'!J4*Main!$B$5)</f>
        <v>18.652286708528834</v>
      </c>
      <c r="K4" s="2">
        <f>('[1]Qc, Spring, S2'!K4*Main!$B$5)</f>
        <v>21.823798889102815</v>
      </c>
      <c r="L4" s="2">
        <f>('[1]Qc, Spring, S2'!L4*Main!$B$5)</f>
        <v>23.025401712353617</v>
      </c>
      <c r="M4" s="2">
        <f>('[1]Qc, Spring, S2'!M4*Main!$B$5)</f>
        <v>24.082217322930163</v>
      </c>
      <c r="N4" s="2">
        <f>('[1]Qc, Spring, S2'!N4*Main!$B$5)</f>
        <v>24.456491222749953</v>
      </c>
      <c r="O4" s="2">
        <f>('[1]Qc, Spring, S2'!O4*Main!$B$5)</f>
        <v>24.262658160526211</v>
      </c>
      <c r="P4" s="2">
        <f>('[1]Qc, Spring, S2'!P4*Main!$B$5)</f>
        <v>22.829102192190643</v>
      </c>
      <c r="Q4" s="2">
        <f>('[1]Qc, Spring, S2'!Q4*Main!$B$5)</f>
        <v>22.018304244016154</v>
      </c>
      <c r="R4" s="2">
        <f>('[1]Qc, Spring, S2'!R4*Main!$B$5)</f>
        <v>22.065933291839212</v>
      </c>
      <c r="S4" s="2">
        <f>('[1]Qc, Spring, S2'!S4*Main!$B$5)</f>
        <v>23.60333082204582</v>
      </c>
      <c r="T4" s="2">
        <f>('[1]Qc, Spring, S2'!T4*Main!$B$5)</f>
        <v>22.102680593153057</v>
      </c>
      <c r="U4" s="2">
        <f>('[1]Qc, Spring, S2'!U4*Main!$B$5)</f>
        <v>22.722724366816628</v>
      </c>
      <c r="V4" s="2">
        <f>('[1]Qc, Spring, S2'!V4*Main!$B$5)</f>
        <v>19.658298040743986</v>
      </c>
      <c r="W4" s="2">
        <f>('[1]Qc, Spring, S2'!W4*Main!$B$5)</f>
        <v>21.270187683907903</v>
      </c>
      <c r="X4" s="2">
        <f>('[1]Qc, Spring, S2'!X4*Main!$B$5)</f>
        <v>18.101492981499682</v>
      </c>
      <c r="Y4" s="2">
        <f>('[1]Qc, Spring, S2'!Y4*Main!$B$5)</f>
        <v>13.926932529378957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30.101673928974957</v>
      </c>
      <c r="C2" s="2">
        <f>('[1]Pc, Winter, S1'!C2*Main!$B$5)+(_xlfn.IFNA(VLOOKUP($A2,'FL Ratio'!$A$3:$B$10,2,FALSE),0)*'FL Characterization'!C$2)</f>
        <v>28.077285002903576</v>
      </c>
      <c r="D2" s="2">
        <f>('[1]Pc, Winter, S1'!D2*Main!$B$5)+(_xlfn.IFNA(VLOOKUP($A2,'FL Ratio'!$A$3:$B$10,2,FALSE),0)*'FL Characterization'!D$2)</f>
        <v>26.604090393960089</v>
      </c>
      <c r="E2" s="2">
        <f>('[1]Pc, Winter, S1'!E2*Main!$B$5)+(_xlfn.IFNA(VLOOKUP($A2,'FL Ratio'!$A$3:$B$10,2,FALSE),0)*'FL Characterization'!E$2)</f>
        <v>26.41585164871999</v>
      </c>
      <c r="F2" s="2">
        <f>('[1]Pc, Winter, S1'!F2*Main!$B$5)+(_xlfn.IFNA(VLOOKUP($A2,'FL Ratio'!$A$3:$B$10,2,FALSE),0)*'FL Characterization'!F$2)</f>
        <v>26.734486794958809</v>
      </c>
      <c r="G2" s="2">
        <f>('[1]Pc, Winter, S1'!G2*Main!$B$5)+(_xlfn.IFNA(VLOOKUP($A2,'FL Ratio'!$A$3:$B$10,2,FALSE),0)*'FL Characterization'!G$2)</f>
        <v>29.386973361261944</v>
      </c>
      <c r="H2" s="2">
        <f>('[1]Pc, Winter, S1'!H2*Main!$B$5)+(_xlfn.IFNA(VLOOKUP($A2,'FL Ratio'!$A$3:$B$10,2,FALSE),0)*'FL Characterization'!H$2)</f>
        <v>35.065820883172997</v>
      </c>
      <c r="I2" s="2">
        <f>('[1]Pc, Winter, S1'!I2*Main!$B$5)+(_xlfn.IFNA(VLOOKUP($A2,'FL Ratio'!$A$3:$B$10,2,FALSE),0)*'FL Characterization'!I$2)</f>
        <v>42.208557550580629</v>
      </c>
      <c r="J2" s="2">
        <f>('[1]Pc, Winter, S1'!J2*Main!$B$5)+(_xlfn.IFNA(VLOOKUP($A2,'FL Ratio'!$A$3:$B$10,2,FALSE),0)*'FL Characterization'!J$2)</f>
        <v>45.953649823943458</v>
      </c>
      <c r="K2" s="2">
        <f>('[1]Pc, Winter, S1'!K2*Main!$B$5)+(_xlfn.IFNA(VLOOKUP($A2,'FL Ratio'!$A$3:$B$10,2,FALSE),0)*'FL Characterization'!K$2)</f>
        <v>46.526684012183324</v>
      </c>
      <c r="L2" s="2">
        <f>('[1]Pc, Winter, S1'!L2*Main!$B$5)+(_xlfn.IFNA(VLOOKUP($A2,'FL Ratio'!$A$3:$B$10,2,FALSE),0)*'FL Characterization'!L$2)</f>
        <v>45.271084710026273</v>
      </c>
      <c r="M2" s="2">
        <f>('[1]Pc, Winter, S1'!M2*Main!$B$5)+(_xlfn.IFNA(VLOOKUP($A2,'FL Ratio'!$A$3:$B$10,2,FALSE),0)*'FL Characterization'!M$2)</f>
        <v>45.504417931544737</v>
      </c>
      <c r="N2" s="2">
        <f>('[1]Pc, Winter, S1'!N2*Main!$B$5)+(_xlfn.IFNA(VLOOKUP($A2,'FL Ratio'!$A$3:$B$10,2,FALSE),0)*'FL Characterization'!N$2)</f>
        <v>45.467023675850221</v>
      </c>
      <c r="O2" s="2">
        <f>('[1]Pc, Winter, S1'!O2*Main!$B$5)+(_xlfn.IFNA(VLOOKUP($A2,'FL Ratio'!$A$3:$B$10,2,FALSE),0)*'FL Characterization'!O$2)</f>
        <v>44.724571531893574</v>
      </c>
      <c r="P2" s="2">
        <f>('[1]Pc, Winter, S1'!P2*Main!$B$5)+(_xlfn.IFNA(VLOOKUP($A2,'FL Ratio'!$A$3:$B$10,2,FALSE),0)*'FL Characterization'!P$2)</f>
        <v>42.175738184102855</v>
      </c>
      <c r="Q2" s="2">
        <f>('[1]Pc, Winter, S1'!Q2*Main!$B$5)+(_xlfn.IFNA(VLOOKUP($A2,'FL Ratio'!$A$3:$B$10,2,FALSE),0)*'FL Characterization'!Q$2)</f>
        <v>40.967387703409202</v>
      </c>
      <c r="R2" s="2">
        <f>('[1]Pc, Winter, S1'!R2*Main!$B$5)+(_xlfn.IFNA(VLOOKUP($A2,'FL Ratio'!$A$3:$B$10,2,FALSE),0)*'FL Characterization'!R$2)</f>
        <v>42.665449835738286</v>
      </c>
      <c r="S2" s="2">
        <f>('[1]Pc, Winter, S1'!S2*Main!$B$5)+(_xlfn.IFNA(VLOOKUP($A2,'FL Ratio'!$A$3:$B$10,2,FALSE),0)*'FL Characterization'!S$2)</f>
        <v>47.295452254499999</v>
      </c>
      <c r="T2" s="2">
        <f>('[1]Pc, Winter, S1'!T2*Main!$B$5)+(_xlfn.IFNA(VLOOKUP($A2,'FL Ratio'!$A$3:$B$10,2,FALSE),0)*'FL Characterization'!T$2)</f>
        <v>47.124006988088396</v>
      </c>
      <c r="U2" s="2">
        <f>('[1]Pc, Winter, S1'!U2*Main!$B$5)+(_xlfn.IFNA(VLOOKUP($A2,'FL Ratio'!$A$3:$B$10,2,FALSE),0)*'FL Characterization'!U$2)</f>
        <v>46.148370594704474</v>
      </c>
      <c r="V2" s="2">
        <f>('[1]Pc, Winter, S1'!V2*Main!$B$5)+(_xlfn.IFNA(VLOOKUP($A2,'FL Ratio'!$A$3:$B$10,2,FALSE),0)*'FL Characterization'!V$2)</f>
        <v>45.354738044067126</v>
      </c>
      <c r="W2" s="2">
        <f>('[1]Pc, Winter, S1'!W2*Main!$B$5)+(_xlfn.IFNA(VLOOKUP($A2,'FL Ratio'!$A$3:$B$10,2,FALSE),0)*'FL Characterization'!W$2)</f>
        <v>42.50958866329168</v>
      </c>
      <c r="X2" s="2">
        <f>('[1]Pc, Winter, S1'!X2*Main!$B$5)+(_xlfn.IFNA(VLOOKUP($A2,'FL Ratio'!$A$3:$B$10,2,FALSE),0)*'FL Characterization'!X$2)</f>
        <v>37.187980856212398</v>
      </c>
      <c r="Y2" s="2">
        <f>('[1]Pc, Winter, S1'!Y2*Main!$B$5)+(_xlfn.IFNA(VLOOKUP($A2,'FL Ratio'!$A$3:$B$10,2,FALSE),0)*'FL Characterization'!Y$2)</f>
        <v>33.738938359752012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31.617401469170748</v>
      </c>
      <c r="C3" s="2">
        <f>('[1]Pc, Winter, S1'!C3*Main!$B$5)+(_xlfn.IFNA(VLOOKUP($A3,'FL Ratio'!$A$3:$B$10,2,FALSE),0)*'FL Characterization'!C$2)</f>
        <v>29.573546194529399</v>
      </c>
      <c r="D3" s="2">
        <f>('[1]Pc, Winter, S1'!D3*Main!$B$5)+(_xlfn.IFNA(VLOOKUP($A3,'FL Ratio'!$A$3:$B$10,2,FALSE),0)*'FL Characterization'!D$2)</f>
        <v>26.744434858536628</v>
      </c>
      <c r="E3" s="2">
        <f>('[1]Pc, Winter, S1'!E3*Main!$B$5)+(_xlfn.IFNA(VLOOKUP($A3,'FL Ratio'!$A$3:$B$10,2,FALSE),0)*'FL Characterization'!E$2)</f>
        <v>28.546086815207946</v>
      </c>
      <c r="F3" s="2">
        <f>('[1]Pc, Winter, S1'!F3*Main!$B$5)+(_xlfn.IFNA(VLOOKUP($A3,'FL Ratio'!$A$3:$B$10,2,FALSE),0)*'FL Characterization'!F$2)</f>
        <v>28.158336581073399</v>
      </c>
      <c r="G3" s="2">
        <f>('[1]Pc, Winter, S1'!G3*Main!$B$5)+(_xlfn.IFNA(VLOOKUP($A3,'FL Ratio'!$A$3:$B$10,2,FALSE),0)*'FL Characterization'!G$2)</f>
        <v>29.096820132396235</v>
      </c>
      <c r="H3" s="2">
        <f>('[1]Pc, Winter, S1'!H3*Main!$B$5)+(_xlfn.IFNA(VLOOKUP($A3,'FL Ratio'!$A$3:$B$10,2,FALSE),0)*'FL Characterization'!H$2)</f>
        <v>43.002479897990689</v>
      </c>
      <c r="I3" s="2">
        <f>('[1]Pc, Winter, S1'!I3*Main!$B$5)+(_xlfn.IFNA(VLOOKUP($A3,'FL Ratio'!$A$3:$B$10,2,FALSE),0)*'FL Characterization'!I$2)</f>
        <v>46.594248487441511</v>
      </c>
      <c r="J3" s="2">
        <f>('[1]Pc, Winter, S1'!J3*Main!$B$5)+(_xlfn.IFNA(VLOOKUP($A3,'FL Ratio'!$A$3:$B$10,2,FALSE),0)*'FL Characterization'!J$2)</f>
        <v>51.031527702149369</v>
      </c>
      <c r="K3" s="2">
        <f>('[1]Pc, Winter, S1'!K3*Main!$B$5)+(_xlfn.IFNA(VLOOKUP($A3,'FL Ratio'!$A$3:$B$10,2,FALSE),0)*'FL Characterization'!K$2)</f>
        <v>51.155047852083769</v>
      </c>
      <c r="L3" s="2">
        <f>('[1]Pc, Winter, S1'!L3*Main!$B$5)+(_xlfn.IFNA(VLOOKUP($A3,'FL Ratio'!$A$3:$B$10,2,FALSE),0)*'FL Characterization'!L$2)</f>
        <v>48.211932712516138</v>
      </c>
      <c r="M3" s="2">
        <f>('[1]Pc, Winter, S1'!M3*Main!$B$5)+(_xlfn.IFNA(VLOOKUP($A3,'FL Ratio'!$A$3:$B$10,2,FALSE),0)*'FL Characterization'!M$2)</f>
        <v>52.777085856434894</v>
      </c>
      <c r="N3" s="2">
        <f>('[1]Pc, Winter, S1'!N3*Main!$B$5)+(_xlfn.IFNA(VLOOKUP($A3,'FL Ratio'!$A$3:$B$10,2,FALSE),0)*'FL Characterization'!N$2)</f>
        <v>49.920589939506243</v>
      </c>
      <c r="O3" s="2">
        <f>('[1]Pc, Winter, S1'!O3*Main!$B$5)+(_xlfn.IFNA(VLOOKUP($A3,'FL Ratio'!$A$3:$B$10,2,FALSE),0)*'FL Characterization'!O$2)</f>
        <v>47.059443423759291</v>
      </c>
      <c r="P3" s="2">
        <f>('[1]Pc, Winter, S1'!P3*Main!$B$5)+(_xlfn.IFNA(VLOOKUP($A3,'FL Ratio'!$A$3:$B$10,2,FALSE),0)*'FL Characterization'!P$2)</f>
        <v>45.695669904466442</v>
      </c>
      <c r="Q3" s="2">
        <f>('[1]Pc, Winter, S1'!Q3*Main!$B$5)+(_xlfn.IFNA(VLOOKUP($A3,'FL Ratio'!$A$3:$B$10,2,FALSE),0)*'FL Characterization'!Q$2)</f>
        <v>42.733228292299323</v>
      </c>
      <c r="R3" s="2">
        <f>('[1]Pc, Winter, S1'!R3*Main!$B$5)+(_xlfn.IFNA(VLOOKUP($A3,'FL Ratio'!$A$3:$B$10,2,FALSE),0)*'FL Characterization'!R$2)</f>
        <v>42.453668286768696</v>
      </c>
      <c r="S3" s="2">
        <f>('[1]Pc, Winter, S1'!S3*Main!$B$5)+(_xlfn.IFNA(VLOOKUP($A3,'FL Ratio'!$A$3:$B$10,2,FALSE),0)*'FL Characterization'!S$2)</f>
        <v>45.327456582312962</v>
      </c>
      <c r="T3" s="2">
        <f>('[1]Pc, Winter, S1'!T3*Main!$B$5)+(_xlfn.IFNA(VLOOKUP($A3,'FL Ratio'!$A$3:$B$10,2,FALSE),0)*'FL Characterization'!T$2)</f>
        <v>44.997990510719212</v>
      </c>
      <c r="U3" s="2">
        <f>('[1]Pc, Winter, S1'!U3*Main!$B$5)+(_xlfn.IFNA(VLOOKUP($A3,'FL Ratio'!$A$3:$B$10,2,FALSE),0)*'FL Characterization'!U$2)</f>
        <v>45.529652492579835</v>
      </c>
      <c r="V3" s="2">
        <f>('[1]Pc, Winter, S1'!V3*Main!$B$5)+(_xlfn.IFNA(VLOOKUP($A3,'FL Ratio'!$A$3:$B$10,2,FALSE),0)*'FL Characterization'!V$2)</f>
        <v>44.479762005964268</v>
      </c>
      <c r="W3" s="2">
        <f>('[1]Pc, Winter, S1'!W3*Main!$B$5)+(_xlfn.IFNA(VLOOKUP($A3,'FL Ratio'!$A$3:$B$10,2,FALSE),0)*'FL Characterization'!W$2)</f>
        <v>40.050688880616228</v>
      </c>
      <c r="X3" s="2">
        <f>('[1]Pc, Winter, S1'!X3*Main!$B$5)+(_xlfn.IFNA(VLOOKUP($A3,'FL Ratio'!$A$3:$B$10,2,FALSE),0)*'FL Characterization'!X$2)</f>
        <v>35.021974753600993</v>
      </c>
      <c r="Y3" s="2">
        <f>('[1]Pc, Winter, S1'!Y3*Main!$B$5)+(_xlfn.IFNA(VLOOKUP($A3,'FL Ratio'!$A$3:$B$10,2,FALSE),0)*'FL Characterization'!Y$2)</f>
        <v>34.225226472039914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45.115747119544373</v>
      </c>
      <c r="C4" s="2">
        <f>('[1]Pc, Winter, S1'!C4*Main!$B$5)+(_xlfn.IFNA(VLOOKUP($A4,'FL Ratio'!$A$3:$B$10,2,FALSE),0)*'FL Characterization'!C$2)</f>
        <v>39.980354152550547</v>
      </c>
      <c r="D4" s="2">
        <f>('[1]Pc, Winter, S1'!D4*Main!$B$5)+(_xlfn.IFNA(VLOOKUP($A4,'FL Ratio'!$A$3:$B$10,2,FALSE),0)*'FL Characterization'!D$2)</f>
        <v>37.551495822754283</v>
      </c>
      <c r="E4" s="2">
        <f>('[1]Pc, Winter, S1'!E4*Main!$B$5)+(_xlfn.IFNA(VLOOKUP($A4,'FL Ratio'!$A$3:$B$10,2,FALSE),0)*'FL Characterization'!E$2)</f>
        <v>37.036471780551771</v>
      </c>
      <c r="F4" s="2">
        <f>('[1]Pc, Winter, S1'!F4*Main!$B$5)+(_xlfn.IFNA(VLOOKUP($A4,'FL Ratio'!$A$3:$B$10,2,FALSE),0)*'FL Characterization'!F$2)</f>
        <v>38.396390938635243</v>
      </c>
      <c r="G4" s="2">
        <f>('[1]Pc, Winter, S1'!G4*Main!$B$5)+(_xlfn.IFNA(VLOOKUP($A4,'FL Ratio'!$A$3:$B$10,2,FALSE),0)*'FL Characterization'!G$2)</f>
        <v>41.148992787470611</v>
      </c>
      <c r="H4" s="2">
        <f>('[1]Pc, Winter, S1'!H4*Main!$B$5)+(_xlfn.IFNA(VLOOKUP($A4,'FL Ratio'!$A$3:$B$10,2,FALSE),0)*'FL Characterization'!H$2)</f>
        <v>49.671827713717867</v>
      </c>
      <c r="I4" s="2">
        <f>('[1]Pc, Winter, S1'!I4*Main!$B$5)+(_xlfn.IFNA(VLOOKUP($A4,'FL Ratio'!$A$3:$B$10,2,FALSE),0)*'FL Characterization'!I$2)</f>
        <v>54.2240911297773</v>
      </c>
      <c r="J4" s="2">
        <f>('[1]Pc, Winter, S1'!J4*Main!$B$5)+(_xlfn.IFNA(VLOOKUP($A4,'FL Ratio'!$A$3:$B$10,2,FALSE),0)*'FL Characterization'!J$2)</f>
        <v>57.348277416064128</v>
      </c>
      <c r="K4" s="2">
        <f>('[1]Pc, Winter, S1'!K4*Main!$B$5)+(_xlfn.IFNA(VLOOKUP($A4,'FL Ratio'!$A$3:$B$10,2,FALSE),0)*'FL Characterization'!K$2)</f>
        <v>59.388731435832902</v>
      </c>
      <c r="L4" s="2">
        <f>('[1]Pc, Winter, S1'!L4*Main!$B$5)+(_xlfn.IFNA(VLOOKUP($A4,'FL Ratio'!$A$3:$B$10,2,FALSE),0)*'FL Characterization'!L$2)</f>
        <v>59.802727882577784</v>
      </c>
      <c r="M4" s="2">
        <f>('[1]Pc, Winter, S1'!M4*Main!$B$5)+(_xlfn.IFNA(VLOOKUP($A4,'FL Ratio'!$A$3:$B$10,2,FALSE),0)*'FL Characterization'!M$2)</f>
        <v>59.226111829907147</v>
      </c>
      <c r="N4" s="2">
        <f>('[1]Pc, Winter, S1'!N4*Main!$B$5)+(_xlfn.IFNA(VLOOKUP($A4,'FL Ratio'!$A$3:$B$10,2,FALSE),0)*'FL Characterization'!N$2)</f>
        <v>59.025747536822564</v>
      </c>
      <c r="O4" s="2">
        <f>('[1]Pc, Winter, S1'!O4*Main!$B$5)+(_xlfn.IFNA(VLOOKUP($A4,'FL Ratio'!$A$3:$B$10,2,FALSE),0)*'FL Characterization'!O$2)</f>
        <v>58.120085494304639</v>
      </c>
      <c r="P4" s="2">
        <f>('[1]Pc, Winter, S1'!P4*Main!$B$5)+(_xlfn.IFNA(VLOOKUP($A4,'FL Ratio'!$A$3:$B$10,2,FALSE),0)*'FL Characterization'!P$2)</f>
        <v>56.335694518036227</v>
      </c>
      <c r="Q4" s="2">
        <f>('[1]Pc, Winter, S1'!Q4*Main!$B$5)+(_xlfn.IFNA(VLOOKUP($A4,'FL Ratio'!$A$3:$B$10,2,FALSE),0)*'FL Characterization'!Q$2)</f>
        <v>55.316725798373206</v>
      </c>
      <c r="R4" s="2">
        <f>('[1]Pc, Winter, S1'!R4*Main!$B$5)+(_xlfn.IFNA(VLOOKUP($A4,'FL Ratio'!$A$3:$B$10,2,FALSE),0)*'FL Characterization'!R$2)</f>
        <v>56.960198918069672</v>
      </c>
      <c r="S4" s="2">
        <f>('[1]Pc, Winter, S1'!S4*Main!$B$5)+(_xlfn.IFNA(VLOOKUP($A4,'FL Ratio'!$A$3:$B$10,2,FALSE),0)*'FL Characterization'!S$2)</f>
        <v>64.841233879859331</v>
      </c>
      <c r="T4" s="2">
        <f>('[1]Pc, Winter, S1'!T4*Main!$B$5)+(_xlfn.IFNA(VLOOKUP($A4,'FL Ratio'!$A$3:$B$10,2,FALSE),0)*'FL Characterization'!T$2)</f>
        <v>65.768253429904931</v>
      </c>
      <c r="U4" s="2">
        <f>('[1]Pc, Winter, S1'!U4*Main!$B$5)+(_xlfn.IFNA(VLOOKUP($A4,'FL Ratio'!$A$3:$B$10,2,FALSE),0)*'FL Characterization'!U$2)</f>
        <v>66.017141639558588</v>
      </c>
      <c r="V4" s="2">
        <f>('[1]Pc, Winter, S1'!V4*Main!$B$5)+(_xlfn.IFNA(VLOOKUP($A4,'FL Ratio'!$A$3:$B$10,2,FALSE),0)*'FL Characterization'!V$2)</f>
        <v>64.234394190917911</v>
      </c>
      <c r="W4" s="2">
        <f>('[1]Pc, Winter, S1'!W4*Main!$B$5)+(_xlfn.IFNA(VLOOKUP($A4,'FL Ratio'!$A$3:$B$10,2,FALSE),0)*'FL Characterization'!W$2)</f>
        <v>61.130141658364138</v>
      </c>
      <c r="X4" s="2">
        <f>('[1]Pc, Winter, S1'!X4*Main!$B$5)+(_xlfn.IFNA(VLOOKUP($A4,'FL Ratio'!$A$3:$B$10,2,FALSE),0)*'FL Characterization'!X$2)</f>
        <v>56.869597085570298</v>
      </c>
      <c r="Y4" s="2">
        <f>('[1]Pc, Winter, S1'!Y4*Main!$B$5)+(_xlfn.IFNA(VLOOKUP($A4,'FL Ratio'!$A$3:$B$10,2,FALSE),0)*'FL Characterization'!Y$2)</f>
        <v>50.720693569813925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270E4-9B43-4938-B307-FF5A33680FEB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-10.634748610518686</v>
      </c>
      <c r="C2" s="2">
        <f>('[1]Qc, Spring, S3'!C2*Main!$B$5)</f>
        <v>-12.556350474637764</v>
      </c>
      <c r="D2" s="2">
        <f>('[1]Qc, Spring, S3'!D2*Main!$B$5)</f>
        <v>-14.065196266521308</v>
      </c>
      <c r="E2" s="2">
        <f>('[1]Qc, Spring, S3'!E2*Main!$B$5)</f>
        <v>-13.355750959150996</v>
      </c>
      <c r="F2" s="2">
        <f>('[1]Qc, Spring, S3'!F2*Main!$B$5)</f>
        <v>-14.56678695227837</v>
      </c>
      <c r="G2" s="2">
        <f>('[1]Qc, Spring, S3'!G2*Main!$B$5)</f>
        <v>-13.313765985109967</v>
      </c>
      <c r="H2" s="2">
        <f>('[1]Qc, Spring, S3'!H2*Main!$B$5)</f>
        <v>-11.015791159613789</v>
      </c>
      <c r="I2" s="2">
        <f>('[1]Qc, Spring, S3'!I2*Main!$B$5)</f>
        <v>-2.6597948620537379</v>
      </c>
      <c r="J2" s="2">
        <f>('[1]Qc, Spring, S3'!J2*Main!$B$5)</f>
        <v>3.3690688407255296</v>
      </c>
      <c r="K2" s="2">
        <f>('[1]Qc, Spring, S3'!K2*Main!$B$5)</f>
        <v>5.3663921346715782</v>
      </c>
      <c r="L2" s="2">
        <f>('[1]Qc, Spring, S3'!L2*Main!$B$5)</f>
        <v>3.7196802940498155</v>
      </c>
      <c r="M2" s="2">
        <f>('[1]Qc, Spring, S3'!M2*Main!$B$5)</f>
        <v>5.4122495975758982</v>
      </c>
      <c r="N2" s="2">
        <f>('[1]Qc, Spring, S3'!N2*Main!$B$5)</f>
        <v>4.2738830105230514</v>
      </c>
      <c r="O2" s="2">
        <f>('[1]Qc, Spring, S3'!O2*Main!$B$5)</f>
        <v>4.3880177505577178</v>
      </c>
      <c r="P2" s="2">
        <f>('[1]Qc, Spring, S3'!P2*Main!$B$5)</f>
        <v>1.0282445097860391</v>
      </c>
      <c r="Q2" s="2">
        <f>('[1]Qc, Spring, S3'!Q2*Main!$B$5)</f>
        <v>-1.7539826289299367</v>
      </c>
      <c r="R2" s="2">
        <f>('[1]Qc, Spring, S3'!R2*Main!$B$5)</f>
        <v>-0.64058126232397317</v>
      </c>
      <c r="S2" s="2">
        <f>('[1]Qc, Spring, S3'!S2*Main!$B$5)</f>
        <v>1.0822052796165453</v>
      </c>
      <c r="T2" s="2">
        <f>('[1]Qc, Spring, S3'!T2*Main!$B$5)</f>
        <v>3.5141446223380585E-2</v>
      </c>
      <c r="U2" s="2">
        <f>('[1]Qc, Spring, S3'!U2*Main!$B$5)</f>
        <v>-1.5299309137893693</v>
      </c>
      <c r="V2" s="2">
        <f>('[1]Qc, Spring, S3'!V2*Main!$B$5)</f>
        <v>-2.9531439784512075</v>
      </c>
      <c r="W2" s="2">
        <f>('[1]Qc, Spring, S3'!W2*Main!$B$5)</f>
        <v>-3.3735129293033577</v>
      </c>
      <c r="X2" s="2">
        <f>('[1]Qc, Spring, S3'!X2*Main!$B$5)</f>
        <v>-6.3575358861749756</v>
      </c>
      <c r="Y2" s="2">
        <f>('[1]Qc, Spring, S3'!Y2*Main!$B$5)</f>
        <v>-7.4662455737789521</v>
      </c>
    </row>
    <row r="3" spans="1:25" x14ac:dyDescent="0.3">
      <c r="A3">
        <v>2</v>
      </c>
      <c r="B3" s="2">
        <f>('[1]Qc, Spring, S3'!B3*Main!$B$5)</f>
        <v>-2.3786301997337489</v>
      </c>
      <c r="C3" s="2">
        <f>('[1]Qc, Spring, S3'!C3*Main!$B$5)</f>
        <v>-0.4470726661979309</v>
      </c>
      <c r="D3" s="2">
        <f>('[1]Qc, Spring, S3'!D3*Main!$B$5)</f>
        <v>-1.9896758821769056</v>
      </c>
      <c r="E3" s="2">
        <f>('[1]Qc, Spring, S3'!E3*Main!$B$5)</f>
        <v>-3.9489075107382234</v>
      </c>
      <c r="F3" s="2">
        <f>('[1]Qc, Spring, S3'!F3*Main!$B$5)</f>
        <v>-3.3548240799191991</v>
      </c>
      <c r="G3" s="2">
        <f>('[1]Qc, Spring, S3'!G3*Main!$B$5)</f>
        <v>-3.9989285703989346</v>
      </c>
      <c r="H3" s="2">
        <f>('[1]Qc, Spring, S3'!H3*Main!$B$5)</f>
        <v>-1.6982888680261328</v>
      </c>
      <c r="I3" s="2">
        <f>('[1]Qc, Spring, S3'!I3*Main!$B$5)</f>
        <v>1.1533950897931302</v>
      </c>
      <c r="J3" s="2">
        <f>('[1]Qc, Spring, S3'!J3*Main!$B$5)</f>
        <v>0.70974640183691273</v>
      </c>
      <c r="K3" s="2">
        <f>('[1]Qc, Spring, S3'!K3*Main!$B$5)</f>
        <v>0.81767089380699476</v>
      </c>
      <c r="L3" s="2">
        <f>('[1]Qc, Spring, S3'!L3*Main!$B$5)</f>
        <v>2.3643881221370688</v>
      </c>
      <c r="M3" s="2">
        <f>('[1]Qc, Spring, S3'!M3*Main!$B$5)</f>
        <v>1.5343427292220504</v>
      </c>
      <c r="N3" s="2">
        <f>('[1]Qc, Spring, S3'!N3*Main!$B$5)</f>
        <v>2.8493007432015287</v>
      </c>
      <c r="O3" s="2">
        <f>('[1]Qc, Spring, S3'!O3*Main!$B$5)</f>
        <v>2.9840363949252966</v>
      </c>
      <c r="P3" s="2">
        <f>('[1]Qc, Spring, S3'!P3*Main!$B$5)</f>
        <v>2.5687616151331176</v>
      </c>
      <c r="Q3" s="2">
        <f>('[1]Qc, Spring, S3'!Q3*Main!$B$5)</f>
        <v>3.2185764474672069</v>
      </c>
      <c r="R3" s="2">
        <f>('[1]Qc, Spring, S3'!R3*Main!$B$5)</f>
        <v>1.1584124226175521</v>
      </c>
      <c r="S3" s="2">
        <f>('[1]Qc, Spring, S3'!S3*Main!$B$5)</f>
        <v>1.1315897528264736</v>
      </c>
      <c r="T3" s="2">
        <f>('[1]Qc, Spring, S3'!T3*Main!$B$5)</f>
        <v>1.2759687948997831</v>
      </c>
      <c r="U3" s="2">
        <f>('[1]Qc, Spring, S3'!U3*Main!$B$5)</f>
        <v>1.2433841501942211</v>
      </c>
      <c r="V3" s="2">
        <f>('[1]Qc, Spring, S3'!V3*Main!$B$5)</f>
        <v>-0.5523333869708682</v>
      </c>
      <c r="W3" s="2">
        <f>('[1]Qc, Spring, S3'!W3*Main!$B$5)</f>
        <v>0.39899089750773092</v>
      </c>
      <c r="X3" s="2">
        <f>('[1]Qc, Spring, S3'!X3*Main!$B$5)</f>
        <v>-3.2835829848963014</v>
      </c>
      <c r="Y3" s="2">
        <f>('[1]Qc, Spring, S3'!Y3*Main!$B$5)</f>
        <v>-2.1710295365073606</v>
      </c>
    </row>
    <row r="4" spans="1:25" x14ac:dyDescent="0.3">
      <c r="A4">
        <v>3</v>
      </c>
      <c r="B4" s="2">
        <f>('[1]Qc, Spring, S3'!B4*Main!$B$5)</f>
        <v>9.8854758783479149</v>
      </c>
      <c r="C4" s="2">
        <f>('[1]Qc, Spring, S3'!C4*Main!$B$5)</f>
        <v>7.2298313188365837</v>
      </c>
      <c r="D4" s="2">
        <f>('[1]Qc, Spring, S3'!D4*Main!$B$5)</f>
        <v>7.0077891336076403</v>
      </c>
      <c r="E4" s="2">
        <f>('[1]Qc, Spring, S3'!E4*Main!$B$5)</f>
        <v>5.945757596392597</v>
      </c>
      <c r="F4" s="2">
        <f>('[1]Qc, Spring, S3'!F4*Main!$B$5)</f>
        <v>7.2890382411567538</v>
      </c>
      <c r="G4" s="2">
        <f>('[1]Qc, Spring, S3'!G4*Main!$B$5)</f>
        <v>5.202788923128395</v>
      </c>
      <c r="H4" s="2">
        <f>('[1]Qc, Spring, S3'!H4*Main!$B$5)</f>
        <v>8.9415928530157238</v>
      </c>
      <c r="I4" s="2">
        <f>('[1]Qc, Spring, S3'!I4*Main!$B$5)</f>
        <v>13.204269589373524</v>
      </c>
      <c r="J4" s="2">
        <f>('[1]Qc, Spring, S3'!J4*Main!$B$5)</f>
        <v>17.038146512598455</v>
      </c>
      <c r="K4" s="2">
        <f>('[1]Qc, Spring, S3'!K4*Main!$B$5)</f>
        <v>19.935200908315068</v>
      </c>
      <c r="L4" s="2">
        <f>('[1]Qc, Spring, S3'!L4*Main!$B$5)</f>
        <v>21.032818871861476</v>
      </c>
      <c r="M4" s="2">
        <f>('[1]Qc, Spring, S3'!M4*Main!$B$5)</f>
        <v>21.998179285368895</v>
      </c>
      <c r="N4" s="2">
        <f>('[1]Qc, Spring, S3'!N4*Main!$B$5)</f>
        <v>22.340064097704278</v>
      </c>
      <c r="O4" s="2">
        <f>('[1]Qc, Spring, S3'!O4*Main!$B$5)</f>
        <v>22.16300505048067</v>
      </c>
      <c r="P4" s="2">
        <f>('[1]Qc, Spring, S3'!P4*Main!$B$5)</f>
        <v>20.853506810174142</v>
      </c>
      <c r="Q4" s="2">
        <f>('[1]Qc, Spring, S3'!Q4*Main!$B$5)</f>
        <v>20.112874069053216</v>
      </c>
      <c r="R4" s="2">
        <f>('[1]Qc, Spring, S3'!R4*Main!$B$5)</f>
        <v>20.156381372353128</v>
      </c>
      <c r="S4" s="2">
        <f>('[1]Qc, Spring, S3'!S4*Main!$B$5)</f>
        <v>21.560734885522617</v>
      </c>
      <c r="T4" s="2">
        <f>('[1]Qc, Spring, S3'!T4*Main!$B$5)</f>
        <v>20.189948618745582</v>
      </c>
      <c r="U4" s="2">
        <f>('[1]Qc, Spring, S3'!U4*Main!$B$5)</f>
        <v>20.756334758149805</v>
      </c>
      <c r="V4" s="2">
        <f>('[1]Qc, Spring, S3'!V4*Main!$B$5)</f>
        <v>17.957099171833448</v>
      </c>
      <c r="W4" s="2">
        <f>('[1]Qc, Spring, S3'!W4*Main!$B$5)</f>
        <v>19.429498365108181</v>
      </c>
      <c r="X4" s="2">
        <f>('[1]Qc, Spring, S3'!X4*Main!$B$5)</f>
        <v>16.535017627331442</v>
      </c>
      <c r="Y4" s="2">
        <f>('[1]Qc, Spring, S3'!Y4*Main!$B$5)</f>
        <v>12.721717214336548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855EC-B3D7-4687-8F9B-F40946549B6E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-10.634748610518686</v>
      </c>
      <c r="C2" s="2">
        <f>('[1]Qc, Spring, S3'!C2*Main!$B$5)</f>
        <v>-12.556350474637764</v>
      </c>
      <c r="D2" s="2">
        <f>('[1]Qc, Spring, S3'!D2*Main!$B$5)</f>
        <v>-14.065196266521308</v>
      </c>
      <c r="E2" s="2">
        <f>('[1]Qc, Spring, S3'!E2*Main!$B$5)</f>
        <v>-13.355750959150996</v>
      </c>
      <c r="F2" s="2">
        <f>('[1]Qc, Spring, S3'!F2*Main!$B$5)</f>
        <v>-14.56678695227837</v>
      </c>
      <c r="G2" s="2">
        <f>('[1]Qc, Spring, S3'!G2*Main!$B$5)</f>
        <v>-13.313765985109967</v>
      </c>
      <c r="H2" s="2">
        <f>('[1]Qc, Spring, S3'!H2*Main!$B$5)</f>
        <v>-11.015791159613789</v>
      </c>
      <c r="I2" s="2">
        <f>('[1]Qc, Spring, S3'!I2*Main!$B$5)</f>
        <v>-2.6597948620537379</v>
      </c>
      <c r="J2" s="2">
        <f>('[1]Qc, Spring, S3'!J2*Main!$B$5)</f>
        <v>3.3690688407255296</v>
      </c>
      <c r="K2" s="2">
        <f>('[1]Qc, Spring, S3'!K2*Main!$B$5)</f>
        <v>5.3663921346715782</v>
      </c>
      <c r="L2" s="2">
        <f>('[1]Qc, Spring, S3'!L2*Main!$B$5)</f>
        <v>3.7196802940498155</v>
      </c>
      <c r="M2" s="2">
        <f>('[1]Qc, Spring, S3'!M2*Main!$B$5)</f>
        <v>5.4122495975758982</v>
      </c>
      <c r="N2" s="2">
        <f>('[1]Qc, Spring, S3'!N2*Main!$B$5)</f>
        <v>4.2738830105230514</v>
      </c>
      <c r="O2" s="2">
        <f>('[1]Qc, Spring, S3'!O2*Main!$B$5)</f>
        <v>4.3880177505577178</v>
      </c>
      <c r="P2" s="2">
        <f>('[1]Qc, Spring, S3'!P2*Main!$B$5)</f>
        <v>1.0282445097860391</v>
      </c>
      <c r="Q2" s="2">
        <f>('[1]Qc, Spring, S3'!Q2*Main!$B$5)</f>
        <v>-1.7539826289299367</v>
      </c>
      <c r="R2" s="2">
        <f>('[1]Qc, Spring, S3'!R2*Main!$B$5)</f>
        <v>-0.64058126232397317</v>
      </c>
      <c r="S2" s="2">
        <f>('[1]Qc, Spring, S3'!S2*Main!$B$5)</f>
        <v>1.0822052796165453</v>
      </c>
      <c r="T2" s="2">
        <f>('[1]Qc, Spring, S3'!T2*Main!$B$5)</f>
        <v>3.5141446223380585E-2</v>
      </c>
      <c r="U2" s="2">
        <f>('[1]Qc, Spring, S3'!U2*Main!$B$5)</f>
        <v>-1.5299309137893693</v>
      </c>
      <c r="V2" s="2">
        <f>('[1]Qc, Spring, S3'!V2*Main!$B$5)</f>
        <v>-2.9531439784512075</v>
      </c>
      <c r="W2" s="2">
        <f>('[1]Qc, Spring, S3'!W2*Main!$B$5)</f>
        <v>-3.3735129293033577</v>
      </c>
      <c r="X2" s="2">
        <f>('[1]Qc, Spring, S3'!X2*Main!$B$5)</f>
        <v>-6.3575358861749756</v>
      </c>
      <c r="Y2" s="2">
        <f>('[1]Qc, Spring, S3'!Y2*Main!$B$5)</f>
        <v>-7.4662455737789521</v>
      </c>
    </row>
    <row r="3" spans="1:25" x14ac:dyDescent="0.3">
      <c r="A3">
        <v>2</v>
      </c>
      <c r="B3" s="2">
        <f>('[1]Qc, Spring, S3'!B3*Main!$B$5)</f>
        <v>-2.3786301997337489</v>
      </c>
      <c r="C3" s="2">
        <f>('[1]Qc, Spring, S3'!C3*Main!$B$5)</f>
        <v>-0.4470726661979309</v>
      </c>
      <c r="D3" s="2">
        <f>('[1]Qc, Spring, S3'!D3*Main!$B$5)</f>
        <v>-1.9896758821769056</v>
      </c>
      <c r="E3" s="2">
        <f>('[1]Qc, Spring, S3'!E3*Main!$B$5)</f>
        <v>-3.9489075107382234</v>
      </c>
      <c r="F3" s="2">
        <f>('[1]Qc, Spring, S3'!F3*Main!$B$5)</f>
        <v>-3.3548240799191991</v>
      </c>
      <c r="G3" s="2">
        <f>('[1]Qc, Spring, S3'!G3*Main!$B$5)</f>
        <v>-3.9989285703989346</v>
      </c>
      <c r="H3" s="2">
        <f>('[1]Qc, Spring, S3'!H3*Main!$B$5)</f>
        <v>-1.6982888680261328</v>
      </c>
      <c r="I3" s="2">
        <f>('[1]Qc, Spring, S3'!I3*Main!$B$5)</f>
        <v>1.1533950897931302</v>
      </c>
      <c r="J3" s="2">
        <f>('[1]Qc, Spring, S3'!J3*Main!$B$5)</f>
        <v>0.70974640183691273</v>
      </c>
      <c r="K3" s="2">
        <f>('[1]Qc, Spring, S3'!K3*Main!$B$5)</f>
        <v>0.81767089380699476</v>
      </c>
      <c r="L3" s="2">
        <f>('[1]Qc, Spring, S3'!L3*Main!$B$5)</f>
        <v>2.3643881221370688</v>
      </c>
      <c r="M3" s="2">
        <f>('[1]Qc, Spring, S3'!M3*Main!$B$5)</f>
        <v>1.5343427292220504</v>
      </c>
      <c r="N3" s="2">
        <f>('[1]Qc, Spring, S3'!N3*Main!$B$5)</f>
        <v>2.8493007432015287</v>
      </c>
      <c r="O3" s="2">
        <f>('[1]Qc, Spring, S3'!O3*Main!$B$5)</f>
        <v>2.9840363949252966</v>
      </c>
      <c r="P3" s="2">
        <f>('[1]Qc, Spring, S3'!P3*Main!$B$5)</f>
        <v>2.5687616151331176</v>
      </c>
      <c r="Q3" s="2">
        <f>('[1]Qc, Spring, S3'!Q3*Main!$B$5)</f>
        <v>3.2185764474672069</v>
      </c>
      <c r="R3" s="2">
        <f>('[1]Qc, Spring, S3'!R3*Main!$B$5)</f>
        <v>1.1584124226175521</v>
      </c>
      <c r="S3" s="2">
        <f>('[1]Qc, Spring, S3'!S3*Main!$B$5)</f>
        <v>1.1315897528264736</v>
      </c>
      <c r="T3" s="2">
        <f>('[1]Qc, Spring, S3'!T3*Main!$B$5)</f>
        <v>1.2759687948997831</v>
      </c>
      <c r="U3" s="2">
        <f>('[1]Qc, Spring, S3'!U3*Main!$B$5)</f>
        <v>1.2433841501942211</v>
      </c>
      <c r="V3" s="2">
        <f>('[1]Qc, Spring, S3'!V3*Main!$B$5)</f>
        <v>-0.5523333869708682</v>
      </c>
      <c r="W3" s="2">
        <f>('[1]Qc, Spring, S3'!W3*Main!$B$5)</f>
        <v>0.39899089750773092</v>
      </c>
      <c r="X3" s="2">
        <f>('[1]Qc, Spring, S3'!X3*Main!$B$5)</f>
        <v>-3.2835829848963014</v>
      </c>
      <c r="Y3" s="2">
        <f>('[1]Qc, Spring, S3'!Y3*Main!$B$5)</f>
        <v>-2.1710295365073606</v>
      </c>
    </row>
    <row r="4" spans="1:25" x14ac:dyDescent="0.3">
      <c r="A4">
        <v>3</v>
      </c>
      <c r="B4" s="2">
        <f>('[1]Qc, Spring, S3'!B4*Main!$B$5)</f>
        <v>9.8854758783479149</v>
      </c>
      <c r="C4" s="2">
        <f>('[1]Qc, Spring, S3'!C4*Main!$B$5)</f>
        <v>7.2298313188365837</v>
      </c>
      <c r="D4" s="2">
        <f>('[1]Qc, Spring, S3'!D4*Main!$B$5)</f>
        <v>7.0077891336076403</v>
      </c>
      <c r="E4" s="2">
        <f>('[1]Qc, Spring, S3'!E4*Main!$B$5)</f>
        <v>5.945757596392597</v>
      </c>
      <c r="F4" s="2">
        <f>('[1]Qc, Spring, S3'!F4*Main!$B$5)</f>
        <v>7.2890382411567538</v>
      </c>
      <c r="G4" s="2">
        <f>('[1]Qc, Spring, S3'!G4*Main!$B$5)</f>
        <v>5.202788923128395</v>
      </c>
      <c r="H4" s="2">
        <f>('[1]Qc, Spring, S3'!H4*Main!$B$5)</f>
        <v>8.9415928530157238</v>
      </c>
      <c r="I4" s="2">
        <f>('[1]Qc, Spring, S3'!I4*Main!$B$5)</f>
        <v>13.204269589373524</v>
      </c>
      <c r="J4" s="2">
        <f>('[1]Qc, Spring, S3'!J4*Main!$B$5)</f>
        <v>17.038146512598455</v>
      </c>
      <c r="K4" s="2">
        <f>('[1]Qc, Spring, S3'!K4*Main!$B$5)</f>
        <v>19.935200908315068</v>
      </c>
      <c r="L4" s="2">
        <f>('[1]Qc, Spring, S3'!L4*Main!$B$5)</f>
        <v>21.032818871861476</v>
      </c>
      <c r="M4" s="2">
        <f>('[1]Qc, Spring, S3'!M4*Main!$B$5)</f>
        <v>21.998179285368895</v>
      </c>
      <c r="N4" s="2">
        <f>('[1]Qc, Spring, S3'!N4*Main!$B$5)</f>
        <v>22.340064097704278</v>
      </c>
      <c r="O4" s="2">
        <f>('[1]Qc, Spring, S3'!O4*Main!$B$5)</f>
        <v>22.16300505048067</v>
      </c>
      <c r="P4" s="2">
        <f>('[1]Qc, Spring, S3'!P4*Main!$B$5)</f>
        <v>20.853506810174142</v>
      </c>
      <c r="Q4" s="2">
        <f>('[1]Qc, Spring, S3'!Q4*Main!$B$5)</f>
        <v>20.112874069053216</v>
      </c>
      <c r="R4" s="2">
        <f>('[1]Qc, Spring, S3'!R4*Main!$B$5)</f>
        <v>20.156381372353128</v>
      </c>
      <c r="S4" s="2">
        <f>('[1]Qc, Spring, S3'!S4*Main!$B$5)</f>
        <v>21.560734885522617</v>
      </c>
      <c r="T4" s="2">
        <f>('[1]Qc, Spring, S3'!T4*Main!$B$5)</f>
        <v>20.189948618745582</v>
      </c>
      <c r="U4" s="2">
        <f>('[1]Qc, Spring, S3'!U4*Main!$B$5)</f>
        <v>20.756334758149805</v>
      </c>
      <c r="V4" s="2">
        <f>('[1]Qc, Spring, S3'!V4*Main!$B$5)</f>
        <v>17.957099171833448</v>
      </c>
      <c r="W4" s="2">
        <f>('[1]Qc, Spring, S3'!W4*Main!$B$5)</f>
        <v>19.429498365108181</v>
      </c>
      <c r="X4" s="2">
        <f>('[1]Qc, Spring, S3'!X4*Main!$B$5)</f>
        <v>16.535017627331442</v>
      </c>
      <c r="Y4" s="2">
        <f>('[1]Qc, Spring, S3'!Y4*Main!$B$5)</f>
        <v>12.721717214336548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ED014-69BC-498C-8ED1-58EA159F995E}">
  <dimension ref="A1:Y10"/>
  <sheetViews>
    <sheetView workbookViewId="0">
      <selection activeCell="T53" sqref="T5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-10.634748610518686</v>
      </c>
      <c r="C2" s="2">
        <f>('[1]Qc, Spring, S3'!C2*Main!$B$5)</f>
        <v>-12.556350474637764</v>
      </c>
      <c r="D2" s="2">
        <f>('[1]Qc, Spring, S3'!D2*Main!$B$5)</f>
        <v>-14.065196266521308</v>
      </c>
      <c r="E2" s="2">
        <f>('[1]Qc, Spring, S3'!E2*Main!$B$5)</f>
        <v>-13.355750959150996</v>
      </c>
      <c r="F2" s="2">
        <f>('[1]Qc, Spring, S3'!F2*Main!$B$5)</f>
        <v>-14.56678695227837</v>
      </c>
      <c r="G2" s="2">
        <f>('[1]Qc, Spring, S3'!G2*Main!$B$5)</f>
        <v>-13.313765985109967</v>
      </c>
      <c r="H2" s="2">
        <f>('[1]Qc, Spring, S3'!H2*Main!$B$5)</f>
        <v>-11.015791159613789</v>
      </c>
      <c r="I2" s="2">
        <f>('[1]Qc, Spring, S3'!I2*Main!$B$5)</f>
        <v>-2.6597948620537379</v>
      </c>
      <c r="J2" s="2">
        <f>('[1]Qc, Spring, S3'!J2*Main!$B$5)</f>
        <v>3.3690688407255296</v>
      </c>
      <c r="K2" s="2">
        <f>('[1]Qc, Spring, S3'!K2*Main!$B$5)</f>
        <v>5.3663921346715782</v>
      </c>
      <c r="L2" s="2">
        <f>('[1]Qc, Spring, S3'!L2*Main!$B$5)</f>
        <v>3.7196802940498155</v>
      </c>
      <c r="M2" s="2">
        <f>('[1]Qc, Spring, S3'!M2*Main!$B$5)</f>
        <v>5.4122495975758982</v>
      </c>
      <c r="N2" s="2">
        <f>('[1]Qc, Spring, S3'!N2*Main!$B$5)</f>
        <v>4.2738830105230514</v>
      </c>
      <c r="O2" s="2">
        <f>('[1]Qc, Spring, S3'!O2*Main!$B$5)</f>
        <v>4.3880177505577178</v>
      </c>
      <c r="P2" s="2">
        <f>('[1]Qc, Spring, S3'!P2*Main!$B$5)</f>
        <v>1.0282445097860391</v>
      </c>
      <c r="Q2" s="2">
        <f>('[1]Qc, Spring, S3'!Q2*Main!$B$5)</f>
        <v>-1.7539826289299367</v>
      </c>
      <c r="R2" s="2">
        <f>('[1]Qc, Spring, S3'!R2*Main!$B$5)</f>
        <v>-0.64058126232397317</v>
      </c>
      <c r="S2" s="2">
        <f>('[1]Qc, Spring, S3'!S2*Main!$B$5)</f>
        <v>1.0822052796165453</v>
      </c>
      <c r="T2" s="2">
        <f>('[1]Qc, Spring, S3'!T2*Main!$B$5)</f>
        <v>3.5141446223380585E-2</v>
      </c>
      <c r="U2" s="2">
        <f>('[1]Qc, Spring, S3'!U2*Main!$B$5)</f>
        <v>-1.5299309137893693</v>
      </c>
      <c r="V2" s="2">
        <f>('[1]Qc, Spring, S3'!V2*Main!$B$5)</f>
        <v>-2.9531439784512075</v>
      </c>
      <c r="W2" s="2">
        <f>('[1]Qc, Spring, S3'!W2*Main!$B$5)</f>
        <v>-3.3735129293033577</v>
      </c>
      <c r="X2" s="2">
        <f>('[1]Qc, Spring, S3'!X2*Main!$B$5)</f>
        <v>-6.3575358861749756</v>
      </c>
      <c r="Y2" s="2">
        <f>('[1]Qc, Spring, S3'!Y2*Main!$B$5)</f>
        <v>-7.4662455737789521</v>
      </c>
    </row>
    <row r="3" spans="1:25" x14ac:dyDescent="0.3">
      <c r="A3">
        <v>2</v>
      </c>
      <c r="B3" s="2">
        <f>('[1]Qc, Spring, S3'!B3*Main!$B$5)</f>
        <v>-2.3786301997337489</v>
      </c>
      <c r="C3" s="2">
        <f>('[1]Qc, Spring, S3'!C3*Main!$B$5)</f>
        <v>-0.4470726661979309</v>
      </c>
      <c r="D3" s="2">
        <f>('[1]Qc, Spring, S3'!D3*Main!$B$5)</f>
        <v>-1.9896758821769056</v>
      </c>
      <c r="E3" s="2">
        <f>('[1]Qc, Spring, S3'!E3*Main!$B$5)</f>
        <v>-3.9489075107382234</v>
      </c>
      <c r="F3" s="2">
        <f>('[1]Qc, Spring, S3'!F3*Main!$B$5)</f>
        <v>-3.3548240799191991</v>
      </c>
      <c r="G3" s="2">
        <f>('[1]Qc, Spring, S3'!G3*Main!$B$5)</f>
        <v>-3.9989285703989346</v>
      </c>
      <c r="H3" s="2">
        <f>('[1]Qc, Spring, S3'!H3*Main!$B$5)</f>
        <v>-1.6982888680261328</v>
      </c>
      <c r="I3" s="2">
        <f>('[1]Qc, Spring, S3'!I3*Main!$B$5)</f>
        <v>1.1533950897931302</v>
      </c>
      <c r="J3" s="2">
        <f>('[1]Qc, Spring, S3'!J3*Main!$B$5)</f>
        <v>0.70974640183691273</v>
      </c>
      <c r="K3" s="2">
        <f>('[1]Qc, Spring, S3'!K3*Main!$B$5)</f>
        <v>0.81767089380699476</v>
      </c>
      <c r="L3" s="2">
        <f>('[1]Qc, Spring, S3'!L3*Main!$B$5)</f>
        <v>2.3643881221370688</v>
      </c>
      <c r="M3" s="2">
        <f>('[1]Qc, Spring, S3'!M3*Main!$B$5)</f>
        <v>1.5343427292220504</v>
      </c>
      <c r="N3" s="2">
        <f>('[1]Qc, Spring, S3'!N3*Main!$B$5)</f>
        <v>2.8493007432015287</v>
      </c>
      <c r="O3" s="2">
        <f>('[1]Qc, Spring, S3'!O3*Main!$B$5)</f>
        <v>2.9840363949252966</v>
      </c>
      <c r="P3" s="2">
        <f>('[1]Qc, Spring, S3'!P3*Main!$B$5)</f>
        <v>2.5687616151331176</v>
      </c>
      <c r="Q3" s="2">
        <f>('[1]Qc, Spring, S3'!Q3*Main!$B$5)</f>
        <v>3.2185764474672069</v>
      </c>
      <c r="R3" s="2">
        <f>('[1]Qc, Spring, S3'!R3*Main!$B$5)</f>
        <v>1.1584124226175521</v>
      </c>
      <c r="S3" s="2">
        <f>('[1]Qc, Spring, S3'!S3*Main!$B$5)</f>
        <v>1.1315897528264736</v>
      </c>
      <c r="T3" s="2">
        <f>('[1]Qc, Spring, S3'!T3*Main!$B$5)</f>
        <v>1.2759687948997831</v>
      </c>
      <c r="U3" s="2">
        <f>('[1]Qc, Spring, S3'!U3*Main!$B$5)</f>
        <v>1.2433841501942211</v>
      </c>
      <c r="V3" s="2">
        <f>('[1]Qc, Spring, S3'!V3*Main!$B$5)</f>
        <v>-0.5523333869708682</v>
      </c>
      <c r="W3" s="2">
        <f>('[1]Qc, Spring, S3'!W3*Main!$B$5)</f>
        <v>0.39899089750773092</v>
      </c>
      <c r="X3" s="2">
        <f>('[1]Qc, Spring, S3'!X3*Main!$B$5)</f>
        <v>-3.2835829848963014</v>
      </c>
      <c r="Y3" s="2">
        <f>('[1]Qc, Spring, S3'!Y3*Main!$B$5)</f>
        <v>-2.1710295365073606</v>
      </c>
    </row>
    <row r="4" spans="1:25" x14ac:dyDescent="0.3">
      <c r="A4">
        <v>3</v>
      </c>
      <c r="B4" s="2">
        <f>('[1]Qc, Spring, S3'!B4*Main!$B$5)</f>
        <v>9.8854758783479149</v>
      </c>
      <c r="C4" s="2">
        <f>('[1]Qc, Spring, S3'!C4*Main!$B$5)</f>
        <v>7.2298313188365837</v>
      </c>
      <c r="D4" s="2">
        <f>('[1]Qc, Spring, S3'!D4*Main!$B$5)</f>
        <v>7.0077891336076403</v>
      </c>
      <c r="E4" s="2">
        <f>('[1]Qc, Spring, S3'!E4*Main!$B$5)</f>
        <v>5.945757596392597</v>
      </c>
      <c r="F4" s="2">
        <f>('[1]Qc, Spring, S3'!F4*Main!$B$5)</f>
        <v>7.2890382411567538</v>
      </c>
      <c r="G4" s="2">
        <f>('[1]Qc, Spring, S3'!G4*Main!$B$5)</f>
        <v>5.202788923128395</v>
      </c>
      <c r="H4" s="2">
        <f>('[1]Qc, Spring, S3'!H4*Main!$B$5)</f>
        <v>8.9415928530157238</v>
      </c>
      <c r="I4" s="2">
        <f>('[1]Qc, Spring, S3'!I4*Main!$B$5)</f>
        <v>13.204269589373524</v>
      </c>
      <c r="J4" s="2">
        <f>('[1]Qc, Spring, S3'!J4*Main!$B$5)</f>
        <v>17.038146512598455</v>
      </c>
      <c r="K4" s="2">
        <f>('[1]Qc, Spring, S3'!K4*Main!$B$5)</f>
        <v>19.935200908315068</v>
      </c>
      <c r="L4" s="2">
        <f>('[1]Qc, Spring, S3'!L4*Main!$B$5)</f>
        <v>21.032818871861476</v>
      </c>
      <c r="M4" s="2">
        <f>('[1]Qc, Spring, S3'!M4*Main!$B$5)</f>
        <v>21.998179285368895</v>
      </c>
      <c r="N4" s="2">
        <f>('[1]Qc, Spring, S3'!N4*Main!$B$5)</f>
        <v>22.340064097704278</v>
      </c>
      <c r="O4" s="2">
        <f>('[1]Qc, Spring, S3'!O4*Main!$B$5)</f>
        <v>22.16300505048067</v>
      </c>
      <c r="P4" s="2">
        <f>('[1]Qc, Spring, S3'!P4*Main!$B$5)</f>
        <v>20.853506810174142</v>
      </c>
      <c r="Q4" s="2">
        <f>('[1]Qc, Spring, S3'!Q4*Main!$B$5)</f>
        <v>20.112874069053216</v>
      </c>
      <c r="R4" s="2">
        <f>('[1]Qc, Spring, S3'!R4*Main!$B$5)</f>
        <v>20.156381372353128</v>
      </c>
      <c r="S4" s="2">
        <f>('[1]Qc, Spring, S3'!S4*Main!$B$5)</f>
        <v>21.560734885522617</v>
      </c>
      <c r="T4" s="2">
        <f>('[1]Qc, Spring, S3'!T4*Main!$B$5)</f>
        <v>20.189948618745582</v>
      </c>
      <c r="U4" s="2">
        <f>('[1]Qc, Spring, S3'!U4*Main!$B$5)</f>
        <v>20.756334758149805</v>
      </c>
      <c r="V4" s="2">
        <f>('[1]Qc, Spring, S3'!V4*Main!$B$5)</f>
        <v>17.957099171833448</v>
      </c>
      <c r="W4" s="2">
        <f>('[1]Qc, Spring, S3'!W4*Main!$B$5)</f>
        <v>19.429498365108181</v>
      </c>
      <c r="X4" s="2">
        <f>('[1]Qc, Spring, S3'!X4*Main!$B$5)</f>
        <v>16.535017627331442</v>
      </c>
      <c r="Y4" s="2">
        <f>('[1]Qc, Spring, S3'!Y4*Main!$B$5)</f>
        <v>12.721717214336548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73252-224E-42D0-AEF3-875AB7F1DC39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2.1787754237277333</v>
      </c>
      <c r="C2" s="2">
        <f>('FL Characterization'!C$4-'FL Characterization'!C$2)*VLOOKUP($A2,'FL Ratio'!$A$2:$B$21,2,FALSE)</f>
        <v>2.3985552404424464</v>
      </c>
      <c r="D2" s="2">
        <f>('FL Characterization'!D$4-'FL Characterization'!D$2)*VLOOKUP($A2,'FL Ratio'!$A$2:$B$21,2,FALSE)</f>
        <v>3.1219474808790353</v>
      </c>
      <c r="E2" s="2">
        <f>('FL Characterization'!E$4-'FL Characterization'!E$2)*VLOOKUP($A2,'FL Ratio'!$A$2:$B$21,2,FALSE)</f>
        <v>3.5791872533152329</v>
      </c>
      <c r="F2" s="2">
        <f>('FL Characterization'!F$4-'FL Characterization'!F$2)*VLOOKUP($A2,'FL Ratio'!$A$2:$B$21,2,FALSE)</f>
        <v>4.2083105614537741</v>
      </c>
      <c r="G2" s="2">
        <f>('FL Characterization'!G$4-'FL Characterization'!G$2)*VLOOKUP($A2,'FL Ratio'!$A$2:$B$21,2,FALSE)</f>
        <v>4.9192120552200507</v>
      </c>
      <c r="H2" s="2">
        <f>('FL Characterization'!H$4-'FL Characterization'!H$2)*VLOOKUP($A2,'FL Ratio'!$A$2:$B$21,2,FALSE)</f>
        <v>4.3850365243072904</v>
      </c>
      <c r="I2" s="2">
        <f>('FL Characterization'!I$4-'FL Characterization'!I$2)*VLOOKUP($A2,'FL Ratio'!$A$2:$B$21,2,FALSE)</f>
        <v>6.2688915405415351</v>
      </c>
      <c r="J2" s="2">
        <f>('FL Characterization'!J$4-'FL Characterization'!J$2)*VLOOKUP($A2,'FL Ratio'!$A$2:$B$21,2,FALSE)</f>
        <v>5.7510082878943987</v>
      </c>
      <c r="K2" s="2">
        <f>('FL Characterization'!K$4-'FL Characterization'!K$2)*VLOOKUP($A2,'FL Ratio'!$A$2:$B$21,2,FALSE)</f>
        <v>6.4954296356479144</v>
      </c>
      <c r="L2" s="2">
        <f>('FL Characterization'!L$4-'FL Characterization'!L$2)*VLOOKUP($A2,'FL Ratio'!$A$2:$B$21,2,FALSE)</f>
        <v>6.67556490858294</v>
      </c>
      <c r="M2" s="2">
        <f>('FL Characterization'!M$4-'FL Characterization'!M$2)*VLOOKUP($A2,'FL Ratio'!$A$2:$B$21,2,FALSE)</f>
        <v>6.1921368073790335</v>
      </c>
      <c r="N2" s="2">
        <f>('FL Characterization'!N$4-'FL Characterization'!N$2)*VLOOKUP($A2,'FL Ratio'!$A$2:$B$21,2,FALSE)</f>
        <v>5.8413851759401023</v>
      </c>
      <c r="O2" s="2">
        <f>('FL Characterization'!O$4-'FL Characterization'!O$2)*VLOOKUP($A2,'FL Ratio'!$A$2:$B$21,2,FALSE)</f>
        <v>5.377839688397394</v>
      </c>
      <c r="P2" s="2">
        <f>('FL Characterization'!P$4-'FL Characterization'!P$2)*VLOOKUP($A2,'FL Ratio'!$A$2:$B$21,2,FALSE)</f>
        <v>4.953576694006248</v>
      </c>
      <c r="Q2" s="2">
        <f>('FL Characterization'!Q$4-'FL Characterization'!Q$2)*VLOOKUP($A2,'FL Ratio'!$A$2:$B$21,2,FALSE)</f>
        <v>4.4581556657457018</v>
      </c>
      <c r="R2" s="2">
        <f>('FL Characterization'!R$4-'FL Characterization'!R$2)*VLOOKUP($A2,'FL Ratio'!$A$2:$B$21,2,FALSE)</f>
        <v>4.4117528435743472</v>
      </c>
      <c r="S2" s="2">
        <f>('FL Characterization'!S$4-'FL Characterization'!S$2)*VLOOKUP($A2,'FL Ratio'!$A$2:$B$21,2,FALSE)</f>
        <v>3.495478131004166</v>
      </c>
      <c r="T2" s="2">
        <f>('FL Characterization'!T$4-'FL Characterization'!T$2)*VLOOKUP($A2,'FL Ratio'!$A$2:$B$21,2,FALSE)</f>
        <v>2.8920905883481756</v>
      </c>
      <c r="U2" s="2">
        <f>('FL Characterization'!U$4-'FL Characterization'!U$2)*VLOOKUP($A2,'FL Ratio'!$A$2:$B$21,2,FALSE)</f>
        <v>3.4318477331111965</v>
      </c>
      <c r="V2" s="2">
        <f>('FL Characterization'!V$4-'FL Characterization'!V$2)*VLOOKUP($A2,'FL Ratio'!$A$2:$B$21,2,FALSE)</f>
        <v>3.4967151373169263</v>
      </c>
      <c r="W2" s="2">
        <f>('FL Characterization'!W$4-'FL Characterization'!W$2)*VLOOKUP($A2,'FL Ratio'!$A$2:$B$21,2,FALSE)</f>
        <v>3.996043295272655</v>
      </c>
      <c r="X2" s="2">
        <f>('FL Characterization'!X$4-'FL Characterization'!X$2)*VLOOKUP($A2,'FL Ratio'!$A$2:$B$21,2,FALSE)</f>
        <v>1.940289657893228</v>
      </c>
      <c r="Y2" s="2">
        <f>('FL Characterization'!Y$4-'FL Characterization'!Y$2)*VLOOKUP($A2,'FL Ratio'!$A$2:$B$21,2,FALSE)</f>
        <v>1.8629013361315101</v>
      </c>
    </row>
    <row r="3" spans="1:25" x14ac:dyDescent="0.3">
      <c r="A3">
        <v>2</v>
      </c>
      <c r="B3" s="2">
        <f>('FL Characterization'!B$4-'FL Characterization'!B$2)*VLOOKUP($A3,'FL Ratio'!$A$2:$B$21,2,FALSE)</f>
        <v>2.1787754237277333</v>
      </c>
      <c r="C3" s="2">
        <f>('FL Characterization'!C$4-'FL Characterization'!C$2)*VLOOKUP($A3,'FL Ratio'!$A$2:$B$21,2,FALSE)</f>
        <v>2.3985552404424464</v>
      </c>
      <c r="D3" s="2">
        <f>('FL Characterization'!D$4-'FL Characterization'!D$2)*VLOOKUP($A3,'FL Ratio'!$A$2:$B$21,2,FALSE)</f>
        <v>3.1219474808790353</v>
      </c>
      <c r="E3" s="2">
        <f>('FL Characterization'!E$4-'FL Characterization'!E$2)*VLOOKUP($A3,'FL Ratio'!$A$2:$B$21,2,FALSE)</f>
        <v>3.5791872533152329</v>
      </c>
      <c r="F3" s="2">
        <f>('FL Characterization'!F$4-'FL Characterization'!F$2)*VLOOKUP($A3,'FL Ratio'!$A$2:$B$21,2,FALSE)</f>
        <v>4.2083105614537741</v>
      </c>
      <c r="G3" s="2">
        <f>('FL Characterization'!G$4-'FL Characterization'!G$2)*VLOOKUP($A3,'FL Ratio'!$A$2:$B$21,2,FALSE)</f>
        <v>4.9192120552200507</v>
      </c>
      <c r="H3" s="2">
        <f>('FL Characterization'!H$4-'FL Characterization'!H$2)*VLOOKUP($A3,'FL Ratio'!$A$2:$B$21,2,FALSE)</f>
        <v>4.3850365243072904</v>
      </c>
      <c r="I3" s="2">
        <f>('FL Characterization'!I$4-'FL Characterization'!I$2)*VLOOKUP($A3,'FL Ratio'!$A$2:$B$21,2,FALSE)</f>
        <v>6.2688915405415351</v>
      </c>
      <c r="J3" s="2">
        <f>('FL Characterization'!J$4-'FL Characterization'!J$2)*VLOOKUP($A3,'FL Ratio'!$A$2:$B$21,2,FALSE)</f>
        <v>5.7510082878943987</v>
      </c>
      <c r="K3" s="2">
        <f>('FL Characterization'!K$4-'FL Characterization'!K$2)*VLOOKUP($A3,'FL Ratio'!$A$2:$B$21,2,FALSE)</f>
        <v>6.4954296356479144</v>
      </c>
      <c r="L3" s="2">
        <f>('FL Characterization'!L$4-'FL Characterization'!L$2)*VLOOKUP($A3,'FL Ratio'!$A$2:$B$21,2,FALSE)</f>
        <v>6.67556490858294</v>
      </c>
      <c r="M3" s="2">
        <f>('FL Characterization'!M$4-'FL Characterization'!M$2)*VLOOKUP($A3,'FL Ratio'!$A$2:$B$21,2,FALSE)</f>
        <v>6.1921368073790335</v>
      </c>
      <c r="N3" s="2">
        <f>('FL Characterization'!N$4-'FL Characterization'!N$2)*VLOOKUP($A3,'FL Ratio'!$A$2:$B$21,2,FALSE)</f>
        <v>5.8413851759401023</v>
      </c>
      <c r="O3" s="2">
        <f>('FL Characterization'!O$4-'FL Characterization'!O$2)*VLOOKUP($A3,'FL Ratio'!$A$2:$B$21,2,FALSE)</f>
        <v>5.377839688397394</v>
      </c>
      <c r="P3" s="2">
        <f>('FL Characterization'!P$4-'FL Characterization'!P$2)*VLOOKUP($A3,'FL Ratio'!$A$2:$B$21,2,FALSE)</f>
        <v>4.953576694006248</v>
      </c>
      <c r="Q3" s="2">
        <f>('FL Characterization'!Q$4-'FL Characterization'!Q$2)*VLOOKUP($A3,'FL Ratio'!$A$2:$B$21,2,FALSE)</f>
        <v>4.4581556657457018</v>
      </c>
      <c r="R3" s="2">
        <f>('FL Characterization'!R$4-'FL Characterization'!R$2)*VLOOKUP($A3,'FL Ratio'!$A$2:$B$21,2,FALSE)</f>
        <v>4.4117528435743472</v>
      </c>
      <c r="S3" s="2">
        <f>('FL Characterization'!S$4-'FL Characterization'!S$2)*VLOOKUP($A3,'FL Ratio'!$A$2:$B$21,2,FALSE)</f>
        <v>3.495478131004166</v>
      </c>
      <c r="T3" s="2">
        <f>('FL Characterization'!T$4-'FL Characterization'!T$2)*VLOOKUP($A3,'FL Ratio'!$A$2:$B$21,2,FALSE)</f>
        <v>2.8920905883481756</v>
      </c>
      <c r="U3" s="2">
        <f>('FL Characterization'!U$4-'FL Characterization'!U$2)*VLOOKUP($A3,'FL Ratio'!$A$2:$B$21,2,FALSE)</f>
        <v>3.4318477331111965</v>
      </c>
      <c r="V3" s="2">
        <f>('FL Characterization'!V$4-'FL Characterization'!V$2)*VLOOKUP($A3,'FL Ratio'!$A$2:$B$21,2,FALSE)</f>
        <v>3.4967151373169263</v>
      </c>
      <c r="W3" s="2">
        <f>('FL Characterization'!W$4-'FL Characterization'!W$2)*VLOOKUP($A3,'FL Ratio'!$A$2:$B$21,2,FALSE)</f>
        <v>3.996043295272655</v>
      </c>
      <c r="X3" s="2">
        <f>('FL Characterization'!X$4-'FL Characterization'!X$2)*VLOOKUP($A3,'FL Ratio'!$A$2:$B$21,2,FALSE)</f>
        <v>1.940289657893228</v>
      </c>
      <c r="Y3" s="2">
        <f>('FL Characterization'!Y$4-'FL Characterization'!Y$2)*VLOOKUP($A3,'FL Ratio'!$A$2:$B$21,2,FALSE)</f>
        <v>1.8629013361315101</v>
      </c>
    </row>
    <row r="4" spans="1:25" x14ac:dyDescent="0.3">
      <c r="A4">
        <v>3</v>
      </c>
      <c r="B4" s="2">
        <f>('FL Characterization'!B$4-'FL Characterization'!B$2)*VLOOKUP($A4,'FL Ratio'!$A$2:$B$21,2,FALSE)</f>
        <v>2.1787754237277333</v>
      </c>
      <c r="C4" s="2">
        <f>('FL Characterization'!C$4-'FL Characterization'!C$2)*VLOOKUP($A4,'FL Ratio'!$A$2:$B$21,2,FALSE)</f>
        <v>2.3985552404424464</v>
      </c>
      <c r="D4" s="2">
        <f>('FL Characterization'!D$4-'FL Characterization'!D$2)*VLOOKUP($A4,'FL Ratio'!$A$2:$B$21,2,FALSE)</f>
        <v>3.1219474808790353</v>
      </c>
      <c r="E4" s="2">
        <f>('FL Characterization'!E$4-'FL Characterization'!E$2)*VLOOKUP($A4,'FL Ratio'!$A$2:$B$21,2,FALSE)</f>
        <v>3.5791872533152329</v>
      </c>
      <c r="F4" s="2">
        <f>('FL Characterization'!F$4-'FL Characterization'!F$2)*VLOOKUP($A4,'FL Ratio'!$A$2:$B$21,2,FALSE)</f>
        <v>4.2083105614537741</v>
      </c>
      <c r="G4" s="2">
        <f>('FL Characterization'!G$4-'FL Characterization'!G$2)*VLOOKUP($A4,'FL Ratio'!$A$2:$B$21,2,FALSE)</f>
        <v>4.9192120552200507</v>
      </c>
      <c r="H4" s="2">
        <f>('FL Characterization'!H$4-'FL Characterization'!H$2)*VLOOKUP($A4,'FL Ratio'!$A$2:$B$21,2,FALSE)</f>
        <v>4.3850365243072904</v>
      </c>
      <c r="I4" s="2">
        <f>('FL Characterization'!I$4-'FL Characterization'!I$2)*VLOOKUP($A4,'FL Ratio'!$A$2:$B$21,2,FALSE)</f>
        <v>6.2688915405415351</v>
      </c>
      <c r="J4" s="2">
        <f>('FL Characterization'!J$4-'FL Characterization'!J$2)*VLOOKUP($A4,'FL Ratio'!$A$2:$B$21,2,FALSE)</f>
        <v>5.7510082878943987</v>
      </c>
      <c r="K4" s="2">
        <f>('FL Characterization'!K$4-'FL Characterization'!K$2)*VLOOKUP($A4,'FL Ratio'!$A$2:$B$21,2,FALSE)</f>
        <v>6.4954296356479144</v>
      </c>
      <c r="L4" s="2">
        <f>('FL Characterization'!L$4-'FL Characterization'!L$2)*VLOOKUP($A4,'FL Ratio'!$A$2:$B$21,2,FALSE)</f>
        <v>6.67556490858294</v>
      </c>
      <c r="M4" s="2">
        <f>('FL Characterization'!M$4-'FL Characterization'!M$2)*VLOOKUP($A4,'FL Ratio'!$A$2:$B$21,2,FALSE)</f>
        <v>6.1921368073790335</v>
      </c>
      <c r="N4" s="2">
        <f>('FL Characterization'!N$4-'FL Characterization'!N$2)*VLOOKUP($A4,'FL Ratio'!$A$2:$B$21,2,FALSE)</f>
        <v>5.8413851759401023</v>
      </c>
      <c r="O4" s="2">
        <f>('FL Characterization'!O$4-'FL Characterization'!O$2)*VLOOKUP($A4,'FL Ratio'!$A$2:$B$21,2,FALSE)</f>
        <v>5.377839688397394</v>
      </c>
      <c r="P4" s="2">
        <f>('FL Characterization'!P$4-'FL Characterization'!P$2)*VLOOKUP($A4,'FL Ratio'!$A$2:$B$21,2,FALSE)</f>
        <v>4.953576694006248</v>
      </c>
      <c r="Q4" s="2">
        <f>('FL Characterization'!Q$4-'FL Characterization'!Q$2)*VLOOKUP($A4,'FL Ratio'!$A$2:$B$21,2,FALSE)</f>
        <v>4.4581556657457018</v>
      </c>
      <c r="R4" s="2">
        <f>('FL Characterization'!R$4-'FL Characterization'!R$2)*VLOOKUP($A4,'FL Ratio'!$A$2:$B$21,2,FALSE)</f>
        <v>4.4117528435743472</v>
      </c>
      <c r="S4" s="2">
        <f>('FL Characterization'!S$4-'FL Characterization'!S$2)*VLOOKUP($A4,'FL Ratio'!$A$2:$B$21,2,FALSE)</f>
        <v>3.495478131004166</v>
      </c>
      <c r="T4" s="2">
        <f>('FL Characterization'!T$4-'FL Characterization'!T$2)*VLOOKUP($A4,'FL Ratio'!$A$2:$B$21,2,FALSE)</f>
        <v>2.8920905883481756</v>
      </c>
      <c r="U4" s="2">
        <f>('FL Characterization'!U$4-'FL Characterization'!U$2)*VLOOKUP($A4,'FL Ratio'!$A$2:$B$21,2,FALSE)</f>
        <v>3.4318477331111965</v>
      </c>
      <c r="V4" s="2">
        <f>('FL Characterization'!V$4-'FL Characterization'!V$2)*VLOOKUP($A4,'FL Ratio'!$A$2:$B$21,2,FALSE)</f>
        <v>3.4967151373169263</v>
      </c>
      <c r="W4" s="2">
        <f>('FL Characterization'!W$4-'FL Characterization'!W$2)*VLOOKUP($A4,'FL Ratio'!$A$2:$B$21,2,FALSE)</f>
        <v>3.996043295272655</v>
      </c>
      <c r="X4" s="2">
        <f>('FL Characterization'!X$4-'FL Characterization'!X$2)*VLOOKUP($A4,'FL Ratio'!$A$2:$B$21,2,FALSE)</f>
        <v>1.940289657893228</v>
      </c>
      <c r="Y4" s="2">
        <f>('FL Characterization'!Y$4-'FL Characterization'!Y$2)*VLOOKUP($A4,'FL Ratio'!$A$2:$B$21,2,FALSE)</f>
        <v>1.8629013361315101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FC90F-E5D8-4B0C-962A-1D3E4879442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6.0403621669804659</v>
      </c>
      <c r="C2" s="2">
        <f>('FL Characterization'!C$2-'FL Characterization'!C$3)*VLOOKUP($A2,'FL Ratio'!$A$2:$B$21,2,FALSE)</f>
        <v>6.3924564028320292</v>
      </c>
      <c r="D2" s="2">
        <f>('FL Characterization'!D$2-'FL Characterization'!D$3)*VLOOKUP($A2,'FL Ratio'!$A$2:$B$21,2,FALSE)</f>
        <v>6.7502831069622378</v>
      </c>
      <c r="E2" s="2">
        <f>('FL Characterization'!E$2-'FL Characterization'!E$3)*VLOOKUP($A2,'FL Ratio'!$A$2:$B$21,2,FALSE)</f>
        <v>7.0571210142981755</v>
      </c>
      <c r="F2" s="2">
        <f>('FL Characterization'!F$2-'FL Characterization'!F$3)*VLOOKUP($A2,'FL Ratio'!$A$2:$B$21,2,FALSE)</f>
        <v>7.1372247157708308</v>
      </c>
      <c r="G2" s="2">
        <f>('FL Characterization'!G$2-'FL Characterization'!G$3)*VLOOKUP($A2,'FL Ratio'!$A$2:$B$21,2,FALSE)</f>
        <v>7.4659365152226531</v>
      </c>
      <c r="H2" s="2">
        <f>('FL Characterization'!H$2-'FL Characterization'!H$3)*VLOOKUP($A2,'FL Ratio'!$A$2:$B$21,2,FALSE)</f>
        <v>7.4277703448411438</v>
      </c>
      <c r="I2" s="2">
        <f>('FL Characterization'!I$2-'FL Characterization'!I$3)*VLOOKUP($A2,'FL Ratio'!$A$2:$B$21,2,FALSE)</f>
        <v>7.0209762932570285</v>
      </c>
      <c r="J2" s="2">
        <f>('FL Characterization'!J$2-'FL Characterization'!J$3)*VLOOKUP($A2,'FL Ratio'!$A$2:$B$21,2,FALSE)</f>
        <v>6.3612898779276019</v>
      </c>
      <c r="K2" s="2">
        <f>('FL Characterization'!K$2-'FL Characterization'!K$3)*VLOOKUP($A2,'FL Ratio'!$A$2:$B$21,2,FALSE)</f>
        <v>9.3413738543529909</v>
      </c>
      <c r="L2" s="2">
        <f>('FL Characterization'!L$2-'FL Characterization'!L$3)*VLOOKUP($A2,'FL Ratio'!$A$2:$B$21,2,FALSE)</f>
        <v>9.1222276262374962</v>
      </c>
      <c r="M2" s="2">
        <f>('FL Characterization'!M$2-'FL Characterization'!M$3)*VLOOKUP($A2,'FL Ratio'!$A$2:$B$21,2,FALSE)</f>
        <v>8.3999366231281236</v>
      </c>
      <c r="N2" s="2">
        <f>('FL Characterization'!N$2-'FL Characterization'!N$3)*VLOOKUP($A2,'FL Ratio'!$A$2:$B$21,2,FALSE)</f>
        <v>8.1958305815226531</v>
      </c>
      <c r="O2" s="2">
        <f>('FL Characterization'!O$2-'FL Characterization'!O$3)*VLOOKUP($A2,'FL Ratio'!$A$2:$B$21,2,FALSE)</f>
        <v>8.2295163753811167</v>
      </c>
      <c r="P2" s="2">
        <f>('FL Characterization'!P$2-'FL Characterization'!P$3)*VLOOKUP($A2,'FL Ratio'!$A$2:$B$21,2,FALSE)</f>
        <v>7.8396331052190078</v>
      </c>
      <c r="Q2" s="2">
        <f>('FL Characterization'!Q$2-'FL Characterization'!Q$3)*VLOOKUP($A2,'FL Ratio'!$A$2:$B$21,2,FALSE)</f>
        <v>7.1861920632247376</v>
      </c>
      <c r="R2" s="2">
        <f>('FL Characterization'!R$2-'FL Characterization'!R$3)*VLOOKUP($A2,'FL Ratio'!$A$2:$B$21,2,FALSE)</f>
        <v>6.458440129807812</v>
      </c>
      <c r="S2" s="2">
        <f>('FL Characterization'!S$2-'FL Characterization'!S$3)*VLOOKUP($A2,'FL Ratio'!$A$2:$B$21,2,FALSE)</f>
        <v>6.2267578986934886</v>
      </c>
      <c r="T2" s="2">
        <f>('FL Characterization'!T$2-'FL Characterization'!T$3)*VLOOKUP($A2,'FL Ratio'!$A$2:$B$21,2,FALSE)</f>
        <v>3.9141142552165356</v>
      </c>
      <c r="U2" s="2">
        <f>('FL Characterization'!U$2-'FL Characterization'!U$3)*VLOOKUP($A2,'FL Ratio'!$A$2:$B$21,2,FALSE)</f>
        <v>4.1857879952958319</v>
      </c>
      <c r="V2" s="2">
        <f>('FL Characterization'!V$2-'FL Characterization'!V$3)*VLOOKUP($A2,'FL Ratio'!$A$2:$B$21,2,FALSE)</f>
        <v>4.5764104521570292</v>
      </c>
      <c r="W2" s="2">
        <f>('FL Characterization'!W$2-'FL Characterization'!W$3)*VLOOKUP($A2,'FL Ratio'!$A$2:$B$21,2,FALSE)</f>
        <v>4.685613972865232</v>
      </c>
      <c r="X2" s="2">
        <f>('FL Characterization'!X$2-'FL Characterization'!X$3)*VLOOKUP($A2,'FL Ratio'!$A$2:$B$21,2,FALSE)</f>
        <v>4.8867783531171849</v>
      </c>
      <c r="Y2" s="2">
        <f>('FL Characterization'!Y$2-'FL Characterization'!Y$3)*VLOOKUP($A2,'FL Ratio'!$A$2:$B$21,2,FALSE)</f>
        <v>5.3941017957773418</v>
      </c>
    </row>
    <row r="3" spans="1:25" x14ac:dyDescent="0.3">
      <c r="A3">
        <v>2</v>
      </c>
      <c r="B3" s="2">
        <f>('FL Characterization'!B$2-'FL Characterization'!B$3)*VLOOKUP($A3,'FL Ratio'!$A$2:$B$21,2,FALSE)</f>
        <v>6.0403621669804659</v>
      </c>
      <c r="C3" s="2">
        <f>('FL Characterization'!C$2-'FL Characterization'!C$3)*VLOOKUP($A3,'FL Ratio'!$A$2:$B$21,2,FALSE)</f>
        <v>6.3924564028320292</v>
      </c>
      <c r="D3" s="2">
        <f>('FL Characterization'!D$2-'FL Characterization'!D$3)*VLOOKUP($A3,'FL Ratio'!$A$2:$B$21,2,FALSE)</f>
        <v>6.7502831069622378</v>
      </c>
      <c r="E3" s="2">
        <f>('FL Characterization'!E$2-'FL Characterization'!E$3)*VLOOKUP($A3,'FL Ratio'!$A$2:$B$21,2,FALSE)</f>
        <v>7.0571210142981755</v>
      </c>
      <c r="F3" s="2">
        <f>('FL Characterization'!F$2-'FL Characterization'!F$3)*VLOOKUP($A3,'FL Ratio'!$A$2:$B$21,2,FALSE)</f>
        <v>7.1372247157708308</v>
      </c>
      <c r="G3" s="2">
        <f>('FL Characterization'!G$2-'FL Characterization'!G$3)*VLOOKUP($A3,'FL Ratio'!$A$2:$B$21,2,FALSE)</f>
        <v>7.4659365152226531</v>
      </c>
      <c r="H3" s="2">
        <f>('FL Characterization'!H$2-'FL Characterization'!H$3)*VLOOKUP($A3,'FL Ratio'!$A$2:$B$21,2,FALSE)</f>
        <v>7.4277703448411438</v>
      </c>
      <c r="I3" s="2">
        <f>('FL Characterization'!I$2-'FL Characterization'!I$3)*VLOOKUP($A3,'FL Ratio'!$A$2:$B$21,2,FALSE)</f>
        <v>7.0209762932570285</v>
      </c>
      <c r="J3" s="2">
        <f>('FL Characterization'!J$2-'FL Characterization'!J$3)*VLOOKUP($A3,'FL Ratio'!$A$2:$B$21,2,FALSE)</f>
        <v>6.3612898779276019</v>
      </c>
      <c r="K3" s="2">
        <f>('FL Characterization'!K$2-'FL Characterization'!K$3)*VLOOKUP($A3,'FL Ratio'!$A$2:$B$21,2,FALSE)</f>
        <v>9.3413738543529909</v>
      </c>
      <c r="L3" s="2">
        <f>('FL Characterization'!L$2-'FL Characterization'!L$3)*VLOOKUP($A3,'FL Ratio'!$A$2:$B$21,2,FALSE)</f>
        <v>9.1222276262374962</v>
      </c>
      <c r="M3" s="2">
        <f>('FL Characterization'!M$2-'FL Characterization'!M$3)*VLOOKUP($A3,'FL Ratio'!$A$2:$B$21,2,FALSE)</f>
        <v>8.3999366231281236</v>
      </c>
      <c r="N3" s="2">
        <f>('FL Characterization'!N$2-'FL Characterization'!N$3)*VLOOKUP($A3,'FL Ratio'!$A$2:$B$21,2,FALSE)</f>
        <v>8.1958305815226531</v>
      </c>
      <c r="O3" s="2">
        <f>('FL Characterization'!O$2-'FL Characterization'!O$3)*VLOOKUP($A3,'FL Ratio'!$A$2:$B$21,2,FALSE)</f>
        <v>8.2295163753811167</v>
      </c>
      <c r="P3" s="2">
        <f>('FL Characterization'!P$2-'FL Characterization'!P$3)*VLOOKUP($A3,'FL Ratio'!$A$2:$B$21,2,FALSE)</f>
        <v>7.8396331052190078</v>
      </c>
      <c r="Q3" s="2">
        <f>('FL Characterization'!Q$2-'FL Characterization'!Q$3)*VLOOKUP($A3,'FL Ratio'!$A$2:$B$21,2,FALSE)</f>
        <v>7.1861920632247376</v>
      </c>
      <c r="R3" s="2">
        <f>('FL Characterization'!R$2-'FL Characterization'!R$3)*VLOOKUP($A3,'FL Ratio'!$A$2:$B$21,2,FALSE)</f>
        <v>6.458440129807812</v>
      </c>
      <c r="S3" s="2">
        <f>('FL Characterization'!S$2-'FL Characterization'!S$3)*VLOOKUP($A3,'FL Ratio'!$A$2:$B$21,2,FALSE)</f>
        <v>6.2267578986934886</v>
      </c>
      <c r="T3" s="2">
        <f>('FL Characterization'!T$2-'FL Characterization'!T$3)*VLOOKUP($A3,'FL Ratio'!$A$2:$B$21,2,FALSE)</f>
        <v>3.9141142552165356</v>
      </c>
      <c r="U3" s="2">
        <f>('FL Characterization'!U$2-'FL Characterization'!U$3)*VLOOKUP($A3,'FL Ratio'!$A$2:$B$21,2,FALSE)</f>
        <v>4.1857879952958319</v>
      </c>
      <c r="V3" s="2">
        <f>('FL Characterization'!V$2-'FL Characterization'!V$3)*VLOOKUP($A3,'FL Ratio'!$A$2:$B$21,2,FALSE)</f>
        <v>4.5764104521570292</v>
      </c>
      <c r="W3" s="2">
        <f>('FL Characterization'!W$2-'FL Characterization'!W$3)*VLOOKUP($A3,'FL Ratio'!$A$2:$B$21,2,FALSE)</f>
        <v>4.685613972865232</v>
      </c>
      <c r="X3" s="2">
        <f>('FL Characterization'!X$2-'FL Characterization'!X$3)*VLOOKUP($A3,'FL Ratio'!$A$2:$B$21,2,FALSE)</f>
        <v>4.8867783531171849</v>
      </c>
      <c r="Y3" s="2">
        <f>('FL Characterization'!Y$2-'FL Characterization'!Y$3)*VLOOKUP($A3,'FL Ratio'!$A$2:$B$21,2,FALSE)</f>
        <v>5.3941017957773418</v>
      </c>
    </row>
    <row r="4" spans="1:25" x14ac:dyDescent="0.3">
      <c r="A4">
        <v>3</v>
      </c>
      <c r="B4" s="2">
        <f>('FL Characterization'!B$2-'FL Characterization'!B$3)*VLOOKUP($A4,'FL Ratio'!$A$2:$B$21,2,FALSE)</f>
        <v>6.0403621669804659</v>
      </c>
      <c r="C4" s="2">
        <f>('FL Characterization'!C$2-'FL Characterization'!C$3)*VLOOKUP($A4,'FL Ratio'!$A$2:$B$21,2,FALSE)</f>
        <v>6.3924564028320292</v>
      </c>
      <c r="D4" s="2">
        <f>('FL Characterization'!D$2-'FL Characterization'!D$3)*VLOOKUP($A4,'FL Ratio'!$A$2:$B$21,2,FALSE)</f>
        <v>6.7502831069622378</v>
      </c>
      <c r="E4" s="2">
        <f>('FL Characterization'!E$2-'FL Characterization'!E$3)*VLOOKUP($A4,'FL Ratio'!$A$2:$B$21,2,FALSE)</f>
        <v>7.0571210142981755</v>
      </c>
      <c r="F4" s="2">
        <f>('FL Characterization'!F$2-'FL Characterization'!F$3)*VLOOKUP($A4,'FL Ratio'!$A$2:$B$21,2,FALSE)</f>
        <v>7.1372247157708308</v>
      </c>
      <c r="G4" s="2">
        <f>('FL Characterization'!G$2-'FL Characterization'!G$3)*VLOOKUP($A4,'FL Ratio'!$A$2:$B$21,2,FALSE)</f>
        <v>7.4659365152226531</v>
      </c>
      <c r="H4" s="2">
        <f>('FL Characterization'!H$2-'FL Characterization'!H$3)*VLOOKUP($A4,'FL Ratio'!$A$2:$B$21,2,FALSE)</f>
        <v>7.4277703448411438</v>
      </c>
      <c r="I4" s="2">
        <f>('FL Characterization'!I$2-'FL Characterization'!I$3)*VLOOKUP($A4,'FL Ratio'!$A$2:$B$21,2,FALSE)</f>
        <v>7.0209762932570285</v>
      </c>
      <c r="J4" s="2">
        <f>('FL Characterization'!J$2-'FL Characterization'!J$3)*VLOOKUP($A4,'FL Ratio'!$A$2:$B$21,2,FALSE)</f>
        <v>6.3612898779276019</v>
      </c>
      <c r="K4" s="2">
        <f>('FL Characterization'!K$2-'FL Characterization'!K$3)*VLOOKUP($A4,'FL Ratio'!$A$2:$B$21,2,FALSE)</f>
        <v>9.3413738543529909</v>
      </c>
      <c r="L4" s="2">
        <f>('FL Characterization'!L$2-'FL Characterization'!L$3)*VLOOKUP($A4,'FL Ratio'!$A$2:$B$21,2,FALSE)</f>
        <v>9.1222276262374962</v>
      </c>
      <c r="M4" s="2">
        <f>('FL Characterization'!M$2-'FL Characterization'!M$3)*VLOOKUP($A4,'FL Ratio'!$A$2:$B$21,2,FALSE)</f>
        <v>8.3999366231281236</v>
      </c>
      <c r="N4" s="2">
        <f>('FL Characterization'!N$2-'FL Characterization'!N$3)*VLOOKUP($A4,'FL Ratio'!$A$2:$B$21,2,FALSE)</f>
        <v>8.1958305815226531</v>
      </c>
      <c r="O4" s="2">
        <f>('FL Characterization'!O$2-'FL Characterization'!O$3)*VLOOKUP($A4,'FL Ratio'!$A$2:$B$21,2,FALSE)</f>
        <v>8.2295163753811167</v>
      </c>
      <c r="P4" s="2">
        <f>('FL Characterization'!P$2-'FL Characterization'!P$3)*VLOOKUP($A4,'FL Ratio'!$A$2:$B$21,2,FALSE)</f>
        <v>7.8396331052190078</v>
      </c>
      <c r="Q4" s="2">
        <f>('FL Characterization'!Q$2-'FL Characterization'!Q$3)*VLOOKUP($A4,'FL Ratio'!$A$2:$B$21,2,FALSE)</f>
        <v>7.1861920632247376</v>
      </c>
      <c r="R4" s="2">
        <f>('FL Characterization'!R$2-'FL Characterization'!R$3)*VLOOKUP($A4,'FL Ratio'!$A$2:$B$21,2,FALSE)</f>
        <v>6.458440129807812</v>
      </c>
      <c r="S4" s="2">
        <f>('FL Characterization'!S$2-'FL Characterization'!S$3)*VLOOKUP($A4,'FL Ratio'!$A$2:$B$21,2,FALSE)</f>
        <v>6.2267578986934886</v>
      </c>
      <c r="T4" s="2">
        <f>('FL Characterization'!T$2-'FL Characterization'!T$3)*VLOOKUP($A4,'FL Ratio'!$A$2:$B$21,2,FALSE)</f>
        <v>3.9141142552165356</v>
      </c>
      <c r="U4" s="2">
        <f>('FL Characterization'!U$2-'FL Characterization'!U$3)*VLOOKUP($A4,'FL Ratio'!$A$2:$B$21,2,FALSE)</f>
        <v>4.1857879952958319</v>
      </c>
      <c r="V4" s="2">
        <f>('FL Characterization'!V$2-'FL Characterization'!V$3)*VLOOKUP($A4,'FL Ratio'!$A$2:$B$21,2,FALSE)</f>
        <v>4.5764104521570292</v>
      </c>
      <c r="W4" s="2">
        <f>('FL Characterization'!W$2-'FL Characterization'!W$3)*VLOOKUP($A4,'FL Ratio'!$A$2:$B$21,2,FALSE)</f>
        <v>4.685613972865232</v>
      </c>
      <c r="X4" s="2">
        <f>('FL Characterization'!X$2-'FL Characterization'!X$3)*VLOOKUP($A4,'FL Ratio'!$A$2:$B$21,2,FALSE)</f>
        <v>4.8867783531171849</v>
      </c>
      <c r="Y4" s="2">
        <f>('FL Characterization'!Y$2-'FL Characterization'!Y$3)*VLOOKUP($A4,'FL Ratio'!$A$2:$B$21,2,FALSE)</f>
        <v>5.3941017957773418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7BEDA-3CED-4A36-B8B5-3C997C5803E9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6.453231633881976</v>
      </c>
      <c r="C5" s="9">
        <f>VLOOKUP($A5,'RES installed'!$A$2:$C$7,3,FALSE)*'[1]Profiles, RES, Spring'!C$5</f>
        <v>5.9915696507426741</v>
      </c>
      <c r="D5" s="9">
        <f>VLOOKUP($A5,'RES installed'!$A$2:$C$7,3,FALSE)*'[1]Profiles, RES, Spring'!D$5</f>
        <v>6.0216780409474104</v>
      </c>
      <c r="E5" s="9">
        <f>VLOOKUP($A5,'RES installed'!$A$2:$C$7,3,FALSE)*'[1]Profiles, RES, Spring'!E$5</f>
        <v>5.7808109193095136</v>
      </c>
      <c r="F5" s="9">
        <f>VLOOKUP($A5,'RES installed'!$A$2:$C$7,3,FALSE)*'[1]Profiles, RES, Spring'!F$5</f>
        <v>5.7256122039341628</v>
      </c>
      <c r="G5" s="9">
        <f>VLOOKUP($A5,'RES installed'!$A$2:$C$7,3,FALSE)*'[1]Profiles, RES, Spring'!G$5</f>
        <v>5.8259735046166199</v>
      </c>
      <c r="H5" s="9">
        <f>VLOOKUP($A5,'RES installed'!$A$2:$C$7,3,FALSE)*'[1]Profiles, RES, Spring'!H$5</f>
        <v>5.2288237655560019</v>
      </c>
      <c r="I5" s="9">
        <f>VLOOKUP($A5,'RES installed'!$A$2:$C$7,3,FALSE)*'[1]Profiles, RES, Spring'!I$5</f>
        <v>4.1951023685266957</v>
      </c>
      <c r="J5" s="9">
        <f>VLOOKUP($A5,'RES installed'!$A$2:$C$7,3,FALSE)*'[1]Profiles, RES, Spring'!J$5</f>
        <v>3.3069048574869528</v>
      </c>
      <c r="K5" s="9">
        <f>VLOOKUP($A5,'RES installed'!$A$2:$C$7,3,FALSE)*'[1]Profiles, RES, Spring'!K$5</f>
        <v>2.4989963869931757</v>
      </c>
      <c r="L5" s="9">
        <f>VLOOKUP($A5,'RES installed'!$A$2:$C$7,3,FALSE)*'[1]Profiles, RES, Spring'!L$5</f>
        <v>2.3735447611401046</v>
      </c>
      <c r="M5" s="9">
        <f>VLOOKUP($A5,'RES installed'!$A$2:$C$7,3,FALSE)*'[1]Profiles, RES, Spring'!M$5</f>
        <v>2.8904054596547568</v>
      </c>
      <c r="N5" s="9">
        <f>VLOOKUP($A5,'RES installed'!$A$2:$C$7,3,FALSE)*'[1]Profiles, RES, Spring'!N$5</f>
        <v>3.8187474909674828</v>
      </c>
      <c r="O5" s="9">
        <f>VLOOKUP($A5,'RES installed'!$A$2:$C$7,3,FALSE)*'[1]Profiles, RES, Spring'!O$5</f>
        <v>5.27900441589723</v>
      </c>
      <c r="P5" s="9">
        <f>VLOOKUP($A5,'RES installed'!$A$2:$C$7,3,FALSE)*'[1]Profiles, RES, Spring'!P$5</f>
        <v>6.8898032918506633</v>
      </c>
      <c r="Q5" s="9">
        <f>VLOOKUP($A5,'RES installed'!$A$2:$C$7,3,FALSE)*'[1]Profiles, RES, Spring'!Q$5</f>
        <v>8.5959454034524292</v>
      </c>
      <c r="R5" s="9">
        <f>VLOOKUP($A5,'RES installed'!$A$2:$C$7,3,FALSE)*'[1]Profiles, RES, Spring'!R$5</f>
        <v>10.703532717784023</v>
      </c>
      <c r="S5" s="9">
        <f>VLOOKUP($A5,'RES installed'!$A$2:$C$7,3,FALSE)*'[1]Profiles, RES, Spring'!S$5</f>
        <v>11.88277800080289</v>
      </c>
      <c r="T5" s="9">
        <f>VLOOKUP($A5,'RES installed'!$A$2:$C$7,3,FALSE)*'[1]Profiles, RES, Spring'!T$5</f>
        <v>11.922922521075874</v>
      </c>
      <c r="U5" s="9">
        <f>VLOOKUP($A5,'RES installed'!$A$2:$C$7,3,FALSE)*'[1]Profiles, RES, Spring'!U$5</f>
        <v>11.611802488960258</v>
      </c>
      <c r="V5" s="9">
        <f>VLOOKUP($A5,'RES installed'!$A$2:$C$7,3,FALSE)*'[1]Profiles, RES, Spring'!V$5</f>
        <v>10.527900441589724</v>
      </c>
      <c r="W5" s="9">
        <f>VLOOKUP($A5,'RES installed'!$A$2:$C$7,3,FALSE)*'[1]Profiles, RES, Spring'!W$5</f>
        <v>9.7300281011641907</v>
      </c>
      <c r="X5" s="9">
        <f>VLOOKUP($A5,'RES installed'!$A$2:$C$7,3,FALSE)*'[1]Profiles, RES, Spring'!X$5</f>
        <v>9.7149739060618234</v>
      </c>
      <c r="Y5" s="9">
        <f>VLOOKUP($A5,'RES installed'!$A$2:$C$7,3,FALSE)*'[1]Profiles, RES, Spring'!Y$5</f>
        <v>9.2131674026495389</v>
      </c>
    </row>
    <row r="6" spans="1:25" x14ac:dyDescent="0.3">
      <c r="A6" s="8">
        <v>5</v>
      </c>
      <c r="B6" s="9">
        <f>VLOOKUP($A6,'RES installed'!$A$2:$C$7,3,FALSE)*'[1]Profiles, RES, Spring'!B$5</f>
        <v>6.453231633881976</v>
      </c>
      <c r="C6" s="9">
        <f>VLOOKUP($A6,'RES installed'!$A$2:$C$7,3,FALSE)*'[1]Profiles, RES, Spring'!C$5</f>
        <v>5.9915696507426741</v>
      </c>
      <c r="D6" s="9">
        <f>VLOOKUP($A6,'RES installed'!$A$2:$C$7,3,FALSE)*'[1]Profiles, RES, Spring'!D$5</f>
        <v>6.0216780409474104</v>
      </c>
      <c r="E6" s="9">
        <f>VLOOKUP($A6,'RES installed'!$A$2:$C$7,3,FALSE)*'[1]Profiles, RES, Spring'!E$5</f>
        <v>5.7808109193095136</v>
      </c>
      <c r="F6" s="9">
        <f>VLOOKUP($A6,'RES installed'!$A$2:$C$7,3,FALSE)*'[1]Profiles, RES, Spring'!F$5</f>
        <v>5.7256122039341628</v>
      </c>
      <c r="G6" s="9">
        <f>VLOOKUP($A6,'RES installed'!$A$2:$C$7,3,FALSE)*'[1]Profiles, RES, Spring'!G$5</f>
        <v>5.8259735046166199</v>
      </c>
      <c r="H6" s="9">
        <f>VLOOKUP($A6,'RES installed'!$A$2:$C$7,3,FALSE)*'[1]Profiles, RES, Spring'!H$5</f>
        <v>5.2288237655560019</v>
      </c>
      <c r="I6" s="9">
        <f>VLOOKUP($A6,'RES installed'!$A$2:$C$7,3,FALSE)*'[1]Profiles, RES, Spring'!I$5</f>
        <v>4.1951023685266957</v>
      </c>
      <c r="J6" s="9">
        <f>VLOOKUP($A6,'RES installed'!$A$2:$C$7,3,FALSE)*'[1]Profiles, RES, Spring'!J$5</f>
        <v>3.3069048574869528</v>
      </c>
      <c r="K6" s="9">
        <f>VLOOKUP($A6,'RES installed'!$A$2:$C$7,3,FALSE)*'[1]Profiles, RES, Spring'!K$5</f>
        <v>2.4989963869931757</v>
      </c>
      <c r="L6" s="9">
        <f>VLOOKUP($A6,'RES installed'!$A$2:$C$7,3,FALSE)*'[1]Profiles, RES, Spring'!L$5</f>
        <v>2.3735447611401046</v>
      </c>
      <c r="M6" s="9">
        <f>VLOOKUP($A6,'RES installed'!$A$2:$C$7,3,FALSE)*'[1]Profiles, RES, Spring'!M$5</f>
        <v>2.8904054596547568</v>
      </c>
      <c r="N6" s="9">
        <f>VLOOKUP($A6,'RES installed'!$A$2:$C$7,3,FALSE)*'[1]Profiles, RES, Spring'!N$5</f>
        <v>3.8187474909674828</v>
      </c>
      <c r="O6" s="9">
        <f>VLOOKUP($A6,'RES installed'!$A$2:$C$7,3,FALSE)*'[1]Profiles, RES, Spring'!O$5</f>
        <v>5.27900441589723</v>
      </c>
      <c r="P6" s="9">
        <f>VLOOKUP($A6,'RES installed'!$A$2:$C$7,3,FALSE)*'[1]Profiles, RES, Spring'!P$5</f>
        <v>6.8898032918506633</v>
      </c>
      <c r="Q6" s="9">
        <f>VLOOKUP($A6,'RES installed'!$A$2:$C$7,3,FALSE)*'[1]Profiles, RES, Spring'!Q$5</f>
        <v>8.5959454034524292</v>
      </c>
      <c r="R6" s="9">
        <f>VLOOKUP($A6,'RES installed'!$A$2:$C$7,3,FALSE)*'[1]Profiles, RES, Spring'!R$5</f>
        <v>10.703532717784023</v>
      </c>
      <c r="S6" s="9">
        <f>VLOOKUP($A6,'RES installed'!$A$2:$C$7,3,FALSE)*'[1]Profiles, RES, Spring'!S$5</f>
        <v>11.88277800080289</v>
      </c>
      <c r="T6" s="9">
        <f>VLOOKUP($A6,'RES installed'!$A$2:$C$7,3,FALSE)*'[1]Profiles, RES, Spring'!T$5</f>
        <v>11.922922521075874</v>
      </c>
      <c r="U6" s="9">
        <f>VLOOKUP($A6,'RES installed'!$A$2:$C$7,3,FALSE)*'[1]Profiles, RES, Spring'!U$5</f>
        <v>11.611802488960258</v>
      </c>
      <c r="V6" s="9">
        <f>VLOOKUP($A6,'RES installed'!$A$2:$C$7,3,FALSE)*'[1]Profiles, RES, Spring'!V$5</f>
        <v>10.527900441589724</v>
      </c>
      <c r="W6" s="9">
        <f>VLOOKUP($A6,'RES installed'!$A$2:$C$7,3,FALSE)*'[1]Profiles, RES, Spring'!W$5</f>
        <v>9.7300281011641907</v>
      </c>
      <c r="X6" s="9">
        <f>VLOOKUP($A6,'RES installed'!$A$2:$C$7,3,FALSE)*'[1]Profiles, RES, Spring'!X$5</f>
        <v>9.7149739060618234</v>
      </c>
      <c r="Y6" s="9">
        <f>VLOOKUP($A6,'RES installed'!$A$2:$C$7,3,FALSE)*'[1]Profiles, RES, Spring'!Y$5</f>
        <v>9.2131674026495389</v>
      </c>
    </row>
    <row r="7" spans="1:25" x14ac:dyDescent="0.3">
      <c r="A7" s="8">
        <v>6</v>
      </c>
      <c r="B7" s="9">
        <f>VLOOKUP($A7,'RES installed'!$A$2:$C$7,3,FALSE)*'[1]Profiles, RES, Spring'!B$5</f>
        <v>6.453231633881976</v>
      </c>
      <c r="C7" s="9">
        <f>VLOOKUP($A7,'RES installed'!$A$2:$C$7,3,FALSE)*'[1]Profiles, RES, Spring'!C$5</f>
        <v>5.9915696507426741</v>
      </c>
      <c r="D7" s="9">
        <f>VLOOKUP($A7,'RES installed'!$A$2:$C$7,3,FALSE)*'[1]Profiles, RES, Spring'!D$5</f>
        <v>6.0216780409474104</v>
      </c>
      <c r="E7" s="9">
        <f>VLOOKUP($A7,'RES installed'!$A$2:$C$7,3,FALSE)*'[1]Profiles, RES, Spring'!E$5</f>
        <v>5.7808109193095136</v>
      </c>
      <c r="F7" s="9">
        <f>VLOOKUP($A7,'RES installed'!$A$2:$C$7,3,FALSE)*'[1]Profiles, RES, Spring'!F$5</f>
        <v>5.7256122039341628</v>
      </c>
      <c r="G7" s="9">
        <f>VLOOKUP($A7,'RES installed'!$A$2:$C$7,3,FALSE)*'[1]Profiles, RES, Spring'!G$5</f>
        <v>5.8259735046166199</v>
      </c>
      <c r="H7" s="9">
        <f>VLOOKUP($A7,'RES installed'!$A$2:$C$7,3,FALSE)*'[1]Profiles, RES, Spring'!H$5</f>
        <v>5.2288237655560019</v>
      </c>
      <c r="I7" s="9">
        <f>VLOOKUP($A7,'RES installed'!$A$2:$C$7,3,FALSE)*'[1]Profiles, RES, Spring'!I$5</f>
        <v>4.1951023685266957</v>
      </c>
      <c r="J7" s="9">
        <f>VLOOKUP($A7,'RES installed'!$A$2:$C$7,3,FALSE)*'[1]Profiles, RES, Spring'!J$5</f>
        <v>3.3069048574869528</v>
      </c>
      <c r="K7" s="9">
        <f>VLOOKUP($A7,'RES installed'!$A$2:$C$7,3,FALSE)*'[1]Profiles, RES, Spring'!K$5</f>
        <v>2.4989963869931757</v>
      </c>
      <c r="L7" s="9">
        <f>VLOOKUP($A7,'RES installed'!$A$2:$C$7,3,FALSE)*'[1]Profiles, RES, Spring'!L$5</f>
        <v>2.3735447611401046</v>
      </c>
      <c r="M7" s="9">
        <f>VLOOKUP($A7,'RES installed'!$A$2:$C$7,3,FALSE)*'[1]Profiles, RES, Spring'!M$5</f>
        <v>2.8904054596547568</v>
      </c>
      <c r="N7" s="9">
        <f>VLOOKUP($A7,'RES installed'!$A$2:$C$7,3,FALSE)*'[1]Profiles, RES, Spring'!N$5</f>
        <v>3.8187474909674828</v>
      </c>
      <c r="O7" s="9">
        <f>VLOOKUP($A7,'RES installed'!$A$2:$C$7,3,FALSE)*'[1]Profiles, RES, Spring'!O$5</f>
        <v>5.27900441589723</v>
      </c>
      <c r="P7" s="9">
        <f>VLOOKUP($A7,'RES installed'!$A$2:$C$7,3,FALSE)*'[1]Profiles, RES, Spring'!P$5</f>
        <v>6.8898032918506633</v>
      </c>
      <c r="Q7" s="9">
        <f>VLOOKUP($A7,'RES installed'!$A$2:$C$7,3,FALSE)*'[1]Profiles, RES, Spring'!Q$5</f>
        <v>8.5959454034524292</v>
      </c>
      <c r="R7" s="9">
        <f>VLOOKUP($A7,'RES installed'!$A$2:$C$7,3,FALSE)*'[1]Profiles, RES, Spring'!R$5</f>
        <v>10.703532717784023</v>
      </c>
      <c r="S7" s="9">
        <f>VLOOKUP($A7,'RES installed'!$A$2:$C$7,3,FALSE)*'[1]Profiles, RES, Spring'!S$5</f>
        <v>11.88277800080289</v>
      </c>
      <c r="T7" s="9">
        <f>VLOOKUP($A7,'RES installed'!$A$2:$C$7,3,FALSE)*'[1]Profiles, RES, Spring'!T$5</f>
        <v>11.922922521075874</v>
      </c>
      <c r="U7" s="9">
        <f>VLOOKUP($A7,'RES installed'!$A$2:$C$7,3,FALSE)*'[1]Profiles, RES, Spring'!U$5</f>
        <v>11.611802488960258</v>
      </c>
      <c r="V7" s="9">
        <f>VLOOKUP($A7,'RES installed'!$A$2:$C$7,3,FALSE)*'[1]Profiles, RES, Spring'!V$5</f>
        <v>10.527900441589724</v>
      </c>
      <c r="W7" s="9">
        <f>VLOOKUP($A7,'RES installed'!$A$2:$C$7,3,FALSE)*'[1]Profiles, RES, Spring'!W$5</f>
        <v>9.7300281011641907</v>
      </c>
      <c r="X7" s="9">
        <f>VLOOKUP($A7,'RES installed'!$A$2:$C$7,3,FALSE)*'[1]Profiles, RES, Spring'!X$5</f>
        <v>9.7149739060618234</v>
      </c>
      <c r="Y7" s="9">
        <f>VLOOKUP($A7,'RES installed'!$A$2:$C$7,3,FALSE)*'[1]Profiles, RES, Spring'!Y$5</f>
        <v>9.2131674026495389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</v>
      </c>
      <c r="H8" s="6">
        <f>VLOOKUP($A8,'RES installed'!$A$2:$C$7,3,FALSE)*'[1]Profiles, RES, Spring'!H$2</f>
        <v>0</v>
      </c>
      <c r="I8" s="6">
        <f>VLOOKUP($A8,'RES installed'!$A$2:$C$7,3,FALSE)*'[1]Profiles, RES, Spring'!I$2</f>
        <v>0</v>
      </c>
      <c r="J8" s="6">
        <f>VLOOKUP($A8,'RES installed'!$A$2:$C$7,3,FALSE)*'[1]Profiles, RES, Spring'!J$2</f>
        <v>0</v>
      </c>
      <c r="K8" s="6">
        <f>VLOOKUP($A8,'RES installed'!$A$2:$C$7,3,FALSE)*'[1]Profiles, RES, Spring'!K$2</f>
        <v>0</v>
      </c>
      <c r="L8" s="6">
        <f>VLOOKUP($A8,'RES installed'!$A$2:$C$7,3,FALSE)*'[1]Profiles, RES, Spring'!L$2</f>
        <v>0</v>
      </c>
      <c r="M8" s="6">
        <f>VLOOKUP($A8,'RES installed'!$A$2:$C$7,3,FALSE)*'[1]Profiles, RES, Spring'!M$2</f>
        <v>0</v>
      </c>
      <c r="N8" s="6">
        <f>VLOOKUP($A8,'RES installed'!$A$2:$C$7,3,FALSE)*'[1]Profiles, RES, Spring'!N$2</f>
        <v>0</v>
      </c>
      <c r="O8" s="6">
        <f>VLOOKUP($A8,'RES installed'!$A$2:$C$7,3,FALSE)*'[1]Profiles, RES, Spring'!O$2</f>
        <v>0</v>
      </c>
      <c r="P8" s="6">
        <f>VLOOKUP($A8,'RES installed'!$A$2:$C$7,3,FALSE)*'[1]Profiles, RES, Spring'!P$2</f>
        <v>0</v>
      </c>
      <c r="Q8" s="6">
        <f>VLOOKUP($A8,'RES installed'!$A$2:$C$7,3,FALSE)*'[1]Profiles, RES, Spring'!Q$2</f>
        <v>0</v>
      </c>
      <c r="R8" s="6">
        <f>VLOOKUP($A8,'RES installed'!$A$2:$C$7,3,FALSE)*'[1]Profiles, RES, Spring'!R$2</f>
        <v>0</v>
      </c>
      <c r="S8" s="6">
        <f>VLOOKUP($A8,'RES installed'!$A$2:$C$7,3,FALSE)*'[1]Profiles, RES, Spring'!S$2</f>
        <v>0</v>
      </c>
      <c r="T8" s="6">
        <f>VLOOKUP($A8,'RES installed'!$A$2:$C$7,3,FALSE)*'[1]Profiles, RES, Spring'!T$2</f>
        <v>0</v>
      </c>
      <c r="U8" s="6">
        <f>VLOOKUP($A8,'RES installed'!$A$2:$C$7,3,FALSE)*'[1]Profiles, RES, Spring'!U$2</f>
        <v>0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</v>
      </c>
      <c r="H9" s="6">
        <f>VLOOKUP($A9,'RES installed'!$A$2:$C$7,3,FALSE)*'[1]Profiles, RES, Spring'!H$2</f>
        <v>0</v>
      </c>
      <c r="I9" s="6">
        <f>VLOOKUP($A9,'RES installed'!$A$2:$C$7,3,FALSE)*'[1]Profiles, RES, Spring'!I$2</f>
        <v>0</v>
      </c>
      <c r="J9" s="6">
        <f>VLOOKUP($A9,'RES installed'!$A$2:$C$7,3,FALSE)*'[1]Profiles, RES, Spring'!J$2</f>
        <v>0</v>
      </c>
      <c r="K9" s="6">
        <f>VLOOKUP($A9,'RES installed'!$A$2:$C$7,3,FALSE)*'[1]Profiles, RES, Spring'!K$2</f>
        <v>0</v>
      </c>
      <c r="L9" s="6">
        <f>VLOOKUP($A9,'RES installed'!$A$2:$C$7,3,FALSE)*'[1]Profiles, RES, Spring'!L$2</f>
        <v>0</v>
      </c>
      <c r="M9" s="6">
        <f>VLOOKUP($A9,'RES installed'!$A$2:$C$7,3,FALSE)*'[1]Profiles, RES, Spring'!M$2</f>
        <v>0</v>
      </c>
      <c r="N9" s="6">
        <f>VLOOKUP($A9,'RES installed'!$A$2:$C$7,3,FALSE)*'[1]Profiles, RES, Spring'!N$2</f>
        <v>0</v>
      </c>
      <c r="O9" s="6">
        <f>VLOOKUP($A9,'RES installed'!$A$2:$C$7,3,FALSE)*'[1]Profiles, RES, Spring'!O$2</f>
        <v>0</v>
      </c>
      <c r="P9" s="6">
        <f>VLOOKUP($A9,'RES installed'!$A$2:$C$7,3,FALSE)*'[1]Profiles, RES, Spring'!P$2</f>
        <v>0</v>
      </c>
      <c r="Q9" s="6">
        <f>VLOOKUP($A9,'RES installed'!$A$2:$C$7,3,FALSE)*'[1]Profiles, RES, Spring'!Q$2</f>
        <v>0</v>
      </c>
      <c r="R9" s="6">
        <f>VLOOKUP($A9,'RES installed'!$A$2:$C$7,3,FALSE)*'[1]Profiles, RES, Spring'!R$2</f>
        <v>0</v>
      </c>
      <c r="S9" s="6">
        <f>VLOOKUP($A9,'RES installed'!$A$2:$C$7,3,FALSE)*'[1]Profiles, RES, Spring'!S$2</f>
        <v>0</v>
      </c>
      <c r="T9" s="6">
        <f>VLOOKUP($A9,'RES installed'!$A$2:$C$7,3,FALSE)*'[1]Profiles, RES, Spring'!T$2</f>
        <v>0</v>
      </c>
      <c r="U9" s="6">
        <f>VLOOKUP($A9,'RES installed'!$A$2:$C$7,3,FALSE)*'[1]Profiles, RES, Spring'!U$2</f>
        <v>0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</v>
      </c>
      <c r="H10" s="6">
        <f>VLOOKUP($A10,'RES installed'!$A$2:$C$7,3,FALSE)*'[1]Profiles, RES, Spring'!H$2</f>
        <v>0</v>
      </c>
      <c r="I10" s="6">
        <f>VLOOKUP($A10,'RES installed'!$A$2:$C$7,3,FALSE)*'[1]Profiles, RES, Spring'!I$2</f>
        <v>0</v>
      </c>
      <c r="J10" s="6">
        <f>VLOOKUP($A10,'RES installed'!$A$2:$C$7,3,FALSE)*'[1]Profiles, RES, Spring'!J$2</f>
        <v>0</v>
      </c>
      <c r="K10" s="6">
        <f>VLOOKUP($A10,'RES installed'!$A$2:$C$7,3,FALSE)*'[1]Profiles, RES, Spring'!K$2</f>
        <v>0</v>
      </c>
      <c r="L10" s="6">
        <f>VLOOKUP($A10,'RES installed'!$A$2:$C$7,3,FALSE)*'[1]Profiles, RES, Spring'!L$2</f>
        <v>0</v>
      </c>
      <c r="M10" s="6">
        <f>VLOOKUP($A10,'RES installed'!$A$2:$C$7,3,FALSE)*'[1]Profiles, RES, Spring'!M$2</f>
        <v>0</v>
      </c>
      <c r="N10" s="6">
        <f>VLOOKUP($A10,'RES installed'!$A$2:$C$7,3,FALSE)*'[1]Profiles, RES, Spring'!N$2</f>
        <v>0</v>
      </c>
      <c r="O10" s="6">
        <f>VLOOKUP($A10,'RES installed'!$A$2:$C$7,3,FALSE)*'[1]Profiles, RES, Spring'!O$2</f>
        <v>0</v>
      </c>
      <c r="P10" s="6">
        <f>VLOOKUP($A10,'RES installed'!$A$2:$C$7,3,FALSE)*'[1]Profiles, RES, Spring'!P$2</f>
        <v>0</v>
      </c>
      <c r="Q10" s="6">
        <f>VLOOKUP($A10,'RES installed'!$A$2:$C$7,3,FALSE)*'[1]Profiles, RES, Spring'!Q$2</f>
        <v>0</v>
      </c>
      <c r="R10" s="6">
        <f>VLOOKUP($A10,'RES installed'!$A$2:$C$7,3,FALSE)*'[1]Profiles, RES, Spring'!R$2</f>
        <v>0</v>
      </c>
      <c r="S10" s="6">
        <f>VLOOKUP($A10,'RES installed'!$A$2:$C$7,3,FALSE)*'[1]Profiles, RES, Spring'!S$2</f>
        <v>0</v>
      </c>
      <c r="T10" s="6">
        <f>VLOOKUP($A10,'RES installed'!$A$2:$C$7,3,FALSE)*'[1]Profiles, RES, Spring'!T$2</f>
        <v>0</v>
      </c>
      <c r="U10" s="6">
        <f>VLOOKUP($A10,'RES installed'!$A$2:$C$7,3,FALSE)*'[1]Profiles, RES, Spring'!U$2</f>
        <v>0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8DCCF-8843-49E7-A2BE-F57333158CF0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8.4604576475311131</v>
      </c>
      <c r="C5" s="9">
        <f>VLOOKUP($A5,'RES installed'!$A$2:$C$7,3,FALSE)*'[1]Profiles, RES, Spring'!C$6</f>
        <v>7.6776395022079491</v>
      </c>
      <c r="D5" s="9">
        <f>VLOOKUP($A5,'RES installed'!$A$2:$C$7,3,FALSE)*'[1]Profiles, RES, Spring'!D$6</f>
        <v>6.6991168205539946</v>
      </c>
      <c r="E5" s="9">
        <f>VLOOKUP($A5,'RES installed'!$A$2:$C$7,3,FALSE)*'[1]Profiles, RES, Spring'!E$6</f>
        <v>6.0317141710156559</v>
      </c>
      <c r="F5" s="9">
        <f>VLOOKUP($A5,'RES installed'!$A$2:$C$7,3,FALSE)*'[1]Profiles, RES, Spring'!F$6</f>
        <v>5.8962264150943398</v>
      </c>
      <c r="G5" s="9">
        <f>VLOOKUP($A5,'RES installed'!$A$2:$C$7,3,FALSE)*'[1]Profiles, RES, Spring'!G$6</f>
        <v>5.9614612605379369</v>
      </c>
      <c r="H5" s="9">
        <f>VLOOKUP($A5,'RES installed'!$A$2:$C$7,3,FALSE)*'[1]Profiles, RES, Spring'!H$6</f>
        <v>5.0883179446005622</v>
      </c>
      <c r="I5" s="9">
        <f>VLOOKUP($A5,'RES installed'!$A$2:$C$7,3,FALSE)*'[1]Profiles, RES, Spring'!I$6</f>
        <v>3.8287836210357287</v>
      </c>
      <c r="J5" s="9">
        <f>VLOOKUP($A5,'RES installed'!$A$2:$C$7,3,FALSE)*'[1]Profiles, RES, Spring'!J$6</f>
        <v>3.4875551987153752</v>
      </c>
      <c r="K5" s="9">
        <f>VLOOKUP($A5,'RES installed'!$A$2:$C$7,3,FALSE)*'[1]Profiles, RES, Spring'!K$6</f>
        <v>3.6330790847049377</v>
      </c>
      <c r="L5" s="9">
        <f>VLOOKUP($A5,'RES installed'!$A$2:$C$7,3,FALSE)*'[1]Profiles, RES, Spring'!L$6</f>
        <v>4.069650742673625</v>
      </c>
      <c r="M5" s="9">
        <f>VLOOKUP($A5,'RES installed'!$A$2:$C$7,3,FALSE)*'[1]Profiles, RES, Spring'!M$6</f>
        <v>4.6668004817342439</v>
      </c>
      <c r="N5" s="9">
        <f>VLOOKUP($A5,'RES installed'!$A$2:$C$7,3,FALSE)*'[1]Profiles, RES, Spring'!N$6</f>
        <v>6.0668406262545158</v>
      </c>
      <c r="O5" s="9">
        <f>VLOOKUP($A5,'RES installed'!$A$2:$C$7,3,FALSE)*'[1]Profiles, RES, Spring'!O$6</f>
        <v>7.5321156162183867</v>
      </c>
      <c r="P5" s="9">
        <f>VLOOKUP($A5,'RES installed'!$A$2:$C$7,3,FALSE)*'[1]Profiles, RES, Spring'!P$6</f>
        <v>8.5558008831794456</v>
      </c>
      <c r="Q5" s="9">
        <f>VLOOKUP($A5,'RES installed'!$A$2:$C$7,3,FALSE)*'[1]Profiles, RES, Spring'!Q$6</f>
        <v>9.4138900040144531</v>
      </c>
      <c r="R5" s="9">
        <f>VLOOKUP($A5,'RES installed'!$A$2:$C$7,3,FALSE)*'[1]Profiles, RES, Spring'!R$6</f>
        <v>10.317141710156562</v>
      </c>
      <c r="S5" s="9">
        <f>VLOOKUP($A5,'RES installed'!$A$2:$C$7,3,FALSE)*'[1]Profiles, RES, Spring'!S$6</f>
        <v>9.8705339221196304</v>
      </c>
      <c r="T5" s="9">
        <f>VLOOKUP($A5,'RES installed'!$A$2:$C$7,3,FALSE)*'[1]Profiles, RES, Spring'!T$6</f>
        <v>8.7314331593737453</v>
      </c>
      <c r="U5" s="9">
        <f>VLOOKUP($A5,'RES installed'!$A$2:$C$7,3,FALSE)*'[1]Profiles, RES, Spring'!U$6</f>
        <v>8.4002408671216369</v>
      </c>
      <c r="V5" s="9">
        <f>VLOOKUP($A5,'RES installed'!$A$2:$C$7,3,FALSE)*'[1]Profiles, RES, Spring'!V$6</f>
        <v>7.8131272581292652</v>
      </c>
      <c r="W5" s="9">
        <f>VLOOKUP($A5,'RES installed'!$A$2:$C$7,3,FALSE)*'[1]Profiles, RES, Spring'!W$6</f>
        <v>7.4116820553994378</v>
      </c>
      <c r="X5" s="9">
        <f>VLOOKUP($A5,'RES installed'!$A$2:$C$7,3,FALSE)*'[1]Profiles, RES, Spring'!X$6</f>
        <v>6.7191890806904855</v>
      </c>
      <c r="Y5" s="9">
        <f>VLOOKUP($A5,'RES installed'!$A$2:$C$7,3,FALSE)*'[1]Profiles, RES, Spring'!Y$6</f>
        <v>5.9915696507426741</v>
      </c>
    </row>
    <row r="6" spans="1:25" x14ac:dyDescent="0.3">
      <c r="A6" s="8">
        <v>5</v>
      </c>
      <c r="B6" s="9">
        <f>VLOOKUP($A6,'RES installed'!$A$2:$C$7,3,FALSE)*'[1]Profiles, RES, Spring'!B$6</f>
        <v>8.4604576475311131</v>
      </c>
      <c r="C6" s="9">
        <f>VLOOKUP($A6,'RES installed'!$A$2:$C$7,3,FALSE)*'[1]Profiles, RES, Spring'!C$6</f>
        <v>7.6776395022079491</v>
      </c>
      <c r="D6" s="9">
        <f>VLOOKUP($A6,'RES installed'!$A$2:$C$7,3,FALSE)*'[1]Profiles, RES, Spring'!D$6</f>
        <v>6.6991168205539946</v>
      </c>
      <c r="E6" s="9">
        <f>VLOOKUP($A6,'RES installed'!$A$2:$C$7,3,FALSE)*'[1]Profiles, RES, Spring'!E$6</f>
        <v>6.0317141710156559</v>
      </c>
      <c r="F6" s="9">
        <f>VLOOKUP($A6,'RES installed'!$A$2:$C$7,3,FALSE)*'[1]Profiles, RES, Spring'!F$6</f>
        <v>5.8962264150943398</v>
      </c>
      <c r="G6" s="9">
        <f>VLOOKUP($A6,'RES installed'!$A$2:$C$7,3,FALSE)*'[1]Profiles, RES, Spring'!G$6</f>
        <v>5.9614612605379369</v>
      </c>
      <c r="H6" s="9">
        <f>VLOOKUP($A6,'RES installed'!$A$2:$C$7,3,FALSE)*'[1]Profiles, RES, Spring'!H$6</f>
        <v>5.0883179446005622</v>
      </c>
      <c r="I6" s="9">
        <f>VLOOKUP($A6,'RES installed'!$A$2:$C$7,3,FALSE)*'[1]Profiles, RES, Spring'!I$6</f>
        <v>3.8287836210357287</v>
      </c>
      <c r="J6" s="9">
        <f>VLOOKUP($A6,'RES installed'!$A$2:$C$7,3,FALSE)*'[1]Profiles, RES, Spring'!J$6</f>
        <v>3.4875551987153752</v>
      </c>
      <c r="K6" s="9">
        <f>VLOOKUP($A6,'RES installed'!$A$2:$C$7,3,FALSE)*'[1]Profiles, RES, Spring'!K$6</f>
        <v>3.6330790847049377</v>
      </c>
      <c r="L6" s="9">
        <f>VLOOKUP($A6,'RES installed'!$A$2:$C$7,3,FALSE)*'[1]Profiles, RES, Spring'!L$6</f>
        <v>4.069650742673625</v>
      </c>
      <c r="M6" s="9">
        <f>VLOOKUP($A6,'RES installed'!$A$2:$C$7,3,FALSE)*'[1]Profiles, RES, Spring'!M$6</f>
        <v>4.6668004817342439</v>
      </c>
      <c r="N6" s="9">
        <f>VLOOKUP($A6,'RES installed'!$A$2:$C$7,3,FALSE)*'[1]Profiles, RES, Spring'!N$6</f>
        <v>6.0668406262545158</v>
      </c>
      <c r="O6" s="9">
        <f>VLOOKUP($A6,'RES installed'!$A$2:$C$7,3,FALSE)*'[1]Profiles, RES, Spring'!O$6</f>
        <v>7.5321156162183867</v>
      </c>
      <c r="P6" s="9">
        <f>VLOOKUP($A6,'RES installed'!$A$2:$C$7,3,FALSE)*'[1]Profiles, RES, Spring'!P$6</f>
        <v>8.5558008831794456</v>
      </c>
      <c r="Q6" s="9">
        <f>VLOOKUP($A6,'RES installed'!$A$2:$C$7,3,FALSE)*'[1]Profiles, RES, Spring'!Q$6</f>
        <v>9.4138900040144531</v>
      </c>
      <c r="R6" s="9">
        <f>VLOOKUP($A6,'RES installed'!$A$2:$C$7,3,FALSE)*'[1]Profiles, RES, Spring'!R$6</f>
        <v>10.317141710156562</v>
      </c>
      <c r="S6" s="9">
        <f>VLOOKUP($A6,'RES installed'!$A$2:$C$7,3,FALSE)*'[1]Profiles, RES, Spring'!S$6</f>
        <v>9.8705339221196304</v>
      </c>
      <c r="T6" s="9">
        <f>VLOOKUP($A6,'RES installed'!$A$2:$C$7,3,FALSE)*'[1]Profiles, RES, Spring'!T$6</f>
        <v>8.7314331593737453</v>
      </c>
      <c r="U6" s="9">
        <f>VLOOKUP($A6,'RES installed'!$A$2:$C$7,3,FALSE)*'[1]Profiles, RES, Spring'!U$6</f>
        <v>8.4002408671216369</v>
      </c>
      <c r="V6" s="9">
        <f>VLOOKUP($A6,'RES installed'!$A$2:$C$7,3,FALSE)*'[1]Profiles, RES, Spring'!V$6</f>
        <v>7.8131272581292652</v>
      </c>
      <c r="W6" s="9">
        <f>VLOOKUP($A6,'RES installed'!$A$2:$C$7,3,FALSE)*'[1]Profiles, RES, Spring'!W$6</f>
        <v>7.4116820553994378</v>
      </c>
      <c r="X6" s="9">
        <f>VLOOKUP($A6,'RES installed'!$A$2:$C$7,3,FALSE)*'[1]Profiles, RES, Spring'!X$6</f>
        <v>6.7191890806904855</v>
      </c>
      <c r="Y6" s="9">
        <f>VLOOKUP($A6,'RES installed'!$A$2:$C$7,3,FALSE)*'[1]Profiles, RES, Spring'!Y$6</f>
        <v>5.9915696507426741</v>
      </c>
    </row>
    <row r="7" spans="1:25" x14ac:dyDescent="0.3">
      <c r="A7" s="8">
        <v>6</v>
      </c>
      <c r="B7" s="9">
        <f>VLOOKUP($A7,'RES installed'!$A$2:$C$7,3,FALSE)*'[1]Profiles, RES, Spring'!B$6</f>
        <v>8.4604576475311131</v>
      </c>
      <c r="C7" s="9">
        <f>VLOOKUP($A7,'RES installed'!$A$2:$C$7,3,FALSE)*'[1]Profiles, RES, Spring'!C$6</f>
        <v>7.6776395022079491</v>
      </c>
      <c r="D7" s="9">
        <f>VLOOKUP($A7,'RES installed'!$A$2:$C$7,3,FALSE)*'[1]Profiles, RES, Spring'!D$6</f>
        <v>6.6991168205539946</v>
      </c>
      <c r="E7" s="9">
        <f>VLOOKUP($A7,'RES installed'!$A$2:$C$7,3,FALSE)*'[1]Profiles, RES, Spring'!E$6</f>
        <v>6.0317141710156559</v>
      </c>
      <c r="F7" s="9">
        <f>VLOOKUP($A7,'RES installed'!$A$2:$C$7,3,FALSE)*'[1]Profiles, RES, Spring'!F$6</f>
        <v>5.8962264150943398</v>
      </c>
      <c r="G7" s="9">
        <f>VLOOKUP($A7,'RES installed'!$A$2:$C$7,3,FALSE)*'[1]Profiles, RES, Spring'!G$6</f>
        <v>5.9614612605379369</v>
      </c>
      <c r="H7" s="9">
        <f>VLOOKUP($A7,'RES installed'!$A$2:$C$7,3,FALSE)*'[1]Profiles, RES, Spring'!H$6</f>
        <v>5.0883179446005622</v>
      </c>
      <c r="I7" s="9">
        <f>VLOOKUP($A7,'RES installed'!$A$2:$C$7,3,FALSE)*'[1]Profiles, RES, Spring'!I$6</f>
        <v>3.8287836210357287</v>
      </c>
      <c r="J7" s="9">
        <f>VLOOKUP($A7,'RES installed'!$A$2:$C$7,3,FALSE)*'[1]Profiles, RES, Spring'!J$6</f>
        <v>3.4875551987153752</v>
      </c>
      <c r="K7" s="9">
        <f>VLOOKUP($A7,'RES installed'!$A$2:$C$7,3,FALSE)*'[1]Profiles, RES, Spring'!K$6</f>
        <v>3.6330790847049377</v>
      </c>
      <c r="L7" s="9">
        <f>VLOOKUP($A7,'RES installed'!$A$2:$C$7,3,FALSE)*'[1]Profiles, RES, Spring'!L$6</f>
        <v>4.069650742673625</v>
      </c>
      <c r="M7" s="9">
        <f>VLOOKUP($A7,'RES installed'!$A$2:$C$7,3,FALSE)*'[1]Profiles, RES, Spring'!M$6</f>
        <v>4.6668004817342439</v>
      </c>
      <c r="N7" s="9">
        <f>VLOOKUP($A7,'RES installed'!$A$2:$C$7,3,FALSE)*'[1]Profiles, RES, Spring'!N$6</f>
        <v>6.0668406262545158</v>
      </c>
      <c r="O7" s="9">
        <f>VLOOKUP($A7,'RES installed'!$A$2:$C$7,3,FALSE)*'[1]Profiles, RES, Spring'!O$6</f>
        <v>7.5321156162183867</v>
      </c>
      <c r="P7" s="9">
        <f>VLOOKUP($A7,'RES installed'!$A$2:$C$7,3,FALSE)*'[1]Profiles, RES, Spring'!P$6</f>
        <v>8.5558008831794456</v>
      </c>
      <c r="Q7" s="9">
        <f>VLOOKUP($A7,'RES installed'!$A$2:$C$7,3,FALSE)*'[1]Profiles, RES, Spring'!Q$6</f>
        <v>9.4138900040144531</v>
      </c>
      <c r="R7" s="9">
        <f>VLOOKUP($A7,'RES installed'!$A$2:$C$7,3,FALSE)*'[1]Profiles, RES, Spring'!R$6</f>
        <v>10.317141710156562</v>
      </c>
      <c r="S7" s="9">
        <f>VLOOKUP($A7,'RES installed'!$A$2:$C$7,3,FALSE)*'[1]Profiles, RES, Spring'!S$6</f>
        <v>9.8705339221196304</v>
      </c>
      <c r="T7" s="9">
        <f>VLOOKUP($A7,'RES installed'!$A$2:$C$7,3,FALSE)*'[1]Profiles, RES, Spring'!T$6</f>
        <v>8.7314331593737453</v>
      </c>
      <c r="U7" s="9">
        <f>VLOOKUP($A7,'RES installed'!$A$2:$C$7,3,FALSE)*'[1]Profiles, RES, Spring'!U$6</f>
        <v>8.4002408671216369</v>
      </c>
      <c r="V7" s="9">
        <f>VLOOKUP($A7,'RES installed'!$A$2:$C$7,3,FALSE)*'[1]Profiles, RES, Spring'!V$6</f>
        <v>7.8131272581292652</v>
      </c>
      <c r="W7" s="9">
        <f>VLOOKUP($A7,'RES installed'!$A$2:$C$7,3,FALSE)*'[1]Profiles, RES, Spring'!W$6</f>
        <v>7.4116820553994378</v>
      </c>
      <c r="X7" s="9">
        <f>VLOOKUP($A7,'RES installed'!$A$2:$C$7,3,FALSE)*'[1]Profiles, RES, Spring'!X$6</f>
        <v>6.7191890806904855</v>
      </c>
      <c r="Y7" s="9">
        <f>VLOOKUP($A7,'RES installed'!$A$2:$C$7,3,FALSE)*'[1]Profiles, RES, Spring'!Y$6</f>
        <v>5.9915696507426741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</v>
      </c>
      <c r="H8" s="6">
        <f>VLOOKUP($A8,'RES installed'!$A$2:$C$7,3,FALSE)*'[1]Profiles, RES, Spring'!H$3</f>
        <v>0</v>
      </c>
      <c r="I8" s="6">
        <f>VLOOKUP($A8,'RES installed'!$A$2:$C$7,3,FALSE)*'[1]Profiles, RES, Spring'!I$3</f>
        <v>0</v>
      </c>
      <c r="J8" s="6">
        <f>VLOOKUP($A8,'RES installed'!$A$2:$C$7,3,FALSE)*'[1]Profiles, RES, Spring'!J$3</f>
        <v>0</v>
      </c>
      <c r="K8" s="6">
        <f>VLOOKUP($A8,'RES installed'!$A$2:$C$7,3,FALSE)*'[1]Profiles, RES, Spring'!K$3</f>
        <v>0</v>
      </c>
      <c r="L8" s="6">
        <f>VLOOKUP($A8,'RES installed'!$A$2:$C$7,3,FALSE)*'[1]Profiles, RES, Spring'!L$3</f>
        <v>0</v>
      </c>
      <c r="M8" s="6">
        <f>VLOOKUP($A8,'RES installed'!$A$2:$C$7,3,FALSE)*'[1]Profiles, RES, Spring'!M$3</f>
        <v>0</v>
      </c>
      <c r="N8" s="6">
        <f>VLOOKUP($A8,'RES installed'!$A$2:$C$7,3,FALSE)*'[1]Profiles, RES, Spring'!N$3</f>
        <v>0</v>
      </c>
      <c r="O8" s="6">
        <f>VLOOKUP($A8,'RES installed'!$A$2:$C$7,3,FALSE)*'[1]Profiles, RES, Spring'!O$3</f>
        <v>0</v>
      </c>
      <c r="P8" s="6">
        <f>VLOOKUP($A8,'RES installed'!$A$2:$C$7,3,FALSE)*'[1]Profiles, RES, Spring'!P$3</f>
        <v>0</v>
      </c>
      <c r="Q8" s="6">
        <f>VLOOKUP($A8,'RES installed'!$A$2:$C$7,3,FALSE)*'[1]Profiles, RES, Spring'!Q$3</f>
        <v>0</v>
      </c>
      <c r="R8" s="6">
        <f>VLOOKUP($A8,'RES installed'!$A$2:$C$7,3,FALSE)*'[1]Profiles, RES, Spring'!R$3</f>
        <v>0</v>
      </c>
      <c r="S8" s="6">
        <f>VLOOKUP($A8,'RES installed'!$A$2:$C$7,3,FALSE)*'[1]Profiles, RES, Spring'!S$3</f>
        <v>0</v>
      </c>
      <c r="T8" s="6">
        <f>VLOOKUP($A8,'RES installed'!$A$2:$C$7,3,FALSE)*'[1]Profiles, RES, Spring'!T$3</f>
        <v>0</v>
      </c>
      <c r="U8" s="6">
        <f>VLOOKUP($A8,'RES installed'!$A$2:$C$7,3,FALSE)*'[1]Profiles, RES, Spring'!U$3</f>
        <v>0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</v>
      </c>
      <c r="H9" s="6">
        <f>VLOOKUP($A9,'RES installed'!$A$2:$C$7,3,FALSE)*'[1]Profiles, RES, Spring'!H$3</f>
        <v>0</v>
      </c>
      <c r="I9" s="6">
        <f>VLOOKUP($A9,'RES installed'!$A$2:$C$7,3,FALSE)*'[1]Profiles, RES, Spring'!I$3</f>
        <v>0</v>
      </c>
      <c r="J9" s="6">
        <f>VLOOKUP($A9,'RES installed'!$A$2:$C$7,3,FALSE)*'[1]Profiles, RES, Spring'!J$3</f>
        <v>0</v>
      </c>
      <c r="K9" s="6">
        <f>VLOOKUP($A9,'RES installed'!$A$2:$C$7,3,FALSE)*'[1]Profiles, RES, Spring'!K$3</f>
        <v>0</v>
      </c>
      <c r="L9" s="6">
        <f>VLOOKUP($A9,'RES installed'!$A$2:$C$7,3,FALSE)*'[1]Profiles, RES, Spring'!L$3</f>
        <v>0</v>
      </c>
      <c r="M9" s="6">
        <f>VLOOKUP($A9,'RES installed'!$A$2:$C$7,3,FALSE)*'[1]Profiles, RES, Spring'!M$3</f>
        <v>0</v>
      </c>
      <c r="N9" s="6">
        <f>VLOOKUP($A9,'RES installed'!$A$2:$C$7,3,FALSE)*'[1]Profiles, RES, Spring'!N$3</f>
        <v>0</v>
      </c>
      <c r="O9" s="6">
        <f>VLOOKUP($A9,'RES installed'!$A$2:$C$7,3,FALSE)*'[1]Profiles, RES, Spring'!O$3</f>
        <v>0</v>
      </c>
      <c r="P9" s="6">
        <f>VLOOKUP($A9,'RES installed'!$A$2:$C$7,3,FALSE)*'[1]Profiles, RES, Spring'!P$3</f>
        <v>0</v>
      </c>
      <c r="Q9" s="6">
        <f>VLOOKUP($A9,'RES installed'!$A$2:$C$7,3,FALSE)*'[1]Profiles, RES, Spring'!Q$3</f>
        <v>0</v>
      </c>
      <c r="R9" s="6">
        <f>VLOOKUP($A9,'RES installed'!$A$2:$C$7,3,FALSE)*'[1]Profiles, RES, Spring'!R$3</f>
        <v>0</v>
      </c>
      <c r="S9" s="6">
        <f>VLOOKUP($A9,'RES installed'!$A$2:$C$7,3,FALSE)*'[1]Profiles, RES, Spring'!S$3</f>
        <v>0</v>
      </c>
      <c r="T9" s="6">
        <f>VLOOKUP($A9,'RES installed'!$A$2:$C$7,3,FALSE)*'[1]Profiles, RES, Spring'!T$3</f>
        <v>0</v>
      </c>
      <c r="U9" s="6">
        <f>VLOOKUP($A9,'RES installed'!$A$2:$C$7,3,FALSE)*'[1]Profiles, RES, Spring'!U$3</f>
        <v>0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</v>
      </c>
      <c r="H10" s="6">
        <f>VLOOKUP($A10,'RES installed'!$A$2:$C$7,3,FALSE)*'[1]Profiles, RES, Spring'!H$3</f>
        <v>0</v>
      </c>
      <c r="I10" s="6">
        <f>VLOOKUP($A10,'RES installed'!$A$2:$C$7,3,FALSE)*'[1]Profiles, RES, Spring'!I$3</f>
        <v>0</v>
      </c>
      <c r="J10" s="6">
        <f>VLOOKUP($A10,'RES installed'!$A$2:$C$7,3,FALSE)*'[1]Profiles, RES, Spring'!J$3</f>
        <v>0</v>
      </c>
      <c r="K10" s="6">
        <f>VLOOKUP($A10,'RES installed'!$A$2:$C$7,3,FALSE)*'[1]Profiles, RES, Spring'!K$3</f>
        <v>0</v>
      </c>
      <c r="L10" s="6">
        <f>VLOOKUP($A10,'RES installed'!$A$2:$C$7,3,FALSE)*'[1]Profiles, RES, Spring'!L$3</f>
        <v>0</v>
      </c>
      <c r="M10" s="6">
        <f>VLOOKUP($A10,'RES installed'!$A$2:$C$7,3,FALSE)*'[1]Profiles, RES, Spring'!M$3</f>
        <v>0</v>
      </c>
      <c r="N10" s="6">
        <f>VLOOKUP($A10,'RES installed'!$A$2:$C$7,3,FALSE)*'[1]Profiles, RES, Spring'!N$3</f>
        <v>0</v>
      </c>
      <c r="O10" s="6">
        <f>VLOOKUP($A10,'RES installed'!$A$2:$C$7,3,FALSE)*'[1]Profiles, RES, Spring'!O$3</f>
        <v>0</v>
      </c>
      <c r="P10" s="6">
        <f>VLOOKUP($A10,'RES installed'!$A$2:$C$7,3,FALSE)*'[1]Profiles, RES, Spring'!P$3</f>
        <v>0</v>
      </c>
      <c r="Q10" s="6">
        <f>VLOOKUP($A10,'RES installed'!$A$2:$C$7,3,FALSE)*'[1]Profiles, RES, Spring'!Q$3</f>
        <v>0</v>
      </c>
      <c r="R10" s="6">
        <f>VLOOKUP($A10,'RES installed'!$A$2:$C$7,3,FALSE)*'[1]Profiles, RES, Spring'!R$3</f>
        <v>0</v>
      </c>
      <c r="S10" s="6">
        <f>VLOOKUP($A10,'RES installed'!$A$2:$C$7,3,FALSE)*'[1]Profiles, RES, Spring'!S$3</f>
        <v>0</v>
      </c>
      <c r="T10" s="6">
        <f>VLOOKUP($A10,'RES installed'!$A$2:$C$7,3,FALSE)*'[1]Profiles, RES, Spring'!T$3</f>
        <v>0</v>
      </c>
      <c r="U10" s="6">
        <f>VLOOKUP($A10,'RES installed'!$A$2:$C$7,3,FALSE)*'[1]Profiles, RES, Spring'!U$3</f>
        <v>0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E612B-8B1B-4085-8089-2EC67F7C85E9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6.1922922521075874</v>
      </c>
      <c r="C5" s="9">
        <f>VLOOKUP($A5,'RES installed'!$A$2:$C$7,3,FALSE)*'[1]Profiles, RES, Spring'!C$7</f>
        <v>5.8711360899237253</v>
      </c>
      <c r="D5" s="9">
        <f>VLOOKUP($A5,'RES installed'!$A$2:$C$7,3,FALSE)*'[1]Profiles, RES, Spring'!D$7</f>
        <v>5.7105580088317947</v>
      </c>
      <c r="E5" s="9">
        <f>VLOOKUP($A5,'RES installed'!$A$2:$C$7,3,FALSE)*'[1]Profiles, RES, Spring'!E$7</f>
        <v>6.011641910879165</v>
      </c>
      <c r="F5" s="9">
        <f>VLOOKUP($A5,'RES installed'!$A$2:$C$7,3,FALSE)*'[1]Profiles, RES, Spring'!F$7</f>
        <v>6.0266961059815332</v>
      </c>
      <c r="G5" s="9">
        <f>VLOOKUP($A5,'RES installed'!$A$2:$C$7,3,FALSE)*'[1]Profiles, RES, Spring'!G$7</f>
        <v>5.3592934564431953</v>
      </c>
      <c r="H5" s="9">
        <f>VLOOKUP($A5,'RES installed'!$A$2:$C$7,3,FALSE)*'[1]Profiles, RES, Spring'!H$7</f>
        <v>4.5614211160176641</v>
      </c>
      <c r="I5" s="9">
        <f>VLOOKUP($A5,'RES installed'!$A$2:$C$7,3,FALSE)*'[1]Profiles, RES, Spring'!I$7</f>
        <v>3.4373745483741467</v>
      </c>
      <c r="J5" s="9">
        <f>VLOOKUP($A5,'RES installed'!$A$2:$C$7,3,FALSE)*'[1]Profiles, RES, Spring'!J$7</f>
        <v>2.89542352468888</v>
      </c>
      <c r="K5" s="9">
        <f>VLOOKUP($A5,'RES installed'!$A$2:$C$7,3,FALSE)*'[1]Profiles, RES, Spring'!K$7</f>
        <v>3.1463267763950218</v>
      </c>
      <c r="L5" s="9">
        <f>VLOOKUP($A5,'RES installed'!$A$2:$C$7,3,FALSE)*'[1]Profiles, RES, Spring'!L$7</f>
        <v>3.7183861902850257</v>
      </c>
      <c r="M5" s="9">
        <f>VLOOKUP($A5,'RES installed'!$A$2:$C$7,3,FALSE)*'[1]Profiles, RES, Spring'!M$7</f>
        <v>3.6782416700120431</v>
      </c>
      <c r="N5" s="9">
        <f>VLOOKUP($A5,'RES installed'!$A$2:$C$7,3,FALSE)*'[1]Profiles, RES, Spring'!N$7</f>
        <v>4.2252107587314329</v>
      </c>
      <c r="O5" s="9">
        <f>VLOOKUP($A5,'RES installed'!$A$2:$C$7,3,FALSE)*'[1]Profiles, RES, Spring'!O$7</f>
        <v>5.3894018466479325</v>
      </c>
      <c r="P5" s="9">
        <f>VLOOKUP($A5,'RES installed'!$A$2:$C$7,3,FALSE)*'[1]Profiles, RES, Spring'!P$7</f>
        <v>6.2926535527900436</v>
      </c>
      <c r="Q5" s="9">
        <f>VLOOKUP($A5,'RES installed'!$A$2:$C$7,3,FALSE)*'[1]Profiles, RES, Spring'!Q$7</f>
        <v>7.0905258932155757</v>
      </c>
      <c r="R5" s="9">
        <f>VLOOKUP($A5,'RES installed'!$A$2:$C$7,3,FALSE)*'[1]Profiles, RES, Spring'!R$7</f>
        <v>7.968687274187074</v>
      </c>
      <c r="S5" s="9">
        <f>VLOOKUP($A5,'RES installed'!$A$2:$C$7,3,FALSE)*'[1]Profiles, RES, Spring'!S$7</f>
        <v>8.2948615014050588</v>
      </c>
      <c r="T5" s="9">
        <f>VLOOKUP($A5,'RES installed'!$A$2:$C$7,3,FALSE)*'[1]Profiles, RES, Spring'!T$7</f>
        <v>8.2998795664391807</v>
      </c>
      <c r="U5" s="9">
        <f>VLOOKUP($A5,'RES installed'!$A$2:$C$7,3,FALSE)*'[1]Profiles, RES, Spring'!U$7</f>
        <v>7.4217181854676832</v>
      </c>
      <c r="V5" s="9">
        <f>VLOOKUP($A5,'RES installed'!$A$2:$C$7,3,FALSE)*'[1]Profiles, RES, Spring'!V$7</f>
        <v>7.085507828181453</v>
      </c>
      <c r="W5" s="9">
        <f>VLOOKUP($A5,'RES installed'!$A$2:$C$7,3,FALSE)*'[1]Profiles, RES, Spring'!W$7</f>
        <v>7.0453633079084703</v>
      </c>
      <c r="X5" s="9">
        <f>VLOOKUP($A5,'RES installed'!$A$2:$C$7,3,FALSE)*'[1]Profiles, RES, Spring'!X$7</f>
        <v>7.1607788036932964</v>
      </c>
      <c r="Y5" s="9">
        <f>VLOOKUP($A5,'RES installed'!$A$2:$C$7,3,FALSE)*'[1]Profiles, RES, Spring'!Y$7</f>
        <v>7.7328382175832999</v>
      </c>
    </row>
    <row r="6" spans="1:25" x14ac:dyDescent="0.3">
      <c r="A6" s="8">
        <v>5</v>
      </c>
      <c r="B6" s="9">
        <f>VLOOKUP($A6,'RES installed'!$A$2:$C$7,3,FALSE)*'[1]Profiles, RES, Spring'!B$7</f>
        <v>6.1922922521075874</v>
      </c>
      <c r="C6" s="9">
        <f>VLOOKUP($A6,'RES installed'!$A$2:$C$7,3,FALSE)*'[1]Profiles, RES, Spring'!C$7</f>
        <v>5.8711360899237253</v>
      </c>
      <c r="D6" s="9">
        <f>VLOOKUP($A6,'RES installed'!$A$2:$C$7,3,FALSE)*'[1]Profiles, RES, Spring'!D$7</f>
        <v>5.7105580088317947</v>
      </c>
      <c r="E6" s="9">
        <f>VLOOKUP($A6,'RES installed'!$A$2:$C$7,3,FALSE)*'[1]Profiles, RES, Spring'!E$7</f>
        <v>6.011641910879165</v>
      </c>
      <c r="F6" s="9">
        <f>VLOOKUP($A6,'RES installed'!$A$2:$C$7,3,FALSE)*'[1]Profiles, RES, Spring'!F$7</f>
        <v>6.0266961059815332</v>
      </c>
      <c r="G6" s="9">
        <f>VLOOKUP($A6,'RES installed'!$A$2:$C$7,3,FALSE)*'[1]Profiles, RES, Spring'!G$7</f>
        <v>5.3592934564431953</v>
      </c>
      <c r="H6" s="9">
        <f>VLOOKUP($A6,'RES installed'!$A$2:$C$7,3,FALSE)*'[1]Profiles, RES, Spring'!H$7</f>
        <v>4.5614211160176641</v>
      </c>
      <c r="I6" s="9">
        <f>VLOOKUP($A6,'RES installed'!$A$2:$C$7,3,FALSE)*'[1]Profiles, RES, Spring'!I$7</f>
        <v>3.4373745483741467</v>
      </c>
      <c r="J6" s="9">
        <f>VLOOKUP($A6,'RES installed'!$A$2:$C$7,3,FALSE)*'[1]Profiles, RES, Spring'!J$7</f>
        <v>2.89542352468888</v>
      </c>
      <c r="K6" s="9">
        <f>VLOOKUP($A6,'RES installed'!$A$2:$C$7,3,FALSE)*'[1]Profiles, RES, Spring'!K$7</f>
        <v>3.1463267763950218</v>
      </c>
      <c r="L6" s="9">
        <f>VLOOKUP($A6,'RES installed'!$A$2:$C$7,3,FALSE)*'[1]Profiles, RES, Spring'!L$7</f>
        <v>3.7183861902850257</v>
      </c>
      <c r="M6" s="9">
        <f>VLOOKUP($A6,'RES installed'!$A$2:$C$7,3,FALSE)*'[1]Profiles, RES, Spring'!M$7</f>
        <v>3.6782416700120431</v>
      </c>
      <c r="N6" s="9">
        <f>VLOOKUP($A6,'RES installed'!$A$2:$C$7,3,FALSE)*'[1]Profiles, RES, Spring'!N$7</f>
        <v>4.2252107587314329</v>
      </c>
      <c r="O6" s="9">
        <f>VLOOKUP($A6,'RES installed'!$A$2:$C$7,3,FALSE)*'[1]Profiles, RES, Spring'!O$7</f>
        <v>5.3894018466479325</v>
      </c>
      <c r="P6" s="9">
        <f>VLOOKUP($A6,'RES installed'!$A$2:$C$7,3,FALSE)*'[1]Profiles, RES, Spring'!P$7</f>
        <v>6.2926535527900436</v>
      </c>
      <c r="Q6" s="9">
        <f>VLOOKUP($A6,'RES installed'!$A$2:$C$7,3,FALSE)*'[1]Profiles, RES, Spring'!Q$7</f>
        <v>7.0905258932155757</v>
      </c>
      <c r="R6" s="9">
        <f>VLOOKUP($A6,'RES installed'!$A$2:$C$7,3,FALSE)*'[1]Profiles, RES, Spring'!R$7</f>
        <v>7.968687274187074</v>
      </c>
      <c r="S6" s="9">
        <f>VLOOKUP($A6,'RES installed'!$A$2:$C$7,3,FALSE)*'[1]Profiles, RES, Spring'!S$7</f>
        <v>8.2948615014050588</v>
      </c>
      <c r="T6" s="9">
        <f>VLOOKUP($A6,'RES installed'!$A$2:$C$7,3,FALSE)*'[1]Profiles, RES, Spring'!T$7</f>
        <v>8.2998795664391807</v>
      </c>
      <c r="U6" s="9">
        <f>VLOOKUP($A6,'RES installed'!$A$2:$C$7,3,FALSE)*'[1]Profiles, RES, Spring'!U$7</f>
        <v>7.4217181854676832</v>
      </c>
      <c r="V6" s="9">
        <f>VLOOKUP($A6,'RES installed'!$A$2:$C$7,3,FALSE)*'[1]Profiles, RES, Spring'!V$7</f>
        <v>7.085507828181453</v>
      </c>
      <c r="W6" s="9">
        <f>VLOOKUP($A6,'RES installed'!$A$2:$C$7,3,FALSE)*'[1]Profiles, RES, Spring'!W$7</f>
        <v>7.0453633079084703</v>
      </c>
      <c r="X6" s="9">
        <f>VLOOKUP($A6,'RES installed'!$A$2:$C$7,3,FALSE)*'[1]Profiles, RES, Spring'!X$7</f>
        <v>7.1607788036932964</v>
      </c>
      <c r="Y6" s="9">
        <f>VLOOKUP($A6,'RES installed'!$A$2:$C$7,3,FALSE)*'[1]Profiles, RES, Spring'!Y$7</f>
        <v>7.7328382175832999</v>
      </c>
    </row>
    <row r="7" spans="1:25" x14ac:dyDescent="0.3">
      <c r="A7" s="8">
        <v>6</v>
      </c>
      <c r="B7" s="9">
        <f>VLOOKUP($A7,'RES installed'!$A$2:$C$7,3,FALSE)*'[1]Profiles, RES, Spring'!B$7</f>
        <v>6.1922922521075874</v>
      </c>
      <c r="C7" s="9">
        <f>VLOOKUP($A7,'RES installed'!$A$2:$C$7,3,FALSE)*'[1]Profiles, RES, Spring'!C$7</f>
        <v>5.8711360899237253</v>
      </c>
      <c r="D7" s="9">
        <f>VLOOKUP($A7,'RES installed'!$A$2:$C$7,3,FALSE)*'[1]Profiles, RES, Spring'!D$7</f>
        <v>5.7105580088317947</v>
      </c>
      <c r="E7" s="9">
        <f>VLOOKUP($A7,'RES installed'!$A$2:$C$7,3,FALSE)*'[1]Profiles, RES, Spring'!E$7</f>
        <v>6.011641910879165</v>
      </c>
      <c r="F7" s="9">
        <f>VLOOKUP($A7,'RES installed'!$A$2:$C$7,3,FALSE)*'[1]Profiles, RES, Spring'!F$7</f>
        <v>6.0266961059815332</v>
      </c>
      <c r="G7" s="9">
        <f>VLOOKUP($A7,'RES installed'!$A$2:$C$7,3,FALSE)*'[1]Profiles, RES, Spring'!G$7</f>
        <v>5.3592934564431953</v>
      </c>
      <c r="H7" s="9">
        <f>VLOOKUP($A7,'RES installed'!$A$2:$C$7,3,FALSE)*'[1]Profiles, RES, Spring'!H$7</f>
        <v>4.5614211160176641</v>
      </c>
      <c r="I7" s="9">
        <f>VLOOKUP($A7,'RES installed'!$A$2:$C$7,3,FALSE)*'[1]Profiles, RES, Spring'!I$7</f>
        <v>3.4373745483741467</v>
      </c>
      <c r="J7" s="9">
        <f>VLOOKUP($A7,'RES installed'!$A$2:$C$7,3,FALSE)*'[1]Profiles, RES, Spring'!J$7</f>
        <v>2.89542352468888</v>
      </c>
      <c r="K7" s="9">
        <f>VLOOKUP($A7,'RES installed'!$A$2:$C$7,3,FALSE)*'[1]Profiles, RES, Spring'!K$7</f>
        <v>3.1463267763950218</v>
      </c>
      <c r="L7" s="9">
        <f>VLOOKUP($A7,'RES installed'!$A$2:$C$7,3,FALSE)*'[1]Profiles, RES, Spring'!L$7</f>
        <v>3.7183861902850257</v>
      </c>
      <c r="M7" s="9">
        <f>VLOOKUP($A7,'RES installed'!$A$2:$C$7,3,FALSE)*'[1]Profiles, RES, Spring'!M$7</f>
        <v>3.6782416700120431</v>
      </c>
      <c r="N7" s="9">
        <f>VLOOKUP($A7,'RES installed'!$A$2:$C$7,3,FALSE)*'[1]Profiles, RES, Spring'!N$7</f>
        <v>4.2252107587314329</v>
      </c>
      <c r="O7" s="9">
        <f>VLOOKUP($A7,'RES installed'!$A$2:$C$7,3,FALSE)*'[1]Profiles, RES, Spring'!O$7</f>
        <v>5.3894018466479325</v>
      </c>
      <c r="P7" s="9">
        <f>VLOOKUP($A7,'RES installed'!$A$2:$C$7,3,FALSE)*'[1]Profiles, RES, Spring'!P$7</f>
        <v>6.2926535527900436</v>
      </c>
      <c r="Q7" s="9">
        <f>VLOOKUP($A7,'RES installed'!$A$2:$C$7,3,FALSE)*'[1]Profiles, RES, Spring'!Q$7</f>
        <v>7.0905258932155757</v>
      </c>
      <c r="R7" s="9">
        <f>VLOOKUP($A7,'RES installed'!$A$2:$C$7,3,FALSE)*'[1]Profiles, RES, Spring'!R$7</f>
        <v>7.968687274187074</v>
      </c>
      <c r="S7" s="9">
        <f>VLOOKUP($A7,'RES installed'!$A$2:$C$7,3,FALSE)*'[1]Profiles, RES, Spring'!S$7</f>
        <v>8.2948615014050588</v>
      </c>
      <c r="T7" s="9">
        <f>VLOOKUP($A7,'RES installed'!$A$2:$C$7,3,FALSE)*'[1]Profiles, RES, Spring'!T$7</f>
        <v>8.2998795664391807</v>
      </c>
      <c r="U7" s="9">
        <f>VLOOKUP($A7,'RES installed'!$A$2:$C$7,3,FALSE)*'[1]Profiles, RES, Spring'!U$7</f>
        <v>7.4217181854676832</v>
      </c>
      <c r="V7" s="9">
        <f>VLOOKUP($A7,'RES installed'!$A$2:$C$7,3,FALSE)*'[1]Profiles, RES, Spring'!V$7</f>
        <v>7.085507828181453</v>
      </c>
      <c r="W7" s="9">
        <f>VLOOKUP($A7,'RES installed'!$A$2:$C$7,3,FALSE)*'[1]Profiles, RES, Spring'!W$7</f>
        <v>7.0453633079084703</v>
      </c>
      <c r="X7" s="9">
        <f>VLOOKUP($A7,'RES installed'!$A$2:$C$7,3,FALSE)*'[1]Profiles, RES, Spring'!X$7</f>
        <v>7.1607788036932964</v>
      </c>
      <c r="Y7" s="9">
        <f>VLOOKUP($A7,'RES installed'!$A$2:$C$7,3,FALSE)*'[1]Profiles, RES, Spring'!Y$7</f>
        <v>7.7328382175832999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</v>
      </c>
      <c r="H8" s="6">
        <f>VLOOKUP($A8,'RES installed'!$A$2:$C$7,3,FALSE)*'[1]Profiles, RES, Spring'!H$4</f>
        <v>0</v>
      </c>
      <c r="I8" s="6">
        <f>VLOOKUP($A8,'RES installed'!$A$2:$C$7,3,FALSE)*'[1]Profiles, RES, Spring'!I$4</f>
        <v>0</v>
      </c>
      <c r="J8" s="6">
        <f>VLOOKUP($A8,'RES installed'!$A$2:$C$7,3,FALSE)*'[1]Profiles, RES, Spring'!J$4</f>
        <v>0</v>
      </c>
      <c r="K8" s="6">
        <f>VLOOKUP($A8,'RES installed'!$A$2:$C$7,3,FALSE)*'[1]Profiles, RES, Spring'!K$4</f>
        <v>0</v>
      </c>
      <c r="L8" s="6">
        <f>VLOOKUP($A8,'RES installed'!$A$2:$C$7,3,FALSE)*'[1]Profiles, RES, Spring'!L$4</f>
        <v>0</v>
      </c>
      <c r="M8" s="6">
        <f>VLOOKUP($A8,'RES installed'!$A$2:$C$7,3,FALSE)*'[1]Profiles, RES, Spring'!M$4</f>
        <v>0</v>
      </c>
      <c r="N8" s="6">
        <f>VLOOKUP($A8,'RES installed'!$A$2:$C$7,3,FALSE)*'[1]Profiles, RES, Spring'!N$4</f>
        <v>0</v>
      </c>
      <c r="O8" s="6">
        <f>VLOOKUP($A8,'RES installed'!$A$2:$C$7,3,FALSE)*'[1]Profiles, RES, Spring'!O$4</f>
        <v>0</v>
      </c>
      <c r="P8" s="6">
        <f>VLOOKUP($A8,'RES installed'!$A$2:$C$7,3,FALSE)*'[1]Profiles, RES, Spring'!P$4</f>
        <v>0</v>
      </c>
      <c r="Q8" s="6">
        <f>VLOOKUP($A8,'RES installed'!$A$2:$C$7,3,FALSE)*'[1]Profiles, RES, Spring'!Q$4</f>
        <v>0</v>
      </c>
      <c r="R8" s="6">
        <f>VLOOKUP($A8,'RES installed'!$A$2:$C$7,3,FALSE)*'[1]Profiles, RES, Spring'!R$4</f>
        <v>0</v>
      </c>
      <c r="S8" s="6">
        <f>VLOOKUP($A8,'RES installed'!$A$2:$C$7,3,FALSE)*'[1]Profiles, RES, Spring'!S$4</f>
        <v>0</v>
      </c>
      <c r="T8" s="6">
        <f>VLOOKUP($A8,'RES installed'!$A$2:$C$7,3,FALSE)*'[1]Profiles, RES, Spring'!T$4</f>
        <v>0</v>
      </c>
      <c r="U8" s="6">
        <f>VLOOKUP($A8,'RES installed'!$A$2:$C$7,3,FALSE)*'[1]Profiles, RES, Spring'!U$4</f>
        <v>0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</v>
      </c>
      <c r="H9" s="6">
        <f>VLOOKUP($A9,'RES installed'!$A$2:$C$7,3,FALSE)*'[1]Profiles, RES, Spring'!H$4</f>
        <v>0</v>
      </c>
      <c r="I9" s="6">
        <f>VLOOKUP($A9,'RES installed'!$A$2:$C$7,3,FALSE)*'[1]Profiles, RES, Spring'!I$4</f>
        <v>0</v>
      </c>
      <c r="J9" s="6">
        <f>VLOOKUP($A9,'RES installed'!$A$2:$C$7,3,FALSE)*'[1]Profiles, RES, Spring'!J$4</f>
        <v>0</v>
      </c>
      <c r="K9" s="6">
        <f>VLOOKUP($A9,'RES installed'!$A$2:$C$7,3,FALSE)*'[1]Profiles, RES, Spring'!K$4</f>
        <v>0</v>
      </c>
      <c r="L9" s="6">
        <f>VLOOKUP($A9,'RES installed'!$A$2:$C$7,3,FALSE)*'[1]Profiles, RES, Spring'!L$4</f>
        <v>0</v>
      </c>
      <c r="M9" s="6">
        <f>VLOOKUP($A9,'RES installed'!$A$2:$C$7,3,FALSE)*'[1]Profiles, RES, Spring'!M$4</f>
        <v>0</v>
      </c>
      <c r="N9" s="6">
        <f>VLOOKUP($A9,'RES installed'!$A$2:$C$7,3,FALSE)*'[1]Profiles, RES, Spring'!N$4</f>
        <v>0</v>
      </c>
      <c r="O9" s="6">
        <f>VLOOKUP($A9,'RES installed'!$A$2:$C$7,3,FALSE)*'[1]Profiles, RES, Spring'!O$4</f>
        <v>0</v>
      </c>
      <c r="P9" s="6">
        <f>VLOOKUP($A9,'RES installed'!$A$2:$C$7,3,FALSE)*'[1]Profiles, RES, Spring'!P$4</f>
        <v>0</v>
      </c>
      <c r="Q9" s="6">
        <f>VLOOKUP($A9,'RES installed'!$A$2:$C$7,3,FALSE)*'[1]Profiles, RES, Spring'!Q$4</f>
        <v>0</v>
      </c>
      <c r="R9" s="6">
        <f>VLOOKUP($A9,'RES installed'!$A$2:$C$7,3,FALSE)*'[1]Profiles, RES, Spring'!R$4</f>
        <v>0</v>
      </c>
      <c r="S9" s="6">
        <f>VLOOKUP($A9,'RES installed'!$A$2:$C$7,3,FALSE)*'[1]Profiles, RES, Spring'!S$4</f>
        <v>0</v>
      </c>
      <c r="T9" s="6">
        <f>VLOOKUP($A9,'RES installed'!$A$2:$C$7,3,FALSE)*'[1]Profiles, RES, Spring'!T$4</f>
        <v>0</v>
      </c>
      <c r="U9" s="6">
        <f>VLOOKUP($A9,'RES installed'!$A$2:$C$7,3,FALSE)*'[1]Profiles, RES, Spring'!U$4</f>
        <v>0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</v>
      </c>
      <c r="H10" s="6">
        <f>VLOOKUP($A10,'RES installed'!$A$2:$C$7,3,FALSE)*'[1]Profiles, RES, Spring'!H$4</f>
        <v>0</v>
      </c>
      <c r="I10" s="6">
        <f>VLOOKUP($A10,'RES installed'!$A$2:$C$7,3,FALSE)*'[1]Profiles, RES, Spring'!I$4</f>
        <v>0</v>
      </c>
      <c r="J10" s="6">
        <f>VLOOKUP($A10,'RES installed'!$A$2:$C$7,3,FALSE)*'[1]Profiles, RES, Spring'!J$4</f>
        <v>0</v>
      </c>
      <c r="K10" s="6">
        <f>VLOOKUP($A10,'RES installed'!$A$2:$C$7,3,FALSE)*'[1]Profiles, RES, Spring'!K$4</f>
        <v>0</v>
      </c>
      <c r="L10" s="6">
        <f>VLOOKUP($A10,'RES installed'!$A$2:$C$7,3,FALSE)*'[1]Profiles, RES, Spring'!L$4</f>
        <v>0</v>
      </c>
      <c r="M10" s="6">
        <f>VLOOKUP($A10,'RES installed'!$A$2:$C$7,3,FALSE)*'[1]Profiles, RES, Spring'!M$4</f>
        <v>0</v>
      </c>
      <c r="N10" s="6">
        <f>VLOOKUP($A10,'RES installed'!$A$2:$C$7,3,FALSE)*'[1]Profiles, RES, Spring'!N$4</f>
        <v>0</v>
      </c>
      <c r="O10" s="6">
        <f>VLOOKUP($A10,'RES installed'!$A$2:$C$7,3,FALSE)*'[1]Profiles, RES, Spring'!O$4</f>
        <v>0</v>
      </c>
      <c r="P10" s="6">
        <f>VLOOKUP($A10,'RES installed'!$A$2:$C$7,3,FALSE)*'[1]Profiles, RES, Spring'!P$4</f>
        <v>0</v>
      </c>
      <c r="Q10" s="6">
        <f>VLOOKUP($A10,'RES installed'!$A$2:$C$7,3,FALSE)*'[1]Profiles, RES, Spring'!Q$4</f>
        <v>0</v>
      </c>
      <c r="R10" s="6">
        <f>VLOOKUP($A10,'RES installed'!$A$2:$C$7,3,FALSE)*'[1]Profiles, RES, Spring'!R$4</f>
        <v>0</v>
      </c>
      <c r="S10" s="6">
        <f>VLOOKUP($A10,'RES installed'!$A$2:$C$7,3,FALSE)*'[1]Profiles, RES, Spring'!S$4</f>
        <v>0</v>
      </c>
      <c r="T10" s="6">
        <f>VLOOKUP($A10,'RES installed'!$A$2:$C$7,3,FALSE)*'[1]Profiles, RES, Spring'!T$4</f>
        <v>0</v>
      </c>
      <c r="U10" s="6">
        <f>VLOOKUP($A10,'RES installed'!$A$2:$C$7,3,FALSE)*'[1]Profiles, RES, Spring'!U$4</f>
        <v>0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AEBAD-52D5-4B74-B4F0-0AD0510354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6.453231633881976</v>
      </c>
      <c r="C5" s="9">
        <f>VLOOKUP($A5,'RES installed'!$A$2:$C$7,3,FALSE)*'[1]Profiles, RES, Spring'!C$5</f>
        <v>5.9915696507426741</v>
      </c>
      <c r="D5" s="9">
        <f>VLOOKUP($A5,'RES installed'!$A$2:$C$7,3,FALSE)*'[1]Profiles, RES, Spring'!D$5</f>
        <v>6.0216780409474104</v>
      </c>
      <c r="E5" s="9">
        <f>VLOOKUP($A5,'RES installed'!$A$2:$C$7,3,FALSE)*'[1]Profiles, RES, Spring'!E$5</f>
        <v>5.7808109193095136</v>
      </c>
      <c r="F5" s="9">
        <f>VLOOKUP($A5,'RES installed'!$A$2:$C$7,3,FALSE)*'[1]Profiles, RES, Spring'!F$5</f>
        <v>5.7256122039341628</v>
      </c>
      <c r="G5" s="9">
        <f>VLOOKUP($A5,'RES installed'!$A$2:$C$7,3,FALSE)*'[1]Profiles, RES, Spring'!G$5</f>
        <v>5.8259735046166199</v>
      </c>
      <c r="H5" s="9">
        <f>VLOOKUP($A5,'RES installed'!$A$2:$C$7,3,FALSE)*'[1]Profiles, RES, Spring'!H$5</f>
        <v>5.2288237655560019</v>
      </c>
      <c r="I5" s="9">
        <f>VLOOKUP($A5,'RES installed'!$A$2:$C$7,3,FALSE)*'[1]Profiles, RES, Spring'!I$5</f>
        <v>4.1951023685266957</v>
      </c>
      <c r="J5" s="9">
        <f>VLOOKUP($A5,'RES installed'!$A$2:$C$7,3,FALSE)*'[1]Profiles, RES, Spring'!J$5</f>
        <v>3.3069048574869528</v>
      </c>
      <c r="K5" s="9">
        <f>VLOOKUP($A5,'RES installed'!$A$2:$C$7,3,FALSE)*'[1]Profiles, RES, Spring'!K$5</f>
        <v>2.4989963869931757</v>
      </c>
      <c r="L5" s="9">
        <f>VLOOKUP($A5,'RES installed'!$A$2:$C$7,3,FALSE)*'[1]Profiles, RES, Spring'!L$5</f>
        <v>2.3735447611401046</v>
      </c>
      <c r="M5" s="9">
        <f>VLOOKUP($A5,'RES installed'!$A$2:$C$7,3,FALSE)*'[1]Profiles, RES, Spring'!M$5</f>
        <v>2.8904054596547568</v>
      </c>
      <c r="N5" s="9">
        <f>VLOOKUP($A5,'RES installed'!$A$2:$C$7,3,FALSE)*'[1]Profiles, RES, Spring'!N$5</f>
        <v>3.8187474909674828</v>
      </c>
      <c r="O5" s="9">
        <f>VLOOKUP($A5,'RES installed'!$A$2:$C$7,3,FALSE)*'[1]Profiles, RES, Spring'!O$5</f>
        <v>5.27900441589723</v>
      </c>
      <c r="P5" s="9">
        <f>VLOOKUP($A5,'RES installed'!$A$2:$C$7,3,FALSE)*'[1]Profiles, RES, Spring'!P$5</f>
        <v>6.8898032918506633</v>
      </c>
      <c r="Q5" s="9">
        <f>VLOOKUP($A5,'RES installed'!$A$2:$C$7,3,FALSE)*'[1]Profiles, RES, Spring'!Q$5</f>
        <v>8.5959454034524292</v>
      </c>
      <c r="R5" s="9">
        <f>VLOOKUP($A5,'RES installed'!$A$2:$C$7,3,FALSE)*'[1]Profiles, RES, Spring'!R$5</f>
        <v>10.703532717784023</v>
      </c>
      <c r="S5" s="9">
        <f>VLOOKUP($A5,'RES installed'!$A$2:$C$7,3,FALSE)*'[1]Profiles, RES, Spring'!S$5</f>
        <v>11.88277800080289</v>
      </c>
      <c r="T5" s="9">
        <f>VLOOKUP($A5,'RES installed'!$A$2:$C$7,3,FALSE)*'[1]Profiles, RES, Spring'!T$5</f>
        <v>11.922922521075874</v>
      </c>
      <c r="U5" s="9">
        <f>VLOOKUP($A5,'RES installed'!$A$2:$C$7,3,FALSE)*'[1]Profiles, RES, Spring'!U$5</f>
        <v>11.611802488960258</v>
      </c>
      <c r="V5" s="9">
        <f>VLOOKUP($A5,'RES installed'!$A$2:$C$7,3,FALSE)*'[1]Profiles, RES, Spring'!V$5</f>
        <v>10.527900441589724</v>
      </c>
      <c r="W5" s="9">
        <f>VLOOKUP($A5,'RES installed'!$A$2:$C$7,3,FALSE)*'[1]Profiles, RES, Spring'!W$5</f>
        <v>9.7300281011641907</v>
      </c>
      <c r="X5" s="9">
        <f>VLOOKUP($A5,'RES installed'!$A$2:$C$7,3,FALSE)*'[1]Profiles, RES, Spring'!X$5</f>
        <v>9.7149739060618234</v>
      </c>
      <c r="Y5" s="9">
        <f>VLOOKUP($A5,'RES installed'!$A$2:$C$7,3,FALSE)*'[1]Profiles, RES, Spring'!Y$5</f>
        <v>9.2131674026495389</v>
      </c>
    </row>
    <row r="6" spans="1:25" x14ac:dyDescent="0.3">
      <c r="A6" s="8">
        <v>5</v>
      </c>
      <c r="B6" s="9">
        <f>VLOOKUP($A6,'RES installed'!$A$2:$C$7,3,FALSE)*'[1]Profiles, RES, Spring'!B$5</f>
        <v>6.453231633881976</v>
      </c>
      <c r="C6" s="9">
        <f>VLOOKUP($A6,'RES installed'!$A$2:$C$7,3,FALSE)*'[1]Profiles, RES, Spring'!C$5</f>
        <v>5.9915696507426741</v>
      </c>
      <c r="D6" s="9">
        <f>VLOOKUP($A6,'RES installed'!$A$2:$C$7,3,FALSE)*'[1]Profiles, RES, Spring'!D$5</f>
        <v>6.0216780409474104</v>
      </c>
      <c r="E6" s="9">
        <f>VLOOKUP($A6,'RES installed'!$A$2:$C$7,3,FALSE)*'[1]Profiles, RES, Spring'!E$5</f>
        <v>5.7808109193095136</v>
      </c>
      <c r="F6" s="9">
        <f>VLOOKUP($A6,'RES installed'!$A$2:$C$7,3,FALSE)*'[1]Profiles, RES, Spring'!F$5</f>
        <v>5.7256122039341628</v>
      </c>
      <c r="G6" s="9">
        <f>VLOOKUP($A6,'RES installed'!$A$2:$C$7,3,FALSE)*'[1]Profiles, RES, Spring'!G$5</f>
        <v>5.8259735046166199</v>
      </c>
      <c r="H6" s="9">
        <f>VLOOKUP($A6,'RES installed'!$A$2:$C$7,3,FALSE)*'[1]Profiles, RES, Spring'!H$5</f>
        <v>5.2288237655560019</v>
      </c>
      <c r="I6" s="9">
        <f>VLOOKUP($A6,'RES installed'!$A$2:$C$7,3,FALSE)*'[1]Profiles, RES, Spring'!I$5</f>
        <v>4.1951023685266957</v>
      </c>
      <c r="J6" s="9">
        <f>VLOOKUP($A6,'RES installed'!$A$2:$C$7,3,FALSE)*'[1]Profiles, RES, Spring'!J$5</f>
        <v>3.3069048574869528</v>
      </c>
      <c r="K6" s="9">
        <f>VLOOKUP($A6,'RES installed'!$A$2:$C$7,3,FALSE)*'[1]Profiles, RES, Spring'!K$5</f>
        <v>2.4989963869931757</v>
      </c>
      <c r="L6" s="9">
        <f>VLOOKUP($A6,'RES installed'!$A$2:$C$7,3,FALSE)*'[1]Profiles, RES, Spring'!L$5</f>
        <v>2.3735447611401046</v>
      </c>
      <c r="M6" s="9">
        <f>VLOOKUP($A6,'RES installed'!$A$2:$C$7,3,FALSE)*'[1]Profiles, RES, Spring'!M$5</f>
        <v>2.8904054596547568</v>
      </c>
      <c r="N6" s="9">
        <f>VLOOKUP($A6,'RES installed'!$A$2:$C$7,3,FALSE)*'[1]Profiles, RES, Spring'!N$5</f>
        <v>3.8187474909674828</v>
      </c>
      <c r="O6" s="9">
        <f>VLOOKUP($A6,'RES installed'!$A$2:$C$7,3,FALSE)*'[1]Profiles, RES, Spring'!O$5</f>
        <v>5.27900441589723</v>
      </c>
      <c r="P6" s="9">
        <f>VLOOKUP($A6,'RES installed'!$A$2:$C$7,3,FALSE)*'[1]Profiles, RES, Spring'!P$5</f>
        <v>6.8898032918506633</v>
      </c>
      <c r="Q6" s="9">
        <f>VLOOKUP($A6,'RES installed'!$A$2:$C$7,3,FALSE)*'[1]Profiles, RES, Spring'!Q$5</f>
        <v>8.5959454034524292</v>
      </c>
      <c r="R6" s="9">
        <f>VLOOKUP($A6,'RES installed'!$A$2:$C$7,3,FALSE)*'[1]Profiles, RES, Spring'!R$5</f>
        <v>10.703532717784023</v>
      </c>
      <c r="S6" s="9">
        <f>VLOOKUP($A6,'RES installed'!$A$2:$C$7,3,FALSE)*'[1]Profiles, RES, Spring'!S$5</f>
        <v>11.88277800080289</v>
      </c>
      <c r="T6" s="9">
        <f>VLOOKUP($A6,'RES installed'!$A$2:$C$7,3,FALSE)*'[1]Profiles, RES, Spring'!T$5</f>
        <v>11.922922521075874</v>
      </c>
      <c r="U6" s="9">
        <f>VLOOKUP($A6,'RES installed'!$A$2:$C$7,3,FALSE)*'[1]Profiles, RES, Spring'!U$5</f>
        <v>11.611802488960258</v>
      </c>
      <c r="V6" s="9">
        <f>VLOOKUP($A6,'RES installed'!$A$2:$C$7,3,FALSE)*'[1]Profiles, RES, Spring'!V$5</f>
        <v>10.527900441589724</v>
      </c>
      <c r="W6" s="9">
        <f>VLOOKUP($A6,'RES installed'!$A$2:$C$7,3,FALSE)*'[1]Profiles, RES, Spring'!W$5</f>
        <v>9.7300281011641907</v>
      </c>
      <c r="X6" s="9">
        <f>VLOOKUP($A6,'RES installed'!$A$2:$C$7,3,FALSE)*'[1]Profiles, RES, Spring'!X$5</f>
        <v>9.7149739060618234</v>
      </c>
      <c r="Y6" s="9">
        <f>VLOOKUP($A6,'RES installed'!$A$2:$C$7,3,FALSE)*'[1]Profiles, RES, Spring'!Y$5</f>
        <v>9.2131674026495389</v>
      </c>
    </row>
    <row r="7" spans="1:25" x14ac:dyDescent="0.3">
      <c r="A7" s="8">
        <v>6</v>
      </c>
      <c r="B7" s="9">
        <f>VLOOKUP($A7,'RES installed'!$A$2:$C$7,3,FALSE)*'[1]Profiles, RES, Spring'!B$5</f>
        <v>6.453231633881976</v>
      </c>
      <c r="C7" s="9">
        <f>VLOOKUP($A7,'RES installed'!$A$2:$C$7,3,FALSE)*'[1]Profiles, RES, Spring'!C$5</f>
        <v>5.9915696507426741</v>
      </c>
      <c r="D7" s="9">
        <f>VLOOKUP($A7,'RES installed'!$A$2:$C$7,3,FALSE)*'[1]Profiles, RES, Spring'!D$5</f>
        <v>6.0216780409474104</v>
      </c>
      <c r="E7" s="9">
        <f>VLOOKUP($A7,'RES installed'!$A$2:$C$7,3,FALSE)*'[1]Profiles, RES, Spring'!E$5</f>
        <v>5.7808109193095136</v>
      </c>
      <c r="F7" s="9">
        <f>VLOOKUP($A7,'RES installed'!$A$2:$C$7,3,FALSE)*'[1]Profiles, RES, Spring'!F$5</f>
        <v>5.7256122039341628</v>
      </c>
      <c r="G7" s="9">
        <f>VLOOKUP($A7,'RES installed'!$A$2:$C$7,3,FALSE)*'[1]Profiles, RES, Spring'!G$5</f>
        <v>5.8259735046166199</v>
      </c>
      <c r="H7" s="9">
        <f>VLOOKUP($A7,'RES installed'!$A$2:$C$7,3,FALSE)*'[1]Profiles, RES, Spring'!H$5</f>
        <v>5.2288237655560019</v>
      </c>
      <c r="I7" s="9">
        <f>VLOOKUP($A7,'RES installed'!$A$2:$C$7,3,FALSE)*'[1]Profiles, RES, Spring'!I$5</f>
        <v>4.1951023685266957</v>
      </c>
      <c r="J7" s="9">
        <f>VLOOKUP($A7,'RES installed'!$A$2:$C$7,3,FALSE)*'[1]Profiles, RES, Spring'!J$5</f>
        <v>3.3069048574869528</v>
      </c>
      <c r="K7" s="9">
        <f>VLOOKUP($A7,'RES installed'!$A$2:$C$7,3,FALSE)*'[1]Profiles, RES, Spring'!K$5</f>
        <v>2.4989963869931757</v>
      </c>
      <c r="L7" s="9">
        <f>VLOOKUP($A7,'RES installed'!$A$2:$C$7,3,FALSE)*'[1]Profiles, RES, Spring'!L$5</f>
        <v>2.3735447611401046</v>
      </c>
      <c r="M7" s="9">
        <f>VLOOKUP($A7,'RES installed'!$A$2:$C$7,3,FALSE)*'[1]Profiles, RES, Spring'!M$5</f>
        <v>2.8904054596547568</v>
      </c>
      <c r="N7" s="9">
        <f>VLOOKUP($A7,'RES installed'!$A$2:$C$7,3,FALSE)*'[1]Profiles, RES, Spring'!N$5</f>
        <v>3.8187474909674828</v>
      </c>
      <c r="O7" s="9">
        <f>VLOOKUP($A7,'RES installed'!$A$2:$C$7,3,FALSE)*'[1]Profiles, RES, Spring'!O$5</f>
        <v>5.27900441589723</v>
      </c>
      <c r="P7" s="9">
        <f>VLOOKUP($A7,'RES installed'!$A$2:$C$7,3,FALSE)*'[1]Profiles, RES, Spring'!P$5</f>
        <v>6.8898032918506633</v>
      </c>
      <c r="Q7" s="9">
        <f>VLOOKUP($A7,'RES installed'!$A$2:$C$7,3,FALSE)*'[1]Profiles, RES, Spring'!Q$5</f>
        <v>8.5959454034524292</v>
      </c>
      <c r="R7" s="9">
        <f>VLOOKUP($A7,'RES installed'!$A$2:$C$7,3,FALSE)*'[1]Profiles, RES, Spring'!R$5</f>
        <v>10.703532717784023</v>
      </c>
      <c r="S7" s="9">
        <f>VLOOKUP($A7,'RES installed'!$A$2:$C$7,3,FALSE)*'[1]Profiles, RES, Spring'!S$5</f>
        <v>11.88277800080289</v>
      </c>
      <c r="T7" s="9">
        <f>VLOOKUP($A7,'RES installed'!$A$2:$C$7,3,FALSE)*'[1]Profiles, RES, Spring'!T$5</f>
        <v>11.922922521075874</v>
      </c>
      <c r="U7" s="9">
        <f>VLOOKUP($A7,'RES installed'!$A$2:$C$7,3,FALSE)*'[1]Profiles, RES, Spring'!U$5</f>
        <v>11.611802488960258</v>
      </c>
      <c r="V7" s="9">
        <f>VLOOKUP($A7,'RES installed'!$A$2:$C$7,3,FALSE)*'[1]Profiles, RES, Spring'!V$5</f>
        <v>10.527900441589724</v>
      </c>
      <c r="W7" s="9">
        <f>VLOOKUP($A7,'RES installed'!$A$2:$C$7,3,FALSE)*'[1]Profiles, RES, Spring'!W$5</f>
        <v>9.7300281011641907</v>
      </c>
      <c r="X7" s="9">
        <f>VLOOKUP($A7,'RES installed'!$A$2:$C$7,3,FALSE)*'[1]Profiles, RES, Spring'!X$5</f>
        <v>9.7149739060618234</v>
      </c>
      <c r="Y7" s="9">
        <f>VLOOKUP($A7,'RES installed'!$A$2:$C$7,3,FALSE)*'[1]Profiles, RES, Spring'!Y$5</f>
        <v>9.2131674026495389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</v>
      </c>
      <c r="H8" s="6">
        <f>VLOOKUP($A8,'RES installed'!$A$2:$C$7,3,FALSE)*'[1]Profiles, RES, Spring'!H$2</f>
        <v>0</v>
      </c>
      <c r="I8" s="6">
        <f>VLOOKUP($A8,'RES installed'!$A$2:$C$7,3,FALSE)*'[1]Profiles, RES, Spring'!I$2</f>
        <v>0</v>
      </c>
      <c r="J8" s="6">
        <f>VLOOKUP($A8,'RES installed'!$A$2:$C$7,3,FALSE)*'[1]Profiles, RES, Spring'!J$2</f>
        <v>0</v>
      </c>
      <c r="K8" s="6">
        <f>VLOOKUP($A8,'RES installed'!$A$2:$C$7,3,FALSE)*'[1]Profiles, RES, Spring'!K$2</f>
        <v>0</v>
      </c>
      <c r="L8" s="6">
        <f>VLOOKUP($A8,'RES installed'!$A$2:$C$7,3,FALSE)*'[1]Profiles, RES, Spring'!L$2</f>
        <v>0</v>
      </c>
      <c r="M8" s="6">
        <f>VLOOKUP($A8,'RES installed'!$A$2:$C$7,3,FALSE)*'[1]Profiles, RES, Spring'!M$2</f>
        <v>0</v>
      </c>
      <c r="N8" s="6">
        <f>VLOOKUP($A8,'RES installed'!$A$2:$C$7,3,FALSE)*'[1]Profiles, RES, Spring'!N$2</f>
        <v>0</v>
      </c>
      <c r="O8" s="6">
        <f>VLOOKUP($A8,'RES installed'!$A$2:$C$7,3,FALSE)*'[1]Profiles, RES, Spring'!O$2</f>
        <v>0</v>
      </c>
      <c r="P8" s="6">
        <f>VLOOKUP($A8,'RES installed'!$A$2:$C$7,3,FALSE)*'[1]Profiles, RES, Spring'!P$2</f>
        <v>0</v>
      </c>
      <c r="Q8" s="6">
        <f>VLOOKUP($A8,'RES installed'!$A$2:$C$7,3,FALSE)*'[1]Profiles, RES, Spring'!Q$2</f>
        <v>0</v>
      </c>
      <c r="R8" s="6">
        <f>VLOOKUP($A8,'RES installed'!$A$2:$C$7,3,FALSE)*'[1]Profiles, RES, Spring'!R$2</f>
        <v>0</v>
      </c>
      <c r="S8" s="6">
        <f>VLOOKUP($A8,'RES installed'!$A$2:$C$7,3,FALSE)*'[1]Profiles, RES, Spring'!S$2</f>
        <v>0</v>
      </c>
      <c r="T8" s="6">
        <f>VLOOKUP($A8,'RES installed'!$A$2:$C$7,3,FALSE)*'[1]Profiles, RES, Spring'!T$2</f>
        <v>0</v>
      </c>
      <c r="U8" s="6">
        <f>VLOOKUP($A8,'RES installed'!$A$2:$C$7,3,FALSE)*'[1]Profiles, RES, Spring'!U$2</f>
        <v>0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</v>
      </c>
      <c r="H9" s="6">
        <f>VLOOKUP($A9,'RES installed'!$A$2:$C$7,3,FALSE)*'[1]Profiles, RES, Spring'!H$2</f>
        <v>0</v>
      </c>
      <c r="I9" s="6">
        <f>VLOOKUP($A9,'RES installed'!$A$2:$C$7,3,FALSE)*'[1]Profiles, RES, Spring'!I$2</f>
        <v>0</v>
      </c>
      <c r="J9" s="6">
        <f>VLOOKUP($A9,'RES installed'!$A$2:$C$7,3,FALSE)*'[1]Profiles, RES, Spring'!J$2</f>
        <v>0</v>
      </c>
      <c r="K9" s="6">
        <f>VLOOKUP($A9,'RES installed'!$A$2:$C$7,3,FALSE)*'[1]Profiles, RES, Spring'!K$2</f>
        <v>0</v>
      </c>
      <c r="L9" s="6">
        <f>VLOOKUP($A9,'RES installed'!$A$2:$C$7,3,FALSE)*'[1]Profiles, RES, Spring'!L$2</f>
        <v>0</v>
      </c>
      <c r="M9" s="6">
        <f>VLOOKUP($A9,'RES installed'!$A$2:$C$7,3,FALSE)*'[1]Profiles, RES, Spring'!M$2</f>
        <v>0</v>
      </c>
      <c r="N9" s="6">
        <f>VLOOKUP($A9,'RES installed'!$A$2:$C$7,3,FALSE)*'[1]Profiles, RES, Spring'!N$2</f>
        <v>0</v>
      </c>
      <c r="O9" s="6">
        <f>VLOOKUP($A9,'RES installed'!$A$2:$C$7,3,FALSE)*'[1]Profiles, RES, Spring'!O$2</f>
        <v>0</v>
      </c>
      <c r="P9" s="6">
        <f>VLOOKUP($A9,'RES installed'!$A$2:$C$7,3,FALSE)*'[1]Profiles, RES, Spring'!P$2</f>
        <v>0</v>
      </c>
      <c r="Q9" s="6">
        <f>VLOOKUP($A9,'RES installed'!$A$2:$C$7,3,FALSE)*'[1]Profiles, RES, Spring'!Q$2</f>
        <v>0</v>
      </c>
      <c r="R9" s="6">
        <f>VLOOKUP($A9,'RES installed'!$A$2:$C$7,3,FALSE)*'[1]Profiles, RES, Spring'!R$2</f>
        <v>0</v>
      </c>
      <c r="S9" s="6">
        <f>VLOOKUP($A9,'RES installed'!$A$2:$C$7,3,FALSE)*'[1]Profiles, RES, Spring'!S$2</f>
        <v>0</v>
      </c>
      <c r="T9" s="6">
        <f>VLOOKUP($A9,'RES installed'!$A$2:$C$7,3,FALSE)*'[1]Profiles, RES, Spring'!T$2</f>
        <v>0</v>
      </c>
      <c r="U9" s="6">
        <f>VLOOKUP($A9,'RES installed'!$A$2:$C$7,3,FALSE)*'[1]Profiles, RES, Spring'!U$2</f>
        <v>0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</v>
      </c>
      <c r="H10" s="6">
        <f>VLOOKUP($A10,'RES installed'!$A$2:$C$7,3,FALSE)*'[1]Profiles, RES, Spring'!H$2</f>
        <v>0</v>
      </c>
      <c r="I10" s="6">
        <f>VLOOKUP($A10,'RES installed'!$A$2:$C$7,3,FALSE)*'[1]Profiles, RES, Spring'!I$2</f>
        <v>0</v>
      </c>
      <c r="J10" s="6">
        <f>VLOOKUP($A10,'RES installed'!$A$2:$C$7,3,FALSE)*'[1]Profiles, RES, Spring'!J$2</f>
        <v>0</v>
      </c>
      <c r="K10" s="6">
        <f>VLOOKUP($A10,'RES installed'!$A$2:$C$7,3,FALSE)*'[1]Profiles, RES, Spring'!K$2</f>
        <v>0</v>
      </c>
      <c r="L10" s="6">
        <f>VLOOKUP($A10,'RES installed'!$A$2:$C$7,3,FALSE)*'[1]Profiles, RES, Spring'!L$2</f>
        <v>0</v>
      </c>
      <c r="M10" s="6">
        <f>VLOOKUP($A10,'RES installed'!$A$2:$C$7,3,FALSE)*'[1]Profiles, RES, Spring'!M$2</f>
        <v>0</v>
      </c>
      <c r="N10" s="6">
        <f>VLOOKUP($A10,'RES installed'!$A$2:$C$7,3,FALSE)*'[1]Profiles, RES, Spring'!N$2</f>
        <v>0</v>
      </c>
      <c r="O10" s="6">
        <f>VLOOKUP($A10,'RES installed'!$A$2:$C$7,3,FALSE)*'[1]Profiles, RES, Spring'!O$2</f>
        <v>0</v>
      </c>
      <c r="P10" s="6">
        <f>VLOOKUP($A10,'RES installed'!$A$2:$C$7,3,FALSE)*'[1]Profiles, RES, Spring'!P$2</f>
        <v>0</v>
      </c>
      <c r="Q10" s="6">
        <f>VLOOKUP($A10,'RES installed'!$A$2:$C$7,3,FALSE)*'[1]Profiles, RES, Spring'!Q$2</f>
        <v>0</v>
      </c>
      <c r="R10" s="6">
        <f>VLOOKUP($A10,'RES installed'!$A$2:$C$7,3,FALSE)*'[1]Profiles, RES, Spring'!R$2</f>
        <v>0</v>
      </c>
      <c r="S10" s="6">
        <f>VLOOKUP($A10,'RES installed'!$A$2:$C$7,3,FALSE)*'[1]Profiles, RES, Spring'!S$2</f>
        <v>0</v>
      </c>
      <c r="T10" s="6">
        <f>VLOOKUP($A10,'RES installed'!$A$2:$C$7,3,FALSE)*'[1]Profiles, RES, Spring'!T$2</f>
        <v>0</v>
      </c>
      <c r="U10" s="6">
        <f>VLOOKUP($A10,'RES installed'!$A$2:$C$7,3,FALSE)*'[1]Profiles, RES, Spring'!U$2</f>
        <v>0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B76AB-CAAD-4D01-A6E3-BD56703B3D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8.4604576475311131</v>
      </c>
      <c r="C5" s="9">
        <f>VLOOKUP($A5,'RES installed'!$A$2:$C$7,3,FALSE)*'[1]Profiles, RES, Spring'!C$6</f>
        <v>7.6776395022079491</v>
      </c>
      <c r="D5" s="9">
        <f>VLOOKUP($A5,'RES installed'!$A$2:$C$7,3,FALSE)*'[1]Profiles, RES, Spring'!D$6</f>
        <v>6.6991168205539946</v>
      </c>
      <c r="E5" s="9">
        <f>VLOOKUP($A5,'RES installed'!$A$2:$C$7,3,FALSE)*'[1]Profiles, RES, Spring'!E$6</f>
        <v>6.0317141710156559</v>
      </c>
      <c r="F5" s="9">
        <f>VLOOKUP($A5,'RES installed'!$A$2:$C$7,3,FALSE)*'[1]Profiles, RES, Spring'!F$6</f>
        <v>5.8962264150943398</v>
      </c>
      <c r="G5" s="9">
        <f>VLOOKUP($A5,'RES installed'!$A$2:$C$7,3,FALSE)*'[1]Profiles, RES, Spring'!G$6</f>
        <v>5.9614612605379369</v>
      </c>
      <c r="H5" s="9">
        <f>VLOOKUP($A5,'RES installed'!$A$2:$C$7,3,FALSE)*'[1]Profiles, RES, Spring'!H$6</f>
        <v>5.0883179446005622</v>
      </c>
      <c r="I5" s="9">
        <f>VLOOKUP($A5,'RES installed'!$A$2:$C$7,3,FALSE)*'[1]Profiles, RES, Spring'!I$6</f>
        <v>3.8287836210357287</v>
      </c>
      <c r="J5" s="9">
        <f>VLOOKUP($A5,'RES installed'!$A$2:$C$7,3,FALSE)*'[1]Profiles, RES, Spring'!J$6</f>
        <v>3.4875551987153752</v>
      </c>
      <c r="K5" s="9">
        <f>VLOOKUP($A5,'RES installed'!$A$2:$C$7,3,FALSE)*'[1]Profiles, RES, Spring'!K$6</f>
        <v>3.6330790847049377</v>
      </c>
      <c r="L5" s="9">
        <f>VLOOKUP($A5,'RES installed'!$A$2:$C$7,3,FALSE)*'[1]Profiles, RES, Spring'!L$6</f>
        <v>4.069650742673625</v>
      </c>
      <c r="M5" s="9">
        <f>VLOOKUP($A5,'RES installed'!$A$2:$C$7,3,FALSE)*'[1]Profiles, RES, Spring'!M$6</f>
        <v>4.6668004817342439</v>
      </c>
      <c r="N5" s="9">
        <f>VLOOKUP($A5,'RES installed'!$A$2:$C$7,3,FALSE)*'[1]Profiles, RES, Spring'!N$6</f>
        <v>6.0668406262545158</v>
      </c>
      <c r="O5" s="9">
        <f>VLOOKUP($A5,'RES installed'!$A$2:$C$7,3,FALSE)*'[1]Profiles, RES, Spring'!O$6</f>
        <v>7.5321156162183867</v>
      </c>
      <c r="P5" s="9">
        <f>VLOOKUP($A5,'RES installed'!$A$2:$C$7,3,FALSE)*'[1]Profiles, RES, Spring'!P$6</f>
        <v>8.5558008831794456</v>
      </c>
      <c r="Q5" s="9">
        <f>VLOOKUP($A5,'RES installed'!$A$2:$C$7,3,FALSE)*'[1]Profiles, RES, Spring'!Q$6</f>
        <v>9.4138900040144531</v>
      </c>
      <c r="R5" s="9">
        <f>VLOOKUP($A5,'RES installed'!$A$2:$C$7,3,FALSE)*'[1]Profiles, RES, Spring'!R$6</f>
        <v>10.317141710156562</v>
      </c>
      <c r="S5" s="9">
        <f>VLOOKUP($A5,'RES installed'!$A$2:$C$7,3,FALSE)*'[1]Profiles, RES, Spring'!S$6</f>
        <v>9.8705339221196304</v>
      </c>
      <c r="T5" s="9">
        <f>VLOOKUP($A5,'RES installed'!$A$2:$C$7,3,FALSE)*'[1]Profiles, RES, Spring'!T$6</f>
        <v>8.7314331593737453</v>
      </c>
      <c r="U5" s="9">
        <f>VLOOKUP($A5,'RES installed'!$A$2:$C$7,3,FALSE)*'[1]Profiles, RES, Spring'!U$6</f>
        <v>8.4002408671216369</v>
      </c>
      <c r="V5" s="9">
        <f>VLOOKUP($A5,'RES installed'!$A$2:$C$7,3,FALSE)*'[1]Profiles, RES, Spring'!V$6</f>
        <v>7.8131272581292652</v>
      </c>
      <c r="W5" s="9">
        <f>VLOOKUP($A5,'RES installed'!$A$2:$C$7,3,FALSE)*'[1]Profiles, RES, Spring'!W$6</f>
        <v>7.4116820553994378</v>
      </c>
      <c r="X5" s="9">
        <f>VLOOKUP($A5,'RES installed'!$A$2:$C$7,3,FALSE)*'[1]Profiles, RES, Spring'!X$6</f>
        <v>6.7191890806904855</v>
      </c>
      <c r="Y5" s="9">
        <f>VLOOKUP($A5,'RES installed'!$A$2:$C$7,3,FALSE)*'[1]Profiles, RES, Spring'!Y$6</f>
        <v>5.9915696507426741</v>
      </c>
    </row>
    <row r="6" spans="1:25" x14ac:dyDescent="0.3">
      <c r="A6" s="8">
        <v>5</v>
      </c>
      <c r="B6" s="9">
        <f>VLOOKUP($A6,'RES installed'!$A$2:$C$7,3,FALSE)*'[1]Profiles, RES, Spring'!B$6</f>
        <v>8.4604576475311131</v>
      </c>
      <c r="C6" s="9">
        <f>VLOOKUP($A6,'RES installed'!$A$2:$C$7,3,FALSE)*'[1]Profiles, RES, Spring'!C$6</f>
        <v>7.6776395022079491</v>
      </c>
      <c r="D6" s="9">
        <f>VLOOKUP($A6,'RES installed'!$A$2:$C$7,3,FALSE)*'[1]Profiles, RES, Spring'!D$6</f>
        <v>6.6991168205539946</v>
      </c>
      <c r="E6" s="9">
        <f>VLOOKUP($A6,'RES installed'!$A$2:$C$7,3,FALSE)*'[1]Profiles, RES, Spring'!E$6</f>
        <v>6.0317141710156559</v>
      </c>
      <c r="F6" s="9">
        <f>VLOOKUP($A6,'RES installed'!$A$2:$C$7,3,FALSE)*'[1]Profiles, RES, Spring'!F$6</f>
        <v>5.8962264150943398</v>
      </c>
      <c r="G6" s="9">
        <f>VLOOKUP($A6,'RES installed'!$A$2:$C$7,3,FALSE)*'[1]Profiles, RES, Spring'!G$6</f>
        <v>5.9614612605379369</v>
      </c>
      <c r="H6" s="9">
        <f>VLOOKUP($A6,'RES installed'!$A$2:$C$7,3,FALSE)*'[1]Profiles, RES, Spring'!H$6</f>
        <v>5.0883179446005622</v>
      </c>
      <c r="I6" s="9">
        <f>VLOOKUP($A6,'RES installed'!$A$2:$C$7,3,FALSE)*'[1]Profiles, RES, Spring'!I$6</f>
        <v>3.8287836210357287</v>
      </c>
      <c r="J6" s="9">
        <f>VLOOKUP($A6,'RES installed'!$A$2:$C$7,3,FALSE)*'[1]Profiles, RES, Spring'!J$6</f>
        <v>3.4875551987153752</v>
      </c>
      <c r="K6" s="9">
        <f>VLOOKUP($A6,'RES installed'!$A$2:$C$7,3,FALSE)*'[1]Profiles, RES, Spring'!K$6</f>
        <v>3.6330790847049377</v>
      </c>
      <c r="L6" s="9">
        <f>VLOOKUP($A6,'RES installed'!$A$2:$C$7,3,FALSE)*'[1]Profiles, RES, Spring'!L$6</f>
        <v>4.069650742673625</v>
      </c>
      <c r="M6" s="9">
        <f>VLOOKUP($A6,'RES installed'!$A$2:$C$7,3,FALSE)*'[1]Profiles, RES, Spring'!M$6</f>
        <v>4.6668004817342439</v>
      </c>
      <c r="N6" s="9">
        <f>VLOOKUP($A6,'RES installed'!$A$2:$C$7,3,FALSE)*'[1]Profiles, RES, Spring'!N$6</f>
        <v>6.0668406262545158</v>
      </c>
      <c r="O6" s="9">
        <f>VLOOKUP($A6,'RES installed'!$A$2:$C$7,3,FALSE)*'[1]Profiles, RES, Spring'!O$6</f>
        <v>7.5321156162183867</v>
      </c>
      <c r="P6" s="9">
        <f>VLOOKUP($A6,'RES installed'!$A$2:$C$7,3,FALSE)*'[1]Profiles, RES, Spring'!P$6</f>
        <v>8.5558008831794456</v>
      </c>
      <c r="Q6" s="9">
        <f>VLOOKUP($A6,'RES installed'!$A$2:$C$7,3,FALSE)*'[1]Profiles, RES, Spring'!Q$6</f>
        <v>9.4138900040144531</v>
      </c>
      <c r="R6" s="9">
        <f>VLOOKUP($A6,'RES installed'!$A$2:$C$7,3,FALSE)*'[1]Profiles, RES, Spring'!R$6</f>
        <v>10.317141710156562</v>
      </c>
      <c r="S6" s="9">
        <f>VLOOKUP($A6,'RES installed'!$A$2:$C$7,3,FALSE)*'[1]Profiles, RES, Spring'!S$6</f>
        <v>9.8705339221196304</v>
      </c>
      <c r="T6" s="9">
        <f>VLOOKUP($A6,'RES installed'!$A$2:$C$7,3,FALSE)*'[1]Profiles, RES, Spring'!T$6</f>
        <v>8.7314331593737453</v>
      </c>
      <c r="U6" s="9">
        <f>VLOOKUP($A6,'RES installed'!$A$2:$C$7,3,FALSE)*'[1]Profiles, RES, Spring'!U$6</f>
        <v>8.4002408671216369</v>
      </c>
      <c r="V6" s="9">
        <f>VLOOKUP($A6,'RES installed'!$A$2:$C$7,3,FALSE)*'[1]Profiles, RES, Spring'!V$6</f>
        <v>7.8131272581292652</v>
      </c>
      <c r="W6" s="9">
        <f>VLOOKUP($A6,'RES installed'!$A$2:$C$7,3,FALSE)*'[1]Profiles, RES, Spring'!W$6</f>
        <v>7.4116820553994378</v>
      </c>
      <c r="X6" s="9">
        <f>VLOOKUP($A6,'RES installed'!$A$2:$C$7,3,FALSE)*'[1]Profiles, RES, Spring'!X$6</f>
        <v>6.7191890806904855</v>
      </c>
      <c r="Y6" s="9">
        <f>VLOOKUP($A6,'RES installed'!$A$2:$C$7,3,FALSE)*'[1]Profiles, RES, Spring'!Y$6</f>
        <v>5.9915696507426741</v>
      </c>
    </row>
    <row r="7" spans="1:25" x14ac:dyDescent="0.3">
      <c r="A7" s="8">
        <v>6</v>
      </c>
      <c r="B7" s="9">
        <f>VLOOKUP($A7,'RES installed'!$A$2:$C$7,3,FALSE)*'[1]Profiles, RES, Spring'!B$6</f>
        <v>8.4604576475311131</v>
      </c>
      <c r="C7" s="9">
        <f>VLOOKUP($A7,'RES installed'!$A$2:$C$7,3,FALSE)*'[1]Profiles, RES, Spring'!C$6</f>
        <v>7.6776395022079491</v>
      </c>
      <c r="D7" s="9">
        <f>VLOOKUP($A7,'RES installed'!$A$2:$C$7,3,FALSE)*'[1]Profiles, RES, Spring'!D$6</f>
        <v>6.6991168205539946</v>
      </c>
      <c r="E7" s="9">
        <f>VLOOKUP($A7,'RES installed'!$A$2:$C$7,3,FALSE)*'[1]Profiles, RES, Spring'!E$6</f>
        <v>6.0317141710156559</v>
      </c>
      <c r="F7" s="9">
        <f>VLOOKUP($A7,'RES installed'!$A$2:$C$7,3,FALSE)*'[1]Profiles, RES, Spring'!F$6</f>
        <v>5.8962264150943398</v>
      </c>
      <c r="G7" s="9">
        <f>VLOOKUP($A7,'RES installed'!$A$2:$C$7,3,FALSE)*'[1]Profiles, RES, Spring'!G$6</f>
        <v>5.9614612605379369</v>
      </c>
      <c r="H7" s="9">
        <f>VLOOKUP($A7,'RES installed'!$A$2:$C$7,3,FALSE)*'[1]Profiles, RES, Spring'!H$6</f>
        <v>5.0883179446005622</v>
      </c>
      <c r="I7" s="9">
        <f>VLOOKUP($A7,'RES installed'!$A$2:$C$7,3,FALSE)*'[1]Profiles, RES, Spring'!I$6</f>
        <v>3.8287836210357287</v>
      </c>
      <c r="J7" s="9">
        <f>VLOOKUP($A7,'RES installed'!$A$2:$C$7,3,FALSE)*'[1]Profiles, RES, Spring'!J$6</f>
        <v>3.4875551987153752</v>
      </c>
      <c r="K7" s="9">
        <f>VLOOKUP($A7,'RES installed'!$A$2:$C$7,3,FALSE)*'[1]Profiles, RES, Spring'!K$6</f>
        <v>3.6330790847049377</v>
      </c>
      <c r="L7" s="9">
        <f>VLOOKUP($A7,'RES installed'!$A$2:$C$7,3,FALSE)*'[1]Profiles, RES, Spring'!L$6</f>
        <v>4.069650742673625</v>
      </c>
      <c r="M7" s="9">
        <f>VLOOKUP($A7,'RES installed'!$A$2:$C$7,3,FALSE)*'[1]Profiles, RES, Spring'!M$6</f>
        <v>4.6668004817342439</v>
      </c>
      <c r="N7" s="9">
        <f>VLOOKUP($A7,'RES installed'!$A$2:$C$7,3,FALSE)*'[1]Profiles, RES, Spring'!N$6</f>
        <v>6.0668406262545158</v>
      </c>
      <c r="O7" s="9">
        <f>VLOOKUP($A7,'RES installed'!$A$2:$C$7,3,FALSE)*'[1]Profiles, RES, Spring'!O$6</f>
        <v>7.5321156162183867</v>
      </c>
      <c r="P7" s="9">
        <f>VLOOKUP($A7,'RES installed'!$A$2:$C$7,3,FALSE)*'[1]Profiles, RES, Spring'!P$6</f>
        <v>8.5558008831794456</v>
      </c>
      <c r="Q7" s="9">
        <f>VLOOKUP($A7,'RES installed'!$A$2:$C$7,3,FALSE)*'[1]Profiles, RES, Spring'!Q$6</f>
        <v>9.4138900040144531</v>
      </c>
      <c r="R7" s="9">
        <f>VLOOKUP($A7,'RES installed'!$A$2:$C$7,3,FALSE)*'[1]Profiles, RES, Spring'!R$6</f>
        <v>10.317141710156562</v>
      </c>
      <c r="S7" s="9">
        <f>VLOOKUP($A7,'RES installed'!$A$2:$C$7,3,FALSE)*'[1]Profiles, RES, Spring'!S$6</f>
        <v>9.8705339221196304</v>
      </c>
      <c r="T7" s="9">
        <f>VLOOKUP($A7,'RES installed'!$A$2:$C$7,3,FALSE)*'[1]Profiles, RES, Spring'!T$6</f>
        <v>8.7314331593737453</v>
      </c>
      <c r="U7" s="9">
        <f>VLOOKUP($A7,'RES installed'!$A$2:$C$7,3,FALSE)*'[1]Profiles, RES, Spring'!U$6</f>
        <v>8.4002408671216369</v>
      </c>
      <c r="V7" s="9">
        <f>VLOOKUP($A7,'RES installed'!$A$2:$C$7,3,FALSE)*'[1]Profiles, RES, Spring'!V$6</f>
        <v>7.8131272581292652</v>
      </c>
      <c r="W7" s="9">
        <f>VLOOKUP($A7,'RES installed'!$A$2:$C$7,3,FALSE)*'[1]Profiles, RES, Spring'!W$6</f>
        <v>7.4116820553994378</v>
      </c>
      <c r="X7" s="9">
        <f>VLOOKUP($A7,'RES installed'!$A$2:$C$7,3,FALSE)*'[1]Profiles, RES, Spring'!X$6</f>
        <v>6.7191890806904855</v>
      </c>
      <c r="Y7" s="9">
        <f>VLOOKUP($A7,'RES installed'!$A$2:$C$7,3,FALSE)*'[1]Profiles, RES, Spring'!Y$6</f>
        <v>5.9915696507426741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</v>
      </c>
      <c r="H8" s="6">
        <f>VLOOKUP($A8,'RES installed'!$A$2:$C$7,3,FALSE)*'[1]Profiles, RES, Spring'!H$3</f>
        <v>0</v>
      </c>
      <c r="I8" s="6">
        <f>VLOOKUP($A8,'RES installed'!$A$2:$C$7,3,FALSE)*'[1]Profiles, RES, Spring'!I$3</f>
        <v>0</v>
      </c>
      <c r="J8" s="6">
        <f>VLOOKUP($A8,'RES installed'!$A$2:$C$7,3,FALSE)*'[1]Profiles, RES, Spring'!J$3</f>
        <v>0</v>
      </c>
      <c r="K8" s="6">
        <f>VLOOKUP($A8,'RES installed'!$A$2:$C$7,3,FALSE)*'[1]Profiles, RES, Spring'!K$3</f>
        <v>0</v>
      </c>
      <c r="L8" s="6">
        <f>VLOOKUP($A8,'RES installed'!$A$2:$C$7,3,FALSE)*'[1]Profiles, RES, Spring'!L$3</f>
        <v>0</v>
      </c>
      <c r="M8" s="6">
        <f>VLOOKUP($A8,'RES installed'!$A$2:$C$7,3,FALSE)*'[1]Profiles, RES, Spring'!M$3</f>
        <v>0</v>
      </c>
      <c r="N8" s="6">
        <f>VLOOKUP($A8,'RES installed'!$A$2:$C$7,3,FALSE)*'[1]Profiles, RES, Spring'!N$3</f>
        <v>0</v>
      </c>
      <c r="O8" s="6">
        <f>VLOOKUP($A8,'RES installed'!$A$2:$C$7,3,FALSE)*'[1]Profiles, RES, Spring'!O$3</f>
        <v>0</v>
      </c>
      <c r="P8" s="6">
        <f>VLOOKUP($A8,'RES installed'!$A$2:$C$7,3,FALSE)*'[1]Profiles, RES, Spring'!P$3</f>
        <v>0</v>
      </c>
      <c r="Q8" s="6">
        <f>VLOOKUP($A8,'RES installed'!$A$2:$C$7,3,FALSE)*'[1]Profiles, RES, Spring'!Q$3</f>
        <v>0</v>
      </c>
      <c r="R8" s="6">
        <f>VLOOKUP($A8,'RES installed'!$A$2:$C$7,3,FALSE)*'[1]Profiles, RES, Spring'!R$3</f>
        <v>0</v>
      </c>
      <c r="S8" s="6">
        <f>VLOOKUP($A8,'RES installed'!$A$2:$C$7,3,FALSE)*'[1]Profiles, RES, Spring'!S$3</f>
        <v>0</v>
      </c>
      <c r="T8" s="6">
        <f>VLOOKUP($A8,'RES installed'!$A$2:$C$7,3,FALSE)*'[1]Profiles, RES, Spring'!T$3</f>
        <v>0</v>
      </c>
      <c r="U8" s="6">
        <f>VLOOKUP($A8,'RES installed'!$A$2:$C$7,3,FALSE)*'[1]Profiles, RES, Spring'!U$3</f>
        <v>0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</v>
      </c>
      <c r="H9" s="6">
        <f>VLOOKUP($A9,'RES installed'!$A$2:$C$7,3,FALSE)*'[1]Profiles, RES, Spring'!H$3</f>
        <v>0</v>
      </c>
      <c r="I9" s="6">
        <f>VLOOKUP($A9,'RES installed'!$A$2:$C$7,3,FALSE)*'[1]Profiles, RES, Spring'!I$3</f>
        <v>0</v>
      </c>
      <c r="J9" s="6">
        <f>VLOOKUP($A9,'RES installed'!$A$2:$C$7,3,FALSE)*'[1]Profiles, RES, Spring'!J$3</f>
        <v>0</v>
      </c>
      <c r="K9" s="6">
        <f>VLOOKUP($A9,'RES installed'!$A$2:$C$7,3,FALSE)*'[1]Profiles, RES, Spring'!K$3</f>
        <v>0</v>
      </c>
      <c r="L9" s="6">
        <f>VLOOKUP($A9,'RES installed'!$A$2:$C$7,3,FALSE)*'[1]Profiles, RES, Spring'!L$3</f>
        <v>0</v>
      </c>
      <c r="M9" s="6">
        <f>VLOOKUP($A9,'RES installed'!$A$2:$C$7,3,FALSE)*'[1]Profiles, RES, Spring'!M$3</f>
        <v>0</v>
      </c>
      <c r="N9" s="6">
        <f>VLOOKUP($A9,'RES installed'!$A$2:$C$7,3,FALSE)*'[1]Profiles, RES, Spring'!N$3</f>
        <v>0</v>
      </c>
      <c r="O9" s="6">
        <f>VLOOKUP($A9,'RES installed'!$A$2:$C$7,3,FALSE)*'[1]Profiles, RES, Spring'!O$3</f>
        <v>0</v>
      </c>
      <c r="P9" s="6">
        <f>VLOOKUP($A9,'RES installed'!$A$2:$C$7,3,FALSE)*'[1]Profiles, RES, Spring'!P$3</f>
        <v>0</v>
      </c>
      <c r="Q9" s="6">
        <f>VLOOKUP($A9,'RES installed'!$A$2:$C$7,3,FALSE)*'[1]Profiles, RES, Spring'!Q$3</f>
        <v>0</v>
      </c>
      <c r="R9" s="6">
        <f>VLOOKUP($A9,'RES installed'!$A$2:$C$7,3,FALSE)*'[1]Profiles, RES, Spring'!R$3</f>
        <v>0</v>
      </c>
      <c r="S9" s="6">
        <f>VLOOKUP($A9,'RES installed'!$A$2:$C$7,3,FALSE)*'[1]Profiles, RES, Spring'!S$3</f>
        <v>0</v>
      </c>
      <c r="T9" s="6">
        <f>VLOOKUP($A9,'RES installed'!$A$2:$C$7,3,FALSE)*'[1]Profiles, RES, Spring'!T$3</f>
        <v>0</v>
      </c>
      <c r="U9" s="6">
        <f>VLOOKUP($A9,'RES installed'!$A$2:$C$7,3,FALSE)*'[1]Profiles, RES, Spring'!U$3</f>
        <v>0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</v>
      </c>
      <c r="H10" s="6">
        <f>VLOOKUP($A10,'RES installed'!$A$2:$C$7,3,FALSE)*'[1]Profiles, RES, Spring'!H$3</f>
        <v>0</v>
      </c>
      <c r="I10" s="6">
        <f>VLOOKUP($A10,'RES installed'!$A$2:$C$7,3,FALSE)*'[1]Profiles, RES, Spring'!I$3</f>
        <v>0</v>
      </c>
      <c r="J10" s="6">
        <f>VLOOKUP($A10,'RES installed'!$A$2:$C$7,3,FALSE)*'[1]Profiles, RES, Spring'!J$3</f>
        <v>0</v>
      </c>
      <c r="K10" s="6">
        <f>VLOOKUP($A10,'RES installed'!$A$2:$C$7,3,FALSE)*'[1]Profiles, RES, Spring'!K$3</f>
        <v>0</v>
      </c>
      <c r="L10" s="6">
        <f>VLOOKUP($A10,'RES installed'!$A$2:$C$7,3,FALSE)*'[1]Profiles, RES, Spring'!L$3</f>
        <v>0</v>
      </c>
      <c r="M10" s="6">
        <f>VLOOKUP($A10,'RES installed'!$A$2:$C$7,3,FALSE)*'[1]Profiles, RES, Spring'!M$3</f>
        <v>0</v>
      </c>
      <c r="N10" s="6">
        <f>VLOOKUP($A10,'RES installed'!$A$2:$C$7,3,FALSE)*'[1]Profiles, RES, Spring'!N$3</f>
        <v>0</v>
      </c>
      <c r="O10" s="6">
        <f>VLOOKUP($A10,'RES installed'!$A$2:$C$7,3,FALSE)*'[1]Profiles, RES, Spring'!O$3</f>
        <v>0</v>
      </c>
      <c r="P10" s="6">
        <f>VLOOKUP($A10,'RES installed'!$A$2:$C$7,3,FALSE)*'[1]Profiles, RES, Spring'!P$3</f>
        <v>0</v>
      </c>
      <c r="Q10" s="6">
        <f>VLOOKUP($A10,'RES installed'!$A$2:$C$7,3,FALSE)*'[1]Profiles, RES, Spring'!Q$3</f>
        <v>0</v>
      </c>
      <c r="R10" s="6">
        <f>VLOOKUP($A10,'RES installed'!$A$2:$C$7,3,FALSE)*'[1]Profiles, RES, Spring'!R$3</f>
        <v>0</v>
      </c>
      <c r="S10" s="6">
        <f>VLOOKUP($A10,'RES installed'!$A$2:$C$7,3,FALSE)*'[1]Profiles, RES, Spring'!S$3</f>
        <v>0</v>
      </c>
      <c r="T10" s="6">
        <f>VLOOKUP($A10,'RES installed'!$A$2:$C$7,3,FALSE)*'[1]Profiles, RES, Spring'!T$3</f>
        <v>0</v>
      </c>
      <c r="U10" s="6">
        <f>VLOOKUP($A10,'RES installed'!$A$2:$C$7,3,FALSE)*'[1]Profiles, RES, Spring'!U$3</f>
        <v>0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30.101673928974957</v>
      </c>
      <c r="C2" s="2">
        <f>('[1]Pc, Winter, S1'!C2*Main!$B$5)+(_xlfn.IFNA(VLOOKUP($A2,'FL Ratio'!$A$3:$B$10,2,FALSE),0)*'FL Characterization'!C$2)</f>
        <v>28.077285002903576</v>
      </c>
      <c r="D2" s="2">
        <f>('[1]Pc, Winter, S1'!D2*Main!$B$5)+(_xlfn.IFNA(VLOOKUP($A2,'FL Ratio'!$A$3:$B$10,2,FALSE),0)*'FL Characterization'!D$2)</f>
        <v>26.604090393960089</v>
      </c>
      <c r="E2" s="2">
        <f>('[1]Pc, Winter, S1'!E2*Main!$B$5)+(_xlfn.IFNA(VLOOKUP($A2,'FL Ratio'!$A$3:$B$10,2,FALSE),0)*'FL Characterization'!E$2)</f>
        <v>26.41585164871999</v>
      </c>
      <c r="F2" s="2">
        <f>('[1]Pc, Winter, S1'!F2*Main!$B$5)+(_xlfn.IFNA(VLOOKUP($A2,'FL Ratio'!$A$3:$B$10,2,FALSE),0)*'FL Characterization'!F$2)</f>
        <v>26.734486794958809</v>
      </c>
      <c r="G2" s="2">
        <f>('[1]Pc, Winter, S1'!G2*Main!$B$5)+(_xlfn.IFNA(VLOOKUP($A2,'FL Ratio'!$A$3:$B$10,2,FALSE),0)*'FL Characterization'!G$2)</f>
        <v>29.386973361261944</v>
      </c>
      <c r="H2" s="2">
        <f>('[1]Pc, Winter, S1'!H2*Main!$B$5)+(_xlfn.IFNA(VLOOKUP($A2,'FL Ratio'!$A$3:$B$10,2,FALSE),0)*'FL Characterization'!H$2)</f>
        <v>35.065820883172997</v>
      </c>
      <c r="I2" s="2">
        <f>('[1]Pc, Winter, S1'!I2*Main!$B$5)+(_xlfn.IFNA(VLOOKUP($A2,'FL Ratio'!$A$3:$B$10,2,FALSE),0)*'FL Characterization'!I$2)</f>
        <v>42.208557550580629</v>
      </c>
      <c r="J2" s="2">
        <f>('[1]Pc, Winter, S1'!J2*Main!$B$5)+(_xlfn.IFNA(VLOOKUP($A2,'FL Ratio'!$A$3:$B$10,2,FALSE),0)*'FL Characterization'!J$2)</f>
        <v>45.953649823943458</v>
      </c>
      <c r="K2" s="2">
        <f>('[1]Pc, Winter, S1'!K2*Main!$B$5)+(_xlfn.IFNA(VLOOKUP($A2,'FL Ratio'!$A$3:$B$10,2,FALSE),0)*'FL Characterization'!K$2)</f>
        <v>46.526684012183324</v>
      </c>
      <c r="L2" s="2">
        <f>('[1]Pc, Winter, S1'!L2*Main!$B$5)+(_xlfn.IFNA(VLOOKUP($A2,'FL Ratio'!$A$3:$B$10,2,FALSE),0)*'FL Characterization'!L$2)</f>
        <v>45.271084710026273</v>
      </c>
      <c r="M2" s="2">
        <f>('[1]Pc, Winter, S1'!M2*Main!$B$5)+(_xlfn.IFNA(VLOOKUP($A2,'FL Ratio'!$A$3:$B$10,2,FALSE),0)*'FL Characterization'!M$2)</f>
        <v>45.504417931544737</v>
      </c>
      <c r="N2" s="2">
        <f>('[1]Pc, Winter, S1'!N2*Main!$B$5)+(_xlfn.IFNA(VLOOKUP($A2,'FL Ratio'!$A$3:$B$10,2,FALSE),0)*'FL Characterization'!N$2)</f>
        <v>45.467023675850221</v>
      </c>
      <c r="O2" s="2">
        <f>('[1]Pc, Winter, S1'!O2*Main!$B$5)+(_xlfn.IFNA(VLOOKUP($A2,'FL Ratio'!$A$3:$B$10,2,FALSE),0)*'FL Characterization'!O$2)</f>
        <v>44.724571531893574</v>
      </c>
      <c r="P2" s="2">
        <f>('[1]Pc, Winter, S1'!P2*Main!$B$5)+(_xlfn.IFNA(VLOOKUP($A2,'FL Ratio'!$A$3:$B$10,2,FALSE),0)*'FL Characterization'!P$2)</f>
        <v>42.175738184102855</v>
      </c>
      <c r="Q2" s="2">
        <f>('[1]Pc, Winter, S1'!Q2*Main!$B$5)+(_xlfn.IFNA(VLOOKUP($A2,'FL Ratio'!$A$3:$B$10,2,FALSE),0)*'FL Characterization'!Q$2)</f>
        <v>40.967387703409202</v>
      </c>
      <c r="R2" s="2">
        <f>('[1]Pc, Winter, S1'!R2*Main!$B$5)+(_xlfn.IFNA(VLOOKUP($A2,'FL Ratio'!$A$3:$B$10,2,FALSE),0)*'FL Characterization'!R$2)</f>
        <v>42.665449835738286</v>
      </c>
      <c r="S2" s="2">
        <f>('[1]Pc, Winter, S1'!S2*Main!$B$5)+(_xlfn.IFNA(VLOOKUP($A2,'FL Ratio'!$A$3:$B$10,2,FALSE),0)*'FL Characterization'!S$2)</f>
        <v>47.295452254499999</v>
      </c>
      <c r="T2" s="2">
        <f>('[1]Pc, Winter, S1'!T2*Main!$B$5)+(_xlfn.IFNA(VLOOKUP($A2,'FL Ratio'!$A$3:$B$10,2,FALSE),0)*'FL Characterization'!T$2)</f>
        <v>47.124006988088396</v>
      </c>
      <c r="U2" s="2">
        <f>('[1]Pc, Winter, S1'!U2*Main!$B$5)+(_xlfn.IFNA(VLOOKUP($A2,'FL Ratio'!$A$3:$B$10,2,FALSE),0)*'FL Characterization'!U$2)</f>
        <v>46.148370594704474</v>
      </c>
      <c r="V2" s="2">
        <f>('[1]Pc, Winter, S1'!V2*Main!$B$5)+(_xlfn.IFNA(VLOOKUP($A2,'FL Ratio'!$A$3:$B$10,2,FALSE),0)*'FL Characterization'!V$2)</f>
        <v>45.354738044067126</v>
      </c>
      <c r="W2" s="2">
        <f>('[1]Pc, Winter, S1'!W2*Main!$B$5)+(_xlfn.IFNA(VLOOKUP($A2,'FL Ratio'!$A$3:$B$10,2,FALSE),0)*'FL Characterization'!W$2)</f>
        <v>42.50958866329168</v>
      </c>
      <c r="X2" s="2">
        <f>('[1]Pc, Winter, S1'!X2*Main!$B$5)+(_xlfn.IFNA(VLOOKUP($A2,'FL Ratio'!$A$3:$B$10,2,FALSE),0)*'FL Characterization'!X$2)</f>
        <v>37.187980856212398</v>
      </c>
      <c r="Y2" s="2">
        <f>('[1]Pc, Winter, S1'!Y2*Main!$B$5)+(_xlfn.IFNA(VLOOKUP($A2,'FL Ratio'!$A$3:$B$10,2,FALSE),0)*'FL Characterization'!Y$2)</f>
        <v>33.738938359752012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31.617401469170748</v>
      </c>
      <c r="C3" s="2">
        <f>('[1]Pc, Winter, S1'!C3*Main!$B$5)+(_xlfn.IFNA(VLOOKUP($A3,'FL Ratio'!$A$3:$B$10,2,FALSE),0)*'FL Characterization'!C$2)</f>
        <v>29.573546194529399</v>
      </c>
      <c r="D3" s="2">
        <f>('[1]Pc, Winter, S1'!D3*Main!$B$5)+(_xlfn.IFNA(VLOOKUP($A3,'FL Ratio'!$A$3:$B$10,2,FALSE),0)*'FL Characterization'!D$2)</f>
        <v>26.744434858536628</v>
      </c>
      <c r="E3" s="2">
        <f>('[1]Pc, Winter, S1'!E3*Main!$B$5)+(_xlfn.IFNA(VLOOKUP($A3,'FL Ratio'!$A$3:$B$10,2,FALSE),0)*'FL Characterization'!E$2)</f>
        <v>28.546086815207946</v>
      </c>
      <c r="F3" s="2">
        <f>('[1]Pc, Winter, S1'!F3*Main!$B$5)+(_xlfn.IFNA(VLOOKUP($A3,'FL Ratio'!$A$3:$B$10,2,FALSE),0)*'FL Characterization'!F$2)</f>
        <v>28.158336581073399</v>
      </c>
      <c r="G3" s="2">
        <f>('[1]Pc, Winter, S1'!G3*Main!$B$5)+(_xlfn.IFNA(VLOOKUP($A3,'FL Ratio'!$A$3:$B$10,2,FALSE),0)*'FL Characterization'!G$2)</f>
        <v>29.096820132396235</v>
      </c>
      <c r="H3" s="2">
        <f>('[1]Pc, Winter, S1'!H3*Main!$B$5)+(_xlfn.IFNA(VLOOKUP($A3,'FL Ratio'!$A$3:$B$10,2,FALSE),0)*'FL Characterization'!H$2)</f>
        <v>43.002479897990689</v>
      </c>
      <c r="I3" s="2">
        <f>('[1]Pc, Winter, S1'!I3*Main!$B$5)+(_xlfn.IFNA(VLOOKUP($A3,'FL Ratio'!$A$3:$B$10,2,FALSE),0)*'FL Characterization'!I$2)</f>
        <v>46.594248487441511</v>
      </c>
      <c r="J3" s="2">
        <f>('[1]Pc, Winter, S1'!J3*Main!$B$5)+(_xlfn.IFNA(VLOOKUP($A3,'FL Ratio'!$A$3:$B$10,2,FALSE),0)*'FL Characterization'!J$2)</f>
        <v>51.031527702149369</v>
      </c>
      <c r="K3" s="2">
        <f>('[1]Pc, Winter, S1'!K3*Main!$B$5)+(_xlfn.IFNA(VLOOKUP($A3,'FL Ratio'!$A$3:$B$10,2,FALSE),0)*'FL Characterization'!K$2)</f>
        <v>51.155047852083769</v>
      </c>
      <c r="L3" s="2">
        <f>('[1]Pc, Winter, S1'!L3*Main!$B$5)+(_xlfn.IFNA(VLOOKUP($A3,'FL Ratio'!$A$3:$B$10,2,FALSE),0)*'FL Characterization'!L$2)</f>
        <v>48.211932712516138</v>
      </c>
      <c r="M3" s="2">
        <f>('[1]Pc, Winter, S1'!M3*Main!$B$5)+(_xlfn.IFNA(VLOOKUP($A3,'FL Ratio'!$A$3:$B$10,2,FALSE),0)*'FL Characterization'!M$2)</f>
        <v>52.777085856434894</v>
      </c>
      <c r="N3" s="2">
        <f>('[1]Pc, Winter, S1'!N3*Main!$B$5)+(_xlfn.IFNA(VLOOKUP($A3,'FL Ratio'!$A$3:$B$10,2,FALSE),0)*'FL Characterization'!N$2)</f>
        <v>49.920589939506243</v>
      </c>
      <c r="O3" s="2">
        <f>('[1]Pc, Winter, S1'!O3*Main!$B$5)+(_xlfn.IFNA(VLOOKUP($A3,'FL Ratio'!$A$3:$B$10,2,FALSE),0)*'FL Characterization'!O$2)</f>
        <v>47.059443423759291</v>
      </c>
      <c r="P3" s="2">
        <f>('[1]Pc, Winter, S1'!P3*Main!$B$5)+(_xlfn.IFNA(VLOOKUP($A3,'FL Ratio'!$A$3:$B$10,2,FALSE),0)*'FL Characterization'!P$2)</f>
        <v>45.695669904466442</v>
      </c>
      <c r="Q3" s="2">
        <f>('[1]Pc, Winter, S1'!Q3*Main!$B$5)+(_xlfn.IFNA(VLOOKUP($A3,'FL Ratio'!$A$3:$B$10,2,FALSE),0)*'FL Characterization'!Q$2)</f>
        <v>42.733228292299323</v>
      </c>
      <c r="R3" s="2">
        <f>('[1]Pc, Winter, S1'!R3*Main!$B$5)+(_xlfn.IFNA(VLOOKUP($A3,'FL Ratio'!$A$3:$B$10,2,FALSE),0)*'FL Characterization'!R$2)</f>
        <v>42.453668286768696</v>
      </c>
      <c r="S3" s="2">
        <f>('[1]Pc, Winter, S1'!S3*Main!$B$5)+(_xlfn.IFNA(VLOOKUP($A3,'FL Ratio'!$A$3:$B$10,2,FALSE),0)*'FL Characterization'!S$2)</f>
        <v>45.327456582312962</v>
      </c>
      <c r="T3" s="2">
        <f>('[1]Pc, Winter, S1'!T3*Main!$B$5)+(_xlfn.IFNA(VLOOKUP($A3,'FL Ratio'!$A$3:$B$10,2,FALSE),0)*'FL Characterization'!T$2)</f>
        <v>44.997990510719212</v>
      </c>
      <c r="U3" s="2">
        <f>('[1]Pc, Winter, S1'!U3*Main!$B$5)+(_xlfn.IFNA(VLOOKUP($A3,'FL Ratio'!$A$3:$B$10,2,FALSE),0)*'FL Characterization'!U$2)</f>
        <v>45.529652492579835</v>
      </c>
      <c r="V3" s="2">
        <f>('[1]Pc, Winter, S1'!V3*Main!$B$5)+(_xlfn.IFNA(VLOOKUP($A3,'FL Ratio'!$A$3:$B$10,2,FALSE),0)*'FL Characterization'!V$2)</f>
        <v>44.479762005964268</v>
      </c>
      <c r="W3" s="2">
        <f>('[1]Pc, Winter, S1'!W3*Main!$B$5)+(_xlfn.IFNA(VLOOKUP($A3,'FL Ratio'!$A$3:$B$10,2,FALSE),0)*'FL Characterization'!W$2)</f>
        <v>40.050688880616228</v>
      </c>
      <c r="X3" s="2">
        <f>('[1]Pc, Winter, S1'!X3*Main!$B$5)+(_xlfn.IFNA(VLOOKUP($A3,'FL Ratio'!$A$3:$B$10,2,FALSE),0)*'FL Characterization'!X$2)</f>
        <v>35.021974753600993</v>
      </c>
      <c r="Y3" s="2">
        <f>('[1]Pc, Winter, S1'!Y3*Main!$B$5)+(_xlfn.IFNA(VLOOKUP($A3,'FL Ratio'!$A$3:$B$10,2,FALSE),0)*'FL Characterization'!Y$2)</f>
        <v>34.225226472039914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45.115747119544373</v>
      </c>
      <c r="C4" s="2">
        <f>('[1]Pc, Winter, S1'!C4*Main!$B$5)+(_xlfn.IFNA(VLOOKUP($A4,'FL Ratio'!$A$3:$B$10,2,FALSE),0)*'FL Characterization'!C$2)</f>
        <v>39.980354152550547</v>
      </c>
      <c r="D4" s="2">
        <f>('[1]Pc, Winter, S1'!D4*Main!$B$5)+(_xlfn.IFNA(VLOOKUP($A4,'FL Ratio'!$A$3:$B$10,2,FALSE),0)*'FL Characterization'!D$2)</f>
        <v>37.551495822754283</v>
      </c>
      <c r="E4" s="2">
        <f>('[1]Pc, Winter, S1'!E4*Main!$B$5)+(_xlfn.IFNA(VLOOKUP($A4,'FL Ratio'!$A$3:$B$10,2,FALSE),0)*'FL Characterization'!E$2)</f>
        <v>37.036471780551771</v>
      </c>
      <c r="F4" s="2">
        <f>('[1]Pc, Winter, S1'!F4*Main!$B$5)+(_xlfn.IFNA(VLOOKUP($A4,'FL Ratio'!$A$3:$B$10,2,FALSE),0)*'FL Characterization'!F$2)</f>
        <v>38.396390938635243</v>
      </c>
      <c r="G4" s="2">
        <f>('[1]Pc, Winter, S1'!G4*Main!$B$5)+(_xlfn.IFNA(VLOOKUP($A4,'FL Ratio'!$A$3:$B$10,2,FALSE),0)*'FL Characterization'!G$2)</f>
        <v>41.148992787470611</v>
      </c>
      <c r="H4" s="2">
        <f>('[1]Pc, Winter, S1'!H4*Main!$B$5)+(_xlfn.IFNA(VLOOKUP($A4,'FL Ratio'!$A$3:$B$10,2,FALSE),0)*'FL Characterization'!H$2)</f>
        <v>49.671827713717867</v>
      </c>
      <c r="I4" s="2">
        <f>('[1]Pc, Winter, S1'!I4*Main!$B$5)+(_xlfn.IFNA(VLOOKUP($A4,'FL Ratio'!$A$3:$B$10,2,FALSE),0)*'FL Characterization'!I$2)</f>
        <v>54.2240911297773</v>
      </c>
      <c r="J4" s="2">
        <f>('[1]Pc, Winter, S1'!J4*Main!$B$5)+(_xlfn.IFNA(VLOOKUP($A4,'FL Ratio'!$A$3:$B$10,2,FALSE),0)*'FL Characterization'!J$2)</f>
        <v>57.348277416064128</v>
      </c>
      <c r="K4" s="2">
        <f>('[1]Pc, Winter, S1'!K4*Main!$B$5)+(_xlfn.IFNA(VLOOKUP($A4,'FL Ratio'!$A$3:$B$10,2,FALSE),0)*'FL Characterization'!K$2)</f>
        <v>59.388731435832902</v>
      </c>
      <c r="L4" s="2">
        <f>('[1]Pc, Winter, S1'!L4*Main!$B$5)+(_xlfn.IFNA(VLOOKUP($A4,'FL Ratio'!$A$3:$B$10,2,FALSE),0)*'FL Characterization'!L$2)</f>
        <v>59.802727882577784</v>
      </c>
      <c r="M4" s="2">
        <f>('[1]Pc, Winter, S1'!M4*Main!$B$5)+(_xlfn.IFNA(VLOOKUP($A4,'FL Ratio'!$A$3:$B$10,2,FALSE),0)*'FL Characterization'!M$2)</f>
        <v>59.226111829907147</v>
      </c>
      <c r="N4" s="2">
        <f>('[1]Pc, Winter, S1'!N4*Main!$B$5)+(_xlfn.IFNA(VLOOKUP($A4,'FL Ratio'!$A$3:$B$10,2,FALSE),0)*'FL Characterization'!N$2)</f>
        <v>59.025747536822564</v>
      </c>
      <c r="O4" s="2">
        <f>('[1]Pc, Winter, S1'!O4*Main!$B$5)+(_xlfn.IFNA(VLOOKUP($A4,'FL Ratio'!$A$3:$B$10,2,FALSE),0)*'FL Characterization'!O$2)</f>
        <v>58.120085494304639</v>
      </c>
      <c r="P4" s="2">
        <f>('[1]Pc, Winter, S1'!P4*Main!$B$5)+(_xlfn.IFNA(VLOOKUP($A4,'FL Ratio'!$A$3:$B$10,2,FALSE),0)*'FL Characterization'!P$2)</f>
        <v>56.335694518036227</v>
      </c>
      <c r="Q4" s="2">
        <f>('[1]Pc, Winter, S1'!Q4*Main!$B$5)+(_xlfn.IFNA(VLOOKUP($A4,'FL Ratio'!$A$3:$B$10,2,FALSE),0)*'FL Characterization'!Q$2)</f>
        <v>55.316725798373206</v>
      </c>
      <c r="R4" s="2">
        <f>('[1]Pc, Winter, S1'!R4*Main!$B$5)+(_xlfn.IFNA(VLOOKUP($A4,'FL Ratio'!$A$3:$B$10,2,FALSE),0)*'FL Characterization'!R$2)</f>
        <v>56.960198918069672</v>
      </c>
      <c r="S4" s="2">
        <f>('[1]Pc, Winter, S1'!S4*Main!$B$5)+(_xlfn.IFNA(VLOOKUP($A4,'FL Ratio'!$A$3:$B$10,2,FALSE),0)*'FL Characterization'!S$2)</f>
        <v>64.841233879859331</v>
      </c>
      <c r="T4" s="2">
        <f>('[1]Pc, Winter, S1'!T4*Main!$B$5)+(_xlfn.IFNA(VLOOKUP($A4,'FL Ratio'!$A$3:$B$10,2,FALSE),0)*'FL Characterization'!T$2)</f>
        <v>65.768253429904931</v>
      </c>
      <c r="U4" s="2">
        <f>('[1]Pc, Winter, S1'!U4*Main!$B$5)+(_xlfn.IFNA(VLOOKUP($A4,'FL Ratio'!$A$3:$B$10,2,FALSE),0)*'FL Characterization'!U$2)</f>
        <v>66.017141639558588</v>
      </c>
      <c r="V4" s="2">
        <f>('[1]Pc, Winter, S1'!V4*Main!$B$5)+(_xlfn.IFNA(VLOOKUP($A4,'FL Ratio'!$A$3:$B$10,2,FALSE),0)*'FL Characterization'!V$2)</f>
        <v>64.234394190917911</v>
      </c>
      <c r="W4" s="2">
        <f>('[1]Pc, Winter, S1'!W4*Main!$B$5)+(_xlfn.IFNA(VLOOKUP($A4,'FL Ratio'!$A$3:$B$10,2,FALSE),0)*'FL Characterization'!W$2)</f>
        <v>61.130141658364138</v>
      </c>
      <c r="X4" s="2">
        <f>('[1]Pc, Winter, S1'!X4*Main!$B$5)+(_xlfn.IFNA(VLOOKUP($A4,'FL Ratio'!$A$3:$B$10,2,FALSE),0)*'FL Characterization'!X$2)</f>
        <v>56.869597085570298</v>
      </c>
      <c r="Y4" s="2">
        <f>('[1]Pc, Winter, S1'!Y4*Main!$B$5)+(_xlfn.IFNA(VLOOKUP($A4,'FL Ratio'!$A$3:$B$10,2,FALSE),0)*'FL Characterization'!Y$2)</f>
        <v>50.720693569813925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7D921-D097-4973-885E-7DCB80C972A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6.1922922521075874</v>
      </c>
      <c r="C5" s="9">
        <f>VLOOKUP($A5,'RES installed'!$A$2:$C$7,3,FALSE)*'[1]Profiles, RES, Spring'!C$7</f>
        <v>5.8711360899237253</v>
      </c>
      <c r="D5" s="9">
        <f>VLOOKUP($A5,'RES installed'!$A$2:$C$7,3,FALSE)*'[1]Profiles, RES, Spring'!D$7</f>
        <v>5.7105580088317947</v>
      </c>
      <c r="E5" s="9">
        <f>VLOOKUP($A5,'RES installed'!$A$2:$C$7,3,FALSE)*'[1]Profiles, RES, Spring'!E$7</f>
        <v>6.011641910879165</v>
      </c>
      <c r="F5" s="9">
        <f>VLOOKUP($A5,'RES installed'!$A$2:$C$7,3,FALSE)*'[1]Profiles, RES, Spring'!F$7</f>
        <v>6.0266961059815332</v>
      </c>
      <c r="G5" s="9">
        <f>VLOOKUP($A5,'RES installed'!$A$2:$C$7,3,FALSE)*'[1]Profiles, RES, Spring'!G$7</f>
        <v>5.3592934564431953</v>
      </c>
      <c r="H5" s="9">
        <f>VLOOKUP($A5,'RES installed'!$A$2:$C$7,3,FALSE)*'[1]Profiles, RES, Spring'!H$7</f>
        <v>4.5614211160176641</v>
      </c>
      <c r="I5" s="9">
        <f>VLOOKUP($A5,'RES installed'!$A$2:$C$7,3,FALSE)*'[1]Profiles, RES, Spring'!I$7</f>
        <v>3.4373745483741467</v>
      </c>
      <c r="J5" s="9">
        <f>VLOOKUP($A5,'RES installed'!$A$2:$C$7,3,FALSE)*'[1]Profiles, RES, Spring'!J$7</f>
        <v>2.89542352468888</v>
      </c>
      <c r="K5" s="9">
        <f>VLOOKUP($A5,'RES installed'!$A$2:$C$7,3,FALSE)*'[1]Profiles, RES, Spring'!K$7</f>
        <v>3.1463267763950218</v>
      </c>
      <c r="L5" s="9">
        <f>VLOOKUP($A5,'RES installed'!$A$2:$C$7,3,FALSE)*'[1]Profiles, RES, Spring'!L$7</f>
        <v>3.7183861902850257</v>
      </c>
      <c r="M5" s="9">
        <f>VLOOKUP($A5,'RES installed'!$A$2:$C$7,3,FALSE)*'[1]Profiles, RES, Spring'!M$7</f>
        <v>3.6782416700120431</v>
      </c>
      <c r="N5" s="9">
        <f>VLOOKUP($A5,'RES installed'!$A$2:$C$7,3,FALSE)*'[1]Profiles, RES, Spring'!N$7</f>
        <v>4.2252107587314329</v>
      </c>
      <c r="O5" s="9">
        <f>VLOOKUP($A5,'RES installed'!$A$2:$C$7,3,FALSE)*'[1]Profiles, RES, Spring'!O$7</f>
        <v>5.3894018466479325</v>
      </c>
      <c r="P5" s="9">
        <f>VLOOKUP($A5,'RES installed'!$A$2:$C$7,3,FALSE)*'[1]Profiles, RES, Spring'!P$7</f>
        <v>6.2926535527900436</v>
      </c>
      <c r="Q5" s="9">
        <f>VLOOKUP($A5,'RES installed'!$A$2:$C$7,3,FALSE)*'[1]Profiles, RES, Spring'!Q$7</f>
        <v>7.0905258932155757</v>
      </c>
      <c r="R5" s="9">
        <f>VLOOKUP($A5,'RES installed'!$A$2:$C$7,3,FALSE)*'[1]Profiles, RES, Spring'!R$7</f>
        <v>7.968687274187074</v>
      </c>
      <c r="S5" s="9">
        <f>VLOOKUP($A5,'RES installed'!$A$2:$C$7,3,FALSE)*'[1]Profiles, RES, Spring'!S$7</f>
        <v>8.2948615014050588</v>
      </c>
      <c r="T5" s="9">
        <f>VLOOKUP($A5,'RES installed'!$A$2:$C$7,3,FALSE)*'[1]Profiles, RES, Spring'!T$7</f>
        <v>8.2998795664391807</v>
      </c>
      <c r="U5" s="9">
        <f>VLOOKUP($A5,'RES installed'!$A$2:$C$7,3,FALSE)*'[1]Profiles, RES, Spring'!U$7</f>
        <v>7.4217181854676832</v>
      </c>
      <c r="V5" s="9">
        <f>VLOOKUP($A5,'RES installed'!$A$2:$C$7,3,FALSE)*'[1]Profiles, RES, Spring'!V$7</f>
        <v>7.085507828181453</v>
      </c>
      <c r="W5" s="9">
        <f>VLOOKUP($A5,'RES installed'!$A$2:$C$7,3,FALSE)*'[1]Profiles, RES, Spring'!W$7</f>
        <v>7.0453633079084703</v>
      </c>
      <c r="X5" s="9">
        <f>VLOOKUP($A5,'RES installed'!$A$2:$C$7,3,FALSE)*'[1]Profiles, RES, Spring'!X$7</f>
        <v>7.1607788036932964</v>
      </c>
      <c r="Y5" s="9">
        <f>VLOOKUP($A5,'RES installed'!$A$2:$C$7,3,FALSE)*'[1]Profiles, RES, Spring'!Y$7</f>
        <v>7.7328382175832999</v>
      </c>
    </row>
    <row r="6" spans="1:25" x14ac:dyDescent="0.3">
      <c r="A6" s="8">
        <v>5</v>
      </c>
      <c r="B6" s="9">
        <f>VLOOKUP($A6,'RES installed'!$A$2:$C$7,3,FALSE)*'[1]Profiles, RES, Spring'!B$7</f>
        <v>6.1922922521075874</v>
      </c>
      <c r="C6" s="9">
        <f>VLOOKUP($A6,'RES installed'!$A$2:$C$7,3,FALSE)*'[1]Profiles, RES, Spring'!C$7</f>
        <v>5.8711360899237253</v>
      </c>
      <c r="D6" s="9">
        <f>VLOOKUP($A6,'RES installed'!$A$2:$C$7,3,FALSE)*'[1]Profiles, RES, Spring'!D$7</f>
        <v>5.7105580088317947</v>
      </c>
      <c r="E6" s="9">
        <f>VLOOKUP($A6,'RES installed'!$A$2:$C$7,3,FALSE)*'[1]Profiles, RES, Spring'!E$7</f>
        <v>6.011641910879165</v>
      </c>
      <c r="F6" s="9">
        <f>VLOOKUP($A6,'RES installed'!$A$2:$C$7,3,FALSE)*'[1]Profiles, RES, Spring'!F$7</f>
        <v>6.0266961059815332</v>
      </c>
      <c r="G6" s="9">
        <f>VLOOKUP($A6,'RES installed'!$A$2:$C$7,3,FALSE)*'[1]Profiles, RES, Spring'!G$7</f>
        <v>5.3592934564431953</v>
      </c>
      <c r="H6" s="9">
        <f>VLOOKUP($A6,'RES installed'!$A$2:$C$7,3,FALSE)*'[1]Profiles, RES, Spring'!H$7</f>
        <v>4.5614211160176641</v>
      </c>
      <c r="I6" s="9">
        <f>VLOOKUP($A6,'RES installed'!$A$2:$C$7,3,FALSE)*'[1]Profiles, RES, Spring'!I$7</f>
        <v>3.4373745483741467</v>
      </c>
      <c r="J6" s="9">
        <f>VLOOKUP($A6,'RES installed'!$A$2:$C$7,3,FALSE)*'[1]Profiles, RES, Spring'!J$7</f>
        <v>2.89542352468888</v>
      </c>
      <c r="K6" s="9">
        <f>VLOOKUP($A6,'RES installed'!$A$2:$C$7,3,FALSE)*'[1]Profiles, RES, Spring'!K$7</f>
        <v>3.1463267763950218</v>
      </c>
      <c r="L6" s="9">
        <f>VLOOKUP($A6,'RES installed'!$A$2:$C$7,3,FALSE)*'[1]Profiles, RES, Spring'!L$7</f>
        <v>3.7183861902850257</v>
      </c>
      <c r="M6" s="9">
        <f>VLOOKUP($A6,'RES installed'!$A$2:$C$7,3,FALSE)*'[1]Profiles, RES, Spring'!M$7</f>
        <v>3.6782416700120431</v>
      </c>
      <c r="N6" s="9">
        <f>VLOOKUP($A6,'RES installed'!$A$2:$C$7,3,FALSE)*'[1]Profiles, RES, Spring'!N$7</f>
        <v>4.2252107587314329</v>
      </c>
      <c r="O6" s="9">
        <f>VLOOKUP($A6,'RES installed'!$A$2:$C$7,3,FALSE)*'[1]Profiles, RES, Spring'!O$7</f>
        <v>5.3894018466479325</v>
      </c>
      <c r="P6" s="9">
        <f>VLOOKUP($A6,'RES installed'!$A$2:$C$7,3,FALSE)*'[1]Profiles, RES, Spring'!P$7</f>
        <v>6.2926535527900436</v>
      </c>
      <c r="Q6" s="9">
        <f>VLOOKUP($A6,'RES installed'!$A$2:$C$7,3,FALSE)*'[1]Profiles, RES, Spring'!Q$7</f>
        <v>7.0905258932155757</v>
      </c>
      <c r="R6" s="9">
        <f>VLOOKUP($A6,'RES installed'!$A$2:$C$7,3,FALSE)*'[1]Profiles, RES, Spring'!R$7</f>
        <v>7.968687274187074</v>
      </c>
      <c r="S6" s="9">
        <f>VLOOKUP($A6,'RES installed'!$A$2:$C$7,3,FALSE)*'[1]Profiles, RES, Spring'!S$7</f>
        <v>8.2948615014050588</v>
      </c>
      <c r="T6" s="9">
        <f>VLOOKUP($A6,'RES installed'!$A$2:$C$7,3,FALSE)*'[1]Profiles, RES, Spring'!T$7</f>
        <v>8.2998795664391807</v>
      </c>
      <c r="U6" s="9">
        <f>VLOOKUP($A6,'RES installed'!$A$2:$C$7,3,FALSE)*'[1]Profiles, RES, Spring'!U$7</f>
        <v>7.4217181854676832</v>
      </c>
      <c r="V6" s="9">
        <f>VLOOKUP($A6,'RES installed'!$A$2:$C$7,3,FALSE)*'[1]Profiles, RES, Spring'!V$7</f>
        <v>7.085507828181453</v>
      </c>
      <c r="W6" s="9">
        <f>VLOOKUP($A6,'RES installed'!$A$2:$C$7,3,FALSE)*'[1]Profiles, RES, Spring'!W$7</f>
        <v>7.0453633079084703</v>
      </c>
      <c r="X6" s="9">
        <f>VLOOKUP($A6,'RES installed'!$A$2:$C$7,3,FALSE)*'[1]Profiles, RES, Spring'!X$7</f>
        <v>7.1607788036932964</v>
      </c>
      <c r="Y6" s="9">
        <f>VLOOKUP($A6,'RES installed'!$A$2:$C$7,3,FALSE)*'[1]Profiles, RES, Spring'!Y$7</f>
        <v>7.7328382175832999</v>
      </c>
    </row>
    <row r="7" spans="1:25" x14ac:dyDescent="0.3">
      <c r="A7" s="8">
        <v>6</v>
      </c>
      <c r="B7" s="9">
        <f>VLOOKUP($A7,'RES installed'!$A$2:$C$7,3,FALSE)*'[1]Profiles, RES, Spring'!B$7</f>
        <v>6.1922922521075874</v>
      </c>
      <c r="C7" s="9">
        <f>VLOOKUP($A7,'RES installed'!$A$2:$C$7,3,FALSE)*'[1]Profiles, RES, Spring'!C$7</f>
        <v>5.8711360899237253</v>
      </c>
      <c r="D7" s="9">
        <f>VLOOKUP($A7,'RES installed'!$A$2:$C$7,3,FALSE)*'[1]Profiles, RES, Spring'!D$7</f>
        <v>5.7105580088317947</v>
      </c>
      <c r="E7" s="9">
        <f>VLOOKUP($A7,'RES installed'!$A$2:$C$7,3,FALSE)*'[1]Profiles, RES, Spring'!E$7</f>
        <v>6.011641910879165</v>
      </c>
      <c r="F7" s="9">
        <f>VLOOKUP($A7,'RES installed'!$A$2:$C$7,3,FALSE)*'[1]Profiles, RES, Spring'!F$7</f>
        <v>6.0266961059815332</v>
      </c>
      <c r="G7" s="9">
        <f>VLOOKUP($A7,'RES installed'!$A$2:$C$7,3,FALSE)*'[1]Profiles, RES, Spring'!G$7</f>
        <v>5.3592934564431953</v>
      </c>
      <c r="H7" s="9">
        <f>VLOOKUP($A7,'RES installed'!$A$2:$C$7,3,FALSE)*'[1]Profiles, RES, Spring'!H$7</f>
        <v>4.5614211160176641</v>
      </c>
      <c r="I7" s="9">
        <f>VLOOKUP($A7,'RES installed'!$A$2:$C$7,3,FALSE)*'[1]Profiles, RES, Spring'!I$7</f>
        <v>3.4373745483741467</v>
      </c>
      <c r="J7" s="9">
        <f>VLOOKUP($A7,'RES installed'!$A$2:$C$7,3,FALSE)*'[1]Profiles, RES, Spring'!J$7</f>
        <v>2.89542352468888</v>
      </c>
      <c r="K7" s="9">
        <f>VLOOKUP($A7,'RES installed'!$A$2:$C$7,3,FALSE)*'[1]Profiles, RES, Spring'!K$7</f>
        <v>3.1463267763950218</v>
      </c>
      <c r="L7" s="9">
        <f>VLOOKUP($A7,'RES installed'!$A$2:$C$7,3,FALSE)*'[1]Profiles, RES, Spring'!L$7</f>
        <v>3.7183861902850257</v>
      </c>
      <c r="M7" s="9">
        <f>VLOOKUP($A7,'RES installed'!$A$2:$C$7,3,FALSE)*'[1]Profiles, RES, Spring'!M$7</f>
        <v>3.6782416700120431</v>
      </c>
      <c r="N7" s="9">
        <f>VLOOKUP($A7,'RES installed'!$A$2:$C$7,3,FALSE)*'[1]Profiles, RES, Spring'!N$7</f>
        <v>4.2252107587314329</v>
      </c>
      <c r="O7" s="9">
        <f>VLOOKUP($A7,'RES installed'!$A$2:$C$7,3,FALSE)*'[1]Profiles, RES, Spring'!O$7</f>
        <v>5.3894018466479325</v>
      </c>
      <c r="P7" s="9">
        <f>VLOOKUP($A7,'RES installed'!$A$2:$C$7,3,FALSE)*'[1]Profiles, RES, Spring'!P$7</f>
        <v>6.2926535527900436</v>
      </c>
      <c r="Q7" s="9">
        <f>VLOOKUP($A7,'RES installed'!$A$2:$C$7,3,FALSE)*'[1]Profiles, RES, Spring'!Q$7</f>
        <v>7.0905258932155757</v>
      </c>
      <c r="R7" s="9">
        <f>VLOOKUP($A7,'RES installed'!$A$2:$C$7,3,FALSE)*'[1]Profiles, RES, Spring'!R$7</f>
        <v>7.968687274187074</v>
      </c>
      <c r="S7" s="9">
        <f>VLOOKUP($A7,'RES installed'!$A$2:$C$7,3,FALSE)*'[1]Profiles, RES, Spring'!S$7</f>
        <v>8.2948615014050588</v>
      </c>
      <c r="T7" s="9">
        <f>VLOOKUP($A7,'RES installed'!$A$2:$C$7,3,FALSE)*'[1]Profiles, RES, Spring'!T$7</f>
        <v>8.2998795664391807</v>
      </c>
      <c r="U7" s="9">
        <f>VLOOKUP($A7,'RES installed'!$A$2:$C$7,3,FALSE)*'[1]Profiles, RES, Spring'!U$7</f>
        <v>7.4217181854676832</v>
      </c>
      <c r="V7" s="9">
        <f>VLOOKUP($A7,'RES installed'!$A$2:$C$7,3,FALSE)*'[1]Profiles, RES, Spring'!V$7</f>
        <v>7.085507828181453</v>
      </c>
      <c r="W7" s="9">
        <f>VLOOKUP($A7,'RES installed'!$A$2:$C$7,3,FALSE)*'[1]Profiles, RES, Spring'!W$7</f>
        <v>7.0453633079084703</v>
      </c>
      <c r="X7" s="9">
        <f>VLOOKUP($A7,'RES installed'!$A$2:$C$7,3,FALSE)*'[1]Profiles, RES, Spring'!X$7</f>
        <v>7.1607788036932964</v>
      </c>
      <c r="Y7" s="9">
        <f>VLOOKUP($A7,'RES installed'!$A$2:$C$7,3,FALSE)*'[1]Profiles, RES, Spring'!Y$7</f>
        <v>7.7328382175832999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</v>
      </c>
      <c r="H8" s="6">
        <f>VLOOKUP($A8,'RES installed'!$A$2:$C$7,3,FALSE)*'[1]Profiles, RES, Spring'!H$4</f>
        <v>0</v>
      </c>
      <c r="I8" s="6">
        <f>VLOOKUP($A8,'RES installed'!$A$2:$C$7,3,FALSE)*'[1]Profiles, RES, Spring'!I$4</f>
        <v>0</v>
      </c>
      <c r="J8" s="6">
        <f>VLOOKUP($A8,'RES installed'!$A$2:$C$7,3,FALSE)*'[1]Profiles, RES, Spring'!J$4</f>
        <v>0</v>
      </c>
      <c r="K8" s="6">
        <f>VLOOKUP($A8,'RES installed'!$A$2:$C$7,3,FALSE)*'[1]Profiles, RES, Spring'!K$4</f>
        <v>0</v>
      </c>
      <c r="L8" s="6">
        <f>VLOOKUP($A8,'RES installed'!$A$2:$C$7,3,FALSE)*'[1]Profiles, RES, Spring'!L$4</f>
        <v>0</v>
      </c>
      <c r="M8" s="6">
        <f>VLOOKUP($A8,'RES installed'!$A$2:$C$7,3,FALSE)*'[1]Profiles, RES, Spring'!M$4</f>
        <v>0</v>
      </c>
      <c r="N8" s="6">
        <f>VLOOKUP($A8,'RES installed'!$A$2:$C$7,3,FALSE)*'[1]Profiles, RES, Spring'!N$4</f>
        <v>0</v>
      </c>
      <c r="O8" s="6">
        <f>VLOOKUP($A8,'RES installed'!$A$2:$C$7,3,FALSE)*'[1]Profiles, RES, Spring'!O$4</f>
        <v>0</v>
      </c>
      <c r="P8" s="6">
        <f>VLOOKUP($A8,'RES installed'!$A$2:$C$7,3,FALSE)*'[1]Profiles, RES, Spring'!P$4</f>
        <v>0</v>
      </c>
      <c r="Q8" s="6">
        <f>VLOOKUP($A8,'RES installed'!$A$2:$C$7,3,FALSE)*'[1]Profiles, RES, Spring'!Q$4</f>
        <v>0</v>
      </c>
      <c r="R8" s="6">
        <f>VLOOKUP($A8,'RES installed'!$A$2:$C$7,3,FALSE)*'[1]Profiles, RES, Spring'!R$4</f>
        <v>0</v>
      </c>
      <c r="S8" s="6">
        <f>VLOOKUP($A8,'RES installed'!$A$2:$C$7,3,FALSE)*'[1]Profiles, RES, Spring'!S$4</f>
        <v>0</v>
      </c>
      <c r="T8" s="6">
        <f>VLOOKUP($A8,'RES installed'!$A$2:$C$7,3,FALSE)*'[1]Profiles, RES, Spring'!T$4</f>
        <v>0</v>
      </c>
      <c r="U8" s="6">
        <f>VLOOKUP($A8,'RES installed'!$A$2:$C$7,3,FALSE)*'[1]Profiles, RES, Spring'!U$4</f>
        <v>0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</v>
      </c>
      <c r="H9" s="6">
        <f>VLOOKUP($A9,'RES installed'!$A$2:$C$7,3,FALSE)*'[1]Profiles, RES, Spring'!H$4</f>
        <v>0</v>
      </c>
      <c r="I9" s="6">
        <f>VLOOKUP($A9,'RES installed'!$A$2:$C$7,3,FALSE)*'[1]Profiles, RES, Spring'!I$4</f>
        <v>0</v>
      </c>
      <c r="J9" s="6">
        <f>VLOOKUP($A9,'RES installed'!$A$2:$C$7,3,FALSE)*'[1]Profiles, RES, Spring'!J$4</f>
        <v>0</v>
      </c>
      <c r="K9" s="6">
        <f>VLOOKUP($A9,'RES installed'!$A$2:$C$7,3,FALSE)*'[1]Profiles, RES, Spring'!K$4</f>
        <v>0</v>
      </c>
      <c r="L9" s="6">
        <f>VLOOKUP($A9,'RES installed'!$A$2:$C$7,3,FALSE)*'[1]Profiles, RES, Spring'!L$4</f>
        <v>0</v>
      </c>
      <c r="M9" s="6">
        <f>VLOOKUP($A9,'RES installed'!$A$2:$C$7,3,FALSE)*'[1]Profiles, RES, Spring'!M$4</f>
        <v>0</v>
      </c>
      <c r="N9" s="6">
        <f>VLOOKUP($A9,'RES installed'!$A$2:$C$7,3,FALSE)*'[1]Profiles, RES, Spring'!N$4</f>
        <v>0</v>
      </c>
      <c r="O9" s="6">
        <f>VLOOKUP($A9,'RES installed'!$A$2:$C$7,3,FALSE)*'[1]Profiles, RES, Spring'!O$4</f>
        <v>0</v>
      </c>
      <c r="P9" s="6">
        <f>VLOOKUP($A9,'RES installed'!$A$2:$C$7,3,FALSE)*'[1]Profiles, RES, Spring'!P$4</f>
        <v>0</v>
      </c>
      <c r="Q9" s="6">
        <f>VLOOKUP($A9,'RES installed'!$A$2:$C$7,3,FALSE)*'[1]Profiles, RES, Spring'!Q$4</f>
        <v>0</v>
      </c>
      <c r="R9" s="6">
        <f>VLOOKUP($A9,'RES installed'!$A$2:$C$7,3,FALSE)*'[1]Profiles, RES, Spring'!R$4</f>
        <v>0</v>
      </c>
      <c r="S9" s="6">
        <f>VLOOKUP($A9,'RES installed'!$A$2:$C$7,3,FALSE)*'[1]Profiles, RES, Spring'!S$4</f>
        <v>0</v>
      </c>
      <c r="T9" s="6">
        <f>VLOOKUP($A9,'RES installed'!$A$2:$C$7,3,FALSE)*'[1]Profiles, RES, Spring'!T$4</f>
        <v>0</v>
      </c>
      <c r="U9" s="6">
        <f>VLOOKUP($A9,'RES installed'!$A$2:$C$7,3,FALSE)*'[1]Profiles, RES, Spring'!U$4</f>
        <v>0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</v>
      </c>
      <c r="H10" s="6">
        <f>VLOOKUP($A10,'RES installed'!$A$2:$C$7,3,FALSE)*'[1]Profiles, RES, Spring'!H$4</f>
        <v>0</v>
      </c>
      <c r="I10" s="6">
        <f>VLOOKUP($A10,'RES installed'!$A$2:$C$7,3,FALSE)*'[1]Profiles, RES, Spring'!I$4</f>
        <v>0</v>
      </c>
      <c r="J10" s="6">
        <f>VLOOKUP($A10,'RES installed'!$A$2:$C$7,3,FALSE)*'[1]Profiles, RES, Spring'!J$4</f>
        <v>0</v>
      </c>
      <c r="K10" s="6">
        <f>VLOOKUP($A10,'RES installed'!$A$2:$C$7,3,FALSE)*'[1]Profiles, RES, Spring'!K$4</f>
        <v>0</v>
      </c>
      <c r="L10" s="6">
        <f>VLOOKUP($A10,'RES installed'!$A$2:$C$7,3,FALSE)*'[1]Profiles, RES, Spring'!L$4</f>
        <v>0</v>
      </c>
      <c r="M10" s="6">
        <f>VLOOKUP($A10,'RES installed'!$A$2:$C$7,3,FALSE)*'[1]Profiles, RES, Spring'!M$4</f>
        <v>0</v>
      </c>
      <c r="N10" s="6">
        <f>VLOOKUP($A10,'RES installed'!$A$2:$C$7,3,FALSE)*'[1]Profiles, RES, Spring'!N$4</f>
        <v>0</v>
      </c>
      <c r="O10" s="6">
        <f>VLOOKUP($A10,'RES installed'!$A$2:$C$7,3,FALSE)*'[1]Profiles, RES, Spring'!O$4</f>
        <v>0</v>
      </c>
      <c r="P10" s="6">
        <f>VLOOKUP($A10,'RES installed'!$A$2:$C$7,3,FALSE)*'[1]Profiles, RES, Spring'!P$4</f>
        <v>0</v>
      </c>
      <c r="Q10" s="6">
        <f>VLOOKUP($A10,'RES installed'!$A$2:$C$7,3,FALSE)*'[1]Profiles, RES, Spring'!Q$4</f>
        <v>0</v>
      </c>
      <c r="R10" s="6">
        <f>VLOOKUP($A10,'RES installed'!$A$2:$C$7,3,FALSE)*'[1]Profiles, RES, Spring'!R$4</f>
        <v>0</v>
      </c>
      <c r="S10" s="6">
        <f>VLOOKUP($A10,'RES installed'!$A$2:$C$7,3,FALSE)*'[1]Profiles, RES, Spring'!S$4</f>
        <v>0</v>
      </c>
      <c r="T10" s="6">
        <f>VLOOKUP($A10,'RES installed'!$A$2:$C$7,3,FALSE)*'[1]Profiles, RES, Spring'!T$4</f>
        <v>0</v>
      </c>
      <c r="U10" s="6">
        <f>VLOOKUP($A10,'RES installed'!$A$2:$C$7,3,FALSE)*'[1]Profiles, RES, Spring'!U$4</f>
        <v>0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B5C99-6CFD-4194-9CB5-EC46C97B209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6.453231633881976</v>
      </c>
      <c r="C5" s="9">
        <f>VLOOKUP($A5,'RES installed'!$A$2:$C$7,3,FALSE)*'[1]Profiles, RES, Spring'!C$5</f>
        <v>5.9915696507426741</v>
      </c>
      <c r="D5" s="9">
        <f>VLOOKUP($A5,'RES installed'!$A$2:$C$7,3,FALSE)*'[1]Profiles, RES, Spring'!D$5</f>
        <v>6.0216780409474104</v>
      </c>
      <c r="E5" s="9">
        <f>VLOOKUP($A5,'RES installed'!$A$2:$C$7,3,FALSE)*'[1]Profiles, RES, Spring'!E$5</f>
        <v>5.7808109193095136</v>
      </c>
      <c r="F5" s="9">
        <f>VLOOKUP($A5,'RES installed'!$A$2:$C$7,3,FALSE)*'[1]Profiles, RES, Spring'!F$5</f>
        <v>5.7256122039341628</v>
      </c>
      <c r="G5" s="9">
        <f>VLOOKUP($A5,'RES installed'!$A$2:$C$7,3,FALSE)*'[1]Profiles, RES, Spring'!G$5</f>
        <v>5.8259735046166199</v>
      </c>
      <c r="H5" s="9">
        <f>VLOOKUP($A5,'RES installed'!$A$2:$C$7,3,FALSE)*'[1]Profiles, RES, Spring'!H$5</f>
        <v>5.2288237655560019</v>
      </c>
      <c r="I5" s="9">
        <f>VLOOKUP($A5,'RES installed'!$A$2:$C$7,3,FALSE)*'[1]Profiles, RES, Spring'!I$5</f>
        <v>4.1951023685266957</v>
      </c>
      <c r="J5" s="9">
        <f>VLOOKUP($A5,'RES installed'!$A$2:$C$7,3,FALSE)*'[1]Profiles, RES, Spring'!J$5</f>
        <v>3.3069048574869528</v>
      </c>
      <c r="K5" s="9">
        <f>VLOOKUP($A5,'RES installed'!$A$2:$C$7,3,FALSE)*'[1]Profiles, RES, Spring'!K$5</f>
        <v>2.4989963869931757</v>
      </c>
      <c r="L5" s="9">
        <f>VLOOKUP($A5,'RES installed'!$A$2:$C$7,3,FALSE)*'[1]Profiles, RES, Spring'!L$5</f>
        <v>2.3735447611401046</v>
      </c>
      <c r="M5" s="9">
        <f>VLOOKUP($A5,'RES installed'!$A$2:$C$7,3,FALSE)*'[1]Profiles, RES, Spring'!M$5</f>
        <v>2.8904054596547568</v>
      </c>
      <c r="N5" s="9">
        <f>VLOOKUP($A5,'RES installed'!$A$2:$C$7,3,FALSE)*'[1]Profiles, RES, Spring'!N$5</f>
        <v>3.8187474909674828</v>
      </c>
      <c r="O5" s="9">
        <f>VLOOKUP($A5,'RES installed'!$A$2:$C$7,3,FALSE)*'[1]Profiles, RES, Spring'!O$5</f>
        <v>5.27900441589723</v>
      </c>
      <c r="P5" s="9">
        <f>VLOOKUP($A5,'RES installed'!$A$2:$C$7,3,FALSE)*'[1]Profiles, RES, Spring'!P$5</f>
        <v>6.8898032918506633</v>
      </c>
      <c r="Q5" s="9">
        <f>VLOOKUP($A5,'RES installed'!$A$2:$C$7,3,FALSE)*'[1]Profiles, RES, Spring'!Q$5</f>
        <v>8.5959454034524292</v>
      </c>
      <c r="R5" s="9">
        <f>VLOOKUP($A5,'RES installed'!$A$2:$C$7,3,FALSE)*'[1]Profiles, RES, Spring'!R$5</f>
        <v>10.703532717784023</v>
      </c>
      <c r="S5" s="9">
        <f>VLOOKUP($A5,'RES installed'!$A$2:$C$7,3,FALSE)*'[1]Profiles, RES, Spring'!S$5</f>
        <v>11.88277800080289</v>
      </c>
      <c r="T5" s="9">
        <f>VLOOKUP($A5,'RES installed'!$A$2:$C$7,3,FALSE)*'[1]Profiles, RES, Spring'!T$5</f>
        <v>11.922922521075874</v>
      </c>
      <c r="U5" s="9">
        <f>VLOOKUP($A5,'RES installed'!$A$2:$C$7,3,FALSE)*'[1]Profiles, RES, Spring'!U$5</f>
        <v>11.611802488960258</v>
      </c>
      <c r="V5" s="9">
        <f>VLOOKUP($A5,'RES installed'!$A$2:$C$7,3,FALSE)*'[1]Profiles, RES, Spring'!V$5</f>
        <v>10.527900441589724</v>
      </c>
      <c r="W5" s="9">
        <f>VLOOKUP($A5,'RES installed'!$A$2:$C$7,3,FALSE)*'[1]Profiles, RES, Spring'!W$5</f>
        <v>9.7300281011641907</v>
      </c>
      <c r="X5" s="9">
        <f>VLOOKUP($A5,'RES installed'!$A$2:$C$7,3,FALSE)*'[1]Profiles, RES, Spring'!X$5</f>
        <v>9.7149739060618234</v>
      </c>
      <c r="Y5" s="9">
        <f>VLOOKUP($A5,'RES installed'!$A$2:$C$7,3,FALSE)*'[1]Profiles, RES, Spring'!Y$5</f>
        <v>9.2131674026495389</v>
      </c>
    </row>
    <row r="6" spans="1:25" x14ac:dyDescent="0.3">
      <c r="A6" s="8">
        <v>5</v>
      </c>
      <c r="B6" s="9">
        <f>VLOOKUP($A6,'RES installed'!$A$2:$C$7,3,FALSE)*'[1]Profiles, RES, Spring'!B$5</f>
        <v>6.453231633881976</v>
      </c>
      <c r="C6" s="9">
        <f>VLOOKUP($A6,'RES installed'!$A$2:$C$7,3,FALSE)*'[1]Profiles, RES, Spring'!C$5</f>
        <v>5.9915696507426741</v>
      </c>
      <c r="D6" s="9">
        <f>VLOOKUP($A6,'RES installed'!$A$2:$C$7,3,FALSE)*'[1]Profiles, RES, Spring'!D$5</f>
        <v>6.0216780409474104</v>
      </c>
      <c r="E6" s="9">
        <f>VLOOKUP($A6,'RES installed'!$A$2:$C$7,3,FALSE)*'[1]Profiles, RES, Spring'!E$5</f>
        <v>5.7808109193095136</v>
      </c>
      <c r="F6" s="9">
        <f>VLOOKUP($A6,'RES installed'!$A$2:$C$7,3,FALSE)*'[1]Profiles, RES, Spring'!F$5</f>
        <v>5.7256122039341628</v>
      </c>
      <c r="G6" s="9">
        <f>VLOOKUP($A6,'RES installed'!$A$2:$C$7,3,FALSE)*'[1]Profiles, RES, Spring'!G$5</f>
        <v>5.8259735046166199</v>
      </c>
      <c r="H6" s="9">
        <f>VLOOKUP($A6,'RES installed'!$A$2:$C$7,3,FALSE)*'[1]Profiles, RES, Spring'!H$5</f>
        <v>5.2288237655560019</v>
      </c>
      <c r="I6" s="9">
        <f>VLOOKUP($A6,'RES installed'!$A$2:$C$7,3,FALSE)*'[1]Profiles, RES, Spring'!I$5</f>
        <v>4.1951023685266957</v>
      </c>
      <c r="J6" s="9">
        <f>VLOOKUP($A6,'RES installed'!$A$2:$C$7,3,FALSE)*'[1]Profiles, RES, Spring'!J$5</f>
        <v>3.3069048574869528</v>
      </c>
      <c r="K6" s="9">
        <f>VLOOKUP($A6,'RES installed'!$A$2:$C$7,3,FALSE)*'[1]Profiles, RES, Spring'!K$5</f>
        <v>2.4989963869931757</v>
      </c>
      <c r="L6" s="9">
        <f>VLOOKUP($A6,'RES installed'!$A$2:$C$7,3,FALSE)*'[1]Profiles, RES, Spring'!L$5</f>
        <v>2.3735447611401046</v>
      </c>
      <c r="M6" s="9">
        <f>VLOOKUP($A6,'RES installed'!$A$2:$C$7,3,FALSE)*'[1]Profiles, RES, Spring'!M$5</f>
        <v>2.8904054596547568</v>
      </c>
      <c r="N6" s="9">
        <f>VLOOKUP($A6,'RES installed'!$A$2:$C$7,3,FALSE)*'[1]Profiles, RES, Spring'!N$5</f>
        <v>3.8187474909674828</v>
      </c>
      <c r="O6" s="9">
        <f>VLOOKUP($A6,'RES installed'!$A$2:$C$7,3,FALSE)*'[1]Profiles, RES, Spring'!O$5</f>
        <v>5.27900441589723</v>
      </c>
      <c r="P6" s="9">
        <f>VLOOKUP($A6,'RES installed'!$A$2:$C$7,3,FALSE)*'[1]Profiles, RES, Spring'!P$5</f>
        <v>6.8898032918506633</v>
      </c>
      <c r="Q6" s="9">
        <f>VLOOKUP($A6,'RES installed'!$A$2:$C$7,3,FALSE)*'[1]Profiles, RES, Spring'!Q$5</f>
        <v>8.5959454034524292</v>
      </c>
      <c r="R6" s="9">
        <f>VLOOKUP($A6,'RES installed'!$A$2:$C$7,3,FALSE)*'[1]Profiles, RES, Spring'!R$5</f>
        <v>10.703532717784023</v>
      </c>
      <c r="S6" s="9">
        <f>VLOOKUP($A6,'RES installed'!$A$2:$C$7,3,FALSE)*'[1]Profiles, RES, Spring'!S$5</f>
        <v>11.88277800080289</v>
      </c>
      <c r="T6" s="9">
        <f>VLOOKUP($A6,'RES installed'!$A$2:$C$7,3,FALSE)*'[1]Profiles, RES, Spring'!T$5</f>
        <v>11.922922521075874</v>
      </c>
      <c r="U6" s="9">
        <f>VLOOKUP($A6,'RES installed'!$A$2:$C$7,3,FALSE)*'[1]Profiles, RES, Spring'!U$5</f>
        <v>11.611802488960258</v>
      </c>
      <c r="V6" s="9">
        <f>VLOOKUP($A6,'RES installed'!$A$2:$C$7,3,FALSE)*'[1]Profiles, RES, Spring'!V$5</f>
        <v>10.527900441589724</v>
      </c>
      <c r="W6" s="9">
        <f>VLOOKUP($A6,'RES installed'!$A$2:$C$7,3,FALSE)*'[1]Profiles, RES, Spring'!W$5</f>
        <v>9.7300281011641907</v>
      </c>
      <c r="X6" s="9">
        <f>VLOOKUP($A6,'RES installed'!$A$2:$C$7,3,FALSE)*'[1]Profiles, RES, Spring'!X$5</f>
        <v>9.7149739060618234</v>
      </c>
      <c r="Y6" s="9">
        <f>VLOOKUP($A6,'RES installed'!$A$2:$C$7,3,FALSE)*'[1]Profiles, RES, Spring'!Y$5</f>
        <v>9.2131674026495389</v>
      </c>
    </row>
    <row r="7" spans="1:25" x14ac:dyDescent="0.3">
      <c r="A7" s="8">
        <v>6</v>
      </c>
      <c r="B7" s="9">
        <f>VLOOKUP($A7,'RES installed'!$A$2:$C$7,3,FALSE)*'[1]Profiles, RES, Spring'!B$5</f>
        <v>6.453231633881976</v>
      </c>
      <c r="C7" s="9">
        <f>VLOOKUP($A7,'RES installed'!$A$2:$C$7,3,FALSE)*'[1]Profiles, RES, Spring'!C$5</f>
        <v>5.9915696507426741</v>
      </c>
      <c r="D7" s="9">
        <f>VLOOKUP($A7,'RES installed'!$A$2:$C$7,3,FALSE)*'[1]Profiles, RES, Spring'!D$5</f>
        <v>6.0216780409474104</v>
      </c>
      <c r="E7" s="9">
        <f>VLOOKUP($A7,'RES installed'!$A$2:$C$7,3,FALSE)*'[1]Profiles, RES, Spring'!E$5</f>
        <v>5.7808109193095136</v>
      </c>
      <c r="F7" s="9">
        <f>VLOOKUP($A7,'RES installed'!$A$2:$C$7,3,FALSE)*'[1]Profiles, RES, Spring'!F$5</f>
        <v>5.7256122039341628</v>
      </c>
      <c r="G7" s="9">
        <f>VLOOKUP($A7,'RES installed'!$A$2:$C$7,3,FALSE)*'[1]Profiles, RES, Spring'!G$5</f>
        <v>5.8259735046166199</v>
      </c>
      <c r="H7" s="9">
        <f>VLOOKUP($A7,'RES installed'!$A$2:$C$7,3,FALSE)*'[1]Profiles, RES, Spring'!H$5</f>
        <v>5.2288237655560019</v>
      </c>
      <c r="I7" s="9">
        <f>VLOOKUP($A7,'RES installed'!$A$2:$C$7,3,FALSE)*'[1]Profiles, RES, Spring'!I$5</f>
        <v>4.1951023685266957</v>
      </c>
      <c r="J7" s="9">
        <f>VLOOKUP($A7,'RES installed'!$A$2:$C$7,3,FALSE)*'[1]Profiles, RES, Spring'!J$5</f>
        <v>3.3069048574869528</v>
      </c>
      <c r="K7" s="9">
        <f>VLOOKUP($A7,'RES installed'!$A$2:$C$7,3,FALSE)*'[1]Profiles, RES, Spring'!K$5</f>
        <v>2.4989963869931757</v>
      </c>
      <c r="L7" s="9">
        <f>VLOOKUP($A7,'RES installed'!$A$2:$C$7,3,FALSE)*'[1]Profiles, RES, Spring'!L$5</f>
        <v>2.3735447611401046</v>
      </c>
      <c r="M7" s="9">
        <f>VLOOKUP($A7,'RES installed'!$A$2:$C$7,3,FALSE)*'[1]Profiles, RES, Spring'!M$5</f>
        <v>2.8904054596547568</v>
      </c>
      <c r="N7" s="9">
        <f>VLOOKUP($A7,'RES installed'!$A$2:$C$7,3,FALSE)*'[1]Profiles, RES, Spring'!N$5</f>
        <v>3.8187474909674828</v>
      </c>
      <c r="O7" s="9">
        <f>VLOOKUP($A7,'RES installed'!$A$2:$C$7,3,FALSE)*'[1]Profiles, RES, Spring'!O$5</f>
        <v>5.27900441589723</v>
      </c>
      <c r="P7" s="9">
        <f>VLOOKUP($A7,'RES installed'!$A$2:$C$7,3,FALSE)*'[1]Profiles, RES, Spring'!P$5</f>
        <v>6.8898032918506633</v>
      </c>
      <c r="Q7" s="9">
        <f>VLOOKUP($A7,'RES installed'!$A$2:$C$7,3,FALSE)*'[1]Profiles, RES, Spring'!Q$5</f>
        <v>8.5959454034524292</v>
      </c>
      <c r="R7" s="9">
        <f>VLOOKUP($A7,'RES installed'!$A$2:$C$7,3,FALSE)*'[1]Profiles, RES, Spring'!R$5</f>
        <v>10.703532717784023</v>
      </c>
      <c r="S7" s="9">
        <f>VLOOKUP($A7,'RES installed'!$A$2:$C$7,3,FALSE)*'[1]Profiles, RES, Spring'!S$5</f>
        <v>11.88277800080289</v>
      </c>
      <c r="T7" s="9">
        <f>VLOOKUP($A7,'RES installed'!$A$2:$C$7,3,FALSE)*'[1]Profiles, RES, Spring'!T$5</f>
        <v>11.922922521075874</v>
      </c>
      <c r="U7" s="9">
        <f>VLOOKUP($A7,'RES installed'!$A$2:$C$7,3,FALSE)*'[1]Profiles, RES, Spring'!U$5</f>
        <v>11.611802488960258</v>
      </c>
      <c r="V7" s="9">
        <f>VLOOKUP($A7,'RES installed'!$A$2:$C$7,3,FALSE)*'[1]Profiles, RES, Spring'!V$5</f>
        <v>10.527900441589724</v>
      </c>
      <c r="W7" s="9">
        <f>VLOOKUP($A7,'RES installed'!$A$2:$C$7,3,FALSE)*'[1]Profiles, RES, Spring'!W$5</f>
        <v>9.7300281011641907</v>
      </c>
      <c r="X7" s="9">
        <f>VLOOKUP($A7,'RES installed'!$A$2:$C$7,3,FALSE)*'[1]Profiles, RES, Spring'!X$5</f>
        <v>9.7149739060618234</v>
      </c>
      <c r="Y7" s="9">
        <f>VLOOKUP($A7,'RES installed'!$A$2:$C$7,3,FALSE)*'[1]Profiles, RES, Spring'!Y$5</f>
        <v>9.2131674026495389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</v>
      </c>
      <c r="H8" s="6">
        <f>VLOOKUP($A8,'RES installed'!$A$2:$C$7,3,FALSE)*'[1]Profiles, RES, Spring'!H$2</f>
        <v>0</v>
      </c>
      <c r="I8" s="6">
        <f>VLOOKUP($A8,'RES installed'!$A$2:$C$7,3,FALSE)*'[1]Profiles, RES, Spring'!I$2</f>
        <v>0</v>
      </c>
      <c r="J8" s="6">
        <f>VLOOKUP($A8,'RES installed'!$A$2:$C$7,3,FALSE)*'[1]Profiles, RES, Spring'!J$2</f>
        <v>0</v>
      </c>
      <c r="K8" s="6">
        <f>VLOOKUP($A8,'RES installed'!$A$2:$C$7,3,FALSE)*'[1]Profiles, RES, Spring'!K$2</f>
        <v>0</v>
      </c>
      <c r="L8" s="6">
        <f>VLOOKUP($A8,'RES installed'!$A$2:$C$7,3,FALSE)*'[1]Profiles, RES, Spring'!L$2</f>
        <v>0</v>
      </c>
      <c r="M8" s="6">
        <f>VLOOKUP($A8,'RES installed'!$A$2:$C$7,3,FALSE)*'[1]Profiles, RES, Spring'!M$2</f>
        <v>0</v>
      </c>
      <c r="N8" s="6">
        <f>VLOOKUP($A8,'RES installed'!$A$2:$C$7,3,FALSE)*'[1]Profiles, RES, Spring'!N$2</f>
        <v>0</v>
      </c>
      <c r="O8" s="6">
        <f>VLOOKUP($A8,'RES installed'!$A$2:$C$7,3,FALSE)*'[1]Profiles, RES, Spring'!O$2</f>
        <v>0</v>
      </c>
      <c r="P8" s="6">
        <f>VLOOKUP($A8,'RES installed'!$A$2:$C$7,3,FALSE)*'[1]Profiles, RES, Spring'!P$2</f>
        <v>0</v>
      </c>
      <c r="Q8" s="6">
        <f>VLOOKUP($A8,'RES installed'!$A$2:$C$7,3,FALSE)*'[1]Profiles, RES, Spring'!Q$2</f>
        <v>0</v>
      </c>
      <c r="R8" s="6">
        <f>VLOOKUP($A8,'RES installed'!$A$2:$C$7,3,FALSE)*'[1]Profiles, RES, Spring'!R$2</f>
        <v>0</v>
      </c>
      <c r="S8" s="6">
        <f>VLOOKUP($A8,'RES installed'!$A$2:$C$7,3,FALSE)*'[1]Profiles, RES, Spring'!S$2</f>
        <v>0</v>
      </c>
      <c r="T8" s="6">
        <f>VLOOKUP($A8,'RES installed'!$A$2:$C$7,3,FALSE)*'[1]Profiles, RES, Spring'!T$2</f>
        <v>0</v>
      </c>
      <c r="U8" s="6">
        <f>VLOOKUP($A8,'RES installed'!$A$2:$C$7,3,FALSE)*'[1]Profiles, RES, Spring'!U$2</f>
        <v>0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</v>
      </c>
      <c r="H9" s="6">
        <f>VLOOKUP($A9,'RES installed'!$A$2:$C$7,3,FALSE)*'[1]Profiles, RES, Spring'!H$2</f>
        <v>0</v>
      </c>
      <c r="I9" s="6">
        <f>VLOOKUP($A9,'RES installed'!$A$2:$C$7,3,FALSE)*'[1]Profiles, RES, Spring'!I$2</f>
        <v>0</v>
      </c>
      <c r="J9" s="6">
        <f>VLOOKUP($A9,'RES installed'!$A$2:$C$7,3,FALSE)*'[1]Profiles, RES, Spring'!J$2</f>
        <v>0</v>
      </c>
      <c r="K9" s="6">
        <f>VLOOKUP($A9,'RES installed'!$A$2:$C$7,3,FALSE)*'[1]Profiles, RES, Spring'!K$2</f>
        <v>0</v>
      </c>
      <c r="L9" s="6">
        <f>VLOOKUP($A9,'RES installed'!$A$2:$C$7,3,FALSE)*'[1]Profiles, RES, Spring'!L$2</f>
        <v>0</v>
      </c>
      <c r="M9" s="6">
        <f>VLOOKUP($A9,'RES installed'!$A$2:$C$7,3,FALSE)*'[1]Profiles, RES, Spring'!M$2</f>
        <v>0</v>
      </c>
      <c r="N9" s="6">
        <f>VLOOKUP($A9,'RES installed'!$A$2:$C$7,3,FALSE)*'[1]Profiles, RES, Spring'!N$2</f>
        <v>0</v>
      </c>
      <c r="O9" s="6">
        <f>VLOOKUP($A9,'RES installed'!$A$2:$C$7,3,FALSE)*'[1]Profiles, RES, Spring'!O$2</f>
        <v>0</v>
      </c>
      <c r="P9" s="6">
        <f>VLOOKUP($A9,'RES installed'!$A$2:$C$7,3,FALSE)*'[1]Profiles, RES, Spring'!P$2</f>
        <v>0</v>
      </c>
      <c r="Q9" s="6">
        <f>VLOOKUP($A9,'RES installed'!$A$2:$C$7,3,FALSE)*'[1]Profiles, RES, Spring'!Q$2</f>
        <v>0</v>
      </c>
      <c r="R9" s="6">
        <f>VLOOKUP($A9,'RES installed'!$A$2:$C$7,3,FALSE)*'[1]Profiles, RES, Spring'!R$2</f>
        <v>0</v>
      </c>
      <c r="S9" s="6">
        <f>VLOOKUP($A9,'RES installed'!$A$2:$C$7,3,FALSE)*'[1]Profiles, RES, Spring'!S$2</f>
        <v>0</v>
      </c>
      <c r="T9" s="6">
        <f>VLOOKUP($A9,'RES installed'!$A$2:$C$7,3,FALSE)*'[1]Profiles, RES, Spring'!T$2</f>
        <v>0</v>
      </c>
      <c r="U9" s="6">
        <f>VLOOKUP($A9,'RES installed'!$A$2:$C$7,3,FALSE)*'[1]Profiles, RES, Spring'!U$2</f>
        <v>0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</v>
      </c>
      <c r="H10" s="6">
        <f>VLOOKUP($A10,'RES installed'!$A$2:$C$7,3,FALSE)*'[1]Profiles, RES, Spring'!H$2</f>
        <v>0</v>
      </c>
      <c r="I10" s="6">
        <f>VLOOKUP($A10,'RES installed'!$A$2:$C$7,3,FALSE)*'[1]Profiles, RES, Spring'!I$2</f>
        <v>0</v>
      </c>
      <c r="J10" s="6">
        <f>VLOOKUP($A10,'RES installed'!$A$2:$C$7,3,FALSE)*'[1]Profiles, RES, Spring'!J$2</f>
        <v>0</v>
      </c>
      <c r="K10" s="6">
        <f>VLOOKUP($A10,'RES installed'!$A$2:$C$7,3,FALSE)*'[1]Profiles, RES, Spring'!K$2</f>
        <v>0</v>
      </c>
      <c r="L10" s="6">
        <f>VLOOKUP($A10,'RES installed'!$A$2:$C$7,3,FALSE)*'[1]Profiles, RES, Spring'!L$2</f>
        <v>0</v>
      </c>
      <c r="M10" s="6">
        <f>VLOOKUP($A10,'RES installed'!$A$2:$C$7,3,FALSE)*'[1]Profiles, RES, Spring'!M$2</f>
        <v>0</v>
      </c>
      <c r="N10" s="6">
        <f>VLOOKUP($A10,'RES installed'!$A$2:$C$7,3,FALSE)*'[1]Profiles, RES, Spring'!N$2</f>
        <v>0</v>
      </c>
      <c r="O10" s="6">
        <f>VLOOKUP($A10,'RES installed'!$A$2:$C$7,3,FALSE)*'[1]Profiles, RES, Spring'!O$2</f>
        <v>0</v>
      </c>
      <c r="P10" s="6">
        <f>VLOOKUP($A10,'RES installed'!$A$2:$C$7,3,FALSE)*'[1]Profiles, RES, Spring'!P$2</f>
        <v>0</v>
      </c>
      <c r="Q10" s="6">
        <f>VLOOKUP($A10,'RES installed'!$A$2:$C$7,3,FALSE)*'[1]Profiles, RES, Spring'!Q$2</f>
        <v>0</v>
      </c>
      <c r="R10" s="6">
        <f>VLOOKUP($A10,'RES installed'!$A$2:$C$7,3,FALSE)*'[1]Profiles, RES, Spring'!R$2</f>
        <v>0</v>
      </c>
      <c r="S10" s="6">
        <f>VLOOKUP($A10,'RES installed'!$A$2:$C$7,3,FALSE)*'[1]Profiles, RES, Spring'!S$2</f>
        <v>0</v>
      </c>
      <c r="T10" s="6">
        <f>VLOOKUP($A10,'RES installed'!$A$2:$C$7,3,FALSE)*'[1]Profiles, RES, Spring'!T$2</f>
        <v>0</v>
      </c>
      <c r="U10" s="6">
        <f>VLOOKUP($A10,'RES installed'!$A$2:$C$7,3,FALSE)*'[1]Profiles, RES, Spring'!U$2</f>
        <v>0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F42AE-FA04-479C-87E0-280EEE6608D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8.4604576475311131</v>
      </c>
      <c r="C5" s="9">
        <f>VLOOKUP($A5,'RES installed'!$A$2:$C$7,3,FALSE)*'[1]Profiles, RES, Spring'!C$6</f>
        <v>7.6776395022079491</v>
      </c>
      <c r="D5" s="9">
        <f>VLOOKUP($A5,'RES installed'!$A$2:$C$7,3,FALSE)*'[1]Profiles, RES, Spring'!D$6</f>
        <v>6.6991168205539946</v>
      </c>
      <c r="E5" s="9">
        <f>VLOOKUP($A5,'RES installed'!$A$2:$C$7,3,FALSE)*'[1]Profiles, RES, Spring'!E$6</f>
        <v>6.0317141710156559</v>
      </c>
      <c r="F5" s="9">
        <f>VLOOKUP($A5,'RES installed'!$A$2:$C$7,3,FALSE)*'[1]Profiles, RES, Spring'!F$6</f>
        <v>5.8962264150943398</v>
      </c>
      <c r="G5" s="9">
        <f>VLOOKUP($A5,'RES installed'!$A$2:$C$7,3,FALSE)*'[1]Profiles, RES, Spring'!G$6</f>
        <v>5.9614612605379369</v>
      </c>
      <c r="H5" s="9">
        <f>VLOOKUP($A5,'RES installed'!$A$2:$C$7,3,FALSE)*'[1]Profiles, RES, Spring'!H$6</f>
        <v>5.0883179446005622</v>
      </c>
      <c r="I5" s="9">
        <f>VLOOKUP($A5,'RES installed'!$A$2:$C$7,3,FALSE)*'[1]Profiles, RES, Spring'!I$6</f>
        <v>3.8287836210357287</v>
      </c>
      <c r="J5" s="9">
        <f>VLOOKUP($A5,'RES installed'!$A$2:$C$7,3,FALSE)*'[1]Profiles, RES, Spring'!J$6</f>
        <v>3.4875551987153752</v>
      </c>
      <c r="K5" s="9">
        <f>VLOOKUP($A5,'RES installed'!$A$2:$C$7,3,FALSE)*'[1]Profiles, RES, Spring'!K$6</f>
        <v>3.6330790847049377</v>
      </c>
      <c r="L5" s="9">
        <f>VLOOKUP($A5,'RES installed'!$A$2:$C$7,3,FALSE)*'[1]Profiles, RES, Spring'!L$6</f>
        <v>4.069650742673625</v>
      </c>
      <c r="M5" s="9">
        <f>VLOOKUP($A5,'RES installed'!$A$2:$C$7,3,FALSE)*'[1]Profiles, RES, Spring'!M$6</f>
        <v>4.6668004817342439</v>
      </c>
      <c r="N5" s="9">
        <f>VLOOKUP($A5,'RES installed'!$A$2:$C$7,3,FALSE)*'[1]Profiles, RES, Spring'!N$6</f>
        <v>6.0668406262545158</v>
      </c>
      <c r="O5" s="9">
        <f>VLOOKUP($A5,'RES installed'!$A$2:$C$7,3,FALSE)*'[1]Profiles, RES, Spring'!O$6</f>
        <v>7.5321156162183867</v>
      </c>
      <c r="P5" s="9">
        <f>VLOOKUP($A5,'RES installed'!$A$2:$C$7,3,FALSE)*'[1]Profiles, RES, Spring'!P$6</f>
        <v>8.5558008831794456</v>
      </c>
      <c r="Q5" s="9">
        <f>VLOOKUP($A5,'RES installed'!$A$2:$C$7,3,FALSE)*'[1]Profiles, RES, Spring'!Q$6</f>
        <v>9.4138900040144531</v>
      </c>
      <c r="R5" s="9">
        <f>VLOOKUP($A5,'RES installed'!$A$2:$C$7,3,FALSE)*'[1]Profiles, RES, Spring'!R$6</f>
        <v>10.317141710156562</v>
      </c>
      <c r="S5" s="9">
        <f>VLOOKUP($A5,'RES installed'!$A$2:$C$7,3,FALSE)*'[1]Profiles, RES, Spring'!S$6</f>
        <v>9.8705339221196304</v>
      </c>
      <c r="T5" s="9">
        <f>VLOOKUP($A5,'RES installed'!$A$2:$C$7,3,FALSE)*'[1]Profiles, RES, Spring'!T$6</f>
        <v>8.7314331593737453</v>
      </c>
      <c r="U5" s="9">
        <f>VLOOKUP($A5,'RES installed'!$A$2:$C$7,3,FALSE)*'[1]Profiles, RES, Spring'!U$6</f>
        <v>8.4002408671216369</v>
      </c>
      <c r="V5" s="9">
        <f>VLOOKUP($A5,'RES installed'!$A$2:$C$7,3,FALSE)*'[1]Profiles, RES, Spring'!V$6</f>
        <v>7.8131272581292652</v>
      </c>
      <c r="W5" s="9">
        <f>VLOOKUP($A5,'RES installed'!$A$2:$C$7,3,FALSE)*'[1]Profiles, RES, Spring'!W$6</f>
        <v>7.4116820553994378</v>
      </c>
      <c r="X5" s="9">
        <f>VLOOKUP($A5,'RES installed'!$A$2:$C$7,3,FALSE)*'[1]Profiles, RES, Spring'!X$6</f>
        <v>6.7191890806904855</v>
      </c>
      <c r="Y5" s="9">
        <f>VLOOKUP($A5,'RES installed'!$A$2:$C$7,3,FALSE)*'[1]Profiles, RES, Spring'!Y$6</f>
        <v>5.9915696507426741</v>
      </c>
    </row>
    <row r="6" spans="1:25" x14ac:dyDescent="0.3">
      <c r="A6" s="8">
        <v>5</v>
      </c>
      <c r="B6" s="9">
        <f>VLOOKUP($A6,'RES installed'!$A$2:$C$7,3,FALSE)*'[1]Profiles, RES, Spring'!B$6</f>
        <v>8.4604576475311131</v>
      </c>
      <c r="C6" s="9">
        <f>VLOOKUP($A6,'RES installed'!$A$2:$C$7,3,FALSE)*'[1]Profiles, RES, Spring'!C$6</f>
        <v>7.6776395022079491</v>
      </c>
      <c r="D6" s="9">
        <f>VLOOKUP($A6,'RES installed'!$A$2:$C$7,3,FALSE)*'[1]Profiles, RES, Spring'!D$6</f>
        <v>6.6991168205539946</v>
      </c>
      <c r="E6" s="9">
        <f>VLOOKUP($A6,'RES installed'!$A$2:$C$7,3,FALSE)*'[1]Profiles, RES, Spring'!E$6</f>
        <v>6.0317141710156559</v>
      </c>
      <c r="F6" s="9">
        <f>VLOOKUP($A6,'RES installed'!$A$2:$C$7,3,FALSE)*'[1]Profiles, RES, Spring'!F$6</f>
        <v>5.8962264150943398</v>
      </c>
      <c r="G6" s="9">
        <f>VLOOKUP($A6,'RES installed'!$A$2:$C$7,3,FALSE)*'[1]Profiles, RES, Spring'!G$6</f>
        <v>5.9614612605379369</v>
      </c>
      <c r="H6" s="9">
        <f>VLOOKUP($A6,'RES installed'!$A$2:$C$7,3,FALSE)*'[1]Profiles, RES, Spring'!H$6</f>
        <v>5.0883179446005622</v>
      </c>
      <c r="I6" s="9">
        <f>VLOOKUP($A6,'RES installed'!$A$2:$C$7,3,FALSE)*'[1]Profiles, RES, Spring'!I$6</f>
        <v>3.8287836210357287</v>
      </c>
      <c r="J6" s="9">
        <f>VLOOKUP($A6,'RES installed'!$A$2:$C$7,3,FALSE)*'[1]Profiles, RES, Spring'!J$6</f>
        <v>3.4875551987153752</v>
      </c>
      <c r="K6" s="9">
        <f>VLOOKUP($A6,'RES installed'!$A$2:$C$7,3,FALSE)*'[1]Profiles, RES, Spring'!K$6</f>
        <v>3.6330790847049377</v>
      </c>
      <c r="L6" s="9">
        <f>VLOOKUP($A6,'RES installed'!$A$2:$C$7,3,FALSE)*'[1]Profiles, RES, Spring'!L$6</f>
        <v>4.069650742673625</v>
      </c>
      <c r="M6" s="9">
        <f>VLOOKUP($A6,'RES installed'!$A$2:$C$7,3,FALSE)*'[1]Profiles, RES, Spring'!M$6</f>
        <v>4.6668004817342439</v>
      </c>
      <c r="N6" s="9">
        <f>VLOOKUP($A6,'RES installed'!$A$2:$C$7,3,FALSE)*'[1]Profiles, RES, Spring'!N$6</f>
        <v>6.0668406262545158</v>
      </c>
      <c r="O6" s="9">
        <f>VLOOKUP($A6,'RES installed'!$A$2:$C$7,3,FALSE)*'[1]Profiles, RES, Spring'!O$6</f>
        <v>7.5321156162183867</v>
      </c>
      <c r="P6" s="9">
        <f>VLOOKUP($A6,'RES installed'!$A$2:$C$7,3,FALSE)*'[1]Profiles, RES, Spring'!P$6</f>
        <v>8.5558008831794456</v>
      </c>
      <c r="Q6" s="9">
        <f>VLOOKUP($A6,'RES installed'!$A$2:$C$7,3,FALSE)*'[1]Profiles, RES, Spring'!Q$6</f>
        <v>9.4138900040144531</v>
      </c>
      <c r="R6" s="9">
        <f>VLOOKUP($A6,'RES installed'!$A$2:$C$7,3,FALSE)*'[1]Profiles, RES, Spring'!R$6</f>
        <v>10.317141710156562</v>
      </c>
      <c r="S6" s="9">
        <f>VLOOKUP($A6,'RES installed'!$A$2:$C$7,3,FALSE)*'[1]Profiles, RES, Spring'!S$6</f>
        <v>9.8705339221196304</v>
      </c>
      <c r="T6" s="9">
        <f>VLOOKUP($A6,'RES installed'!$A$2:$C$7,3,FALSE)*'[1]Profiles, RES, Spring'!T$6</f>
        <v>8.7314331593737453</v>
      </c>
      <c r="U6" s="9">
        <f>VLOOKUP($A6,'RES installed'!$A$2:$C$7,3,FALSE)*'[1]Profiles, RES, Spring'!U$6</f>
        <v>8.4002408671216369</v>
      </c>
      <c r="V6" s="9">
        <f>VLOOKUP($A6,'RES installed'!$A$2:$C$7,3,FALSE)*'[1]Profiles, RES, Spring'!V$6</f>
        <v>7.8131272581292652</v>
      </c>
      <c r="W6" s="9">
        <f>VLOOKUP($A6,'RES installed'!$A$2:$C$7,3,FALSE)*'[1]Profiles, RES, Spring'!W$6</f>
        <v>7.4116820553994378</v>
      </c>
      <c r="X6" s="9">
        <f>VLOOKUP($A6,'RES installed'!$A$2:$C$7,3,FALSE)*'[1]Profiles, RES, Spring'!X$6</f>
        <v>6.7191890806904855</v>
      </c>
      <c r="Y6" s="9">
        <f>VLOOKUP($A6,'RES installed'!$A$2:$C$7,3,FALSE)*'[1]Profiles, RES, Spring'!Y$6</f>
        <v>5.9915696507426741</v>
      </c>
    </row>
    <row r="7" spans="1:25" x14ac:dyDescent="0.3">
      <c r="A7" s="8">
        <v>6</v>
      </c>
      <c r="B7" s="9">
        <f>VLOOKUP($A7,'RES installed'!$A$2:$C$7,3,FALSE)*'[1]Profiles, RES, Spring'!B$6</f>
        <v>8.4604576475311131</v>
      </c>
      <c r="C7" s="9">
        <f>VLOOKUP($A7,'RES installed'!$A$2:$C$7,3,FALSE)*'[1]Profiles, RES, Spring'!C$6</f>
        <v>7.6776395022079491</v>
      </c>
      <c r="D7" s="9">
        <f>VLOOKUP($A7,'RES installed'!$A$2:$C$7,3,FALSE)*'[1]Profiles, RES, Spring'!D$6</f>
        <v>6.6991168205539946</v>
      </c>
      <c r="E7" s="9">
        <f>VLOOKUP($A7,'RES installed'!$A$2:$C$7,3,FALSE)*'[1]Profiles, RES, Spring'!E$6</f>
        <v>6.0317141710156559</v>
      </c>
      <c r="F7" s="9">
        <f>VLOOKUP($A7,'RES installed'!$A$2:$C$7,3,FALSE)*'[1]Profiles, RES, Spring'!F$6</f>
        <v>5.8962264150943398</v>
      </c>
      <c r="G7" s="9">
        <f>VLOOKUP($A7,'RES installed'!$A$2:$C$7,3,FALSE)*'[1]Profiles, RES, Spring'!G$6</f>
        <v>5.9614612605379369</v>
      </c>
      <c r="H7" s="9">
        <f>VLOOKUP($A7,'RES installed'!$A$2:$C$7,3,FALSE)*'[1]Profiles, RES, Spring'!H$6</f>
        <v>5.0883179446005622</v>
      </c>
      <c r="I7" s="9">
        <f>VLOOKUP($A7,'RES installed'!$A$2:$C$7,3,FALSE)*'[1]Profiles, RES, Spring'!I$6</f>
        <v>3.8287836210357287</v>
      </c>
      <c r="J7" s="9">
        <f>VLOOKUP($A7,'RES installed'!$A$2:$C$7,3,FALSE)*'[1]Profiles, RES, Spring'!J$6</f>
        <v>3.4875551987153752</v>
      </c>
      <c r="K7" s="9">
        <f>VLOOKUP($A7,'RES installed'!$A$2:$C$7,3,FALSE)*'[1]Profiles, RES, Spring'!K$6</f>
        <v>3.6330790847049377</v>
      </c>
      <c r="L7" s="9">
        <f>VLOOKUP($A7,'RES installed'!$A$2:$C$7,3,FALSE)*'[1]Profiles, RES, Spring'!L$6</f>
        <v>4.069650742673625</v>
      </c>
      <c r="M7" s="9">
        <f>VLOOKUP($A7,'RES installed'!$A$2:$C$7,3,FALSE)*'[1]Profiles, RES, Spring'!M$6</f>
        <v>4.6668004817342439</v>
      </c>
      <c r="N7" s="9">
        <f>VLOOKUP($A7,'RES installed'!$A$2:$C$7,3,FALSE)*'[1]Profiles, RES, Spring'!N$6</f>
        <v>6.0668406262545158</v>
      </c>
      <c r="O7" s="9">
        <f>VLOOKUP($A7,'RES installed'!$A$2:$C$7,3,FALSE)*'[1]Profiles, RES, Spring'!O$6</f>
        <v>7.5321156162183867</v>
      </c>
      <c r="P7" s="9">
        <f>VLOOKUP($A7,'RES installed'!$A$2:$C$7,3,FALSE)*'[1]Profiles, RES, Spring'!P$6</f>
        <v>8.5558008831794456</v>
      </c>
      <c r="Q7" s="9">
        <f>VLOOKUP($A7,'RES installed'!$A$2:$C$7,3,FALSE)*'[1]Profiles, RES, Spring'!Q$6</f>
        <v>9.4138900040144531</v>
      </c>
      <c r="R7" s="9">
        <f>VLOOKUP($A7,'RES installed'!$A$2:$C$7,3,FALSE)*'[1]Profiles, RES, Spring'!R$6</f>
        <v>10.317141710156562</v>
      </c>
      <c r="S7" s="9">
        <f>VLOOKUP($A7,'RES installed'!$A$2:$C$7,3,FALSE)*'[1]Profiles, RES, Spring'!S$6</f>
        <v>9.8705339221196304</v>
      </c>
      <c r="T7" s="9">
        <f>VLOOKUP($A7,'RES installed'!$A$2:$C$7,3,FALSE)*'[1]Profiles, RES, Spring'!T$6</f>
        <v>8.7314331593737453</v>
      </c>
      <c r="U7" s="9">
        <f>VLOOKUP($A7,'RES installed'!$A$2:$C$7,3,FALSE)*'[1]Profiles, RES, Spring'!U$6</f>
        <v>8.4002408671216369</v>
      </c>
      <c r="V7" s="9">
        <f>VLOOKUP($A7,'RES installed'!$A$2:$C$7,3,FALSE)*'[1]Profiles, RES, Spring'!V$6</f>
        <v>7.8131272581292652</v>
      </c>
      <c r="W7" s="9">
        <f>VLOOKUP($A7,'RES installed'!$A$2:$C$7,3,FALSE)*'[1]Profiles, RES, Spring'!W$6</f>
        <v>7.4116820553994378</v>
      </c>
      <c r="X7" s="9">
        <f>VLOOKUP($A7,'RES installed'!$A$2:$C$7,3,FALSE)*'[1]Profiles, RES, Spring'!X$6</f>
        <v>6.7191890806904855</v>
      </c>
      <c r="Y7" s="9">
        <f>VLOOKUP($A7,'RES installed'!$A$2:$C$7,3,FALSE)*'[1]Profiles, RES, Spring'!Y$6</f>
        <v>5.9915696507426741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</v>
      </c>
      <c r="H8" s="6">
        <f>VLOOKUP($A8,'RES installed'!$A$2:$C$7,3,FALSE)*'[1]Profiles, RES, Spring'!H$3</f>
        <v>0</v>
      </c>
      <c r="I8" s="6">
        <f>VLOOKUP($A8,'RES installed'!$A$2:$C$7,3,FALSE)*'[1]Profiles, RES, Spring'!I$3</f>
        <v>0</v>
      </c>
      <c r="J8" s="6">
        <f>VLOOKUP($A8,'RES installed'!$A$2:$C$7,3,FALSE)*'[1]Profiles, RES, Spring'!J$3</f>
        <v>0</v>
      </c>
      <c r="K8" s="6">
        <f>VLOOKUP($A8,'RES installed'!$A$2:$C$7,3,FALSE)*'[1]Profiles, RES, Spring'!K$3</f>
        <v>0</v>
      </c>
      <c r="L8" s="6">
        <f>VLOOKUP($A8,'RES installed'!$A$2:$C$7,3,FALSE)*'[1]Profiles, RES, Spring'!L$3</f>
        <v>0</v>
      </c>
      <c r="M8" s="6">
        <f>VLOOKUP($A8,'RES installed'!$A$2:$C$7,3,FALSE)*'[1]Profiles, RES, Spring'!M$3</f>
        <v>0</v>
      </c>
      <c r="N8" s="6">
        <f>VLOOKUP($A8,'RES installed'!$A$2:$C$7,3,FALSE)*'[1]Profiles, RES, Spring'!N$3</f>
        <v>0</v>
      </c>
      <c r="O8" s="6">
        <f>VLOOKUP($A8,'RES installed'!$A$2:$C$7,3,FALSE)*'[1]Profiles, RES, Spring'!O$3</f>
        <v>0</v>
      </c>
      <c r="P8" s="6">
        <f>VLOOKUP($A8,'RES installed'!$A$2:$C$7,3,FALSE)*'[1]Profiles, RES, Spring'!P$3</f>
        <v>0</v>
      </c>
      <c r="Q8" s="6">
        <f>VLOOKUP($A8,'RES installed'!$A$2:$C$7,3,FALSE)*'[1]Profiles, RES, Spring'!Q$3</f>
        <v>0</v>
      </c>
      <c r="R8" s="6">
        <f>VLOOKUP($A8,'RES installed'!$A$2:$C$7,3,FALSE)*'[1]Profiles, RES, Spring'!R$3</f>
        <v>0</v>
      </c>
      <c r="S8" s="6">
        <f>VLOOKUP($A8,'RES installed'!$A$2:$C$7,3,FALSE)*'[1]Profiles, RES, Spring'!S$3</f>
        <v>0</v>
      </c>
      <c r="T8" s="6">
        <f>VLOOKUP($A8,'RES installed'!$A$2:$C$7,3,FALSE)*'[1]Profiles, RES, Spring'!T$3</f>
        <v>0</v>
      </c>
      <c r="U8" s="6">
        <f>VLOOKUP($A8,'RES installed'!$A$2:$C$7,3,FALSE)*'[1]Profiles, RES, Spring'!U$3</f>
        <v>0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</v>
      </c>
      <c r="H9" s="6">
        <f>VLOOKUP($A9,'RES installed'!$A$2:$C$7,3,FALSE)*'[1]Profiles, RES, Spring'!H$3</f>
        <v>0</v>
      </c>
      <c r="I9" s="6">
        <f>VLOOKUP($A9,'RES installed'!$A$2:$C$7,3,FALSE)*'[1]Profiles, RES, Spring'!I$3</f>
        <v>0</v>
      </c>
      <c r="J9" s="6">
        <f>VLOOKUP($A9,'RES installed'!$A$2:$C$7,3,FALSE)*'[1]Profiles, RES, Spring'!J$3</f>
        <v>0</v>
      </c>
      <c r="K9" s="6">
        <f>VLOOKUP($A9,'RES installed'!$A$2:$C$7,3,FALSE)*'[1]Profiles, RES, Spring'!K$3</f>
        <v>0</v>
      </c>
      <c r="L9" s="6">
        <f>VLOOKUP($A9,'RES installed'!$A$2:$C$7,3,FALSE)*'[1]Profiles, RES, Spring'!L$3</f>
        <v>0</v>
      </c>
      <c r="M9" s="6">
        <f>VLOOKUP($A9,'RES installed'!$A$2:$C$7,3,FALSE)*'[1]Profiles, RES, Spring'!M$3</f>
        <v>0</v>
      </c>
      <c r="N9" s="6">
        <f>VLOOKUP($A9,'RES installed'!$A$2:$C$7,3,FALSE)*'[1]Profiles, RES, Spring'!N$3</f>
        <v>0</v>
      </c>
      <c r="O9" s="6">
        <f>VLOOKUP($A9,'RES installed'!$A$2:$C$7,3,FALSE)*'[1]Profiles, RES, Spring'!O$3</f>
        <v>0</v>
      </c>
      <c r="P9" s="6">
        <f>VLOOKUP($A9,'RES installed'!$A$2:$C$7,3,FALSE)*'[1]Profiles, RES, Spring'!P$3</f>
        <v>0</v>
      </c>
      <c r="Q9" s="6">
        <f>VLOOKUP($A9,'RES installed'!$A$2:$C$7,3,FALSE)*'[1]Profiles, RES, Spring'!Q$3</f>
        <v>0</v>
      </c>
      <c r="R9" s="6">
        <f>VLOOKUP($A9,'RES installed'!$A$2:$C$7,3,FALSE)*'[1]Profiles, RES, Spring'!R$3</f>
        <v>0</v>
      </c>
      <c r="S9" s="6">
        <f>VLOOKUP($A9,'RES installed'!$A$2:$C$7,3,FALSE)*'[1]Profiles, RES, Spring'!S$3</f>
        <v>0</v>
      </c>
      <c r="T9" s="6">
        <f>VLOOKUP($A9,'RES installed'!$A$2:$C$7,3,FALSE)*'[1]Profiles, RES, Spring'!T$3</f>
        <v>0</v>
      </c>
      <c r="U9" s="6">
        <f>VLOOKUP($A9,'RES installed'!$A$2:$C$7,3,FALSE)*'[1]Profiles, RES, Spring'!U$3</f>
        <v>0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</v>
      </c>
      <c r="H10" s="6">
        <f>VLOOKUP($A10,'RES installed'!$A$2:$C$7,3,FALSE)*'[1]Profiles, RES, Spring'!H$3</f>
        <v>0</v>
      </c>
      <c r="I10" s="6">
        <f>VLOOKUP($A10,'RES installed'!$A$2:$C$7,3,FALSE)*'[1]Profiles, RES, Spring'!I$3</f>
        <v>0</v>
      </c>
      <c r="J10" s="6">
        <f>VLOOKUP($A10,'RES installed'!$A$2:$C$7,3,FALSE)*'[1]Profiles, RES, Spring'!J$3</f>
        <v>0</v>
      </c>
      <c r="K10" s="6">
        <f>VLOOKUP($A10,'RES installed'!$A$2:$C$7,3,FALSE)*'[1]Profiles, RES, Spring'!K$3</f>
        <v>0</v>
      </c>
      <c r="L10" s="6">
        <f>VLOOKUP($A10,'RES installed'!$A$2:$C$7,3,FALSE)*'[1]Profiles, RES, Spring'!L$3</f>
        <v>0</v>
      </c>
      <c r="M10" s="6">
        <f>VLOOKUP($A10,'RES installed'!$A$2:$C$7,3,FALSE)*'[1]Profiles, RES, Spring'!M$3</f>
        <v>0</v>
      </c>
      <c r="N10" s="6">
        <f>VLOOKUP($A10,'RES installed'!$A$2:$C$7,3,FALSE)*'[1]Profiles, RES, Spring'!N$3</f>
        <v>0</v>
      </c>
      <c r="O10" s="6">
        <f>VLOOKUP($A10,'RES installed'!$A$2:$C$7,3,FALSE)*'[1]Profiles, RES, Spring'!O$3</f>
        <v>0</v>
      </c>
      <c r="P10" s="6">
        <f>VLOOKUP($A10,'RES installed'!$A$2:$C$7,3,FALSE)*'[1]Profiles, RES, Spring'!P$3</f>
        <v>0</v>
      </c>
      <c r="Q10" s="6">
        <f>VLOOKUP($A10,'RES installed'!$A$2:$C$7,3,FALSE)*'[1]Profiles, RES, Spring'!Q$3</f>
        <v>0</v>
      </c>
      <c r="R10" s="6">
        <f>VLOOKUP($A10,'RES installed'!$A$2:$C$7,3,FALSE)*'[1]Profiles, RES, Spring'!R$3</f>
        <v>0</v>
      </c>
      <c r="S10" s="6">
        <f>VLOOKUP($A10,'RES installed'!$A$2:$C$7,3,FALSE)*'[1]Profiles, RES, Spring'!S$3</f>
        <v>0</v>
      </c>
      <c r="T10" s="6">
        <f>VLOOKUP($A10,'RES installed'!$A$2:$C$7,3,FALSE)*'[1]Profiles, RES, Spring'!T$3</f>
        <v>0</v>
      </c>
      <c r="U10" s="6">
        <f>VLOOKUP($A10,'RES installed'!$A$2:$C$7,3,FALSE)*'[1]Profiles, RES, Spring'!U$3</f>
        <v>0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4C291-8F02-4CFD-8967-9A87F45EB76F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6.1922922521075874</v>
      </c>
      <c r="C5" s="9">
        <f>VLOOKUP($A5,'RES installed'!$A$2:$C$7,3,FALSE)*'[1]Profiles, RES, Spring'!C$7</f>
        <v>5.8711360899237253</v>
      </c>
      <c r="D5" s="9">
        <f>VLOOKUP($A5,'RES installed'!$A$2:$C$7,3,FALSE)*'[1]Profiles, RES, Spring'!D$7</f>
        <v>5.7105580088317947</v>
      </c>
      <c r="E5" s="9">
        <f>VLOOKUP($A5,'RES installed'!$A$2:$C$7,3,FALSE)*'[1]Profiles, RES, Spring'!E$7</f>
        <v>6.011641910879165</v>
      </c>
      <c r="F5" s="9">
        <f>VLOOKUP($A5,'RES installed'!$A$2:$C$7,3,FALSE)*'[1]Profiles, RES, Spring'!F$7</f>
        <v>6.0266961059815332</v>
      </c>
      <c r="G5" s="9">
        <f>VLOOKUP($A5,'RES installed'!$A$2:$C$7,3,FALSE)*'[1]Profiles, RES, Spring'!G$7</f>
        <v>5.3592934564431953</v>
      </c>
      <c r="H5" s="9">
        <f>VLOOKUP($A5,'RES installed'!$A$2:$C$7,3,FALSE)*'[1]Profiles, RES, Spring'!H$7</f>
        <v>4.5614211160176641</v>
      </c>
      <c r="I5" s="9">
        <f>VLOOKUP($A5,'RES installed'!$A$2:$C$7,3,FALSE)*'[1]Profiles, RES, Spring'!I$7</f>
        <v>3.4373745483741467</v>
      </c>
      <c r="J5" s="9">
        <f>VLOOKUP($A5,'RES installed'!$A$2:$C$7,3,FALSE)*'[1]Profiles, RES, Spring'!J$7</f>
        <v>2.89542352468888</v>
      </c>
      <c r="K5" s="9">
        <f>VLOOKUP($A5,'RES installed'!$A$2:$C$7,3,FALSE)*'[1]Profiles, RES, Spring'!K$7</f>
        <v>3.1463267763950218</v>
      </c>
      <c r="L5" s="9">
        <f>VLOOKUP($A5,'RES installed'!$A$2:$C$7,3,FALSE)*'[1]Profiles, RES, Spring'!L$7</f>
        <v>3.7183861902850257</v>
      </c>
      <c r="M5" s="9">
        <f>VLOOKUP($A5,'RES installed'!$A$2:$C$7,3,FALSE)*'[1]Profiles, RES, Spring'!M$7</f>
        <v>3.6782416700120431</v>
      </c>
      <c r="N5" s="9">
        <f>VLOOKUP($A5,'RES installed'!$A$2:$C$7,3,FALSE)*'[1]Profiles, RES, Spring'!N$7</f>
        <v>4.2252107587314329</v>
      </c>
      <c r="O5" s="9">
        <f>VLOOKUP($A5,'RES installed'!$A$2:$C$7,3,FALSE)*'[1]Profiles, RES, Spring'!O$7</f>
        <v>5.3894018466479325</v>
      </c>
      <c r="P5" s="9">
        <f>VLOOKUP($A5,'RES installed'!$A$2:$C$7,3,FALSE)*'[1]Profiles, RES, Spring'!P$7</f>
        <v>6.2926535527900436</v>
      </c>
      <c r="Q5" s="9">
        <f>VLOOKUP($A5,'RES installed'!$A$2:$C$7,3,FALSE)*'[1]Profiles, RES, Spring'!Q$7</f>
        <v>7.0905258932155757</v>
      </c>
      <c r="R5" s="9">
        <f>VLOOKUP($A5,'RES installed'!$A$2:$C$7,3,FALSE)*'[1]Profiles, RES, Spring'!R$7</f>
        <v>7.968687274187074</v>
      </c>
      <c r="S5" s="9">
        <f>VLOOKUP($A5,'RES installed'!$A$2:$C$7,3,FALSE)*'[1]Profiles, RES, Spring'!S$7</f>
        <v>8.2948615014050588</v>
      </c>
      <c r="T5" s="9">
        <f>VLOOKUP($A5,'RES installed'!$A$2:$C$7,3,FALSE)*'[1]Profiles, RES, Spring'!T$7</f>
        <v>8.2998795664391807</v>
      </c>
      <c r="U5" s="9">
        <f>VLOOKUP($A5,'RES installed'!$A$2:$C$7,3,FALSE)*'[1]Profiles, RES, Spring'!U$7</f>
        <v>7.4217181854676832</v>
      </c>
      <c r="V5" s="9">
        <f>VLOOKUP($A5,'RES installed'!$A$2:$C$7,3,FALSE)*'[1]Profiles, RES, Spring'!V$7</f>
        <v>7.085507828181453</v>
      </c>
      <c r="W5" s="9">
        <f>VLOOKUP($A5,'RES installed'!$A$2:$C$7,3,FALSE)*'[1]Profiles, RES, Spring'!W$7</f>
        <v>7.0453633079084703</v>
      </c>
      <c r="X5" s="9">
        <f>VLOOKUP($A5,'RES installed'!$A$2:$C$7,3,FALSE)*'[1]Profiles, RES, Spring'!X$7</f>
        <v>7.1607788036932964</v>
      </c>
      <c r="Y5" s="9">
        <f>VLOOKUP($A5,'RES installed'!$A$2:$C$7,3,FALSE)*'[1]Profiles, RES, Spring'!Y$7</f>
        <v>7.7328382175832999</v>
      </c>
    </row>
    <row r="6" spans="1:25" x14ac:dyDescent="0.3">
      <c r="A6" s="8">
        <v>5</v>
      </c>
      <c r="B6" s="9">
        <f>VLOOKUP($A6,'RES installed'!$A$2:$C$7,3,FALSE)*'[1]Profiles, RES, Spring'!B$7</f>
        <v>6.1922922521075874</v>
      </c>
      <c r="C6" s="9">
        <f>VLOOKUP($A6,'RES installed'!$A$2:$C$7,3,FALSE)*'[1]Profiles, RES, Spring'!C$7</f>
        <v>5.8711360899237253</v>
      </c>
      <c r="D6" s="9">
        <f>VLOOKUP($A6,'RES installed'!$A$2:$C$7,3,FALSE)*'[1]Profiles, RES, Spring'!D$7</f>
        <v>5.7105580088317947</v>
      </c>
      <c r="E6" s="9">
        <f>VLOOKUP($A6,'RES installed'!$A$2:$C$7,3,FALSE)*'[1]Profiles, RES, Spring'!E$7</f>
        <v>6.011641910879165</v>
      </c>
      <c r="F6" s="9">
        <f>VLOOKUP($A6,'RES installed'!$A$2:$C$7,3,FALSE)*'[1]Profiles, RES, Spring'!F$7</f>
        <v>6.0266961059815332</v>
      </c>
      <c r="G6" s="9">
        <f>VLOOKUP($A6,'RES installed'!$A$2:$C$7,3,FALSE)*'[1]Profiles, RES, Spring'!G$7</f>
        <v>5.3592934564431953</v>
      </c>
      <c r="H6" s="9">
        <f>VLOOKUP($A6,'RES installed'!$A$2:$C$7,3,FALSE)*'[1]Profiles, RES, Spring'!H$7</f>
        <v>4.5614211160176641</v>
      </c>
      <c r="I6" s="9">
        <f>VLOOKUP($A6,'RES installed'!$A$2:$C$7,3,FALSE)*'[1]Profiles, RES, Spring'!I$7</f>
        <v>3.4373745483741467</v>
      </c>
      <c r="J6" s="9">
        <f>VLOOKUP($A6,'RES installed'!$A$2:$C$7,3,FALSE)*'[1]Profiles, RES, Spring'!J$7</f>
        <v>2.89542352468888</v>
      </c>
      <c r="K6" s="9">
        <f>VLOOKUP($A6,'RES installed'!$A$2:$C$7,3,FALSE)*'[1]Profiles, RES, Spring'!K$7</f>
        <v>3.1463267763950218</v>
      </c>
      <c r="L6" s="9">
        <f>VLOOKUP($A6,'RES installed'!$A$2:$C$7,3,FALSE)*'[1]Profiles, RES, Spring'!L$7</f>
        <v>3.7183861902850257</v>
      </c>
      <c r="M6" s="9">
        <f>VLOOKUP($A6,'RES installed'!$A$2:$C$7,3,FALSE)*'[1]Profiles, RES, Spring'!M$7</f>
        <v>3.6782416700120431</v>
      </c>
      <c r="N6" s="9">
        <f>VLOOKUP($A6,'RES installed'!$A$2:$C$7,3,FALSE)*'[1]Profiles, RES, Spring'!N$7</f>
        <v>4.2252107587314329</v>
      </c>
      <c r="O6" s="9">
        <f>VLOOKUP($A6,'RES installed'!$A$2:$C$7,3,FALSE)*'[1]Profiles, RES, Spring'!O$7</f>
        <v>5.3894018466479325</v>
      </c>
      <c r="P6" s="9">
        <f>VLOOKUP($A6,'RES installed'!$A$2:$C$7,3,FALSE)*'[1]Profiles, RES, Spring'!P$7</f>
        <v>6.2926535527900436</v>
      </c>
      <c r="Q6" s="9">
        <f>VLOOKUP($A6,'RES installed'!$A$2:$C$7,3,FALSE)*'[1]Profiles, RES, Spring'!Q$7</f>
        <v>7.0905258932155757</v>
      </c>
      <c r="R6" s="9">
        <f>VLOOKUP($A6,'RES installed'!$A$2:$C$7,3,FALSE)*'[1]Profiles, RES, Spring'!R$7</f>
        <v>7.968687274187074</v>
      </c>
      <c r="S6" s="9">
        <f>VLOOKUP($A6,'RES installed'!$A$2:$C$7,3,FALSE)*'[1]Profiles, RES, Spring'!S$7</f>
        <v>8.2948615014050588</v>
      </c>
      <c r="T6" s="9">
        <f>VLOOKUP($A6,'RES installed'!$A$2:$C$7,3,FALSE)*'[1]Profiles, RES, Spring'!T$7</f>
        <v>8.2998795664391807</v>
      </c>
      <c r="U6" s="9">
        <f>VLOOKUP($A6,'RES installed'!$A$2:$C$7,3,FALSE)*'[1]Profiles, RES, Spring'!U$7</f>
        <v>7.4217181854676832</v>
      </c>
      <c r="V6" s="9">
        <f>VLOOKUP($A6,'RES installed'!$A$2:$C$7,3,FALSE)*'[1]Profiles, RES, Spring'!V$7</f>
        <v>7.085507828181453</v>
      </c>
      <c r="W6" s="9">
        <f>VLOOKUP($A6,'RES installed'!$A$2:$C$7,3,FALSE)*'[1]Profiles, RES, Spring'!W$7</f>
        <v>7.0453633079084703</v>
      </c>
      <c r="X6" s="9">
        <f>VLOOKUP($A6,'RES installed'!$A$2:$C$7,3,FALSE)*'[1]Profiles, RES, Spring'!X$7</f>
        <v>7.1607788036932964</v>
      </c>
      <c r="Y6" s="9">
        <f>VLOOKUP($A6,'RES installed'!$A$2:$C$7,3,FALSE)*'[1]Profiles, RES, Spring'!Y$7</f>
        <v>7.7328382175832999</v>
      </c>
    </row>
    <row r="7" spans="1:25" x14ac:dyDescent="0.3">
      <c r="A7" s="8">
        <v>6</v>
      </c>
      <c r="B7" s="9">
        <f>VLOOKUP($A7,'RES installed'!$A$2:$C$7,3,FALSE)*'[1]Profiles, RES, Spring'!B$7</f>
        <v>6.1922922521075874</v>
      </c>
      <c r="C7" s="9">
        <f>VLOOKUP($A7,'RES installed'!$A$2:$C$7,3,FALSE)*'[1]Profiles, RES, Spring'!C$7</f>
        <v>5.8711360899237253</v>
      </c>
      <c r="D7" s="9">
        <f>VLOOKUP($A7,'RES installed'!$A$2:$C$7,3,FALSE)*'[1]Profiles, RES, Spring'!D$7</f>
        <v>5.7105580088317947</v>
      </c>
      <c r="E7" s="9">
        <f>VLOOKUP($A7,'RES installed'!$A$2:$C$7,3,FALSE)*'[1]Profiles, RES, Spring'!E$7</f>
        <v>6.011641910879165</v>
      </c>
      <c r="F7" s="9">
        <f>VLOOKUP($A7,'RES installed'!$A$2:$C$7,3,FALSE)*'[1]Profiles, RES, Spring'!F$7</f>
        <v>6.0266961059815332</v>
      </c>
      <c r="G7" s="9">
        <f>VLOOKUP($A7,'RES installed'!$A$2:$C$7,3,FALSE)*'[1]Profiles, RES, Spring'!G$7</f>
        <v>5.3592934564431953</v>
      </c>
      <c r="H7" s="9">
        <f>VLOOKUP($A7,'RES installed'!$A$2:$C$7,3,FALSE)*'[1]Profiles, RES, Spring'!H$7</f>
        <v>4.5614211160176641</v>
      </c>
      <c r="I7" s="9">
        <f>VLOOKUP($A7,'RES installed'!$A$2:$C$7,3,FALSE)*'[1]Profiles, RES, Spring'!I$7</f>
        <v>3.4373745483741467</v>
      </c>
      <c r="J7" s="9">
        <f>VLOOKUP($A7,'RES installed'!$A$2:$C$7,3,FALSE)*'[1]Profiles, RES, Spring'!J$7</f>
        <v>2.89542352468888</v>
      </c>
      <c r="K7" s="9">
        <f>VLOOKUP($A7,'RES installed'!$A$2:$C$7,3,FALSE)*'[1]Profiles, RES, Spring'!K$7</f>
        <v>3.1463267763950218</v>
      </c>
      <c r="L7" s="9">
        <f>VLOOKUP($A7,'RES installed'!$A$2:$C$7,3,FALSE)*'[1]Profiles, RES, Spring'!L$7</f>
        <v>3.7183861902850257</v>
      </c>
      <c r="M7" s="9">
        <f>VLOOKUP($A7,'RES installed'!$A$2:$C$7,3,FALSE)*'[1]Profiles, RES, Spring'!M$7</f>
        <v>3.6782416700120431</v>
      </c>
      <c r="N7" s="9">
        <f>VLOOKUP($A7,'RES installed'!$A$2:$C$7,3,FALSE)*'[1]Profiles, RES, Spring'!N$7</f>
        <v>4.2252107587314329</v>
      </c>
      <c r="O7" s="9">
        <f>VLOOKUP($A7,'RES installed'!$A$2:$C$7,3,FALSE)*'[1]Profiles, RES, Spring'!O$7</f>
        <v>5.3894018466479325</v>
      </c>
      <c r="P7" s="9">
        <f>VLOOKUP($A7,'RES installed'!$A$2:$C$7,3,FALSE)*'[1]Profiles, RES, Spring'!P$7</f>
        <v>6.2926535527900436</v>
      </c>
      <c r="Q7" s="9">
        <f>VLOOKUP($A7,'RES installed'!$A$2:$C$7,3,FALSE)*'[1]Profiles, RES, Spring'!Q$7</f>
        <v>7.0905258932155757</v>
      </c>
      <c r="R7" s="9">
        <f>VLOOKUP($A7,'RES installed'!$A$2:$C$7,3,FALSE)*'[1]Profiles, RES, Spring'!R$7</f>
        <v>7.968687274187074</v>
      </c>
      <c r="S7" s="9">
        <f>VLOOKUP($A7,'RES installed'!$A$2:$C$7,3,FALSE)*'[1]Profiles, RES, Spring'!S$7</f>
        <v>8.2948615014050588</v>
      </c>
      <c r="T7" s="9">
        <f>VLOOKUP($A7,'RES installed'!$A$2:$C$7,3,FALSE)*'[1]Profiles, RES, Spring'!T$7</f>
        <v>8.2998795664391807</v>
      </c>
      <c r="U7" s="9">
        <f>VLOOKUP($A7,'RES installed'!$A$2:$C$7,3,FALSE)*'[1]Profiles, RES, Spring'!U$7</f>
        <v>7.4217181854676832</v>
      </c>
      <c r="V7" s="9">
        <f>VLOOKUP($A7,'RES installed'!$A$2:$C$7,3,FALSE)*'[1]Profiles, RES, Spring'!V$7</f>
        <v>7.085507828181453</v>
      </c>
      <c r="W7" s="9">
        <f>VLOOKUP($A7,'RES installed'!$A$2:$C$7,3,FALSE)*'[1]Profiles, RES, Spring'!W$7</f>
        <v>7.0453633079084703</v>
      </c>
      <c r="X7" s="9">
        <f>VLOOKUP($A7,'RES installed'!$A$2:$C$7,3,FALSE)*'[1]Profiles, RES, Spring'!X$7</f>
        <v>7.1607788036932964</v>
      </c>
      <c r="Y7" s="9">
        <f>VLOOKUP($A7,'RES installed'!$A$2:$C$7,3,FALSE)*'[1]Profiles, RES, Spring'!Y$7</f>
        <v>7.7328382175832999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</v>
      </c>
      <c r="H8" s="6">
        <f>VLOOKUP($A8,'RES installed'!$A$2:$C$7,3,FALSE)*'[1]Profiles, RES, Spring'!H$4</f>
        <v>0</v>
      </c>
      <c r="I8" s="6">
        <f>VLOOKUP($A8,'RES installed'!$A$2:$C$7,3,FALSE)*'[1]Profiles, RES, Spring'!I$4</f>
        <v>0</v>
      </c>
      <c r="J8" s="6">
        <f>VLOOKUP($A8,'RES installed'!$A$2:$C$7,3,FALSE)*'[1]Profiles, RES, Spring'!J$4</f>
        <v>0</v>
      </c>
      <c r="K8" s="6">
        <f>VLOOKUP($A8,'RES installed'!$A$2:$C$7,3,FALSE)*'[1]Profiles, RES, Spring'!K$4</f>
        <v>0</v>
      </c>
      <c r="L8" s="6">
        <f>VLOOKUP($A8,'RES installed'!$A$2:$C$7,3,FALSE)*'[1]Profiles, RES, Spring'!L$4</f>
        <v>0</v>
      </c>
      <c r="M8" s="6">
        <f>VLOOKUP($A8,'RES installed'!$A$2:$C$7,3,FALSE)*'[1]Profiles, RES, Spring'!M$4</f>
        <v>0</v>
      </c>
      <c r="N8" s="6">
        <f>VLOOKUP($A8,'RES installed'!$A$2:$C$7,3,FALSE)*'[1]Profiles, RES, Spring'!N$4</f>
        <v>0</v>
      </c>
      <c r="O8" s="6">
        <f>VLOOKUP($A8,'RES installed'!$A$2:$C$7,3,FALSE)*'[1]Profiles, RES, Spring'!O$4</f>
        <v>0</v>
      </c>
      <c r="P8" s="6">
        <f>VLOOKUP($A8,'RES installed'!$A$2:$C$7,3,FALSE)*'[1]Profiles, RES, Spring'!P$4</f>
        <v>0</v>
      </c>
      <c r="Q8" s="6">
        <f>VLOOKUP($A8,'RES installed'!$A$2:$C$7,3,FALSE)*'[1]Profiles, RES, Spring'!Q$4</f>
        <v>0</v>
      </c>
      <c r="R8" s="6">
        <f>VLOOKUP($A8,'RES installed'!$A$2:$C$7,3,FALSE)*'[1]Profiles, RES, Spring'!R$4</f>
        <v>0</v>
      </c>
      <c r="S8" s="6">
        <f>VLOOKUP($A8,'RES installed'!$A$2:$C$7,3,FALSE)*'[1]Profiles, RES, Spring'!S$4</f>
        <v>0</v>
      </c>
      <c r="T8" s="6">
        <f>VLOOKUP($A8,'RES installed'!$A$2:$C$7,3,FALSE)*'[1]Profiles, RES, Spring'!T$4</f>
        <v>0</v>
      </c>
      <c r="U8" s="6">
        <f>VLOOKUP($A8,'RES installed'!$A$2:$C$7,3,FALSE)*'[1]Profiles, RES, Spring'!U$4</f>
        <v>0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</v>
      </c>
      <c r="H9" s="6">
        <f>VLOOKUP($A9,'RES installed'!$A$2:$C$7,3,FALSE)*'[1]Profiles, RES, Spring'!H$4</f>
        <v>0</v>
      </c>
      <c r="I9" s="6">
        <f>VLOOKUP($A9,'RES installed'!$A$2:$C$7,3,FALSE)*'[1]Profiles, RES, Spring'!I$4</f>
        <v>0</v>
      </c>
      <c r="J9" s="6">
        <f>VLOOKUP($A9,'RES installed'!$A$2:$C$7,3,FALSE)*'[1]Profiles, RES, Spring'!J$4</f>
        <v>0</v>
      </c>
      <c r="K9" s="6">
        <f>VLOOKUP($A9,'RES installed'!$A$2:$C$7,3,FALSE)*'[1]Profiles, RES, Spring'!K$4</f>
        <v>0</v>
      </c>
      <c r="L9" s="6">
        <f>VLOOKUP($A9,'RES installed'!$A$2:$C$7,3,FALSE)*'[1]Profiles, RES, Spring'!L$4</f>
        <v>0</v>
      </c>
      <c r="M9" s="6">
        <f>VLOOKUP($A9,'RES installed'!$A$2:$C$7,3,FALSE)*'[1]Profiles, RES, Spring'!M$4</f>
        <v>0</v>
      </c>
      <c r="N9" s="6">
        <f>VLOOKUP($A9,'RES installed'!$A$2:$C$7,3,FALSE)*'[1]Profiles, RES, Spring'!N$4</f>
        <v>0</v>
      </c>
      <c r="O9" s="6">
        <f>VLOOKUP($A9,'RES installed'!$A$2:$C$7,3,FALSE)*'[1]Profiles, RES, Spring'!O$4</f>
        <v>0</v>
      </c>
      <c r="P9" s="6">
        <f>VLOOKUP($A9,'RES installed'!$A$2:$C$7,3,FALSE)*'[1]Profiles, RES, Spring'!P$4</f>
        <v>0</v>
      </c>
      <c r="Q9" s="6">
        <f>VLOOKUP($A9,'RES installed'!$A$2:$C$7,3,FALSE)*'[1]Profiles, RES, Spring'!Q$4</f>
        <v>0</v>
      </c>
      <c r="R9" s="6">
        <f>VLOOKUP($A9,'RES installed'!$A$2:$C$7,3,FALSE)*'[1]Profiles, RES, Spring'!R$4</f>
        <v>0</v>
      </c>
      <c r="S9" s="6">
        <f>VLOOKUP($A9,'RES installed'!$A$2:$C$7,3,FALSE)*'[1]Profiles, RES, Spring'!S$4</f>
        <v>0</v>
      </c>
      <c r="T9" s="6">
        <f>VLOOKUP($A9,'RES installed'!$A$2:$C$7,3,FALSE)*'[1]Profiles, RES, Spring'!T$4</f>
        <v>0</v>
      </c>
      <c r="U9" s="6">
        <f>VLOOKUP($A9,'RES installed'!$A$2:$C$7,3,FALSE)*'[1]Profiles, RES, Spring'!U$4</f>
        <v>0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</v>
      </c>
      <c r="H10" s="6">
        <f>VLOOKUP($A10,'RES installed'!$A$2:$C$7,3,FALSE)*'[1]Profiles, RES, Spring'!H$4</f>
        <v>0</v>
      </c>
      <c r="I10" s="6">
        <f>VLOOKUP($A10,'RES installed'!$A$2:$C$7,3,FALSE)*'[1]Profiles, RES, Spring'!I$4</f>
        <v>0</v>
      </c>
      <c r="J10" s="6">
        <f>VLOOKUP($A10,'RES installed'!$A$2:$C$7,3,FALSE)*'[1]Profiles, RES, Spring'!J$4</f>
        <v>0</v>
      </c>
      <c r="K10" s="6">
        <f>VLOOKUP($A10,'RES installed'!$A$2:$C$7,3,FALSE)*'[1]Profiles, RES, Spring'!K$4</f>
        <v>0</v>
      </c>
      <c r="L10" s="6">
        <f>VLOOKUP($A10,'RES installed'!$A$2:$C$7,3,FALSE)*'[1]Profiles, RES, Spring'!L$4</f>
        <v>0</v>
      </c>
      <c r="M10" s="6">
        <f>VLOOKUP($A10,'RES installed'!$A$2:$C$7,3,FALSE)*'[1]Profiles, RES, Spring'!M$4</f>
        <v>0</v>
      </c>
      <c r="N10" s="6">
        <f>VLOOKUP($A10,'RES installed'!$A$2:$C$7,3,FALSE)*'[1]Profiles, RES, Spring'!N$4</f>
        <v>0</v>
      </c>
      <c r="O10" s="6">
        <f>VLOOKUP($A10,'RES installed'!$A$2:$C$7,3,FALSE)*'[1]Profiles, RES, Spring'!O$4</f>
        <v>0</v>
      </c>
      <c r="P10" s="6">
        <f>VLOOKUP($A10,'RES installed'!$A$2:$C$7,3,FALSE)*'[1]Profiles, RES, Spring'!P$4</f>
        <v>0</v>
      </c>
      <c r="Q10" s="6">
        <f>VLOOKUP($A10,'RES installed'!$A$2:$C$7,3,FALSE)*'[1]Profiles, RES, Spring'!Q$4</f>
        <v>0</v>
      </c>
      <c r="R10" s="6">
        <f>VLOOKUP($A10,'RES installed'!$A$2:$C$7,3,FALSE)*'[1]Profiles, RES, Spring'!R$4</f>
        <v>0</v>
      </c>
      <c r="S10" s="6">
        <f>VLOOKUP($A10,'RES installed'!$A$2:$C$7,3,FALSE)*'[1]Profiles, RES, Spring'!S$4</f>
        <v>0</v>
      </c>
      <c r="T10" s="6">
        <f>VLOOKUP($A10,'RES installed'!$A$2:$C$7,3,FALSE)*'[1]Profiles, RES, Spring'!T$4</f>
        <v>0</v>
      </c>
      <c r="U10" s="6">
        <f>VLOOKUP($A10,'RES installed'!$A$2:$C$7,3,FALSE)*'[1]Profiles, RES, Spring'!U$4</f>
        <v>0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1504A-A722-4235-A916-8500BF5DCFD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2B266-9AF9-4D1C-8001-16512D48BE2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6446D-A4B7-4C21-9AB7-EEB0420E813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1F037-2461-4625-B59F-B0FEB5F9D2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FB5D3-9FFF-47C8-A462-6DD6471A166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A0660-12AF-4198-BF2A-456BAD655B2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30.101673928974957</v>
      </c>
      <c r="C2" s="2">
        <f>('[1]Pc, Winter, S1'!C2*Main!$B$5)+(_xlfn.IFNA(VLOOKUP($A2,'FL Ratio'!$A$3:$B$10,2,FALSE),0)*'FL Characterization'!C$2)</f>
        <v>28.077285002903576</v>
      </c>
      <c r="D2" s="2">
        <f>('[1]Pc, Winter, S1'!D2*Main!$B$5)+(_xlfn.IFNA(VLOOKUP($A2,'FL Ratio'!$A$3:$B$10,2,FALSE),0)*'FL Characterization'!D$2)</f>
        <v>26.604090393960089</v>
      </c>
      <c r="E2" s="2">
        <f>('[1]Pc, Winter, S1'!E2*Main!$B$5)+(_xlfn.IFNA(VLOOKUP($A2,'FL Ratio'!$A$3:$B$10,2,FALSE),0)*'FL Characterization'!E$2)</f>
        <v>26.41585164871999</v>
      </c>
      <c r="F2" s="2">
        <f>('[1]Pc, Winter, S1'!F2*Main!$B$5)+(_xlfn.IFNA(VLOOKUP($A2,'FL Ratio'!$A$3:$B$10,2,FALSE),0)*'FL Characterization'!F$2)</f>
        <v>26.734486794958809</v>
      </c>
      <c r="G2" s="2">
        <f>('[1]Pc, Winter, S1'!G2*Main!$B$5)+(_xlfn.IFNA(VLOOKUP($A2,'FL Ratio'!$A$3:$B$10,2,FALSE),0)*'FL Characterization'!G$2)</f>
        <v>29.386973361261944</v>
      </c>
      <c r="H2" s="2">
        <f>('[1]Pc, Winter, S1'!H2*Main!$B$5)+(_xlfn.IFNA(VLOOKUP($A2,'FL Ratio'!$A$3:$B$10,2,FALSE),0)*'FL Characterization'!H$2)</f>
        <v>35.065820883172997</v>
      </c>
      <c r="I2" s="2">
        <f>('[1]Pc, Winter, S1'!I2*Main!$B$5)+(_xlfn.IFNA(VLOOKUP($A2,'FL Ratio'!$A$3:$B$10,2,FALSE),0)*'FL Characterization'!I$2)</f>
        <v>42.208557550580629</v>
      </c>
      <c r="J2" s="2">
        <f>('[1]Pc, Winter, S1'!J2*Main!$B$5)+(_xlfn.IFNA(VLOOKUP($A2,'FL Ratio'!$A$3:$B$10,2,FALSE),0)*'FL Characterization'!J$2)</f>
        <v>45.953649823943458</v>
      </c>
      <c r="K2" s="2">
        <f>('[1]Pc, Winter, S1'!K2*Main!$B$5)+(_xlfn.IFNA(VLOOKUP($A2,'FL Ratio'!$A$3:$B$10,2,FALSE),0)*'FL Characterization'!K$2)</f>
        <v>46.526684012183324</v>
      </c>
      <c r="L2" s="2">
        <f>('[1]Pc, Winter, S1'!L2*Main!$B$5)+(_xlfn.IFNA(VLOOKUP($A2,'FL Ratio'!$A$3:$B$10,2,FALSE),0)*'FL Characterization'!L$2)</f>
        <v>45.271084710026273</v>
      </c>
      <c r="M2" s="2">
        <f>('[1]Pc, Winter, S1'!M2*Main!$B$5)+(_xlfn.IFNA(VLOOKUP($A2,'FL Ratio'!$A$3:$B$10,2,FALSE),0)*'FL Characterization'!M$2)</f>
        <v>45.504417931544737</v>
      </c>
      <c r="N2" s="2">
        <f>('[1]Pc, Winter, S1'!N2*Main!$B$5)+(_xlfn.IFNA(VLOOKUP($A2,'FL Ratio'!$A$3:$B$10,2,FALSE),0)*'FL Characterization'!N$2)</f>
        <v>45.467023675850221</v>
      </c>
      <c r="O2" s="2">
        <f>('[1]Pc, Winter, S1'!O2*Main!$B$5)+(_xlfn.IFNA(VLOOKUP($A2,'FL Ratio'!$A$3:$B$10,2,FALSE),0)*'FL Characterization'!O$2)</f>
        <v>44.724571531893574</v>
      </c>
      <c r="P2" s="2">
        <f>('[1]Pc, Winter, S1'!P2*Main!$B$5)+(_xlfn.IFNA(VLOOKUP($A2,'FL Ratio'!$A$3:$B$10,2,FALSE),0)*'FL Characterization'!P$2)</f>
        <v>42.175738184102855</v>
      </c>
      <c r="Q2" s="2">
        <f>('[1]Pc, Winter, S1'!Q2*Main!$B$5)+(_xlfn.IFNA(VLOOKUP($A2,'FL Ratio'!$A$3:$B$10,2,FALSE),0)*'FL Characterization'!Q$2)</f>
        <v>40.967387703409202</v>
      </c>
      <c r="R2" s="2">
        <f>('[1]Pc, Winter, S1'!R2*Main!$B$5)+(_xlfn.IFNA(VLOOKUP($A2,'FL Ratio'!$A$3:$B$10,2,FALSE),0)*'FL Characterization'!R$2)</f>
        <v>42.665449835738286</v>
      </c>
      <c r="S2" s="2">
        <f>('[1]Pc, Winter, S1'!S2*Main!$B$5)+(_xlfn.IFNA(VLOOKUP($A2,'FL Ratio'!$A$3:$B$10,2,FALSE),0)*'FL Characterization'!S$2)</f>
        <v>47.295452254499999</v>
      </c>
      <c r="T2" s="2">
        <f>('[1]Pc, Winter, S1'!T2*Main!$B$5)+(_xlfn.IFNA(VLOOKUP($A2,'FL Ratio'!$A$3:$B$10,2,FALSE),0)*'FL Characterization'!T$2)</f>
        <v>47.124006988088396</v>
      </c>
      <c r="U2" s="2">
        <f>('[1]Pc, Winter, S1'!U2*Main!$B$5)+(_xlfn.IFNA(VLOOKUP($A2,'FL Ratio'!$A$3:$B$10,2,FALSE),0)*'FL Characterization'!U$2)</f>
        <v>46.148370594704474</v>
      </c>
      <c r="V2" s="2">
        <f>('[1]Pc, Winter, S1'!V2*Main!$B$5)+(_xlfn.IFNA(VLOOKUP($A2,'FL Ratio'!$A$3:$B$10,2,FALSE),0)*'FL Characterization'!V$2)</f>
        <v>45.354738044067126</v>
      </c>
      <c r="W2" s="2">
        <f>('[1]Pc, Winter, S1'!W2*Main!$B$5)+(_xlfn.IFNA(VLOOKUP($A2,'FL Ratio'!$A$3:$B$10,2,FALSE),0)*'FL Characterization'!W$2)</f>
        <v>42.50958866329168</v>
      </c>
      <c r="X2" s="2">
        <f>('[1]Pc, Winter, S1'!X2*Main!$B$5)+(_xlfn.IFNA(VLOOKUP($A2,'FL Ratio'!$A$3:$B$10,2,FALSE),0)*'FL Characterization'!X$2)</f>
        <v>37.187980856212398</v>
      </c>
      <c r="Y2" s="2">
        <f>('[1]Pc, Winter, S1'!Y2*Main!$B$5)+(_xlfn.IFNA(VLOOKUP($A2,'FL Ratio'!$A$3:$B$10,2,FALSE),0)*'FL Characterization'!Y$2)</f>
        <v>33.738938359752012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31.617401469170748</v>
      </c>
      <c r="C3" s="2">
        <f>('[1]Pc, Winter, S1'!C3*Main!$B$5)+(_xlfn.IFNA(VLOOKUP($A3,'FL Ratio'!$A$3:$B$10,2,FALSE),0)*'FL Characterization'!C$2)</f>
        <v>29.573546194529399</v>
      </c>
      <c r="D3" s="2">
        <f>('[1]Pc, Winter, S1'!D3*Main!$B$5)+(_xlfn.IFNA(VLOOKUP($A3,'FL Ratio'!$A$3:$B$10,2,FALSE),0)*'FL Characterization'!D$2)</f>
        <v>26.744434858536628</v>
      </c>
      <c r="E3" s="2">
        <f>('[1]Pc, Winter, S1'!E3*Main!$B$5)+(_xlfn.IFNA(VLOOKUP($A3,'FL Ratio'!$A$3:$B$10,2,FALSE),0)*'FL Characterization'!E$2)</f>
        <v>28.546086815207946</v>
      </c>
      <c r="F3" s="2">
        <f>('[1]Pc, Winter, S1'!F3*Main!$B$5)+(_xlfn.IFNA(VLOOKUP($A3,'FL Ratio'!$A$3:$B$10,2,FALSE),0)*'FL Characterization'!F$2)</f>
        <v>28.158336581073399</v>
      </c>
      <c r="G3" s="2">
        <f>('[1]Pc, Winter, S1'!G3*Main!$B$5)+(_xlfn.IFNA(VLOOKUP($A3,'FL Ratio'!$A$3:$B$10,2,FALSE),0)*'FL Characterization'!G$2)</f>
        <v>29.096820132396235</v>
      </c>
      <c r="H3" s="2">
        <f>('[1]Pc, Winter, S1'!H3*Main!$B$5)+(_xlfn.IFNA(VLOOKUP($A3,'FL Ratio'!$A$3:$B$10,2,FALSE),0)*'FL Characterization'!H$2)</f>
        <v>43.002479897990689</v>
      </c>
      <c r="I3" s="2">
        <f>('[1]Pc, Winter, S1'!I3*Main!$B$5)+(_xlfn.IFNA(VLOOKUP($A3,'FL Ratio'!$A$3:$B$10,2,FALSE),0)*'FL Characterization'!I$2)</f>
        <v>46.594248487441511</v>
      </c>
      <c r="J3" s="2">
        <f>('[1]Pc, Winter, S1'!J3*Main!$B$5)+(_xlfn.IFNA(VLOOKUP($A3,'FL Ratio'!$A$3:$B$10,2,FALSE),0)*'FL Characterization'!J$2)</f>
        <v>51.031527702149369</v>
      </c>
      <c r="K3" s="2">
        <f>('[1]Pc, Winter, S1'!K3*Main!$B$5)+(_xlfn.IFNA(VLOOKUP($A3,'FL Ratio'!$A$3:$B$10,2,FALSE),0)*'FL Characterization'!K$2)</f>
        <v>51.155047852083769</v>
      </c>
      <c r="L3" s="2">
        <f>('[1]Pc, Winter, S1'!L3*Main!$B$5)+(_xlfn.IFNA(VLOOKUP($A3,'FL Ratio'!$A$3:$B$10,2,FALSE),0)*'FL Characterization'!L$2)</f>
        <v>48.211932712516138</v>
      </c>
      <c r="M3" s="2">
        <f>('[1]Pc, Winter, S1'!M3*Main!$B$5)+(_xlfn.IFNA(VLOOKUP($A3,'FL Ratio'!$A$3:$B$10,2,FALSE),0)*'FL Characterization'!M$2)</f>
        <v>52.777085856434894</v>
      </c>
      <c r="N3" s="2">
        <f>('[1]Pc, Winter, S1'!N3*Main!$B$5)+(_xlfn.IFNA(VLOOKUP($A3,'FL Ratio'!$A$3:$B$10,2,FALSE),0)*'FL Characterization'!N$2)</f>
        <v>49.920589939506243</v>
      </c>
      <c r="O3" s="2">
        <f>('[1]Pc, Winter, S1'!O3*Main!$B$5)+(_xlfn.IFNA(VLOOKUP($A3,'FL Ratio'!$A$3:$B$10,2,FALSE),0)*'FL Characterization'!O$2)</f>
        <v>47.059443423759291</v>
      </c>
      <c r="P3" s="2">
        <f>('[1]Pc, Winter, S1'!P3*Main!$B$5)+(_xlfn.IFNA(VLOOKUP($A3,'FL Ratio'!$A$3:$B$10,2,FALSE),0)*'FL Characterization'!P$2)</f>
        <v>45.695669904466442</v>
      </c>
      <c r="Q3" s="2">
        <f>('[1]Pc, Winter, S1'!Q3*Main!$B$5)+(_xlfn.IFNA(VLOOKUP($A3,'FL Ratio'!$A$3:$B$10,2,FALSE),0)*'FL Characterization'!Q$2)</f>
        <v>42.733228292299323</v>
      </c>
      <c r="R3" s="2">
        <f>('[1]Pc, Winter, S1'!R3*Main!$B$5)+(_xlfn.IFNA(VLOOKUP($A3,'FL Ratio'!$A$3:$B$10,2,FALSE),0)*'FL Characterization'!R$2)</f>
        <v>42.453668286768696</v>
      </c>
      <c r="S3" s="2">
        <f>('[1]Pc, Winter, S1'!S3*Main!$B$5)+(_xlfn.IFNA(VLOOKUP($A3,'FL Ratio'!$A$3:$B$10,2,FALSE),0)*'FL Characterization'!S$2)</f>
        <v>45.327456582312962</v>
      </c>
      <c r="T3" s="2">
        <f>('[1]Pc, Winter, S1'!T3*Main!$B$5)+(_xlfn.IFNA(VLOOKUP($A3,'FL Ratio'!$A$3:$B$10,2,FALSE),0)*'FL Characterization'!T$2)</f>
        <v>44.997990510719212</v>
      </c>
      <c r="U3" s="2">
        <f>('[1]Pc, Winter, S1'!U3*Main!$B$5)+(_xlfn.IFNA(VLOOKUP($A3,'FL Ratio'!$A$3:$B$10,2,FALSE),0)*'FL Characterization'!U$2)</f>
        <v>45.529652492579835</v>
      </c>
      <c r="V3" s="2">
        <f>('[1]Pc, Winter, S1'!V3*Main!$B$5)+(_xlfn.IFNA(VLOOKUP($A3,'FL Ratio'!$A$3:$B$10,2,FALSE),0)*'FL Characterization'!V$2)</f>
        <v>44.479762005964268</v>
      </c>
      <c r="W3" s="2">
        <f>('[1]Pc, Winter, S1'!W3*Main!$B$5)+(_xlfn.IFNA(VLOOKUP($A3,'FL Ratio'!$A$3:$B$10,2,FALSE),0)*'FL Characterization'!W$2)</f>
        <v>40.050688880616228</v>
      </c>
      <c r="X3" s="2">
        <f>('[1]Pc, Winter, S1'!X3*Main!$B$5)+(_xlfn.IFNA(VLOOKUP($A3,'FL Ratio'!$A$3:$B$10,2,FALSE),0)*'FL Characterization'!X$2)</f>
        <v>35.021974753600993</v>
      </c>
      <c r="Y3" s="2">
        <f>('[1]Pc, Winter, S1'!Y3*Main!$B$5)+(_xlfn.IFNA(VLOOKUP($A3,'FL Ratio'!$A$3:$B$10,2,FALSE),0)*'FL Characterization'!Y$2)</f>
        <v>34.225226472039914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45.115747119544373</v>
      </c>
      <c r="C4" s="2">
        <f>('[1]Pc, Winter, S1'!C4*Main!$B$5)+(_xlfn.IFNA(VLOOKUP($A4,'FL Ratio'!$A$3:$B$10,2,FALSE),0)*'FL Characterization'!C$2)</f>
        <v>39.980354152550547</v>
      </c>
      <c r="D4" s="2">
        <f>('[1]Pc, Winter, S1'!D4*Main!$B$5)+(_xlfn.IFNA(VLOOKUP($A4,'FL Ratio'!$A$3:$B$10,2,FALSE),0)*'FL Characterization'!D$2)</f>
        <v>37.551495822754283</v>
      </c>
      <c r="E4" s="2">
        <f>('[1]Pc, Winter, S1'!E4*Main!$B$5)+(_xlfn.IFNA(VLOOKUP($A4,'FL Ratio'!$A$3:$B$10,2,FALSE),0)*'FL Characterization'!E$2)</f>
        <v>37.036471780551771</v>
      </c>
      <c r="F4" s="2">
        <f>('[1]Pc, Winter, S1'!F4*Main!$B$5)+(_xlfn.IFNA(VLOOKUP($A4,'FL Ratio'!$A$3:$B$10,2,FALSE),0)*'FL Characterization'!F$2)</f>
        <v>38.396390938635243</v>
      </c>
      <c r="G4" s="2">
        <f>('[1]Pc, Winter, S1'!G4*Main!$B$5)+(_xlfn.IFNA(VLOOKUP($A4,'FL Ratio'!$A$3:$B$10,2,FALSE),0)*'FL Characterization'!G$2)</f>
        <v>41.148992787470611</v>
      </c>
      <c r="H4" s="2">
        <f>('[1]Pc, Winter, S1'!H4*Main!$B$5)+(_xlfn.IFNA(VLOOKUP($A4,'FL Ratio'!$A$3:$B$10,2,FALSE),0)*'FL Characterization'!H$2)</f>
        <v>49.671827713717867</v>
      </c>
      <c r="I4" s="2">
        <f>('[1]Pc, Winter, S1'!I4*Main!$B$5)+(_xlfn.IFNA(VLOOKUP($A4,'FL Ratio'!$A$3:$B$10,2,FALSE),0)*'FL Characterization'!I$2)</f>
        <v>54.2240911297773</v>
      </c>
      <c r="J4" s="2">
        <f>('[1]Pc, Winter, S1'!J4*Main!$B$5)+(_xlfn.IFNA(VLOOKUP($A4,'FL Ratio'!$A$3:$B$10,2,FALSE),0)*'FL Characterization'!J$2)</f>
        <v>57.348277416064128</v>
      </c>
      <c r="K4" s="2">
        <f>('[1]Pc, Winter, S1'!K4*Main!$B$5)+(_xlfn.IFNA(VLOOKUP($A4,'FL Ratio'!$A$3:$B$10,2,FALSE),0)*'FL Characterization'!K$2)</f>
        <v>59.388731435832902</v>
      </c>
      <c r="L4" s="2">
        <f>('[1]Pc, Winter, S1'!L4*Main!$B$5)+(_xlfn.IFNA(VLOOKUP($A4,'FL Ratio'!$A$3:$B$10,2,FALSE),0)*'FL Characterization'!L$2)</f>
        <v>59.802727882577784</v>
      </c>
      <c r="M4" s="2">
        <f>('[1]Pc, Winter, S1'!M4*Main!$B$5)+(_xlfn.IFNA(VLOOKUP($A4,'FL Ratio'!$A$3:$B$10,2,FALSE),0)*'FL Characterization'!M$2)</f>
        <v>59.226111829907147</v>
      </c>
      <c r="N4" s="2">
        <f>('[1]Pc, Winter, S1'!N4*Main!$B$5)+(_xlfn.IFNA(VLOOKUP($A4,'FL Ratio'!$A$3:$B$10,2,FALSE),0)*'FL Characterization'!N$2)</f>
        <v>59.025747536822564</v>
      </c>
      <c r="O4" s="2">
        <f>('[1]Pc, Winter, S1'!O4*Main!$B$5)+(_xlfn.IFNA(VLOOKUP($A4,'FL Ratio'!$A$3:$B$10,2,FALSE),0)*'FL Characterization'!O$2)</f>
        <v>58.120085494304639</v>
      </c>
      <c r="P4" s="2">
        <f>('[1]Pc, Winter, S1'!P4*Main!$B$5)+(_xlfn.IFNA(VLOOKUP($A4,'FL Ratio'!$A$3:$B$10,2,FALSE),0)*'FL Characterization'!P$2)</f>
        <v>56.335694518036227</v>
      </c>
      <c r="Q4" s="2">
        <f>('[1]Pc, Winter, S1'!Q4*Main!$B$5)+(_xlfn.IFNA(VLOOKUP($A4,'FL Ratio'!$A$3:$B$10,2,FALSE),0)*'FL Characterization'!Q$2)</f>
        <v>55.316725798373206</v>
      </c>
      <c r="R4" s="2">
        <f>('[1]Pc, Winter, S1'!R4*Main!$B$5)+(_xlfn.IFNA(VLOOKUP($A4,'FL Ratio'!$A$3:$B$10,2,FALSE),0)*'FL Characterization'!R$2)</f>
        <v>56.960198918069672</v>
      </c>
      <c r="S4" s="2">
        <f>('[1]Pc, Winter, S1'!S4*Main!$B$5)+(_xlfn.IFNA(VLOOKUP($A4,'FL Ratio'!$A$3:$B$10,2,FALSE),0)*'FL Characterization'!S$2)</f>
        <v>64.841233879859331</v>
      </c>
      <c r="T4" s="2">
        <f>('[1]Pc, Winter, S1'!T4*Main!$B$5)+(_xlfn.IFNA(VLOOKUP($A4,'FL Ratio'!$A$3:$B$10,2,FALSE),0)*'FL Characterization'!T$2)</f>
        <v>65.768253429904931</v>
      </c>
      <c r="U4" s="2">
        <f>('[1]Pc, Winter, S1'!U4*Main!$B$5)+(_xlfn.IFNA(VLOOKUP($A4,'FL Ratio'!$A$3:$B$10,2,FALSE),0)*'FL Characterization'!U$2)</f>
        <v>66.017141639558588</v>
      </c>
      <c r="V4" s="2">
        <f>('[1]Pc, Winter, S1'!V4*Main!$B$5)+(_xlfn.IFNA(VLOOKUP($A4,'FL Ratio'!$A$3:$B$10,2,FALSE),0)*'FL Characterization'!V$2)</f>
        <v>64.234394190917911</v>
      </c>
      <c r="W4" s="2">
        <f>('[1]Pc, Winter, S1'!W4*Main!$B$5)+(_xlfn.IFNA(VLOOKUP($A4,'FL Ratio'!$A$3:$B$10,2,FALSE),0)*'FL Characterization'!W$2)</f>
        <v>61.130141658364138</v>
      </c>
      <c r="X4" s="2">
        <f>('[1]Pc, Winter, S1'!X4*Main!$B$5)+(_xlfn.IFNA(VLOOKUP($A4,'FL Ratio'!$A$3:$B$10,2,FALSE),0)*'FL Characterization'!X$2)</f>
        <v>56.869597085570298</v>
      </c>
      <c r="Y4" s="2">
        <f>('[1]Pc, Winter, S1'!Y4*Main!$B$5)+(_xlfn.IFNA(VLOOKUP($A4,'FL Ratio'!$A$3:$B$10,2,FALSE),0)*'FL Characterization'!Y$2)</f>
        <v>50.720693569813925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7CBB4-4605-4586-A136-29D57872046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87C91-FD0F-41E9-AAF2-509FDA62714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7D011-67AD-4857-A72E-FFBE2D347BC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BB815-0429-42A9-92EF-4B1286E2BDE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34.491391936294185</v>
      </c>
      <c r="C2" s="2">
        <f>('[1]Pc, Summer, S1'!C2*Main!$B$5)+(_xlfn.IFNA(VLOOKUP($A2,'FL Ratio'!$A$3:$B$10,2,FALSE),0)*'FL Characterization'!C$2)</f>
        <v>31.336973088954004</v>
      </c>
      <c r="D2" s="2">
        <f>('[1]Pc, Summer, S1'!D2*Main!$B$5)+(_xlfn.IFNA(VLOOKUP($A2,'FL Ratio'!$A$3:$B$10,2,FALSE),0)*'FL Characterization'!D$2)</f>
        <v>30.789597613754907</v>
      </c>
      <c r="E2" s="2">
        <f>('[1]Pc, Summer, S1'!E2*Main!$B$5)+(_xlfn.IFNA(VLOOKUP($A2,'FL Ratio'!$A$3:$B$10,2,FALSE),0)*'FL Characterization'!E$2)</f>
        <v>30.710943614624068</v>
      </c>
      <c r="F2" s="2">
        <f>('[1]Pc, Summer, S1'!F2*Main!$B$5)+(_xlfn.IFNA(VLOOKUP($A2,'FL Ratio'!$A$3:$B$10,2,FALSE),0)*'FL Characterization'!F$2)</f>
        <v>30.713364868808252</v>
      </c>
      <c r="G2" s="2">
        <f>('[1]Pc, Summer, S1'!G2*Main!$B$5)+(_xlfn.IFNA(VLOOKUP($A2,'FL Ratio'!$A$3:$B$10,2,FALSE),0)*'FL Characterization'!G$2)</f>
        <v>30.441744844159238</v>
      </c>
      <c r="H2" s="2">
        <f>('[1]Pc, Summer, S1'!H2*Main!$B$5)+(_xlfn.IFNA(VLOOKUP($A2,'FL Ratio'!$A$3:$B$10,2,FALSE),0)*'FL Characterization'!H$2)</f>
        <v>32.864580998768673</v>
      </c>
      <c r="I2" s="2">
        <f>('[1]Pc, Summer, S1'!I2*Main!$B$5)+(_xlfn.IFNA(VLOOKUP($A2,'FL Ratio'!$A$3:$B$10,2,FALSE),0)*'FL Characterization'!I$2)</f>
        <v>39.018286723055319</v>
      </c>
      <c r="J2" s="2">
        <f>('[1]Pc, Summer, S1'!J2*Main!$B$5)+(_xlfn.IFNA(VLOOKUP($A2,'FL Ratio'!$A$3:$B$10,2,FALSE),0)*'FL Characterization'!J$2)</f>
        <v>44.469752139368111</v>
      </c>
      <c r="K2" s="2">
        <f>('[1]Pc, Summer, S1'!K2*Main!$B$5)+(_xlfn.IFNA(VLOOKUP($A2,'FL Ratio'!$A$3:$B$10,2,FALSE),0)*'FL Characterization'!K$2)</f>
        <v>45.836220873554893</v>
      </c>
      <c r="L2" s="2">
        <f>('[1]Pc, Summer, S1'!L2*Main!$B$5)+(_xlfn.IFNA(VLOOKUP($A2,'FL Ratio'!$A$3:$B$10,2,FALSE),0)*'FL Characterization'!L$2)</f>
        <v>45.372370546521324</v>
      </c>
      <c r="M2" s="2">
        <f>('[1]Pc, Summer, S1'!M2*Main!$B$5)+(_xlfn.IFNA(VLOOKUP($A2,'FL Ratio'!$A$3:$B$10,2,FALSE),0)*'FL Characterization'!M$2)</f>
        <v>46.655438018226434</v>
      </c>
      <c r="N2" s="2">
        <f>('[1]Pc, Summer, S1'!N2*Main!$B$5)+(_xlfn.IFNA(VLOOKUP($A2,'FL Ratio'!$A$3:$B$10,2,FALSE),0)*'FL Characterization'!N$2)</f>
        <v>47.295452254499999</v>
      </c>
      <c r="O2" s="2">
        <f>('[1]Pc, Summer, S1'!O2*Main!$B$5)+(_xlfn.IFNA(VLOOKUP($A2,'FL Ratio'!$A$3:$B$10,2,FALSE),0)*'FL Characterization'!O$2)</f>
        <v>46.420574992628524</v>
      </c>
      <c r="P2" s="2">
        <f>('[1]Pc, Summer, S1'!P2*Main!$B$5)+(_xlfn.IFNA(VLOOKUP($A2,'FL Ratio'!$A$3:$B$10,2,FALSE),0)*'FL Characterization'!P$2)</f>
        <v>44.606681335879713</v>
      </c>
      <c r="Q2" s="2">
        <f>('[1]Pc, Summer, S1'!Q2*Main!$B$5)+(_xlfn.IFNA(VLOOKUP($A2,'FL Ratio'!$A$3:$B$10,2,FALSE),0)*'FL Characterization'!Q$2)</f>
        <v>42.811339368085342</v>
      </c>
      <c r="R2" s="2">
        <f>('[1]Pc, Summer, S1'!R2*Main!$B$5)+(_xlfn.IFNA(VLOOKUP($A2,'FL Ratio'!$A$3:$B$10,2,FALSE),0)*'FL Characterization'!R$2)</f>
        <v>43.558256932813073</v>
      </c>
      <c r="S2" s="2">
        <f>('[1]Pc, Summer, S1'!S2*Main!$B$5)+(_xlfn.IFNA(VLOOKUP($A2,'FL Ratio'!$A$3:$B$10,2,FALSE),0)*'FL Characterization'!S$2)</f>
        <v>43.988601630361885</v>
      </c>
      <c r="T2" s="2">
        <f>('[1]Pc, Summer, S1'!T2*Main!$B$5)+(_xlfn.IFNA(VLOOKUP($A2,'FL Ratio'!$A$3:$B$10,2,FALSE),0)*'FL Characterization'!T$2)</f>
        <v>44.175316903356659</v>
      </c>
      <c r="U2" s="2">
        <f>('[1]Pc, Summer, S1'!U2*Main!$B$5)+(_xlfn.IFNA(VLOOKUP($A2,'FL Ratio'!$A$3:$B$10,2,FALSE),0)*'FL Characterization'!U$2)</f>
        <v>43.444012319360994</v>
      </c>
      <c r="V2" s="2">
        <f>('[1]Pc, Summer, S1'!V2*Main!$B$5)+(_xlfn.IFNA(VLOOKUP($A2,'FL Ratio'!$A$3:$B$10,2,FALSE),0)*'FL Characterization'!V$2)</f>
        <v>43.574542438985063</v>
      </c>
      <c r="W2" s="2">
        <f>('[1]Pc, Summer, S1'!W2*Main!$B$5)+(_xlfn.IFNA(VLOOKUP($A2,'FL Ratio'!$A$3:$B$10,2,FALSE),0)*'FL Characterization'!W$2)</f>
        <v>45.379311524964315</v>
      </c>
      <c r="X2" s="2">
        <f>('[1]Pc, Summer, S1'!X2*Main!$B$5)+(_xlfn.IFNA(VLOOKUP($A2,'FL Ratio'!$A$3:$B$10,2,FALSE),0)*'FL Characterization'!X$2)</f>
        <v>42.299010926625009</v>
      </c>
      <c r="Y2" s="2">
        <f>('[1]Pc, Summer, S1'!Y2*Main!$B$5)+(_xlfn.IFNA(VLOOKUP($A2,'FL Ratio'!$A$3:$B$10,2,FALSE),0)*'FL Characterization'!Y$2)</f>
        <v>38.775267461342523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36.826304411999544</v>
      </c>
      <c r="C3" s="2">
        <f>('[1]Pc, Summer, S1'!C3*Main!$B$5)+(_xlfn.IFNA(VLOOKUP($A3,'FL Ratio'!$A$3:$B$10,2,FALSE),0)*'FL Characterization'!C$2)</f>
        <v>33.75919779142572</v>
      </c>
      <c r="D3" s="2">
        <f>('[1]Pc, Summer, S1'!D3*Main!$B$5)+(_xlfn.IFNA(VLOOKUP($A3,'FL Ratio'!$A$3:$B$10,2,FALSE),0)*'FL Characterization'!D$2)</f>
        <v>32.000246835194531</v>
      </c>
      <c r="E3" s="2">
        <f>('[1]Pc, Summer, S1'!E3*Main!$B$5)+(_xlfn.IFNA(VLOOKUP($A3,'FL Ratio'!$A$3:$B$10,2,FALSE),0)*'FL Characterization'!E$2)</f>
        <v>30.832654836009301</v>
      </c>
      <c r="F3" s="2">
        <f>('[1]Pc, Summer, S1'!F3*Main!$B$5)+(_xlfn.IFNA(VLOOKUP($A3,'FL Ratio'!$A$3:$B$10,2,FALSE),0)*'FL Characterization'!F$2)</f>
        <v>30.538790409514508</v>
      </c>
      <c r="G3" s="2">
        <f>('[1]Pc, Summer, S1'!G3*Main!$B$5)+(_xlfn.IFNA(VLOOKUP($A3,'FL Ratio'!$A$3:$B$10,2,FALSE),0)*'FL Characterization'!G$2)</f>
        <v>32.446652177858716</v>
      </c>
      <c r="H3" s="2">
        <f>('[1]Pc, Summer, S1'!H3*Main!$B$5)+(_xlfn.IFNA(VLOOKUP($A3,'FL Ratio'!$A$3:$B$10,2,FALSE),0)*'FL Characterization'!H$2)</f>
        <v>40.620711632537542</v>
      </c>
      <c r="I3" s="2">
        <f>('[1]Pc, Summer, S1'!I3*Main!$B$5)+(_xlfn.IFNA(VLOOKUP($A3,'FL Ratio'!$A$3:$B$10,2,FALSE),0)*'FL Characterization'!I$2)</f>
        <v>48.524968686070864</v>
      </c>
      <c r="J3" s="2">
        <f>('[1]Pc, Summer, S1'!J3*Main!$B$5)+(_xlfn.IFNA(VLOOKUP($A3,'FL Ratio'!$A$3:$B$10,2,FALSE),0)*'FL Characterization'!J$2)</f>
        <v>50.605410447628678</v>
      </c>
      <c r="K3" s="2">
        <f>('[1]Pc, Summer, S1'!K3*Main!$B$5)+(_xlfn.IFNA(VLOOKUP($A3,'FL Ratio'!$A$3:$B$10,2,FALSE),0)*'FL Characterization'!K$2)</f>
        <v>49.647403973347757</v>
      </c>
      <c r="L3" s="2">
        <f>('[1]Pc, Summer, S1'!L3*Main!$B$5)+(_xlfn.IFNA(VLOOKUP($A3,'FL Ratio'!$A$3:$B$10,2,FALSE),0)*'FL Characterization'!L$2)</f>
        <v>49.497403433711554</v>
      </c>
      <c r="M3" s="2">
        <f>('[1]Pc, Summer, S1'!M3*Main!$B$5)+(_xlfn.IFNA(VLOOKUP($A3,'FL Ratio'!$A$3:$B$10,2,FALSE),0)*'FL Characterization'!M$2)</f>
        <v>52.777085856434894</v>
      </c>
      <c r="N3" s="2">
        <f>('[1]Pc, Summer, S1'!N3*Main!$B$5)+(_xlfn.IFNA(VLOOKUP($A3,'FL Ratio'!$A$3:$B$10,2,FALSE),0)*'FL Characterization'!N$2)</f>
        <v>52.911497152126302</v>
      </c>
      <c r="O3" s="2">
        <f>('[1]Pc, Summer, S1'!O3*Main!$B$5)+(_xlfn.IFNA(VLOOKUP($A3,'FL Ratio'!$A$3:$B$10,2,FALSE),0)*'FL Characterization'!O$2)</f>
        <v>53.215619679751299</v>
      </c>
      <c r="P3" s="2">
        <f>('[1]Pc, Summer, S1'!P3*Main!$B$5)+(_xlfn.IFNA(VLOOKUP($A3,'FL Ratio'!$A$3:$B$10,2,FALSE),0)*'FL Characterization'!P$2)</f>
        <v>50.623362585907117</v>
      </c>
      <c r="Q3" s="2">
        <f>('[1]Pc, Summer, S1'!Q3*Main!$B$5)+(_xlfn.IFNA(VLOOKUP($A3,'FL Ratio'!$A$3:$B$10,2,FALSE),0)*'FL Characterization'!Q$2)</f>
        <v>47.951398084866916</v>
      </c>
      <c r="R3" s="2">
        <f>('[1]Pc, Summer, S1'!R3*Main!$B$5)+(_xlfn.IFNA(VLOOKUP($A3,'FL Ratio'!$A$3:$B$10,2,FALSE),0)*'FL Characterization'!R$2)</f>
        <v>44.41059167779585</v>
      </c>
      <c r="S3" s="2">
        <f>('[1]Pc, Summer, S1'!S3*Main!$B$5)+(_xlfn.IFNA(VLOOKUP($A3,'FL Ratio'!$A$3:$B$10,2,FALSE),0)*'FL Characterization'!S$2)</f>
        <v>44.816540944581</v>
      </c>
      <c r="T3" s="2">
        <f>('[1]Pc, Summer, S1'!T3*Main!$B$5)+(_xlfn.IFNA(VLOOKUP($A3,'FL Ratio'!$A$3:$B$10,2,FALSE),0)*'FL Characterization'!T$2)</f>
        <v>44.48707487298725</v>
      </c>
      <c r="U3" s="2">
        <f>('[1]Pc, Summer, S1'!U3*Main!$B$5)+(_xlfn.IFNA(VLOOKUP($A3,'FL Ratio'!$A$3:$B$10,2,FALSE),0)*'FL Characterization'!U$2)</f>
        <v>44.348137944444282</v>
      </c>
      <c r="V3" s="2">
        <f>('[1]Pc, Summer, S1'!V3*Main!$B$5)+(_xlfn.IFNA(VLOOKUP($A3,'FL Ratio'!$A$3:$B$10,2,FALSE),0)*'FL Characterization'!V$2)</f>
        <v>44.518754302948189</v>
      </c>
      <c r="W3" s="2">
        <f>('[1]Pc, Summer, S1'!W3*Main!$B$5)+(_xlfn.IFNA(VLOOKUP($A3,'FL Ratio'!$A$3:$B$10,2,FALSE),0)*'FL Characterization'!W$2)</f>
        <v>44.32792345104064</v>
      </c>
      <c r="X3" s="2">
        <f>('[1]Pc, Summer, S1'!X3*Main!$B$5)+(_xlfn.IFNA(VLOOKUP($A3,'FL Ratio'!$A$3:$B$10,2,FALSE),0)*'FL Characterization'!X$2)</f>
        <v>43.846512438872715</v>
      </c>
      <c r="Y3" s="2">
        <f>('[1]Pc, Summer, S1'!Y3*Main!$B$5)+(_xlfn.IFNA(VLOOKUP($A3,'FL Ratio'!$A$3:$B$10,2,FALSE),0)*'FL Characterization'!Y$2)</f>
        <v>41.40565153594337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49.008626787458688</v>
      </c>
      <c r="C4" s="2">
        <f>('[1]Pc, Summer, S1'!C4*Main!$B$5)+(_xlfn.IFNA(VLOOKUP($A4,'FL Ratio'!$A$3:$B$10,2,FALSE),0)*'FL Characterization'!C$2)</f>
        <v>43.426193712749431</v>
      </c>
      <c r="D4" s="2">
        <f>('[1]Pc, Summer, S1'!D4*Main!$B$5)+(_xlfn.IFNA(VLOOKUP($A4,'FL Ratio'!$A$3:$B$10,2,FALSE),0)*'FL Characterization'!D$2)</f>
        <v>40.968004462242284</v>
      </c>
      <c r="E4" s="2">
        <f>('[1]Pc, Summer, S1'!E4*Main!$B$5)+(_xlfn.IFNA(VLOOKUP($A4,'FL Ratio'!$A$3:$B$10,2,FALSE),0)*'FL Characterization'!E$2)</f>
        <v>39.633614642802293</v>
      </c>
      <c r="F4" s="2">
        <f>('[1]Pc, Summer, S1'!F4*Main!$B$5)+(_xlfn.IFNA(VLOOKUP($A4,'FL Ratio'!$A$3:$B$10,2,FALSE),0)*'FL Characterization'!F$2)</f>
        <v>41.623752143765131</v>
      </c>
      <c r="G4" s="2">
        <f>('[1]Pc, Summer, S1'!G4*Main!$B$5)+(_xlfn.IFNA(VLOOKUP($A4,'FL Ratio'!$A$3:$B$10,2,FALSE),0)*'FL Characterization'!G$2)</f>
        <v>38.035143454513701</v>
      </c>
      <c r="H4" s="2">
        <f>('[1]Pc, Summer, S1'!H4*Main!$B$5)+(_xlfn.IFNA(VLOOKUP($A4,'FL Ratio'!$A$3:$B$10,2,FALSE),0)*'FL Characterization'!H$2)</f>
        <v>44.664938229983484</v>
      </c>
      <c r="I4" s="2">
        <f>('[1]Pc, Summer, S1'!I4*Main!$B$5)+(_xlfn.IFNA(VLOOKUP($A4,'FL Ratio'!$A$3:$B$10,2,FALSE),0)*'FL Characterization'!I$2)</f>
        <v>50.47690145194457</v>
      </c>
      <c r="J4" s="2">
        <f>('[1]Pc, Summer, S1'!J4*Main!$B$5)+(_xlfn.IFNA(VLOOKUP($A4,'FL Ratio'!$A$3:$B$10,2,FALSE),0)*'FL Characterization'!J$2)</f>
        <v>56.806276336527723</v>
      </c>
      <c r="K4" s="2">
        <f>('[1]Pc, Summer, S1'!K4*Main!$B$5)+(_xlfn.IFNA(VLOOKUP($A4,'FL Ratio'!$A$3:$B$10,2,FALSE),0)*'FL Characterization'!K$2)</f>
        <v>61.049479532689311</v>
      </c>
      <c r="L4" s="2">
        <f>('[1]Pc, Summer, S1'!L4*Main!$B$5)+(_xlfn.IFNA(VLOOKUP($A4,'FL Ratio'!$A$3:$B$10,2,FALSE),0)*'FL Characterization'!L$2)</f>
        <v>62.866774784987875</v>
      </c>
      <c r="M4" s="2">
        <f>('[1]Pc, Summer, S1'!M4*Main!$B$5)+(_xlfn.IFNA(VLOOKUP($A4,'FL Ratio'!$A$3:$B$10,2,FALSE),0)*'FL Characterization'!M$2)</f>
        <v>63.904120271543398</v>
      </c>
      <c r="N4" s="2">
        <f>('[1]Pc, Summer, S1'!N4*Main!$B$5)+(_xlfn.IFNA(VLOOKUP($A4,'FL Ratio'!$A$3:$B$10,2,FALSE),0)*'FL Characterization'!N$2)</f>
        <v>65.288850422504282</v>
      </c>
      <c r="O4" s="2">
        <f>('[1]Pc, Summer, S1'!O4*Main!$B$5)+(_xlfn.IFNA(VLOOKUP($A4,'FL Ratio'!$A$3:$B$10,2,FALSE),0)*'FL Characterization'!O$2)</f>
        <v>66.124755891963858</v>
      </c>
      <c r="P4" s="2">
        <f>('[1]Pc, Summer, S1'!P4*Main!$B$5)+(_xlfn.IFNA(VLOOKUP($A4,'FL Ratio'!$A$3:$B$10,2,FALSE),0)*'FL Characterization'!P$2)</f>
        <v>66.397747362375</v>
      </c>
      <c r="Q4" s="2">
        <f>('[1]Pc, Summer, S1'!Q4*Main!$B$5)+(_xlfn.IFNA(VLOOKUP($A4,'FL Ratio'!$A$3:$B$10,2,FALSE),0)*'FL Characterization'!Q$2)</f>
        <v>63.909590590691359</v>
      </c>
      <c r="R4" s="2">
        <f>('[1]Pc, Summer, S1'!R4*Main!$B$5)+(_xlfn.IFNA(VLOOKUP($A4,'FL Ratio'!$A$3:$B$10,2,FALSE),0)*'FL Characterization'!R$2)</f>
        <v>63.634844010395732</v>
      </c>
      <c r="S4" s="2">
        <f>('[1]Pc, Summer, S1'!S4*Main!$B$5)+(_xlfn.IFNA(VLOOKUP($A4,'FL Ratio'!$A$3:$B$10,2,FALSE),0)*'FL Characterization'!S$2)</f>
        <v>61.575103813161356</v>
      </c>
      <c r="T4" s="2">
        <f>('[1]Pc, Summer, S1'!T4*Main!$B$5)+(_xlfn.IFNA(VLOOKUP($A4,'FL Ratio'!$A$3:$B$10,2,FALSE),0)*'FL Characterization'!T$2)</f>
        <v>61.565423522667295</v>
      </c>
      <c r="U4" s="2">
        <f>('[1]Pc, Summer, S1'!U4*Main!$B$5)+(_xlfn.IFNA(VLOOKUP($A4,'FL Ratio'!$A$3:$B$10,2,FALSE),0)*'FL Characterization'!U$2)</f>
        <v>61.928812828586274</v>
      </c>
      <c r="V4" s="2">
        <f>('[1]Pc, Summer, S1'!V4*Main!$B$5)+(_xlfn.IFNA(VLOOKUP($A4,'FL Ratio'!$A$3:$B$10,2,FALSE),0)*'FL Characterization'!V$2)</f>
        <v>61.593066020836069</v>
      </c>
      <c r="W4" s="2">
        <f>('[1]Pc, Summer, S1'!W4*Main!$B$5)+(_xlfn.IFNA(VLOOKUP($A4,'FL Ratio'!$A$3:$B$10,2,FALSE),0)*'FL Characterization'!W$2)</f>
        <v>63.592314660438852</v>
      </c>
      <c r="X4" s="2">
        <f>('[1]Pc, Summer, S1'!X4*Main!$B$5)+(_xlfn.IFNA(VLOOKUP($A4,'FL Ratio'!$A$3:$B$10,2,FALSE),0)*'FL Characterization'!X$2)</f>
        <v>63.238316847867011</v>
      </c>
      <c r="Y4" s="2">
        <f>('[1]Pc, Summer, S1'!Y4*Main!$B$5)+(_xlfn.IFNA(VLOOKUP($A4,'FL Ratio'!$A$3:$B$10,2,FALSE),0)*'FL Characterization'!Y$2)</f>
        <v>56.957550502409369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34.491391936294185</v>
      </c>
      <c r="C2" s="2">
        <f>('[1]Pc, Summer, S1'!C2*Main!$B$5)+(_xlfn.IFNA(VLOOKUP($A2,'FL Ratio'!$A$3:$B$10,2,FALSE),0)*'FL Characterization'!C$2)</f>
        <v>31.336973088954004</v>
      </c>
      <c r="D2" s="2">
        <f>('[1]Pc, Summer, S1'!D2*Main!$B$5)+(_xlfn.IFNA(VLOOKUP($A2,'FL Ratio'!$A$3:$B$10,2,FALSE),0)*'FL Characterization'!D$2)</f>
        <v>30.789597613754907</v>
      </c>
      <c r="E2" s="2">
        <f>('[1]Pc, Summer, S1'!E2*Main!$B$5)+(_xlfn.IFNA(VLOOKUP($A2,'FL Ratio'!$A$3:$B$10,2,FALSE),0)*'FL Characterization'!E$2)</f>
        <v>30.710943614624068</v>
      </c>
      <c r="F2" s="2">
        <f>('[1]Pc, Summer, S1'!F2*Main!$B$5)+(_xlfn.IFNA(VLOOKUP($A2,'FL Ratio'!$A$3:$B$10,2,FALSE),0)*'FL Characterization'!F$2)</f>
        <v>30.713364868808252</v>
      </c>
      <c r="G2" s="2">
        <f>('[1]Pc, Summer, S1'!G2*Main!$B$5)+(_xlfn.IFNA(VLOOKUP($A2,'FL Ratio'!$A$3:$B$10,2,FALSE),0)*'FL Characterization'!G$2)</f>
        <v>30.441744844159238</v>
      </c>
      <c r="H2" s="2">
        <f>('[1]Pc, Summer, S1'!H2*Main!$B$5)+(_xlfn.IFNA(VLOOKUP($A2,'FL Ratio'!$A$3:$B$10,2,FALSE),0)*'FL Characterization'!H$2)</f>
        <v>32.864580998768673</v>
      </c>
      <c r="I2" s="2">
        <f>('[1]Pc, Summer, S1'!I2*Main!$B$5)+(_xlfn.IFNA(VLOOKUP($A2,'FL Ratio'!$A$3:$B$10,2,FALSE),0)*'FL Characterization'!I$2)</f>
        <v>39.018286723055319</v>
      </c>
      <c r="J2" s="2">
        <f>('[1]Pc, Summer, S1'!J2*Main!$B$5)+(_xlfn.IFNA(VLOOKUP($A2,'FL Ratio'!$A$3:$B$10,2,FALSE),0)*'FL Characterization'!J$2)</f>
        <v>44.469752139368111</v>
      </c>
      <c r="K2" s="2">
        <f>('[1]Pc, Summer, S1'!K2*Main!$B$5)+(_xlfn.IFNA(VLOOKUP($A2,'FL Ratio'!$A$3:$B$10,2,FALSE),0)*'FL Characterization'!K$2)</f>
        <v>45.836220873554893</v>
      </c>
      <c r="L2" s="2">
        <f>('[1]Pc, Summer, S1'!L2*Main!$B$5)+(_xlfn.IFNA(VLOOKUP($A2,'FL Ratio'!$A$3:$B$10,2,FALSE),0)*'FL Characterization'!L$2)</f>
        <v>45.372370546521324</v>
      </c>
      <c r="M2" s="2">
        <f>('[1]Pc, Summer, S1'!M2*Main!$B$5)+(_xlfn.IFNA(VLOOKUP($A2,'FL Ratio'!$A$3:$B$10,2,FALSE),0)*'FL Characterization'!M$2)</f>
        <v>46.655438018226434</v>
      </c>
      <c r="N2" s="2">
        <f>('[1]Pc, Summer, S1'!N2*Main!$B$5)+(_xlfn.IFNA(VLOOKUP($A2,'FL Ratio'!$A$3:$B$10,2,FALSE),0)*'FL Characterization'!N$2)</f>
        <v>47.295452254499999</v>
      </c>
      <c r="O2" s="2">
        <f>('[1]Pc, Summer, S1'!O2*Main!$B$5)+(_xlfn.IFNA(VLOOKUP($A2,'FL Ratio'!$A$3:$B$10,2,FALSE),0)*'FL Characterization'!O$2)</f>
        <v>46.420574992628524</v>
      </c>
      <c r="P2" s="2">
        <f>('[1]Pc, Summer, S1'!P2*Main!$B$5)+(_xlfn.IFNA(VLOOKUP($A2,'FL Ratio'!$A$3:$B$10,2,FALSE),0)*'FL Characterization'!P$2)</f>
        <v>44.606681335879713</v>
      </c>
      <c r="Q2" s="2">
        <f>('[1]Pc, Summer, S1'!Q2*Main!$B$5)+(_xlfn.IFNA(VLOOKUP($A2,'FL Ratio'!$A$3:$B$10,2,FALSE),0)*'FL Characterization'!Q$2)</f>
        <v>42.811339368085342</v>
      </c>
      <c r="R2" s="2">
        <f>('[1]Pc, Summer, S1'!R2*Main!$B$5)+(_xlfn.IFNA(VLOOKUP($A2,'FL Ratio'!$A$3:$B$10,2,FALSE),0)*'FL Characterization'!R$2)</f>
        <v>43.558256932813073</v>
      </c>
      <c r="S2" s="2">
        <f>('[1]Pc, Summer, S1'!S2*Main!$B$5)+(_xlfn.IFNA(VLOOKUP($A2,'FL Ratio'!$A$3:$B$10,2,FALSE),0)*'FL Characterization'!S$2)</f>
        <v>43.988601630361885</v>
      </c>
      <c r="T2" s="2">
        <f>('[1]Pc, Summer, S1'!T2*Main!$B$5)+(_xlfn.IFNA(VLOOKUP($A2,'FL Ratio'!$A$3:$B$10,2,FALSE),0)*'FL Characterization'!T$2)</f>
        <v>44.175316903356659</v>
      </c>
      <c r="U2" s="2">
        <f>('[1]Pc, Summer, S1'!U2*Main!$B$5)+(_xlfn.IFNA(VLOOKUP($A2,'FL Ratio'!$A$3:$B$10,2,FALSE),0)*'FL Characterization'!U$2)</f>
        <v>43.444012319360994</v>
      </c>
      <c r="V2" s="2">
        <f>('[1]Pc, Summer, S1'!V2*Main!$B$5)+(_xlfn.IFNA(VLOOKUP($A2,'FL Ratio'!$A$3:$B$10,2,FALSE),0)*'FL Characterization'!V$2)</f>
        <v>43.574542438985063</v>
      </c>
      <c r="W2" s="2">
        <f>('[1]Pc, Summer, S1'!W2*Main!$B$5)+(_xlfn.IFNA(VLOOKUP($A2,'FL Ratio'!$A$3:$B$10,2,FALSE),0)*'FL Characterization'!W$2)</f>
        <v>45.379311524964315</v>
      </c>
      <c r="X2" s="2">
        <f>('[1]Pc, Summer, S1'!X2*Main!$B$5)+(_xlfn.IFNA(VLOOKUP($A2,'FL Ratio'!$A$3:$B$10,2,FALSE),0)*'FL Characterization'!X$2)</f>
        <v>42.299010926625009</v>
      </c>
      <c r="Y2" s="2">
        <f>('[1]Pc, Summer, S1'!Y2*Main!$B$5)+(_xlfn.IFNA(VLOOKUP($A2,'FL Ratio'!$A$3:$B$10,2,FALSE),0)*'FL Characterization'!Y$2)</f>
        <v>38.775267461342523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36.826304411999544</v>
      </c>
      <c r="C3" s="2">
        <f>('[1]Pc, Summer, S1'!C3*Main!$B$5)+(_xlfn.IFNA(VLOOKUP($A3,'FL Ratio'!$A$3:$B$10,2,FALSE),0)*'FL Characterization'!C$2)</f>
        <v>33.75919779142572</v>
      </c>
      <c r="D3" s="2">
        <f>('[1]Pc, Summer, S1'!D3*Main!$B$5)+(_xlfn.IFNA(VLOOKUP($A3,'FL Ratio'!$A$3:$B$10,2,FALSE),0)*'FL Characterization'!D$2)</f>
        <v>32.000246835194531</v>
      </c>
      <c r="E3" s="2">
        <f>('[1]Pc, Summer, S1'!E3*Main!$B$5)+(_xlfn.IFNA(VLOOKUP($A3,'FL Ratio'!$A$3:$B$10,2,FALSE),0)*'FL Characterization'!E$2)</f>
        <v>30.832654836009301</v>
      </c>
      <c r="F3" s="2">
        <f>('[1]Pc, Summer, S1'!F3*Main!$B$5)+(_xlfn.IFNA(VLOOKUP($A3,'FL Ratio'!$A$3:$B$10,2,FALSE),0)*'FL Characterization'!F$2)</f>
        <v>30.538790409514508</v>
      </c>
      <c r="G3" s="2">
        <f>('[1]Pc, Summer, S1'!G3*Main!$B$5)+(_xlfn.IFNA(VLOOKUP($A3,'FL Ratio'!$A$3:$B$10,2,FALSE),0)*'FL Characterization'!G$2)</f>
        <v>32.446652177858716</v>
      </c>
      <c r="H3" s="2">
        <f>('[1]Pc, Summer, S1'!H3*Main!$B$5)+(_xlfn.IFNA(VLOOKUP($A3,'FL Ratio'!$A$3:$B$10,2,FALSE),0)*'FL Characterization'!H$2)</f>
        <v>40.620711632537542</v>
      </c>
      <c r="I3" s="2">
        <f>('[1]Pc, Summer, S1'!I3*Main!$B$5)+(_xlfn.IFNA(VLOOKUP($A3,'FL Ratio'!$A$3:$B$10,2,FALSE),0)*'FL Characterization'!I$2)</f>
        <v>48.524968686070864</v>
      </c>
      <c r="J3" s="2">
        <f>('[1]Pc, Summer, S1'!J3*Main!$B$5)+(_xlfn.IFNA(VLOOKUP($A3,'FL Ratio'!$A$3:$B$10,2,FALSE),0)*'FL Characterization'!J$2)</f>
        <v>50.605410447628678</v>
      </c>
      <c r="K3" s="2">
        <f>('[1]Pc, Summer, S1'!K3*Main!$B$5)+(_xlfn.IFNA(VLOOKUP($A3,'FL Ratio'!$A$3:$B$10,2,FALSE),0)*'FL Characterization'!K$2)</f>
        <v>49.647403973347757</v>
      </c>
      <c r="L3" s="2">
        <f>('[1]Pc, Summer, S1'!L3*Main!$B$5)+(_xlfn.IFNA(VLOOKUP($A3,'FL Ratio'!$A$3:$B$10,2,FALSE),0)*'FL Characterization'!L$2)</f>
        <v>49.497403433711554</v>
      </c>
      <c r="M3" s="2">
        <f>('[1]Pc, Summer, S1'!M3*Main!$B$5)+(_xlfn.IFNA(VLOOKUP($A3,'FL Ratio'!$A$3:$B$10,2,FALSE),0)*'FL Characterization'!M$2)</f>
        <v>52.777085856434894</v>
      </c>
      <c r="N3" s="2">
        <f>('[1]Pc, Summer, S1'!N3*Main!$B$5)+(_xlfn.IFNA(VLOOKUP($A3,'FL Ratio'!$A$3:$B$10,2,FALSE),0)*'FL Characterization'!N$2)</f>
        <v>52.911497152126302</v>
      </c>
      <c r="O3" s="2">
        <f>('[1]Pc, Summer, S1'!O3*Main!$B$5)+(_xlfn.IFNA(VLOOKUP($A3,'FL Ratio'!$A$3:$B$10,2,FALSE),0)*'FL Characterization'!O$2)</f>
        <v>53.215619679751299</v>
      </c>
      <c r="P3" s="2">
        <f>('[1]Pc, Summer, S1'!P3*Main!$B$5)+(_xlfn.IFNA(VLOOKUP($A3,'FL Ratio'!$A$3:$B$10,2,FALSE),0)*'FL Characterization'!P$2)</f>
        <v>50.623362585907117</v>
      </c>
      <c r="Q3" s="2">
        <f>('[1]Pc, Summer, S1'!Q3*Main!$B$5)+(_xlfn.IFNA(VLOOKUP($A3,'FL Ratio'!$A$3:$B$10,2,FALSE),0)*'FL Characterization'!Q$2)</f>
        <v>47.951398084866916</v>
      </c>
      <c r="R3" s="2">
        <f>('[1]Pc, Summer, S1'!R3*Main!$B$5)+(_xlfn.IFNA(VLOOKUP($A3,'FL Ratio'!$A$3:$B$10,2,FALSE),0)*'FL Characterization'!R$2)</f>
        <v>44.41059167779585</v>
      </c>
      <c r="S3" s="2">
        <f>('[1]Pc, Summer, S1'!S3*Main!$B$5)+(_xlfn.IFNA(VLOOKUP($A3,'FL Ratio'!$A$3:$B$10,2,FALSE),0)*'FL Characterization'!S$2)</f>
        <v>44.816540944581</v>
      </c>
      <c r="T3" s="2">
        <f>('[1]Pc, Summer, S1'!T3*Main!$B$5)+(_xlfn.IFNA(VLOOKUP($A3,'FL Ratio'!$A$3:$B$10,2,FALSE),0)*'FL Characterization'!T$2)</f>
        <v>44.48707487298725</v>
      </c>
      <c r="U3" s="2">
        <f>('[1]Pc, Summer, S1'!U3*Main!$B$5)+(_xlfn.IFNA(VLOOKUP($A3,'FL Ratio'!$A$3:$B$10,2,FALSE),0)*'FL Characterization'!U$2)</f>
        <v>44.348137944444282</v>
      </c>
      <c r="V3" s="2">
        <f>('[1]Pc, Summer, S1'!V3*Main!$B$5)+(_xlfn.IFNA(VLOOKUP($A3,'FL Ratio'!$A$3:$B$10,2,FALSE),0)*'FL Characterization'!V$2)</f>
        <v>44.518754302948189</v>
      </c>
      <c r="W3" s="2">
        <f>('[1]Pc, Summer, S1'!W3*Main!$B$5)+(_xlfn.IFNA(VLOOKUP($A3,'FL Ratio'!$A$3:$B$10,2,FALSE),0)*'FL Characterization'!W$2)</f>
        <v>44.32792345104064</v>
      </c>
      <c r="X3" s="2">
        <f>('[1]Pc, Summer, S1'!X3*Main!$B$5)+(_xlfn.IFNA(VLOOKUP($A3,'FL Ratio'!$A$3:$B$10,2,FALSE),0)*'FL Characterization'!X$2)</f>
        <v>43.846512438872715</v>
      </c>
      <c r="Y3" s="2">
        <f>('[1]Pc, Summer, S1'!Y3*Main!$B$5)+(_xlfn.IFNA(VLOOKUP($A3,'FL Ratio'!$A$3:$B$10,2,FALSE),0)*'FL Characterization'!Y$2)</f>
        <v>41.40565153594337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49.008626787458688</v>
      </c>
      <c r="C4" s="2">
        <f>('[1]Pc, Summer, S1'!C4*Main!$B$5)+(_xlfn.IFNA(VLOOKUP($A4,'FL Ratio'!$A$3:$B$10,2,FALSE),0)*'FL Characterization'!C$2)</f>
        <v>43.426193712749431</v>
      </c>
      <c r="D4" s="2">
        <f>('[1]Pc, Summer, S1'!D4*Main!$B$5)+(_xlfn.IFNA(VLOOKUP($A4,'FL Ratio'!$A$3:$B$10,2,FALSE),0)*'FL Characterization'!D$2)</f>
        <v>40.968004462242284</v>
      </c>
      <c r="E4" s="2">
        <f>('[1]Pc, Summer, S1'!E4*Main!$B$5)+(_xlfn.IFNA(VLOOKUP($A4,'FL Ratio'!$A$3:$B$10,2,FALSE),0)*'FL Characterization'!E$2)</f>
        <v>39.633614642802293</v>
      </c>
      <c r="F4" s="2">
        <f>('[1]Pc, Summer, S1'!F4*Main!$B$5)+(_xlfn.IFNA(VLOOKUP($A4,'FL Ratio'!$A$3:$B$10,2,FALSE),0)*'FL Characterization'!F$2)</f>
        <v>41.623752143765131</v>
      </c>
      <c r="G4" s="2">
        <f>('[1]Pc, Summer, S1'!G4*Main!$B$5)+(_xlfn.IFNA(VLOOKUP($A4,'FL Ratio'!$A$3:$B$10,2,FALSE),0)*'FL Characterization'!G$2)</f>
        <v>38.035143454513701</v>
      </c>
      <c r="H4" s="2">
        <f>('[1]Pc, Summer, S1'!H4*Main!$B$5)+(_xlfn.IFNA(VLOOKUP($A4,'FL Ratio'!$A$3:$B$10,2,FALSE),0)*'FL Characterization'!H$2)</f>
        <v>44.664938229983484</v>
      </c>
      <c r="I4" s="2">
        <f>('[1]Pc, Summer, S1'!I4*Main!$B$5)+(_xlfn.IFNA(VLOOKUP($A4,'FL Ratio'!$A$3:$B$10,2,FALSE),0)*'FL Characterization'!I$2)</f>
        <v>50.47690145194457</v>
      </c>
      <c r="J4" s="2">
        <f>('[1]Pc, Summer, S1'!J4*Main!$B$5)+(_xlfn.IFNA(VLOOKUP($A4,'FL Ratio'!$A$3:$B$10,2,FALSE),0)*'FL Characterization'!J$2)</f>
        <v>56.806276336527723</v>
      </c>
      <c r="K4" s="2">
        <f>('[1]Pc, Summer, S1'!K4*Main!$B$5)+(_xlfn.IFNA(VLOOKUP($A4,'FL Ratio'!$A$3:$B$10,2,FALSE),0)*'FL Characterization'!K$2)</f>
        <v>61.049479532689311</v>
      </c>
      <c r="L4" s="2">
        <f>('[1]Pc, Summer, S1'!L4*Main!$B$5)+(_xlfn.IFNA(VLOOKUP($A4,'FL Ratio'!$A$3:$B$10,2,FALSE),0)*'FL Characterization'!L$2)</f>
        <v>62.866774784987875</v>
      </c>
      <c r="M4" s="2">
        <f>('[1]Pc, Summer, S1'!M4*Main!$B$5)+(_xlfn.IFNA(VLOOKUP($A4,'FL Ratio'!$A$3:$B$10,2,FALSE),0)*'FL Characterization'!M$2)</f>
        <v>63.904120271543398</v>
      </c>
      <c r="N4" s="2">
        <f>('[1]Pc, Summer, S1'!N4*Main!$B$5)+(_xlfn.IFNA(VLOOKUP($A4,'FL Ratio'!$A$3:$B$10,2,FALSE),0)*'FL Characterization'!N$2)</f>
        <v>65.288850422504282</v>
      </c>
      <c r="O4" s="2">
        <f>('[1]Pc, Summer, S1'!O4*Main!$B$5)+(_xlfn.IFNA(VLOOKUP($A4,'FL Ratio'!$A$3:$B$10,2,FALSE),0)*'FL Characterization'!O$2)</f>
        <v>66.124755891963858</v>
      </c>
      <c r="P4" s="2">
        <f>('[1]Pc, Summer, S1'!P4*Main!$B$5)+(_xlfn.IFNA(VLOOKUP($A4,'FL Ratio'!$A$3:$B$10,2,FALSE),0)*'FL Characterization'!P$2)</f>
        <v>66.397747362375</v>
      </c>
      <c r="Q4" s="2">
        <f>('[1]Pc, Summer, S1'!Q4*Main!$B$5)+(_xlfn.IFNA(VLOOKUP($A4,'FL Ratio'!$A$3:$B$10,2,FALSE),0)*'FL Characterization'!Q$2)</f>
        <v>63.909590590691359</v>
      </c>
      <c r="R4" s="2">
        <f>('[1]Pc, Summer, S1'!R4*Main!$B$5)+(_xlfn.IFNA(VLOOKUP($A4,'FL Ratio'!$A$3:$B$10,2,FALSE),0)*'FL Characterization'!R$2)</f>
        <v>63.634844010395732</v>
      </c>
      <c r="S4" s="2">
        <f>('[1]Pc, Summer, S1'!S4*Main!$B$5)+(_xlfn.IFNA(VLOOKUP($A4,'FL Ratio'!$A$3:$B$10,2,FALSE),0)*'FL Characterization'!S$2)</f>
        <v>61.575103813161356</v>
      </c>
      <c r="T4" s="2">
        <f>('[1]Pc, Summer, S1'!T4*Main!$B$5)+(_xlfn.IFNA(VLOOKUP($A4,'FL Ratio'!$A$3:$B$10,2,FALSE),0)*'FL Characterization'!T$2)</f>
        <v>61.565423522667295</v>
      </c>
      <c r="U4" s="2">
        <f>('[1]Pc, Summer, S1'!U4*Main!$B$5)+(_xlfn.IFNA(VLOOKUP($A4,'FL Ratio'!$A$3:$B$10,2,FALSE),0)*'FL Characterization'!U$2)</f>
        <v>61.928812828586274</v>
      </c>
      <c r="V4" s="2">
        <f>('[1]Pc, Summer, S1'!V4*Main!$B$5)+(_xlfn.IFNA(VLOOKUP($A4,'FL Ratio'!$A$3:$B$10,2,FALSE),0)*'FL Characterization'!V$2)</f>
        <v>61.593066020836069</v>
      </c>
      <c r="W4" s="2">
        <f>('[1]Pc, Summer, S1'!W4*Main!$B$5)+(_xlfn.IFNA(VLOOKUP($A4,'FL Ratio'!$A$3:$B$10,2,FALSE),0)*'FL Characterization'!W$2)</f>
        <v>63.592314660438852</v>
      </c>
      <c r="X4" s="2">
        <f>('[1]Pc, Summer, S1'!X4*Main!$B$5)+(_xlfn.IFNA(VLOOKUP($A4,'FL Ratio'!$A$3:$B$10,2,FALSE),0)*'FL Characterization'!X$2)</f>
        <v>63.238316847867011</v>
      </c>
      <c r="Y4" s="2">
        <f>('[1]Pc, Summer, S1'!Y4*Main!$B$5)+(_xlfn.IFNA(VLOOKUP($A4,'FL Ratio'!$A$3:$B$10,2,FALSE),0)*'FL Characterization'!Y$2)</f>
        <v>56.957550502409369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34.491391936294185</v>
      </c>
      <c r="C2" s="2">
        <f>('[1]Pc, Summer, S1'!C2*Main!$B$5)+(_xlfn.IFNA(VLOOKUP($A2,'FL Ratio'!$A$3:$B$10,2,FALSE),0)*'FL Characterization'!C$2)</f>
        <v>31.336973088954004</v>
      </c>
      <c r="D2" s="2">
        <f>('[1]Pc, Summer, S1'!D2*Main!$B$5)+(_xlfn.IFNA(VLOOKUP($A2,'FL Ratio'!$A$3:$B$10,2,FALSE),0)*'FL Characterization'!D$2)</f>
        <v>30.789597613754907</v>
      </c>
      <c r="E2" s="2">
        <f>('[1]Pc, Summer, S1'!E2*Main!$B$5)+(_xlfn.IFNA(VLOOKUP($A2,'FL Ratio'!$A$3:$B$10,2,FALSE),0)*'FL Characterization'!E$2)</f>
        <v>30.710943614624068</v>
      </c>
      <c r="F2" s="2">
        <f>('[1]Pc, Summer, S1'!F2*Main!$B$5)+(_xlfn.IFNA(VLOOKUP($A2,'FL Ratio'!$A$3:$B$10,2,FALSE),0)*'FL Characterization'!F$2)</f>
        <v>30.713364868808252</v>
      </c>
      <c r="G2" s="2">
        <f>('[1]Pc, Summer, S1'!G2*Main!$B$5)+(_xlfn.IFNA(VLOOKUP($A2,'FL Ratio'!$A$3:$B$10,2,FALSE),0)*'FL Characterization'!G$2)</f>
        <v>30.441744844159238</v>
      </c>
      <c r="H2" s="2">
        <f>('[1]Pc, Summer, S1'!H2*Main!$B$5)+(_xlfn.IFNA(VLOOKUP($A2,'FL Ratio'!$A$3:$B$10,2,FALSE),0)*'FL Characterization'!H$2)</f>
        <v>32.864580998768673</v>
      </c>
      <c r="I2" s="2">
        <f>('[1]Pc, Summer, S1'!I2*Main!$B$5)+(_xlfn.IFNA(VLOOKUP($A2,'FL Ratio'!$A$3:$B$10,2,FALSE),0)*'FL Characterization'!I$2)</f>
        <v>39.018286723055319</v>
      </c>
      <c r="J2" s="2">
        <f>('[1]Pc, Summer, S1'!J2*Main!$B$5)+(_xlfn.IFNA(VLOOKUP($A2,'FL Ratio'!$A$3:$B$10,2,FALSE),0)*'FL Characterization'!J$2)</f>
        <v>44.469752139368111</v>
      </c>
      <c r="K2" s="2">
        <f>('[1]Pc, Summer, S1'!K2*Main!$B$5)+(_xlfn.IFNA(VLOOKUP($A2,'FL Ratio'!$A$3:$B$10,2,FALSE),0)*'FL Characterization'!K$2)</f>
        <v>45.836220873554893</v>
      </c>
      <c r="L2" s="2">
        <f>('[1]Pc, Summer, S1'!L2*Main!$B$5)+(_xlfn.IFNA(VLOOKUP($A2,'FL Ratio'!$A$3:$B$10,2,FALSE),0)*'FL Characterization'!L$2)</f>
        <v>45.372370546521324</v>
      </c>
      <c r="M2" s="2">
        <f>('[1]Pc, Summer, S1'!M2*Main!$B$5)+(_xlfn.IFNA(VLOOKUP($A2,'FL Ratio'!$A$3:$B$10,2,FALSE),0)*'FL Characterization'!M$2)</f>
        <v>46.655438018226434</v>
      </c>
      <c r="N2" s="2">
        <f>('[1]Pc, Summer, S1'!N2*Main!$B$5)+(_xlfn.IFNA(VLOOKUP($A2,'FL Ratio'!$A$3:$B$10,2,FALSE),0)*'FL Characterization'!N$2)</f>
        <v>47.295452254499999</v>
      </c>
      <c r="O2" s="2">
        <f>('[1]Pc, Summer, S1'!O2*Main!$B$5)+(_xlfn.IFNA(VLOOKUP($A2,'FL Ratio'!$A$3:$B$10,2,FALSE),0)*'FL Characterization'!O$2)</f>
        <v>46.420574992628524</v>
      </c>
      <c r="P2" s="2">
        <f>('[1]Pc, Summer, S1'!P2*Main!$B$5)+(_xlfn.IFNA(VLOOKUP($A2,'FL Ratio'!$A$3:$B$10,2,FALSE),0)*'FL Characterization'!P$2)</f>
        <v>44.606681335879713</v>
      </c>
      <c r="Q2" s="2">
        <f>('[1]Pc, Summer, S1'!Q2*Main!$B$5)+(_xlfn.IFNA(VLOOKUP($A2,'FL Ratio'!$A$3:$B$10,2,FALSE),0)*'FL Characterization'!Q$2)</f>
        <v>42.811339368085342</v>
      </c>
      <c r="R2" s="2">
        <f>('[1]Pc, Summer, S1'!R2*Main!$B$5)+(_xlfn.IFNA(VLOOKUP($A2,'FL Ratio'!$A$3:$B$10,2,FALSE),0)*'FL Characterization'!R$2)</f>
        <v>43.558256932813073</v>
      </c>
      <c r="S2" s="2">
        <f>('[1]Pc, Summer, S1'!S2*Main!$B$5)+(_xlfn.IFNA(VLOOKUP($A2,'FL Ratio'!$A$3:$B$10,2,FALSE),0)*'FL Characterization'!S$2)</f>
        <v>43.988601630361885</v>
      </c>
      <c r="T2" s="2">
        <f>('[1]Pc, Summer, S1'!T2*Main!$B$5)+(_xlfn.IFNA(VLOOKUP($A2,'FL Ratio'!$A$3:$B$10,2,FALSE),0)*'FL Characterization'!T$2)</f>
        <v>44.175316903356659</v>
      </c>
      <c r="U2" s="2">
        <f>('[1]Pc, Summer, S1'!U2*Main!$B$5)+(_xlfn.IFNA(VLOOKUP($A2,'FL Ratio'!$A$3:$B$10,2,FALSE),0)*'FL Characterization'!U$2)</f>
        <v>43.444012319360994</v>
      </c>
      <c r="V2" s="2">
        <f>('[1]Pc, Summer, S1'!V2*Main!$B$5)+(_xlfn.IFNA(VLOOKUP($A2,'FL Ratio'!$A$3:$B$10,2,FALSE),0)*'FL Characterization'!V$2)</f>
        <v>43.574542438985063</v>
      </c>
      <c r="W2" s="2">
        <f>('[1]Pc, Summer, S1'!W2*Main!$B$5)+(_xlfn.IFNA(VLOOKUP($A2,'FL Ratio'!$A$3:$B$10,2,FALSE),0)*'FL Characterization'!W$2)</f>
        <v>45.379311524964315</v>
      </c>
      <c r="X2" s="2">
        <f>('[1]Pc, Summer, S1'!X2*Main!$B$5)+(_xlfn.IFNA(VLOOKUP($A2,'FL Ratio'!$A$3:$B$10,2,FALSE),0)*'FL Characterization'!X$2)</f>
        <v>42.299010926625009</v>
      </c>
      <c r="Y2" s="2">
        <f>('[1]Pc, Summer, S1'!Y2*Main!$B$5)+(_xlfn.IFNA(VLOOKUP($A2,'FL Ratio'!$A$3:$B$10,2,FALSE),0)*'FL Characterization'!Y$2)</f>
        <v>38.775267461342523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36.826304411999544</v>
      </c>
      <c r="C3" s="2">
        <f>('[1]Pc, Summer, S1'!C3*Main!$B$5)+(_xlfn.IFNA(VLOOKUP($A3,'FL Ratio'!$A$3:$B$10,2,FALSE),0)*'FL Characterization'!C$2)</f>
        <v>33.75919779142572</v>
      </c>
      <c r="D3" s="2">
        <f>('[1]Pc, Summer, S1'!D3*Main!$B$5)+(_xlfn.IFNA(VLOOKUP($A3,'FL Ratio'!$A$3:$B$10,2,FALSE),0)*'FL Characterization'!D$2)</f>
        <v>32.000246835194531</v>
      </c>
      <c r="E3" s="2">
        <f>('[1]Pc, Summer, S1'!E3*Main!$B$5)+(_xlfn.IFNA(VLOOKUP($A3,'FL Ratio'!$A$3:$B$10,2,FALSE),0)*'FL Characterization'!E$2)</f>
        <v>30.832654836009301</v>
      </c>
      <c r="F3" s="2">
        <f>('[1]Pc, Summer, S1'!F3*Main!$B$5)+(_xlfn.IFNA(VLOOKUP($A3,'FL Ratio'!$A$3:$B$10,2,FALSE),0)*'FL Characterization'!F$2)</f>
        <v>30.538790409514508</v>
      </c>
      <c r="G3" s="2">
        <f>('[1]Pc, Summer, S1'!G3*Main!$B$5)+(_xlfn.IFNA(VLOOKUP($A3,'FL Ratio'!$A$3:$B$10,2,FALSE),0)*'FL Characterization'!G$2)</f>
        <v>32.446652177858716</v>
      </c>
      <c r="H3" s="2">
        <f>('[1]Pc, Summer, S1'!H3*Main!$B$5)+(_xlfn.IFNA(VLOOKUP($A3,'FL Ratio'!$A$3:$B$10,2,FALSE),0)*'FL Characterization'!H$2)</f>
        <v>40.620711632537542</v>
      </c>
      <c r="I3" s="2">
        <f>('[1]Pc, Summer, S1'!I3*Main!$B$5)+(_xlfn.IFNA(VLOOKUP($A3,'FL Ratio'!$A$3:$B$10,2,FALSE),0)*'FL Characterization'!I$2)</f>
        <v>48.524968686070864</v>
      </c>
      <c r="J3" s="2">
        <f>('[1]Pc, Summer, S1'!J3*Main!$B$5)+(_xlfn.IFNA(VLOOKUP($A3,'FL Ratio'!$A$3:$B$10,2,FALSE),0)*'FL Characterization'!J$2)</f>
        <v>50.605410447628678</v>
      </c>
      <c r="K3" s="2">
        <f>('[1]Pc, Summer, S1'!K3*Main!$B$5)+(_xlfn.IFNA(VLOOKUP($A3,'FL Ratio'!$A$3:$B$10,2,FALSE),0)*'FL Characterization'!K$2)</f>
        <v>49.647403973347757</v>
      </c>
      <c r="L3" s="2">
        <f>('[1]Pc, Summer, S1'!L3*Main!$B$5)+(_xlfn.IFNA(VLOOKUP($A3,'FL Ratio'!$A$3:$B$10,2,FALSE),0)*'FL Characterization'!L$2)</f>
        <v>49.497403433711554</v>
      </c>
      <c r="M3" s="2">
        <f>('[1]Pc, Summer, S1'!M3*Main!$B$5)+(_xlfn.IFNA(VLOOKUP($A3,'FL Ratio'!$A$3:$B$10,2,FALSE),0)*'FL Characterization'!M$2)</f>
        <v>52.777085856434894</v>
      </c>
      <c r="N3" s="2">
        <f>('[1]Pc, Summer, S1'!N3*Main!$B$5)+(_xlfn.IFNA(VLOOKUP($A3,'FL Ratio'!$A$3:$B$10,2,FALSE),0)*'FL Characterization'!N$2)</f>
        <v>52.911497152126302</v>
      </c>
      <c r="O3" s="2">
        <f>('[1]Pc, Summer, S1'!O3*Main!$B$5)+(_xlfn.IFNA(VLOOKUP($A3,'FL Ratio'!$A$3:$B$10,2,FALSE),0)*'FL Characterization'!O$2)</f>
        <v>53.215619679751299</v>
      </c>
      <c r="P3" s="2">
        <f>('[1]Pc, Summer, S1'!P3*Main!$B$5)+(_xlfn.IFNA(VLOOKUP($A3,'FL Ratio'!$A$3:$B$10,2,FALSE),0)*'FL Characterization'!P$2)</f>
        <v>50.623362585907117</v>
      </c>
      <c r="Q3" s="2">
        <f>('[1]Pc, Summer, S1'!Q3*Main!$B$5)+(_xlfn.IFNA(VLOOKUP($A3,'FL Ratio'!$A$3:$B$10,2,FALSE),0)*'FL Characterization'!Q$2)</f>
        <v>47.951398084866916</v>
      </c>
      <c r="R3" s="2">
        <f>('[1]Pc, Summer, S1'!R3*Main!$B$5)+(_xlfn.IFNA(VLOOKUP($A3,'FL Ratio'!$A$3:$B$10,2,FALSE),0)*'FL Characterization'!R$2)</f>
        <v>44.41059167779585</v>
      </c>
      <c r="S3" s="2">
        <f>('[1]Pc, Summer, S1'!S3*Main!$B$5)+(_xlfn.IFNA(VLOOKUP($A3,'FL Ratio'!$A$3:$B$10,2,FALSE),0)*'FL Characterization'!S$2)</f>
        <v>44.816540944581</v>
      </c>
      <c r="T3" s="2">
        <f>('[1]Pc, Summer, S1'!T3*Main!$B$5)+(_xlfn.IFNA(VLOOKUP($A3,'FL Ratio'!$A$3:$B$10,2,FALSE),0)*'FL Characterization'!T$2)</f>
        <v>44.48707487298725</v>
      </c>
      <c r="U3" s="2">
        <f>('[1]Pc, Summer, S1'!U3*Main!$B$5)+(_xlfn.IFNA(VLOOKUP($A3,'FL Ratio'!$A$3:$B$10,2,FALSE),0)*'FL Characterization'!U$2)</f>
        <v>44.348137944444282</v>
      </c>
      <c r="V3" s="2">
        <f>('[1]Pc, Summer, S1'!V3*Main!$B$5)+(_xlfn.IFNA(VLOOKUP($A3,'FL Ratio'!$A$3:$B$10,2,FALSE),0)*'FL Characterization'!V$2)</f>
        <v>44.518754302948189</v>
      </c>
      <c r="W3" s="2">
        <f>('[1]Pc, Summer, S1'!W3*Main!$B$5)+(_xlfn.IFNA(VLOOKUP($A3,'FL Ratio'!$A$3:$B$10,2,FALSE),0)*'FL Characterization'!W$2)</f>
        <v>44.32792345104064</v>
      </c>
      <c r="X3" s="2">
        <f>('[1]Pc, Summer, S1'!X3*Main!$B$5)+(_xlfn.IFNA(VLOOKUP($A3,'FL Ratio'!$A$3:$B$10,2,FALSE),0)*'FL Characterization'!X$2)</f>
        <v>43.846512438872715</v>
      </c>
      <c r="Y3" s="2">
        <f>('[1]Pc, Summer, S1'!Y3*Main!$B$5)+(_xlfn.IFNA(VLOOKUP($A3,'FL Ratio'!$A$3:$B$10,2,FALSE),0)*'FL Characterization'!Y$2)</f>
        <v>41.40565153594337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49.008626787458688</v>
      </c>
      <c r="C4" s="2">
        <f>('[1]Pc, Summer, S1'!C4*Main!$B$5)+(_xlfn.IFNA(VLOOKUP($A4,'FL Ratio'!$A$3:$B$10,2,FALSE),0)*'FL Characterization'!C$2)</f>
        <v>43.426193712749431</v>
      </c>
      <c r="D4" s="2">
        <f>('[1]Pc, Summer, S1'!D4*Main!$B$5)+(_xlfn.IFNA(VLOOKUP($A4,'FL Ratio'!$A$3:$B$10,2,FALSE),0)*'FL Characterization'!D$2)</f>
        <v>40.968004462242284</v>
      </c>
      <c r="E4" s="2">
        <f>('[1]Pc, Summer, S1'!E4*Main!$B$5)+(_xlfn.IFNA(VLOOKUP($A4,'FL Ratio'!$A$3:$B$10,2,FALSE),0)*'FL Characterization'!E$2)</f>
        <v>39.633614642802293</v>
      </c>
      <c r="F4" s="2">
        <f>('[1]Pc, Summer, S1'!F4*Main!$B$5)+(_xlfn.IFNA(VLOOKUP($A4,'FL Ratio'!$A$3:$B$10,2,FALSE),0)*'FL Characterization'!F$2)</f>
        <v>41.623752143765131</v>
      </c>
      <c r="G4" s="2">
        <f>('[1]Pc, Summer, S1'!G4*Main!$B$5)+(_xlfn.IFNA(VLOOKUP($A4,'FL Ratio'!$A$3:$B$10,2,FALSE),0)*'FL Characterization'!G$2)</f>
        <v>38.035143454513701</v>
      </c>
      <c r="H4" s="2">
        <f>('[1]Pc, Summer, S1'!H4*Main!$B$5)+(_xlfn.IFNA(VLOOKUP($A4,'FL Ratio'!$A$3:$B$10,2,FALSE),0)*'FL Characterization'!H$2)</f>
        <v>44.664938229983484</v>
      </c>
      <c r="I4" s="2">
        <f>('[1]Pc, Summer, S1'!I4*Main!$B$5)+(_xlfn.IFNA(VLOOKUP($A4,'FL Ratio'!$A$3:$B$10,2,FALSE),0)*'FL Characterization'!I$2)</f>
        <v>50.47690145194457</v>
      </c>
      <c r="J4" s="2">
        <f>('[1]Pc, Summer, S1'!J4*Main!$B$5)+(_xlfn.IFNA(VLOOKUP($A4,'FL Ratio'!$A$3:$B$10,2,FALSE),0)*'FL Characterization'!J$2)</f>
        <v>56.806276336527723</v>
      </c>
      <c r="K4" s="2">
        <f>('[1]Pc, Summer, S1'!K4*Main!$B$5)+(_xlfn.IFNA(VLOOKUP($A4,'FL Ratio'!$A$3:$B$10,2,FALSE),0)*'FL Characterization'!K$2)</f>
        <v>61.049479532689311</v>
      </c>
      <c r="L4" s="2">
        <f>('[1]Pc, Summer, S1'!L4*Main!$B$5)+(_xlfn.IFNA(VLOOKUP($A4,'FL Ratio'!$A$3:$B$10,2,FALSE),0)*'FL Characterization'!L$2)</f>
        <v>62.866774784987875</v>
      </c>
      <c r="M4" s="2">
        <f>('[1]Pc, Summer, S1'!M4*Main!$B$5)+(_xlfn.IFNA(VLOOKUP($A4,'FL Ratio'!$A$3:$B$10,2,FALSE),0)*'FL Characterization'!M$2)</f>
        <v>63.904120271543398</v>
      </c>
      <c r="N4" s="2">
        <f>('[1]Pc, Summer, S1'!N4*Main!$B$5)+(_xlfn.IFNA(VLOOKUP($A4,'FL Ratio'!$A$3:$B$10,2,FALSE),0)*'FL Characterization'!N$2)</f>
        <v>65.288850422504282</v>
      </c>
      <c r="O4" s="2">
        <f>('[1]Pc, Summer, S1'!O4*Main!$B$5)+(_xlfn.IFNA(VLOOKUP($A4,'FL Ratio'!$A$3:$B$10,2,FALSE),0)*'FL Characterization'!O$2)</f>
        <v>66.124755891963858</v>
      </c>
      <c r="P4" s="2">
        <f>('[1]Pc, Summer, S1'!P4*Main!$B$5)+(_xlfn.IFNA(VLOOKUP($A4,'FL Ratio'!$A$3:$B$10,2,FALSE),0)*'FL Characterization'!P$2)</f>
        <v>66.397747362375</v>
      </c>
      <c r="Q4" s="2">
        <f>('[1]Pc, Summer, S1'!Q4*Main!$B$5)+(_xlfn.IFNA(VLOOKUP($A4,'FL Ratio'!$A$3:$B$10,2,FALSE),0)*'FL Characterization'!Q$2)</f>
        <v>63.909590590691359</v>
      </c>
      <c r="R4" s="2">
        <f>('[1]Pc, Summer, S1'!R4*Main!$B$5)+(_xlfn.IFNA(VLOOKUP($A4,'FL Ratio'!$A$3:$B$10,2,FALSE),0)*'FL Characterization'!R$2)</f>
        <v>63.634844010395732</v>
      </c>
      <c r="S4" s="2">
        <f>('[1]Pc, Summer, S1'!S4*Main!$B$5)+(_xlfn.IFNA(VLOOKUP($A4,'FL Ratio'!$A$3:$B$10,2,FALSE),0)*'FL Characterization'!S$2)</f>
        <v>61.575103813161356</v>
      </c>
      <c r="T4" s="2">
        <f>('[1]Pc, Summer, S1'!T4*Main!$B$5)+(_xlfn.IFNA(VLOOKUP($A4,'FL Ratio'!$A$3:$B$10,2,FALSE),0)*'FL Characterization'!T$2)</f>
        <v>61.565423522667295</v>
      </c>
      <c r="U4" s="2">
        <f>('[1]Pc, Summer, S1'!U4*Main!$B$5)+(_xlfn.IFNA(VLOOKUP($A4,'FL Ratio'!$A$3:$B$10,2,FALSE),0)*'FL Characterization'!U$2)</f>
        <v>61.928812828586274</v>
      </c>
      <c r="V4" s="2">
        <f>('[1]Pc, Summer, S1'!V4*Main!$B$5)+(_xlfn.IFNA(VLOOKUP($A4,'FL Ratio'!$A$3:$B$10,2,FALSE),0)*'FL Characterization'!V$2)</f>
        <v>61.593066020836069</v>
      </c>
      <c r="W4" s="2">
        <f>('[1]Pc, Summer, S1'!W4*Main!$B$5)+(_xlfn.IFNA(VLOOKUP($A4,'FL Ratio'!$A$3:$B$10,2,FALSE),0)*'FL Characterization'!W$2)</f>
        <v>63.592314660438852</v>
      </c>
      <c r="X4" s="2">
        <f>('[1]Pc, Summer, S1'!X4*Main!$B$5)+(_xlfn.IFNA(VLOOKUP($A4,'FL Ratio'!$A$3:$B$10,2,FALSE),0)*'FL Characterization'!X$2)</f>
        <v>63.238316847867011</v>
      </c>
      <c r="Y4" s="2">
        <f>('[1]Pc, Summer, S1'!Y4*Main!$B$5)+(_xlfn.IFNA(VLOOKUP($A4,'FL Ratio'!$A$3:$B$10,2,FALSE),0)*'FL Characterization'!Y$2)</f>
        <v>56.957550502409369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35.871047613745944</v>
      </c>
      <c r="C2" s="2">
        <f>('[1]Pc, Summer, S2'!C2*Main!$B$5)+(_xlfn.IFNA(VLOOKUP($A2,'FL Ratio'!$A$3:$B$10,2,FALSE),0)*'FL Characterization'!C$2)</f>
        <v>32.590452012512166</v>
      </c>
      <c r="D2" s="2">
        <f>('[1]Pc, Summer, S2'!D2*Main!$B$5)+(_xlfn.IFNA(VLOOKUP($A2,'FL Ratio'!$A$3:$B$10,2,FALSE),0)*'FL Characterization'!D$2)</f>
        <v>32.021181518305106</v>
      </c>
      <c r="E2" s="2">
        <f>('[1]Pc, Summer, S2'!E2*Main!$B$5)+(_xlfn.IFNA(VLOOKUP($A2,'FL Ratio'!$A$3:$B$10,2,FALSE),0)*'FL Characterization'!E$2)</f>
        <v>31.93938135920903</v>
      </c>
      <c r="F2" s="2">
        <f>('[1]Pc, Summer, S2'!F2*Main!$B$5)+(_xlfn.IFNA(VLOOKUP($A2,'FL Ratio'!$A$3:$B$10,2,FALSE),0)*'FL Characterization'!F$2)</f>
        <v>31.941899463560585</v>
      </c>
      <c r="G2" s="2">
        <f>('[1]Pc, Summer, S2'!G2*Main!$B$5)+(_xlfn.IFNA(VLOOKUP($A2,'FL Ratio'!$A$3:$B$10,2,FALSE),0)*'FL Characterization'!G$2)</f>
        <v>31.659414637925611</v>
      </c>
      <c r="H2" s="2">
        <f>('[1]Pc, Summer, S2'!H2*Main!$B$5)+(_xlfn.IFNA(VLOOKUP($A2,'FL Ratio'!$A$3:$B$10,2,FALSE),0)*'FL Characterization'!H$2)</f>
        <v>34.179164238719423</v>
      </c>
      <c r="I2" s="2">
        <f>('[1]Pc, Summer, S2'!I2*Main!$B$5)+(_xlfn.IFNA(VLOOKUP($A2,'FL Ratio'!$A$3:$B$10,2,FALSE),0)*'FL Characterization'!I$2)</f>
        <v>40.579018191977532</v>
      </c>
      <c r="J2" s="2">
        <f>('[1]Pc, Summer, S2'!J2*Main!$B$5)+(_xlfn.IFNA(VLOOKUP($A2,'FL Ratio'!$A$3:$B$10,2,FALSE),0)*'FL Characterization'!J$2)</f>
        <v>46.248542224942838</v>
      </c>
      <c r="K2" s="2">
        <f>('[1]Pc, Summer, S2'!K2*Main!$B$5)+(_xlfn.IFNA(VLOOKUP($A2,'FL Ratio'!$A$3:$B$10,2,FALSE),0)*'FL Characterization'!K$2)</f>
        <v>47.669669708497082</v>
      </c>
      <c r="L2" s="2">
        <f>('[1]Pc, Summer, S2'!L2*Main!$B$5)+(_xlfn.IFNA(VLOOKUP($A2,'FL Ratio'!$A$3:$B$10,2,FALSE),0)*'FL Characterization'!L$2)</f>
        <v>47.187265368382178</v>
      </c>
      <c r="M2" s="2">
        <f>('[1]Pc, Summer, S2'!M2*Main!$B$5)+(_xlfn.IFNA(VLOOKUP($A2,'FL Ratio'!$A$3:$B$10,2,FALSE),0)*'FL Characterization'!M$2)</f>
        <v>48.521655538955486</v>
      </c>
      <c r="N2" s="2">
        <f>('[1]Pc, Summer, S2'!N2*Main!$B$5)+(_xlfn.IFNA(VLOOKUP($A2,'FL Ratio'!$A$3:$B$10,2,FALSE),0)*'FL Characterization'!N$2)</f>
        <v>49.187270344680002</v>
      </c>
      <c r="O2" s="2">
        <f>('[1]Pc, Summer, S2'!O2*Main!$B$5)+(_xlfn.IFNA(VLOOKUP($A2,'FL Ratio'!$A$3:$B$10,2,FALSE),0)*'FL Characterization'!O$2)</f>
        <v>48.277397992333661</v>
      </c>
      <c r="P2" s="2">
        <f>('[1]Pc, Summer, S2'!P2*Main!$B$5)+(_xlfn.IFNA(VLOOKUP($A2,'FL Ratio'!$A$3:$B$10,2,FALSE),0)*'FL Characterization'!P$2)</f>
        <v>46.390948589314903</v>
      </c>
      <c r="Q2" s="2">
        <f>('[1]Pc, Summer, S2'!Q2*Main!$B$5)+(_xlfn.IFNA(VLOOKUP($A2,'FL Ratio'!$A$3:$B$10,2,FALSE),0)*'FL Characterization'!Q$2)</f>
        <v>44.523792942808761</v>
      </c>
      <c r="R2" s="2">
        <f>('[1]Pc, Summer, S2'!R2*Main!$B$5)+(_xlfn.IFNA(VLOOKUP($A2,'FL Ratio'!$A$3:$B$10,2,FALSE),0)*'FL Characterization'!R$2)</f>
        <v>45.300587210125599</v>
      </c>
      <c r="S2" s="2">
        <f>('[1]Pc, Summer, S2'!S2*Main!$B$5)+(_xlfn.IFNA(VLOOKUP($A2,'FL Ratio'!$A$3:$B$10,2,FALSE),0)*'FL Characterization'!S$2)</f>
        <v>45.748145695576362</v>
      </c>
      <c r="T2" s="2">
        <f>('[1]Pc, Summer, S2'!T2*Main!$B$5)+(_xlfn.IFNA(VLOOKUP($A2,'FL Ratio'!$A$3:$B$10,2,FALSE),0)*'FL Characterization'!T$2)</f>
        <v>45.942329579490931</v>
      </c>
      <c r="U2" s="2">
        <f>('[1]Pc, Summer, S2'!U2*Main!$B$5)+(_xlfn.IFNA(VLOOKUP($A2,'FL Ratio'!$A$3:$B$10,2,FALSE),0)*'FL Characterization'!U$2)</f>
        <v>45.181772812135435</v>
      </c>
      <c r="V2" s="2">
        <f>('[1]Pc, Summer, S2'!V2*Main!$B$5)+(_xlfn.IFNA(VLOOKUP($A2,'FL Ratio'!$A$3:$B$10,2,FALSE),0)*'FL Characterization'!V$2)</f>
        <v>45.317524136544463</v>
      </c>
      <c r="W2" s="2">
        <f>('[1]Pc, Summer, S2'!W2*Main!$B$5)+(_xlfn.IFNA(VLOOKUP($A2,'FL Ratio'!$A$3:$B$10,2,FALSE),0)*'FL Characterization'!W$2)</f>
        <v>47.194483985962897</v>
      </c>
      <c r="X2" s="2">
        <f>('[1]Pc, Summer, S2'!X2*Main!$B$5)+(_xlfn.IFNA(VLOOKUP($A2,'FL Ratio'!$A$3:$B$10,2,FALSE),0)*'FL Characterization'!X$2)</f>
        <v>43.990971363690008</v>
      </c>
      <c r="Y2" s="2">
        <f>('[1]Pc, Summer, S2'!Y2*Main!$B$5)+(_xlfn.IFNA(VLOOKUP($A2,'FL Ratio'!$A$3:$B$10,2,FALSE),0)*'FL Characterization'!Y$2)</f>
        <v>40.326278159796225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38.225190517308114</v>
      </c>
      <c r="C3" s="2">
        <f>('[1]Pc, Summer, S2'!C3*Main!$B$5)+(_xlfn.IFNA(VLOOKUP($A3,'FL Ratio'!$A$3:$B$10,2,FALSE),0)*'FL Characterization'!C$2)</f>
        <v>35.032925619285827</v>
      </c>
      <c r="D3" s="2">
        <f>('[1]Pc, Summer, S2'!D3*Main!$B$5)+(_xlfn.IFNA(VLOOKUP($A3,'FL Ratio'!$A$3:$B$10,2,FALSE),0)*'FL Characterization'!D$2)</f>
        <v>33.211630012041219</v>
      </c>
      <c r="E3" s="2">
        <f>('[1]Pc, Summer, S2'!E3*Main!$B$5)+(_xlfn.IFNA(VLOOKUP($A3,'FL Ratio'!$A$3:$B$10,2,FALSE),0)*'FL Characterization'!E$2)</f>
        <v>32.000912599929876</v>
      </c>
      <c r="F3" s="2">
        <f>('[1]Pc, Summer, S2'!F3*Main!$B$5)+(_xlfn.IFNA(VLOOKUP($A3,'FL Ratio'!$A$3:$B$10,2,FALSE),0)*'FL Characterization'!F$2)</f>
        <v>31.707048173435087</v>
      </c>
      <c r="G3" s="2">
        <f>('[1]Pc, Summer, S2'!G3*Main!$B$5)+(_xlfn.IFNA(VLOOKUP($A3,'FL Ratio'!$A$3:$B$10,2,FALSE),0)*'FL Characterization'!G$2)</f>
        <v>33.699286073165986</v>
      </c>
      <c r="H3" s="2">
        <f>('[1]Pc, Summer, S2'!H3*Main!$B$5)+(_xlfn.IFNA(VLOOKUP($A3,'FL Ratio'!$A$3:$B$10,2,FALSE),0)*'FL Characterization'!H$2)</f>
        <v>42.19022479603867</v>
      </c>
      <c r="I3" s="2">
        <f>('[1]Pc, Summer, S2'!I3*Main!$B$5)+(_xlfn.IFNA(VLOOKUP($A3,'FL Ratio'!$A$3:$B$10,2,FALSE),0)*'FL Characterization'!I$2)</f>
        <v>50.45636102351412</v>
      </c>
      <c r="J3" s="2">
        <f>('[1]Pc, Summer, S2'!J3*Main!$B$5)+(_xlfn.IFNA(VLOOKUP($A3,'FL Ratio'!$A$3:$B$10,2,FALSE),0)*'FL Characterization'!J$2)</f>
        <v>52.621179017544243</v>
      </c>
      <c r="K3" s="2">
        <f>('[1]Pc, Summer, S2'!K3*Main!$B$5)+(_xlfn.IFNA(VLOOKUP($A3,'FL Ratio'!$A$3:$B$10,2,FALSE),0)*'FL Characterization'!K$2)</f>
        <v>51.620984376748282</v>
      </c>
      <c r="L3" s="2">
        <f>('[1]Pc, Summer, S2'!L3*Main!$B$5)+(_xlfn.IFNA(VLOOKUP($A3,'FL Ratio'!$A$3:$B$10,2,FALSE),0)*'FL Characterization'!L$2)</f>
        <v>51.470046490143247</v>
      </c>
      <c r="M3" s="2">
        <f>('[1]Pc, Summer, S2'!M3*Main!$B$5)+(_xlfn.IFNA(VLOOKUP($A3,'FL Ratio'!$A$3:$B$10,2,FALSE),0)*'FL Characterization'!M$2)</f>
        <v>54.879105956634895</v>
      </c>
      <c r="N3" s="2">
        <f>('[1]Pc, Summer, S2'!N3*Main!$B$5)+(_xlfn.IFNA(VLOOKUP($A3,'FL Ratio'!$A$3:$B$10,2,FALSE),0)*'FL Characterization'!N$2)</f>
        <v>55.013517252326302</v>
      </c>
      <c r="O3" s="2">
        <f>('[1]Pc, Summer, S2'!O3*Main!$B$5)+(_xlfn.IFNA(VLOOKUP($A3,'FL Ratio'!$A$3:$B$10,2,FALSE),0)*'FL Characterization'!O$2)</f>
        <v>55.3176397799513</v>
      </c>
      <c r="P3" s="2">
        <f>('[1]Pc, Summer, S2'!P3*Main!$B$5)+(_xlfn.IFNA(VLOOKUP($A3,'FL Ratio'!$A$3:$B$10,2,FALSE),0)*'FL Characterization'!P$2)</f>
        <v>52.6199123200984</v>
      </c>
      <c r="Q3" s="2">
        <f>('[1]Pc, Summer, S2'!Q3*Main!$B$5)+(_xlfn.IFNA(VLOOKUP($A3,'FL Ratio'!$A$3:$B$10,2,FALSE),0)*'FL Characterization'!Q$2)</f>
        <v>49.841539904833162</v>
      </c>
      <c r="R3" s="2">
        <f>('[1]Pc, Summer, S2'!R3*Main!$B$5)+(_xlfn.IFNA(VLOOKUP($A3,'FL Ratio'!$A$3:$B$10,2,FALSE),0)*'FL Characterization'!R$2)</f>
        <v>46.171356655241276</v>
      </c>
      <c r="S3" s="2">
        <f>('[1]Pc, Summer, S2'!S3*Main!$B$5)+(_xlfn.IFNA(VLOOKUP($A3,'FL Ratio'!$A$3:$B$10,2,FALSE),0)*'FL Characterization'!S$2)</f>
        <v>46.577305922026426</v>
      </c>
      <c r="T3" s="2">
        <f>('[1]Pc, Summer, S2'!T3*Main!$B$5)+(_xlfn.IFNA(VLOOKUP($A3,'FL Ratio'!$A$3:$B$10,2,FALSE),0)*'FL Characterization'!T$2)</f>
        <v>46.247839850432676</v>
      </c>
      <c r="U3" s="2">
        <f>('[1]Pc, Summer, S2'!U3*Main!$B$5)+(_xlfn.IFNA(VLOOKUP($A3,'FL Ratio'!$A$3:$B$10,2,FALSE),0)*'FL Characterization'!U$2)</f>
        <v>46.108902921889708</v>
      </c>
      <c r="V3" s="2">
        <f>('[1]Pc, Summer, S2'!V3*Main!$B$5)+(_xlfn.IFNA(VLOOKUP($A3,'FL Ratio'!$A$3:$B$10,2,FALSE),0)*'FL Characterization'!V$2)</f>
        <v>46.279519280393615</v>
      </c>
      <c r="W3" s="2">
        <f>('[1]Pc, Summer, S2'!W3*Main!$B$5)+(_xlfn.IFNA(VLOOKUP($A3,'FL Ratio'!$A$3:$B$10,2,FALSE),0)*'FL Characterization'!W$2)</f>
        <v>46.088688428486066</v>
      </c>
      <c r="X3" s="2">
        <f>('[1]Pc, Summer, S2'!X3*Main!$B$5)+(_xlfn.IFNA(VLOOKUP($A3,'FL Ratio'!$A$3:$B$10,2,FALSE),0)*'FL Characterization'!X$2)</f>
        <v>45.543995619451429</v>
      </c>
      <c r="Y3" s="2">
        <f>('[1]Pc, Summer, S2'!Y3*Main!$B$5)+(_xlfn.IFNA(VLOOKUP($A3,'FL Ratio'!$A$3:$B$10,2,FALSE),0)*'FL Characterization'!Y$2)</f>
        <v>42.993914660304902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50.894805787785629</v>
      </c>
      <c r="C4" s="2">
        <f>('[1]Pc, Summer, S2'!C4*Main!$B$5)+(_xlfn.IFNA(VLOOKUP($A4,'FL Ratio'!$A$3:$B$10,2,FALSE),0)*'FL Characterization'!C$2)</f>
        <v>45.086601377462486</v>
      </c>
      <c r="D4" s="2">
        <f>('[1]Pc, Summer, S2'!D4*Main!$B$5)+(_xlfn.IFNA(VLOOKUP($A4,'FL Ratio'!$A$3:$B$10,2,FALSE),0)*'FL Characterization'!D$2)</f>
        <v>42.538097944170886</v>
      </c>
      <c r="E4" s="2">
        <f>('[1]Pc, Summer, S2'!E4*Main!$B$5)+(_xlfn.IFNA(VLOOKUP($A4,'FL Ratio'!$A$3:$B$10,2,FALSE),0)*'FL Characterization'!E$2)</f>
        <v>41.153910798994595</v>
      </c>
      <c r="F4" s="2">
        <f>('[1]Pc, Summer, S2'!F4*Main!$B$5)+(_xlfn.IFNA(VLOOKUP($A4,'FL Ratio'!$A$3:$B$10,2,FALSE),0)*'FL Characterization'!F$2)</f>
        <v>43.235408377055741</v>
      </c>
      <c r="G4" s="2">
        <f>('[1]Pc, Summer, S2'!G4*Main!$B$5)+(_xlfn.IFNA(VLOOKUP($A4,'FL Ratio'!$A$3:$B$10,2,FALSE),0)*'FL Characterization'!G$2)</f>
        <v>39.511317000887168</v>
      </c>
      <c r="H4" s="2">
        <f>('[1]Pc, Summer, S2'!H4*Main!$B$5)+(_xlfn.IFNA(VLOOKUP($A4,'FL Ratio'!$A$3:$B$10,2,FALSE),0)*'FL Characterization'!H$2)</f>
        <v>46.396220457382455</v>
      </c>
      <c r="I4" s="2">
        <f>('[1]Pc, Summer, S2'!I4*Main!$B$5)+(_xlfn.IFNA(VLOOKUP($A4,'FL Ratio'!$A$3:$B$10,2,FALSE),0)*'FL Characterization'!I$2)</f>
        <v>52.486371100022772</v>
      </c>
      <c r="J4" s="2">
        <f>('[1]Pc, Summer, S2'!J4*Main!$B$5)+(_xlfn.IFNA(VLOOKUP($A4,'FL Ratio'!$A$3:$B$10,2,FALSE),0)*'FL Characterization'!J$2)</f>
        <v>59.070079541999249</v>
      </c>
      <c r="K4" s="2">
        <f>('[1]Pc, Summer, S2'!K4*Main!$B$5)+(_xlfn.IFNA(VLOOKUP($A4,'FL Ratio'!$A$3:$B$10,2,FALSE),0)*'FL Characterization'!K$2)</f>
        <v>63.479142958463505</v>
      </c>
      <c r="L4" s="2">
        <f>('[1]Pc, Summer, S2'!L4*Main!$B$5)+(_xlfn.IFNA(VLOOKUP($A4,'FL Ratio'!$A$3:$B$10,2,FALSE),0)*'FL Characterization'!L$2)</f>
        <v>65.374192695470626</v>
      </c>
      <c r="M4" s="2">
        <f>('[1]Pc, Summer, S2'!M4*Main!$B$5)+(_xlfn.IFNA(VLOOKUP($A4,'FL Ratio'!$A$3:$B$10,2,FALSE),0)*'FL Characterization'!M$2)</f>
        <v>66.451221748347749</v>
      </c>
      <c r="N4" s="2">
        <f>('[1]Pc, Summer, S2'!N4*Main!$B$5)+(_xlfn.IFNA(VLOOKUP($A4,'FL Ratio'!$A$3:$B$10,2,FALSE),0)*'FL Characterization'!N$2)</f>
        <v>67.88596465351938</v>
      </c>
      <c r="O4" s="2">
        <f>('[1]Pc, Summer, S2'!O4*Main!$B$5)+(_xlfn.IFNA(VLOOKUP($A4,'FL Ratio'!$A$3:$B$10,2,FALSE),0)*'FL Characterization'!O$2)</f>
        <v>68.743141440652366</v>
      </c>
      <c r="P4" s="2">
        <f>('[1]Pc, Summer, S2'!P4*Main!$B$5)+(_xlfn.IFNA(VLOOKUP($A4,'FL Ratio'!$A$3:$B$10,2,FALSE),0)*'FL Characterization'!P$2)</f>
        <v>69.025272487625003</v>
      </c>
      <c r="Q4" s="2">
        <f>('[1]Pc, Summer, S2'!Q4*Main!$B$5)+(_xlfn.IFNA(VLOOKUP($A4,'FL Ratio'!$A$3:$B$10,2,FALSE),0)*'FL Characterization'!Q$2)</f>
        <v>66.438060110890575</v>
      </c>
      <c r="R4" s="2">
        <f>('[1]Pc, Summer, S2'!R4*Main!$B$5)+(_xlfn.IFNA(VLOOKUP($A4,'FL Ratio'!$A$3:$B$10,2,FALSE),0)*'FL Characterization'!R$2)</f>
        <v>66.164579081145149</v>
      </c>
      <c r="S4" s="2">
        <f>('[1]Pc, Summer, S2'!S4*Main!$B$5)+(_xlfn.IFNA(VLOOKUP($A4,'FL Ratio'!$A$3:$B$10,2,FALSE),0)*'FL Characterization'!S$2)</f>
        <v>64.006211305350007</v>
      </c>
      <c r="T4" s="2">
        <f>('[1]Pc, Summer, S2'!T4*Main!$B$5)+(_xlfn.IFNA(VLOOKUP($A4,'FL Ratio'!$A$3:$B$10,2,FALSE),0)*'FL Characterization'!T$2)</f>
        <v>64.009322446099929</v>
      </c>
      <c r="U4" s="2">
        <f>('[1]Pc, Summer, S2'!U4*Main!$B$5)+(_xlfn.IFNA(VLOOKUP($A4,'FL Ratio'!$A$3:$B$10,2,FALSE),0)*'FL Characterization'!U$2)</f>
        <v>64.392804801397389</v>
      </c>
      <c r="V4" s="2">
        <f>('[1]Pc, Summer, S2'!V4*Main!$B$5)+(_xlfn.IFNA(VLOOKUP($A4,'FL Ratio'!$A$3:$B$10,2,FALSE),0)*'FL Characterization'!V$2)</f>
        <v>64.036803466997014</v>
      </c>
      <c r="W4" s="2">
        <f>('[1]Pc, Summer, S2'!W4*Main!$B$5)+(_xlfn.IFNA(VLOOKUP($A4,'FL Ratio'!$A$3:$B$10,2,FALSE),0)*'FL Characterization'!W$2)</f>
        <v>66.123655286260203</v>
      </c>
      <c r="X4" s="2">
        <f>('[1]Pc, Summer, S2'!X4*Main!$B$5)+(_xlfn.IFNA(VLOOKUP($A4,'FL Ratio'!$A$3:$B$10,2,FALSE),0)*'FL Characterization'!X$2)</f>
        <v>65.711472204805503</v>
      </c>
      <c r="Y4" s="2">
        <f>('[1]Pc, Summer, S2'!Y4*Main!$B$5)+(_xlfn.IFNA(VLOOKUP($A4,'FL Ratio'!$A$3:$B$10,2,FALSE),0)*'FL Characterization'!Y$2)</f>
        <v>59.167889585429549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35.871047613745944</v>
      </c>
      <c r="C2" s="2">
        <f>('[1]Pc, Summer, S2'!C2*Main!$B$5)+(_xlfn.IFNA(VLOOKUP($A2,'FL Ratio'!$A$3:$B$10,2,FALSE),0)*'FL Characterization'!C$2)</f>
        <v>32.590452012512166</v>
      </c>
      <c r="D2" s="2">
        <f>('[1]Pc, Summer, S2'!D2*Main!$B$5)+(_xlfn.IFNA(VLOOKUP($A2,'FL Ratio'!$A$3:$B$10,2,FALSE),0)*'FL Characterization'!D$2)</f>
        <v>32.021181518305106</v>
      </c>
      <c r="E2" s="2">
        <f>('[1]Pc, Summer, S2'!E2*Main!$B$5)+(_xlfn.IFNA(VLOOKUP($A2,'FL Ratio'!$A$3:$B$10,2,FALSE),0)*'FL Characterization'!E$2)</f>
        <v>31.93938135920903</v>
      </c>
      <c r="F2" s="2">
        <f>('[1]Pc, Summer, S2'!F2*Main!$B$5)+(_xlfn.IFNA(VLOOKUP($A2,'FL Ratio'!$A$3:$B$10,2,FALSE),0)*'FL Characterization'!F$2)</f>
        <v>31.941899463560585</v>
      </c>
      <c r="G2" s="2">
        <f>('[1]Pc, Summer, S2'!G2*Main!$B$5)+(_xlfn.IFNA(VLOOKUP($A2,'FL Ratio'!$A$3:$B$10,2,FALSE),0)*'FL Characterization'!G$2)</f>
        <v>31.659414637925611</v>
      </c>
      <c r="H2" s="2">
        <f>('[1]Pc, Summer, S2'!H2*Main!$B$5)+(_xlfn.IFNA(VLOOKUP($A2,'FL Ratio'!$A$3:$B$10,2,FALSE),0)*'FL Characterization'!H$2)</f>
        <v>34.179164238719423</v>
      </c>
      <c r="I2" s="2">
        <f>('[1]Pc, Summer, S2'!I2*Main!$B$5)+(_xlfn.IFNA(VLOOKUP($A2,'FL Ratio'!$A$3:$B$10,2,FALSE),0)*'FL Characterization'!I$2)</f>
        <v>40.579018191977532</v>
      </c>
      <c r="J2" s="2">
        <f>('[1]Pc, Summer, S2'!J2*Main!$B$5)+(_xlfn.IFNA(VLOOKUP($A2,'FL Ratio'!$A$3:$B$10,2,FALSE),0)*'FL Characterization'!J$2)</f>
        <v>46.248542224942838</v>
      </c>
      <c r="K2" s="2">
        <f>('[1]Pc, Summer, S2'!K2*Main!$B$5)+(_xlfn.IFNA(VLOOKUP($A2,'FL Ratio'!$A$3:$B$10,2,FALSE),0)*'FL Characterization'!K$2)</f>
        <v>47.669669708497082</v>
      </c>
      <c r="L2" s="2">
        <f>('[1]Pc, Summer, S2'!L2*Main!$B$5)+(_xlfn.IFNA(VLOOKUP($A2,'FL Ratio'!$A$3:$B$10,2,FALSE),0)*'FL Characterization'!L$2)</f>
        <v>47.187265368382178</v>
      </c>
      <c r="M2" s="2">
        <f>('[1]Pc, Summer, S2'!M2*Main!$B$5)+(_xlfn.IFNA(VLOOKUP($A2,'FL Ratio'!$A$3:$B$10,2,FALSE),0)*'FL Characterization'!M$2)</f>
        <v>48.521655538955486</v>
      </c>
      <c r="N2" s="2">
        <f>('[1]Pc, Summer, S2'!N2*Main!$B$5)+(_xlfn.IFNA(VLOOKUP($A2,'FL Ratio'!$A$3:$B$10,2,FALSE),0)*'FL Characterization'!N$2)</f>
        <v>49.187270344680002</v>
      </c>
      <c r="O2" s="2">
        <f>('[1]Pc, Summer, S2'!O2*Main!$B$5)+(_xlfn.IFNA(VLOOKUP($A2,'FL Ratio'!$A$3:$B$10,2,FALSE),0)*'FL Characterization'!O$2)</f>
        <v>48.277397992333661</v>
      </c>
      <c r="P2" s="2">
        <f>('[1]Pc, Summer, S2'!P2*Main!$B$5)+(_xlfn.IFNA(VLOOKUP($A2,'FL Ratio'!$A$3:$B$10,2,FALSE),0)*'FL Characterization'!P$2)</f>
        <v>46.390948589314903</v>
      </c>
      <c r="Q2" s="2">
        <f>('[1]Pc, Summer, S2'!Q2*Main!$B$5)+(_xlfn.IFNA(VLOOKUP($A2,'FL Ratio'!$A$3:$B$10,2,FALSE),0)*'FL Characterization'!Q$2)</f>
        <v>44.523792942808761</v>
      </c>
      <c r="R2" s="2">
        <f>('[1]Pc, Summer, S2'!R2*Main!$B$5)+(_xlfn.IFNA(VLOOKUP($A2,'FL Ratio'!$A$3:$B$10,2,FALSE),0)*'FL Characterization'!R$2)</f>
        <v>45.300587210125599</v>
      </c>
      <c r="S2" s="2">
        <f>('[1]Pc, Summer, S2'!S2*Main!$B$5)+(_xlfn.IFNA(VLOOKUP($A2,'FL Ratio'!$A$3:$B$10,2,FALSE),0)*'FL Characterization'!S$2)</f>
        <v>45.748145695576362</v>
      </c>
      <c r="T2" s="2">
        <f>('[1]Pc, Summer, S2'!T2*Main!$B$5)+(_xlfn.IFNA(VLOOKUP($A2,'FL Ratio'!$A$3:$B$10,2,FALSE),0)*'FL Characterization'!T$2)</f>
        <v>45.942329579490931</v>
      </c>
      <c r="U2" s="2">
        <f>('[1]Pc, Summer, S2'!U2*Main!$B$5)+(_xlfn.IFNA(VLOOKUP($A2,'FL Ratio'!$A$3:$B$10,2,FALSE),0)*'FL Characterization'!U$2)</f>
        <v>45.181772812135435</v>
      </c>
      <c r="V2" s="2">
        <f>('[1]Pc, Summer, S2'!V2*Main!$B$5)+(_xlfn.IFNA(VLOOKUP($A2,'FL Ratio'!$A$3:$B$10,2,FALSE),0)*'FL Characterization'!V$2)</f>
        <v>45.317524136544463</v>
      </c>
      <c r="W2" s="2">
        <f>('[1]Pc, Summer, S2'!W2*Main!$B$5)+(_xlfn.IFNA(VLOOKUP($A2,'FL Ratio'!$A$3:$B$10,2,FALSE),0)*'FL Characterization'!W$2)</f>
        <v>47.194483985962897</v>
      </c>
      <c r="X2" s="2">
        <f>('[1]Pc, Summer, S2'!X2*Main!$B$5)+(_xlfn.IFNA(VLOOKUP($A2,'FL Ratio'!$A$3:$B$10,2,FALSE),0)*'FL Characterization'!X$2)</f>
        <v>43.990971363690008</v>
      </c>
      <c r="Y2" s="2">
        <f>('[1]Pc, Summer, S2'!Y2*Main!$B$5)+(_xlfn.IFNA(VLOOKUP($A2,'FL Ratio'!$A$3:$B$10,2,FALSE),0)*'FL Characterization'!Y$2)</f>
        <v>40.326278159796225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38.225190517308114</v>
      </c>
      <c r="C3" s="2">
        <f>('[1]Pc, Summer, S2'!C3*Main!$B$5)+(_xlfn.IFNA(VLOOKUP($A3,'FL Ratio'!$A$3:$B$10,2,FALSE),0)*'FL Characterization'!C$2)</f>
        <v>35.032925619285827</v>
      </c>
      <c r="D3" s="2">
        <f>('[1]Pc, Summer, S2'!D3*Main!$B$5)+(_xlfn.IFNA(VLOOKUP($A3,'FL Ratio'!$A$3:$B$10,2,FALSE),0)*'FL Characterization'!D$2)</f>
        <v>33.211630012041219</v>
      </c>
      <c r="E3" s="2">
        <f>('[1]Pc, Summer, S2'!E3*Main!$B$5)+(_xlfn.IFNA(VLOOKUP($A3,'FL Ratio'!$A$3:$B$10,2,FALSE),0)*'FL Characterization'!E$2)</f>
        <v>32.000912599929876</v>
      </c>
      <c r="F3" s="2">
        <f>('[1]Pc, Summer, S2'!F3*Main!$B$5)+(_xlfn.IFNA(VLOOKUP($A3,'FL Ratio'!$A$3:$B$10,2,FALSE),0)*'FL Characterization'!F$2)</f>
        <v>31.707048173435087</v>
      </c>
      <c r="G3" s="2">
        <f>('[1]Pc, Summer, S2'!G3*Main!$B$5)+(_xlfn.IFNA(VLOOKUP($A3,'FL Ratio'!$A$3:$B$10,2,FALSE),0)*'FL Characterization'!G$2)</f>
        <v>33.699286073165986</v>
      </c>
      <c r="H3" s="2">
        <f>('[1]Pc, Summer, S2'!H3*Main!$B$5)+(_xlfn.IFNA(VLOOKUP($A3,'FL Ratio'!$A$3:$B$10,2,FALSE),0)*'FL Characterization'!H$2)</f>
        <v>42.19022479603867</v>
      </c>
      <c r="I3" s="2">
        <f>('[1]Pc, Summer, S2'!I3*Main!$B$5)+(_xlfn.IFNA(VLOOKUP($A3,'FL Ratio'!$A$3:$B$10,2,FALSE),0)*'FL Characterization'!I$2)</f>
        <v>50.45636102351412</v>
      </c>
      <c r="J3" s="2">
        <f>('[1]Pc, Summer, S2'!J3*Main!$B$5)+(_xlfn.IFNA(VLOOKUP($A3,'FL Ratio'!$A$3:$B$10,2,FALSE),0)*'FL Characterization'!J$2)</f>
        <v>52.621179017544243</v>
      </c>
      <c r="K3" s="2">
        <f>('[1]Pc, Summer, S2'!K3*Main!$B$5)+(_xlfn.IFNA(VLOOKUP($A3,'FL Ratio'!$A$3:$B$10,2,FALSE),0)*'FL Characterization'!K$2)</f>
        <v>51.620984376748282</v>
      </c>
      <c r="L3" s="2">
        <f>('[1]Pc, Summer, S2'!L3*Main!$B$5)+(_xlfn.IFNA(VLOOKUP($A3,'FL Ratio'!$A$3:$B$10,2,FALSE),0)*'FL Characterization'!L$2)</f>
        <v>51.470046490143247</v>
      </c>
      <c r="M3" s="2">
        <f>('[1]Pc, Summer, S2'!M3*Main!$B$5)+(_xlfn.IFNA(VLOOKUP($A3,'FL Ratio'!$A$3:$B$10,2,FALSE),0)*'FL Characterization'!M$2)</f>
        <v>54.879105956634895</v>
      </c>
      <c r="N3" s="2">
        <f>('[1]Pc, Summer, S2'!N3*Main!$B$5)+(_xlfn.IFNA(VLOOKUP($A3,'FL Ratio'!$A$3:$B$10,2,FALSE),0)*'FL Characterization'!N$2)</f>
        <v>55.013517252326302</v>
      </c>
      <c r="O3" s="2">
        <f>('[1]Pc, Summer, S2'!O3*Main!$B$5)+(_xlfn.IFNA(VLOOKUP($A3,'FL Ratio'!$A$3:$B$10,2,FALSE),0)*'FL Characterization'!O$2)</f>
        <v>55.3176397799513</v>
      </c>
      <c r="P3" s="2">
        <f>('[1]Pc, Summer, S2'!P3*Main!$B$5)+(_xlfn.IFNA(VLOOKUP($A3,'FL Ratio'!$A$3:$B$10,2,FALSE),0)*'FL Characterization'!P$2)</f>
        <v>52.6199123200984</v>
      </c>
      <c r="Q3" s="2">
        <f>('[1]Pc, Summer, S2'!Q3*Main!$B$5)+(_xlfn.IFNA(VLOOKUP($A3,'FL Ratio'!$A$3:$B$10,2,FALSE),0)*'FL Characterization'!Q$2)</f>
        <v>49.841539904833162</v>
      </c>
      <c r="R3" s="2">
        <f>('[1]Pc, Summer, S2'!R3*Main!$B$5)+(_xlfn.IFNA(VLOOKUP($A3,'FL Ratio'!$A$3:$B$10,2,FALSE),0)*'FL Characterization'!R$2)</f>
        <v>46.171356655241276</v>
      </c>
      <c r="S3" s="2">
        <f>('[1]Pc, Summer, S2'!S3*Main!$B$5)+(_xlfn.IFNA(VLOOKUP($A3,'FL Ratio'!$A$3:$B$10,2,FALSE),0)*'FL Characterization'!S$2)</f>
        <v>46.577305922026426</v>
      </c>
      <c r="T3" s="2">
        <f>('[1]Pc, Summer, S2'!T3*Main!$B$5)+(_xlfn.IFNA(VLOOKUP($A3,'FL Ratio'!$A$3:$B$10,2,FALSE),0)*'FL Characterization'!T$2)</f>
        <v>46.247839850432676</v>
      </c>
      <c r="U3" s="2">
        <f>('[1]Pc, Summer, S2'!U3*Main!$B$5)+(_xlfn.IFNA(VLOOKUP($A3,'FL Ratio'!$A$3:$B$10,2,FALSE),0)*'FL Characterization'!U$2)</f>
        <v>46.108902921889708</v>
      </c>
      <c r="V3" s="2">
        <f>('[1]Pc, Summer, S2'!V3*Main!$B$5)+(_xlfn.IFNA(VLOOKUP($A3,'FL Ratio'!$A$3:$B$10,2,FALSE),0)*'FL Characterization'!V$2)</f>
        <v>46.279519280393615</v>
      </c>
      <c r="W3" s="2">
        <f>('[1]Pc, Summer, S2'!W3*Main!$B$5)+(_xlfn.IFNA(VLOOKUP($A3,'FL Ratio'!$A$3:$B$10,2,FALSE),0)*'FL Characterization'!W$2)</f>
        <v>46.088688428486066</v>
      </c>
      <c r="X3" s="2">
        <f>('[1]Pc, Summer, S2'!X3*Main!$B$5)+(_xlfn.IFNA(VLOOKUP($A3,'FL Ratio'!$A$3:$B$10,2,FALSE),0)*'FL Characterization'!X$2)</f>
        <v>45.543995619451429</v>
      </c>
      <c r="Y3" s="2">
        <f>('[1]Pc, Summer, S2'!Y3*Main!$B$5)+(_xlfn.IFNA(VLOOKUP($A3,'FL Ratio'!$A$3:$B$10,2,FALSE),0)*'FL Characterization'!Y$2)</f>
        <v>42.993914660304902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50.894805787785629</v>
      </c>
      <c r="C4" s="2">
        <f>('[1]Pc, Summer, S2'!C4*Main!$B$5)+(_xlfn.IFNA(VLOOKUP($A4,'FL Ratio'!$A$3:$B$10,2,FALSE),0)*'FL Characterization'!C$2)</f>
        <v>45.086601377462486</v>
      </c>
      <c r="D4" s="2">
        <f>('[1]Pc, Summer, S2'!D4*Main!$B$5)+(_xlfn.IFNA(VLOOKUP($A4,'FL Ratio'!$A$3:$B$10,2,FALSE),0)*'FL Characterization'!D$2)</f>
        <v>42.538097944170886</v>
      </c>
      <c r="E4" s="2">
        <f>('[1]Pc, Summer, S2'!E4*Main!$B$5)+(_xlfn.IFNA(VLOOKUP($A4,'FL Ratio'!$A$3:$B$10,2,FALSE),0)*'FL Characterization'!E$2)</f>
        <v>41.153910798994595</v>
      </c>
      <c r="F4" s="2">
        <f>('[1]Pc, Summer, S2'!F4*Main!$B$5)+(_xlfn.IFNA(VLOOKUP($A4,'FL Ratio'!$A$3:$B$10,2,FALSE),0)*'FL Characterization'!F$2)</f>
        <v>43.235408377055741</v>
      </c>
      <c r="G4" s="2">
        <f>('[1]Pc, Summer, S2'!G4*Main!$B$5)+(_xlfn.IFNA(VLOOKUP($A4,'FL Ratio'!$A$3:$B$10,2,FALSE),0)*'FL Characterization'!G$2)</f>
        <v>39.511317000887168</v>
      </c>
      <c r="H4" s="2">
        <f>('[1]Pc, Summer, S2'!H4*Main!$B$5)+(_xlfn.IFNA(VLOOKUP($A4,'FL Ratio'!$A$3:$B$10,2,FALSE),0)*'FL Characterization'!H$2)</f>
        <v>46.396220457382455</v>
      </c>
      <c r="I4" s="2">
        <f>('[1]Pc, Summer, S2'!I4*Main!$B$5)+(_xlfn.IFNA(VLOOKUP($A4,'FL Ratio'!$A$3:$B$10,2,FALSE),0)*'FL Characterization'!I$2)</f>
        <v>52.486371100022772</v>
      </c>
      <c r="J4" s="2">
        <f>('[1]Pc, Summer, S2'!J4*Main!$B$5)+(_xlfn.IFNA(VLOOKUP($A4,'FL Ratio'!$A$3:$B$10,2,FALSE),0)*'FL Characterization'!J$2)</f>
        <v>59.070079541999249</v>
      </c>
      <c r="K4" s="2">
        <f>('[1]Pc, Summer, S2'!K4*Main!$B$5)+(_xlfn.IFNA(VLOOKUP($A4,'FL Ratio'!$A$3:$B$10,2,FALSE),0)*'FL Characterization'!K$2)</f>
        <v>63.479142958463505</v>
      </c>
      <c r="L4" s="2">
        <f>('[1]Pc, Summer, S2'!L4*Main!$B$5)+(_xlfn.IFNA(VLOOKUP($A4,'FL Ratio'!$A$3:$B$10,2,FALSE),0)*'FL Characterization'!L$2)</f>
        <v>65.374192695470626</v>
      </c>
      <c r="M4" s="2">
        <f>('[1]Pc, Summer, S2'!M4*Main!$B$5)+(_xlfn.IFNA(VLOOKUP($A4,'FL Ratio'!$A$3:$B$10,2,FALSE),0)*'FL Characterization'!M$2)</f>
        <v>66.451221748347749</v>
      </c>
      <c r="N4" s="2">
        <f>('[1]Pc, Summer, S2'!N4*Main!$B$5)+(_xlfn.IFNA(VLOOKUP($A4,'FL Ratio'!$A$3:$B$10,2,FALSE),0)*'FL Characterization'!N$2)</f>
        <v>67.88596465351938</v>
      </c>
      <c r="O4" s="2">
        <f>('[1]Pc, Summer, S2'!O4*Main!$B$5)+(_xlfn.IFNA(VLOOKUP($A4,'FL Ratio'!$A$3:$B$10,2,FALSE),0)*'FL Characterization'!O$2)</f>
        <v>68.743141440652366</v>
      </c>
      <c r="P4" s="2">
        <f>('[1]Pc, Summer, S2'!P4*Main!$B$5)+(_xlfn.IFNA(VLOOKUP($A4,'FL Ratio'!$A$3:$B$10,2,FALSE),0)*'FL Characterization'!P$2)</f>
        <v>69.025272487625003</v>
      </c>
      <c r="Q4" s="2">
        <f>('[1]Pc, Summer, S2'!Q4*Main!$B$5)+(_xlfn.IFNA(VLOOKUP($A4,'FL Ratio'!$A$3:$B$10,2,FALSE),0)*'FL Characterization'!Q$2)</f>
        <v>66.438060110890575</v>
      </c>
      <c r="R4" s="2">
        <f>('[1]Pc, Summer, S2'!R4*Main!$B$5)+(_xlfn.IFNA(VLOOKUP($A4,'FL Ratio'!$A$3:$B$10,2,FALSE),0)*'FL Characterization'!R$2)</f>
        <v>66.164579081145149</v>
      </c>
      <c r="S4" s="2">
        <f>('[1]Pc, Summer, S2'!S4*Main!$B$5)+(_xlfn.IFNA(VLOOKUP($A4,'FL Ratio'!$A$3:$B$10,2,FALSE),0)*'FL Characterization'!S$2)</f>
        <v>64.006211305350007</v>
      </c>
      <c r="T4" s="2">
        <f>('[1]Pc, Summer, S2'!T4*Main!$B$5)+(_xlfn.IFNA(VLOOKUP($A4,'FL Ratio'!$A$3:$B$10,2,FALSE),0)*'FL Characterization'!T$2)</f>
        <v>64.009322446099929</v>
      </c>
      <c r="U4" s="2">
        <f>('[1]Pc, Summer, S2'!U4*Main!$B$5)+(_xlfn.IFNA(VLOOKUP($A4,'FL Ratio'!$A$3:$B$10,2,FALSE),0)*'FL Characterization'!U$2)</f>
        <v>64.392804801397389</v>
      </c>
      <c r="V4" s="2">
        <f>('[1]Pc, Summer, S2'!V4*Main!$B$5)+(_xlfn.IFNA(VLOOKUP($A4,'FL Ratio'!$A$3:$B$10,2,FALSE),0)*'FL Characterization'!V$2)</f>
        <v>64.036803466997014</v>
      </c>
      <c r="W4" s="2">
        <f>('[1]Pc, Summer, S2'!W4*Main!$B$5)+(_xlfn.IFNA(VLOOKUP($A4,'FL Ratio'!$A$3:$B$10,2,FALSE),0)*'FL Characterization'!W$2)</f>
        <v>66.123655286260203</v>
      </c>
      <c r="X4" s="2">
        <f>('[1]Pc, Summer, S2'!X4*Main!$B$5)+(_xlfn.IFNA(VLOOKUP($A4,'FL Ratio'!$A$3:$B$10,2,FALSE),0)*'FL Characterization'!X$2)</f>
        <v>65.711472204805503</v>
      </c>
      <c r="Y4" s="2">
        <f>('[1]Pc, Summer, S2'!Y4*Main!$B$5)+(_xlfn.IFNA(VLOOKUP($A4,'FL Ratio'!$A$3:$B$10,2,FALSE),0)*'FL Characterization'!Y$2)</f>
        <v>59.167889585429549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35.871047613745944</v>
      </c>
      <c r="C2" s="2">
        <f>('[1]Pc, Summer, S2'!C2*Main!$B$5)+(_xlfn.IFNA(VLOOKUP($A2,'FL Ratio'!$A$3:$B$10,2,FALSE),0)*'FL Characterization'!C$2)</f>
        <v>32.590452012512166</v>
      </c>
      <c r="D2" s="2">
        <f>('[1]Pc, Summer, S2'!D2*Main!$B$5)+(_xlfn.IFNA(VLOOKUP($A2,'FL Ratio'!$A$3:$B$10,2,FALSE),0)*'FL Characterization'!D$2)</f>
        <v>32.021181518305106</v>
      </c>
      <c r="E2" s="2">
        <f>('[1]Pc, Summer, S2'!E2*Main!$B$5)+(_xlfn.IFNA(VLOOKUP($A2,'FL Ratio'!$A$3:$B$10,2,FALSE),0)*'FL Characterization'!E$2)</f>
        <v>31.93938135920903</v>
      </c>
      <c r="F2" s="2">
        <f>('[1]Pc, Summer, S2'!F2*Main!$B$5)+(_xlfn.IFNA(VLOOKUP($A2,'FL Ratio'!$A$3:$B$10,2,FALSE),0)*'FL Characterization'!F$2)</f>
        <v>31.941899463560585</v>
      </c>
      <c r="G2" s="2">
        <f>('[1]Pc, Summer, S2'!G2*Main!$B$5)+(_xlfn.IFNA(VLOOKUP($A2,'FL Ratio'!$A$3:$B$10,2,FALSE),0)*'FL Characterization'!G$2)</f>
        <v>31.659414637925611</v>
      </c>
      <c r="H2" s="2">
        <f>('[1]Pc, Summer, S2'!H2*Main!$B$5)+(_xlfn.IFNA(VLOOKUP($A2,'FL Ratio'!$A$3:$B$10,2,FALSE),0)*'FL Characterization'!H$2)</f>
        <v>34.179164238719423</v>
      </c>
      <c r="I2" s="2">
        <f>('[1]Pc, Summer, S2'!I2*Main!$B$5)+(_xlfn.IFNA(VLOOKUP($A2,'FL Ratio'!$A$3:$B$10,2,FALSE),0)*'FL Characterization'!I$2)</f>
        <v>40.579018191977532</v>
      </c>
      <c r="J2" s="2">
        <f>('[1]Pc, Summer, S2'!J2*Main!$B$5)+(_xlfn.IFNA(VLOOKUP($A2,'FL Ratio'!$A$3:$B$10,2,FALSE),0)*'FL Characterization'!J$2)</f>
        <v>46.248542224942838</v>
      </c>
      <c r="K2" s="2">
        <f>('[1]Pc, Summer, S2'!K2*Main!$B$5)+(_xlfn.IFNA(VLOOKUP($A2,'FL Ratio'!$A$3:$B$10,2,FALSE),0)*'FL Characterization'!K$2)</f>
        <v>47.669669708497082</v>
      </c>
      <c r="L2" s="2">
        <f>('[1]Pc, Summer, S2'!L2*Main!$B$5)+(_xlfn.IFNA(VLOOKUP($A2,'FL Ratio'!$A$3:$B$10,2,FALSE),0)*'FL Characterization'!L$2)</f>
        <v>47.187265368382178</v>
      </c>
      <c r="M2" s="2">
        <f>('[1]Pc, Summer, S2'!M2*Main!$B$5)+(_xlfn.IFNA(VLOOKUP($A2,'FL Ratio'!$A$3:$B$10,2,FALSE),0)*'FL Characterization'!M$2)</f>
        <v>48.521655538955486</v>
      </c>
      <c r="N2" s="2">
        <f>('[1]Pc, Summer, S2'!N2*Main!$B$5)+(_xlfn.IFNA(VLOOKUP($A2,'FL Ratio'!$A$3:$B$10,2,FALSE),0)*'FL Characterization'!N$2)</f>
        <v>49.187270344680002</v>
      </c>
      <c r="O2" s="2">
        <f>('[1]Pc, Summer, S2'!O2*Main!$B$5)+(_xlfn.IFNA(VLOOKUP($A2,'FL Ratio'!$A$3:$B$10,2,FALSE),0)*'FL Characterization'!O$2)</f>
        <v>48.277397992333661</v>
      </c>
      <c r="P2" s="2">
        <f>('[1]Pc, Summer, S2'!P2*Main!$B$5)+(_xlfn.IFNA(VLOOKUP($A2,'FL Ratio'!$A$3:$B$10,2,FALSE),0)*'FL Characterization'!P$2)</f>
        <v>46.390948589314903</v>
      </c>
      <c r="Q2" s="2">
        <f>('[1]Pc, Summer, S2'!Q2*Main!$B$5)+(_xlfn.IFNA(VLOOKUP($A2,'FL Ratio'!$A$3:$B$10,2,FALSE),0)*'FL Characterization'!Q$2)</f>
        <v>44.523792942808761</v>
      </c>
      <c r="R2" s="2">
        <f>('[1]Pc, Summer, S2'!R2*Main!$B$5)+(_xlfn.IFNA(VLOOKUP($A2,'FL Ratio'!$A$3:$B$10,2,FALSE),0)*'FL Characterization'!R$2)</f>
        <v>45.300587210125599</v>
      </c>
      <c r="S2" s="2">
        <f>('[1]Pc, Summer, S2'!S2*Main!$B$5)+(_xlfn.IFNA(VLOOKUP($A2,'FL Ratio'!$A$3:$B$10,2,FALSE),0)*'FL Characterization'!S$2)</f>
        <v>45.748145695576362</v>
      </c>
      <c r="T2" s="2">
        <f>('[1]Pc, Summer, S2'!T2*Main!$B$5)+(_xlfn.IFNA(VLOOKUP($A2,'FL Ratio'!$A$3:$B$10,2,FALSE),0)*'FL Characterization'!T$2)</f>
        <v>45.942329579490931</v>
      </c>
      <c r="U2" s="2">
        <f>('[1]Pc, Summer, S2'!U2*Main!$B$5)+(_xlfn.IFNA(VLOOKUP($A2,'FL Ratio'!$A$3:$B$10,2,FALSE),0)*'FL Characterization'!U$2)</f>
        <v>45.181772812135435</v>
      </c>
      <c r="V2" s="2">
        <f>('[1]Pc, Summer, S2'!V2*Main!$B$5)+(_xlfn.IFNA(VLOOKUP($A2,'FL Ratio'!$A$3:$B$10,2,FALSE),0)*'FL Characterization'!V$2)</f>
        <v>45.317524136544463</v>
      </c>
      <c r="W2" s="2">
        <f>('[1]Pc, Summer, S2'!W2*Main!$B$5)+(_xlfn.IFNA(VLOOKUP($A2,'FL Ratio'!$A$3:$B$10,2,FALSE),0)*'FL Characterization'!W$2)</f>
        <v>47.194483985962897</v>
      </c>
      <c r="X2" s="2">
        <f>('[1]Pc, Summer, S2'!X2*Main!$B$5)+(_xlfn.IFNA(VLOOKUP($A2,'FL Ratio'!$A$3:$B$10,2,FALSE),0)*'FL Characterization'!X$2)</f>
        <v>43.990971363690008</v>
      </c>
      <c r="Y2" s="2">
        <f>('[1]Pc, Summer, S2'!Y2*Main!$B$5)+(_xlfn.IFNA(VLOOKUP($A2,'FL Ratio'!$A$3:$B$10,2,FALSE),0)*'FL Characterization'!Y$2)</f>
        <v>40.326278159796225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38.225190517308114</v>
      </c>
      <c r="C3" s="2">
        <f>('[1]Pc, Summer, S2'!C3*Main!$B$5)+(_xlfn.IFNA(VLOOKUP($A3,'FL Ratio'!$A$3:$B$10,2,FALSE),0)*'FL Characterization'!C$2)</f>
        <v>35.032925619285827</v>
      </c>
      <c r="D3" s="2">
        <f>('[1]Pc, Summer, S2'!D3*Main!$B$5)+(_xlfn.IFNA(VLOOKUP($A3,'FL Ratio'!$A$3:$B$10,2,FALSE),0)*'FL Characterization'!D$2)</f>
        <v>33.211630012041219</v>
      </c>
      <c r="E3" s="2">
        <f>('[1]Pc, Summer, S2'!E3*Main!$B$5)+(_xlfn.IFNA(VLOOKUP($A3,'FL Ratio'!$A$3:$B$10,2,FALSE),0)*'FL Characterization'!E$2)</f>
        <v>32.000912599929876</v>
      </c>
      <c r="F3" s="2">
        <f>('[1]Pc, Summer, S2'!F3*Main!$B$5)+(_xlfn.IFNA(VLOOKUP($A3,'FL Ratio'!$A$3:$B$10,2,FALSE),0)*'FL Characterization'!F$2)</f>
        <v>31.707048173435087</v>
      </c>
      <c r="G3" s="2">
        <f>('[1]Pc, Summer, S2'!G3*Main!$B$5)+(_xlfn.IFNA(VLOOKUP($A3,'FL Ratio'!$A$3:$B$10,2,FALSE),0)*'FL Characterization'!G$2)</f>
        <v>33.699286073165986</v>
      </c>
      <c r="H3" s="2">
        <f>('[1]Pc, Summer, S2'!H3*Main!$B$5)+(_xlfn.IFNA(VLOOKUP($A3,'FL Ratio'!$A$3:$B$10,2,FALSE),0)*'FL Characterization'!H$2)</f>
        <v>42.19022479603867</v>
      </c>
      <c r="I3" s="2">
        <f>('[1]Pc, Summer, S2'!I3*Main!$B$5)+(_xlfn.IFNA(VLOOKUP($A3,'FL Ratio'!$A$3:$B$10,2,FALSE),0)*'FL Characterization'!I$2)</f>
        <v>50.45636102351412</v>
      </c>
      <c r="J3" s="2">
        <f>('[1]Pc, Summer, S2'!J3*Main!$B$5)+(_xlfn.IFNA(VLOOKUP($A3,'FL Ratio'!$A$3:$B$10,2,FALSE),0)*'FL Characterization'!J$2)</f>
        <v>52.621179017544243</v>
      </c>
      <c r="K3" s="2">
        <f>('[1]Pc, Summer, S2'!K3*Main!$B$5)+(_xlfn.IFNA(VLOOKUP($A3,'FL Ratio'!$A$3:$B$10,2,FALSE),0)*'FL Characterization'!K$2)</f>
        <v>51.620984376748282</v>
      </c>
      <c r="L3" s="2">
        <f>('[1]Pc, Summer, S2'!L3*Main!$B$5)+(_xlfn.IFNA(VLOOKUP($A3,'FL Ratio'!$A$3:$B$10,2,FALSE),0)*'FL Characterization'!L$2)</f>
        <v>51.470046490143247</v>
      </c>
      <c r="M3" s="2">
        <f>('[1]Pc, Summer, S2'!M3*Main!$B$5)+(_xlfn.IFNA(VLOOKUP($A3,'FL Ratio'!$A$3:$B$10,2,FALSE),0)*'FL Characterization'!M$2)</f>
        <v>54.879105956634895</v>
      </c>
      <c r="N3" s="2">
        <f>('[1]Pc, Summer, S2'!N3*Main!$B$5)+(_xlfn.IFNA(VLOOKUP($A3,'FL Ratio'!$A$3:$B$10,2,FALSE),0)*'FL Characterization'!N$2)</f>
        <v>55.013517252326302</v>
      </c>
      <c r="O3" s="2">
        <f>('[1]Pc, Summer, S2'!O3*Main!$B$5)+(_xlfn.IFNA(VLOOKUP($A3,'FL Ratio'!$A$3:$B$10,2,FALSE),0)*'FL Characterization'!O$2)</f>
        <v>55.3176397799513</v>
      </c>
      <c r="P3" s="2">
        <f>('[1]Pc, Summer, S2'!P3*Main!$B$5)+(_xlfn.IFNA(VLOOKUP($A3,'FL Ratio'!$A$3:$B$10,2,FALSE),0)*'FL Characterization'!P$2)</f>
        <v>52.6199123200984</v>
      </c>
      <c r="Q3" s="2">
        <f>('[1]Pc, Summer, S2'!Q3*Main!$B$5)+(_xlfn.IFNA(VLOOKUP($A3,'FL Ratio'!$A$3:$B$10,2,FALSE),0)*'FL Characterization'!Q$2)</f>
        <v>49.841539904833162</v>
      </c>
      <c r="R3" s="2">
        <f>('[1]Pc, Summer, S2'!R3*Main!$B$5)+(_xlfn.IFNA(VLOOKUP($A3,'FL Ratio'!$A$3:$B$10,2,FALSE),0)*'FL Characterization'!R$2)</f>
        <v>46.171356655241276</v>
      </c>
      <c r="S3" s="2">
        <f>('[1]Pc, Summer, S2'!S3*Main!$B$5)+(_xlfn.IFNA(VLOOKUP($A3,'FL Ratio'!$A$3:$B$10,2,FALSE),0)*'FL Characterization'!S$2)</f>
        <v>46.577305922026426</v>
      </c>
      <c r="T3" s="2">
        <f>('[1]Pc, Summer, S2'!T3*Main!$B$5)+(_xlfn.IFNA(VLOOKUP($A3,'FL Ratio'!$A$3:$B$10,2,FALSE),0)*'FL Characterization'!T$2)</f>
        <v>46.247839850432676</v>
      </c>
      <c r="U3" s="2">
        <f>('[1]Pc, Summer, S2'!U3*Main!$B$5)+(_xlfn.IFNA(VLOOKUP($A3,'FL Ratio'!$A$3:$B$10,2,FALSE),0)*'FL Characterization'!U$2)</f>
        <v>46.108902921889708</v>
      </c>
      <c r="V3" s="2">
        <f>('[1]Pc, Summer, S2'!V3*Main!$B$5)+(_xlfn.IFNA(VLOOKUP($A3,'FL Ratio'!$A$3:$B$10,2,FALSE),0)*'FL Characterization'!V$2)</f>
        <v>46.279519280393615</v>
      </c>
      <c r="W3" s="2">
        <f>('[1]Pc, Summer, S2'!W3*Main!$B$5)+(_xlfn.IFNA(VLOOKUP($A3,'FL Ratio'!$A$3:$B$10,2,FALSE),0)*'FL Characterization'!W$2)</f>
        <v>46.088688428486066</v>
      </c>
      <c r="X3" s="2">
        <f>('[1]Pc, Summer, S2'!X3*Main!$B$5)+(_xlfn.IFNA(VLOOKUP($A3,'FL Ratio'!$A$3:$B$10,2,FALSE),0)*'FL Characterization'!X$2)</f>
        <v>45.543995619451429</v>
      </c>
      <c r="Y3" s="2">
        <f>('[1]Pc, Summer, S2'!Y3*Main!$B$5)+(_xlfn.IFNA(VLOOKUP($A3,'FL Ratio'!$A$3:$B$10,2,FALSE),0)*'FL Characterization'!Y$2)</f>
        <v>42.993914660304902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50.894805787785629</v>
      </c>
      <c r="C4" s="2">
        <f>('[1]Pc, Summer, S2'!C4*Main!$B$5)+(_xlfn.IFNA(VLOOKUP($A4,'FL Ratio'!$A$3:$B$10,2,FALSE),0)*'FL Characterization'!C$2)</f>
        <v>45.086601377462486</v>
      </c>
      <c r="D4" s="2">
        <f>('[1]Pc, Summer, S2'!D4*Main!$B$5)+(_xlfn.IFNA(VLOOKUP($A4,'FL Ratio'!$A$3:$B$10,2,FALSE),0)*'FL Characterization'!D$2)</f>
        <v>42.538097944170886</v>
      </c>
      <c r="E4" s="2">
        <f>('[1]Pc, Summer, S2'!E4*Main!$B$5)+(_xlfn.IFNA(VLOOKUP($A4,'FL Ratio'!$A$3:$B$10,2,FALSE),0)*'FL Characterization'!E$2)</f>
        <v>41.153910798994595</v>
      </c>
      <c r="F4" s="2">
        <f>('[1]Pc, Summer, S2'!F4*Main!$B$5)+(_xlfn.IFNA(VLOOKUP($A4,'FL Ratio'!$A$3:$B$10,2,FALSE),0)*'FL Characterization'!F$2)</f>
        <v>43.235408377055741</v>
      </c>
      <c r="G4" s="2">
        <f>('[1]Pc, Summer, S2'!G4*Main!$B$5)+(_xlfn.IFNA(VLOOKUP($A4,'FL Ratio'!$A$3:$B$10,2,FALSE),0)*'FL Characterization'!G$2)</f>
        <v>39.511317000887168</v>
      </c>
      <c r="H4" s="2">
        <f>('[1]Pc, Summer, S2'!H4*Main!$B$5)+(_xlfn.IFNA(VLOOKUP($A4,'FL Ratio'!$A$3:$B$10,2,FALSE),0)*'FL Characterization'!H$2)</f>
        <v>46.396220457382455</v>
      </c>
      <c r="I4" s="2">
        <f>('[1]Pc, Summer, S2'!I4*Main!$B$5)+(_xlfn.IFNA(VLOOKUP($A4,'FL Ratio'!$A$3:$B$10,2,FALSE),0)*'FL Characterization'!I$2)</f>
        <v>52.486371100022772</v>
      </c>
      <c r="J4" s="2">
        <f>('[1]Pc, Summer, S2'!J4*Main!$B$5)+(_xlfn.IFNA(VLOOKUP($A4,'FL Ratio'!$A$3:$B$10,2,FALSE),0)*'FL Characterization'!J$2)</f>
        <v>59.070079541999249</v>
      </c>
      <c r="K4" s="2">
        <f>('[1]Pc, Summer, S2'!K4*Main!$B$5)+(_xlfn.IFNA(VLOOKUP($A4,'FL Ratio'!$A$3:$B$10,2,FALSE),0)*'FL Characterization'!K$2)</f>
        <v>63.479142958463505</v>
      </c>
      <c r="L4" s="2">
        <f>('[1]Pc, Summer, S2'!L4*Main!$B$5)+(_xlfn.IFNA(VLOOKUP($A4,'FL Ratio'!$A$3:$B$10,2,FALSE),0)*'FL Characterization'!L$2)</f>
        <v>65.374192695470626</v>
      </c>
      <c r="M4" s="2">
        <f>('[1]Pc, Summer, S2'!M4*Main!$B$5)+(_xlfn.IFNA(VLOOKUP($A4,'FL Ratio'!$A$3:$B$10,2,FALSE),0)*'FL Characterization'!M$2)</f>
        <v>66.451221748347749</v>
      </c>
      <c r="N4" s="2">
        <f>('[1]Pc, Summer, S2'!N4*Main!$B$5)+(_xlfn.IFNA(VLOOKUP($A4,'FL Ratio'!$A$3:$B$10,2,FALSE),0)*'FL Characterization'!N$2)</f>
        <v>67.88596465351938</v>
      </c>
      <c r="O4" s="2">
        <f>('[1]Pc, Summer, S2'!O4*Main!$B$5)+(_xlfn.IFNA(VLOOKUP($A4,'FL Ratio'!$A$3:$B$10,2,FALSE),0)*'FL Characterization'!O$2)</f>
        <v>68.743141440652366</v>
      </c>
      <c r="P4" s="2">
        <f>('[1]Pc, Summer, S2'!P4*Main!$B$5)+(_xlfn.IFNA(VLOOKUP($A4,'FL Ratio'!$A$3:$B$10,2,FALSE),0)*'FL Characterization'!P$2)</f>
        <v>69.025272487625003</v>
      </c>
      <c r="Q4" s="2">
        <f>('[1]Pc, Summer, S2'!Q4*Main!$B$5)+(_xlfn.IFNA(VLOOKUP($A4,'FL Ratio'!$A$3:$B$10,2,FALSE),0)*'FL Characterization'!Q$2)</f>
        <v>66.438060110890575</v>
      </c>
      <c r="R4" s="2">
        <f>('[1]Pc, Summer, S2'!R4*Main!$B$5)+(_xlfn.IFNA(VLOOKUP($A4,'FL Ratio'!$A$3:$B$10,2,FALSE),0)*'FL Characterization'!R$2)</f>
        <v>66.164579081145149</v>
      </c>
      <c r="S4" s="2">
        <f>('[1]Pc, Summer, S2'!S4*Main!$B$5)+(_xlfn.IFNA(VLOOKUP($A4,'FL Ratio'!$A$3:$B$10,2,FALSE),0)*'FL Characterization'!S$2)</f>
        <v>64.006211305350007</v>
      </c>
      <c r="T4" s="2">
        <f>('[1]Pc, Summer, S2'!T4*Main!$B$5)+(_xlfn.IFNA(VLOOKUP($A4,'FL Ratio'!$A$3:$B$10,2,FALSE),0)*'FL Characterization'!T$2)</f>
        <v>64.009322446099929</v>
      </c>
      <c r="U4" s="2">
        <f>('[1]Pc, Summer, S2'!U4*Main!$B$5)+(_xlfn.IFNA(VLOOKUP($A4,'FL Ratio'!$A$3:$B$10,2,FALSE),0)*'FL Characterization'!U$2)</f>
        <v>64.392804801397389</v>
      </c>
      <c r="V4" s="2">
        <f>('[1]Pc, Summer, S2'!V4*Main!$B$5)+(_xlfn.IFNA(VLOOKUP($A4,'FL Ratio'!$A$3:$B$10,2,FALSE),0)*'FL Characterization'!V$2)</f>
        <v>64.036803466997014</v>
      </c>
      <c r="W4" s="2">
        <f>('[1]Pc, Summer, S2'!W4*Main!$B$5)+(_xlfn.IFNA(VLOOKUP($A4,'FL Ratio'!$A$3:$B$10,2,FALSE),0)*'FL Characterization'!W$2)</f>
        <v>66.123655286260203</v>
      </c>
      <c r="X4" s="2">
        <f>('[1]Pc, Summer, S2'!X4*Main!$B$5)+(_xlfn.IFNA(VLOOKUP($A4,'FL Ratio'!$A$3:$B$10,2,FALSE),0)*'FL Characterization'!X$2)</f>
        <v>65.711472204805503</v>
      </c>
      <c r="Y4" s="2">
        <f>('[1]Pc, Summer, S2'!Y4*Main!$B$5)+(_xlfn.IFNA(VLOOKUP($A4,'FL Ratio'!$A$3:$B$10,2,FALSE),0)*'FL Characterization'!Y$2)</f>
        <v>59.167889585429549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31.305740886133957</v>
      </c>
      <c r="C2" s="2">
        <f>('[1]Pc, Winter, S2'!C2*Main!$B$5)+(_xlfn.IFNA(VLOOKUP($A2,'FL Ratio'!$A$3:$B$10,2,FALSE),0)*'FL Characterization'!C$2)</f>
        <v>29.200376403019717</v>
      </c>
      <c r="D2" s="2">
        <f>('[1]Pc, Winter, S2'!D2*Main!$B$5)+(_xlfn.IFNA(VLOOKUP($A2,'FL Ratio'!$A$3:$B$10,2,FALSE),0)*'FL Characterization'!D$2)</f>
        <v>27.668254009718492</v>
      </c>
      <c r="E2" s="2">
        <f>('[1]Pc, Winter, S2'!E2*Main!$B$5)+(_xlfn.IFNA(VLOOKUP($A2,'FL Ratio'!$A$3:$B$10,2,FALSE),0)*'FL Characterization'!E$2)</f>
        <v>27.472485714668789</v>
      </c>
      <c r="F2" s="2">
        <f>('[1]Pc, Winter, S2'!F2*Main!$B$5)+(_xlfn.IFNA(VLOOKUP($A2,'FL Ratio'!$A$3:$B$10,2,FALSE),0)*'FL Characterization'!F$2)</f>
        <v>27.803866266757165</v>
      </c>
      <c r="G2" s="2">
        <f>('[1]Pc, Winter, S2'!G2*Main!$B$5)+(_xlfn.IFNA(VLOOKUP($A2,'FL Ratio'!$A$3:$B$10,2,FALSE),0)*'FL Characterization'!G$2)</f>
        <v>30.562452295712426</v>
      </c>
      <c r="H2" s="2">
        <f>('[1]Pc, Winter, S2'!H2*Main!$B$5)+(_xlfn.IFNA(VLOOKUP($A2,'FL Ratio'!$A$3:$B$10,2,FALSE),0)*'FL Characterization'!H$2)</f>
        <v>36.468453718499916</v>
      </c>
      <c r="I2" s="2">
        <f>('[1]Pc, Winter, S2'!I2*Main!$B$5)+(_xlfn.IFNA(VLOOKUP($A2,'FL Ratio'!$A$3:$B$10,2,FALSE),0)*'FL Characterization'!I$2)</f>
        <v>43.896899852603859</v>
      </c>
      <c r="J2" s="2">
        <f>('[1]Pc, Winter, S2'!J2*Main!$B$5)+(_xlfn.IFNA(VLOOKUP($A2,'FL Ratio'!$A$3:$B$10,2,FALSE),0)*'FL Characterization'!J$2)</f>
        <v>47.791795816901185</v>
      </c>
      <c r="K2" s="2">
        <f>('[1]Pc, Winter, S2'!K2*Main!$B$5)+(_xlfn.IFNA(VLOOKUP($A2,'FL Ratio'!$A$3:$B$10,2,FALSE),0)*'FL Characterization'!K$2)</f>
        <v>48.387751372670664</v>
      </c>
      <c r="L2" s="2">
        <f>('[1]Pc, Winter, S2'!L2*Main!$B$5)+(_xlfn.IFNA(VLOOKUP($A2,'FL Ratio'!$A$3:$B$10,2,FALSE),0)*'FL Characterization'!L$2)</f>
        <v>47.081928098427319</v>
      </c>
      <c r="M2" s="2">
        <f>('[1]Pc, Winter, S2'!M2*Main!$B$5)+(_xlfn.IFNA(VLOOKUP($A2,'FL Ratio'!$A$3:$B$10,2,FALSE),0)*'FL Characterization'!M$2)</f>
        <v>47.324594648806524</v>
      </c>
      <c r="N2" s="2">
        <f>('[1]Pc, Winter, S2'!N2*Main!$B$5)+(_xlfn.IFNA(VLOOKUP($A2,'FL Ratio'!$A$3:$B$10,2,FALSE),0)*'FL Characterization'!N$2)</f>
        <v>47.285704622884232</v>
      </c>
      <c r="O2" s="2">
        <f>('[1]Pc, Winter, S2'!O2*Main!$B$5)+(_xlfn.IFNA(VLOOKUP($A2,'FL Ratio'!$A$3:$B$10,2,FALSE),0)*'FL Characterization'!O$2)</f>
        <v>46.513554393169315</v>
      </c>
      <c r="P2" s="2">
        <f>('[1]Pc, Winter, S2'!P2*Main!$B$5)+(_xlfn.IFNA(VLOOKUP($A2,'FL Ratio'!$A$3:$B$10,2,FALSE),0)*'FL Characterization'!P$2)</f>
        <v>43.862767711466965</v>
      </c>
      <c r="Q2" s="2">
        <f>('[1]Pc, Winter, S2'!Q2*Main!$B$5)+(_xlfn.IFNA(VLOOKUP($A2,'FL Ratio'!$A$3:$B$10,2,FALSE),0)*'FL Characterization'!Q$2)</f>
        <v>42.606083211545574</v>
      </c>
      <c r="R2" s="2">
        <f>('[1]Pc, Winter, S2'!R2*Main!$B$5)+(_xlfn.IFNA(VLOOKUP($A2,'FL Ratio'!$A$3:$B$10,2,FALSE),0)*'FL Characterization'!R$2)</f>
        <v>44.372067829167818</v>
      </c>
      <c r="S2" s="2">
        <f>('[1]Pc, Winter, S2'!S2*Main!$B$5)+(_xlfn.IFNA(VLOOKUP($A2,'FL Ratio'!$A$3:$B$10,2,FALSE),0)*'FL Characterization'!S$2)</f>
        <v>49.187270344680002</v>
      </c>
      <c r="T2" s="2">
        <f>('[1]Pc, Winter, S2'!T2*Main!$B$5)+(_xlfn.IFNA(VLOOKUP($A2,'FL Ratio'!$A$3:$B$10,2,FALSE),0)*'FL Characterization'!T$2)</f>
        <v>49.008967267611936</v>
      </c>
      <c r="U2" s="2">
        <f>('[1]Pc, Winter, S2'!U2*Main!$B$5)+(_xlfn.IFNA(VLOOKUP($A2,'FL Ratio'!$A$3:$B$10,2,FALSE),0)*'FL Characterization'!U$2)</f>
        <v>47.994305418492658</v>
      </c>
      <c r="V2" s="2">
        <f>('[1]Pc, Winter, S2'!V2*Main!$B$5)+(_xlfn.IFNA(VLOOKUP($A2,'FL Ratio'!$A$3:$B$10,2,FALSE),0)*'FL Characterization'!V$2)</f>
        <v>47.168927565829819</v>
      </c>
      <c r="W2" s="2">
        <f>('[1]Pc, Winter, S2'!W2*Main!$B$5)+(_xlfn.IFNA(VLOOKUP($A2,'FL Ratio'!$A$3:$B$10,2,FALSE),0)*'FL Characterization'!W$2)</f>
        <v>44.209972209823356</v>
      </c>
      <c r="X2" s="2">
        <f>('[1]Pc, Winter, S2'!X2*Main!$B$5)+(_xlfn.IFNA(VLOOKUP($A2,'FL Ratio'!$A$3:$B$10,2,FALSE),0)*'FL Characterization'!X$2)</f>
        <v>38.675500090460901</v>
      </c>
      <c r="Y2" s="2">
        <f>('[1]Pc, Winter, S2'!Y2*Main!$B$5)+(_xlfn.IFNA(VLOOKUP($A2,'FL Ratio'!$A$3:$B$10,2,FALSE),0)*'FL Characterization'!Y$2)</f>
        <v>35.088495894142099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32.80793145676617</v>
      </c>
      <c r="C3" s="2">
        <f>('[1]Pc, Winter, S2'!C3*Main!$B$5)+(_xlfn.IFNA(VLOOKUP($A3,'FL Ratio'!$A$3:$B$10,2,FALSE),0)*'FL Characterization'!C$2)</f>
        <v>30.679847958513651</v>
      </c>
      <c r="D3" s="2">
        <f>('[1]Pc, Winter, S2'!D3*Main!$B$5)+(_xlfn.IFNA(VLOOKUP($A3,'FL Ratio'!$A$3:$B$10,2,FALSE),0)*'FL Characterization'!D$2)</f>
        <v>27.745585556316996</v>
      </c>
      <c r="E3" s="2">
        <f>('[1]Pc, Winter, S2'!E3*Main!$B$5)+(_xlfn.IFNA(VLOOKUP($A3,'FL Ratio'!$A$3:$B$10,2,FALSE),0)*'FL Characterization'!E$2)</f>
        <v>29.622881858296477</v>
      </c>
      <c r="F3" s="2">
        <f>('[1]Pc, Winter, S2'!F3*Main!$B$5)+(_xlfn.IFNA(VLOOKUP($A3,'FL Ratio'!$A$3:$B$10,2,FALSE),0)*'FL Characterization'!F$2)</f>
        <v>29.231376191856334</v>
      </c>
      <c r="G3" s="2">
        <f>('[1]Pc, Winter, S2'!G3*Main!$B$5)+(_xlfn.IFNA(VLOOKUP($A3,'FL Ratio'!$A$3:$B$10,2,FALSE),0)*'FL Characterization'!G$2)</f>
        <v>30.215460745885004</v>
      </c>
      <c r="H3" s="2">
        <f>('[1]Pc, Winter, S2'!H3*Main!$B$5)+(_xlfn.IFNA(VLOOKUP($A3,'FL Ratio'!$A$3:$B$10,2,FALSE),0)*'FL Characterization'!H$2)</f>
        <v>44.667263792109956</v>
      </c>
      <c r="I3" s="2">
        <f>('[1]Pc, Winter, S2'!I3*Main!$B$5)+(_xlfn.IFNA(VLOOKUP($A3,'FL Ratio'!$A$3:$B$10,2,FALSE),0)*'FL Characterization'!I$2)</f>
        <v>48.448412016939585</v>
      </c>
      <c r="J3" s="2">
        <f>('[1]Pc, Winter, S2'!J3*Main!$B$5)+(_xlfn.IFNA(VLOOKUP($A3,'FL Ratio'!$A$3:$B$10,2,FALSE),0)*'FL Characterization'!J$2)</f>
        <v>53.064340962245765</v>
      </c>
      <c r="K3" s="2">
        <f>('[1]Pc, Winter, S2'!K3*Main!$B$5)+(_xlfn.IFNA(VLOOKUP($A3,'FL Ratio'!$A$3:$B$10,2,FALSE),0)*'FL Characterization'!K$2)</f>
        <v>53.188934010633723</v>
      </c>
      <c r="L3" s="2">
        <f>('[1]Pc, Winter, S2'!L3*Main!$B$5)+(_xlfn.IFNA(VLOOKUP($A3,'FL Ratio'!$A$3:$B$10,2,FALSE),0)*'FL Characterization'!L$2)</f>
        <v>50.133156940100015</v>
      </c>
      <c r="M3" s="2">
        <f>('[1]Pc, Winter, S2'!M3*Main!$B$5)+(_xlfn.IFNA(VLOOKUP($A3,'FL Ratio'!$A$3:$B$10,2,FALSE),0)*'FL Characterization'!M$2)</f>
        <v>54.879105956634895</v>
      </c>
      <c r="N3" s="2">
        <f>('[1]Pc, Winter, S2'!N3*Main!$B$5)+(_xlfn.IFNA(VLOOKUP($A3,'FL Ratio'!$A$3:$B$10,2,FALSE),0)*'FL Characterization'!N$2)</f>
        <v>51.902973751201444</v>
      </c>
      <c r="O3" s="2">
        <f>('[1]Pc, Winter, S2'!O3*Main!$B$5)+(_xlfn.IFNA(VLOOKUP($A3,'FL Ratio'!$A$3:$B$10,2,FALSE),0)*'FL Characterization'!O$2)</f>
        <v>48.915216473719617</v>
      </c>
      <c r="P3" s="2">
        <f>('[1]Pc, Winter, S2'!P3*Main!$B$5)+(_xlfn.IFNA(VLOOKUP($A3,'FL Ratio'!$A$3:$B$10,2,FALSE),0)*'FL Characterization'!P$2)</f>
        <v>47.495111931400103</v>
      </c>
      <c r="Q3" s="2">
        <f>('[1]Pc, Winter, S2'!Q3*Main!$B$5)+(_xlfn.IFNA(VLOOKUP($A3,'FL Ratio'!$A$3:$B$10,2,FALSE),0)*'FL Characterization'!Q$2)</f>
        <v>44.41464332056286</v>
      </c>
      <c r="R3" s="2">
        <f>('[1]Pc, Winter, S2'!R3*Main!$B$5)+(_xlfn.IFNA(VLOOKUP($A3,'FL Ratio'!$A$3:$B$10,2,FALSE),0)*'FL Characterization'!R$2)</f>
        <v>44.136156328573037</v>
      </c>
      <c r="S3" s="2">
        <f>('[1]Pc, Winter, S2'!S3*Main!$B$5)+(_xlfn.IFNA(VLOOKUP($A3,'FL Ratio'!$A$3:$B$10,2,FALSE),0)*'FL Characterization'!S$2)</f>
        <v>47.108658185267672</v>
      </c>
      <c r="T3" s="2">
        <f>('[1]Pc, Winter, S2'!T3*Main!$B$5)+(_xlfn.IFNA(VLOOKUP($A3,'FL Ratio'!$A$3:$B$10,2,FALSE),0)*'FL Characterization'!T$2)</f>
        <v>46.779192113673922</v>
      </c>
      <c r="U3" s="2">
        <f>('[1]Pc, Winter, S2'!U3*Main!$B$5)+(_xlfn.IFNA(VLOOKUP($A3,'FL Ratio'!$A$3:$B$10,2,FALSE),0)*'FL Characterization'!U$2)</f>
        <v>47.337678051950697</v>
      </c>
      <c r="V3" s="2">
        <f>('[1]Pc, Winter, S2'!V3*Main!$B$5)+(_xlfn.IFNA(VLOOKUP($A3,'FL Ratio'!$A$3:$B$10,2,FALSE),0)*'FL Characterization'!V$2)</f>
        <v>46.238967291530344</v>
      </c>
      <c r="W3" s="2">
        <f>('[1]Pc, Winter, S2'!W3*Main!$B$5)+(_xlfn.IFNA(VLOOKUP($A3,'FL Ratio'!$A$3:$B$10,2,FALSE),0)*'FL Characterization'!W$2)</f>
        <v>41.640364475244681</v>
      </c>
      <c r="X3" s="2">
        <f>('[1]Pc, Winter, S2'!X3*Main!$B$5)+(_xlfn.IFNA(VLOOKUP($A3,'FL Ratio'!$A$3:$B$10,2,FALSE),0)*'FL Characterization'!X$2)</f>
        <v>36.366476426768834</v>
      </c>
      <c r="Y3" s="2">
        <f>('[1]Pc, Winter, S2'!Y3*Main!$B$5)+(_xlfn.IFNA(VLOOKUP($A3,'FL Ratio'!$A$3:$B$10,2,FALSE),0)*'FL Characterization'!Y$2)</f>
        <v>35.526272593845313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46.846210933154744</v>
      </c>
      <c r="C4" s="2">
        <f>('[1]Pc, Winter, S2'!C4*Main!$B$5)+(_xlfn.IFNA(VLOOKUP($A4,'FL Ratio'!$A$3:$B$10,2,FALSE),0)*'FL Characterization'!C$2)</f>
        <v>41.502928234855652</v>
      </c>
      <c r="D4" s="2">
        <f>('[1]Pc, Winter, S2'!D4*Main!$B$5)+(_xlfn.IFNA(VLOOKUP($A4,'FL Ratio'!$A$3:$B$10,2,FALSE),0)*'FL Characterization'!D$2)</f>
        <v>38.984928959103357</v>
      </c>
      <c r="E4" s="2">
        <f>('[1]Pc, Winter, S2'!E4*Main!$B$5)+(_xlfn.IFNA(VLOOKUP($A4,'FL Ratio'!$A$3:$B$10,2,FALSE),0)*'FL Characterization'!E$2)</f>
        <v>38.452882222254054</v>
      </c>
      <c r="F4" s="2">
        <f>('[1]Pc, Winter, S2'!F4*Main!$B$5)+(_xlfn.IFNA(VLOOKUP($A4,'FL Ratio'!$A$3:$B$10,2,FALSE),0)*'FL Characterization'!F$2)</f>
        <v>39.878952723720651</v>
      </c>
      <c r="G4" s="2">
        <f>('[1]Pc, Winter, S2'!G4*Main!$B$5)+(_xlfn.IFNA(VLOOKUP($A4,'FL Ratio'!$A$3:$B$10,2,FALSE),0)*'FL Characterization'!G$2)</f>
        <v>42.749720307162349</v>
      </c>
      <c r="H4" s="2">
        <f>('[1]Pc, Winter, S2'!H4*Main!$B$5)+(_xlfn.IFNA(VLOOKUP($A4,'FL Ratio'!$A$3:$B$10,2,FALSE),0)*'FL Characterization'!H$2)</f>
        <v>51.603385520466219</v>
      </c>
      <c r="I4" s="2">
        <f>('[1]Pc, Winter, S2'!I4*Main!$B$5)+(_xlfn.IFNA(VLOOKUP($A4,'FL Ratio'!$A$3:$B$10,2,FALSE),0)*'FL Characterization'!I$2)</f>
        <v>56.383448364968807</v>
      </c>
      <c r="J4" s="2">
        <f>('[1]Pc, Winter, S2'!J4*Main!$B$5)+(_xlfn.IFNA(VLOOKUP($A4,'FL Ratio'!$A$3:$B$10,2,FALSE),0)*'FL Characterization'!J$2)</f>
        <v>59.633760664717109</v>
      </c>
      <c r="K4" s="2">
        <f>('[1]Pc, Winter, S2'!K4*Main!$B$5)+(_xlfn.IFNA(VLOOKUP($A4,'FL Ratio'!$A$3:$B$10,2,FALSE),0)*'FL Characterization'!K$2)</f>
        <v>61.751964937732836</v>
      </c>
      <c r="L4" s="2">
        <f>('[1]Pc, Winter, S2'!L4*Main!$B$5)+(_xlfn.IFNA(VLOOKUP($A4,'FL Ratio'!$A$3:$B$10,2,FALSE),0)*'FL Characterization'!L$2)</f>
        <v>62.18758391696413</v>
      </c>
      <c r="M4" s="2">
        <f>('[1]Pc, Winter, S2'!M4*Main!$B$5)+(_xlfn.IFNA(VLOOKUP($A4,'FL Ratio'!$A$3:$B$10,2,FALSE),0)*'FL Characterization'!M$2)</f>
        <v>61.586092969046035</v>
      </c>
      <c r="N4" s="2">
        <f>('[1]Pc, Winter, S2'!N4*Main!$B$5)+(_xlfn.IFNA(VLOOKUP($A4,'FL Ratio'!$A$3:$B$10,2,FALSE),0)*'FL Characterization'!N$2)</f>
        <v>61.372337652410422</v>
      </c>
      <c r="O4" s="2">
        <f>('[1]Pc, Winter, S2'!O4*Main!$B$5)+(_xlfn.IFNA(VLOOKUP($A4,'FL Ratio'!$A$3:$B$10,2,FALSE),0)*'FL Characterization'!O$2)</f>
        <v>60.418284227086772</v>
      </c>
      <c r="P4" s="2">
        <f>('[1]Pc, Winter, S2'!P4*Main!$B$5)+(_xlfn.IFNA(VLOOKUP($A4,'FL Ratio'!$A$3:$B$10,2,FALSE),0)*'FL Characterization'!P$2)</f>
        <v>58.560737529512679</v>
      </c>
      <c r="Q4" s="2">
        <f>('[1]Pc, Winter, S2'!Q4*Main!$B$5)+(_xlfn.IFNA(VLOOKUP($A4,'FL Ratio'!$A$3:$B$10,2,FALSE),0)*'FL Characterization'!Q$2)</f>
        <v>57.501480726879699</v>
      </c>
      <c r="R4" s="2">
        <f>('[1]Pc, Winter, S2'!R4*Main!$B$5)+(_xlfn.IFNA(VLOOKUP($A4,'FL Ratio'!$A$3:$B$10,2,FALSE),0)*'FL Characterization'!R$2)</f>
        <v>59.22294818512605</v>
      </c>
      <c r="S4" s="2">
        <f>('[1]Pc, Winter, S2'!S4*Main!$B$5)+(_xlfn.IFNA(VLOOKUP($A4,'FL Ratio'!$A$3:$B$10,2,FALSE),0)*'FL Characterization'!S$2)</f>
        <v>67.402986574715896</v>
      </c>
      <c r="T4" s="2">
        <f>('[1]Pc, Winter, S2'!T4*Main!$B$5)+(_xlfn.IFNA(VLOOKUP($A4,'FL Ratio'!$A$3:$B$10,2,FALSE),0)*'FL Characterization'!T$2)</f>
        <v>68.380265549627069</v>
      </c>
      <c r="U4" s="2">
        <f>('[1]Pc, Winter, S2'!U4*Main!$B$5)+(_xlfn.IFNA(VLOOKUP($A4,'FL Ratio'!$A$3:$B$10,2,FALSE),0)*'FL Characterization'!U$2)</f>
        <v>68.644666764808591</v>
      </c>
      <c r="V4" s="2">
        <f>('[1]Pc, Winter, S2'!V4*Main!$B$5)+(_xlfn.IFNA(VLOOKUP($A4,'FL Ratio'!$A$3:$B$10,2,FALSE),0)*'FL Characterization'!V$2)</f>
        <v>66.783784763882124</v>
      </c>
      <c r="W4" s="2">
        <f>('[1]Pc, Winter, S2'!W4*Main!$B$5)+(_xlfn.IFNA(VLOOKUP($A4,'FL Ratio'!$A$3:$B$10,2,FALSE),0)*'FL Characterization'!W$2)</f>
        <v>63.562995364102498</v>
      </c>
      <c r="X4" s="2">
        <f>('[1]Pc, Winter, S2'!X4*Main!$B$5)+(_xlfn.IFNA(VLOOKUP($A4,'FL Ratio'!$A$3:$B$10,2,FALSE),0)*'FL Characterization'!X$2)</f>
        <v>59.088003652016916</v>
      </c>
      <c r="Y4" s="2">
        <f>('[1]Pc, Winter, S2'!Y4*Main!$B$5)+(_xlfn.IFNA(VLOOKUP($A4,'FL Ratio'!$A$3:$B$10,2,FALSE),0)*'FL Characterization'!Y$2)</f>
        <v>52.681558375530287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32.766822339479468</v>
      </c>
      <c r="C2" s="2">
        <f>('[1]Pc, Summer, S3'!C2*Main!$B$5)+(_xlfn.IFNA(VLOOKUP($A2,'FL Ratio'!$A$3:$B$10,2,FALSE),0)*'FL Characterization'!C$2)</f>
        <v>29.770124434506304</v>
      </c>
      <c r="D2" s="2">
        <f>('[1]Pc, Summer, S3'!D2*Main!$B$5)+(_xlfn.IFNA(VLOOKUP($A2,'FL Ratio'!$A$3:$B$10,2,FALSE),0)*'FL Characterization'!D$2)</f>
        <v>29.25011773306716</v>
      </c>
      <c r="E2" s="2">
        <f>('[1]Pc, Summer, S3'!E2*Main!$B$5)+(_xlfn.IFNA(VLOOKUP($A2,'FL Ratio'!$A$3:$B$10,2,FALSE),0)*'FL Characterization'!E$2)</f>
        <v>29.175396433892864</v>
      </c>
      <c r="F2" s="2">
        <f>('[1]Pc, Summer, S3'!F2*Main!$B$5)+(_xlfn.IFNA(VLOOKUP($A2,'FL Ratio'!$A$3:$B$10,2,FALSE),0)*'FL Characterization'!F$2)</f>
        <v>29.17769662536784</v>
      </c>
      <c r="G2" s="2">
        <f>('[1]Pc, Summer, S3'!G2*Main!$B$5)+(_xlfn.IFNA(VLOOKUP($A2,'FL Ratio'!$A$3:$B$10,2,FALSE),0)*'FL Characterization'!G$2)</f>
        <v>28.919657601951275</v>
      </c>
      <c r="H2" s="2">
        <f>('[1]Pc, Summer, S3'!H2*Main!$B$5)+(_xlfn.IFNA(VLOOKUP($A2,'FL Ratio'!$A$3:$B$10,2,FALSE),0)*'FL Characterization'!H$2)</f>
        <v>31.221351948830243</v>
      </c>
      <c r="I2" s="2">
        <f>('[1]Pc, Summer, S3'!I2*Main!$B$5)+(_xlfn.IFNA(VLOOKUP($A2,'FL Ratio'!$A$3:$B$10,2,FALSE),0)*'FL Characterization'!I$2)</f>
        <v>37.067372386902555</v>
      </c>
      <c r="J2" s="2">
        <f>('[1]Pc, Summer, S3'!J2*Main!$B$5)+(_xlfn.IFNA(VLOOKUP($A2,'FL Ratio'!$A$3:$B$10,2,FALSE),0)*'FL Characterization'!J$2)</f>
        <v>42.246264532399699</v>
      </c>
      <c r="K2" s="2">
        <f>('[1]Pc, Summer, S3'!K2*Main!$B$5)+(_xlfn.IFNA(VLOOKUP($A2,'FL Ratio'!$A$3:$B$10,2,FALSE),0)*'FL Characterization'!K$2)</f>
        <v>43.544409829877139</v>
      </c>
      <c r="L2" s="2">
        <f>('[1]Pc, Summer, S3'!L2*Main!$B$5)+(_xlfn.IFNA(VLOOKUP($A2,'FL Ratio'!$A$3:$B$10,2,FALSE),0)*'FL Characterization'!L$2)</f>
        <v>43.103752019195262</v>
      </c>
      <c r="M2" s="2">
        <f>('[1]Pc, Summer, S3'!M2*Main!$B$5)+(_xlfn.IFNA(VLOOKUP($A2,'FL Ratio'!$A$3:$B$10,2,FALSE),0)*'FL Characterization'!M$2)</f>
        <v>44.322666117315116</v>
      </c>
      <c r="N2" s="2">
        <f>('[1]Pc, Summer, S3'!N2*Main!$B$5)+(_xlfn.IFNA(VLOOKUP($A2,'FL Ratio'!$A$3:$B$10,2,FALSE),0)*'FL Characterization'!N$2)</f>
        <v>44.930679641774994</v>
      </c>
      <c r="O2" s="2">
        <f>('[1]Pc, Summer, S3'!O2*Main!$B$5)+(_xlfn.IFNA(VLOOKUP($A2,'FL Ratio'!$A$3:$B$10,2,FALSE),0)*'FL Characterization'!O$2)</f>
        <v>44.099546242997093</v>
      </c>
      <c r="P2" s="2">
        <f>('[1]Pc, Summer, S3'!P2*Main!$B$5)+(_xlfn.IFNA(VLOOKUP($A2,'FL Ratio'!$A$3:$B$10,2,FALSE),0)*'FL Characterization'!P$2)</f>
        <v>42.376347269085727</v>
      </c>
      <c r="Q2" s="2">
        <f>('[1]Pc, Summer, S3'!Q2*Main!$B$5)+(_xlfn.IFNA(VLOOKUP($A2,'FL Ratio'!$A$3:$B$10,2,FALSE),0)*'FL Characterization'!Q$2)</f>
        <v>40.670772399681077</v>
      </c>
      <c r="R2" s="2">
        <f>('[1]Pc, Summer, S3'!R2*Main!$B$5)+(_xlfn.IFNA(VLOOKUP($A2,'FL Ratio'!$A$3:$B$10,2,FALSE),0)*'FL Characterization'!R$2)</f>
        <v>41.380344086172414</v>
      </c>
      <c r="S2" s="2">
        <f>('[1]Pc, Summer, S3'!S2*Main!$B$5)+(_xlfn.IFNA(VLOOKUP($A2,'FL Ratio'!$A$3:$B$10,2,FALSE),0)*'FL Characterization'!S$2)</f>
        <v>41.78917154884379</v>
      </c>
      <c r="T2" s="2">
        <f>('[1]Pc, Summer, S3'!T2*Main!$B$5)+(_xlfn.IFNA(VLOOKUP($A2,'FL Ratio'!$A$3:$B$10,2,FALSE),0)*'FL Characterization'!T$2)</f>
        <v>41.96655105818882</v>
      </c>
      <c r="U2" s="2">
        <f>('[1]Pc, Summer, S3'!U2*Main!$B$5)+(_xlfn.IFNA(VLOOKUP($A2,'FL Ratio'!$A$3:$B$10,2,FALSE),0)*'FL Characterization'!U$2)</f>
        <v>41.271811703392949</v>
      </c>
      <c r="V2" s="2">
        <f>('[1]Pc, Summer, S3'!V2*Main!$B$5)+(_xlfn.IFNA(VLOOKUP($A2,'FL Ratio'!$A$3:$B$10,2,FALSE),0)*'FL Characterization'!V$2)</f>
        <v>41.395815317035805</v>
      </c>
      <c r="W2" s="2">
        <f>('[1]Pc, Summer, S3'!W2*Main!$B$5)+(_xlfn.IFNA(VLOOKUP($A2,'FL Ratio'!$A$3:$B$10,2,FALSE),0)*'FL Characterization'!W$2)</f>
        <v>43.110345948716102</v>
      </c>
      <c r="X2" s="2">
        <f>('[1]Pc, Summer, S3'!X2*Main!$B$5)+(_xlfn.IFNA(VLOOKUP($A2,'FL Ratio'!$A$3:$B$10,2,FALSE),0)*'FL Characterization'!X$2)</f>
        <v>40.184060380293758</v>
      </c>
      <c r="Y2" s="2">
        <f>('[1]Pc, Summer, S3'!Y2*Main!$B$5)+(_xlfn.IFNA(VLOOKUP($A2,'FL Ratio'!$A$3:$B$10,2,FALSE),0)*'FL Characterization'!Y$2)</f>
        <v>36.836504088275397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35.077696780363823</v>
      </c>
      <c r="C3" s="2">
        <f>('[1]Pc, Summer, S3'!C3*Main!$B$5)+(_xlfn.IFNA(VLOOKUP($A3,'FL Ratio'!$A$3:$B$10,2,FALSE),0)*'FL Characterization'!C$2)</f>
        <v>32.167038006600599</v>
      </c>
      <c r="D3" s="2">
        <f>('[1]Pc, Summer, S3'!D3*Main!$B$5)+(_xlfn.IFNA(VLOOKUP($A3,'FL Ratio'!$A$3:$B$10,2,FALSE),0)*'FL Characterization'!D$2)</f>
        <v>30.486017864136169</v>
      </c>
      <c r="E3" s="2">
        <f>('[1]Pc, Summer, S3'!E3*Main!$B$5)+(_xlfn.IFNA(VLOOKUP($A3,'FL Ratio'!$A$3:$B$10,2,FALSE),0)*'FL Characterization'!E$2)</f>
        <v>29.372332631108577</v>
      </c>
      <c r="F3" s="2">
        <f>('[1]Pc, Summer, S3'!F3*Main!$B$5)+(_xlfn.IFNA(VLOOKUP($A3,'FL Ratio'!$A$3:$B$10,2,FALSE),0)*'FL Characterization'!F$2)</f>
        <v>29.078468204613785</v>
      </c>
      <c r="G3" s="2">
        <f>('[1]Pc, Summer, S3'!G3*Main!$B$5)+(_xlfn.IFNA(VLOOKUP($A3,'FL Ratio'!$A$3:$B$10,2,FALSE),0)*'FL Characterization'!G$2)</f>
        <v>30.880859808724633</v>
      </c>
      <c r="H3" s="2">
        <f>('[1]Pc, Summer, S3'!H3*Main!$B$5)+(_xlfn.IFNA(VLOOKUP($A3,'FL Ratio'!$A$3:$B$10,2,FALSE),0)*'FL Characterization'!H$2)</f>
        <v>38.658820178161115</v>
      </c>
      <c r="I3" s="2">
        <f>('[1]Pc, Summer, S3'!I3*Main!$B$5)+(_xlfn.IFNA(VLOOKUP($A3,'FL Ratio'!$A$3:$B$10,2,FALSE),0)*'FL Characterization'!I$2)</f>
        <v>46.110728264266804</v>
      </c>
      <c r="J3" s="2">
        <f>('[1]Pc, Summer, S3'!J3*Main!$B$5)+(_xlfn.IFNA(VLOOKUP($A3,'FL Ratio'!$A$3:$B$10,2,FALSE),0)*'FL Characterization'!J$2)</f>
        <v>48.085699735234229</v>
      </c>
      <c r="K3" s="2">
        <f>('[1]Pc, Summer, S3'!K3*Main!$B$5)+(_xlfn.IFNA(VLOOKUP($A3,'FL Ratio'!$A$3:$B$10,2,FALSE),0)*'FL Characterization'!K$2)</f>
        <v>47.180428469097102</v>
      </c>
      <c r="L3" s="2">
        <f>('[1]Pc, Summer, S3'!L3*Main!$B$5)+(_xlfn.IFNA(VLOOKUP($A3,'FL Ratio'!$A$3:$B$10,2,FALSE),0)*'FL Characterization'!L$2)</f>
        <v>47.031599613171934</v>
      </c>
      <c r="M3" s="2">
        <f>('[1]Pc, Summer, S3'!M3*Main!$B$5)+(_xlfn.IFNA(VLOOKUP($A3,'FL Ratio'!$A$3:$B$10,2,FALSE),0)*'FL Characterization'!M$2)</f>
        <v>50.149560731184891</v>
      </c>
      <c r="N3" s="2">
        <f>('[1]Pc, Summer, S3'!N3*Main!$B$5)+(_xlfn.IFNA(VLOOKUP($A3,'FL Ratio'!$A$3:$B$10,2,FALSE),0)*'FL Characterization'!N$2)</f>
        <v>50.283972026876299</v>
      </c>
      <c r="O3" s="2">
        <f>('[1]Pc, Summer, S3'!O3*Main!$B$5)+(_xlfn.IFNA(VLOOKUP($A3,'FL Ratio'!$A$3:$B$10,2,FALSE),0)*'FL Characterization'!O$2)</f>
        <v>50.588094554501296</v>
      </c>
      <c r="P3" s="2">
        <f>('[1]Pc, Summer, S3'!P3*Main!$B$5)+(_xlfn.IFNA(VLOOKUP($A3,'FL Ratio'!$A$3:$B$10,2,FALSE),0)*'FL Characterization'!P$2)</f>
        <v>48.127675418168003</v>
      </c>
      <c r="Q3" s="2">
        <f>('[1]Pc, Summer, S3'!Q3*Main!$B$5)+(_xlfn.IFNA(VLOOKUP($A3,'FL Ratio'!$A$3:$B$10,2,FALSE),0)*'FL Characterization'!Q$2)</f>
        <v>45.58872080990912</v>
      </c>
      <c r="R3" s="2">
        <f>('[1]Pc, Summer, S3'!R3*Main!$B$5)+(_xlfn.IFNA(VLOOKUP($A3,'FL Ratio'!$A$3:$B$10,2,FALSE),0)*'FL Characterization'!R$2)</f>
        <v>42.209635455989066</v>
      </c>
      <c r="S3" s="2">
        <f>('[1]Pc, Summer, S3'!S3*Main!$B$5)+(_xlfn.IFNA(VLOOKUP($A3,'FL Ratio'!$A$3:$B$10,2,FALSE),0)*'FL Characterization'!S$2)</f>
        <v>42.615584722774216</v>
      </c>
      <c r="T3" s="2">
        <f>('[1]Pc, Summer, S3'!T3*Main!$B$5)+(_xlfn.IFNA(VLOOKUP($A3,'FL Ratio'!$A$3:$B$10,2,FALSE),0)*'FL Characterization'!T$2)</f>
        <v>42.286118651180466</v>
      </c>
      <c r="U3" s="2">
        <f>('[1]Pc, Summer, S3'!U3*Main!$B$5)+(_xlfn.IFNA(VLOOKUP($A3,'FL Ratio'!$A$3:$B$10,2,FALSE),0)*'FL Characterization'!U$2)</f>
        <v>42.147181722637498</v>
      </c>
      <c r="V3" s="2">
        <f>('[1]Pc, Summer, S3'!V3*Main!$B$5)+(_xlfn.IFNA(VLOOKUP($A3,'FL Ratio'!$A$3:$B$10,2,FALSE),0)*'FL Characterization'!V$2)</f>
        <v>42.317798081141405</v>
      </c>
      <c r="W3" s="2">
        <f>('[1]Pc, Summer, S3'!W3*Main!$B$5)+(_xlfn.IFNA(VLOOKUP($A3,'FL Ratio'!$A$3:$B$10,2,FALSE),0)*'FL Characterization'!W$2)</f>
        <v>42.126967229233856</v>
      </c>
      <c r="X3" s="2">
        <f>('[1]Pc, Summer, S3'!X3*Main!$B$5)+(_xlfn.IFNA(VLOOKUP($A3,'FL Ratio'!$A$3:$B$10,2,FALSE),0)*'FL Characterization'!X$2)</f>
        <v>41.724658463149325</v>
      </c>
      <c r="Y3" s="2">
        <f>('[1]Pc, Summer, S3'!Y3*Main!$B$5)+(_xlfn.IFNA(VLOOKUP($A3,'FL Ratio'!$A$3:$B$10,2,FALSE),0)*'FL Characterization'!Y$2)</f>
        <v>39.420322630491448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46.650903037050007</v>
      </c>
      <c r="C4" s="2">
        <f>('[1]Pc, Summer, S3'!C4*Main!$B$5)+(_xlfn.IFNA(VLOOKUP($A4,'FL Ratio'!$A$3:$B$10,2,FALSE),0)*'FL Characterization'!C$2)</f>
        <v>41.350684131858117</v>
      </c>
      <c r="D4" s="2">
        <f>('[1]Pc, Summer, S3'!D4*Main!$B$5)+(_xlfn.IFNA(VLOOKUP($A4,'FL Ratio'!$A$3:$B$10,2,FALSE),0)*'FL Characterization'!D$2)</f>
        <v>39.005387609831537</v>
      </c>
      <c r="E4" s="2">
        <f>('[1]Pc, Summer, S3'!E4*Main!$B$5)+(_xlfn.IFNA(VLOOKUP($A4,'FL Ratio'!$A$3:$B$10,2,FALSE),0)*'FL Characterization'!E$2)</f>
        <v>37.733244447561923</v>
      </c>
      <c r="F4" s="2">
        <f>('[1]Pc, Summer, S3'!F4*Main!$B$5)+(_xlfn.IFNA(VLOOKUP($A4,'FL Ratio'!$A$3:$B$10,2,FALSE),0)*'FL Characterization'!F$2)</f>
        <v>39.60918185215187</v>
      </c>
      <c r="G4" s="2">
        <f>('[1]Pc, Summer, S3'!G4*Main!$B$5)+(_xlfn.IFNA(VLOOKUP($A4,'FL Ratio'!$A$3:$B$10,2,FALSE),0)*'FL Characterization'!G$2)</f>
        <v>36.189926521546873</v>
      </c>
      <c r="H4" s="2">
        <f>('[1]Pc, Summer, S3'!H4*Main!$B$5)+(_xlfn.IFNA(VLOOKUP($A4,'FL Ratio'!$A$3:$B$10,2,FALSE),0)*'FL Characterization'!H$2)</f>
        <v>42.500835445734765</v>
      </c>
      <c r="I4" s="2">
        <f>('[1]Pc, Summer, S3'!I4*Main!$B$5)+(_xlfn.IFNA(VLOOKUP($A4,'FL Ratio'!$A$3:$B$10,2,FALSE),0)*'FL Characterization'!I$2)</f>
        <v>47.965064391846816</v>
      </c>
      <c r="J4" s="2">
        <f>('[1]Pc, Summer, S3'!J4*Main!$B$5)+(_xlfn.IFNA(VLOOKUP($A4,'FL Ratio'!$A$3:$B$10,2,FALSE),0)*'FL Characterization'!J$2)</f>
        <v>53.976522329688308</v>
      </c>
      <c r="K4" s="2">
        <f>('[1]Pc, Summer, S3'!K4*Main!$B$5)+(_xlfn.IFNA(VLOOKUP($A4,'FL Ratio'!$A$3:$B$10,2,FALSE),0)*'FL Characterization'!K$2)</f>
        <v>58.012400250471579</v>
      </c>
      <c r="L4" s="2">
        <f>('[1]Pc, Summer, S3'!L4*Main!$B$5)+(_xlfn.IFNA(VLOOKUP($A4,'FL Ratio'!$A$3:$B$10,2,FALSE),0)*'FL Characterization'!L$2)</f>
        <v>59.732502396884449</v>
      </c>
      <c r="M4" s="2">
        <f>('[1]Pc, Summer, S3'!M4*Main!$B$5)+(_xlfn.IFNA(VLOOKUP($A4,'FL Ratio'!$A$3:$B$10,2,FALSE),0)*'FL Characterization'!M$2)</f>
        <v>60.720243425537966</v>
      </c>
      <c r="N4" s="2">
        <f>('[1]Pc, Summer, S3'!N4*Main!$B$5)+(_xlfn.IFNA(VLOOKUP($A4,'FL Ratio'!$A$3:$B$10,2,FALSE),0)*'FL Characterization'!N$2)</f>
        <v>62.042457633735367</v>
      </c>
      <c r="O4" s="2">
        <f>('[1]Pc, Summer, S3'!O4*Main!$B$5)+(_xlfn.IFNA(VLOOKUP($A4,'FL Ratio'!$A$3:$B$10,2,FALSE),0)*'FL Characterization'!O$2)</f>
        <v>62.85177395610323</v>
      </c>
      <c r="P4" s="2">
        <f>('[1]Pc, Summer, S3'!P4*Main!$B$5)+(_xlfn.IFNA(VLOOKUP($A4,'FL Ratio'!$A$3:$B$10,2,FALSE),0)*'FL Characterization'!P$2)</f>
        <v>63.11334095581249</v>
      </c>
      <c r="Q4" s="2">
        <f>('[1]Pc, Summer, S3'!Q4*Main!$B$5)+(_xlfn.IFNA(VLOOKUP($A4,'FL Ratio'!$A$3:$B$10,2,FALSE),0)*'FL Characterization'!Q$2)</f>
        <v>60.749003690442336</v>
      </c>
      <c r="R4" s="2">
        <f>('[1]Pc, Summer, S3'!R4*Main!$B$5)+(_xlfn.IFNA(VLOOKUP($A4,'FL Ratio'!$A$3:$B$10,2,FALSE),0)*'FL Characterization'!R$2)</f>
        <v>60.472675171958947</v>
      </c>
      <c r="S4" s="2">
        <f>('[1]Pc, Summer, S3'!S4*Main!$B$5)+(_xlfn.IFNA(VLOOKUP($A4,'FL Ratio'!$A$3:$B$10,2,FALSE),0)*'FL Characterization'!S$2)</f>
        <v>58.536219447925561</v>
      </c>
      <c r="T4" s="2">
        <f>('[1]Pc, Summer, S3'!T4*Main!$B$5)+(_xlfn.IFNA(VLOOKUP($A4,'FL Ratio'!$A$3:$B$10,2,FALSE),0)*'FL Characterization'!T$2)</f>
        <v>58.510549868376508</v>
      </c>
      <c r="U4" s="2">
        <f>('[1]Pc, Summer, S3'!U4*Main!$B$5)+(_xlfn.IFNA(VLOOKUP($A4,'FL Ratio'!$A$3:$B$10,2,FALSE),0)*'FL Characterization'!U$2)</f>
        <v>58.848822862572383</v>
      </c>
      <c r="V4" s="2">
        <f>('[1]Pc, Summer, S3'!V4*Main!$B$5)+(_xlfn.IFNA(VLOOKUP($A4,'FL Ratio'!$A$3:$B$10,2,FALSE),0)*'FL Characterization'!V$2)</f>
        <v>58.538394213134886</v>
      </c>
      <c r="W4" s="2">
        <f>('[1]Pc, Summer, S3'!W4*Main!$B$5)+(_xlfn.IFNA(VLOOKUP($A4,'FL Ratio'!$A$3:$B$10,2,FALSE),0)*'FL Characterization'!W$2)</f>
        <v>60.428138878162159</v>
      </c>
      <c r="X4" s="2">
        <f>('[1]Pc, Summer, S3'!X4*Main!$B$5)+(_xlfn.IFNA(VLOOKUP($A4,'FL Ratio'!$A$3:$B$10,2,FALSE),0)*'FL Characterization'!X$2)</f>
        <v>60.146872651693904</v>
      </c>
      <c r="Y4" s="2">
        <f>('[1]Pc, Summer, S3'!Y4*Main!$B$5)+(_xlfn.IFNA(VLOOKUP($A4,'FL Ratio'!$A$3:$B$10,2,FALSE),0)*'FL Characterization'!Y$2)</f>
        <v>54.194626648634141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32.766822339479468</v>
      </c>
      <c r="C2" s="2">
        <f>('[1]Pc, Summer, S3'!C2*Main!$B$5)+(_xlfn.IFNA(VLOOKUP($A2,'FL Ratio'!$A$3:$B$10,2,FALSE),0)*'FL Characterization'!C$2)</f>
        <v>29.770124434506304</v>
      </c>
      <c r="D2" s="2">
        <f>('[1]Pc, Summer, S3'!D2*Main!$B$5)+(_xlfn.IFNA(VLOOKUP($A2,'FL Ratio'!$A$3:$B$10,2,FALSE),0)*'FL Characterization'!D$2)</f>
        <v>29.25011773306716</v>
      </c>
      <c r="E2" s="2">
        <f>('[1]Pc, Summer, S3'!E2*Main!$B$5)+(_xlfn.IFNA(VLOOKUP($A2,'FL Ratio'!$A$3:$B$10,2,FALSE),0)*'FL Characterization'!E$2)</f>
        <v>29.175396433892864</v>
      </c>
      <c r="F2" s="2">
        <f>('[1]Pc, Summer, S3'!F2*Main!$B$5)+(_xlfn.IFNA(VLOOKUP($A2,'FL Ratio'!$A$3:$B$10,2,FALSE),0)*'FL Characterization'!F$2)</f>
        <v>29.17769662536784</v>
      </c>
      <c r="G2" s="2">
        <f>('[1]Pc, Summer, S3'!G2*Main!$B$5)+(_xlfn.IFNA(VLOOKUP($A2,'FL Ratio'!$A$3:$B$10,2,FALSE),0)*'FL Characterization'!G$2)</f>
        <v>28.919657601951275</v>
      </c>
      <c r="H2" s="2">
        <f>('[1]Pc, Summer, S3'!H2*Main!$B$5)+(_xlfn.IFNA(VLOOKUP($A2,'FL Ratio'!$A$3:$B$10,2,FALSE),0)*'FL Characterization'!H$2)</f>
        <v>31.221351948830243</v>
      </c>
      <c r="I2" s="2">
        <f>('[1]Pc, Summer, S3'!I2*Main!$B$5)+(_xlfn.IFNA(VLOOKUP($A2,'FL Ratio'!$A$3:$B$10,2,FALSE),0)*'FL Characterization'!I$2)</f>
        <v>37.067372386902555</v>
      </c>
      <c r="J2" s="2">
        <f>('[1]Pc, Summer, S3'!J2*Main!$B$5)+(_xlfn.IFNA(VLOOKUP($A2,'FL Ratio'!$A$3:$B$10,2,FALSE),0)*'FL Characterization'!J$2)</f>
        <v>42.246264532399699</v>
      </c>
      <c r="K2" s="2">
        <f>('[1]Pc, Summer, S3'!K2*Main!$B$5)+(_xlfn.IFNA(VLOOKUP($A2,'FL Ratio'!$A$3:$B$10,2,FALSE),0)*'FL Characterization'!K$2)</f>
        <v>43.544409829877139</v>
      </c>
      <c r="L2" s="2">
        <f>('[1]Pc, Summer, S3'!L2*Main!$B$5)+(_xlfn.IFNA(VLOOKUP($A2,'FL Ratio'!$A$3:$B$10,2,FALSE),0)*'FL Characterization'!L$2)</f>
        <v>43.103752019195262</v>
      </c>
      <c r="M2" s="2">
        <f>('[1]Pc, Summer, S3'!M2*Main!$B$5)+(_xlfn.IFNA(VLOOKUP($A2,'FL Ratio'!$A$3:$B$10,2,FALSE),0)*'FL Characterization'!M$2)</f>
        <v>44.322666117315116</v>
      </c>
      <c r="N2" s="2">
        <f>('[1]Pc, Summer, S3'!N2*Main!$B$5)+(_xlfn.IFNA(VLOOKUP($A2,'FL Ratio'!$A$3:$B$10,2,FALSE),0)*'FL Characterization'!N$2)</f>
        <v>44.930679641774994</v>
      </c>
      <c r="O2" s="2">
        <f>('[1]Pc, Summer, S3'!O2*Main!$B$5)+(_xlfn.IFNA(VLOOKUP($A2,'FL Ratio'!$A$3:$B$10,2,FALSE),0)*'FL Characterization'!O$2)</f>
        <v>44.099546242997093</v>
      </c>
      <c r="P2" s="2">
        <f>('[1]Pc, Summer, S3'!P2*Main!$B$5)+(_xlfn.IFNA(VLOOKUP($A2,'FL Ratio'!$A$3:$B$10,2,FALSE),0)*'FL Characterization'!P$2)</f>
        <v>42.376347269085727</v>
      </c>
      <c r="Q2" s="2">
        <f>('[1]Pc, Summer, S3'!Q2*Main!$B$5)+(_xlfn.IFNA(VLOOKUP($A2,'FL Ratio'!$A$3:$B$10,2,FALSE),0)*'FL Characterization'!Q$2)</f>
        <v>40.670772399681077</v>
      </c>
      <c r="R2" s="2">
        <f>('[1]Pc, Summer, S3'!R2*Main!$B$5)+(_xlfn.IFNA(VLOOKUP($A2,'FL Ratio'!$A$3:$B$10,2,FALSE),0)*'FL Characterization'!R$2)</f>
        <v>41.380344086172414</v>
      </c>
      <c r="S2" s="2">
        <f>('[1]Pc, Summer, S3'!S2*Main!$B$5)+(_xlfn.IFNA(VLOOKUP($A2,'FL Ratio'!$A$3:$B$10,2,FALSE),0)*'FL Characterization'!S$2)</f>
        <v>41.78917154884379</v>
      </c>
      <c r="T2" s="2">
        <f>('[1]Pc, Summer, S3'!T2*Main!$B$5)+(_xlfn.IFNA(VLOOKUP($A2,'FL Ratio'!$A$3:$B$10,2,FALSE),0)*'FL Characterization'!T$2)</f>
        <v>41.96655105818882</v>
      </c>
      <c r="U2" s="2">
        <f>('[1]Pc, Summer, S3'!U2*Main!$B$5)+(_xlfn.IFNA(VLOOKUP($A2,'FL Ratio'!$A$3:$B$10,2,FALSE),0)*'FL Characterization'!U$2)</f>
        <v>41.271811703392949</v>
      </c>
      <c r="V2" s="2">
        <f>('[1]Pc, Summer, S3'!V2*Main!$B$5)+(_xlfn.IFNA(VLOOKUP($A2,'FL Ratio'!$A$3:$B$10,2,FALSE),0)*'FL Characterization'!V$2)</f>
        <v>41.395815317035805</v>
      </c>
      <c r="W2" s="2">
        <f>('[1]Pc, Summer, S3'!W2*Main!$B$5)+(_xlfn.IFNA(VLOOKUP($A2,'FL Ratio'!$A$3:$B$10,2,FALSE),0)*'FL Characterization'!W$2)</f>
        <v>43.110345948716102</v>
      </c>
      <c r="X2" s="2">
        <f>('[1]Pc, Summer, S3'!X2*Main!$B$5)+(_xlfn.IFNA(VLOOKUP($A2,'FL Ratio'!$A$3:$B$10,2,FALSE),0)*'FL Characterization'!X$2)</f>
        <v>40.184060380293758</v>
      </c>
      <c r="Y2" s="2">
        <f>('[1]Pc, Summer, S3'!Y2*Main!$B$5)+(_xlfn.IFNA(VLOOKUP($A2,'FL Ratio'!$A$3:$B$10,2,FALSE),0)*'FL Characterization'!Y$2)</f>
        <v>36.836504088275397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35.077696780363823</v>
      </c>
      <c r="C3" s="2">
        <f>('[1]Pc, Summer, S3'!C3*Main!$B$5)+(_xlfn.IFNA(VLOOKUP($A3,'FL Ratio'!$A$3:$B$10,2,FALSE),0)*'FL Characterization'!C$2)</f>
        <v>32.167038006600599</v>
      </c>
      <c r="D3" s="2">
        <f>('[1]Pc, Summer, S3'!D3*Main!$B$5)+(_xlfn.IFNA(VLOOKUP($A3,'FL Ratio'!$A$3:$B$10,2,FALSE),0)*'FL Characterization'!D$2)</f>
        <v>30.486017864136169</v>
      </c>
      <c r="E3" s="2">
        <f>('[1]Pc, Summer, S3'!E3*Main!$B$5)+(_xlfn.IFNA(VLOOKUP($A3,'FL Ratio'!$A$3:$B$10,2,FALSE),0)*'FL Characterization'!E$2)</f>
        <v>29.372332631108577</v>
      </c>
      <c r="F3" s="2">
        <f>('[1]Pc, Summer, S3'!F3*Main!$B$5)+(_xlfn.IFNA(VLOOKUP($A3,'FL Ratio'!$A$3:$B$10,2,FALSE),0)*'FL Characterization'!F$2)</f>
        <v>29.078468204613785</v>
      </c>
      <c r="G3" s="2">
        <f>('[1]Pc, Summer, S3'!G3*Main!$B$5)+(_xlfn.IFNA(VLOOKUP($A3,'FL Ratio'!$A$3:$B$10,2,FALSE),0)*'FL Characterization'!G$2)</f>
        <v>30.880859808724633</v>
      </c>
      <c r="H3" s="2">
        <f>('[1]Pc, Summer, S3'!H3*Main!$B$5)+(_xlfn.IFNA(VLOOKUP($A3,'FL Ratio'!$A$3:$B$10,2,FALSE),0)*'FL Characterization'!H$2)</f>
        <v>38.658820178161115</v>
      </c>
      <c r="I3" s="2">
        <f>('[1]Pc, Summer, S3'!I3*Main!$B$5)+(_xlfn.IFNA(VLOOKUP($A3,'FL Ratio'!$A$3:$B$10,2,FALSE),0)*'FL Characterization'!I$2)</f>
        <v>46.110728264266804</v>
      </c>
      <c r="J3" s="2">
        <f>('[1]Pc, Summer, S3'!J3*Main!$B$5)+(_xlfn.IFNA(VLOOKUP($A3,'FL Ratio'!$A$3:$B$10,2,FALSE),0)*'FL Characterization'!J$2)</f>
        <v>48.085699735234229</v>
      </c>
      <c r="K3" s="2">
        <f>('[1]Pc, Summer, S3'!K3*Main!$B$5)+(_xlfn.IFNA(VLOOKUP($A3,'FL Ratio'!$A$3:$B$10,2,FALSE),0)*'FL Characterization'!K$2)</f>
        <v>47.180428469097102</v>
      </c>
      <c r="L3" s="2">
        <f>('[1]Pc, Summer, S3'!L3*Main!$B$5)+(_xlfn.IFNA(VLOOKUP($A3,'FL Ratio'!$A$3:$B$10,2,FALSE),0)*'FL Characterization'!L$2)</f>
        <v>47.031599613171934</v>
      </c>
      <c r="M3" s="2">
        <f>('[1]Pc, Summer, S3'!M3*Main!$B$5)+(_xlfn.IFNA(VLOOKUP($A3,'FL Ratio'!$A$3:$B$10,2,FALSE),0)*'FL Characterization'!M$2)</f>
        <v>50.149560731184891</v>
      </c>
      <c r="N3" s="2">
        <f>('[1]Pc, Summer, S3'!N3*Main!$B$5)+(_xlfn.IFNA(VLOOKUP($A3,'FL Ratio'!$A$3:$B$10,2,FALSE),0)*'FL Characterization'!N$2)</f>
        <v>50.283972026876299</v>
      </c>
      <c r="O3" s="2">
        <f>('[1]Pc, Summer, S3'!O3*Main!$B$5)+(_xlfn.IFNA(VLOOKUP($A3,'FL Ratio'!$A$3:$B$10,2,FALSE),0)*'FL Characterization'!O$2)</f>
        <v>50.588094554501296</v>
      </c>
      <c r="P3" s="2">
        <f>('[1]Pc, Summer, S3'!P3*Main!$B$5)+(_xlfn.IFNA(VLOOKUP($A3,'FL Ratio'!$A$3:$B$10,2,FALSE),0)*'FL Characterization'!P$2)</f>
        <v>48.127675418168003</v>
      </c>
      <c r="Q3" s="2">
        <f>('[1]Pc, Summer, S3'!Q3*Main!$B$5)+(_xlfn.IFNA(VLOOKUP($A3,'FL Ratio'!$A$3:$B$10,2,FALSE),0)*'FL Characterization'!Q$2)</f>
        <v>45.58872080990912</v>
      </c>
      <c r="R3" s="2">
        <f>('[1]Pc, Summer, S3'!R3*Main!$B$5)+(_xlfn.IFNA(VLOOKUP($A3,'FL Ratio'!$A$3:$B$10,2,FALSE),0)*'FL Characterization'!R$2)</f>
        <v>42.209635455989066</v>
      </c>
      <c r="S3" s="2">
        <f>('[1]Pc, Summer, S3'!S3*Main!$B$5)+(_xlfn.IFNA(VLOOKUP($A3,'FL Ratio'!$A$3:$B$10,2,FALSE),0)*'FL Characterization'!S$2)</f>
        <v>42.615584722774216</v>
      </c>
      <c r="T3" s="2">
        <f>('[1]Pc, Summer, S3'!T3*Main!$B$5)+(_xlfn.IFNA(VLOOKUP($A3,'FL Ratio'!$A$3:$B$10,2,FALSE),0)*'FL Characterization'!T$2)</f>
        <v>42.286118651180466</v>
      </c>
      <c r="U3" s="2">
        <f>('[1]Pc, Summer, S3'!U3*Main!$B$5)+(_xlfn.IFNA(VLOOKUP($A3,'FL Ratio'!$A$3:$B$10,2,FALSE),0)*'FL Characterization'!U$2)</f>
        <v>42.147181722637498</v>
      </c>
      <c r="V3" s="2">
        <f>('[1]Pc, Summer, S3'!V3*Main!$B$5)+(_xlfn.IFNA(VLOOKUP($A3,'FL Ratio'!$A$3:$B$10,2,FALSE),0)*'FL Characterization'!V$2)</f>
        <v>42.317798081141405</v>
      </c>
      <c r="W3" s="2">
        <f>('[1]Pc, Summer, S3'!W3*Main!$B$5)+(_xlfn.IFNA(VLOOKUP($A3,'FL Ratio'!$A$3:$B$10,2,FALSE),0)*'FL Characterization'!W$2)</f>
        <v>42.126967229233856</v>
      </c>
      <c r="X3" s="2">
        <f>('[1]Pc, Summer, S3'!X3*Main!$B$5)+(_xlfn.IFNA(VLOOKUP($A3,'FL Ratio'!$A$3:$B$10,2,FALSE),0)*'FL Characterization'!X$2)</f>
        <v>41.724658463149325</v>
      </c>
      <c r="Y3" s="2">
        <f>('[1]Pc, Summer, S3'!Y3*Main!$B$5)+(_xlfn.IFNA(VLOOKUP($A3,'FL Ratio'!$A$3:$B$10,2,FALSE),0)*'FL Characterization'!Y$2)</f>
        <v>39.420322630491448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46.650903037050007</v>
      </c>
      <c r="C4" s="2">
        <f>('[1]Pc, Summer, S3'!C4*Main!$B$5)+(_xlfn.IFNA(VLOOKUP($A4,'FL Ratio'!$A$3:$B$10,2,FALSE),0)*'FL Characterization'!C$2)</f>
        <v>41.350684131858117</v>
      </c>
      <c r="D4" s="2">
        <f>('[1]Pc, Summer, S3'!D4*Main!$B$5)+(_xlfn.IFNA(VLOOKUP($A4,'FL Ratio'!$A$3:$B$10,2,FALSE),0)*'FL Characterization'!D$2)</f>
        <v>39.005387609831537</v>
      </c>
      <c r="E4" s="2">
        <f>('[1]Pc, Summer, S3'!E4*Main!$B$5)+(_xlfn.IFNA(VLOOKUP($A4,'FL Ratio'!$A$3:$B$10,2,FALSE),0)*'FL Characterization'!E$2)</f>
        <v>37.733244447561923</v>
      </c>
      <c r="F4" s="2">
        <f>('[1]Pc, Summer, S3'!F4*Main!$B$5)+(_xlfn.IFNA(VLOOKUP($A4,'FL Ratio'!$A$3:$B$10,2,FALSE),0)*'FL Characterization'!F$2)</f>
        <v>39.60918185215187</v>
      </c>
      <c r="G4" s="2">
        <f>('[1]Pc, Summer, S3'!G4*Main!$B$5)+(_xlfn.IFNA(VLOOKUP($A4,'FL Ratio'!$A$3:$B$10,2,FALSE),0)*'FL Characterization'!G$2)</f>
        <v>36.189926521546873</v>
      </c>
      <c r="H4" s="2">
        <f>('[1]Pc, Summer, S3'!H4*Main!$B$5)+(_xlfn.IFNA(VLOOKUP($A4,'FL Ratio'!$A$3:$B$10,2,FALSE),0)*'FL Characterization'!H$2)</f>
        <v>42.500835445734765</v>
      </c>
      <c r="I4" s="2">
        <f>('[1]Pc, Summer, S3'!I4*Main!$B$5)+(_xlfn.IFNA(VLOOKUP($A4,'FL Ratio'!$A$3:$B$10,2,FALSE),0)*'FL Characterization'!I$2)</f>
        <v>47.965064391846816</v>
      </c>
      <c r="J4" s="2">
        <f>('[1]Pc, Summer, S3'!J4*Main!$B$5)+(_xlfn.IFNA(VLOOKUP($A4,'FL Ratio'!$A$3:$B$10,2,FALSE),0)*'FL Characterization'!J$2)</f>
        <v>53.976522329688308</v>
      </c>
      <c r="K4" s="2">
        <f>('[1]Pc, Summer, S3'!K4*Main!$B$5)+(_xlfn.IFNA(VLOOKUP($A4,'FL Ratio'!$A$3:$B$10,2,FALSE),0)*'FL Characterization'!K$2)</f>
        <v>58.012400250471579</v>
      </c>
      <c r="L4" s="2">
        <f>('[1]Pc, Summer, S3'!L4*Main!$B$5)+(_xlfn.IFNA(VLOOKUP($A4,'FL Ratio'!$A$3:$B$10,2,FALSE),0)*'FL Characterization'!L$2)</f>
        <v>59.732502396884449</v>
      </c>
      <c r="M4" s="2">
        <f>('[1]Pc, Summer, S3'!M4*Main!$B$5)+(_xlfn.IFNA(VLOOKUP($A4,'FL Ratio'!$A$3:$B$10,2,FALSE),0)*'FL Characterization'!M$2)</f>
        <v>60.720243425537966</v>
      </c>
      <c r="N4" s="2">
        <f>('[1]Pc, Summer, S3'!N4*Main!$B$5)+(_xlfn.IFNA(VLOOKUP($A4,'FL Ratio'!$A$3:$B$10,2,FALSE),0)*'FL Characterization'!N$2)</f>
        <v>62.042457633735367</v>
      </c>
      <c r="O4" s="2">
        <f>('[1]Pc, Summer, S3'!O4*Main!$B$5)+(_xlfn.IFNA(VLOOKUP($A4,'FL Ratio'!$A$3:$B$10,2,FALSE),0)*'FL Characterization'!O$2)</f>
        <v>62.85177395610323</v>
      </c>
      <c r="P4" s="2">
        <f>('[1]Pc, Summer, S3'!P4*Main!$B$5)+(_xlfn.IFNA(VLOOKUP($A4,'FL Ratio'!$A$3:$B$10,2,FALSE),0)*'FL Characterization'!P$2)</f>
        <v>63.11334095581249</v>
      </c>
      <c r="Q4" s="2">
        <f>('[1]Pc, Summer, S3'!Q4*Main!$B$5)+(_xlfn.IFNA(VLOOKUP($A4,'FL Ratio'!$A$3:$B$10,2,FALSE),0)*'FL Characterization'!Q$2)</f>
        <v>60.749003690442336</v>
      </c>
      <c r="R4" s="2">
        <f>('[1]Pc, Summer, S3'!R4*Main!$B$5)+(_xlfn.IFNA(VLOOKUP($A4,'FL Ratio'!$A$3:$B$10,2,FALSE),0)*'FL Characterization'!R$2)</f>
        <v>60.472675171958947</v>
      </c>
      <c r="S4" s="2">
        <f>('[1]Pc, Summer, S3'!S4*Main!$B$5)+(_xlfn.IFNA(VLOOKUP($A4,'FL Ratio'!$A$3:$B$10,2,FALSE),0)*'FL Characterization'!S$2)</f>
        <v>58.536219447925561</v>
      </c>
      <c r="T4" s="2">
        <f>('[1]Pc, Summer, S3'!T4*Main!$B$5)+(_xlfn.IFNA(VLOOKUP($A4,'FL Ratio'!$A$3:$B$10,2,FALSE),0)*'FL Characterization'!T$2)</f>
        <v>58.510549868376508</v>
      </c>
      <c r="U4" s="2">
        <f>('[1]Pc, Summer, S3'!U4*Main!$B$5)+(_xlfn.IFNA(VLOOKUP($A4,'FL Ratio'!$A$3:$B$10,2,FALSE),0)*'FL Characterization'!U$2)</f>
        <v>58.848822862572383</v>
      </c>
      <c r="V4" s="2">
        <f>('[1]Pc, Summer, S3'!V4*Main!$B$5)+(_xlfn.IFNA(VLOOKUP($A4,'FL Ratio'!$A$3:$B$10,2,FALSE),0)*'FL Characterization'!V$2)</f>
        <v>58.538394213134886</v>
      </c>
      <c r="W4" s="2">
        <f>('[1]Pc, Summer, S3'!W4*Main!$B$5)+(_xlfn.IFNA(VLOOKUP($A4,'FL Ratio'!$A$3:$B$10,2,FALSE),0)*'FL Characterization'!W$2)</f>
        <v>60.428138878162159</v>
      </c>
      <c r="X4" s="2">
        <f>('[1]Pc, Summer, S3'!X4*Main!$B$5)+(_xlfn.IFNA(VLOOKUP($A4,'FL Ratio'!$A$3:$B$10,2,FALSE),0)*'FL Characterization'!X$2)</f>
        <v>60.146872651693904</v>
      </c>
      <c r="Y4" s="2">
        <f>('[1]Pc, Summer, S3'!Y4*Main!$B$5)+(_xlfn.IFNA(VLOOKUP($A4,'FL Ratio'!$A$3:$B$10,2,FALSE),0)*'FL Characterization'!Y$2)</f>
        <v>54.194626648634141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32.766822339479468</v>
      </c>
      <c r="C2" s="2">
        <f>('[1]Pc, Summer, S3'!C2*Main!$B$5)+(_xlfn.IFNA(VLOOKUP($A2,'FL Ratio'!$A$3:$B$10,2,FALSE),0)*'FL Characterization'!C$2)</f>
        <v>29.770124434506304</v>
      </c>
      <c r="D2" s="2">
        <f>('[1]Pc, Summer, S3'!D2*Main!$B$5)+(_xlfn.IFNA(VLOOKUP($A2,'FL Ratio'!$A$3:$B$10,2,FALSE),0)*'FL Characterization'!D$2)</f>
        <v>29.25011773306716</v>
      </c>
      <c r="E2" s="2">
        <f>('[1]Pc, Summer, S3'!E2*Main!$B$5)+(_xlfn.IFNA(VLOOKUP($A2,'FL Ratio'!$A$3:$B$10,2,FALSE),0)*'FL Characterization'!E$2)</f>
        <v>29.175396433892864</v>
      </c>
      <c r="F2" s="2">
        <f>('[1]Pc, Summer, S3'!F2*Main!$B$5)+(_xlfn.IFNA(VLOOKUP($A2,'FL Ratio'!$A$3:$B$10,2,FALSE),0)*'FL Characterization'!F$2)</f>
        <v>29.17769662536784</v>
      </c>
      <c r="G2" s="2">
        <f>('[1]Pc, Summer, S3'!G2*Main!$B$5)+(_xlfn.IFNA(VLOOKUP($A2,'FL Ratio'!$A$3:$B$10,2,FALSE),0)*'FL Characterization'!G$2)</f>
        <v>28.919657601951275</v>
      </c>
      <c r="H2" s="2">
        <f>('[1]Pc, Summer, S3'!H2*Main!$B$5)+(_xlfn.IFNA(VLOOKUP($A2,'FL Ratio'!$A$3:$B$10,2,FALSE),0)*'FL Characterization'!H$2)</f>
        <v>31.221351948830243</v>
      </c>
      <c r="I2" s="2">
        <f>('[1]Pc, Summer, S3'!I2*Main!$B$5)+(_xlfn.IFNA(VLOOKUP($A2,'FL Ratio'!$A$3:$B$10,2,FALSE),0)*'FL Characterization'!I$2)</f>
        <v>37.067372386902555</v>
      </c>
      <c r="J2" s="2">
        <f>('[1]Pc, Summer, S3'!J2*Main!$B$5)+(_xlfn.IFNA(VLOOKUP($A2,'FL Ratio'!$A$3:$B$10,2,FALSE),0)*'FL Characterization'!J$2)</f>
        <v>42.246264532399699</v>
      </c>
      <c r="K2" s="2">
        <f>('[1]Pc, Summer, S3'!K2*Main!$B$5)+(_xlfn.IFNA(VLOOKUP($A2,'FL Ratio'!$A$3:$B$10,2,FALSE),0)*'FL Characterization'!K$2)</f>
        <v>43.544409829877139</v>
      </c>
      <c r="L2" s="2">
        <f>('[1]Pc, Summer, S3'!L2*Main!$B$5)+(_xlfn.IFNA(VLOOKUP($A2,'FL Ratio'!$A$3:$B$10,2,FALSE),0)*'FL Characterization'!L$2)</f>
        <v>43.103752019195262</v>
      </c>
      <c r="M2" s="2">
        <f>('[1]Pc, Summer, S3'!M2*Main!$B$5)+(_xlfn.IFNA(VLOOKUP($A2,'FL Ratio'!$A$3:$B$10,2,FALSE),0)*'FL Characterization'!M$2)</f>
        <v>44.322666117315116</v>
      </c>
      <c r="N2" s="2">
        <f>('[1]Pc, Summer, S3'!N2*Main!$B$5)+(_xlfn.IFNA(VLOOKUP($A2,'FL Ratio'!$A$3:$B$10,2,FALSE),0)*'FL Characterization'!N$2)</f>
        <v>44.930679641774994</v>
      </c>
      <c r="O2" s="2">
        <f>('[1]Pc, Summer, S3'!O2*Main!$B$5)+(_xlfn.IFNA(VLOOKUP($A2,'FL Ratio'!$A$3:$B$10,2,FALSE),0)*'FL Characterization'!O$2)</f>
        <v>44.099546242997093</v>
      </c>
      <c r="P2" s="2">
        <f>('[1]Pc, Summer, S3'!P2*Main!$B$5)+(_xlfn.IFNA(VLOOKUP($A2,'FL Ratio'!$A$3:$B$10,2,FALSE),0)*'FL Characterization'!P$2)</f>
        <v>42.376347269085727</v>
      </c>
      <c r="Q2" s="2">
        <f>('[1]Pc, Summer, S3'!Q2*Main!$B$5)+(_xlfn.IFNA(VLOOKUP($A2,'FL Ratio'!$A$3:$B$10,2,FALSE),0)*'FL Characterization'!Q$2)</f>
        <v>40.670772399681077</v>
      </c>
      <c r="R2" s="2">
        <f>('[1]Pc, Summer, S3'!R2*Main!$B$5)+(_xlfn.IFNA(VLOOKUP($A2,'FL Ratio'!$A$3:$B$10,2,FALSE),0)*'FL Characterization'!R$2)</f>
        <v>41.380344086172414</v>
      </c>
      <c r="S2" s="2">
        <f>('[1]Pc, Summer, S3'!S2*Main!$B$5)+(_xlfn.IFNA(VLOOKUP($A2,'FL Ratio'!$A$3:$B$10,2,FALSE),0)*'FL Characterization'!S$2)</f>
        <v>41.78917154884379</v>
      </c>
      <c r="T2" s="2">
        <f>('[1]Pc, Summer, S3'!T2*Main!$B$5)+(_xlfn.IFNA(VLOOKUP($A2,'FL Ratio'!$A$3:$B$10,2,FALSE),0)*'FL Characterization'!T$2)</f>
        <v>41.96655105818882</v>
      </c>
      <c r="U2" s="2">
        <f>('[1]Pc, Summer, S3'!U2*Main!$B$5)+(_xlfn.IFNA(VLOOKUP($A2,'FL Ratio'!$A$3:$B$10,2,FALSE),0)*'FL Characterization'!U$2)</f>
        <v>41.271811703392949</v>
      </c>
      <c r="V2" s="2">
        <f>('[1]Pc, Summer, S3'!V2*Main!$B$5)+(_xlfn.IFNA(VLOOKUP($A2,'FL Ratio'!$A$3:$B$10,2,FALSE),0)*'FL Characterization'!V$2)</f>
        <v>41.395815317035805</v>
      </c>
      <c r="W2" s="2">
        <f>('[1]Pc, Summer, S3'!W2*Main!$B$5)+(_xlfn.IFNA(VLOOKUP($A2,'FL Ratio'!$A$3:$B$10,2,FALSE),0)*'FL Characterization'!W$2)</f>
        <v>43.110345948716102</v>
      </c>
      <c r="X2" s="2">
        <f>('[1]Pc, Summer, S3'!X2*Main!$B$5)+(_xlfn.IFNA(VLOOKUP($A2,'FL Ratio'!$A$3:$B$10,2,FALSE),0)*'FL Characterization'!X$2)</f>
        <v>40.184060380293758</v>
      </c>
      <c r="Y2" s="2">
        <f>('[1]Pc, Summer, S3'!Y2*Main!$B$5)+(_xlfn.IFNA(VLOOKUP($A2,'FL Ratio'!$A$3:$B$10,2,FALSE),0)*'FL Characterization'!Y$2)</f>
        <v>36.836504088275397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35.077696780363823</v>
      </c>
      <c r="C3" s="2">
        <f>('[1]Pc, Summer, S3'!C3*Main!$B$5)+(_xlfn.IFNA(VLOOKUP($A3,'FL Ratio'!$A$3:$B$10,2,FALSE),0)*'FL Characterization'!C$2)</f>
        <v>32.167038006600599</v>
      </c>
      <c r="D3" s="2">
        <f>('[1]Pc, Summer, S3'!D3*Main!$B$5)+(_xlfn.IFNA(VLOOKUP($A3,'FL Ratio'!$A$3:$B$10,2,FALSE),0)*'FL Characterization'!D$2)</f>
        <v>30.486017864136169</v>
      </c>
      <c r="E3" s="2">
        <f>('[1]Pc, Summer, S3'!E3*Main!$B$5)+(_xlfn.IFNA(VLOOKUP($A3,'FL Ratio'!$A$3:$B$10,2,FALSE),0)*'FL Characterization'!E$2)</f>
        <v>29.372332631108577</v>
      </c>
      <c r="F3" s="2">
        <f>('[1]Pc, Summer, S3'!F3*Main!$B$5)+(_xlfn.IFNA(VLOOKUP($A3,'FL Ratio'!$A$3:$B$10,2,FALSE),0)*'FL Characterization'!F$2)</f>
        <v>29.078468204613785</v>
      </c>
      <c r="G3" s="2">
        <f>('[1]Pc, Summer, S3'!G3*Main!$B$5)+(_xlfn.IFNA(VLOOKUP($A3,'FL Ratio'!$A$3:$B$10,2,FALSE),0)*'FL Characterization'!G$2)</f>
        <v>30.880859808724633</v>
      </c>
      <c r="H3" s="2">
        <f>('[1]Pc, Summer, S3'!H3*Main!$B$5)+(_xlfn.IFNA(VLOOKUP($A3,'FL Ratio'!$A$3:$B$10,2,FALSE),0)*'FL Characterization'!H$2)</f>
        <v>38.658820178161115</v>
      </c>
      <c r="I3" s="2">
        <f>('[1]Pc, Summer, S3'!I3*Main!$B$5)+(_xlfn.IFNA(VLOOKUP($A3,'FL Ratio'!$A$3:$B$10,2,FALSE),0)*'FL Characterization'!I$2)</f>
        <v>46.110728264266804</v>
      </c>
      <c r="J3" s="2">
        <f>('[1]Pc, Summer, S3'!J3*Main!$B$5)+(_xlfn.IFNA(VLOOKUP($A3,'FL Ratio'!$A$3:$B$10,2,FALSE),0)*'FL Characterization'!J$2)</f>
        <v>48.085699735234229</v>
      </c>
      <c r="K3" s="2">
        <f>('[1]Pc, Summer, S3'!K3*Main!$B$5)+(_xlfn.IFNA(VLOOKUP($A3,'FL Ratio'!$A$3:$B$10,2,FALSE),0)*'FL Characterization'!K$2)</f>
        <v>47.180428469097102</v>
      </c>
      <c r="L3" s="2">
        <f>('[1]Pc, Summer, S3'!L3*Main!$B$5)+(_xlfn.IFNA(VLOOKUP($A3,'FL Ratio'!$A$3:$B$10,2,FALSE),0)*'FL Characterization'!L$2)</f>
        <v>47.031599613171934</v>
      </c>
      <c r="M3" s="2">
        <f>('[1]Pc, Summer, S3'!M3*Main!$B$5)+(_xlfn.IFNA(VLOOKUP($A3,'FL Ratio'!$A$3:$B$10,2,FALSE),0)*'FL Characterization'!M$2)</f>
        <v>50.149560731184891</v>
      </c>
      <c r="N3" s="2">
        <f>('[1]Pc, Summer, S3'!N3*Main!$B$5)+(_xlfn.IFNA(VLOOKUP($A3,'FL Ratio'!$A$3:$B$10,2,FALSE),0)*'FL Characterization'!N$2)</f>
        <v>50.283972026876299</v>
      </c>
      <c r="O3" s="2">
        <f>('[1]Pc, Summer, S3'!O3*Main!$B$5)+(_xlfn.IFNA(VLOOKUP($A3,'FL Ratio'!$A$3:$B$10,2,FALSE),0)*'FL Characterization'!O$2)</f>
        <v>50.588094554501296</v>
      </c>
      <c r="P3" s="2">
        <f>('[1]Pc, Summer, S3'!P3*Main!$B$5)+(_xlfn.IFNA(VLOOKUP($A3,'FL Ratio'!$A$3:$B$10,2,FALSE),0)*'FL Characterization'!P$2)</f>
        <v>48.127675418168003</v>
      </c>
      <c r="Q3" s="2">
        <f>('[1]Pc, Summer, S3'!Q3*Main!$B$5)+(_xlfn.IFNA(VLOOKUP($A3,'FL Ratio'!$A$3:$B$10,2,FALSE),0)*'FL Characterization'!Q$2)</f>
        <v>45.58872080990912</v>
      </c>
      <c r="R3" s="2">
        <f>('[1]Pc, Summer, S3'!R3*Main!$B$5)+(_xlfn.IFNA(VLOOKUP($A3,'FL Ratio'!$A$3:$B$10,2,FALSE),0)*'FL Characterization'!R$2)</f>
        <v>42.209635455989066</v>
      </c>
      <c r="S3" s="2">
        <f>('[1]Pc, Summer, S3'!S3*Main!$B$5)+(_xlfn.IFNA(VLOOKUP($A3,'FL Ratio'!$A$3:$B$10,2,FALSE),0)*'FL Characterization'!S$2)</f>
        <v>42.615584722774216</v>
      </c>
      <c r="T3" s="2">
        <f>('[1]Pc, Summer, S3'!T3*Main!$B$5)+(_xlfn.IFNA(VLOOKUP($A3,'FL Ratio'!$A$3:$B$10,2,FALSE),0)*'FL Characterization'!T$2)</f>
        <v>42.286118651180466</v>
      </c>
      <c r="U3" s="2">
        <f>('[1]Pc, Summer, S3'!U3*Main!$B$5)+(_xlfn.IFNA(VLOOKUP($A3,'FL Ratio'!$A$3:$B$10,2,FALSE),0)*'FL Characterization'!U$2)</f>
        <v>42.147181722637498</v>
      </c>
      <c r="V3" s="2">
        <f>('[1]Pc, Summer, S3'!V3*Main!$B$5)+(_xlfn.IFNA(VLOOKUP($A3,'FL Ratio'!$A$3:$B$10,2,FALSE),0)*'FL Characterization'!V$2)</f>
        <v>42.317798081141405</v>
      </c>
      <c r="W3" s="2">
        <f>('[1]Pc, Summer, S3'!W3*Main!$B$5)+(_xlfn.IFNA(VLOOKUP($A3,'FL Ratio'!$A$3:$B$10,2,FALSE),0)*'FL Characterization'!W$2)</f>
        <v>42.126967229233856</v>
      </c>
      <c r="X3" s="2">
        <f>('[1]Pc, Summer, S3'!X3*Main!$B$5)+(_xlfn.IFNA(VLOOKUP($A3,'FL Ratio'!$A$3:$B$10,2,FALSE),0)*'FL Characterization'!X$2)</f>
        <v>41.724658463149325</v>
      </c>
      <c r="Y3" s="2">
        <f>('[1]Pc, Summer, S3'!Y3*Main!$B$5)+(_xlfn.IFNA(VLOOKUP($A3,'FL Ratio'!$A$3:$B$10,2,FALSE),0)*'FL Characterization'!Y$2)</f>
        <v>39.420322630491448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46.650903037050007</v>
      </c>
      <c r="C4" s="2">
        <f>('[1]Pc, Summer, S3'!C4*Main!$B$5)+(_xlfn.IFNA(VLOOKUP($A4,'FL Ratio'!$A$3:$B$10,2,FALSE),0)*'FL Characterization'!C$2)</f>
        <v>41.350684131858117</v>
      </c>
      <c r="D4" s="2">
        <f>('[1]Pc, Summer, S3'!D4*Main!$B$5)+(_xlfn.IFNA(VLOOKUP($A4,'FL Ratio'!$A$3:$B$10,2,FALSE),0)*'FL Characterization'!D$2)</f>
        <v>39.005387609831537</v>
      </c>
      <c r="E4" s="2">
        <f>('[1]Pc, Summer, S3'!E4*Main!$B$5)+(_xlfn.IFNA(VLOOKUP($A4,'FL Ratio'!$A$3:$B$10,2,FALSE),0)*'FL Characterization'!E$2)</f>
        <v>37.733244447561923</v>
      </c>
      <c r="F4" s="2">
        <f>('[1]Pc, Summer, S3'!F4*Main!$B$5)+(_xlfn.IFNA(VLOOKUP($A4,'FL Ratio'!$A$3:$B$10,2,FALSE),0)*'FL Characterization'!F$2)</f>
        <v>39.60918185215187</v>
      </c>
      <c r="G4" s="2">
        <f>('[1]Pc, Summer, S3'!G4*Main!$B$5)+(_xlfn.IFNA(VLOOKUP($A4,'FL Ratio'!$A$3:$B$10,2,FALSE),0)*'FL Characterization'!G$2)</f>
        <v>36.189926521546873</v>
      </c>
      <c r="H4" s="2">
        <f>('[1]Pc, Summer, S3'!H4*Main!$B$5)+(_xlfn.IFNA(VLOOKUP($A4,'FL Ratio'!$A$3:$B$10,2,FALSE),0)*'FL Characterization'!H$2)</f>
        <v>42.500835445734765</v>
      </c>
      <c r="I4" s="2">
        <f>('[1]Pc, Summer, S3'!I4*Main!$B$5)+(_xlfn.IFNA(VLOOKUP($A4,'FL Ratio'!$A$3:$B$10,2,FALSE),0)*'FL Characterization'!I$2)</f>
        <v>47.965064391846816</v>
      </c>
      <c r="J4" s="2">
        <f>('[1]Pc, Summer, S3'!J4*Main!$B$5)+(_xlfn.IFNA(VLOOKUP($A4,'FL Ratio'!$A$3:$B$10,2,FALSE),0)*'FL Characterization'!J$2)</f>
        <v>53.976522329688308</v>
      </c>
      <c r="K4" s="2">
        <f>('[1]Pc, Summer, S3'!K4*Main!$B$5)+(_xlfn.IFNA(VLOOKUP($A4,'FL Ratio'!$A$3:$B$10,2,FALSE),0)*'FL Characterization'!K$2)</f>
        <v>58.012400250471579</v>
      </c>
      <c r="L4" s="2">
        <f>('[1]Pc, Summer, S3'!L4*Main!$B$5)+(_xlfn.IFNA(VLOOKUP($A4,'FL Ratio'!$A$3:$B$10,2,FALSE),0)*'FL Characterization'!L$2)</f>
        <v>59.732502396884449</v>
      </c>
      <c r="M4" s="2">
        <f>('[1]Pc, Summer, S3'!M4*Main!$B$5)+(_xlfn.IFNA(VLOOKUP($A4,'FL Ratio'!$A$3:$B$10,2,FALSE),0)*'FL Characterization'!M$2)</f>
        <v>60.720243425537966</v>
      </c>
      <c r="N4" s="2">
        <f>('[1]Pc, Summer, S3'!N4*Main!$B$5)+(_xlfn.IFNA(VLOOKUP($A4,'FL Ratio'!$A$3:$B$10,2,FALSE),0)*'FL Characterization'!N$2)</f>
        <v>62.042457633735367</v>
      </c>
      <c r="O4" s="2">
        <f>('[1]Pc, Summer, S3'!O4*Main!$B$5)+(_xlfn.IFNA(VLOOKUP($A4,'FL Ratio'!$A$3:$B$10,2,FALSE),0)*'FL Characterization'!O$2)</f>
        <v>62.85177395610323</v>
      </c>
      <c r="P4" s="2">
        <f>('[1]Pc, Summer, S3'!P4*Main!$B$5)+(_xlfn.IFNA(VLOOKUP($A4,'FL Ratio'!$A$3:$B$10,2,FALSE),0)*'FL Characterization'!P$2)</f>
        <v>63.11334095581249</v>
      </c>
      <c r="Q4" s="2">
        <f>('[1]Pc, Summer, S3'!Q4*Main!$B$5)+(_xlfn.IFNA(VLOOKUP($A4,'FL Ratio'!$A$3:$B$10,2,FALSE),0)*'FL Characterization'!Q$2)</f>
        <v>60.749003690442336</v>
      </c>
      <c r="R4" s="2">
        <f>('[1]Pc, Summer, S3'!R4*Main!$B$5)+(_xlfn.IFNA(VLOOKUP($A4,'FL Ratio'!$A$3:$B$10,2,FALSE),0)*'FL Characterization'!R$2)</f>
        <v>60.472675171958947</v>
      </c>
      <c r="S4" s="2">
        <f>('[1]Pc, Summer, S3'!S4*Main!$B$5)+(_xlfn.IFNA(VLOOKUP($A4,'FL Ratio'!$A$3:$B$10,2,FALSE),0)*'FL Characterization'!S$2)</f>
        <v>58.536219447925561</v>
      </c>
      <c r="T4" s="2">
        <f>('[1]Pc, Summer, S3'!T4*Main!$B$5)+(_xlfn.IFNA(VLOOKUP($A4,'FL Ratio'!$A$3:$B$10,2,FALSE),0)*'FL Characterization'!T$2)</f>
        <v>58.510549868376508</v>
      </c>
      <c r="U4" s="2">
        <f>('[1]Pc, Summer, S3'!U4*Main!$B$5)+(_xlfn.IFNA(VLOOKUP($A4,'FL Ratio'!$A$3:$B$10,2,FALSE),0)*'FL Characterization'!U$2)</f>
        <v>58.848822862572383</v>
      </c>
      <c r="V4" s="2">
        <f>('[1]Pc, Summer, S3'!V4*Main!$B$5)+(_xlfn.IFNA(VLOOKUP($A4,'FL Ratio'!$A$3:$B$10,2,FALSE),0)*'FL Characterization'!V$2)</f>
        <v>58.538394213134886</v>
      </c>
      <c r="W4" s="2">
        <f>('[1]Pc, Summer, S3'!W4*Main!$B$5)+(_xlfn.IFNA(VLOOKUP($A4,'FL Ratio'!$A$3:$B$10,2,FALSE),0)*'FL Characterization'!W$2)</f>
        <v>60.428138878162159</v>
      </c>
      <c r="X4" s="2">
        <f>('[1]Pc, Summer, S3'!X4*Main!$B$5)+(_xlfn.IFNA(VLOOKUP($A4,'FL Ratio'!$A$3:$B$10,2,FALSE),0)*'FL Characterization'!X$2)</f>
        <v>60.146872651693904</v>
      </c>
      <c r="Y4" s="2">
        <f>('[1]Pc, Summer, S3'!Y4*Main!$B$5)+(_xlfn.IFNA(VLOOKUP($A4,'FL Ratio'!$A$3:$B$10,2,FALSE),0)*'FL Characterization'!Y$2)</f>
        <v>54.194626648634141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-10.994149369100459</v>
      </c>
      <c r="C2" s="2">
        <f>('[1]Qc, Summer, S1'!C2*Main!$B$5)</f>
        <v>-14.293744155486573</v>
      </c>
      <c r="D2" s="2">
        <f>('[1]Qc, Summer, S1'!D2*Main!$B$5)</f>
        <v>-15.754464542117812</v>
      </c>
      <c r="E2" s="2">
        <f>('[1]Qc, Summer, S1'!E2*Main!$B$5)</f>
        <v>-14.376774281889277</v>
      </c>
      <c r="F2" s="2">
        <f>('[1]Qc, Summer, S1'!F2*Main!$B$5)</f>
        <v>-15.409967769661122</v>
      </c>
      <c r="G2" s="2">
        <f>('[1]Qc, Summer, S1'!G2*Main!$B$5)</f>
        <v>-15.765150751499998</v>
      </c>
      <c r="H2" s="2">
        <f>('[1]Qc, Summer, S1'!H2*Main!$B$5)</f>
        <v>-13.663503000341795</v>
      </c>
      <c r="I2" s="2">
        <f>('[1]Qc, Summer, S1'!I2*Main!$B$5)</f>
        <v>-2.1257340922411072</v>
      </c>
      <c r="J2" s="2">
        <f>('[1]Qc, Summer, S1'!J2*Main!$B$5)</f>
        <v>6.8234500167405425</v>
      </c>
      <c r="K2" s="2">
        <f>('[1]Qc, Summer, S1'!K2*Main!$B$5)</f>
        <v>9.933616901704772</v>
      </c>
      <c r="L2" s="2">
        <f>('[1]Qc, Summer, S1'!L2*Main!$B$5)</f>
        <v>7.8087109716435252</v>
      </c>
      <c r="M2" s="2">
        <f>('[1]Qc, Summer, S1'!M2*Main!$B$5)</f>
        <v>10.401417416770718</v>
      </c>
      <c r="N2" s="2">
        <f>('[1]Qc, Summer, S1'!N2*Main!$B$5)</f>
        <v>9.2304245431824601</v>
      </c>
      <c r="O2" s="2">
        <f>('[1]Qc, Summer, S1'!O2*Main!$B$5)</f>
        <v>9.5083414160770925</v>
      </c>
      <c r="P2" s="2">
        <f>('[1]Qc, Summer, S1'!P2*Main!$B$5)</f>
        <v>4.9059552252616561</v>
      </c>
      <c r="Q2" s="2">
        <f>('[1]Qc, Summer, S1'!Q2*Main!$B$5)</f>
        <v>1.2402848676558078</v>
      </c>
      <c r="R2" s="2">
        <f>('[1]Qc, Summer, S1'!R2*Main!$B$5)</f>
        <v>2.7591396260834826</v>
      </c>
      <c r="S2" s="2">
        <f>('[1]Qc, Summer, S1'!S2*Main!$B$5)</f>
        <v>3.3514006722447389</v>
      </c>
      <c r="T2" s="2">
        <f>('[1]Qc, Summer, S1'!T2*Main!$B$5)</f>
        <v>2.0190926932704998</v>
      </c>
      <c r="U2" s="2">
        <f>('[1]Qc, Summer, S1'!U2*Main!$B$5)</f>
        <v>-0.37665460922765465</v>
      </c>
      <c r="V2" s="2">
        <f>('[1]Qc, Summer, S1'!V2*Main!$B$5)</f>
        <v>-1.4703990909901063</v>
      </c>
      <c r="W2" s="2">
        <f>('[1]Qc, Summer, S1'!W2*Main!$B$5)</f>
        <v>-1.0229947434584181</v>
      </c>
      <c r="X2" s="2">
        <f>('[1]Qc, Summer, S1'!X2*Main!$B$5)</f>
        <v>-4.9060195063696241</v>
      </c>
      <c r="Y2" s="2">
        <f>('[1]Qc, Summer, S1'!Y2*Main!$B$5)</f>
        <v>-6.6406968541953102</v>
      </c>
    </row>
    <row r="3" spans="1:25" x14ac:dyDescent="0.3">
      <c r="A3">
        <v>2</v>
      </c>
      <c r="B3" s="2">
        <f>('[1]Qc, Summer, S1'!B3*Main!$B$5)</f>
        <v>-13.914006793858947</v>
      </c>
      <c r="C3" s="2">
        <f>('[1]Qc, Summer, S1'!C3*Main!$B$5)</f>
        <v>-13.914006793858947</v>
      </c>
      <c r="D3" s="2">
        <f>('[1]Qc, Summer, S1'!D3*Main!$B$5)</f>
        <v>-16.153341335304471</v>
      </c>
      <c r="E3" s="2">
        <f>('[1]Qc, Summer, S1'!E3*Main!$B$5)</f>
        <v>-18.392675876749998</v>
      </c>
      <c r="F3" s="2">
        <f>('[1]Qc, Summer, S1'!F3*Main!$B$5)</f>
        <v>-18.392675876749998</v>
      </c>
      <c r="G3" s="2">
        <f>('[1]Qc, Summer, S1'!G3*Main!$B$5)</f>
        <v>-18.392675876749998</v>
      </c>
      <c r="H3" s="2">
        <f>('[1]Qc, Summer, S1'!H3*Main!$B$5)</f>
        <v>-7.333813386953449</v>
      </c>
      <c r="I3" s="2">
        <f>('[1]Qc, Summer, S1'!I3*Main!$B$5)</f>
        <v>1.5201708085764938</v>
      </c>
      <c r="J3" s="2">
        <f>('[1]Qc, Summer, S1'!J3*Main!$B$5)</f>
        <v>4.8275011833368788</v>
      </c>
      <c r="K3" s="2">
        <f>('[1]Qc, Summer, S1'!K3*Main!$B$5)</f>
        <v>4.8275011833368788</v>
      </c>
      <c r="L3" s="2">
        <f>('[1]Qc, Summer, S1'!L3*Main!$B$5)</f>
        <v>4.414077950631758</v>
      </c>
      <c r="M3" s="2">
        <f>('[1]Qc, Summer, S1'!M3*Main!$B$5)</f>
        <v>6.2055366880414784</v>
      </c>
      <c r="N3" s="2">
        <f>('[1]Qc, Summer, S1'!N3*Main!$B$5)</f>
        <v>8.4104186581563205</v>
      </c>
      <c r="O3" s="2">
        <f>('[1]Qc, Summer, S1'!O3*Main!$B$5)</f>
        <v>8.6688128267507576</v>
      </c>
      <c r="P3" s="2">
        <f>('[1]Qc, Summer, S1'!P3*Main!$B$5)</f>
        <v>4.861950040024098</v>
      </c>
      <c r="Q3" s="2">
        <f>('[1]Qc, Summer, S1'!Q3*Main!$B$5)</f>
        <v>3.7939541873116234</v>
      </c>
      <c r="R3" s="2">
        <f>('[1]Qc, Summer, S1'!R3*Main!$B$5)</f>
        <v>-0.61580979171329286</v>
      </c>
      <c r="S3" s="2">
        <f>('[1]Qc, Summer, S1'!S3*Main!$B$5)</f>
        <v>-0.61580979171329286</v>
      </c>
      <c r="T3" s="2">
        <f>('[1]Qc, Summer, S1'!T3*Main!$B$5)</f>
        <v>-0.61580979171329286</v>
      </c>
      <c r="U3" s="2">
        <f>('[1]Qc, Summer, S1'!U3*Main!$B$5)</f>
        <v>-0.61580979171329286</v>
      </c>
      <c r="V3" s="2">
        <f>('[1]Qc, Summer, S1'!V3*Main!$B$5)</f>
        <v>-3.9231438617195273</v>
      </c>
      <c r="W3" s="2">
        <f>('[1]Qc, Summer, S1'!W3*Main!$B$5)</f>
        <v>-5.0255885517216043</v>
      </c>
      <c r="X3" s="2">
        <f>('[1]Qc, Summer, S1'!X3*Main!$B$5)</f>
        <v>-14.051802220607824</v>
      </c>
      <c r="Y3" s="2">
        <f>('[1]Qc, Summer, S1'!Y3*Main!$B$5)</f>
        <v>-14.051802220607824</v>
      </c>
    </row>
    <row r="4" spans="1:25" x14ac:dyDescent="0.3">
      <c r="A4">
        <v>3</v>
      </c>
      <c r="B4" s="2">
        <f>('[1]Qc, Summer, S1'!B4*Main!$B$5)</f>
        <v>11.231752437403715</v>
      </c>
      <c r="C4" s="2">
        <f>('[1]Qc, Summer, S1'!C4*Main!$B$5)</f>
        <v>8.6056988191158084</v>
      </c>
      <c r="D4" s="2">
        <f>('[1]Qc, Summer, S1'!D4*Main!$B$5)</f>
        <v>8.1551886634885591</v>
      </c>
      <c r="E4" s="2">
        <f>('[1]Qc, Summer, S1'!E4*Main!$B$5)</f>
        <v>7.1225290593782411</v>
      </c>
      <c r="F4" s="2">
        <f>('[1]Qc, Summer, S1'!F4*Main!$B$5)</f>
        <v>8.19944060663782</v>
      </c>
      <c r="G4" s="2">
        <f>('[1]Qc, Summer, S1'!G4*Main!$B$5)</f>
        <v>3.8054874699339929</v>
      </c>
      <c r="H4" s="2">
        <f>('[1]Qc, Summer, S1'!H4*Main!$B$5)</f>
        <v>6.639686886662453</v>
      </c>
      <c r="I4" s="2">
        <f>('[1]Qc, Summer, S1'!I4*Main!$B$5)</f>
        <v>12.75894284761759</v>
      </c>
      <c r="J4" s="2">
        <f>('[1]Qc, Summer, S1'!J4*Main!$B$5)</f>
        <v>18.560366962017099</v>
      </c>
      <c r="K4" s="2">
        <f>('[1]Qc, Summer, S1'!K4*Main!$B$5)</f>
        <v>22.054878245601145</v>
      </c>
      <c r="L4" s="2">
        <f>('[1]Qc, Summer, S1'!L4*Main!$B$5)</f>
        <v>24.07713830575743</v>
      </c>
      <c r="M4" s="2">
        <f>('[1]Qc, Summer, S1'!M4*Main!$B$5)</f>
        <v>24.956168107283236</v>
      </c>
      <c r="N4" s="2">
        <f>('[1]Qc, Summer, S1'!N4*Main!$B$5)</f>
        <v>26.07794725867009</v>
      </c>
      <c r="O4" s="2">
        <f>('[1]Qc, Summer, S1'!O4*Main!$B$5)</f>
        <v>26.275251252499999</v>
      </c>
      <c r="P4" s="2">
        <f>('[1]Qc, Summer, S1'!P4*Main!$B$5)</f>
        <v>26.088750050058803</v>
      </c>
      <c r="Q4" s="2">
        <f>('[1]Qc, Summer, S1'!Q4*Main!$B$5)</f>
        <v>25.220292897402707</v>
      </c>
      <c r="R4" s="2">
        <f>('[1]Qc, Summer, S1'!R4*Main!$B$5)</f>
        <v>24.001132077706576</v>
      </c>
      <c r="S4" s="2">
        <f>('[1]Qc, Summer, S1'!S4*Main!$B$5)</f>
        <v>21.298302259163716</v>
      </c>
      <c r="T4" s="2">
        <f>('[1]Qc, Summer, S1'!T4*Main!$B$5)</f>
        <v>21.199765113335932</v>
      </c>
      <c r="U4" s="2">
        <f>('[1]Qc, Summer, S1'!U4*Main!$B$5)</f>
        <v>20.167376005717454</v>
      </c>
      <c r="V4" s="2">
        <f>('[1]Qc, Summer, S1'!V4*Main!$B$5)</f>
        <v>18.178834174194961</v>
      </c>
      <c r="W4" s="2">
        <f>('[1]Qc, Summer, S1'!W4*Main!$B$5)</f>
        <v>21.792872019338439</v>
      </c>
      <c r="X4" s="2">
        <f>('[1]Qc, Summer, S1'!X4*Main!$B$5)</f>
        <v>19.527206568081013</v>
      </c>
      <c r="Y4" s="2">
        <f>('[1]Qc, Summer, S1'!Y4*Main!$B$5)</f>
        <v>15.714709672216852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-10.994149369100459</v>
      </c>
      <c r="C2" s="2">
        <f>('[1]Qc, Summer, S1'!C2*Main!$B$5)</f>
        <v>-14.293744155486573</v>
      </c>
      <c r="D2" s="2">
        <f>('[1]Qc, Summer, S1'!D2*Main!$B$5)</f>
        <v>-15.754464542117812</v>
      </c>
      <c r="E2" s="2">
        <f>('[1]Qc, Summer, S1'!E2*Main!$B$5)</f>
        <v>-14.376774281889277</v>
      </c>
      <c r="F2" s="2">
        <f>('[1]Qc, Summer, S1'!F2*Main!$B$5)</f>
        <v>-15.409967769661122</v>
      </c>
      <c r="G2" s="2">
        <f>('[1]Qc, Summer, S1'!G2*Main!$B$5)</f>
        <v>-15.765150751499998</v>
      </c>
      <c r="H2" s="2">
        <f>('[1]Qc, Summer, S1'!H2*Main!$B$5)</f>
        <v>-13.663503000341795</v>
      </c>
      <c r="I2" s="2">
        <f>('[1]Qc, Summer, S1'!I2*Main!$B$5)</f>
        <v>-2.1257340922411072</v>
      </c>
      <c r="J2" s="2">
        <f>('[1]Qc, Summer, S1'!J2*Main!$B$5)</f>
        <v>6.8234500167405425</v>
      </c>
      <c r="K2" s="2">
        <f>('[1]Qc, Summer, S1'!K2*Main!$B$5)</f>
        <v>9.933616901704772</v>
      </c>
      <c r="L2" s="2">
        <f>('[1]Qc, Summer, S1'!L2*Main!$B$5)</f>
        <v>7.8087109716435252</v>
      </c>
      <c r="M2" s="2">
        <f>('[1]Qc, Summer, S1'!M2*Main!$B$5)</f>
        <v>10.401417416770718</v>
      </c>
      <c r="N2" s="2">
        <f>('[1]Qc, Summer, S1'!N2*Main!$B$5)</f>
        <v>9.2304245431824601</v>
      </c>
      <c r="O2" s="2">
        <f>('[1]Qc, Summer, S1'!O2*Main!$B$5)</f>
        <v>9.5083414160770925</v>
      </c>
      <c r="P2" s="2">
        <f>('[1]Qc, Summer, S1'!P2*Main!$B$5)</f>
        <v>4.9059552252616561</v>
      </c>
      <c r="Q2" s="2">
        <f>('[1]Qc, Summer, S1'!Q2*Main!$B$5)</f>
        <v>1.2402848676558078</v>
      </c>
      <c r="R2" s="2">
        <f>('[1]Qc, Summer, S1'!R2*Main!$B$5)</f>
        <v>2.7591396260834826</v>
      </c>
      <c r="S2" s="2">
        <f>('[1]Qc, Summer, S1'!S2*Main!$B$5)</f>
        <v>3.3514006722447389</v>
      </c>
      <c r="T2" s="2">
        <f>('[1]Qc, Summer, S1'!T2*Main!$B$5)</f>
        <v>2.0190926932704998</v>
      </c>
      <c r="U2" s="2">
        <f>('[1]Qc, Summer, S1'!U2*Main!$B$5)</f>
        <v>-0.37665460922765465</v>
      </c>
      <c r="V2" s="2">
        <f>('[1]Qc, Summer, S1'!V2*Main!$B$5)</f>
        <v>-1.4703990909901063</v>
      </c>
      <c r="W2" s="2">
        <f>('[1]Qc, Summer, S1'!W2*Main!$B$5)</f>
        <v>-1.0229947434584181</v>
      </c>
      <c r="X2" s="2">
        <f>('[1]Qc, Summer, S1'!X2*Main!$B$5)</f>
        <v>-4.9060195063696241</v>
      </c>
      <c r="Y2" s="2">
        <f>('[1]Qc, Summer, S1'!Y2*Main!$B$5)</f>
        <v>-6.6406968541953102</v>
      </c>
    </row>
    <row r="3" spans="1:25" x14ac:dyDescent="0.3">
      <c r="A3">
        <v>2</v>
      </c>
      <c r="B3" s="2">
        <f>('[1]Qc, Summer, S1'!B3*Main!$B$5)</f>
        <v>-13.914006793858947</v>
      </c>
      <c r="C3" s="2">
        <f>('[1]Qc, Summer, S1'!C3*Main!$B$5)</f>
        <v>-13.914006793858947</v>
      </c>
      <c r="D3" s="2">
        <f>('[1]Qc, Summer, S1'!D3*Main!$B$5)</f>
        <v>-16.153341335304471</v>
      </c>
      <c r="E3" s="2">
        <f>('[1]Qc, Summer, S1'!E3*Main!$B$5)</f>
        <v>-18.392675876749998</v>
      </c>
      <c r="F3" s="2">
        <f>('[1]Qc, Summer, S1'!F3*Main!$B$5)</f>
        <v>-18.392675876749998</v>
      </c>
      <c r="G3" s="2">
        <f>('[1]Qc, Summer, S1'!G3*Main!$B$5)</f>
        <v>-18.392675876749998</v>
      </c>
      <c r="H3" s="2">
        <f>('[1]Qc, Summer, S1'!H3*Main!$B$5)</f>
        <v>-7.333813386953449</v>
      </c>
      <c r="I3" s="2">
        <f>('[1]Qc, Summer, S1'!I3*Main!$B$5)</f>
        <v>1.5201708085764938</v>
      </c>
      <c r="J3" s="2">
        <f>('[1]Qc, Summer, S1'!J3*Main!$B$5)</f>
        <v>4.8275011833368788</v>
      </c>
      <c r="K3" s="2">
        <f>('[1]Qc, Summer, S1'!K3*Main!$B$5)</f>
        <v>4.8275011833368788</v>
      </c>
      <c r="L3" s="2">
        <f>('[1]Qc, Summer, S1'!L3*Main!$B$5)</f>
        <v>4.414077950631758</v>
      </c>
      <c r="M3" s="2">
        <f>('[1]Qc, Summer, S1'!M3*Main!$B$5)</f>
        <v>6.2055366880414784</v>
      </c>
      <c r="N3" s="2">
        <f>('[1]Qc, Summer, S1'!N3*Main!$B$5)</f>
        <v>8.4104186581563205</v>
      </c>
      <c r="O3" s="2">
        <f>('[1]Qc, Summer, S1'!O3*Main!$B$5)</f>
        <v>8.6688128267507576</v>
      </c>
      <c r="P3" s="2">
        <f>('[1]Qc, Summer, S1'!P3*Main!$B$5)</f>
        <v>4.861950040024098</v>
      </c>
      <c r="Q3" s="2">
        <f>('[1]Qc, Summer, S1'!Q3*Main!$B$5)</f>
        <v>3.7939541873116234</v>
      </c>
      <c r="R3" s="2">
        <f>('[1]Qc, Summer, S1'!R3*Main!$B$5)</f>
        <v>-0.61580979171329286</v>
      </c>
      <c r="S3" s="2">
        <f>('[1]Qc, Summer, S1'!S3*Main!$B$5)</f>
        <v>-0.61580979171329286</v>
      </c>
      <c r="T3" s="2">
        <f>('[1]Qc, Summer, S1'!T3*Main!$B$5)</f>
        <v>-0.61580979171329286</v>
      </c>
      <c r="U3" s="2">
        <f>('[1]Qc, Summer, S1'!U3*Main!$B$5)</f>
        <v>-0.61580979171329286</v>
      </c>
      <c r="V3" s="2">
        <f>('[1]Qc, Summer, S1'!V3*Main!$B$5)</f>
        <v>-3.9231438617195273</v>
      </c>
      <c r="W3" s="2">
        <f>('[1]Qc, Summer, S1'!W3*Main!$B$5)</f>
        <v>-5.0255885517216043</v>
      </c>
      <c r="X3" s="2">
        <f>('[1]Qc, Summer, S1'!X3*Main!$B$5)</f>
        <v>-14.051802220607824</v>
      </c>
      <c r="Y3" s="2">
        <f>('[1]Qc, Summer, S1'!Y3*Main!$B$5)</f>
        <v>-14.051802220607824</v>
      </c>
    </row>
    <row r="4" spans="1:25" x14ac:dyDescent="0.3">
      <c r="A4">
        <v>3</v>
      </c>
      <c r="B4" s="2">
        <f>('[1]Qc, Summer, S1'!B4*Main!$B$5)</f>
        <v>11.231752437403715</v>
      </c>
      <c r="C4" s="2">
        <f>('[1]Qc, Summer, S1'!C4*Main!$B$5)</f>
        <v>8.6056988191158084</v>
      </c>
      <c r="D4" s="2">
        <f>('[1]Qc, Summer, S1'!D4*Main!$B$5)</f>
        <v>8.1551886634885591</v>
      </c>
      <c r="E4" s="2">
        <f>('[1]Qc, Summer, S1'!E4*Main!$B$5)</f>
        <v>7.1225290593782411</v>
      </c>
      <c r="F4" s="2">
        <f>('[1]Qc, Summer, S1'!F4*Main!$B$5)</f>
        <v>8.19944060663782</v>
      </c>
      <c r="G4" s="2">
        <f>('[1]Qc, Summer, S1'!G4*Main!$B$5)</f>
        <v>3.8054874699339929</v>
      </c>
      <c r="H4" s="2">
        <f>('[1]Qc, Summer, S1'!H4*Main!$B$5)</f>
        <v>6.639686886662453</v>
      </c>
      <c r="I4" s="2">
        <f>('[1]Qc, Summer, S1'!I4*Main!$B$5)</f>
        <v>12.75894284761759</v>
      </c>
      <c r="J4" s="2">
        <f>('[1]Qc, Summer, S1'!J4*Main!$B$5)</f>
        <v>18.560366962017099</v>
      </c>
      <c r="K4" s="2">
        <f>('[1]Qc, Summer, S1'!K4*Main!$B$5)</f>
        <v>22.054878245601145</v>
      </c>
      <c r="L4" s="2">
        <f>('[1]Qc, Summer, S1'!L4*Main!$B$5)</f>
        <v>24.07713830575743</v>
      </c>
      <c r="M4" s="2">
        <f>('[1]Qc, Summer, S1'!M4*Main!$B$5)</f>
        <v>24.956168107283236</v>
      </c>
      <c r="N4" s="2">
        <f>('[1]Qc, Summer, S1'!N4*Main!$B$5)</f>
        <v>26.07794725867009</v>
      </c>
      <c r="O4" s="2">
        <f>('[1]Qc, Summer, S1'!O4*Main!$B$5)</f>
        <v>26.275251252499999</v>
      </c>
      <c r="P4" s="2">
        <f>('[1]Qc, Summer, S1'!P4*Main!$B$5)</f>
        <v>26.088750050058803</v>
      </c>
      <c r="Q4" s="2">
        <f>('[1]Qc, Summer, S1'!Q4*Main!$B$5)</f>
        <v>25.220292897402707</v>
      </c>
      <c r="R4" s="2">
        <f>('[1]Qc, Summer, S1'!R4*Main!$B$5)</f>
        <v>24.001132077706576</v>
      </c>
      <c r="S4" s="2">
        <f>('[1]Qc, Summer, S1'!S4*Main!$B$5)</f>
        <v>21.298302259163716</v>
      </c>
      <c r="T4" s="2">
        <f>('[1]Qc, Summer, S1'!T4*Main!$B$5)</f>
        <v>21.199765113335932</v>
      </c>
      <c r="U4" s="2">
        <f>('[1]Qc, Summer, S1'!U4*Main!$B$5)</f>
        <v>20.167376005717454</v>
      </c>
      <c r="V4" s="2">
        <f>('[1]Qc, Summer, S1'!V4*Main!$B$5)</f>
        <v>18.178834174194961</v>
      </c>
      <c r="W4" s="2">
        <f>('[1]Qc, Summer, S1'!W4*Main!$B$5)</f>
        <v>21.792872019338439</v>
      </c>
      <c r="X4" s="2">
        <f>('[1]Qc, Summer, S1'!X4*Main!$B$5)</f>
        <v>19.527206568081013</v>
      </c>
      <c r="Y4" s="2">
        <f>('[1]Qc, Summer, S1'!Y4*Main!$B$5)</f>
        <v>15.714709672216852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-10.994149369100459</v>
      </c>
      <c r="C2" s="2">
        <f>('[1]Qc, Summer, S1'!C2*Main!$B$5)</f>
        <v>-14.293744155486573</v>
      </c>
      <c r="D2" s="2">
        <f>('[1]Qc, Summer, S1'!D2*Main!$B$5)</f>
        <v>-15.754464542117812</v>
      </c>
      <c r="E2" s="2">
        <f>('[1]Qc, Summer, S1'!E2*Main!$B$5)</f>
        <v>-14.376774281889277</v>
      </c>
      <c r="F2" s="2">
        <f>('[1]Qc, Summer, S1'!F2*Main!$B$5)</f>
        <v>-15.409967769661122</v>
      </c>
      <c r="G2" s="2">
        <f>('[1]Qc, Summer, S1'!G2*Main!$B$5)</f>
        <v>-15.765150751499998</v>
      </c>
      <c r="H2" s="2">
        <f>('[1]Qc, Summer, S1'!H2*Main!$B$5)</f>
        <v>-13.663503000341795</v>
      </c>
      <c r="I2" s="2">
        <f>('[1]Qc, Summer, S1'!I2*Main!$B$5)</f>
        <v>-2.1257340922411072</v>
      </c>
      <c r="J2" s="2">
        <f>('[1]Qc, Summer, S1'!J2*Main!$B$5)</f>
        <v>6.8234500167405425</v>
      </c>
      <c r="K2" s="2">
        <f>('[1]Qc, Summer, S1'!K2*Main!$B$5)</f>
        <v>9.933616901704772</v>
      </c>
      <c r="L2" s="2">
        <f>('[1]Qc, Summer, S1'!L2*Main!$B$5)</f>
        <v>7.8087109716435252</v>
      </c>
      <c r="M2" s="2">
        <f>('[1]Qc, Summer, S1'!M2*Main!$B$5)</f>
        <v>10.401417416770718</v>
      </c>
      <c r="N2" s="2">
        <f>('[1]Qc, Summer, S1'!N2*Main!$B$5)</f>
        <v>9.2304245431824601</v>
      </c>
      <c r="O2" s="2">
        <f>('[1]Qc, Summer, S1'!O2*Main!$B$5)</f>
        <v>9.5083414160770925</v>
      </c>
      <c r="P2" s="2">
        <f>('[1]Qc, Summer, S1'!P2*Main!$B$5)</f>
        <v>4.9059552252616561</v>
      </c>
      <c r="Q2" s="2">
        <f>('[1]Qc, Summer, S1'!Q2*Main!$B$5)</f>
        <v>1.2402848676558078</v>
      </c>
      <c r="R2" s="2">
        <f>('[1]Qc, Summer, S1'!R2*Main!$B$5)</f>
        <v>2.7591396260834826</v>
      </c>
      <c r="S2" s="2">
        <f>('[1]Qc, Summer, S1'!S2*Main!$B$5)</f>
        <v>3.3514006722447389</v>
      </c>
      <c r="T2" s="2">
        <f>('[1]Qc, Summer, S1'!T2*Main!$B$5)</f>
        <v>2.0190926932704998</v>
      </c>
      <c r="U2" s="2">
        <f>('[1]Qc, Summer, S1'!U2*Main!$B$5)</f>
        <v>-0.37665460922765465</v>
      </c>
      <c r="V2" s="2">
        <f>('[1]Qc, Summer, S1'!V2*Main!$B$5)</f>
        <v>-1.4703990909901063</v>
      </c>
      <c r="W2" s="2">
        <f>('[1]Qc, Summer, S1'!W2*Main!$B$5)</f>
        <v>-1.0229947434584181</v>
      </c>
      <c r="X2" s="2">
        <f>('[1]Qc, Summer, S1'!X2*Main!$B$5)</f>
        <v>-4.9060195063696241</v>
      </c>
      <c r="Y2" s="2">
        <f>('[1]Qc, Summer, S1'!Y2*Main!$B$5)</f>
        <v>-6.6406968541953102</v>
      </c>
    </row>
    <row r="3" spans="1:25" x14ac:dyDescent="0.3">
      <c r="A3">
        <v>2</v>
      </c>
      <c r="B3" s="2">
        <f>('[1]Qc, Summer, S1'!B3*Main!$B$5)</f>
        <v>-13.914006793858947</v>
      </c>
      <c r="C3" s="2">
        <f>('[1]Qc, Summer, S1'!C3*Main!$B$5)</f>
        <v>-13.914006793858947</v>
      </c>
      <c r="D3" s="2">
        <f>('[1]Qc, Summer, S1'!D3*Main!$B$5)</f>
        <v>-16.153341335304471</v>
      </c>
      <c r="E3" s="2">
        <f>('[1]Qc, Summer, S1'!E3*Main!$B$5)</f>
        <v>-18.392675876749998</v>
      </c>
      <c r="F3" s="2">
        <f>('[1]Qc, Summer, S1'!F3*Main!$B$5)</f>
        <v>-18.392675876749998</v>
      </c>
      <c r="G3" s="2">
        <f>('[1]Qc, Summer, S1'!G3*Main!$B$5)</f>
        <v>-18.392675876749998</v>
      </c>
      <c r="H3" s="2">
        <f>('[1]Qc, Summer, S1'!H3*Main!$B$5)</f>
        <v>-7.333813386953449</v>
      </c>
      <c r="I3" s="2">
        <f>('[1]Qc, Summer, S1'!I3*Main!$B$5)</f>
        <v>1.5201708085764938</v>
      </c>
      <c r="J3" s="2">
        <f>('[1]Qc, Summer, S1'!J3*Main!$B$5)</f>
        <v>4.8275011833368788</v>
      </c>
      <c r="K3" s="2">
        <f>('[1]Qc, Summer, S1'!K3*Main!$B$5)</f>
        <v>4.8275011833368788</v>
      </c>
      <c r="L3" s="2">
        <f>('[1]Qc, Summer, S1'!L3*Main!$B$5)</f>
        <v>4.414077950631758</v>
      </c>
      <c r="M3" s="2">
        <f>('[1]Qc, Summer, S1'!M3*Main!$B$5)</f>
        <v>6.2055366880414784</v>
      </c>
      <c r="N3" s="2">
        <f>('[1]Qc, Summer, S1'!N3*Main!$B$5)</f>
        <v>8.4104186581563205</v>
      </c>
      <c r="O3" s="2">
        <f>('[1]Qc, Summer, S1'!O3*Main!$B$5)</f>
        <v>8.6688128267507576</v>
      </c>
      <c r="P3" s="2">
        <f>('[1]Qc, Summer, S1'!P3*Main!$B$5)</f>
        <v>4.861950040024098</v>
      </c>
      <c r="Q3" s="2">
        <f>('[1]Qc, Summer, S1'!Q3*Main!$B$5)</f>
        <v>3.7939541873116234</v>
      </c>
      <c r="R3" s="2">
        <f>('[1]Qc, Summer, S1'!R3*Main!$B$5)</f>
        <v>-0.61580979171329286</v>
      </c>
      <c r="S3" s="2">
        <f>('[1]Qc, Summer, S1'!S3*Main!$B$5)</f>
        <v>-0.61580979171329286</v>
      </c>
      <c r="T3" s="2">
        <f>('[1]Qc, Summer, S1'!T3*Main!$B$5)</f>
        <v>-0.61580979171329286</v>
      </c>
      <c r="U3" s="2">
        <f>('[1]Qc, Summer, S1'!U3*Main!$B$5)</f>
        <v>-0.61580979171329286</v>
      </c>
      <c r="V3" s="2">
        <f>('[1]Qc, Summer, S1'!V3*Main!$B$5)</f>
        <v>-3.9231438617195273</v>
      </c>
      <c r="W3" s="2">
        <f>('[1]Qc, Summer, S1'!W3*Main!$B$5)</f>
        <v>-5.0255885517216043</v>
      </c>
      <c r="X3" s="2">
        <f>('[1]Qc, Summer, S1'!X3*Main!$B$5)</f>
        <v>-14.051802220607824</v>
      </c>
      <c r="Y3" s="2">
        <f>('[1]Qc, Summer, S1'!Y3*Main!$B$5)</f>
        <v>-14.051802220607824</v>
      </c>
    </row>
    <row r="4" spans="1:25" x14ac:dyDescent="0.3">
      <c r="A4">
        <v>3</v>
      </c>
      <c r="B4" s="2">
        <f>('[1]Qc, Summer, S1'!B4*Main!$B$5)</f>
        <v>11.231752437403715</v>
      </c>
      <c r="C4" s="2">
        <f>('[1]Qc, Summer, S1'!C4*Main!$B$5)</f>
        <v>8.6056988191158084</v>
      </c>
      <c r="D4" s="2">
        <f>('[1]Qc, Summer, S1'!D4*Main!$B$5)</f>
        <v>8.1551886634885591</v>
      </c>
      <c r="E4" s="2">
        <f>('[1]Qc, Summer, S1'!E4*Main!$B$5)</f>
        <v>7.1225290593782411</v>
      </c>
      <c r="F4" s="2">
        <f>('[1]Qc, Summer, S1'!F4*Main!$B$5)</f>
        <v>8.19944060663782</v>
      </c>
      <c r="G4" s="2">
        <f>('[1]Qc, Summer, S1'!G4*Main!$B$5)</f>
        <v>3.8054874699339929</v>
      </c>
      <c r="H4" s="2">
        <f>('[1]Qc, Summer, S1'!H4*Main!$B$5)</f>
        <v>6.639686886662453</v>
      </c>
      <c r="I4" s="2">
        <f>('[1]Qc, Summer, S1'!I4*Main!$B$5)</f>
        <v>12.75894284761759</v>
      </c>
      <c r="J4" s="2">
        <f>('[1]Qc, Summer, S1'!J4*Main!$B$5)</f>
        <v>18.560366962017099</v>
      </c>
      <c r="K4" s="2">
        <f>('[1]Qc, Summer, S1'!K4*Main!$B$5)</f>
        <v>22.054878245601145</v>
      </c>
      <c r="L4" s="2">
        <f>('[1]Qc, Summer, S1'!L4*Main!$B$5)</f>
        <v>24.07713830575743</v>
      </c>
      <c r="M4" s="2">
        <f>('[1]Qc, Summer, S1'!M4*Main!$B$5)</f>
        <v>24.956168107283236</v>
      </c>
      <c r="N4" s="2">
        <f>('[1]Qc, Summer, S1'!N4*Main!$B$5)</f>
        <v>26.07794725867009</v>
      </c>
      <c r="O4" s="2">
        <f>('[1]Qc, Summer, S1'!O4*Main!$B$5)</f>
        <v>26.275251252499999</v>
      </c>
      <c r="P4" s="2">
        <f>('[1]Qc, Summer, S1'!P4*Main!$B$5)</f>
        <v>26.088750050058803</v>
      </c>
      <c r="Q4" s="2">
        <f>('[1]Qc, Summer, S1'!Q4*Main!$B$5)</f>
        <v>25.220292897402707</v>
      </c>
      <c r="R4" s="2">
        <f>('[1]Qc, Summer, S1'!R4*Main!$B$5)</f>
        <v>24.001132077706576</v>
      </c>
      <c r="S4" s="2">
        <f>('[1]Qc, Summer, S1'!S4*Main!$B$5)</f>
        <v>21.298302259163716</v>
      </c>
      <c r="T4" s="2">
        <f>('[1]Qc, Summer, S1'!T4*Main!$B$5)</f>
        <v>21.199765113335932</v>
      </c>
      <c r="U4" s="2">
        <f>('[1]Qc, Summer, S1'!U4*Main!$B$5)</f>
        <v>20.167376005717454</v>
      </c>
      <c r="V4" s="2">
        <f>('[1]Qc, Summer, S1'!V4*Main!$B$5)</f>
        <v>18.178834174194961</v>
      </c>
      <c r="W4" s="2">
        <f>('[1]Qc, Summer, S1'!W4*Main!$B$5)</f>
        <v>21.792872019338439</v>
      </c>
      <c r="X4" s="2">
        <f>('[1]Qc, Summer, S1'!X4*Main!$B$5)</f>
        <v>19.527206568081013</v>
      </c>
      <c r="Y4" s="2">
        <f>('[1]Qc, Summer, S1'!Y4*Main!$B$5)</f>
        <v>15.714709672216852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-11.433915343864477</v>
      </c>
      <c r="C2" s="2">
        <f>('[1]Qc, Summer, S2'!C2*Main!$B$5)</f>
        <v>-14.865493921706035</v>
      </c>
      <c r="D2" s="2">
        <f>('[1]Qc, Summer, S2'!D2*Main!$B$5)</f>
        <v>-16.384643123802526</v>
      </c>
      <c r="E2" s="2">
        <f>('[1]Qc, Summer, S2'!E2*Main!$B$5)</f>
        <v>-14.95184525316485</v>
      </c>
      <c r="F2" s="2">
        <f>('[1]Qc, Summer, S2'!F2*Main!$B$5)</f>
        <v>-16.026366480447567</v>
      </c>
      <c r="G2" s="2">
        <f>('[1]Qc, Summer, S2'!G2*Main!$B$5)</f>
        <v>-16.395756781559999</v>
      </c>
      <c r="H2" s="2">
        <f>('[1]Qc, Summer, S2'!H2*Main!$B$5)</f>
        <v>-14.210043120355465</v>
      </c>
      <c r="I2" s="2">
        <f>('[1]Qc, Summer, S2'!I2*Main!$B$5)</f>
        <v>-2.2107634559307514</v>
      </c>
      <c r="J2" s="2">
        <f>('[1]Qc, Summer, S2'!J2*Main!$B$5)</f>
        <v>7.096388017410165</v>
      </c>
      <c r="K2" s="2">
        <f>('[1]Qc, Summer, S2'!K2*Main!$B$5)</f>
        <v>10.330961577772964</v>
      </c>
      <c r="L2" s="2">
        <f>('[1]Qc, Summer, S2'!L2*Main!$B$5)</f>
        <v>8.1210594105092664</v>
      </c>
      <c r="M2" s="2">
        <f>('[1]Qc, Summer, S2'!M2*Main!$B$5)</f>
        <v>10.817474113441545</v>
      </c>
      <c r="N2" s="2">
        <f>('[1]Qc, Summer, S2'!N2*Main!$B$5)</f>
        <v>9.5996415249097584</v>
      </c>
      <c r="O2" s="2">
        <f>('[1]Qc, Summer, S2'!O2*Main!$B$5)</f>
        <v>9.8886750727201775</v>
      </c>
      <c r="P2" s="2">
        <f>('[1]Qc, Summer, S2'!P2*Main!$B$5)</f>
        <v>5.1021934342721211</v>
      </c>
      <c r="Q2" s="2">
        <f>('[1]Qc, Summer, S2'!Q2*Main!$B$5)</f>
        <v>1.28989626236204</v>
      </c>
      <c r="R2" s="2">
        <f>('[1]Qc, Summer, S2'!R2*Main!$B$5)</f>
        <v>2.8695052111268224</v>
      </c>
      <c r="S2" s="2">
        <f>('[1]Qc, Summer, S2'!S2*Main!$B$5)</f>
        <v>3.485456699134529</v>
      </c>
      <c r="T2" s="2">
        <f>('[1]Qc, Summer, S2'!T2*Main!$B$5)</f>
        <v>2.0998564010013201</v>
      </c>
      <c r="U2" s="2">
        <f>('[1]Qc, Summer, S2'!U2*Main!$B$5)</f>
        <v>-0.39172079359676087</v>
      </c>
      <c r="V2" s="2">
        <f>('[1]Qc, Summer, S2'!V2*Main!$B$5)</f>
        <v>-1.5292150546297105</v>
      </c>
      <c r="W2" s="2">
        <f>('[1]Qc, Summer, S2'!W2*Main!$B$5)</f>
        <v>-1.0639145331967548</v>
      </c>
      <c r="X2" s="2">
        <f>('[1]Qc, Summer, S2'!X2*Main!$B$5)</f>
        <v>-5.1022602866244098</v>
      </c>
      <c r="Y2" s="2">
        <f>('[1]Qc, Summer, S2'!Y2*Main!$B$5)</f>
        <v>-6.9063247283631224</v>
      </c>
    </row>
    <row r="3" spans="1:25" x14ac:dyDescent="0.3">
      <c r="A3">
        <v>2</v>
      </c>
      <c r="B3" s="2">
        <f>('[1]Qc, Summer, S2'!B3*Main!$B$5)</f>
        <v>-14.470567065613304</v>
      </c>
      <c r="C3" s="2">
        <f>('[1]Qc, Summer, S2'!C3*Main!$B$5)</f>
        <v>-14.470567065613304</v>
      </c>
      <c r="D3" s="2">
        <f>('[1]Qc, Summer, S2'!D3*Main!$B$5)</f>
        <v>-16.79947498871665</v>
      </c>
      <c r="E3" s="2">
        <f>('[1]Qc, Summer, S2'!E3*Main!$B$5)</f>
        <v>-19.128382911819998</v>
      </c>
      <c r="F3" s="2">
        <f>('[1]Qc, Summer, S2'!F3*Main!$B$5)</f>
        <v>-19.128382911819998</v>
      </c>
      <c r="G3" s="2">
        <f>('[1]Qc, Summer, S2'!G3*Main!$B$5)</f>
        <v>-19.128382911819998</v>
      </c>
      <c r="H3" s="2">
        <f>('[1]Qc, Summer, S2'!H3*Main!$B$5)</f>
        <v>-7.6271659224315869</v>
      </c>
      <c r="I3" s="2">
        <f>('[1]Qc, Summer, S2'!I3*Main!$B$5)</f>
        <v>1.5809776409195535</v>
      </c>
      <c r="J3" s="2">
        <f>('[1]Qc, Summer, S2'!J3*Main!$B$5)</f>
        <v>5.020601230670354</v>
      </c>
      <c r="K3" s="2">
        <f>('[1]Qc, Summer, S2'!K3*Main!$B$5)</f>
        <v>5.020601230670354</v>
      </c>
      <c r="L3" s="2">
        <f>('[1]Qc, Summer, S2'!L3*Main!$B$5)</f>
        <v>4.5906410686570283</v>
      </c>
      <c r="M3" s="2">
        <f>('[1]Qc, Summer, S2'!M3*Main!$B$5)</f>
        <v>6.4537581555631371</v>
      </c>
      <c r="N3" s="2">
        <f>('[1]Qc, Summer, S2'!N3*Main!$B$5)</f>
        <v>8.7468354044825727</v>
      </c>
      <c r="O3" s="2">
        <f>('[1]Qc, Summer, S2'!O3*Main!$B$5)</f>
        <v>9.0155653398207871</v>
      </c>
      <c r="P3" s="2">
        <f>('[1]Qc, Summer, S2'!P3*Main!$B$5)</f>
        <v>5.0564280416250629</v>
      </c>
      <c r="Q3" s="2">
        <f>('[1]Qc, Summer, S2'!Q3*Main!$B$5)</f>
        <v>3.9457123548040887</v>
      </c>
      <c r="R3" s="2">
        <f>('[1]Qc, Summer, S2'!R3*Main!$B$5)</f>
        <v>-0.64044218338182446</v>
      </c>
      <c r="S3" s="2">
        <f>('[1]Qc, Summer, S2'!S3*Main!$B$5)</f>
        <v>-0.64044218338182446</v>
      </c>
      <c r="T3" s="2">
        <f>('[1]Qc, Summer, S2'!T3*Main!$B$5)</f>
        <v>-0.64044218338182446</v>
      </c>
      <c r="U3" s="2">
        <f>('[1]Qc, Summer, S2'!U3*Main!$B$5)</f>
        <v>-0.64044218338182446</v>
      </c>
      <c r="V3" s="2">
        <f>('[1]Qc, Summer, S2'!V3*Main!$B$5)</f>
        <v>-4.0800696161883092</v>
      </c>
      <c r="W3" s="2">
        <f>('[1]Qc, Summer, S2'!W3*Main!$B$5)</f>
        <v>-5.2266120937904699</v>
      </c>
      <c r="X3" s="2">
        <f>('[1]Qc, Summer, S2'!X3*Main!$B$5)</f>
        <v>-14.613874309432139</v>
      </c>
      <c r="Y3" s="2">
        <f>('[1]Qc, Summer, S2'!Y3*Main!$B$5)</f>
        <v>-14.613874309432139</v>
      </c>
    </row>
    <row r="4" spans="1:25" x14ac:dyDescent="0.3">
      <c r="A4">
        <v>3</v>
      </c>
      <c r="B4" s="2">
        <f>('[1]Qc, Summer, S2'!B4*Main!$B$5)</f>
        <v>11.681022534899865</v>
      </c>
      <c r="C4" s="2">
        <f>('[1]Qc, Summer, S2'!C4*Main!$B$5)</f>
        <v>8.9499267718804401</v>
      </c>
      <c r="D4" s="2">
        <f>('[1]Qc, Summer, S2'!D4*Main!$B$5)</f>
        <v>8.4813962100281017</v>
      </c>
      <c r="E4" s="2">
        <f>('[1]Qc, Summer, S2'!E4*Main!$B$5)</f>
        <v>7.4074302217533718</v>
      </c>
      <c r="F4" s="2">
        <f>('[1]Qc, Summer, S2'!F4*Main!$B$5)</f>
        <v>8.5274182309033346</v>
      </c>
      <c r="G4" s="2">
        <f>('[1]Qc, Summer, S2'!G4*Main!$B$5)</f>
        <v>3.9577069687313533</v>
      </c>
      <c r="H4" s="2">
        <f>('[1]Qc, Summer, S2'!H4*Main!$B$5)</f>
        <v>6.9052743621289512</v>
      </c>
      <c r="I4" s="2">
        <f>('[1]Qc, Summer, S2'!I4*Main!$B$5)</f>
        <v>13.269300561522293</v>
      </c>
      <c r="J4" s="2">
        <f>('[1]Qc, Summer, S2'!J4*Main!$B$5)</f>
        <v>19.302781640497784</v>
      </c>
      <c r="K4" s="2">
        <f>('[1]Qc, Summer, S2'!K4*Main!$B$5)</f>
        <v>22.937073375425193</v>
      </c>
      <c r="L4" s="2">
        <f>('[1]Qc, Summer, S2'!L4*Main!$B$5)</f>
        <v>25.040223837987732</v>
      </c>
      <c r="M4" s="2">
        <f>('[1]Qc, Summer, S2'!M4*Main!$B$5)</f>
        <v>25.954414831574564</v>
      </c>
      <c r="N4" s="2">
        <f>('[1]Qc, Summer, S2'!N4*Main!$B$5)</f>
        <v>27.121065149016893</v>
      </c>
      <c r="O4" s="2">
        <f>('[1]Qc, Summer, S2'!O4*Main!$B$5)</f>
        <v>27.326261302599999</v>
      </c>
      <c r="P4" s="2">
        <f>('[1]Qc, Summer, S2'!P4*Main!$B$5)</f>
        <v>27.132300052061154</v>
      </c>
      <c r="Q4" s="2">
        <f>('[1]Qc, Summer, S2'!Q4*Main!$B$5)</f>
        <v>26.229104613298819</v>
      </c>
      <c r="R4" s="2">
        <f>('[1]Qc, Summer, S2'!R4*Main!$B$5)</f>
        <v>24.96117736081484</v>
      </c>
      <c r="S4" s="2">
        <f>('[1]Qc, Summer, S2'!S4*Main!$B$5)</f>
        <v>22.150234349530269</v>
      </c>
      <c r="T4" s="2">
        <f>('[1]Qc, Summer, S2'!T4*Main!$B$5)</f>
        <v>22.047755717869375</v>
      </c>
      <c r="U4" s="2">
        <f>('[1]Qc, Summer, S2'!U4*Main!$B$5)</f>
        <v>20.974071045946154</v>
      </c>
      <c r="V4" s="2">
        <f>('[1]Qc, Summer, S2'!V4*Main!$B$5)</f>
        <v>18.905987541162759</v>
      </c>
      <c r="W4" s="2">
        <f>('[1]Qc, Summer, S2'!W4*Main!$B$5)</f>
        <v>22.664586900111981</v>
      </c>
      <c r="X4" s="2">
        <f>('[1]Qc, Summer, S2'!X4*Main!$B$5)</f>
        <v>20.308294830804257</v>
      </c>
      <c r="Y4" s="2">
        <f>('[1]Qc, Summer, S2'!Y4*Main!$B$5)</f>
        <v>16.343298059105528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-11.433915343864477</v>
      </c>
      <c r="C2" s="2">
        <f>('[1]Qc, Summer, S2'!C2*Main!$B$5)</f>
        <v>-14.865493921706035</v>
      </c>
      <c r="D2" s="2">
        <f>('[1]Qc, Summer, S2'!D2*Main!$B$5)</f>
        <v>-16.384643123802526</v>
      </c>
      <c r="E2" s="2">
        <f>('[1]Qc, Summer, S2'!E2*Main!$B$5)</f>
        <v>-14.95184525316485</v>
      </c>
      <c r="F2" s="2">
        <f>('[1]Qc, Summer, S2'!F2*Main!$B$5)</f>
        <v>-16.026366480447567</v>
      </c>
      <c r="G2" s="2">
        <f>('[1]Qc, Summer, S2'!G2*Main!$B$5)</f>
        <v>-16.395756781559999</v>
      </c>
      <c r="H2" s="2">
        <f>('[1]Qc, Summer, S2'!H2*Main!$B$5)</f>
        <v>-14.210043120355465</v>
      </c>
      <c r="I2" s="2">
        <f>('[1]Qc, Summer, S2'!I2*Main!$B$5)</f>
        <v>-2.2107634559307514</v>
      </c>
      <c r="J2" s="2">
        <f>('[1]Qc, Summer, S2'!J2*Main!$B$5)</f>
        <v>7.096388017410165</v>
      </c>
      <c r="K2" s="2">
        <f>('[1]Qc, Summer, S2'!K2*Main!$B$5)</f>
        <v>10.330961577772964</v>
      </c>
      <c r="L2" s="2">
        <f>('[1]Qc, Summer, S2'!L2*Main!$B$5)</f>
        <v>8.1210594105092664</v>
      </c>
      <c r="M2" s="2">
        <f>('[1]Qc, Summer, S2'!M2*Main!$B$5)</f>
        <v>10.817474113441545</v>
      </c>
      <c r="N2" s="2">
        <f>('[1]Qc, Summer, S2'!N2*Main!$B$5)</f>
        <v>9.5996415249097584</v>
      </c>
      <c r="O2" s="2">
        <f>('[1]Qc, Summer, S2'!O2*Main!$B$5)</f>
        <v>9.8886750727201775</v>
      </c>
      <c r="P2" s="2">
        <f>('[1]Qc, Summer, S2'!P2*Main!$B$5)</f>
        <v>5.1021934342721211</v>
      </c>
      <c r="Q2" s="2">
        <f>('[1]Qc, Summer, S2'!Q2*Main!$B$5)</f>
        <v>1.28989626236204</v>
      </c>
      <c r="R2" s="2">
        <f>('[1]Qc, Summer, S2'!R2*Main!$B$5)</f>
        <v>2.8695052111268224</v>
      </c>
      <c r="S2" s="2">
        <f>('[1]Qc, Summer, S2'!S2*Main!$B$5)</f>
        <v>3.485456699134529</v>
      </c>
      <c r="T2" s="2">
        <f>('[1]Qc, Summer, S2'!T2*Main!$B$5)</f>
        <v>2.0998564010013201</v>
      </c>
      <c r="U2" s="2">
        <f>('[1]Qc, Summer, S2'!U2*Main!$B$5)</f>
        <v>-0.39172079359676087</v>
      </c>
      <c r="V2" s="2">
        <f>('[1]Qc, Summer, S2'!V2*Main!$B$5)</f>
        <v>-1.5292150546297105</v>
      </c>
      <c r="W2" s="2">
        <f>('[1]Qc, Summer, S2'!W2*Main!$B$5)</f>
        <v>-1.0639145331967548</v>
      </c>
      <c r="X2" s="2">
        <f>('[1]Qc, Summer, S2'!X2*Main!$B$5)</f>
        <v>-5.1022602866244098</v>
      </c>
      <c r="Y2" s="2">
        <f>('[1]Qc, Summer, S2'!Y2*Main!$B$5)</f>
        <v>-6.9063247283631224</v>
      </c>
    </row>
    <row r="3" spans="1:25" x14ac:dyDescent="0.3">
      <c r="A3">
        <v>2</v>
      </c>
      <c r="B3" s="2">
        <f>('[1]Qc, Summer, S2'!B3*Main!$B$5)</f>
        <v>-14.470567065613304</v>
      </c>
      <c r="C3" s="2">
        <f>('[1]Qc, Summer, S2'!C3*Main!$B$5)</f>
        <v>-14.470567065613304</v>
      </c>
      <c r="D3" s="2">
        <f>('[1]Qc, Summer, S2'!D3*Main!$B$5)</f>
        <v>-16.79947498871665</v>
      </c>
      <c r="E3" s="2">
        <f>('[1]Qc, Summer, S2'!E3*Main!$B$5)</f>
        <v>-19.128382911819998</v>
      </c>
      <c r="F3" s="2">
        <f>('[1]Qc, Summer, S2'!F3*Main!$B$5)</f>
        <v>-19.128382911819998</v>
      </c>
      <c r="G3" s="2">
        <f>('[1]Qc, Summer, S2'!G3*Main!$B$5)</f>
        <v>-19.128382911819998</v>
      </c>
      <c r="H3" s="2">
        <f>('[1]Qc, Summer, S2'!H3*Main!$B$5)</f>
        <v>-7.6271659224315869</v>
      </c>
      <c r="I3" s="2">
        <f>('[1]Qc, Summer, S2'!I3*Main!$B$5)</f>
        <v>1.5809776409195535</v>
      </c>
      <c r="J3" s="2">
        <f>('[1]Qc, Summer, S2'!J3*Main!$B$5)</f>
        <v>5.020601230670354</v>
      </c>
      <c r="K3" s="2">
        <f>('[1]Qc, Summer, S2'!K3*Main!$B$5)</f>
        <v>5.020601230670354</v>
      </c>
      <c r="L3" s="2">
        <f>('[1]Qc, Summer, S2'!L3*Main!$B$5)</f>
        <v>4.5906410686570283</v>
      </c>
      <c r="M3" s="2">
        <f>('[1]Qc, Summer, S2'!M3*Main!$B$5)</f>
        <v>6.4537581555631371</v>
      </c>
      <c r="N3" s="2">
        <f>('[1]Qc, Summer, S2'!N3*Main!$B$5)</f>
        <v>8.7468354044825727</v>
      </c>
      <c r="O3" s="2">
        <f>('[1]Qc, Summer, S2'!O3*Main!$B$5)</f>
        <v>9.0155653398207871</v>
      </c>
      <c r="P3" s="2">
        <f>('[1]Qc, Summer, S2'!P3*Main!$B$5)</f>
        <v>5.0564280416250629</v>
      </c>
      <c r="Q3" s="2">
        <f>('[1]Qc, Summer, S2'!Q3*Main!$B$5)</f>
        <v>3.9457123548040887</v>
      </c>
      <c r="R3" s="2">
        <f>('[1]Qc, Summer, S2'!R3*Main!$B$5)</f>
        <v>-0.64044218338182446</v>
      </c>
      <c r="S3" s="2">
        <f>('[1]Qc, Summer, S2'!S3*Main!$B$5)</f>
        <v>-0.64044218338182446</v>
      </c>
      <c r="T3" s="2">
        <f>('[1]Qc, Summer, S2'!T3*Main!$B$5)</f>
        <v>-0.64044218338182446</v>
      </c>
      <c r="U3" s="2">
        <f>('[1]Qc, Summer, S2'!U3*Main!$B$5)</f>
        <v>-0.64044218338182446</v>
      </c>
      <c r="V3" s="2">
        <f>('[1]Qc, Summer, S2'!V3*Main!$B$5)</f>
        <v>-4.0800696161883092</v>
      </c>
      <c r="W3" s="2">
        <f>('[1]Qc, Summer, S2'!W3*Main!$B$5)</f>
        <v>-5.2266120937904699</v>
      </c>
      <c r="X3" s="2">
        <f>('[1]Qc, Summer, S2'!X3*Main!$B$5)</f>
        <v>-14.613874309432139</v>
      </c>
      <c r="Y3" s="2">
        <f>('[1]Qc, Summer, S2'!Y3*Main!$B$5)</f>
        <v>-14.613874309432139</v>
      </c>
    </row>
    <row r="4" spans="1:25" x14ac:dyDescent="0.3">
      <c r="A4">
        <v>3</v>
      </c>
      <c r="B4" s="2">
        <f>('[1]Qc, Summer, S2'!B4*Main!$B$5)</f>
        <v>11.681022534899865</v>
      </c>
      <c r="C4" s="2">
        <f>('[1]Qc, Summer, S2'!C4*Main!$B$5)</f>
        <v>8.9499267718804401</v>
      </c>
      <c r="D4" s="2">
        <f>('[1]Qc, Summer, S2'!D4*Main!$B$5)</f>
        <v>8.4813962100281017</v>
      </c>
      <c r="E4" s="2">
        <f>('[1]Qc, Summer, S2'!E4*Main!$B$5)</f>
        <v>7.4074302217533718</v>
      </c>
      <c r="F4" s="2">
        <f>('[1]Qc, Summer, S2'!F4*Main!$B$5)</f>
        <v>8.5274182309033346</v>
      </c>
      <c r="G4" s="2">
        <f>('[1]Qc, Summer, S2'!G4*Main!$B$5)</f>
        <v>3.9577069687313533</v>
      </c>
      <c r="H4" s="2">
        <f>('[1]Qc, Summer, S2'!H4*Main!$B$5)</f>
        <v>6.9052743621289512</v>
      </c>
      <c r="I4" s="2">
        <f>('[1]Qc, Summer, S2'!I4*Main!$B$5)</f>
        <v>13.269300561522293</v>
      </c>
      <c r="J4" s="2">
        <f>('[1]Qc, Summer, S2'!J4*Main!$B$5)</f>
        <v>19.302781640497784</v>
      </c>
      <c r="K4" s="2">
        <f>('[1]Qc, Summer, S2'!K4*Main!$B$5)</f>
        <v>22.937073375425193</v>
      </c>
      <c r="L4" s="2">
        <f>('[1]Qc, Summer, S2'!L4*Main!$B$5)</f>
        <v>25.040223837987732</v>
      </c>
      <c r="M4" s="2">
        <f>('[1]Qc, Summer, S2'!M4*Main!$B$5)</f>
        <v>25.954414831574564</v>
      </c>
      <c r="N4" s="2">
        <f>('[1]Qc, Summer, S2'!N4*Main!$B$5)</f>
        <v>27.121065149016893</v>
      </c>
      <c r="O4" s="2">
        <f>('[1]Qc, Summer, S2'!O4*Main!$B$5)</f>
        <v>27.326261302599999</v>
      </c>
      <c r="P4" s="2">
        <f>('[1]Qc, Summer, S2'!P4*Main!$B$5)</f>
        <v>27.132300052061154</v>
      </c>
      <c r="Q4" s="2">
        <f>('[1]Qc, Summer, S2'!Q4*Main!$B$5)</f>
        <v>26.229104613298819</v>
      </c>
      <c r="R4" s="2">
        <f>('[1]Qc, Summer, S2'!R4*Main!$B$5)</f>
        <v>24.96117736081484</v>
      </c>
      <c r="S4" s="2">
        <f>('[1]Qc, Summer, S2'!S4*Main!$B$5)</f>
        <v>22.150234349530269</v>
      </c>
      <c r="T4" s="2">
        <f>('[1]Qc, Summer, S2'!T4*Main!$B$5)</f>
        <v>22.047755717869375</v>
      </c>
      <c r="U4" s="2">
        <f>('[1]Qc, Summer, S2'!U4*Main!$B$5)</f>
        <v>20.974071045946154</v>
      </c>
      <c r="V4" s="2">
        <f>('[1]Qc, Summer, S2'!V4*Main!$B$5)</f>
        <v>18.905987541162759</v>
      </c>
      <c r="W4" s="2">
        <f>('[1]Qc, Summer, S2'!W4*Main!$B$5)</f>
        <v>22.664586900111981</v>
      </c>
      <c r="X4" s="2">
        <f>('[1]Qc, Summer, S2'!X4*Main!$B$5)</f>
        <v>20.308294830804257</v>
      </c>
      <c r="Y4" s="2">
        <f>('[1]Qc, Summer, S2'!Y4*Main!$B$5)</f>
        <v>16.343298059105528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-11.433915343864477</v>
      </c>
      <c r="C2" s="2">
        <f>('[1]Qc, Summer, S2'!C2*Main!$B$5)</f>
        <v>-14.865493921706035</v>
      </c>
      <c r="D2" s="2">
        <f>('[1]Qc, Summer, S2'!D2*Main!$B$5)</f>
        <v>-16.384643123802526</v>
      </c>
      <c r="E2" s="2">
        <f>('[1]Qc, Summer, S2'!E2*Main!$B$5)</f>
        <v>-14.95184525316485</v>
      </c>
      <c r="F2" s="2">
        <f>('[1]Qc, Summer, S2'!F2*Main!$B$5)</f>
        <v>-16.026366480447567</v>
      </c>
      <c r="G2" s="2">
        <f>('[1]Qc, Summer, S2'!G2*Main!$B$5)</f>
        <v>-16.395756781559999</v>
      </c>
      <c r="H2" s="2">
        <f>('[1]Qc, Summer, S2'!H2*Main!$B$5)</f>
        <v>-14.210043120355465</v>
      </c>
      <c r="I2" s="2">
        <f>('[1]Qc, Summer, S2'!I2*Main!$B$5)</f>
        <v>-2.2107634559307514</v>
      </c>
      <c r="J2" s="2">
        <f>('[1]Qc, Summer, S2'!J2*Main!$B$5)</f>
        <v>7.096388017410165</v>
      </c>
      <c r="K2" s="2">
        <f>('[1]Qc, Summer, S2'!K2*Main!$B$5)</f>
        <v>10.330961577772964</v>
      </c>
      <c r="L2" s="2">
        <f>('[1]Qc, Summer, S2'!L2*Main!$B$5)</f>
        <v>8.1210594105092664</v>
      </c>
      <c r="M2" s="2">
        <f>('[1]Qc, Summer, S2'!M2*Main!$B$5)</f>
        <v>10.817474113441545</v>
      </c>
      <c r="N2" s="2">
        <f>('[1]Qc, Summer, S2'!N2*Main!$B$5)</f>
        <v>9.5996415249097584</v>
      </c>
      <c r="O2" s="2">
        <f>('[1]Qc, Summer, S2'!O2*Main!$B$5)</f>
        <v>9.8886750727201775</v>
      </c>
      <c r="P2" s="2">
        <f>('[1]Qc, Summer, S2'!P2*Main!$B$5)</f>
        <v>5.1021934342721211</v>
      </c>
      <c r="Q2" s="2">
        <f>('[1]Qc, Summer, S2'!Q2*Main!$B$5)</f>
        <v>1.28989626236204</v>
      </c>
      <c r="R2" s="2">
        <f>('[1]Qc, Summer, S2'!R2*Main!$B$5)</f>
        <v>2.8695052111268224</v>
      </c>
      <c r="S2" s="2">
        <f>('[1]Qc, Summer, S2'!S2*Main!$B$5)</f>
        <v>3.485456699134529</v>
      </c>
      <c r="T2" s="2">
        <f>('[1]Qc, Summer, S2'!T2*Main!$B$5)</f>
        <v>2.0998564010013201</v>
      </c>
      <c r="U2" s="2">
        <f>('[1]Qc, Summer, S2'!U2*Main!$B$5)</f>
        <v>-0.39172079359676087</v>
      </c>
      <c r="V2" s="2">
        <f>('[1]Qc, Summer, S2'!V2*Main!$B$5)</f>
        <v>-1.5292150546297105</v>
      </c>
      <c r="W2" s="2">
        <f>('[1]Qc, Summer, S2'!W2*Main!$B$5)</f>
        <v>-1.0639145331967548</v>
      </c>
      <c r="X2" s="2">
        <f>('[1]Qc, Summer, S2'!X2*Main!$B$5)</f>
        <v>-5.1022602866244098</v>
      </c>
      <c r="Y2" s="2">
        <f>('[1]Qc, Summer, S2'!Y2*Main!$B$5)</f>
        <v>-6.9063247283631224</v>
      </c>
    </row>
    <row r="3" spans="1:25" x14ac:dyDescent="0.3">
      <c r="A3">
        <v>2</v>
      </c>
      <c r="B3" s="2">
        <f>('[1]Qc, Summer, S2'!B3*Main!$B$5)</f>
        <v>-14.470567065613304</v>
      </c>
      <c r="C3" s="2">
        <f>('[1]Qc, Summer, S2'!C3*Main!$B$5)</f>
        <v>-14.470567065613304</v>
      </c>
      <c r="D3" s="2">
        <f>('[1]Qc, Summer, S2'!D3*Main!$B$5)</f>
        <v>-16.79947498871665</v>
      </c>
      <c r="E3" s="2">
        <f>('[1]Qc, Summer, S2'!E3*Main!$B$5)</f>
        <v>-19.128382911819998</v>
      </c>
      <c r="F3" s="2">
        <f>('[1]Qc, Summer, S2'!F3*Main!$B$5)</f>
        <v>-19.128382911819998</v>
      </c>
      <c r="G3" s="2">
        <f>('[1]Qc, Summer, S2'!G3*Main!$B$5)</f>
        <v>-19.128382911819998</v>
      </c>
      <c r="H3" s="2">
        <f>('[1]Qc, Summer, S2'!H3*Main!$B$5)</f>
        <v>-7.6271659224315869</v>
      </c>
      <c r="I3" s="2">
        <f>('[1]Qc, Summer, S2'!I3*Main!$B$5)</f>
        <v>1.5809776409195535</v>
      </c>
      <c r="J3" s="2">
        <f>('[1]Qc, Summer, S2'!J3*Main!$B$5)</f>
        <v>5.020601230670354</v>
      </c>
      <c r="K3" s="2">
        <f>('[1]Qc, Summer, S2'!K3*Main!$B$5)</f>
        <v>5.020601230670354</v>
      </c>
      <c r="L3" s="2">
        <f>('[1]Qc, Summer, S2'!L3*Main!$B$5)</f>
        <v>4.5906410686570283</v>
      </c>
      <c r="M3" s="2">
        <f>('[1]Qc, Summer, S2'!M3*Main!$B$5)</f>
        <v>6.4537581555631371</v>
      </c>
      <c r="N3" s="2">
        <f>('[1]Qc, Summer, S2'!N3*Main!$B$5)</f>
        <v>8.7468354044825727</v>
      </c>
      <c r="O3" s="2">
        <f>('[1]Qc, Summer, S2'!O3*Main!$B$5)</f>
        <v>9.0155653398207871</v>
      </c>
      <c r="P3" s="2">
        <f>('[1]Qc, Summer, S2'!P3*Main!$B$5)</f>
        <v>5.0564280416250629</v>
      </c>
      <c r="Q3" s="2">
        <f>('[1]Qc, Summer, S2'!Q3*Main!$B$5)</f>
        <v>3.9457123548040887</v>
      </c>
      <c r="R3" s="2">
        <f>('[1]Qc, Summer, S2'!R3*Main!$B$5)</f>
        <v>-0.64044218338182446</v>
      </c>
      <c r="S3" s="2">
        <f>('[1]Qc, Summer, S2'!S3*Main!$B$5)</f>
        <v>-0.64044218338182446</v>
      </c>
      <c r="T3" s="2">
        <f>('[1]Qc, Summer, S2'!T3*Main!$B$5)</f>
        <v>-0.64044218338182446</v>
      </c>
      <c r="U3" s="2">
        <f>('[1]Qc, Summer, S2'!U3*Main!$B$5)</f>
        <v>-0.64044218338182446</v>
      </c>
      <c r="V3" s="2">
        <f>('[1]Qc, Summer, S2'!V3*Main!$B$5)</f>
        <v>-4.0800696161883092</v>
      </c>
      <c r="W3" s="2">
        <f>('[1]Qc, Summer, S2'!W3*Main!$B$5)</f>
        <v>-5.2266120937904699</v>
      </c>
      <c r="X3" s="2">
        <f>('[1]Qc, Summer, S2'!X3*Main!$B$5)</f>
        <v>-14.613874309432139</v>
      </c>
      <c r="Y3" s="2">
        <f>('[1]Qc, Summer, S2'!Y3*Main!$B$5)</f>
        <v>-14.613874309432139</v>
      </c>
    </row>
    <row r="4" spans="1:25" x14ac:dyDescent="0.3">
      <c r="A4">
        <v>3</v>
      </c>
      <c r="B4" s="2">
        <f>('[1]Qc, Summer, S2'!B4*Main!$B$5)</f>
        <v>11.681022534899865</v>
      </c>
      <c r="C4" s="2">
        <f>('[1]Qc, Summer, S2'!C4*Main!$B$5)</f>
        <v>8.9499267718804401</v>
      </c>
      <c r="D4" s="2">
        <f>('[1]Qc, Summer, S2'!D4*Main!$B$5)</f>
        <v>8.4813962100281017</v>
      </c>
      <c r="E4" s="2">
        <f>('[1]Qc, Summer, S2'!E4*Main!$B$5)</f>
        <v>7.4074302217533718</v>
      </c>
      <c r="F4" s="2">
        <f>('[1]Qc, Summer, S2'!F4*Main!$B$5)</f>
        <v>8.5274182309033346</v>
      </c>
      <c r="G4" s="2">
        <f>('[1]Qc, Summer, S2'!G4*Main!$B$5)</f>
        <v>3.9577069687313533</v>
      </c>
      <c r="H4" s="2">
        <f>('[1]Qc, Summer, S2'!H4*Main!$B$5)</f>
        <v>6.9052743621289512</v>
      </c>
      <c r="I4" s="2">
        <f>('[1]Qc, Summer, S2'!I4*Main!$B$5)</f>
        <v>13.269300561522293</v>
      </c>
      <c r="J4" s="2">
        <f>('[1]Qc, Summer, S2'!J4*Main!$B$5)</f>
        <v>19.302781640497784</v>
      </c>
      <c r="K4" s="2">
        <f>('[1]Qc, Summer, S2'!K4*Main!$B$5)</f>
        <v>22.937073375425193</v>
      </c>
      <c r="L4" s="2">
        <f>('[1]Qc, Summer, S2'!L4*Main!$B$5)</f>
        <v>25.040223837987732</v>
      </c>
      <c r="M4" s="2">
        <f>('[1]Qc, Summer, S2'!M4*Main!$B$5)</f>
        <v>25.954414831574564</v>
      </c>
      <c r="N4" s="2">
        <f>('[1]Qc, Summer, S2'!N4*Main!$B$5)</f>
        <v>27.121065149016893</v>
      </c>
      <c r="O4" s="2">
        <f>('[1]Qc, Summer, S2'!O4*Main!$B$5)</f>
        <v>27.326261302599999</v>
      </c>
      <c r="P4" s="2">
        <f>('[1]Qc, Summer, S2'!P4*Main!$B$5)</f>
        <v>27.132300052061154</v>
      </c>
      <c r="Q4" s="2">
        <f>('[1]Qc, Summer, S2'!Q4*Main!$B$5)</f>
        <v>26.229104613298819</v>
      </c>
      <c r="R4" s="2">
        <f>('[1]Qc, Summer, S2'!R4*Main!$B$5)</f>
        <v>24.96117736081484</v>
      </c>
      <c r="S4" s="2">
        <f>('[1]Qc, Summer, S2'!S4*Main!$B$5)</f>
        <v>22.150234349530269</v>
      </c>
      <c r="T4" s="2">
        <f>('[1]Qc, Summer, S2'!T4*Main!$B$5)</f>
        <v>22.047755717869375</v>
      </c>
      <c r="U4" s="2">
        <f>('[1]Qc, Summer, S2'!U4*Main!$B$5)</f>
        <v>20.974071045946154</v>
      </c>
      <c r="V4" s="2">
        <f>('[1]Qc, Summer, S2'!V4*Main!$B$5)</f>
        <v>18.905987541162759</v>
      </c>
      <c r="W4" s="2">
        <f>('[1]Qc, Summer, S2'!W4*Main!$B$5)</f>
        <v>22.664586900111981</v>
      </c>
      <c r="X4" s="2">
        <f>('[1]Qc, Summer, S2'!X4*Main!$B$5)</f>
        <v>20.308294830804257</v>
      </c>
      <c r="Y4" s="2">
        <f>('[1]Qc, Summer, S2'!Y4*Main!$B$5)</f>
        <v>16.343298059105528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-10.444441900645435</v>
      </c>
      <c r="C2" s="2">
        <f>('[1]Qc, Summer, S3'!C2*Main!$B$5)</f>
        <v>-13.579056947712244</v>
      </c>
      <c r="D2" s="2">
        <f>('[1]Qc, Summer, S3'!D2*Main!$B$5)</f>
        <v>-14.966741315011921</v>
      </c>
      <c r="E2" s="2">
        <f>('[1]Qc, Summer, S3'!E2*Main!$B$5)</f>
        <v>-13.657935567794814</v>
      </c>
      <c r="F2" s="2">
        <f>('[1]Qc, Summer, S3'!F2*Main!$B$5)</f>
        <v>-14.639469381178065</v>
      </c>
      <c r="G2" s="2">
        <f>('[1]Qc, Summer, S3'!G2*Main!$B$5)</f>
        <v>-14.976893213924999</v>
      </c>
      <c r="H2" s="2">
        <f>('[1]Qc, Summer, S3'!H2*Main!$B$5)</f>
        <v>-12.980327850324702</v>
      </c>
      <c r="I2" s="2">
        <f>('[1]Qc, Summer, S3'!I2*Main!$B$5)</f>
        <v>-2.019447387629052</v>
      </c>
      <c r="J2" s="2">
        <f>('[1]Qc, Summer, S3'!J2*Main!$B$5)</f>
        <v>6.4822775159035162</v>
      </c>
      <c r="K2" s="2">
        <f>('[1]Qc, Summer, S3'!K2*Main!$B$5)</f>
        <v>9.4369360566195333</v>
      </c>
      <c r="L2" s="2">
        <f>('[1]Qc, Summer, S3'!L2*Main!$B$5)</f>
        <v>7.4182754230613481</v>
      </c>
      <c r="M2" s="2">
        <f>('[1]Qc, Summer, S3'!M2*Main!$B$5)</f>
        <v>9.8813465459321819</v>
      </c>
      <c r="N2" s="2">
        <f>('[1]Qc, Summer, S3'!N2*Main!$B$5)</f>
        <v>8.7689033160233354</v>
      </c>
      <c r="O2" s="2">
        <f>('[1]Qc, Summer, S3'!O2*Main!$B$5)</f>
        <v>9.0329243452732371</v>
      </c>
      <c r="P2" s="2">
        <f>('[1]Qc, Summer, S3'!P2*Main!$B$5)</f>
        <v>4.6606574639985725</v>
      </c>
      <c r="Q2" s="2">
        <f>('[1]Qc, Summer, S3'!Q2*Main!$B$5)</f>
        <v>1.1782706242730172</v>
      </c>
      <c r="R2" s="2">
        <f>('[1]Qc, Summer, S3'!R2*Main!$B$5)</f>
        <v>2.6211826447793083</v>
      </c>
      <c r="S2" s="2">
        <f>('[1]Qc, Summer, S3'!S2*Main!$B$5)</f>
        <v>3.1838306386325024</v>
      </c>
      <c r="T2" s="2">
        <f>('[1]Qc, Summer, S3'!T2*Main!$B$5)</f>
        <v>1.9181380586069749</v>
      </c>
      <c r="U2" s="2">
        <f>('[1]Qc, Summer, S3'!U2*Main!$B$5)</f>
        <v>-0.35782187876627192</v>
      </c>
      <c r="V2" s="2">
        <f>('[1]Qc, Summer, S3'!V2*Main!$B$5)</f>
        <v>-1.3968791364406008</v>
      </c>
      <c r="W2" s="2">
        <f>('[1]Qc, Summer, S3'!W2*Main!$B$5)</f>
        <v>-0.97184500628549719</v>
      </c>
      <c r="X2" s="2">
        <f>('[1]Qc, Summer, S3'!X2*Main!$B$5)</f>
        <v>-4.6607185310511428</v>
      </c>
      <c r="Y2" s="2">
        <f>('[1]Qc, Summer, S3'!Y2*Main!$B$5)</f>
        <v>-6.3086620114855441</v>
      </c>
    </row>
    <row r="3" spans="1:25" x14ac:dyDescent="0.3">
      <c r="A3">
        <v>2</v>
      </c>
      <c r="B3" s="2">
        <f>('[1]Qc, Summer, S3'!B3*Main!$B$5)</f>
        <v>-13.218306454165999</v>
      </c>
      <c r="C3" s="2">
        <f>('[1]Qc, Summer, S3'!C3*Main!$B$5)</f>
        <v>-13.218306454165999</v>
      </c>
      <c r="D3" s="2">
        <f>('[1]Qc, Summer, S3'!D3*Main!$B$5)</f>
        <v>-15.345674268539247</v>
      </c>
      <c r="E3" s="2">
        <f>('[1]Qc, Summer, S3'!E3*Main!$B$5)</f>
        <v>-17.473042082912499</v>
      </c>
      <c r="F3" s="2">
        <f>('[1]Qc, Summer, S3'!F3*Main!$B$5)</f>
        <v>-17.473042082912499</v>
      </c>
      <c r="G3" s="2">
        <f>('[1]Qc, Summer, S3'!G3*Main!$B$5)</f>
        <v>-17.473042082912499</v>
      </c>
      <c r="H3" s="2">
        <f>('[1]Qc, Summer, S3'!H3*Main!$B$5)</f>
        <v>-6.9671227176057764</v>
      </c>
      <c r="I3" s="2">
        <f>('[1]Qc, Summer, S3'!I3*Main!$B$5)</f>
        <v>1.4441622681476691</v>
      </c>
      <c r="J3" s="2">
        <f>('[1]Qc, Summer, S3'!J3*Main!$B$5)</f>
        <v>4.5861261241700353</v>
      </c>
      <c r="K3" s="2">
        <f>('[1]Qc, Summer, S3'!K3*Main!$B$5)</f>
        <v>4.5861261241700353</v>
      </c>
      <c r="L3" s="2">
        <f>('[1]Qc, Summer, S3'!L3*Main!$B$5)</f>
        <v>4.1933740531001691</v>
      </c>
      <c r="M3" s="2">
        <f>('[1]Qc, Summer, S3'!M3*Main!$B$5)</f>
        <v>5.8952598536394039</v>
      </c>
      <c r="N3" s="2">
        <f>('[1]Qc, Summer, S3'!N3*Main!$B$5)</f>
        <v>7.9898977252485048</v>
      </c>
      <c r="O3" s="2">
        <f>('[1]Qc, Summer, S3'!O3*Main!$B$5)</f>
        <v>8.2353721854132189</v>
      </c>
      <c r="P3" s="2">
        <f>('[1]Qc, Summer, S3'!P3*Main!$B$5)</f>
        <v>4.6188525380228942</v>
      </c>
      <c r="Q3" s="2">
        <f>('[1]Qc, Summer, S3'!Q3*Main!$B$5)</f>
        <v>3.6042564779460418</v>
      </c>
      <c r="R3" s="2">
        <f>('[1]Qc, Summer, S3'!R3*Main!$B$5)</f>
        <v>-0.58501930212762809</v>
      </c>
      <c r="S3" s="2">
        <f>('[1]Qc, Summer, S3'!S3*Main!$B$5)</f>
        <v>-0.58501930212762809</v>
      </c>
      <c r="T3" s="2">
        <f>('[1]Qc, Summer, S3'!T3*Main!$B$5)</f>
        <v>-0.58501930212762809</v>
      </c>
      <c r="U3" s="2">
        <f>('[1]Qc, Summer, S3'!U3*Main!$B$5)</f>
        <v>-0.58501930212762809</v>
      </c>
      <c r="V3" s="2">
        <f>('[1]Qc, Summer, S3'!V3*Main!$B$5)</f>
        <v>-3.7269866686335513</v>
      </c>
      <c r="W3" s="2">
        <f>('[1]Qc, Summer, S3'!W3*Main!$B$5)</f>
        <v>-4.7743091241355247</v>
      </c>
      <c r="X3" s="2">
        <f>('[1]Qc, Summer, S3'!X3*Main!$B$5)</f>
        <v>-13.349212109577433</v>
      </c>
      <c r="Y3" s="2">
        <f>('[1]Qc, Summer, S3'!Y3*Main!$B$5)</f>
        <v>-13.349212109577433</v>
      </c>
    </row>
    <row r="4" spans="1:25" x14ac:dyDescent="0.3">
      <c r="A4">
        <v>3</v>
      </c>
      <c r="B4" s="2">
        <f>('[1]Qc, Summer, S3'!B4*Main!$B$5)</f>
        <v>10.670164815533528</v>
      </c>
      <c r="C4" s="2">
        <f>('[1]Qc, Summer, S3'!C4*Main!$B$5)</f>
        <v>8.1754138781600183</v>
      </c>
      <c r="D4" s="2">
        <f>('[1]Qc, Summer, S3'!D4*Main!$B$5)</f>
        <v>7.7474292303141308</v>
      </c>
      <c r="E4" s="2">
        <f>('[1]Qc, Summer, S3'!E4*Main!$B$5)</f>
        <v>6.7664026064093292</v>
      </c>
      <c r="F4" s="2">
        <f>('[1]Qc, Summer, S3'!F4*Main!$B$5)</f>
        <v>7.7894685763059277</v>
      </c>
      <c r="G4" s="2">
        <f>('[1]Qc, Summer, S3'!G4*Main!$B$5)</f>
        <v>3.6152130964372935</v>
      </c>
      <c r="H4" s="2">
        <f>('[1]Qc, Summer, S3'!H4*Main!$B$5)</f>
        <v>6.3077025423293298</v>
      </c>
      <c r="I4" s="2">
        <f>('[1]Qc, Summer, S3'!I4*Main!$B$5)</f>
        <v>12.120995705236711</v>
      </c>
      <c r="J4" s="2">
        <f>('[1]Qc, Summer, S3'!J4*Main!$B$5)</f>
        <v>17.632348613916246</v>
      </c>
      <c r="K4" s="2">
        <f>('[1]Qc, Summer, S3'!K4*Main!$B$5)</f>
        <v>20.952134333321087</v>
      </c>
      <c r="L4" s="2">
        <f>('[1]Qc, Summer, S3'!L4*Main!$B$5)</f>
        <v>22.873281390469561</v>
      </c>
      <c r="M4" s="2">
        <f>('[1]Qc, Summer, S3'!M4*Main!$B$5)</f>
        <v>23.708359701919072</v>
      </c>
      <c r="N4" s="2">
        <f>('[1]Qc, Summer, S3'!N4*Main!$B$5)</f>
        <v>24.774049895736582</v>
      </c>
      <c r="O4" s="2">
        <f>('[1]Qc, Summer, S3'!O4*Main!$B$5)</f>
        <v>24.961488689874997</v>
      </c>
      <c r="P4" s="2">
        <f>('[1]Qc, Summer, S3'!P4*Main!$B$5)</f>
        <v>24.78431254755586</v>
      </c>
      <c r="Q4" s="2">
        <f>('[1]Qc, Summer, S3'!Q4*Main!$B$5)</f>
        <v>23.959278252532574</v>
      </c>
      <c r="R4" s="2">
        <f>('[1]Qc, Summer, S3'!R4*Main!$B$5)</f>
        <v>22.801075473821246</v>
      </c>
      <c r="S4" s="2">
        <f>('[1]Qc, Summer, S3'!S4*Main!$B$5)</f>
        <v>20.23338714620553</v>
      </c>
      <c r="T4" s="2">
        <f>('[1]Qc, Summer, S3'!T4*Main!$B$5)</f>
        <v>20.139776857669137</v>
      </c>
      <c r="U4" s="2">
        <f>('[1]Qc, Summer, S3'!U4*Main!$B$5)</f>
        <v>19.159007205431582</v>
      </c>
      <c r="V4" s="2">
        <f>('[1]Qc, Summer, S3'!V4*Main!$B$5)</f>
        <v>17.26989246548521</v>
      </c>
      <c r="W4" s="2">
        <f>('[1]Qc, Summer, S3'!W4*Main!$B$5)</f>
        <v>20.703228418371516</v>
      </c>
      <c r="X4" s="2">
        <f>('[1]Qc, Summer, S3'!X4*Main!$B$5)</f>
        <v>18.550846239676964</v>
      </c>
      <c r="Y4" s="2">
        <f>('[1]Qc, Summer, S3'!Y4*Main!$B$5)</f>
        <v>14.928974188606007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161</vt:i4>
      </vt:variant>
    </vt:vector>
  </HeadingPairs>
  <TitlesOfParts>
    <vt:vector size="161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Spring, S1</vt:lpstr>
      <vt:lpstr>Pc, Spring, S2</vt:lpstr>
      <vt:lpstr>Pc, Spring, S3</vt:lpstr>
      <vt:lpstr>Pc, Spring, S4</vt:lpstr>
      <vt:lpstr>Pc, Spring, S5</vt:lpstr>
      <vt:lpstr>Pc, Spring, S6</vt:lpstr>
      <vt:lpstr>Pc, Spring, S7</vt:lpstr>
      <vt:lpstr>Pc, Spring, S8</vt:lpstr>
      <vt:lpstr>Pc, Spring, S9</vt:lpstr>
      <vt:lpstr>Qc, Spring, S1</vt:lpstr>
      <vt:lpstr>Qc, Spring, S2</vt:lpstr>
      <vt:lpstr>Qc, Spring, S3</vt:lpstr>
      <vt:lpstr>Qc, Spring, S4</vt:lpstr>
      <vt:lpstr>Qc, Spring, S5</vt:lpstr>
      <vt:lpstr>Qc, Spring, S6</vt:lpstr>
      <vt:lpstr>Qc, Spring, S7</vt:lpstr>
      <vt:lpstr>Qc, Spring, S8</vt:lpstr>
      <vt:lpstr>Qc, Spring, S9</vt:lpstr>
      <vt:lpstr>UpFlex, Spring</vt:lpstr>
      <vt:lpstr>DownFlex, Spring</vt:lpstr>
      <vt:lpstr>Pg, Spring, S1</vt:lpstr>
      <vt:lpstr>Pg, Spring, S2</vt:lpstr>
      <vt:lpstr>Pg, Spring, S3</vt:lpstr>
      <vt:lpstr>Pg, Spring, S4</vt:lpstr>
      <vt:lpstr>Pg, Spring, S5</vt:lpstr>
      <vt:lpstr>Pg, Spring, S6</vt:lpstr>
      <vt:lpstr>Pg, Spring, S7</vt:lpstr>
      <vt:lpstr>Pg, Spring, S8</vt:lpstr>
      <vt:lpstr>Pg, Spring, S9</vt:lpstr>
      <vt:lpstr>Qg, Spring, S1</vt:lpstr>
      <vt:lpstr>Qg, Spring, S2</vt:lpstr>
      <vt:lpstr>Qg, Spring, S3</vt:lpstr>
      <vt:lpstr>Qg, Spring, S4</vt:lpstr>
      <vt:lpstr>Qg, Spring, S5</vt:lpstr>
      <vt:lpstr>Qg, Spring, S6</vt:lpstr>
      <vt:lpstr>Qg, Spring, S7</vt:lpstr>
      <vt:lpstr>Qg, Spring, S8</vt:lpstr>
      <vt:lpstr>Qg, Spring, S9</vt:lpstr>
      <vt:lpstr>GenStatus, Spring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  <vt:lpstr>Pc, Autumn, S1</vt:lpstr>
      <vt:lpstr>Pc, Autumn, S2</vt:lpstr>
      <vt:lpstr>Pc, Autumn, S3</vt:lpstr>
      <vt:lpstr>Pc, Autumn, S4</vt:lpstr>
      <vt:lpstr>Pc, Autumn, S5</vt:lpstr>
      <vt:lpstr>Pc, Autumn, S6</vt:lpstr>
      <vt:lpstr>Pc, Autumn, S7</vt:lpstr>
      <vt:lpstr>Pc, Autumn, S8</vt:lpstr>
      <vt:lpstr>Pc, Autumn, S9</vt:lpstr>
      <vt:lpstr>Qc, Autumn, S1</vt:lpstr>
      <vt:lpstr>Qc, Autumn, S2</vt:lpstr>
      <vt:lpstr>Qc, Autumn, S3</vt:lpstr>
      <vt:lpstr>Qc, Autumn, S4</vt:lpstr>
      <vt:lpstr>Qc, Autumn, S5</vt:lpstr>
      <vt:lpstr>Qc, Autumn, S6</vt:lpstr>
      <vt:lpstr>Qc, Autumn, S7</vt:lpstr>
      <vt:lpstr>Qc, Autumn, S8</vt:lpstr>
      <vt:lpstr>Qc, Autumn, S9</vt:lpstr>
      <vt:lpstr>UpFlex, Autumn</vt:lpstr>
      <vt:lpstr>DownFlex, Autumn</vt:lpstr>
      <vt:lpstr>Pg, Autumn, S1</vt:lpstr>
      <vt:lpstr>Pg, Autumn, S2</vt:lpstr>
      <vt:lpstr>Pg, Autumn, S3</vt:lpstr>
      <vt:lpstr>Pg, Autumn, S4</vt:lpstr>
      <vt:lpstr>Pg, Autumn, S5</vt:lpstr>
      <vt:lpstr>Pg, Autumn, S6</vt:lpstr>
      <vt:lpstr>Pg, Autumn, S7</vt:lpstr>
      <vt:lpstr>Pg, Autumn, S8</vt:lpstr>
      <vt:lpstr>Pg, Autumn, S9</vt:lpstr>
      <vt:lpstr>Qg, Autumn, S1</vt:lpstr>
      <vt:lpstr>Qg, Autumn, S2</vt:lpstr>
      <vt:lpstr>Qg, Autumn, S3</vt:lpstr>
      <vt:lpstr>Qg, Autumn, S4</vt:lpstr>
      <vt:lpstr>Qg, Autumn, S5</vt:lpstr>
      <vt:lpstr>Qg, Autumn, S6</vt:lpstr>
      <vt:lpstr>Qg, Autumn, S7</vt:lpstr>
      <vt:lpstr>Qg, Autumn, S8</vt:lpstr>
      <vt:lpstr>Qg, Autumn, S9</vt:lpstr>
      <vt:lpstr>GenStatus,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2024-11-22T11:43:15Z</dcterms:modified>
</cp:coreProperties>
</file>