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19E60E7-7C5A-4083-8A1F-8128F71AB711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G25" i="217"/>
  <c r="C27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F28" i="218"/>
  <c r="H29" i="218"/>
  <c r="J25" i="217"/>
  <c r="H26" i="217"/>
  <c r="G28" i="217"/>
  <c r="E29" i="217"/>
  <c r="C30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N30" i="218"/>
  <c r="M24" i="217"/>
  <c r="K25" i="217"/>
  <c r="K26" i="217"/>
  <c r="D31" i="217"/>
  <c r="C32" i="217"/>
  <c r="X32" i="217"/>
  <c r="P26" i="216"/>
  <c r="M27" i="216"/>
  <c r="G29" i="216"/>
  <c r="E30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M27" i="217"/>
  <c r="E32" i="217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R25" i="217"/>
  <c r="L28" i="217"/>
  <c r="K32" i="217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M29" i="218"/>
  <c r="U30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Y29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P30" i="217"/>
  <c r="H32" i="217"/>
  <c r="J23" i="216"/>
  <c r="N26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D32" i="218"/>
  <c r="I23" i="217"/>
  <c r="D25" i="217"/>
  <c r="W28" i="217"/>
  <c r="Q30" i="217"/>
  <c r="J32" i="217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V33" i="193" l="1"/>
  <c r="V26" i="217"/>
  <c r="O26" i="217"/>
  <c r="B31" i="216"/>
  <c r="D26" i="217"/>
  <c r="C24" i="217"/>
  <c r="D24" i="216"/>
  <c r="D30" i="216"/>
  <c r="K23" i="216"/>
  <c r="S25" i="216"/>
  <c r="E27" i="218"/>
  <c r="X29" i="217"/>
  <c r="D24" i="217"/>
  <c r="D28" i="217"/>
  <c r="E26" i="217"/>
  <c r="N32" i="217"/>
  <c r="Q24" i="217"/>
  <c r="I30" i="218"/>
  <c r="H28" i="216"/>
  <c r="D28" i="218"/>
  <c r="W24" i="216"/>
  <c r="O28" i="217"/>
  <c r="I26" i="218"/>
  <c r="B24" i="217"/>
  <c r="X24" i="216"/>
  <c r="J29" i="218"/>
  <c r="W32" i="217"/>
  <c r="D30" i="218"/>
  <c r="E32" i="193"/>
  <c r="C27" i="218"/>
  <c r="E23" i="218"/>
  <c r="T31" i="217"/>
  <c r="B32" i="218"/>
  <c r="B30" i="217"/>
  <c r="G24" i="216"/>
  <c r="B29" i="217"/>
  <c r="U28" i="217"/>
  <c r="G27" i="218"/>
  <c r="U33" i="217"/>
  <c r="U30" i="217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<sst xmlns="http://schemas.openxmlformats.org/spreadsheetml/2006/main" count="104" uniqueCount="19">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</sst>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6" sqref="B1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40</v>
      </c>
    </row>
    <row r="5" spans="1:11" x14ac:dyDescent="0.3">
      <c r="A5" t="s">
        <v>9</v>
      </c>
      <c r="B5" s="7">
        <f>((1+[1]Main!$B$2)^($B$3-2020))*$B$4</f>
        <v>43.091360155374971</v>
      </c>
    </row>
    <row r="6" spans="1:11" x14ac:dyDescent="0.3">
      <c r="A6" t="s">
        <v>10</v>
      </c>
      <c r="B6" s="7">
        <f>((1+[1]Main!$B$3)^($B$3-2020))*$B$4</f>
        <v>46.370962971999994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F9" sqref="F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4.9987898083815994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0.64919348160800006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0.69649186383943984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-15.475845182275279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-20.843469630136166</v>
      </c>
      <c r="J3" s="2">
        <f>'[1]EV Profiles'!J3*Main!$B$6</f>
        <v>-18.904699668276841</v>
      </c>
      <c r="K3" s="2">
        <f>'[1]EV Profiles'!K3*Main!$B$6</f>
        <v>-27.767906417856004</v>
      </c>
      <c r="L3" s="2">
        <f>'[1]EV Profiles'!L3*Main!$B$6</f>
        <v>-27.48332781809685</v>
      </c>
      <c r="M3" s="2">
        <f>'[1]EV Profiles'!M3*Main!$B$6</f>
        <v>-25.123973222081489</v>
      </c>
      <c r="N3" s="2">
        <f>'[1]EV Profiles'!N3*Main!$B$6</f>
        <v>-24.083408812989806</v>
      </c>
      <c r="O3" s="2">
        <f>'[1]EV Profiles'!O3*Main!$B$6</f>
        <v>-23.25211655979076</v>
      </c>
      <c r="P3" s="2">
        <f>'[1]EV Profiles'!P3*Main!$B$6</f>
        <v>-21.916864681012022</v>
      </c>
      <c r="Q3" s="2">
        <f>'[1]EV Profiles'!Q3*Main!$B$6</f>
        <v>-19.94442940003503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-10.593121894212596</v>
      </c>
      <c r="U3" s="2">
        <f>'[1]EV Profiles'!U3*Main!$B$6</f>
        <v>-11.855293135347459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-10.688970674675719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13.262466377695771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20.00809673219559</v>
      </c>
      <c r="J4" s="2">
        <f>'[1]EV Profiles'!J4*Main!$B$6</f>
        <v>18.327149324460589</v>
      </c>
      <c r="K4" s="2">
        <f>'[1]EV Profiles'!K4*Main!$B$6</f>
        <v>20.912655106890391</v>
      </c>
      <c r="L4" s="2">
        <f>'[1]EV Profiles'!L4*Main!$B$6</f>
        <v>21.07731839640396</v>
      </c>
      <c r="M4" s="2">
        <f>'[1]EV Profiles'!M4*Main!$B$6</f>
        <v>19.730427405919251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13.195877674867981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12.284317284764407</v>
      </c>
      <c r="W4" s="2">
        <f>'[1]EV Profiles'!W4*Main!$B$6</f>
        <v>13.23260347754181</v>
      </c>
      <c r="X4" s="2">
        <f>'[1]EV Profiles'!X4*Main!$B$6</f>
        <v>10.296672327932599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2024-10-19T12:10:15Z</dcterms:modified>
</cp:coreProperties>
</file>