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35909397-DEDD-45FA-8260-61A08BD46350}" xr6:coauthVersionLast="47" xr6:coauthVersionMax="47" xr10:uidLastSave="{00000000-0000-0000-0000-000000000000}"/>
  <bookViews>
    <workbookView xWindow="-28380" yWindow="325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H4" i="6"/>
  <c r="M5" i="6"/>
  <c r="H7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Y6" i="42"/>
  <c r="M6" i="42"/>
  <c r="Y5" i="42"/>
  <c r="M5" i="42"/>
  <c r="Y4" i="42"/>
  <c r="M4" i="42"/>
  <c r="M3" i="42"/>
  <c r="M2" i="42"/>
  <c r="M9" i="41"/>
  <c r="Y8" i="41"/>
  <c r="M8" i="41"/>
  <c r="Y7" i="41"/>
  <c r="M7" i="41"/>
  <c r="Y6" i="41"/>
  <c r="M6" i="41"/>
  <c r="M5" i="41"/>
  <c r="Y4" i="41"/>
  <c r="M4" i="41"/>
  <c r="M3" i="41"/>
  <c r="Y2" i="41"/>
  <c r="M2" i="41"/>
  <c r="Y9" i="40"/>
  <c r="M9" i="40"/>
  <c r="Y8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B8" i="41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Y6" i="40"/>
  <c r="M6" i="40"/>
  <c r="Y5" i="40"/>
  <c r="M5" i="40"/>
  <c r="Y4" i="40"/>
  <c r="M4" i="40"/>
  <c r="Y3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Y9" i="37"/>
  <c r="M9" i="37"/>
  <c r="Y8" i="37"/>
  <c r="M8" i="37"/>
  <c r="Y7" i="37"/>
  <c r="M7" i="37"/>
  <c r="Y6" i="37"/>
  <c r="M6" i="37"/>
  <c r="Y5" i="37"/>
  <c r="M5" i="37"/>
  <c r="Y4" i="37"/>
  <c r="M4" i="37"/>
  <c r="Y3" i="37"/>
  <c r="M3" i="37"/>
  <c r="Y2" i="37"/>
  <c r="M2" i="37"/>
  <c r="Y9" i="36"/>
  <c r="M9" i="36"/>
  <c r="Y8" i="36"/>
  <c r="M8" i="36"/>
  <c r="Y7" i="36"/>
  <c r="M7" i="36"/>
  <c r="Y6" i="36"/>
  <c r="M6" i="36"/>
  <c r="Y5" i="36"/>
  <c r="M5" i="36"/>
  <c r="Y4" i="36"/>
  <c r="M4" i="36"/>
  <c r="Y3" i="36"/>
  <c r="M3" i="36"/>
  <c r="Y2" i="36"/>
  <c r="M2" i="36"/>
  <c r="Y9" i="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Y4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Y8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Y3" i="6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D4" i="6"/>
  <c r="H5" i="6"/>
  <c r="M6" i="6"/>
  <c r="D7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N8" i="3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Y2" i="6"/>
  <c r="T4" i="6"/>
  <c r="Y5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Q4" i="37" l="1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<sst xmlns="http://schemas.openxmlformats.org/spreadsheetml/2006/main" count="49" uniqueCount="18">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</sst>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0.75</v>
      </c>
    </row>
    <row r="5" spans="1:5" x14ac:dyDescent="0.25">
      <c r="A5" t="s">
        <v>3</v>
      </c>
      <c r="B5" s="3">
        <f>((1+[1]Main!$B$2)^($B$3-2020))*$B$4</f>
        <v>0.75</v>
      </c>
    </row>
    <row r="6" spans="1:5" x14ac:dyDescent="0.25">
      <c r="A6" t="s">
        <v>4</v>
      </c>
      <c r="B6" s="3">
        <f>((1+[1]Main!$B$3)^($B$3-2020))*$B$4</f>
        <v>0.75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0.65298320389230646</v>
      </c>
      <c r="C2" s="4">
        <f>('[1]Qc, Winter, S2'!C2*Main!$B$5)</f>
        <v>0.44764038902441428</v>
      </c>
      <c r="D2" s="4">
        <f>('[1]Qc, Winter, S2'!D2*Main!$B$5)</f>
        <v>0.39993528201714812</v>
      </c>
      <c r="E2" s="4">
        <f>('[1]Qc, Winter, S2'!E2*Main!$B$5)</f>
        <v>0.50757192547104746</v>
      </c>
      <c r="F2" s="4">
        <f>('[1]Qc, Winter, S2'!F2*Main!$B$5)</f>
        <v>0.44140476184100663</v>
      </c>
      <c r="G2" s="4">
        <f>('[1]Qc, Winter, S2'!G2*Main!$B$5)</f>
        <v>0.35931687538235801</v>
      </c>
      <c r="H2" s="4">
        <f>('[1]Qc, Winter, S2'!H2*Main!$B$5)</f>
        <v>0.29729826764247991</v>
      </c>
      <c r="I2" s="4">
        <f>('[1]Qc, Winter, S2'!I2*Main!$B$5)</f>
        <v>1.0493082020577855</v>
      </c>
      <c r="J2" s="4">
        <f>('[1]Qc, Winter, S2'!J2*Main!$B$5)</f>
        <v>1.0864921002222734</v>
      </c>
      <c r="K2" s="4">
        <f>('[1]Qc, Winter, S2'!K2*Main!$B$5)</f>
        <v>0.91325184614339827</v>
      </c>
      <c r="L2" s="4">
        <f>('[1]Qc, Winter, S2'!L2*Main!$B$5)</f>
        <v>1.0857190846469624</v>
      </c>
      <c r="M2" s="4">
        <f>('[1]Qc, Winter, S2'!M2*Main!$B$5)</f>
        <v>1.0290258723859358</v>
      </c>
      <c r="N2" s="4">
        <f>('[1]Qc, Winter, S2'!N2*Main!$B$5)</f>
        <v>1.0234266034226007</v>
      </c>
      <c r="O2" s="4">
        <f>('[1]Qc, Winter, S2'!O2*Main!$B$5)</f>
        <v>0.91388095876053832</v>
      </c>
      <c r="P2" s="4">
        <f>('[1]Qc, Winter, S2'!P2*Main!$B$5)</f>
        <v>0.52619307732118459</v>
      </c>
      <c r="Q2" s="4">
        <f>('[1]Qc, Winter, S2'!Q2*Main!$B$5)</f>
        <v>0.83226344618409975</v>
      </c>
      <c r="R2" s="4">
        <f>('[1]Qc, Winter, S2'!R2*Main!$B$5)</f>
        <v>1.0082542020500369</v>
      </c>
      <c r="S2" s="4">
        <f>('[1]Qc, Winter, S2'!S2*Main!$B$5)</f>
        <v>0.94076433920269886</v>
      </c>
      <c r="T2" s="4">
        <f>('[1]Qc, Winter, S2'!T2*Main!$B$5)</f>
        <v>0.65750145166441754</v>
      </c>
      <c r="U2" s="4">
        <f>('[1]Qc, Winter, S2'!U2*Main!$B$5)</f>
        <v>0.68893988320368416</v>
      </c>
      <c r="V2" s="4">
        <f>('[1]Qc, Winter, S2'!V2*Main!$B$5)</f>
        <v>0.62262728835125902</v>
      </c>
      <c r="W2" s="4">
        <f>('[1]Qc, Winter, S2'!W2*Main!$B$5)</f>
        <v>0.394102768554214</v>
      </c>
      <c r="X2" s="4">
        <f>('[1]Qc, Winter, S2'!X2*Main!$B$5)</f>
        <v>0.32066578050378219</v>
      </c>
      <c r="Y2" s="4">
        <f>('[1]Qc, Winter, S2'!Y2*Main!$B$5)</f>
        <v>0.33235625645144623</v>
      </c>
    </row>
    <row r="3" spans="1:25" x14ac:dyDescent="0.25">
      <c r="A3">
        <v>2</v>
      </c>
      <c r="B3" s="4">
        <f>('[1]Qc, Winter, S2'!B3*Main!$B$5)</f>
        <v>-1.0408551300261704</v>
      </c>
      <c r="C3" s="4">
        <f>('[1]Qc, Winter, S2'!C3*Main!$B$5)</f>
        <v>-0.9998168015734803</v>
      </c>
      <c r="D3" s="4">
        <f>('[1]Qc, Winter, S2'!D3*Main!$B$5)</f>
        <v>-1.0483721798476457</v>
      </c>
      <c r="E3" s="4">
        <f>('[1]Qc, Winter, S2'!E3*Main!$B$5)</f>
        <v>-1.0744702110513327</v>
      </c>
      <c r="F3" s="4">
        <f>('[1]Qc, Winter, S2'!F3*Main!$B$5)</f>
        <v>-1.0858693219959723</v>
      </c>
      <c r="G3" s="4">
        <f>('[1]Qc, Winter, S2'!G3*Main!$B$5)</f>
        <v>-0.99657422631266601</v>
      </c>
      <c r="H3" s="4">
        <f>('[1]Qc, Winter, S2'!H3*Main!$B$5)</f>
        <v>-0.63190647487847018</v>
      </c>
      <c r="I3" s="4">
        <f>('[1]Qc, Winter, S2'!I3*Main!$B$5)</f>
        <v>-0.11904114211913958</v>
      </c>
      <c r="J3" s="4">
        <f>('[1]Qc, Winter, S2'!J3*Main!$B$5)</f>
        <v>-0.12923016164495507</v>
      </c>
      <c r="K3" s="4">
        <f>('[1]Qc, Winter, S2'!K3*Main!$B$5)</f>
        <v>-8.8236900094369908E-2</v>
      </c>
      <c r="L3" s="4">
        <f>('[1]Qc, Winter, S2'!L3*Main!$B$5)</f>
        <v>-7.4679529431413191E-2</v>
      </c>
      <c r="M3" s="4">
        <f>('[1]Qc, Winter, S2'!M3*Main!$B$5)</f>
        <v>-0.34349266464468586</v>
      </c>
      <c r="N3" s="4">
        <f>('[1]Qc, Winter, S2'!N3*Main!$B$5)</f>
        <v>-0.50180588863377662</v>
      </c>
      <c r="O3" s="4">
        <f>('[1]Qc, Winter, S2'!O3*Main!$B$5)</f>
        <v>-0.63118629422981498</v>
      </c>
      <c r="P3" s="4">
        <f>('[1]Qc, Winter, S2'!P3*Main!$B$5)</f>
        <v>-0.63922551408900607</v>
      </c>
      <c r="Q3" s="4">
        <f>('[1]Qc, Winter, S2'!Q3*Main!$B$5)</f>
        <v>-0.66303630322900753</v>
      </c>
      <c r="R3" s="4">
        <f>('[1]Qc, Winter, S2'!R3*Main!$B$5)</f>
        <v>-0.50086043833364147</v>
      </c>
      <c r="S3" s="4">
        <f>('[1]Qc, Winter, S2'!S3*Main!$B$5)</f>
        <v>0.16965791819490789</v>
      </c>
      <c r="T3" s="4">
        <f>('[1]Qc, Winter, S2'!T3*Main!$B$5)</f>
        <v>-2.3437217255100354E-2</v>
      </c>
      <c r="U3" s="4">
        <f>('[1]Qc, Winter, S2'!U3*Main!$B$5)</f>
        <v>-0.27945451921611364</v>
      </c>
      <c r="V3" s="4">
        <f>('[1]Qc, Winter, S2'!V3*Main!$B$5)</f>
        <v>-0.52318747851544134</v>
      </c>
      <c r="W3" s="4">
        <f>('[1]Qc, Winter, S2'!W3*Main!$B$5)</f>
        <v>-0.67458169260217704</v>
      </c>
      <c r="X3" s="4">
        <f>('[1]Qc, Winter, S2'!X3*Main!$B$5)</f>
        <v>-0.73237837104886816</v>
      </c>
      <c r="Y3" s="4">
        <f>('[1]Qc, Winter, S2'!Y3*Main!$B$5)</f>
        <v>-0.86420774169723158</v>
      </c>
    </row>
    <row r="4" spans="1:25" x14ac:dyDescent="0.25">
      <c r="A4">
        <v>3</v>
      </c>
      <c r="B4" s="4">
        <f>('[1]Qc, Winter, S2'!B4*Main!$B$5)</f>
        <v>-0.78853651365628874</v>
      </c>
      <c r="C4" s="4">
        <f>('[1]Qc, Winter, S2'!C4*Main!$B$5)</f>
        <v>-0.8424090957945356</v>
      </c>
      <c r="D4" s="4">
        <f>('[1]Qc, Winter, S2'!D4*Main!$B$5)</f>
        <v>-0.86643933777429016</v>
      </c>
      <c r="E4" s="4">
        <f>('[1]Qc, Winter, S2'!E4*Main!$B$5)</f>
        <v>-0.8548521283308621</v>
      </c>
      <c r="F4" s="4">
        <f>('[1]Qc, Winter, S2'!F4*Main!$B$5)</f>
        <v>-0.85556313166042375</v>
      </c>
      <c r="G4" s="4">
        <f>('[1]Qc, Winter, S2'!G4*Main!$B$5)</f>
        <v>-0.72150542772909088</v>
      </c>
      <c r="H4" s="4">
        <f>('[1]Qc, Winter, S2'!H4*Main!$B$5)</f>
        <v>-2.6603313786651473E-2</v>
      </c>
      <c r="I4" s="4">
        <f>('[1]Qc, Winter, S2'!I4*Main!$B$5)</f>
        <v>0.37198397857800769</v>
      </c>
      <c r="J4" s="4">
        <f>('[1]Qc, Winter, S2'!J4*Main!$B$5)</f>
        <v>0.46945248902377146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0.24388938654468673</v>
      </c>
      <c r="O4" s="4">
        <f>('[1]Qc, Winter, S2'!O4*Main!$B$5)</f>
        <v>7.399437926957661E-2</v>
      </c>
      <c r="P4" s="4">
        <f>('[1]Qc, Winter, S2'!P4*Main!$B$5)</f>
        <v>-0.28986909771299196</v>
      </c>
      <c r="Q4" s="4">
        <f>('[1]Qc, Winter, S2'!Q4*Main!$B$5)</f>
        <v>-0.29286365958263161</v>
      </c>
      <c r="R4" s="4">
        <f>('[1]Qc, Winter, S2'!R4*Main!$B$5)</f>
        <v>-0.24124896882970692</v>
      </c>
      <c r="S4" s="4">
        <f>('[1]Qc, Winter, S2'!S4*Main!$B$5)</f>
        <v>-0.11693247842603367</v>
      </c>
      <c r="T4" s="4">
        <f>('[1]Qc, Winter, S2'!T4*Main!$B$5)</f>
        <v>-0.29081111410308119</v>
      </c>
      <c r="U4" s="4">
        <f>('[1]Qc, Winter, S2'!U4*Main!$B$5)</f>
        <v>-0.16238214321623429</v>
      </c>
      <c r="V4" s="4">
        <f>('[1]Qc, Winter, S2'!V4*Main!$B$5)</f>
        <v>-0.22749185522819809</v>
      </c>
      <c r="W4" s="4">
        <f>('[1]Qc, Winter, S2'!W4*Main!$B$5)</f>
        <v>-0.36977513206722912</v>
      </c>
      <c r="X4" s="4">
        <f>('[1]Qc, Winter, S2'!X4*Main!$B$5)</f>
        <v>-0.59611602153756182</v>
      </c>
      <c r="Y4" s="4">
        <f>('[1]Qc, Winter, S2'!Y4*Main!$B$5)</f>
        <v>-0.65946010535330224</v>
      </c>
    </row>
    <row r="5" spans="1:25" x14ac:dyDescent="0.25">
      <c r="A5">
        <v>4</v>
      </c>
      <c r="B5" s="4">
        <f>('[1]Qc, Winter, S2'!B5*Main!$B$5)</f>
        <v>-0.63372382747987699</v>
      </c>
      <c r="C5" s="4">
        <f>('[1]Qc, Winter, S2'!C5*Main!$B$5)</f>
        <v>-0.63354435381673513</v>
      </c>
      <c r="D5" s="4">
        <f>('[1]Qc, Winter, S2'!D5*Main!$B$5)</f>
        <v>-0.64653941076338928</v>
      </c>
      <c r="E5" s="4">
        <f>('[1]Qc, Winter, S2'!E5*Main!$B$5)</f>
        <v>-0.64561192415596302</v>
      </c>
      <c r="F5" s="4">
        <f>('[1]Qc, Winter, S2'!F5*Main!$B$5)</f>
        <v>-0.66172076173653716</v>
      </c>
      <c r="G5" s="4">
        <f>('[1]Qc, Winter, S2'!G5*Main!$B$5)</f>
        <v>-0.61707766354536286</v>
      </c>
      <c r="H5" s="4">
        <f>('[1]Qc, Winter, S2'!H5*Main!$B$5)</f>
        <v>-0.52488290573373242</v>
      </c>
      <c r="I5" s="4">
        <f>('[1]Qc, Winter, S2'!I5*Main!$B$5)</f>
        <v>-0.48400885827401785</v>
      </c>
      <c r="J5" s="4">
        <f>('[1]Qc, Winter, S2'!J5*Main!$B$5)</f>
        <v>-0.50311580733240613</v>
      </c>
      <c r="K5" s="4">
        <f>('[1]Qc, Winter, S2'!K5*Main!$B$5)</f>
        <v>-0.55735735600524694</v>
      </c>
      <c r="L5" s="4">
        <f>('[1]Qc, Winter, S2'!L5*Main!$B$5)</f>
        <v>-0.57699742083557348</v>
      </c>
      <c r="M5" s="4">
        <f>('[1]Qc, Winter, S2'!M5*Main!$B$5)</f>
        <v>-0.6294609927843392</v>
      </c>
      <c r="N5" s="4">
        <f>('[1]Qc, Winter, S2'!N5*Main!$B$5)</f>
        <v>-0.62402717612161718</v>
      </c>
      <c r="O5" s="4">
        <f>('[1]Qc, Winter, S2'!O5*Main!$B$5)</f>
        <v>-0.62291761202642681</v>
      </c>
      <c r="P5" s="4">
        <f>('[1]Qc, Winter, S2'!P5*Main!$B$5)</f>
        <v>-0.62204675175471025</v>
      </c>
      <c r="Q5" s="4">
        <f>('[1]Qc, Winter, S2'!Q5*Main!$B$5)</f>
        <v>-0.61580672848287765</v>
      </c>
      <c r="R5" s="4">
        <f>('[1]Qc, Winter, S2'!R5*Main!$B$5)</f>
        <v>-0.51089228449546409</v>
      </c>
      <c r="S5" s="4">
        <f>('[1]Qc, Winter, S2'!S5*Main!$B$5)</f>
        <v>-0.30449552651341499</v>
      </c>
      <c r="T5" s="4">
        <f>('[1]Qc, Winter, S2'!T5*Main!$B$5)</f>
        <v>-0.39675976182392458</v>
      </c>
      <c r="U5" s="4">
        <f>('[1]Qc, Winter, S2'!U5*Main!$B$5)</f>
        <v>-0.49099614000694614</v>
      </c>
      <c r="V5" s="4">
        <f>('[1]Qc, Winter, S2'!V5*Main!$B$5)</f>
        <v>-0.52333607040331631</v>
      </c>
      <c r="W5" s="4">
        <f>('[1]Qc, Winter, S2'!W5*Main!$B$5)</f>
        <v>-0.54259523906248952</v>
      </c>
      <c r="X5" s="4">
        <f>('[1]Qc, Winter, S2'!X5*Main!$B$5)</f>
        <v>-0.59698142842216861</v>
      </c>
      <c r="Y5" s="4">
        <f>('[1]Qc, Winter, S2'!Y5*Main!$B$5)</f>
        <v>-0.58810993351961016</v>
      </c>
    </row>
    <row r="6" spans="1:25" x14ac:dyDescent="0.25">
      <c r="A6">
        <v>5</v>
      </c>
      <c r="B6" s="4">
        <f>('[1]Qc, Winter, S2'!B6*Main!$B$5)</f>
        <v>-0.60233733152466329</v>
      </c>
      <c r="C6" s="4">
        <f>('[1]Qc, Winter, S2'!C6*Main!$B$5)</f>
        <v>-0.62627809191269035</v>
      </c>
      <c r="D6" s="4">
        <f>('[1]Qc, Winter, S2'!D6*Main!$B$5)</f>
        <v>-0.65948475654527139</v>
      </c>
      <c r="E6" s="4">
        <f>('[1]Qc, Winter, S2'!E6*Main!$B$5)</f>
        <v>-0.66183668119320405</v>
      </c>
      <c r="F6" s="4">
        <f>('[1]Qc, Winter, S2'!F6*Main!$B$5)</f>
        <v>-0.67357885793404382</v>
      </c>
      <c r="G6" s="4">
        <f>('[1]Qc, Winter, S2'!G6*Main!$B$5)</f>
        <v>-0.55664095702999672</v>
      </c>
      <c r="H6" s="4">
        <f>('[1]Qc, Winter, S2'!H6*Main!$B$5)</f>
        <v>-0.43270364657631966</v>
      </c>
      <c r="I6" s="4">
        <f>('[1]Qc, Winter, S2'!I6*Main!$B$5)</f>
        <v>-0.33987264137613593</v>
      </c>
      <c r="J6" s="4">
        <f>('[1]Qc, Winter, S2'!J6*Main!$B$5)</f>
        <v>-0.33385074616125504</v>
      </c>
      <c r="K6" s="4">
        <f>('[1]Qc, Winter, S2'!K6*Main!$B$5)</f>
        <v>-0.27682661882555321</v>
      </c>
      <c r="L6" s="4">
        <f>('[1]Qc, Winter, S2'!L6*Main!$B$5)</f>
        <v>-0.28234103124892024</v>
      </c>
      <c r="M6" s="4">
        <f>('[1]Qc, Winter, S2'!M6*Main!$B$5)</f>
        <v>-0.2681863671028536</v>
      </c>
      <c r="N6" s="4">
        <f>('[1]Qc, Winter, S2'!N6*Main!$B$5)</f>
        <v>-0.32276740673234977</v>
      </c>
      <c r="O6" s="4">
        <f>('[1]Qc, Winter, S2'!O6*Main!$B$5)</f>
        <v>-0.35796943813891668</v>
      </c>
      <c r="P6" s="4">
        <f>('[1]Qc, Winter, S2'!P6*Main!$B$5)</f>
        <v>-0.34489439595066862</v>
      </c>
      <c r="Q6" s="4">
        <f>('[1]Qc, Winter, S2'!Q6*Main!$B$5)</f>
        <v>-0.41898100609485212</v>
      </c>
      <c r="R6" s="4">
        <f>('[1]Qc, Winter, S2'!R6*Main!$B$5)</f>
        <v>-0.37119393380810406</v>
      </c>
      <c r="S6" s="4">
        <f>('[1]Qc, Winter, S2'!S6*Main!$B$5)</f>
        <v>-0.19368726949945458</v>
      </c>
      <c r="T6" s="4">
        <f>('[1]Qc, Winter, S2'!T6*Main!$B$5)</f>
        <v>-0.22486050575302713</v>
      </c>
      <c r="U6" s="4">
        <f>('[1]Qc, Winter, S2'!U6*Main!$B$5)</f>
        <v>-0.28237838483179001</v>
      </c>
      <c r="V6" s="4">
        <f>('[1]Qc, Winter, S2'!V6*Main!$B$5)</f>
        <v>-0.29887578474769116</v>
      </c>
      <c r="W6" s="4">
        <f>('[1]Qc, Winter, S2'!W6*Main!$B$5)</f>
        <v>-0.39973352589787697</v>
      </c>
      <c r="X6" s="4">
        <f>('[1]Qc, Winter, S2'!X6*Main!$B$5)</f>
        <v>-0.42907121305327534</v>
      </c>
      <c r="Y6" s="4">
        <f>('[1]Qc, Winter, S2'!Y6*Main!$B$5)</f>
        <v>-0.45340243516429812</v>
      </c>
    </row>
    <row r="7" spans="1:25" x14ac:dyDescent="0.25">
      <c r="A7">
        <v>6</v>
      </c>
      <c r="B7" s="4">
        <f>('[1]Qc, Winter, S2'!B7*Main!$B$5)</f>
        <v>0.19686349134778208</v>
      </c>
      <c r="C7" s="4">
        <f>('[1]Qc, Winter, S2'!C7*Main!$B$5)</f>
        <v>0.15246950700023257</v>
      </c>
      <c r="D7" s="4">
        <f>('[1]Qc, Winter, S2'!D7*Main!$B$5)</f>
        <v>0.11676173716480051</v>
      </c>
      <c r="E7" s="4">
        <f>('[1]Qc, Winter, S2'!E7*Main!$B$5)</f>
        <v>0.17050390066794241</v>
      </c>
      <c r="F7" s="4">
        <f>('[1]Qc, Winter, S2'!F7*Main!$B$5)</f>
        <v>0.14284003101508283</v>
      </c>
      <c r="G7" s="4">
        <f>('[1]Qc, Winter, S2'!G7*Main!$B$5)</f>
        <v>0.20578976789762382</v>
      </c>
      <c r="H7" s="4">
        <f>('[1]Qc, Winter, S2'!H7*Main!$B$5)</f>
        <v>0.26631083501656094</v>
      </c>
      <c r="I7" s="4">
        <f>('[1]Qc, Winter, S2'!I7*Main!$B$5)</f>
        <v>0.52401163621703895</v>
      </c>
      <c r="J7" s="4">
        <f>('[1]Qc, Winter, S2'!J7*Main!$B$5)</f>
        <v>0.62177469280242326</v>
      </c>
      <c r="K7" s="4">
        <f>('[1]Qc, Winter, S2'!K7*Main!$B$5)</f>
        <v>0.64066184918590674</v>
      </c>
      <c r="L7" s="4">
        <f>('[1]Qc, Winter, S2'!L7*Main!$B$5)</f>
        <v>0.59020724390555723</v>
      </c>
      <c r="M7" s="4">
        <f>('[1]Qc, Winter, S2'!M7*Main!$B$5)</f>
        <v>0.64865974865181619</v>
      </c>
      <c r="N7" s="4">
        <f>('[1]Qc, Winter, S2'!N7*Main!$B$5)</f>
        <v>0.62490345898133004</v>
      </c>
      <c r="O7" s="4">
        <f>('[1]Qc, Winter, S2'!O7*Main!$B$5)</f>
        <v>0.61141878579130626</v>
      </c>
      <c r="P7" s="4">
        <f>('[1]Qc, Winter, S2'!P7*Main!$B$5)</f>
        <v>0.52997983989919861</v>
      </c>
      <c r="Q7" s="4">
        <f>('[1]Qc, Winter, S2'!Q7*Main!$B$5)</f>
        <v>0.50911940258901378</v>
      </c>
      <c r="R7" s="4">
        <f>('[1]Qc, Winter, S2'!R7*Main!$B$5)</f>
        <v>0.43381527982249835</v>
      </c>
      <c r="S7" s="4">
        <f>('[1]Qc, Winter, S2'!S7*Main!$B$5)</f>
        <v>0.47457933438563393</v>
      </c>
      <c r="T7" s="4">
        <f>('[1]Qc, Winter, S2'!T7*Main!$B$5)</f>
        <v>0.39423904367875617</v>
      </c>
      <c r="U7" s="4">
        <f>('[1]Qc, Winter, S2'!U7*Main!$B$5)</f>
        <v>0.42819176354808319</v>
      </c>
      <c r="V7" s="4">
        <f>('[1]Qc, Winter, S2'!V7*Main!$B$5)</f>
        <v>0.3549288922293089</v>
      </c>
      <c r="W7" s="4">
        <f>('[1]Qc, Winter, S2'!W7*Main!$B$5)</f>
        <v>0.38109057439721805</v>
      </c>
      <c r="X7" s="4">
        <f>('[1]Qc, Winter, S2'!X7*Main!$B$5)</f>
        <v>0.23194405196729764</v>
      </c>
      <c r="Y7" s="4">
        <f>('[1]Qc, Winter, S2'!Y7*Main!$B$5)</f>
        <v>0.23581306419527184</v>
      </c>
    </row>
    <row r="8" spans="1:25" x14ac:dyDescent="0.25">
      <c r="A8">
        <v>7</v>
      </c>
      <c r="B8" s="4">
        <f>('[1]Qc, Winter, S2'!B8*Main!$B$5)</f>
        <v>-0.57453933581425709</v>
      </c>
      <c r="C8" s="4">
        <f>('[1]Qc, Winter, S2'!C8*Main!$B$5)</f>
        <v>-0.57399715008834895</v>
      </c>
      <c r="D8" s="4">
        <f>('[1]Qc, Winter, S2'!D8*Main!$B$5)</f>
        <v>-0.59795187990412801</v>
      </c>
      <c r="E8" s="4">
        <f>('[1]Qc, Winter, S2'!E8*Main!$B$5)</f>
        <v>-0.61479920595723592</v>
      </c>
      <c r="F8" s="4">
        <f>('[1]Qc, Winter, S2'!F8*Main!$B$5)</f>
        <v>-0.62567428592150065</v>
      </c>
      <c r="G8" s="4">
        <f>('[1]Qc, Winter, S2'!G8*Main!$B$5)</f>
        <v>-0.56591926500283174</v>
      </c>
      <c r="H8" s="4">
        <f>('[1]Qc, Winter, S2'!H8*Main!$B$5)</f>
        <v>-0.47592068464505677</v>
      </c>
      <c r="I8" s="4">
        <f>('[1]Qc, Winter, S2'!I8*Main!$B$5)</f>
        <v>-0.25477923873716241</v>
      </c>
      <c r="J8" s="4">
        <f>('[1]Qc, Winter, S2'!J8*Main!$B$5)</f>
        <v>-0.12248722716722026</v>
      </c>
      <c r="K8" s="4">
        <f>('[1]Qc, Winter, S2'!K8*Main!$B$5)</f>
        <v>-0.11833586283849155</v>
      </c>
      <c r="L8" s="4">
        <f>('[1]Qc, Winter, S2'!L8*Main!$B$5)</f>
        <v>-8.7297402228450297E-2</v>
      </c>
      <c r="M8" s="4">
        <f>('[1]Qc, Winter, S2'!M8*Main!$B$5)</f>
        <v>-2.90411782997936E-2</v>
      </c>
      <c r="N8" s="4">
        <f>('[1]Qc, Winter, S2'!N8*Main!$B$5)</f>
        <v>-0.12152025025062846</v>
      </c>
      <c r="O8" s="4">
        <f>('[1]Qc, Winter, S2'!O8*Main!$B$5)</f>
        <v>-0.12680905074674956</v>
      </c>
      <c r="P8" s="4">
        <f>('[1]Qc, Winter, S2'!P8*Main!$B$5)</f>
        <v>-0.2288382261544698</v>
      </c>
      <c r="Q8" s="4">
        <f>('[1]Qc, Winter, S2'!Q8*Main!$B$5)</f>
        <v>-0.32047814930375784</v>
      </c>
      <c r="R8" s="4">
        <f>('[1]Qc, Winter, S2'!R8*Main!$B$5)</f>
        <v>-0.28924266868447573</v>
      </c>
      <c r="S8" s="4">
        <f>('[1]Qc, Winter, S2'!S8*Main!$B$5)</f>
        <v>-0.32920838565964633</v>
      </c>
      <c r="T8" s="4">
        <f>('[1]Qc, Winter, S2'!T8*Main!$B$5)</f>
        <v>-0.37761488422770695</v>
      </c>
      <c r="U8" s="4">
        <f>('[1]Qc, Winter, S2'!U8*Main!$B$5)</f>
        <v>-0.35188031393662406</v>
      </c>
      <c r="V8" s="4">
        <f>('[1]Qc, Winter, S2'!V8*Main!$B$5)</f>
        <v>-0.40066269425872636</v>
      </c>
      <c r="W8" s="4">
        <f>('[1]Qc, Winter, S2'!W8*Main!$B$5)</f>
        <v>-0.47709772596118483</v>
      </c>
      <c r="X8" s="4">
        <f>('[1]Qc, Winter, S2'!X8*Main!$B$5)</f>
        <v>-0.52751938490368377</v>
      </c>
      <c r="Y8" s="4">
        <f>('[1]Qc, Winter, S2'!Y8*Main!$B$5)</f>
        <v>-0.54077667175846955</v>
      </c>
    </row>
    <row r="9" spans="1:25" x14ac:dyDescent="0.25">
      <c r="A9">
        <v>8</v>
      </c>
      <c r="B9" s="4">
        <f>('[1]Qc, Winter, S2'!B9*Main!$B$5)</f>
        <v>-0.6606290195963479</v>
      </c>
      <c r="C9" s="4">
        <f>('[1]Qc, Winter, S2'!C9*Main!$B$5)</f>
        <v>-0.68134177592133138</v>
      </c>
      <c r="D9" s="4">
        <f>('[1]Qc, Winter, S2'!D9*Main!$B$5)</f>
        <v>-0.65848524345184023</v>
      </c>
      <c r="E9" s="4">
        <f>('[1]Qc, Winter, S2'!E9*Main!$B$5)</f>
        <v>-0.67095815737178643</v>
      </c>
      <c r="F9" s="4">
        <f>('[1]Qc, Winter, S2'!F9*Main!$B$5)</f>
        <v>-0.65055481915435942</v>
      </c>
      <c r="G9" s="4">
        <f>('[1]Qc, Winter, S2'!G9*Main!$B$5)</f>
        <v>-0.62426768957588585</v>
      </c>
      <c r="H9" s="4">
        <f>('[1]Qc, Winter, S2'!H9*Main!$B$5)</f>
        <v>-0.47239592720789952</v>
      </c>
      <c r="I9" s="4">
        <f>('[1]Qc, Winter, S2'!I9*Main!$B$5)</f>
        <v>-0.38731589792013482</v>
      </c>
      <c r="J9" s="4">
        <f>('[1]Qc, Winter, S2'!J9*Main!$B$5)</f>
        <v>-0.36119255963150665</v>
      </c>
      <c r="K9" s="4">
        <f>('[1]Qc, Winter, S2'!K9*Main!$B$5)</f>
        <v>-0.39633167032255229</v>
      </c>
      <c r="L9" s="4">
        <f>('[1]Qc, Winter, S2'!L9*Main!$B$5)</f>
        <v>-0.37806793508765502</v>
      </c>
      <c r="M9" s="4">
        <f>('[1]Qc, Winter, S2'!M9*Main!$B$5)</f>
        <v>-0.34811495401920095</v>
      </c>
      <c r="N9" s="4">
        <f>('[1]Qc, Winter, S2'!N9*Main!$B$5)</f>
        <v>-0.376389219276558</v>
      </c>
      <c r="O9" s="4">
        <f>('[1]Qc, Winter, S2'!O9*Main!$B$5)</f>
        <v>-0.39551856966480803</v>
      </c>
      <c r="P9" s="4">
        <f>('[1]Qc, Winter, S2'!P9*Main!$B$5)</f>
        <v>-0.47570583784105658</v>
      </c>
      <c r="Q9" s="4">
        <f>('[1]Qc, Winter, S2'!Q9*Main!$B$5)</f>
        <v>-0.54371277176924737</v>
      </c>
      <c r="R9" s="4">
        <f>('[1]Qc, Winter, S2'!R9*Main!$B$5)</f>
        <v>-0.52616530823539875</v>
      </c>
      <c r="S9" s="4">
        <f>('[1]Qc, Winter, S2'!S9*Main!$B$5)</f>
        <v>-0.52945760473767589</v>
      </c>
      <c r="T9" s="4">
        <f>('[1]Qc, Winter, S2'!T9*Main!$B$5)</f>
        <v>-0.56365926523981691</v>
      </c>
      <c r="U9" s="4">
        <f>('[1]Qc, Winter, S2'!U9*Main!$B$5)</f>
        <v>-0.58281186862467027</v>
      </c>
      <c r="V9" s="4">
        <f>('[1]Qc, Winter, S2'!V9*Main!$B$5)</f>
        <v>-0.57518308902757442</v>
      </c>
      <c r="W9" s="4">
        <f>('[1]Qc, Winter, S2'!W9*Main!$B$5)</f>
        <v>-0.61621570417637861</v>
      </c>
      <c r="X9" s="4">
        <f>('[1]Qc, Winter, S2'!X9*Main!$B$5)</f>
        <v>-0.61789593726376502</v>
      </c>
      <c r="Y9" s="4">
        <f>('[1]Qc, Winter, S2'!Y9*Main!$B$5)</f>
        <v>-0.64901256309108124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0.65298320389230646</v>
      </c>
      <c r="C2" s="4">
        <f>('[1]Qc, Winter, S3'!C2*Main!$B$5)</f>
        <v>0.465911425311125</v>
      </c>
      <c r="D2" s="4">
        <f>('[1]Qc, Winter, S3'!D2*Main!$B$5)</f>
        <v>0.38805601621465852</v>
      </c>
      <c r="E2" s="4">
        <f>('[1]Qc, Winter, S3'!E2*Main!$B$5)</f>
        <v>0.4974204869616265</v>
      </c>
      <c r="F2" s="4">
        <f>('[1]Qc, Winter, S3'!F2*Main!$B$5)</f>
        <v>0.44577510601765036</v>
      </c>
      <c r="G2" s="4">
        <f>('[1]Qc, Winter, S3'!G2*Main!$B$5)</f>
        <v>0.35213053787471077</v>
      </c>
      <c r="H2" s="4">
        <f>('[1]Qc, Winter, S3'!H2*Main!$B$5)</f>
        <v>0.30324423299532954</v>
      </c>
      <c r="I2" s="4">
        <f>('[1]Qc, Winter, S3'!I2*Main!$B$5)</f>
        <v>1.0181406316996335</v>
      </c>
      <c r="J2" s="4">
        <f>('[1]Qc, Winter, S3'!J2*Main!$B$5)</f>
        <v>1.0973570212244961</v>
      </c>
      <c r="K2" s="4">
        <f>('[1]Qc, Winter, S3'!K2*Main!$B$5)</f>
        <v>0.94120853531105331</v>
      </c>
      <c r="L2" s="4">
        <f>('[1]Qc, Winter, S3'!L2*Main!$B$5)</f>
        <v>1.0965762754934323</v>
      </c>
      <c r="M2" s="4">
        <f>('[1]Qc, Winter, S3'!M2*Main!$B$5)</f>
        <v>1.0189373834409756</v>
      </c>
      <c r="N2" s="4">
        <f>('[1]Qc, Winter, S3'!N2*Main!$B$5)</f>
        <v>0.99302779341994918</v>
      </c>
      <c r="O2" s="4">
        <f>('[1]Qc, Winter, S3'!O2*Main!$B$5)</f>
        <v>0.8957843061118147</v>
      </c>
      <c r="P2" s="4">
        <f>('[1]Qc, Winter, S3'!P2*Main!$B$5)</f>
        <v>0.54230102866775143</v>
      </c>
      <c r="Q2" s="4">
        <f>('[1]Qc, Winter, S3'!Q2*Main!$B$5)</f>
        <v>0.84067014766070658</v>
      </c>
      <c r="R2" s="4">
        <f>('[1]Qc, Winter, S3'!R2*Main!$B$5)</f>
        <v>1.0183367440705375</v>
      </c>
      <c r="S2" s="4">
        <f>('[1]Qc, Winter, S3'!S2*Main!$B$5)</f>
        <v>0.95017198259472579</v>
      </c>
      <c r="T2" s="4">
        <f>('[1]Qc, Winter, S3'!T2*Main!$B$5)</f>
        <v>0.65092643714777332</v>
      </c>
      <c r="U2" s="4">
        <f>('[1]Qc, Winter, S3'!U2*Main!$B$5)</f>
        <v>0.69576107016609701</v>
      </c>
      <c r="V2" s="4">
        <f>('[1]Qc, Winter, S3'!V2*Main!$B$5)</f>
        <v>0.63533396770536632</v>
      </c>
      <c r="W2" s="4">
        <f>('[1]Qc, Winter, S3'!W2*Main!$B$5)</f>
        <v>0.39016174086867184</v>
      </c>
      <c r="X2" s="4">
        <f>('[1]Qc, Winter, S3'!X2*Main!$B$5)</f>
        <v>0.30809065185657508</v>
      </c>
      <c r="Y2" s="4">
        <f>('[1]Qc, Winter, S3'!Y2*Main!$B$5)</f>
        <v>0.32909786178035361</v>
      </c>
    </row>
    <row r="3" spans="1:25" x14ac:dyDescent="0.25">
      <c r="A3">
        <v>2</v>
      </c>
      <c r="B3" s="4">
        <f>('[1]Qc, Winter, S3'!B3*Main!$B$5)</f>
        <v>-1.0306506679670904</v>
      </c>
      <c r="C3" s="4">
        <f>('[1]Qc, Winter, S3'!C3*Main!$B$5)</f>
        <v>-1.020221226095388</v>
      </c>
      <c r="D3" s="4">
        <f>('[1]Qc, Winter, S3'!D3*Main!$B$5)</f>
        <v>-1.0483721798476457</v>
      </c>
      <c r="E3" s="4">
        <f>('[1]Qc, Winter, S3'!E3*Main!$B$5)</f>
        <v>-1.1073621562875977</v>
      </c>
      <c r="F3" s="4">
        <f>('[1]Qc, Winter, S3'!F3*Main!$B$5)</f>
        <v>-1.1075867084358917</v>
      </c>
      <c r="G3" s="4">
        <f>('[1]Qc, Winter, S3'!G3*Main!$B$5)</f>
        <v>-1.0065399685757925</v>
      </c>
      <c r="H3" s="4">
        <f>('[1]Qc, Winter, S3'!H3*Main!$B$5)</f>
        <v>-0.64454460437603966</v>
      </c>
      <c r="I3" s="4">
        <f>('[1]Qc, Winter, S3'!I3*Main!$B$5)</f>
        <v>-0.12025584765096753</v>
      </c>
      <c r="J3" s="4">
        <f>('[1]Qc, Winter, S3'!J3*Main!$B$5)</f>
        <v>-0.13053551681308595</v>
      </c>
      <c r="K3" s="4">
        <f>('[1]Qc, Winter, S3'!K3*Main!$B$5)</f>
        <v>-8.4776629502433837E-2</v>
      </c>
      <c r="L3" s="4">
        <f>('[1]Qc, Winter, S3'!L3*Main!$B$5)</f>
        <v>-7.4679529431413191E-2</v>
      </c>
      <c r="M3" s="4">
        <f>('[1]Qc, Winter, S3'!M3*Main!$B$5)</f>
        <v>-0.34009174717295632</v>
      </c>
      <c r="N3" s="4">
        <f>('[1]Qc, Winter, S3'!N3*Main!$B$5)</f>
        <v>-0.49186913836380086</v>
      </c>
      <c r="O3" s="4">
        <f>('[1]Qc, Winter, S3'!O3*Main!$B$5)</f>
        <v>-0.65050832364501343</v>
      </c>
      <c r="P3" s="4">
        <f>('[1]Qc, Winter, S3'!P3*Main!$B$5)</f>
        <v>-0.65201002437078603</v>
      </c>
      <c r="Q3" s="4">
        <f>('[1]Qc, Winter, S3'!Q3*Main!$B$5)</f>
        <v>-0.66303630322900753</v>
      </c>
      <c r="R3" s="4">
        <f>('[1]Qc, Winter, S3'!R3*Main!$B$5)</f>
        <v>-0.50086043833364147</v>
      </c>
      <c r="S3" s="4">
        <f>('[1]Qc, Winter, S3'!S3*Main!$B$5)</f>
        <v>0.1646185740901086</v>
      </c>
      <c r="T3" s="4">
        <f>('[1]Qc, Winter, S3'!T3*Main!$B$5)</f>
        <v>-2.3437217255100354E-2</v>
      </c>
      <c r="U3" s="4">
        <f>('[1]Qc, Winter, S3'!U3*Main!$B$5)</f>
        <v>-0.2850436096004359</v>
      </c>
      <c r="V3" s="4">
        <f>('[1]Qc, Winter, S3'!V3*Main!$B$5)</f>
        <v>-0.51282733042602657</v>
      </c>
      <c r="W3" s="4">
        <f>('[1]Qc, Winter, S3'!W3*Main!$B$5)</f>
        <v>-0.68820960558403932</v>
      </c>
      <c r="X3" s="4">
        <f>('[1]Qc, Winter, S3'!X3*Main!$B$5)</f>
        <v>-0.76227136578555676</v>
      </c>
      <c r="Y3" s="4">
        <f>('[1]Qc, Winter, S3'!Y3*Main!$B$5)</f>
        <v>-0.85565122940319949</v>
      </c>
    </row>
    <row r="4" spans="1:25" x14ac:dyDescent="0.25">
      <c r="A4">
        <v>3</v>
      </c>
      <c r="B4" s="4">
        <f>('[1]Qc, Winter, S3'!B4*Main!$B$5)</f>
        <v>-0.78853651365628874</v>
      </c>
      <c r="C4" s="4">
        <f>('[1]Qc, Winter, S3'!C4*Main!$B$5)</f>
        <v>-0.8424090957945356</v>
      </c>
      <c r="D4" s="4">
        <f>('[1]Qc, Winter, S3'!D4*Main!$B$5)</f>
        <v>-0.86643933777429016</v>
      </c>
      <c r="E4" s="4">
        <f>('[1]Qc, Winter, S3'!E4*Main!$B$5)</f>
        <v>-0.84638824587214068</v>
      </c>
      <c r="F4" s="4">
        <f>('[1]Qc, Winter, S3'!F4*Main!$B$5)</f>
        <v>-0.83015036537348053</v>
      </c>
      <c r="G4" s="4">
        <f>('[1]Qc, Winter, S3'!G4*Main!$B$5)</f>
        <v>-0.70735826247950084</v>
      </c>
      <c r="H4" s="4">
        <f>('[1]Qc, Winter, S3'!H4*Main!$B$5)</f>
        <v>-2.6603313786651473E-2</v>
      </c>
      <c r="I4" s="4">
        <f>('[1]Qc, Winter, S3'!I4*Main!$B$5)</f>
        <v>0.3610432733257134</v>
      </c>
      <c r="J4" s="4">
        <f>('[1]Qc, Winter, S3'!J4*Main!$B$5)</f>
        <v>0.46480444457799153</v>
      </c>
      <c r="K4" s="4">
        <f>('[1]Qc, Winter, S3'!K4*Main!$B$5)</f>
        <v>0.33026961650519659</v>
      </c>
      <c r="L4" s="4">
        <f>('[1]Qc, Winter, S3'!L4*Main!$B$5)</f>
        <v>0.18735176862029468</v>
      </c>
      <c r="M4" s="4">
        <f>('[1]Qc, Winter, S3'!M4*Main!$B$5)</f>
        <v>0.3754122369778996</v>
      </c>
      <c r="N4" s="4">
        <f>('[1]Qc, Winter, S3'!N4*Main!$B$5)</f>
        <v>0.23671616929337239</v>
      </c>
      <c r="O4" s="4">
        <f>('[1]Qc, Winter, S3'!O4*Main!$B$5)</f>
        <v>7.2543509087820202E-2</v>
      </c>
      <c r="P4" s="4">
        <f>('[1]Qc, Winter, S3'!P4*Main!$B$5)</f>
        <v>-0.28986909771299196</v>
      </c>
      <c r="Q4" s="4">
        <f>('[1]Qc, Winter, S3'!Q4*Main!$B$5)</f>
        <v>-0.28425002253608372</v>
      </c>
      <c r="R4" s="4">
        <f>('[1]Qc, Winter, S3'!R4*Main!$B$5)</f>
        <v>-0.23415341092295086</v>
      </c>
      <c r="S4" s="4">
        <f>('[1]Qc, Winter, S3'!S4*Main!$B$5)</f>
        <v>-0.12170523264750444</v>
      </c>
      <c r="T4" s="4">
        <f>('[1]Qc, Winter, S3'!T4*Main!$B$5)</f>
        <v>-0.29662733638514271</v>
      </c>
      <c r="U4" s="4">
        <f>('[1]Qc, Winter, S3'!U4*Main!$B$5)</f>
        <v>-0.16238214321623429</v>
      </c>
      <c r="V4" s="4">
        <f>('[1]Qc, Winter, S3'!V4*Main!$B$5)</f>
        <v>-0.22294201812363412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-0.67291847485030842</v>
      </c>
    </row>
    <row r="5" spans="1:25" x14ac:dyDescent="0.25">
      <c r="A5">
        <v>4</v>
      </c>
      <c r="B5" s="4">
        <f>('[1]Qc, Winter, S3'!B5*Main!$B$5)</f>
        <v>-0.627322576697252</v>
      </c>
      <c r="C5" s="4">
        <f>('[1]Qc, Winter, S3'!C5*Main!$B$5)</f>
        <v>-0.64647383042523987</v>
      </c>
      <c r="D5" s="4">
        <f>('[1]Qc, Winter, S3'!D5*Main!$B$5)</f>
        <v>-0.64000870964456713</v>
      </c>
      <c r="E5" s="4">
        <f>('[1]Qc, Winter, S3'!E5*Main!$B$5)</f>
        <v>-0.65219980093306473</v>
      </c>
      <c r="F5" s="4">
        <f>('[1]Qc, Winter, S3'!F5*Main!$B$5)</f>
        <v>-0.65510355411917187</v>
      </c>
      <c r="G5" s="4">
        <f>('[1]Qc, Winter, S3'!G5*Main!$B$5)</f>
        <v>-0.61102788253021223</v>
      </c>
      <c r="H5" s="4">
        <f>('[1]Qc, Winter, S3'!H5*Main!$B$5)</f>
        <v>-0.53013173479106968</v>
      </c>
      <c r="I5" s="4">
        <f>('[1]Qc, Winter, S3'!I5*Main!$B$5)</f>
        <v>-0.48400885827401785</v>
      </c>
      <c r="J5" s="4">
        <f>('[1]Qc, Winter, S3'!J5*Main!$B$5)</f>
        <v>-0.49325079150235895</v>
      </c>
      <c r="K5" s="4">
        <f>('[1]Qc, Winter, S3'!K5*Main!$B$5)</f>
        <v>-0.53550020478935489</v>
      </c>
      <c r="L5" s="4">
        <f>('[1]Qc, Winter, S3'!L5*Main!$B$5)</f>
        <v>-0.59448219116392431</v>
      </c>
      <c r="M5" s="4">
        <f>('[1]Qc, Winter, S3'!M5*Main!$B$5)</f>
        <v>-0.60477624796926699</v>
      </c>
      <c r="N5" s="4">
        <f>('[1]Qc, Winter, S3'!N5*Main!$B$5)</f>
        <v>-0.61784868922932401</v>
      </c>
      <c r="O5" s="4">
        <f>('[1]Qc, Winter, S3'!O5*Main!$B$5)</f>
        <v>-0.63550180620877894</v>
      </c>
      <c r="P5" s="4">
        <f>('[1]Qc, Winter, S3'!P5*Main!$B$5)</f>
        <v>-0.64108899925740559</v>
      </c>
      <c r="Q5" s="4">
        <f>('[1]Qc, Winter, S3'!Q5*Main!$B$5)</f>
        <v>-0.60964866119804895</v>
      </c>
      <c r="R5" s="4">
        <f>('[1]Qc, Winter, S3'!R5*Main!$B$5)</f>
        <v>-0.52653184422491717</v>
      </c>
      <c r="S5" s="4">
        <f>('[1]Qc, Winter, S3'!S5*Main!$B$5)</f>
        <v>-0.31070972093205612</v>
      </c>
      <c r="T5" s="4">
        <f>('[1]Qc, Winter, S3'!T5*Main!$B$5)</f>
        <v>-0.39675976182392458</v>
      </c>
      <c r="U5" s="4">
        <f>('[1]Qc, Winter, S3'!U5*Main!$B$5)</f>
        <v>-0.48127344416522433</v>
      </c>
      <c r="V5" s="4">
        <f>('[1]Qc, Winter, S3'!V5*Main!$B$5)</f>
        <v>-0.52333607040331631</v>
      </c>
      <c r="W5" s="4">
        <f>('[1]Qc, Winter, S3'!W5*Main!$B$5)</f>
        <v>-0.55366861128825462</v>
      </c>
      <c r="X5" s="4">
        <f>('[1]Qc, Winter, S3'!X5*Main!$B$5)</f>
        <v>-0.57942315111563425</v>
      </c>
      <c r="Y5" s="4">
        <f>('[1]Qc, Winter, S3'!Y5*Main!$B$5)</f>
        <v>-0.59987213219000235</v>
      </c>
    </row>
    <row r="6" spans="1:25" x14ac:dyDescent="0.25">
      <c r="A6">
        <v>5</v>
      </c>
      <c r="B6" s="4">
        <f>('[1]Qc, Winter, S3'!B6*Main!$B$5)</f>
        <v>-0.60233733152466329</v>
      </c>
      <c r="C6" s="4">
        <f>('[1]Qc, Winter, S3'!C6*Main!$B$5)</f>
        <v>-0.63260413324514186</v>
      </c>
      <c r="D6" s="4">
        <f>('[1]Qc, Winter, S3'!D6*Main!$B$5)</f>
        <v>-0.6660796041107242</v>
      </c>
      <c r="E6" s="4">
        <f>('[1]Qc, Winter, S3'!E6*Main!$B$5)</f>
        <v>-0.65521831438127198</v>
      </c>
      <c r="F6" s="4">
        <f>('[1]Qc, Winter, S3'!F6*Main!$B$5)</f>
        <v>-0.65376771505363074</v>
      </c>
      <c r="G6" s="4">
        <f>('[1]Qc, Winter, S3'!G6*Main!$B$5)</f>
        <v>-0.55664095702999672</v>
      </c>
      <c r="H6" s="4">
        <f>('[1]Qc, Winter, S3'!H6*Main!$B$5)</f>
        <v>-0.41997706873583962</v>
      </c>
      <c r="I6" s="4">
        <f>('[1]Qc, Winter, S3'!I6*Main!$B$5)</f>
        <v>-0.34330569835973329</v>
      </c>
      <c r="J6" s="4">
        <f>('[1]Qc, Winter, S3'!J6*Main!$B$5)</f>
        <v>-0.34396743543886887</v>
      </c>
      <c r="K6" s="4">
        <f>('[1]Qc, Winter, S3'!K6*Main!$B$5)</f>
        <v>-0.28247614165872781</v>
      </c>
      <c r="L6" s="4">
        <f>('[1]Qc, Winter, S3'!L6*Main!$B$5)</f>
        <v>-0.28513648700386002</v>
      </c>
      <c r="M6" s="4">
        <f>('[1]Qc, Winter, S3'!M6*Main!$B$5)</f>
        <v>-0.2681863671028536</v>
      </c>
      <c r="N6" s="4">
        <f>('[1]Qc, Winter, S3'!N6*Main!$B$5)</f>
        <v>-0.33594158659897627</v>
      </c>
      <c r="O6" s="4">
        <f>('[1]Qc, Winter, S3'!O6*Main!$B$5)</f>
        <v>-0.34733668255063199</v>
      </c>
      <c r="P6" s="4">
        <f>('[1]Qc, Winter, S3'!P6*Main!$B$5)</f>
        <v>-0.3483433399101753</v>
      </c>
      <c r="Q6" s="4">
        <f>('[1]Qc, Winter, S3'!Q6*Main!$B$5)</f>
        <v>-0.41898100609485212</v>
      </c>
      <c r="R6" s="4">
        <f>('[1]Qc, Winter, S3'!R6*Main!$B$5)</f>
        <v>-0.38634470661659814</v>
      </c>
      <c r="S6" s="4">
        <f>('[1]Qc, Winter, S3'!S6*Main!$B$5)</f>
        <v>-0.18609169030339753</v>
      </c>
      <c r="T6" s="4">
        <f>('[1]Qc, Winter, S3'!T6*Main!$B$5)</f>
        <v>-0.22036329563796656</v>
      </c>
      <c r="U6" s="4">
        <f>('[1]Qc, Winter, S3'!U6*Main!$B$5)</f>
        <v>-0.285174210424184</v>
      </c>
      <c r="V6" s="4">
        <f>('[1]Qc, Winter, S3'!V6*Main!$B$5)</f>
        <v>-0.29585683742700736</v>
      </c>
      <c r="W6" s="4">
        <f>('[1]Qc, Winter, S3'!W6*Main!$B$5)</f>
        <v>-0.39581456976162332</v>
      </c>
      <c r="X6" s="4">
        <f>('[1]Qc, Winter, S3'!X6*Main!$B$5)</f>
        <v>-0.42907121305327534</v>
      </c>
      <c r="Y6" s="4">
        <f>('[1]Qc, Winter, S3'!Y6*Main!$B$5)</f>
        <v>-0.4579364595159412</v>
      </c>
    </row>
    <row r="7" spans="1:25" x14ac:dyDescent="0.25">
      <c r="A7">
        <v>6</v>
      </c>
      <c r="B7" s="4">
        <f>('[1]Qc, Winter, S3'!B7*Main!$B$5)</f>
        <v>0.19686349134778208</v>
      </c>
      <c r="C7" s="4">
        <f>('[1]Qc, Winter, S3'!C7*Main!$B$5)</f>
        <v>0.1539942020702349</v>
      </c>
      <c r="D7" s="4">
        <f>('[1]Qc, Winter, S3'!D7*Main!$B$5)</f>
        <v>0.11560568036118865</v>
      </c>
      <c r="E7" s="4">
        <f>('[1]Qc, Winter, S3'!E7*Main!$B$5)</f>
        <v>0.17222616229085091</v>
      </c>
      <c r="F7" s="4">
        <f>('[1]Qc, Winter, S3'!F7*Main!$B$5)</f>
        <v>0.14284003101508283</v>
      </c>
      <c r="G7" s="4">
        <f>('[1]Qc, Winter, S3'!G7*Main!$B$5)</f>
        <v>0.20782729035205566</v>
      </c>
      <c r="H7" s="4">
        <f>('[1]Qc, Winter, S3'!H7*Main!$B$5)</f>
        <v>0.27174575001689888</v>
      </c>
      <c r="I7" s="4">
        <f>('[1]Qc, Winter, S3'!I7*Main!$B$5)</f>
        <v>0.53459772987798915</v>
      </c>
      <c r="J7" s="4">
        <f>('[1]Qc, Winter, S3'!J7*Main!$B$5)</f>
        <v>0.60958303215923859</v>
      </c>
      <c r="K7" s="4">
        <f>('[1]Qc, Winter, S3'!K7*Main!$B$5)</f>
        <v>0.64066184918590674</v>
      </c>
      <c r="L7" s="4">
        <f>('[1]Qc, Winter, S3'!L7*Main!$B$5)</f>
        <v>0.60213062257031602</v>
      </c>
      <c r="M7" s="4">
        <f>('[1]Qc, Winter, S3'!M7*Main!$B$5)</f>
        <v>0.62322211144978423</v>
      </c>
      <c r="N7" s="4">
        <f>('[1]Qc, Winter, S3'!N7*Main!$B$5)</f>
        <v>0.63121561513265656</v>
      </c>
      <c r="O7" s="4">
        <f>('[1]Qc, Winter, S3'!O7*Main!$B$5)</f>
        <v>0.61765775299325842</v>
      </c>
      <c r="P7" s="4">
        <f>('[1]Qc, Winter, S3'!P7*Main!$B$5)</f>
        <v>0.51948518960416501</v>
      </c>
      <c r="Q7" s="4">
        <f>('[1]Qc, Winter, S3'!Q7*Main!$B$5)</f>
        <v>0.50911940258901378</v>
      </c>
      <c r="R7" s="4">
        <f>('[1]Qc, Winter, S3'!R7*Main!$B$5)</f>
        <v>0.44249158541894817</v>
      </c>
      <c r="S7" s="4">
        <f>('[1]Qc, Winter, S3'!S7*Main!$B$5)</f>
        <v>0.4840709210733467</v>
      </c>
      <c r="T7" s="4">
        <f>('[1]Qc, Winter, S3'!T7*Main!$B$5)</f>
        <v>0.39826189106323329</v>
      </c>
      <c r="U7" s="4">
        <f>('[1]Qc, Winter, S3'!U7*Main!$B$5)</f>
        <v>0.42399380508192552</v>
      </c>
      <c r="V7" s="4">
        <f>('[1]Qc, Winter, S3'!V7*Main!$B$5)</f>
        <v>0.35137960330701584</v>
      </c>
      <c r="W7" s="4">
        <f>('[1]Qc, Winter, S3'!W7*Main!$B$5)</f>
        <v>0.37735439229528456</v>
      </c>
      <c r="X7" s="4">
        <f>('[1]Qc, Winter, S3'!X7*Main!$B$5)</f>
        <v>0.23194405196729764</v>
      </c>
      <c r="Y7" s="4">
        <f>('[1]Qc, Winter, S3'!Y7*Main!$B$5)</f>
        <v>0.23581306419527184</v>
      </c>
    </row>
    <row r="8" spans="1:25" x14ac:dyDescent="0.25">
      <c r="A8">
        <v>7</v>
      </c>
      <c r="B8" s="4">
        <f>('[1]Qc, Winter, S3'!B8*Main!$B$5)</f>
        <v>-0.58034276344874458</v>
      </c>
      <c r="C8" s="4">
        <f>('[1]Qc, Winter, S3'!C8*Main!$B$5)</f>
        <v>-0.56825717858746538</v>
      </c>
      <c r="D8" s="4">
        <f>('[1]Qc, Winter, S3'!D8*Main!$B$5)</f>
        <v>-0.58019093297628266</v>
      </c>
      <c r="E8" s="4">
        <f>('[1]Qc, Winter, S3'!E8*Main!$B$5)</f>
        <v>-0.59068943317459921</v>
      </c>
      <c r="F8" s="4">
        <f>('[1]Qc, Winter, S3'!F8*Main!$B$5)</f>
        <v>-0.65121201187748023</v>
      </c>
      <c r="G8" s="4">
        <f>('[1]Qc, Winter, S3'!G8*Main!$B$5)</f>
        <v>-0.56591926500283174</v>
      </c>
      <c r="H8" s="4">
        <f>('[1]Qc, Winter, S3'!H8*Main!$B$5)</f>
        <v>-0.49048968519541558</v>
      </c>
      <c r="I8" s="4">
        <f>('[1]Qc, Winter, S3'!I8*Main!$B$5)</f>
        <v>-0.25477923873716241</v>
      </c>
      <c r="J8" s="4">
        <f>('[1]Qc, Winter, S3'!J8*Main!$B$5)</f>
        <v>-0.12748670582710681</v>
      </c>
      <c r="K8" s="4">
        <f>('[1]Qc, Winter, S3'!K8*Main!$B$5)</f>
        <v>-0.11717570732046714</v>
      </c>
      <c r="L8" s="4">
        <f>('[1]Qc, Winter, S3'!L8*Main!$B$5)</f>
        <v>-8.9060986111853355E-2</v>
      </c>
      <c r="M8" s="4">
        <f>('[1]Qc, Winter, S3'!M8*Main!$B$5)</f>
        <v>-2.993019396203218E-2</v>
      </c>
      <c r="N8" s="4">
        <f>('[1]Qc, Winter, S3'!N8*Main!$B$5)</f>
        <v>-0.1203170794560678</v>
      </c>
      <c r="O8" s="4">
        <f>('[1]Qc, Winter, S3'!O8*Main!$B$5)</f>
        <v>-0.12555351559084116</v>
      </c>
      <c r="P8" s="4">
        <f>('[1]Qc, Winter, S3'!P8*Main!$B$5)</f>
        <v>-0.23341499067755916</v>
      </c>
      <c r="Q8" s="4">
        <f>('[1]Qc, Winter, S3'!Q8*Main!$B$5)</f>
        <v>-0.33028870489468926</v>
      </c>
      <c r="R8" s="4">
        <f>('[1]Qc, Winter, S3'!R8*Main!$B$5)</f>
        <v>-0.29514558029028137</v>
      </c>
      <c r="S8" s="4">
        <f>('[1]Qc, Winter, S3'!S8*Main!$B$5)</f>
        <v>-0.32920838565964633</v>
      </c>
      <c r="T8" s="4">
        <f>('[1]Qc, Winter, S3'!T8*Main!$B$5)</f>
        <v>-0.37021067081147746</v>
      </c>
      <c r="U8" s="4">
        <f>('[1]Qc, Winter, S3'!U8*Main!$B$5)</f>
        <v>-0.35898900714746496</v>
      </c>
      <c r="V8" s="4">
        <f>('[1]Qc, Winter, S3'!V8*Main!$B$5)</f>
        <v>-0.39661559633692101</v>
      </c>
      <c r="W8" s="4">
        <f>('[1]Qc, Winter, S3'!W8*Main!$B$5)</f>
        <v>-0.4866396804804084</v>
      </c>
      <c r="X8" s="4">
        <f>('[1]Qc, Winter, S3'!X8*Main!$B$5)</f>
        <v>-0.54905078836914012</v>
      </c>
      <c r="Y8" s="4">
        <f>('[1]Qc, Winter, S3'!Y8*Main!$B$5)</f>
        <v>-0.54613089623132571</v>
      </c>
    </row>
    <row r="9" spans="1:25" x14ac:dyDescent="0.25">
      <c r="A9">
        <v>8</v>
      </c>
      <c r="B9" s="4">
        <f>('[1]Qc, Winter, S3'!B9*Main!$B$5)</f>
        <v>-0.65402272940038431</v>
      </c>
      <c r="C9" s="4">
        <f>('[1]Qc, Winter, S3'!C9*Main!$B$5)</f>
        <v>-0.67459581774389243</v>
      </c>
      <c r="D9" s="4">
        <f>('[1]Qc, Winter, S3'!D9*Main!$B$5)</f>
        <v>-0.67192371780800009</v>
      </c>
      <c r="E9" s="4">
        <f>('[1]Qc, Winter, S3'!E9*Main!$B$5)</f>
        <v>-0.68437732051922229</v>
      </c>
      <c r="F9" s="4">
        <f>('[1]Qc, Winter, S3'!F9*Main!$B$5)</f>
        <v>-0.65712607995389849</v>
      </c>
      <c r="G9" s="4">
        <f>('[1]Qc, Winter, S3'!G9*Main!$B$5)</f>
        <v>-0.63687915805216644</v>
      </c>
      <c r="H9" s="4">
        <f>('[1]Qc, Winter, S3'!H9*Main!$B$5)</f>
        <v>-0.48685702702038625</v>
      </c>
      <c r="I9" s="4">
        <f>('[1]Qc, Winter, S3'!I9*Main!$B$5)</f>
        <v>-0.37581146530864562</v>
      </c>
      <c r="J9" s="4">
        <f>('[1]Qc, Winter, S3'!J9*Main!$B$5)</f>
        <v>-0.35411035257990853</v>
      </c>
      <c r="K9" s="4">
        <f>('[1]Qc, Winter, S3'!K9*Main!$B$5)</f>
        <v>-0.40037587104012939</v>
      </c>
      <c r="L9" s="4">
        <f>('[1]Qc, Winter, S3'!L9*Main!$B$5)</f>
        <v>-0.3857056711500319</v>
      </c>
      <c r="M9" s="4">
        <f>('[1]Qc, Winter, S3'!M9*Main!$B$5)</f>
        <v>-0.34811495401920095</v>
      </c>
      <c r="N9" s="4">
        <f>('[1]Qc, Winter, S3'!N9*Main!$B$5)</f>
        <v>-0.36900903850642941</v>
      </c>
      <c r="O9" s="4">
        <f>('[1]Qc, Winter, S3'!O9*Main!$B$5)</f>
        <v>-0.39951370673212938</v>
      </c>
      <c r="P9" s="4">
        <f>('[1]Qc, Winter, S3'!P9*Main!$B$5)</f>
        <v>-0.47570583784105658</v>
      </c>
      <c r="Q9" s="4">
        <f>('[1]Qc, Winter, S3'!Q9*Main!$B$5)</f>
        <v>-0.53832947699925471</v>
      </c>
      <c r="R9" s="4">
        <f>('[1]Qc, Winter, S3'!R9*Main!$B$5)</f>
        <v>-0.54764144326541497</v>
      </c>
      <c r="S9" s="4">
        <f>('[1]Qc, Winter, S3'!S9*Main!$B$5)</f>
        <v>-0.52416302869029907</v>
      </c>
      <c r="T9" s="4">
        <f>('[1]Qc, Winter, S3'!T9*Main!$B$5)</f>
        <v>-0.56365926523981691</v>
      </c>
      <c r="U9" s="4">
        <f>('[1]Qc, Winter, S3'!U9*Main!$B$5)</f>
        <v>-0.57127103954299363</v>
      </c>
      <c r="V9" s="4">
        <f>('[1]Qc, Winter, S3'!V9*Main!$B$5)</f>
        <v>-0.57518308902757442</v>
      </c>
      <c r="W9" s="4">
        <f>('[1]Qc, Winter, S3'!W9*Main!$B$5)</f>
        <v>-0.59205038244397157</v>
      </c>
      <c r="X9" s="4">
        <f>('[1]Qc, Winter, S3'!X9*Main!$B$5)</f>
        <v>-0.6431161796010616</v>
      </c>
      <c r="Y9" s="4">
        <f>('[1]Qc, Winter, S3'!Y9*Main!$B$5)</f>
        <v>-0.65543843005237912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0.17331479999999999</v>
      </c>
      <c r="C2" s="4">
        <f>('FL Characterization'!C$4-'FL Characterization'!C$2)*VLOOKUP($A2,'FL Ratio'!$A$2:$B$9,2,FALSE)</f>
        <v>0.19079759999999996</v>
      </c>
      <c r="D2" s="4">
        <f>('FL Characterization'!D$4-'FL Characterization'!D$2)*VLOOKUP($A2,'FL Ratio'!$A$2:$B$9,2,FALSE)</f>
        <v>0.24834120000000001</v>
      </c>
      <c r="E2" s="4">
        <f>('FL Characterization'!E$4-'FL Characterization'!E$2)*VLOOKUP($A2,'FL Ratio'!$A$2:$B$9,2,FALSE)</f>
        <v>0.2847132</v>
      </c>
      <c r="F2" s="4">
        <f>('FL Characterization'!F$4-'FL Characterization'!F$2)*VLOOKUP($A2,'FL Ratio'!$A$2:$B$9,2,FALSE)</f>
        <v>0.33475800000000006</v>
      </c>
      <c r="G2" s="4">
        <f>('FL Characterization'!G$4-'FL Characterization'!G$2)*VLOOKUP($A2,'FL Ratio'!$A$2:$B$9,2,FALSE)</f>
        <v>0.39130799999999999</v>
      </c>
      <c r="H2" s="4">
        <f>('FL Characterization'!H$4-'FL Characterization'!H$2)*VLOOKUP($A2,'FL Ratio'!$A$2:$B$9,2,FALSE)</f>
        <v>0.34881600000000007</v>
      </c>
      <c r="I2" s="4">
        <f>('FL Characterization'!I$4-'FL Characterization'!I$2)*VLOOKUP($A2,'FL Ratio'!$A$2:$B$9,2,FALSE)</f>
        <v>0.49867080000000014</v>
      </c>
      <c r="J2" s="4">
        <f>('FL Characterization'!J$4-'FL Characterization'!J$2)*VLOOKUP($A2,'FL Ratio'!$A$2:$B$9,2,FALSE)</f>
        <v>0.45747479999999996</v>
      </c>
      <c r="K2" s="4">
        <f>('FL Characterization'!K$4-'FL Characterization'!K$2)*VLOOKUP($A2,'FL Ratio'!$A$2:$B$9,2,FALSE)</f>
        <v>0.51669120000000002</v>
      </c>
      <c r="L2" s="4">
        <f>('FL Characterization'!L$4-'FL Characterization'!L$2)*VLOOKUP($A2,'FL Ratio'!$A$2:$B$9,2,FALSE)</f>
        <v>0.53102040000000006</v>
      </c>
      <c r="M2" s="4">
        <f>('FL Characterization'!M$4-'FL Characterization'!M$2)*VLOOKUP($A2,'FL Ratio'!$A$2:$B$9,2,FALSE)</f>
        <v>0.49256519999999987</v>
      </c>
      <c r="N2" s="4">
        <f>('FL Characterization'!N$4-'FL Characterization'!N$2)*VLOOKUP($A2,'FL Ratio'!$A$2:$B$9,2,FALSE)</f>
        <v>0.46466399999999997</v>
      </c>
      <c r="O2" s="4">
        <f>('FL Characterization'!O$4-'FL Characterization'!O$2)*VLOOKUP($A2,'FL Ratio'!$A$2:$B$9,2,FALSE)</f>
        <v>0.42779039999999996</v>
      </c>
      <c r="P2" s="4">
        <f>('FL Characterization'!P$4-'FL Characterization'!P$2)*VLOOKUP($A2,'FL Ratio'!$A$2:$B$9,2,FALSE)</f>
        <v>0.39404160000000005</v>
      </c>
      <c r="Q2" s="4">
        <f>('FL Characterization'!Q$4-'FL Characterization'!Q$2)*VLOOKUP($A2,'FL Ratio'!$A$2:$B$9,2,FALSE)</f>
        <v>0.35463240000000001</v>
      </c>
      <c r="R2" s="4">
        <f>('FL Characterization'!R$4-'FL Characterization'!R$2)*VLOOKUP($A2,'FL Ratio'!$A$2:$B$9,2,FALSE)</f>
        <v>0.35094120000000006</v>
      </c>
      <c r="S2" s="4">
        <f>('FL Characterization'!S$4-'FL Characterization'!S$2)*VLOOKUP($A2,'FL Ratio'!$A$2:$B$9,2,FALSE)</f>
        <v>0.27805439999999998</v>
      </c>
      <c r="T2" s="4">
        <f>('FL Characterization'!T$4-'FL Characterization'!T$2)*VLOOKUP($A2,'FL Ratio'!$A$2:$B$9,2,FALSE)</f>
        <v>0.23005679999999998</v>
      </c>
      <c r="U2" s="4">
        <f>('FL Characterization'!U$4-'FL Characterization'!U$2)*VLOOKUP($A2,'FL Ratio'!$A$2:$B$9,2,FALSE)</f>
        <v>0.27299280000000009</v>
      </c>
      <c r="V2" s="4">
        <f>('FL Characterization'!V$4-'FL Characterization'!V$2)*VLOOKUP($A2,'FL Ratio'!$A$2:$B$9,2,FALSE)</f>
        <v>0.27815279999999998</v>
      </c>
      <c r="W2" s="4">
        <f>('FL Characterization'!W$4-'FL Characterization'!W$2)*VLOOKUP($A2,'FL Ratio'!$A$2:$B$9,2,FALSE)</f>
        <v>0.31787280000000007</v>
      </c>
      <c r="X2" s="4">
        <f>('FL Characterization'!X$4-'FL Characterization'!X$2)*VLOOKUP($A2,'FL Ratio'!$A$2:$B$9,2,FALSE)</f>
        <v>0.15434400000000004</v>
      </c>
      <c r="Y2" s="4">
        <f>('FL Characterization'!Y$4-'FL Characterization'!Y$2)*VLOOKUP($A2,'FL Ratio'!$A$2:$B$9,2,FALSE)</f>
        <v>0.14818800000000004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0.14442899999999997</v>
      </c>
      <c r="C3" s="4">
        <f>('FL Characterization'!C$4-'FL Characterization'!C$2)*VLOOKUP($A3,'FL Ratio'!$A$2:$B$9,2,FALSE)</f>
        <v>0.15899799999999994</v>
      </c>
      <c r="D3" s="4">
        <f>('FL Characterization'!D$4-'FL Characterization'!D$2)*VLOOKUP($A3,'FL Ratio'!$A$2:$B$9,2,FALSE)</f>
        <v>0.206951</v>
      </c>
      <c r="E3" s="4">
        <f>('FL Characterization'!E$4-'FL Characterization'!E$2)*VLOOKUP($A3,'FL Ratio'!$A$2:$B$9,2,FALSE)</f>
        <v>0.23726099999999997</v>
      </c>
      <c r="F3" s="4">
        <f>('FL Characterization'!F$4-'FL Characterization'!F$2)*VLOOKUP($A3,'FL Ratio'!$A$2:$B$9,2,FALSE)</f>
        <v>0.27896500000000002</v>
      </c>
      <c r="G3" s="4">
        <f>('FL Characterization'!G$4-'FL Characterization'!G$2)*VLOOKUP($A3,'FL Ratio'!$A$2:$B$9,2,FALSE)</f>
        <v>0.32608999999999999</v>
      </c>
      <c r="H3" s="4">
        <f>('FL Characterization'!H$4-'FL Characterization'!H$2)*VLOOKUP($A3,'FL Ratio'!$A$2:$B$9,2,FALSE)</f>
        <v>0.29068000000000005</v>
      </c>
      <c r="I3" s="4">
        <f>('FL Characterization'!I$4-'FL Characterization'!I$2)*VLOOKUP($A3,'FL Ratio'!$A$2:$B$9,2,FALSE)</f>
        <v>0.41555900000000007</v>
      </c>
      <c r="J3" s="4">
        <f>('FL Characterization'!J$4-'FL Characterization'!J$2)*VLOOKUP($A3,'FL Ratio'!$A$2:$B$9,2,FALSE)</f>
        <v>0.38122899999999993</v>
      </c>
      <c r="K3" s="4">
        <f>('FL Characterization'!K$4-'FL Characterization'!K$2)*VLOOKUP($A3,'FL Ratio'!$A$2:$B$9,2,FALSE)</f>
        <v>0.43057599999999996</v>
      </c>
      <c r="L3" s="4">
        <f>('FL Characterization'!L$4-'FL Characterization'!L$2)*VLOOKUP($A3,'FL Ratio'!$A$2:$B$9,2,FALSE)</f>
        <v>0.44251700000000005</v>
      </c>
      <c r="M3" s="4">
        <f>('FL Characterization'!M$4-'FL Characterization'!M$2)*VLOOKUP($A3,'FL Ratio'!$A$2:$B$9,2,FALSE)</f>
        <v>0.41047099999999986</v>
      </c>
      <c r="N3" s="4">
        <f>('FL Characterization'!N$4-'FL Characterization'!N$2)*VLOOKUP($A3,'FL Ratio'!$A$2:$B$9,2,FALSE)</f>
        <v>0.38721999999999995</v>
      </c>
      <c r="O3" s="4">
        <f>('FL Characterization'!O$4-'FL Characterization'!O$2)*VLOOKUP($A3,'FL Ratio'!$A$2:$B$9,2,FALSE)</f>
        <v>0.35649199999999992</v>
      </c>
      <c r="P3" s="4">
        <f>('FL Characterization'!P$4-'FL Characterization'!P$2)*VLOOKUP($A3,'FL Ratio'!$A$2:$B$9,2,FALSE)</f>
        <v>0.32836799999999999</v>
      </c>
      <c r="Q3" s="4">
        <f>('FL Characterization'!Q$4-'FL Characterization'!Q$2)*VLOOKUP($A3,'FL Ratio'!$A$2:$B$9,2,FALSE)</f>
        <v>0.29552699999999998</v>
      </c>
      <c r="R3" s="4">
        <f>('FL Characterization'!R$4-'FL Characterization'!R$2)*VLOOKUP($A3,'FL Ratio'!$A$2:$B$9,2,FALSE)</f>
        <v>0.29245100000000002</v>
      </c>
      <c r="S3" s="4">
        <f>('FL Characterization'!S$4-'FL Characterization'!S$2)*VLOOKUP($A3,'FL Ratio'!$A$2:$B$9,2,FALSE)</f>
        <v>0.23171199999999997</v>
      </c>
      <c r="T3" s="4">
        <f>('FL Characterization'!T$4-'FL Characterization'!T$2)*VLOOKUP($A3,'FL Ratio'!$A$2:$B$9,2,FALSE)</f>
        <v>0.19171399999999997</v>
      </c>
      <c r="U3" s="4">
        <f>('FL Characterization'!U$4-'FL Characterization'!U$2)*VLOOKUP($A3,'FL Ratio'!$A$2:$B$9,2,FALSE)</f>
        <v>0.22749400000000003</v>
      </c>
      <c r="V3" s="4">
        <f>('FL Characterization'!V$4-'FL Characterization'!V$2)*VLOOKUP($A3,'FL Ratio'!$A$2:$B$9,2,FALSE)</f>
        <v>0.23179399999999997</v>
      </c>
      <c r="W3" s="4">
        <f>('FL Characterization'!W$4-'FL Characterization'!W$2)*VLOOKUP($A3,'FL Ratio'!$A$2:$B$9,2,FALSE)</f>
        <v>0.26489400000000002</v>
      </c>
      <c r="X3" s="4">
        <f>('FL Characterization'!X$4-'FL Characterization'!X$2)*VLOOKUP($A3,'FL Ratio'!$A$2:$B$9,2,FALSE)</f>
        <v>0.12862000000000001</v>
      </c>
      <c r="Y3" s="4">
        <f>('FL Characterization'!Y$4-'FL Characterization'!Y$2)*VLOOKUP($A3,'FL Ratio'!$A$2:$B$9,2,FALSE)</f>
        <v>0.12349000000000002</v>
      </c>
    </row>
    <row r="4" spans="1:25" x14ac:dyDescent="0.25">
      <c r="A4">
        <v>3</v>
      </c>
      <c r="B4" s="4">
        <f>('FL Characterization'!B$4-'FL Characterization'!B$2)*VLOOKUP($A4,'FL Ratio'!$A$2:$B$9,2,FALSE)</f>
        <v>0.1155432</v>
      </c>
      <c r="C4" s="4">
        <f>('FL Characterization'!C$4-'FL Characterization'!C$2)*VLOOKUP($A4,'FL Ratio'!$A$2:$B$9,2,FALSE)</f>
        <v>0.12719839999999996</v>
      </c>
      <c r="D4" s="4">
        <f>('FL Characterization'!D$4-'FL Characterization'!D$2)*VLOOKUP($A4,'FL Ratio'!$A$2:$B$9,2,FALSE)</f>
        <v>0.16556080000000001</v>
      </c>
      <c r="E4" s="4">
        <f>('FL Characterization'!E$4-'FL Characterization'!E$2)*VLOOKUP($A4,'FL Ratio'!$A$2:$B$9,2,FALSE)</f>
        <v>0.18980879999999997</v>
      </c>
      <c r="F4" s="4">
        <f>('FL Characterization'!F$4-'FL Characterization'!F$2)*VLOOKUP($A4,'FL Ratio'!$A$2:$B$9,2,FALSE)</f>
        <v>0.22317200000000001</v>
      </c>
      <c r="G4" s="4">
        <f>('FL Characterization'!G$4-'FL Characterization'!G$2)*VLOOKUP($A4,'FL Ratio'!$A$2:$B$9,2,FALSE)</f>
        <v>0.26087199999999999</v>
      </c>
      <c r="H4" s="4">
        <f>('FL Characterization'!H$4-'FL Characterization'!H$2)*VLOOKUP($A4,'FL Ratio'!$A$2:$B$9,2,FALSE)</f>
        <v>0.23254400000000003</v>
      </c>
      <c r="I4" s="4">
        <f>('FL Characterization'!I$4-'FL Characterization'!I$2)*VLOOKUP($A4,'FL Ratio'!$A$2:$B$9,2,FALSE)</f>
        <v>0.33244720000000005</v>
      </c>
      <c r="J4" s="4">
        <f>('FL Characterization'!J$4-'FL Characterization'!J$2)*VLOOKUP($A4,'FL Ratio'!$A$2:$B$9,2,FALSE)</f>
        <v>0.30498319999999995</v>
      </c>
      <c r="K4" s="4">
        <f>('FL Characterization'!K$4-'FL Characterization'!K$2)*VLOOKUP($A4,'FL Ratio'!$A$2:$B$9,2,FALSE)</f>
        <v>0.34446080000000001</v>
      </c>
      <c r="L4" s="4">
        <f>('FL Characterization'!L$4-'FL Characterization'!L$2)*VLOOKUP($A4,'FL Ratio'!$A$2:$B$9,2,FALSE)</f>
        <v>0.35401360000000004</v>
      </c>
      <c r="M4" s="4">
        <f>('FL Characterization'!M$4-'FL Characterization'!M$2)*VLOOKUP($A4,'FL Ratio'!$A$2:$B$9,2,FALSE)</f>
        <v>0.32837679999999991</v>
      </c>
      <c r="N4" s="4">
        <f>('FL Characterization'!N$4-'FL Characterization'!N$2)*VLOOKUP($A4,'FL Ratio'!$A$2:$B$9,2,FALSE)</f>
        <v>0.309776</v>
      </c>
      <c r="O4" s="4">
        <f>('FL Characterization'!O$4-'FL Characterization'!O$2)*VLOOKUP($A4,'FL Ratio'!$A$2:$B$9,2,FALSE)</f>
        <v>0.28519359999999994</v>
      </c>
      <c r="P4" s="4">
        <f>('FL Characterization'!P$4-'FL Characterization'!P$2)*VLOOKUP($A4,'FL Ratio'!$A$2:$B$9,2,FALSE)</f>
        <v>0.26269439999999999</v>
      </c>
      <c r="Q4" s="4">
        <f>('FL Characterization'!Q$4-'FL Characterization'!Q$2)*VLOOKUP($A4,'FL Ratio'!$A$2:$B$9,2,FALSE)</f>
        <v>0.23642159999999998</v>
      </c>
      <c r="R4" s="4">
        <f>('FL Characterization'!R$4-'FL Characterization'!R$2)*VLOOKUP($A4,'FL Ratio'!$A$2:$B$9,2,FALSE)</f>
        <v>0.2339608</v>
      </c>
      <c r="S4" s="4">
        <f>('FL Characterization'!S$4-'FL Characterization'!S$2)*VLOOKUP($A4,'FL Ratio'!$A$2:$B$9,2,FALSE)</f>
        <v>0.1853696</v>
      </c>
      <c r="T4" s="4">
        <f>('FL Characterization'!T$4-'FL Characterization'!T$2)*VLOOKUP($A4,'FL Ratio'!$A$2:$B$9,2,FALSE)</f>
        <v>0.15337119999999999</v>
      </c>
      <c r="U4" s="4">
        <f>('FL Characterization'!U$4-'FL Characterization'!U$2)*VLOOKUP($A4,'FL Ratio'!$A$2:$B$9,2,FALSE)</f>
        <v>0.18199520000000002</v>
      </c>
      <c r="V4" s="4">
        <f>('FL Characterization'!V$4-'FL Characterization'!V$2)*VLOOKUP($A4,'FL Ratio'!$A$2:$B$9,2,FALSE)</f>
        <v>0.18543519999999999</v>
      </c>
      <c r="W4" s="4">
        <f>('FL Characterization'!W$4-'FL Characterization'!W$2)*VLOOKUP($A4,'FL Ratio'!$A$2:$B$9,2,FALSE)</f>
        <v>0.21191520000000003</v>
      </c>
      <c r="X4" s="4">
        <f>('FL Characterization'!X$4-'FL Characterization'!X$2)*VLOOKUP($A4,'FL Ratio'!$A$2:$B$9,2,FALSE)</f>
        <v>0.102896</v>
      </c>
      <c r="Y4" s="4">
        <f>('FL Characterization'!Y$4-'FL Characterization'!Y$2)*VLOOKUP($A4,'FL Ratio'!$A$2:$B$9,2,FALSE)</f>
        <v>9.8792000000000019E-2</v>
      </c>
    </row>
    <row r="5" spans="1:25" x14ac:dyDescent="0.25">
      <c r="A5">
        <v>4</v>
      </c>
      <c r="B5" s="4">
        <f>('FL Characterization'!B$4-'FL Characterization'!B$2)*VLOOKUP($A5,'FL Ratio'!$A$2:$B$9,2,FALSE)</f>
        <v>8.6657399999999996E-2</v>
      </c>
      <c r="C5" s="4">
        <f>('FL Characterization'!C$4-'FL Characterization'!C$2)*VLOOKUP($A5,'FL Ratio'!$A$2:$B$9,2,FALSE)</f>
        <v>9.5398799999999978E-2</v>
      </c>
      <c r="D5" s="4">
        <f>('FL Characterization'!D$4-'FL Characterization'!D$2)*VLOOKUP($A5,'FL Ratio'!$A$2:$B$9,2,FALSE)</f>
        <v>0.12417060000000001</v>
      </c>
      <c r="E5" s="4">
        <f>('FL Characterization'!E$4-'FL Characterization'!E$2)*VLOOKUP($A5,'FL Ratio'!$A$2:$B$9,2,FALSE)</f>
        <v>0.1423566</v>
      </c>
      <c r="F5" s="4">
        <f>('FL Characterization'!F$4-'FL Characterization'!F$2)*VLOOKUP($A5,'FL Ratio'!$A$2:$B$9,2,FALSE)</f>
        <v>0.16737900000000003</v>
      </c>
      <c r="G5" s="4">
        <f>('FL Characterization'!G$4-'FL Characterization'!G$2)*VLOOKUP($A5,'FL Ratio'!$A$2:$B$9,2,FALSE)</f>
        <v>0.19565399999999999</v>
      </c>
      <c r="H5" s="4">
        <f>('FL Characterization'!H$4-'FL Characterization'!H$2)*VLOOKUP($A5,'FL Ratio'!$A$2:$B$9,2,FALSE)</f>
        <v>0.17440800000000004</v>
      </c>
      <c r="I5" s="4">
        <f>('FL Characterization'!I$4-'FL Characterization'!I$2)*VLOOKUP($A5,'FL Ratio'!$A$2:$B$9,2,FALSE)</f>
        <v>0.24933540000000007</v>
      </c>
      <c r="J5" s="4">
        <f>('FL Characterization'!J$4-'FL Characterization'!J$2)*VLOOKUP($A5,'FL Ratio'!$A$2:$B$9,2,FALSE)</f>
        <v>0.22873739999999998</v>
      </c>
      <c r="K5" s="4">
        <f>('FL Characterization'!K$4-'FL Characterization'!K$2)*VLOOKUP($A5,'FL Ratio'!$A$2:$B$9,2,FALSE)</f>
        <v>0.25834560000000001</v>
      </c>
      <c r="L5" s="4">
        <f>('FL Characterization'!L$4-'FL Characterization'!L$2)*VLOOKUP($A5,'FL Ratio'!$A$2:$B$9,2,FALSE)</f>
        <v>0.26551020000000003</v>
      </c>
      <c r="M5" s="4">
        <f>('FL Characterization'!M$4-'FL Characterization'!M$2)*VLOOKUP($A5,'FL Ratio'!$A$2:$B$9,2,FALSE)</f>
        <v>0.24628259999999993</v>
      </c>
      <c r="N5" s="4">
        <f>('FL Characterization'!N$4-'FL Characterization'!N$2)*VLOOKUP($A5,'FL Ratio'!$A$2:$B$9,2,FALSE)</f>
        <v>0.23233199999999998</v>
      </c>
      <c r="O5" s="4">
        <f>('FL Characterization'!O$4-'FL Characterization'!O$2)*VLOOKUP($A5,'FL Ratio'!$A$2:$B$9,2,FALSE)</f>
        <v>0.21389519999999998</v>
      </c>
      <c r="P5" s="4">
        <f>('FL Characterization'!P$4-'FL Characterization'!P$2)*VLOOKUP($A5,'FL Ratio'!$A$2:$B$9,2,FALSE)</f>
        <v>0.19702080000000002</v>
      </c>
      <c r="Q5" s="4">
        <f>('FL Characterization'!Q$4-'FL Characterization'!Q$2)*VLOOKUP($A5,'FL Ratio'!$A$2:$B$9,2,FALSE)</f>
        <v>0.17731620000000001</v>
      </c>
      <c r="R5" s="4">
        <f>('FL Characterization'!R$4-'FL Characterization'!R$2)*VLOOKUP($A5,'FL Ratio'!$A$2:$B$9,2,FALSE)</f>
        <v>0.17547060000000003</v>
      </c>
      <c r="S5" s="4">
        <f>('FL Characterization'!S$4-'FL Characterization'!S$2)*VLOOKUP($A5,'FL Ratio'!$A$2:$B$9,2,FALSE)</f>
        <v>0.13902719999999999</v>
      </c>
      <c r="T5" s="4">
        <f>('FL Characterization'!T$4-'FL Characterization'!T$2)*VLOOKUP($A5,'FL Ratio'!$A$2:$B$9,2,FALSE)</f>
        <v>0.11502839999999999</v>
      </c>
      <c r="U5" s="4">
        <f>('FL Characterization'!U$4-'FL Characterization'!U$2)*VLOOKUP($A5,'FL Ratio'!$A$2:$B$9,2,FALSE)</f>
        <v>0.13649640000000005</v>
      </c>
      <c r="V5" s="4">
        <f>('FL Characterization'!V$4-'FL Characterization'!V$2)*VLOOKUP($A5,'FL Ratio'!$A$2:$B$9,2,FALSE)</f>
        <v>0.13907639999999999</v>
      </c>
      <c r="W5" s="4">
        <f>('FL Characterization'!W$4-'FL Characterization'!W$2)*VLOOKUP($A5,'FL Ratio'!$A$2:$B$9,2,FALSE)</f>
        <v>0.15893640000000003</v>
      </c>
      <c r="X5" s="4">
        <f>('FL Characterization'!X$4-'FL Characterization'!X$2)*VLOOKUP($A5,'FL Ratio'!$A$2:$B$9,2,FALSE)</f>
        <v>7.7172000000000018E-2</v>
      </c>
      <c r="Y5" s="4">
        <f>('FL Characterization'!Y$4-'FL Characterization'!Y$2)*VLOOKUP($A5,'FL Ratio'!$A$2:$B$9,2,FALSE)</f>
        <v>7.4094000000000021E-2</v>
      </c>
    </row>
    <row r="6" spans="1:25" x14ac:dyDescent="0.25">
      <c r="A6">
        <v>5</v>
      </c>
      <c r="B6" s="4">
        <f>('FL Characterization'!B$4-'FL Characterization'!B$2)*VLOOKUP($A6,'FL Ratio'!$A$2:$B$9,2,FALSE)</f>
        <v>8.6657399999999996E-2</v>
      </c>
      <c r="C6" s="4">
        <f>('FL Characterization'!C$4-'FL Characterization'!C$2)*VLOOKUP($A6,'FL Ratio'!$A$2:$B$9,2,FALSE)</f>
        <v>9.5398799999999978E-2</v>
      </c>
      <c r="D6" s="4">
        <f>('FL Characterization'!D$4-'FL Characterization'!D$2)*VLOOKUP($A6,'FL Ratio'!$A$2:$B$9,2,FALSE)</f>
        <v>0.12417060000000001</v>
      </c>
      <c r="E6" s="4">
        <f>('FL Characterization'!E$4-'FL Characterization'!E$2)*VLOOKUP($A6,'FL Ratio'!$A$2:$B$9,2,FALSE)</f>
        <v>0.1423566</v>
      </c>
      <c r="F6" s="4">
        <f>('FL Characterization'!F$4-'FL Characterization'!F$2)*VLOOKUP($A6,'FL Ratio'!$A$2:$B$9,2,FALSE)</f>
        <v>0.16737900000000003</v>
      </c>
      <c r="G6" s="4">
        <f>('FL Characterization'!G$4-'FL Characterization'!G$2)*VLOOKUP($A6,'FL Ratio'!$A$2:$B$9,2,FALSE)</f>
        <v>0.19565399999999999</v>
      </c>
      <c r="H6" s="4">
        <f>('FL Characterization'!H$4-'FL Characterization'!H$2)*VLOOKUP($A6,'FL Ratio'!$A$2:$B$9,2,FALSE)</f>
        <v>0.17440800000000004</v>
      </c>
      <c r="I6" s="4">
        <f>('FL Characterization'!I$4-'FL Characterization'!I$2)*VLOOKUP($A6,'FL Ratio'!$A$2:$B$9,2,FALSE)</f>
        <v>0.24933540000000007</v>
      </c>
      <c r="J6" s="4">
        <f>('FL Characterization'!J$4-'FL Characterization'!J$2)*VLOOKUP($A6,'FL Ratio'!$A$2:$B$9,2,FALSE)</f>
        <v>0.22873739999999998</v>
      </c>
      <c r="K6" s="4">
        <f>('FL Characterization'!K$4-'FL Characterization'!K$2)*VLOOKUP($A6,'FL Ratio'!$A$2:$B$9,2,FALSE)</f>
        <v>0.25834560000000001</v>
      </c>
      <c r="L6" s="4">
        <f>('FL Characterization'!L$4-'FL Characterization'!L$2)*VLOOKUP($A6,'FL Ratio'!$A$2:$B$9,2,FALSE)</f>
        <v>0.26551020000000003</v>
      </c>
      <c r="M6" s="4">
        <f>('FL Characterization'!M$4-'FL Characterization'!M$2)*VLOOKUP($A6,'FL Ratio'!$A$2:$B$9,2,FALSE)</f>
        <v>0.24628259999999993</v>
      </c>
      <c r="N6" s="4">
        <f>('FL Characterization'!N$4-'FL Characterization'!N$2)*VLOOKUP($A6,'FL Ratio'!$A$2:$B$9,2,FALSE)</f>
        <v>0.23233199999999998</v>
      </c>
      <c r="O6" s="4">
        <f>('FL Characterization'!O$4-'FL Characterization'!O$2)*VLOOKUP($A6,'FL Ratio'!$A$2:$B$9,2,FALSE)</f>
        <v>0.21389519999999998</v>
      </c>
      <c r="P6" s="4">
        <f>('FL Characterization'!P$4-'FL Characterization'!P$2)*VLOOKUP($A6,'FL Ratio'!$A$2:$B$9,2,FALSE)</f>
        <v>0.19702080000000002</v>
      </c>
      <c r="Q6" s="4">
        <f>('FL Characterization'!Q$4-'FL Characterization'!Q$2)*VLOOKUP($A6,'FL Ratio'!$A$2:$B$9,2,FALSE)</f>
        <v>0.17731620000000001</v>
      </c>
      <c r="R6" s="4">
        <f>('FL Characterization'!R$4-'FL Characterization'!R$2)*VLOOKUP($A6,'FL Ratio'!$A$2:$B$9,2,FALSE)</f>
        <v>0.17547060000000003</v>
      </c>
      <c r="S6" s="4">
        <f>('FL Characterization'!S$4-'FL Characterization'!S$2)*VLOOKUP($A6,'FL Ratio'!$A$2:$B$9,2,FALSE)</f>
        <v>0.13902719999999999</v>
      </c>
      <c r="T6" s="4">
        <f>('FL Characterization'!T$4-'FL Characterization'!T$2)*VLOOKUP($A6,'FL Ratio'!$A$2:$B$9,2,FALSE)</f>
        <v>0.11502839999999999</v>
      </c>
      <c r="U6" s="4">
        <f>('FL Characterization'!U$4-'FL Characterization'!U$2)*VLOOKUP($A6,'FL Ratio'!$A$2:$B$9,2,FALSE)</f>
        <v>0.13649640000000005</v>
      </c>
      <c r="V6" s="4">
        <f>('FL Characterization'!V$4-'FL Characterization'!V$2)*VLOOKUP($A6,'FL Ratio'!$A$2:$B$9,2,FALSE)</f>
        <v>0.13907639999999999</v>
      </c>
      <c r="W6" s="4">
        <f>('FL Characterization'!W$4-'FL Characterization'!W$2)*VLOOKUP($A6,'FL Ratio'!$A$2:$B$9,2,FALSE)</f>
        <v>0.15893640000000003</v>
      </c>
      <c r="X6" s="4">
        <f>('FL Characterization'!X$4-'FL Characterization'!X$2)*VLOOKUP($A6,'FL Ratio'!$A$2:$B$9,2,FALSE)</f>
        <v>7.7172000000000018E-2</v>
      </c>
      <c r="Y6" s="4">
        <f>('FL Characterization'!Y$4-'FL Characterization'!Y$2)*VLOOKUP($A6,'FL Ratio'!$A$2:$B$9,2,FALSE)</f>
        <v>7.4094000000000021E-2</v>
      </c>
    </row>
    <row r="7" spans="1:25" x14ac:dyDescent="0.25">
      <c r="A7">
        <v>6</v>
      </c>
      <c r="B7" s="4">
        <f>('FL Characterization'!B$4-'FL Characterization'!B$2)*VLOOKUP($A7,'FL Ratio'!$A$2:$B$9,2,FALSE)</f>
        <v>8.6657399999999996E-2</v>
      </c>
      <c r="C7" s="4">
        <f>('FL Characterization'!C$4-'FL Characterization'!C$2)*VLOOKUP($A7,'FL Ratio'!$A$2:$B$9,2,FALSE)</f>
        <v>9.5398799999999978E-2</v>
      </c>
      <c r="D7" s="4">
        <f>('FL Characterization'!D$4-'FL Characterization'!D$2)*VLOOKUP($A7,'FL Ratio'!$A$2:$B$9,2,FALSE)</f>
        <v>0.12417060000000001</v>
      </c>
      <c r="E7" s="4">
        <f>('FL Characterization'!E$4-'FL Characterization'!E$2)*VLOOKUP($A7,'FL Ratio'!$A$2:$B$9,2,FALSE)</f>
        <v>0.1423566</v>
      </c>
      <c r="F7" s="4">
        <f>('FL Characterization'!F$4-'FL Characterization'!F$2)*VLOOKUP($A7,'FL Ratio'!$A$2:$B$9,2,FALSE)</f>
        <v>0.16737900000000003</v>
      </c>
      <c r="G7" s="4">
        <f>('FL Characterization'!G$4-'FL Characterization'!G$2)*VLOOKUP($A7,'FL Ratio'!$A$2:$B$9,2,FALSE)</f>
        <v>0.19565399999999999</v>
      </c>
      <c r="H7" s="4">
        <f>('FL Characterization'!H$4-'FL Characterization'!H$2)*VLOOKUP($A7,'FL Ratio'!$A$2:$B$9,2,FALSE)</f>
        <v>0.17440800000000004</v>
      </c>
      <c r="I7" s="4">
        <f>('FL Characterization'!I$4-'FL Characterization'!I$2)*VLOOKUP($A7,'FL Ratio'!$A$2:$B$9,2,FALSE)</f>
        <v>0.24933540000000007</v>
      </c>
      <c r="J7" s="4">
        <f>('FL Characterization'!J$4-'FL Characterization'!J$2)*VLOOKUP($A7,'FL Ratio'!$A$2:$B$9,2,FALSE)</f>
        <v>0.22873739999999998</v>
      </c>
      <c r="K7" s="4">
        <f>('FL Characterization'!K$4-'FL Characterization'!K$2)*VLOOKUP($A7,'FL Ratio'!$A$2:$B$9,2,FALSE)</f>
        <v>0.25834560000000001</v>
      </c>
      <c r="L7" s="4">
        <f>('FL Characterization'!L$4-'FL Characterization'!L$2)*VLOOKUP($A7,'FL Ratio'!$A$2:$B$9,2,FALSE)</f>
        <v>0.26551020000000003</v>
      </c>
      <c r="M7" s="4">
        <f>('FL Characterization'!M$4-'FL Characterization'!M$2)*VLOOKUP($A7,'FL Ratio'!$A$2:$B$9,2,FALSE)</f>
        <v>0.24628259999999993</v>
      </c>
      <c r="N7" s="4">
        <f>('FL Characterization'!N$4-'FL Characterization'!N$2)*VLOOKUP($A7,'FL Ratio'!$A$2:$B$9,2,FALSE)</f>
        <v>0.23233199999999998</v>
      </c>
      <c r="O7" s="4">
        <f>('FL Characterization'!O$4-'FL Characterization'!O$2)*VLOOKUP($A7,'FL Ratio'!$A$2:$B$9,2,FALSE)</f>
        <v>0.21389519999999998</v>
      </c>
      <c r="P7" s="4">
        <f>('FL Characterization'!P$4-'FL Characterization'!P$2)*VLOOKUP($A7,'FL Ratio'!$A$2:$B$9,2,FALSE)</f>
        <v>0.19702080000000002</v>
      </c>
      <c r="Q7" s="4">
        <f>('FL Characterization'!Q$4-'FL Characterization'!Q$2)*VLOOKUP($A7,'FL Ratio'!$A$2:$B$9,2,FALSE)</f>
        <v>0.17731620000000001</v>
      </c>
      <c r="R7" s="4">
        <f>('FL Characterization'!R$4-'FL Characterization'!R$2)*VLOOKUP($A7,'FL Ratio'!$A$2:$B$9,2,FALSE)</f>
        <v>0.17547060000000003</v>
      </c>
      <c r="S7" s="4">
        <f>('FL Characterization'!S$4-'FL Characterization'!S$2)*VLOOKUP($A7,'FL Ratio'!$A$2:$B$9,2,FALSE)</f>
        <v>0.13902719999999999</v>
      </c>
      <c r="T7" s="4">
        <f>('FL Characterization'!T$4-'FL Characterization'!T$2)*VLOOKUP($A7,'FL Ratio'!$A$2:$B$9,2,FALSE)</f>
        <v>0.11502839999999999</v>
      </c>
      <c r="U7" s="4">
        <f>('FL Characterization'!U$4-'FL Characterization'!U$2)*VLOOKUP($A7,'FL Ratio'!$A$2:$B$9,2,FALSE)</f>
        <v>0.13649640000000005</v>
      </c>
      <c r="V7" s="4">
        <f>('FL Characterization'!V$4-'FL Characterization'!V$2)*VLOOKUP($A7,'FL Ratio'!$A$2:$B$9,2,FALSE)</f>
        <v>0.13907639999999999</v>
      </c>
      <c r="W7" s="4">
        <f>('FL Characterization'!W$4-'FL Characterization'!W$2)*VLOOKUP($A7,'FL Ratio'!$A$2:$B$9,2,FALSE)</f>
        <v>0.15893640000000003</v>
      </c>
      <c r="X7" s="4">
        <f>('FL Characterization'!X$4-'FL Characterization'!X$2)*VLOOKUP($A7,'FL Ratio'!$A$2:$B$9,2,FALSE)</f>
        <v>7.7172000000000018E-2</v>
      </c>
      <c r="Y7" s="4">
        <f>('FL Characterization'!Y$4-'FL Characterization'!Y$2)*VLOOKUP($A7,'FL Ratio'!$A$2:$B$9,2,FALSE)</f>
        <v>7.4094000000000021E-2</v>
      </c>
    </row>
    <row r="8" spans="1:25" x14ac:dyDescent="0.25">
      <c r="A8">
        <v>7</v>
      </c>
      <c r="B8" s="4">
        <f>('FL Characterization'!B$4-'FL Characterization'!B$2)*VLOOKUP($A8,'FL Ratio'!$A$2:$B$9,2,FALSE)</f>
        <v>8.6657399999999996E-2</v>
      </c>
      <c r="C8" s="4">
        <f>('FL Characterization'!C$4-'FL Characterization'!C$2)*VLOOKUP($A8,'FL Ratio'!$A$2:$B$9,2,FALSE)</f>
        <v>9.5398799999999978E-2</v>
      </c>
      <c r="D8" s="4">
        <f>('FL Characterization'!D$4-'FL Characterization'!D$2)*VLOOKUP($A8,'FL Ratio'!$A$2:$B$9,2,FALSE)</f>
        <v>0.12417060000000001</v>
      </c>
      <c r="E8" s="4">
        <f>('FL Characterization'!E$4-'FL Characterization'!E$2)*VLOOKUP($A8,'FL Ratio'!$A$2:$B$9,2,FALSE)</f>
        <v>0.1423566</v>
      </c>
      <c r="F8" s="4">
        <f>('FL Characterization'!F$4-'FL Characterization'!F$2)*VLOOKUP($A8,'FL Ratio'!$A$2:$B$9,2,FALSE)</f>
        <v>0.16737900000000003</v>
      </c>
      <c r="G8" s="4">
        <f>('FL Characterization'!G$4-'FL Characterization'!G$2)*VLOOKUP($A8,'FL Ratio'!$A$2:$B$9,2,FALSE)</f>
        <v>0.19565399999999999</v>
      </c>
      <c r="H8" s="4">
        <f>('FL Characterization'!H$4-'FL Characterization'!H$2)*VLOOKUP($A8,'FL Ratio'!$A$2:$B$9,2,FALSE)</f>
        <v>0.17440800000000004</v>
      </c>
      <c r="I8" s="4">
        <f>('FL Characterization'!I$4-'FL Characterization'!I$2)*VLOOKUP($A8,'FL Ratio'!$A$2:$B$9,2,FALSE)</f>
        <v>0.24933540000000007</v>
      </c>
      <c r="J8" s="4">
        <f>('FL Characterization'!J$4-'FL Characterization'!J$2)*VLOOKUP($A8,'FL Ratio'!$A$2:$B$9,2,FALSE)</f>
        <v>0.22873739999999998</v>
      </c>
      <c r="K8" s="4">
        <f>('FL Characterization'!K$4-'FL Characterization'!K$2)*VLOOKUP($A8,'FL Ratio'!$A$2:$B$9,2,FALSE)</f>
        <v>0.25834560000000001</v>
      </c>
      <c r="L8" s="4">
        <f>('FL Characterization'!L$4-'FL Characterization'!L$2)*VLOOKUP($A8,'FL Ratio'!$A$2:$B$9,2,FALSE)</f>
        <v>0.26551020000000003</v>
      </c>
      <c r="M8" s="4">
        <f>('FL Characterization'!M$4-'FL Characterization'!M$2)*VLOOKUP($A8,'FL Ratio'!$A$2:$B$9,2,FALSE)</f>
        <v>0.24628259999999993</v>
      </c>
      <c r="N8" s="4">
        <f>('FL Characterization'!N$4-'FL Characterization'!N$2)*VLOOKUP($A8,'FL Ratio'!$A$2:$B$9,2,FALSE)</f>
        <v>0.23233199999999998</v>
      </c>
      <c r="O8" s="4">
        <f>('FL Characterization'!O$4-'FL Characterization'!O$2)*VLOOKUP($A8,'FL Ratio'!$A$2:$B$9,2,FALSE)</f>
        <v>0.21389519999999998</v>
      </c>
      <c r="P8" s="4">
        <f>('FL Characterization'!P$4-'FL Characterization'!P$2)*VLOOKUP($A8,'FL Ratio'!$A$2:$B$9,2,FALSE)</f>
        <v>0.19702080000000002</v>
      </c>
      <c r="Q8" s="4">
        <f>('FL Characterization'!Q$4-'FL Characterization'!Q$2)*VLOOKUP($A8,'FL Ratio'!$A$2:$B$9,2,FALSE)</f>
        <v>0.17731620000000001</v>
      </c>
      <c r="R8" s="4">
        <f>('FL Characterization'!R$4-'FL Characterization'!R$2)*VLOOKUP($A8,'FL Ratio'!$A$2:$B$9,2,FALSE)</f>
        <v>0.17547060000000003</v>
      </c>
      <c r="S8" s="4">
        <f>('FL Characterization'!S$4-'FL Characterization'!S$2)*VLOOKUP($A8,'FL Ratio'!$A$2:$B$9,2,FALSE)</f>
        <v>0.13902719999999999</v>
      </c>
      <c r="T8" s="4">
        <f>('FL Characterization'!T$4-'FL Characterization'!T$2)*VLOOKUP($A8,'FL Ratio'!$A$2:$B$9,2,FALSE)</f>
        <v>0.11502839999999999</v>
      </c>
      <c r="U8" s="4">
        <f>('FL Characterization'!U$4-'FL Characterization'!U$2)*VLOOKUP($A8,'FL Ratio'!$A$2:$B$9,2,FALSE)</f>
        <v>0.13649640000000005</v>
      </c>
      <c r="V8" s="4">
        <f>('FL Characterization'!V$4-'FL Characterization'!V$2)*VLOOKUP($A8,'FL Ratio'!$A$2:$B$9,2,FALSE)</f>
        <v>0.13907639999999999</v>
      </c>
      <c r="W8" s="4">
        <f>('FL Characterization'!W$4-'FL Characterization'!W$2)*VLOOKUP($A8,'FL Ratio'!$A$2:$B$9,2,FALSE)</f>
        <v>0.15893640000000003</v>
      </c>
      <c r="X8" s="4">
        <f>('FL Characterization'!X$4-'FL Characterization'!X$2)*VLOOKUP($A8,'FL Ratio'!$A$2:$B$9,2,FALSE)</f>
        <v>7.7172000000000018E-2</v>
      </c>
      <c r="Y8" s="4">
        <f>('FL Characterization'!Y$4-'FL Characterization'!Y$2)*VLOOKUP($A8,'FL Ratio'!$A$2:$B$9,2,FALSE)</f>
        <v>7.4094000000000021E-2</v>
      </c>
    </row>
    <row r="9" spans="1:25" x14ac:dyDescent="0.25">
      <c r="A9">
        <v>8</v>
      </c>
      <c r="B9" s="4">
        <f>('FL Characterization'!B$4-'FL Characterization'!B$2)*VLOOKUP($A9,'FL Ratio'!$A$2:$B$9,2,FALSE)</f>
        <v>8.6657399999999996E-2</v>
      </c>
      <c r="C9" s="4">
        <f>('FL Characterization'!C$4-'FL Characterization'!C$2)*VLOOKUP($A9,'FL Ratio'!$A$2:$B$9,2,FALSE)</f>
        <v>9.5398799999999978E-2</v>
      </c>
      <c r="D9" s="4">
        <f>('FL Characterization'!D$4-'FL Characterization'!D$2)*VLOOKUP($A9,'FL Ratio'!$A$2:$B$9,2,FALSE)</f>
        <v>0.12417060000000001</v>
      </c>
      <c r="E9" s="4">
        <f>('FL Characterization'!E$4-'FL Characterization'!E$2)*VLOOKUP($A9,'FL Ratio'!$A$2:$B$9,2,FALSE)</f>
        <v>0.1423566</v>
      </c>
      <c r="F9" s="4">
        <f>('FL Characterization'!F$4-'FL Characterization'!F$2)*VLOOKUP($A9,'FL Ratio'!$A$2:$B$9,2,FALSE)</f>
        <v>0.16737900000000003</v>
      </c>
      <c r="G9" s="4">
        <f>('FL Characterization'!G$4-'FL Characterization'!G$2)*VLOOKUP($A9,'FL Ratio'!$A$2:$B$9,2,FALSE)</f>
        <v>0.19565399999999999</v>
      </c>
      <c r="H9" s="4">
        <f>('FL Characterization'!H$4-'FL Characterization'!H$2)*VLOOKUP($A9,'FL Ratio'!$A$2:$B$9,2,FALSE)</f>
        <v>0.17440800000000004</v>
      </c>
      <c r="I9" s="4">
        <f>('FL Characterization'!I$4-'FL Characterization'!I$2)*VLOOKUP($A9,'FL Ratio'!$A$2:$B$9,2,FALSE)</f>
        <v>0.24933540000000007</v>
      </c>
      <c r="J9" s="4">
        <f>('FL Characterization'!J$4-'FL Characterization'!J$2)*VLOOKUP($A9,'FL Ratio'!$A$2:$B$9,2,FALSE)</f>
        <v>0.22873739999999998</v>
      </c>
      <c r="K9" s="4">
        <f>('FL Characterization'!K$4-'FL Characterization'!K$2)*VLOOKUP($A9,'FL Ratio'!$A$2:$B$9,2,FALSE)</f>
        <v>0.25834560000000001</v>
      </c>
      <c r="L9" s="4">
        <f>('FL Characterization'!L$4-'FL Characterization'!L$2)*VLOOKUP($A9,'FL Ratio'!$A$2:$B$9,2,FALSE)</f>
        <v>0.26551020000000003</v>
      </c>
      <c r="M9" s="4">
        <f>('FL Characterization'!M$4-'FL Characterization'!M$2)*VLOOKUP($A9,'FL Ratio'!$A$2:$B$9,2,FALSE)</f>
        <v>0.24628259999999993</v>
      </c>
      <c r="N9" s="4">
        <f>('FL Characterization'!N$4-'FL Characterization'!N$2)*VLOOKUP($A9,'FL Ratio'!$A$2:$B$9,2,FALSE)</f>
        <v>0.23233199999999998</v>
      </c>
      <c r="O9" s="4">
        <f>('FL Characterization'!O$4-'FL Characterization'!O$2)*VLOOKUP($A9,'FL Ratio'!$A$2:$B$9,2,FALSE)</f>
        <v>0.21389519999999998</v>
      </c>
      <c r="P9" s="4">
        <f>('FL Characterization'!P$4-'FL Characterization'!P$2)*VLOOKUP($A9,'FL Ratio'!$A$2:$B$9,2,FALSE)</f>
        <v>0.19702080000000002</v>
      </c>
      <c r="Q9" s="4">
        <f>('FL Characterization'!Q$4-'FL Characterization'!Q$2)*VLOOKUP($A9,'FL Ratio'!$A$2:$B$9,2,FALSE)</f>
        <v>0.17731620000000001</v>
      </c>
      <c r="R9" s="4">
        <f>('FL Characterization'!R$4-'FL Characterization'!R$2)*VLOOKUP($A9,'FL Ratio'!$A$2:$B$9,2,FALSE)</f>
        <v>0.17547060000000003</v>
      </c>
      <c r="S9" s="4">
        <f>('FL Characterization'!S$4-'FL Characterization'!S$2)*VLOOKUP($A9,'FL Ratio'!$A$2:$B$9,2,FALSE)</f>
        <v>0.13902719999999999</v>
      </c>
      <c r="T9" s="4">
        <f>('FL Characterization'!T$4-'FL Characterization'!T$2)*VLOOKUP($A9,'FL Ratio'!$A$2:$B$9,2,FALSE)</f>
        <v>0.11502839999999999</v>
      </c>
      <c r="U9" s="4">
        <f>('FL Characterization'!U$4-'FL Characterization'!U$2)*VLOOKUP($A9,'FL Ratio'!$A$2:$B$9,2,FALSE)</f>
        <v>0.13649640000000005</v>
      </c>
      <c r="V9" s="4">
        <f>('FL Characterization'!V$4-'FL Characterization'!V$2)*VLOOKUP($A9,'FL Ratio'!$A$2:$B$9,2,FALSE)</f>
        <v>0.13907639999999999</v>
      </c>
      <c r="W9" s="4">
        <f>('FL Characterization'!W$4-'FL Characterization'!W$2)*VLOOKUP($A9,'FL Ratio'!$A$2:$B$9,2,FALSE)</f>
        <v>0.15893640000000003</v>
      </c>
      <c r="X9" s="4">
        <f>('FL Characterization'!X$4-'FL Characterization'!X$2)*VLOOKUP($A9,'FL Ratio'!$A$2:$B$9,2,FALSE)</f>
        <v>7.7172000000000018E-2</v>
      </c>
      <c r="Y9" s="4">
        <f>('FL Characterization'!Y$4-'FL Characterization'!Y$2)*VLOOKUP($A9,'FL Ratio'!$A$2:$B$9,2,FALSE)</f>
        <v>7.4094000000000021E-2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0.48049199999999992</v>
      </c>
      <c r="C2" s="4">
        <f>('FL Characterization'!C$2-'FL Characterization'!C$3)*VLOOKUP($A2,'FL Ratio'!$A$2:$B$9,2,FALSE)</f>
        <v>0.50850000000000006</v>
      </c>
      <c r="D2" s="4">
        <f>('FL Characterization'!D$2-'FL Characterization'!D$3)*VLOOKUP($A2,'FL Ratio'!$A$2:$B$9,2,FALSE)</f>
        <v>0.53696400000000011</v>
      </c>
      <c r="E2" s="4">
        <f>('FL Characterization'!E$2-'FL Characterization'!E$3)*VLOOKUP($A2,'FL Ratio'!$A$2:$B$9,2,FALSE)</f>
        <v>0.56137200000000009</v>
      </c>
      <c r="F2" s="4">
        <f>('FL Characterization'!F$2-'FL Characterization'!F$3)*VLOOKUP($A2,'FL Ratio'!$A$2:$B$9,2,FALSE)</f>
        <v>0.56774399999999992</v>
      </c>
      <c r="G2" s="4">
        <f>('FL Characterization'!G$2-'FL Characterization'!G$3)*VLOOKUP($A2,'FL Ratio'!$A$2:$B$9,2,FALSE)</f>
        <v>0.59389199999999986</v>
      </c>
      <c r="H2" s="4">
        <f>('FL Characterization'!H$2-'FL Characterization'!H$3)*VLOOKUP($A2,'FL Ratio'!$A$2:$B$9,2,FALSE)</f>
        <v>0.59085599999999994</v>
      </c>
      <c r="I2" s="4">
        <f>('FL Characterization'!I$2-'FL Characterization'!I$3)*VLOOKUP($A2,'FL Ratio'!$A$2:$B$9,2,FALSE)</f>
        <v>0.5584967999999999</v>
      </c>
      <c r="J2" s="4">
        <f>('FL Characterization'!J$2-'FL Characterization'!J$3)*VLOOKUP($A2,'FL Ratio'!$A$2:$B$9,2,FALSE)</f>
        <v>0.50602080000000005</v>
      </c>
      <c r="K2" s="4">
        <f>('FL Characterization'!K$2-'FL Characterization'!K$3)*VLOOKUP($A2,'FL Ratio'!$A$2:$B$9,2,FALSE)</f>
        <v>0.74307719999999999</v>
      </c>
      <c r="L2" s="4">
        <f>('FL Characterization'!L$2-'FL Characterization'!L$3)*VLOOKUP($A2,'FL Ratio'!$A$2:$B$9,2,FALSE)</f>
        <v>0.72564479999999998</v>
      </c>
      <c r="M2" s="4">
        <f>('FL Characterization'!M$2-'FL Characterization'!M$3)*VLOOKUP($A2,'FL Ratio'!$A$2:$B$9,2,FALSE)</f>
        <v>0.66818880000000025</v>
      </c>
      <c r="N2" s="4">
        <f>('FL Characterization'!N$2-'FL Characterization'!N$3)*VLOOKUP($A2,'FL Ratio'!$A$2:$B$9,2,FALSE)</f>
        <v>0.65195280000000011</v>
      </c>
      <c r="O2" s="4">
        <f>('FL Characterization'!O$2-'FL Characterization'!O$3)*VLOOKUP($A2,'FL Ratio'!$A$2:$B$9,2,FALSE)</f>
        <v>0.65463240000000011</v>
      </c>
      <c r="P2" s="4">
        <f>('FL Characterization'!P$2-'FL Characterization'!P$3)*VLOOKUP($A2,'FL Ratio'!$A$2:$B$9,2,FALSE)</f>
        <v>0.62361840000000002</v>
      </c>
      <c r="Q2" s="4">
        <f>('FL Characterization'!Q$2-'FL Characterization'!Q$3)*VLOOKUP($A2,'FL Ratio'!$A$2:$B$9,2,FALSE)</f>
        <v>0.57163920000000013</v>
      </c>
      <c r="R2" s="4">
        <f>('FL Characterization'!R$2-'FL Characterization'!R$3)*VLOOKUP($A2,'FL Ratio'!$A$2:$B$9,2,FALSE)</f>
        <v>0.51374880000000001</v>
      </c>
      <c r="S2" s="4">
        <f>('FL Characterization'!S$2-'FL Characterization'!S$3)*VLOOKUP($A2,'FL Ratio'!$A$2:$B$9,2,FALSE)</f>
        <v>0.49531919999999996</v>
      </c>
      <c r="T2" s="4">
        <f>('FL Characterization'!T$2-'FL Characterization'!T$3)*VLOOKUP($A2,'FL Ratio'!$A$2:$B$9,2,FALSE)</f>
        <v>0.31135560000000007</v>
      </c>
      <c r="U2" s="4">
        <f>('FL Characterization'!U$2-'FL Characterization'!U$3)*VLOOKUP($A2,'FL Ratio'!$A$2:$B$9,2,FALSE)</f>
        <v>0.3329664</v>
      </c>
      <c r="V2" s="4">
        <f>('FL Characterization'!V$2-'FL Characterization'!V$3)*VLOOKUP($A2,'FL Ratio'!$A$2:$B$9,2,FALSE)</f>
        <v>0.36403920000000001</v>
      </c>
      <c r="W2" s="4">
        <f>('FL Characterization'!W$2-'FL Characterization'!W$3)*VLOOKUP($A2,'FL Ratio'!$A$2:$B$9,2,FALSE)</f>
        <v>0.37272599999999995</v>
      </c>
      <c r="X2" s="4">
        <f>('FL Characterization'!X$2-'FL Characterization'!X$3)*VLOOKUP($A2,'FL Ratio'!$A$2:$B$9,2,FALSE)</f>
        <v>0.38872799999999996</v>
      </c>
      <c r="Y2" s="4">
        <f>('FL Characterization'!Y$2-'FL Characterization'!Y$3)*VLOOKUP($A2,'FL Ratio'!$A$2:$B$9,2,FALSE)</f>
        <v>0.42908400000000002</v>
      </c>
    </row>
    <row r="3" spans="1:25" x14ac:dyDescent="0.25">
      <c r="A3">
        <v>2</v>
      </c>
      <c r="B3" s="4">
        <f>('FL Characterization'!B$2-'FL Characterization'!B$3)*VLOOKUP($A3,'FL Ratio'!$A$2:$B$9,2,FALSE)</f>
        <v>0.40040999999999993</v>
      </c>
      <c r="C3" s="4">
        <f>('FL Characterization'!C$2-'FL Characterization'!C$3)*VLOOKUP($A3,'FL Ratio'!$A$2:$B$9,2,FALSE)</f>
        <v>0.42374999999999996</v>
      </c>
      <c r="D3" s="4">
        <f>('FL Characterization'!D$2-'FL Characterization'!D$3)*VLOOKUP($A3,'FL Ratio'!$A$2:$B$9,2,FALSE)</f>
        <v>0.44747000000000003</v>
      </c>
      <c r="E3" s="4">
        <f>('FL Characterization'!E$2-'FL Characterization'!E$3)*VLOOKUP($A3,'FL Ratio'!$A$2:$B$9,2,FALSE)</f>
        <v>0.46781000000000006</v>
      </c>
      <c r="F3" s="4">
        <f>('FL Characterization'!F$2-'FL Characterization'!F$3)*VLOOKUP($A3,'FL Ratio'!$A$2:$B$9,2,FALSE)</f>
        <v>0.47311999999999987</v>
      </c>
      <c r="G3" s="4">
        <f>('FL Characterization'!G$2-'FL Characterization'!G$3)*VLOOKUP($A3,'FL Ratio'!$A$2:$B$9,2,FALSE)</f>
        <v>0.49490999999999985</v>
      </c>
      <c r="H3" s="4">
        <f>('FL Characterization'!H$2-'FL Characterization'!H$3)*VLOOKUP($A3,'FL Ratio'!$A$2:$B$9,2,FALSE)</f>
        <v>0.49237999999999993</v>
      </c>
      <c r="I3" s="4">
        <f>('FL Characterization'!I$2-'FL Characterization'!I$3)*VLOOKUP($A3,'FL Ratio'!$A$2:$B$9,2,FALSE)</f>
        <v>0.46541399999999988</v>
      </c>
      <c r="J3" s="4">
        <f>('FL Characterization'!J$2-'FL Characterization'!J$3)*VLOOKUP($A3,'FL Ratio'!$A$2:$B$9,2,FALSE)</f>
        <v>0.421684</v>
      </c>
      <c r="K3" s="4">
        <f>('FL Characterization'!K$2-'FL Characterization'!K$3)*VLOOKUP($A3,'FL Ratio'!$A$2:$B$9,2,FALSE)</f>
        <v>0.61923099999999986</v>
      </c>
      <c r="L3" s="4">
        <f>('FL Characterization'!L$2-'FL Characterization'!L$3)*VLOOKUP($A3,'FL Ratio'!$A$2:$B$9,2,FALSE)</f>
        <v>0.60470399999999991</v>
      </c>
      <c r="M3" s="4">
        <f>('FL Characterization'!M$2-'FL Characterization'!M$3)*VLOOKUP($A3,'FL Ratio'!$A$2:$B$9,2,FALSE)</f>
        <v>0.5568240000000001</v>
      </c>
      <c r="N3" s="4">
        <f>('FL Characterization'!N$2-'FL Characterization'!N$3)*VLOOKUP($A3,'FL Ratio'!$A$2:$B$9,2,FALSE)</f>
        <v>0.54329400000000005</v>
      </c>
      <c r="O3" s="4">
        <f>('FL Characterization'!O$2-'FL Characterization'!O$3)*VLOOKUP($A3,'FL Ratio'!$A$2:$B$9,2,FALSE)</f>
        <v>0.54552699999999998</v>
      </c>
      <c r="P3" s="4">
        <f>('FL Characterization'!P$2-'FL Characterization'!P$3)*VLOOKUP($A3,'FL Ratio'!$A$2:$B$9,2,FALSE)</f>
        <v>0.51968199999999998</v>
      </c>
      <c r="Q3" s="4">
        <f>('FL Characterization'!Q$2-'FL Characterization'!Q$3)*VLOOKUP($A3,'FL Ratio'!$A$2:$B$9,2,FALSE)</f>
        <v>0.47636600000000007</v>
      </c>
      <c r="R3" s="4">
        <f>('FL Characterization'!R$2-'FL Characterization'!R$3)*VLOOKUP($A3,'FL Ratio'!$A$2:$B$9,2,FALSE)</f>
        <v>0.428124</v>
      </c>
      <c r="S3" s="4">
        <f>('FL Characterization'!S$2-'FL Characterization'!S$3)*VLOOKUP($A3,'FL Ratio'!$A$2:$B$9,2,FALSE)</f>
        <v>0.41276599999999997</v>
      </c>
      <c r="T3" s="4">
        <f>('FL Characterization'!T$2-'FL Characterization'!T$3)*VLOOKUP($A3,'FL Ratio'!$A$2:$B$9,2,FALSE)</f>
        <v>0.259463</v>
      </c>
      <c r="U3" s="4">
        <f>('FL Characterization'!U$2-'FL Characterization'!U$3)*VLOOKUP($A3,'FL Ratio'!$A$2:$B$9,2,FALSE)</f>
        <v>0.27747199999999994</v>
      </c>
      <c r="V3" s="4">
        <f>('FL Characterization'!V$2-'FL Characterization'!V$3)*VLOOKUP($A3,'FL Ratio'!$A$2:$B$9,2,FALSE)</f>
        <v>0.30336599999999997</v>
      </c>
      <c r="W3" s="4">
        <f>('FL Characterization'!W$2-'FL Characterization'!W$3)*VLOOKUP($A3,'FL Ratio'!$A$2:$B$9,2,FALSE)</f>
        <v>0.31060499999999991</v>
      </c>
      <c r="X3" s="4">
        <f>('FL Characterization'!X$2-'FL Characterization'!X$3)*VLOOKUP($A3,'FL Ratio'!$A$2:$B$9,2,FALSE)</f>
        <v>0.32393999999999995</v>
      </c>
      <c r="Y3" s="4">
        <f>('FL Characterization'!Y$2-'FL Characterization'!Y$3)*VLOOKUP($A3,'FL Ratio'!$A$2:$B$9,2,FALSE)</f>
        <v>0.35757</v>
      </c>
    </row>
    <row r="4" spans="1:25" x14ac:dyDescent="0.25">
      <c r="A4">
        <v>3</v>
      </c>
      <c r="B4" s="4">
        <f>('FL Characterization'!B$2-'FL Characterization'!B$3)*VLOOKUP($A4,'FL Ratio'!$A$2:$B$9,2,FALSE)</f>
        <v>0.32032799999999995</v>
      </c>
      <c r="C4" s="4">
        <f>('FL Characterization'!C$2-'FL Characterization'!C$3)*VLOOKUP($A4,'FL Ratio'!$A$2:$B$9,2,FALSE)</f>
        <v>0.33899999999999997</v>
      </c>
      <c r="D4" s="4">
        <f>('FL Characterization'!D$2-'FL Characterization'!D$3)*VLOOKUP($A4,'FL Ratio'!$A$2:$B$9,2,FALSE)</f>
        <v>0.35797600000000002</v>
      </c>
      <c r="E4" s="4">
        <f>('FL Characterization'!E$2-'FL Characterization'!E$3)*VLOOKUP($A4,'FL Ratio'!$A$2:$B$9,2,FALSE)</f>
        <v>0.37424800000000003</v>
      </c>
      <c r="F4" s="4">
        <f>('FL Characterization'!F$2-'FL Characterization'!F$3)*VLOOKUP($A4,'FL Ratio'!$A$2:$B$9,2,FALSE)</f>
        <v>0.37849599999999994</v>
      </c>
      <c r="G4" s="4">
        <f>('FL Characterization'!G$2-'FL Characterization'!G$3)*VLOOKUP($A4,'FL Ratio'!$A$2:$B$9,2,FALSE)</f>
        <v>0.39592799999999989</v>
      </c>
      <c r="H4" s="4">
        <f>('FL Characterization'!H$2-'FL Characterization'!H$3)*VLOOKUP($A4,'FL Ratio'!$A$2:$B$9,2,FALSE)</f>
        <v>0.39390399999999998</v>
      </c>
      <c r="I4" s="4">
        <f>('FL Characterization'!I$2-'FL Characterization'!I$3)*VLOOKUP($A4,'FL Ratio'!$A$2:$B$9,2,FALSE)</f>
        <v>0.37233119999999992</v>
      </c>
      <c r="J4" s="4">
        <f>('FL Characterization'!J$2-'FL Characterization'!J$3)*VLOOKUP($A4,'FL Ratio'!$A$2:$B$9,2,FALSE)</f>
        <v>0.33734720000000001</v>
      </c>
      <c r="K4" s="4">
        <f>('FL Characterization'!K$2-'FL Characterization'!K$3)*VLOOKUP($A4,'FL Ratio'!$A$2:$B$9,2,FALSE)</f>
        <v>0.49538479999999996</v>
      </c>
      <c r="L4" s="4">
        <f>('FL Characterization'!L$2-'FL Characterization'!L$3)*VLOOKUP($A4,'FL Ratio'!$A$2:$B$9,2,FALSE)</f>
        <v>0.4837632</v>
      </c>
      <c r="M4" s="4">
        <f>('FL Characterization'!M$2-'FL Characterization'!M$3)*VLOOKUP($A4,'FL Ratio'!$A$2:$B$9,2,FALSE)</f>
        <v>0.44545920000000011</v>
      </c>
      <c r="N4" s="4">
        <f>('FL Characterization'!N$2-'FL Characterization'!N$3)*VLOOKUP($A4,'FL Ratio'!$A$2:$B$9,2,FALSE)</f>
        <v>0.43463520000000005</v>
      </c>
      <c r="O4" s="4">
        <f>('FL Characterization'!O$2-'FL Characterization'!O$3)*VLOOKUP($A4,'FL Ratio'!$A$2:$B$9,2,FALSE)</f>
        <v>0.43642160000000002</v>
      </c>
      <c r="P4" s="4">
        <f>('FL Characterization'!P$2-'FL Characterization'!P$3)*VLOOKUP($A4,'FL Ratio'!$A$2:$B$9,2,FALSE)</f>
        <v>0.41574559999999999</v>
      </c>
      <c r="Q4" s="4">
        <f>('FL Characterization'!Q$2-'FL Characterization'!Q$3)*VLOOKUP($A4,'FL Ratio'!$A$2:$B$9,2,FALSE)</f>
        <v>0.38109280000000006</v>
      </c>
      <c r="R4" s="4">
        <f>('FL Characterization'!R$2-'FL Characterization'!R$3)*VLOOKUP($A4,'FL Ratio'!$A$2:$B$9,2,FALSE)</f>
        <v>0.3424992</v>
      </c>
      <c r="S4" s="4">
        <f>('FL Characterization'!S$2-'FL Characterization'!S$3)*VLOOKUP($A4,'FL Ratio'!$A$2:$B$9,2,FALSE)</f>
        <v>0.33021279999999997</v>
      </c>
      <c r="T4" s="4">
        <f>('FL Characterization'!T$2-'FL Characterization'!T$3)*VLOOKUP($A4,'FL Ratio'!$A$2:$B$9,2,FALSE)</f>
        <v>0.20757040000000002</v>
      </c>
      <c r="U4" s="4">
        <f>('FL Characterization'!U$2-'FL Characterization'!U$3)*VLOOKUP($A4,'FL Ratio'!$A$2:$B$9,2,FALSE)</f>
        <v>0.22197759999999997</v>
      </c>
      <c r="V4" s="4">
        <f>('FL Characterization'!V$2-'FL Characterization'!V$3)*VLOOKUP($A4,'FL Ratio'!$A$2:$B$9,2,FALSE)</f>
        <v>0.24269279999999999</v>
      </c>
      <c r="W4" s="4">
        <f>('FL Characterization'!W$2-'FL Characterization'!W$3)*VLOOKUP($A4,'FL Ratio'!$A$2:$B$9,2,FALSE)</f>
        <v>0.24848399999999995</v>
      </c>
      <c r="X4" s="4">
        <f>('FL Characterization'!X$2-'FL Characterization'!X$3)*VLOOKUP($A4,'FL Ratio'!$A$2:$B$9,2,FALSE)</f>
        <v>0.25915199999999999</v>
      </c>
      <c r="Y4" s="4">
        <f>('FL Characterization'!Y$2-'FL Characterization'!Y$3)*VLOOKUP($A4,'FL Ratio'!$A$2:$B$9,2,FALSE)</f>
        <v>0.28605600000000003</v>
      </c>
    </row>
    <row r="5" spans="1:25" x14ac:dyDescent="0.25">
      <c r="A5">
        <v>4</v>
      </c>
      <c r="B5" s="4">
        <f>('FL Characterization'!B$2-'FL Characterization'!B$3)*VLOOKUP($A5,'FL Ratio'!$A$2:$B$9,2,FALSE)</f>
        <v>0.24024599999999996</v>
      </c>
      <c r="C5" s="4">
        <f>('FL Characterization'!C$2-'FL Characterization'!C$3)*VLOOKUP($A5,'FL Ratio'!$A$2:$B$9,2,FALSE)</f>
        <v>0.25425000000000003</v>
      </c>
      <c r="D5" s="4">
        <f>('FL Characterization'!D$2-'FL Characterization'!D$3)*VLOOKUP($A5,'FL Ratio'!$A$2:$B$9,2,FALSE)</f>
        <v>0.26848200000000005</v>
      </c>
      <c r="E5" s="4">
        <f>('FL Characterization'!E$2-'FL Characterization'!E$3)*VLOOKUP($A5,'FL Ratio'!$A$2:$B$9,2,FALSE)</f>
        <v>0.28068600000000005</v>
      </c>
      <c r="F5" s="4">
        <f>('FL Characterization'!F$2-'FL Characterization'!F$3)*VLOOKUP($A5,'FL Ratio'!$A$2:$B$9,2,FALSE)</f>
        <v>0.28387199999999996</v>
      </c>
      <c r="G5" s="4">
        <f>('FL Characterization'!G$2-'FL Characterization'!G$3)*VLOOKUP($A5,'FL Ratio'!$A$2:$B$9,2,FALSE)</f>
        <v>0.29694599999999993</v>
      </c>
      <c r="H5" s="4">
        <f>('FL Characterization'!H$2-'FL Characterization'!H$3)*VLOOKUP($A5,'FL Ratio'!$A$2:$B$9,2,FALSE)</f>
        <v>0.29542799999999997</v>
      </c>
      <c r="I5" s="4">
        <f>('FL Characterization'!I$2-'FL Characterization'!I$3)*VLOOKUP($A5,'FL Ratio'!$A$2:$B$9,2,FALSE)</f>
        <v>0.27924839999999995</v>
      </c>
      <c r="J5" s="4">
        <f>('FL Characterization'!J$2-'FL Characterization'!J$3)*VLOOKUP($A5,'FL Ratio'!$A$2:$B$9,2,FALSE)</f>
        <v>0.25301040000000002</v>
      </c>
      <c r="K5" s="4">
        <f>('FL Characterization'!K$2-'FL Characterization'!K$3)*VLOOKUP($A5,'FL Ratio'!$A$2:$B$9,2,FALSE)</f>
        <v>0.3715386</v>
      </c>
      <c r="L5" s="4">
        <f>('FL Characterization'!L$2-'FL Characterization'!L$3)*VLOOKUP($A5,'FL Ratio'!$A$2:$B$9,2,FALSE)</f>
        <v>0.36282239999999999</v>
      </c>
      <c r="M5" s="4">
        <f>('FL Characterization'!M$2-'FL Characterization'!M$3)*VLOOKUP($A5,'FL Ratio'!$A$2:$B$9,2,FALSE)</f>
        <v>0.33409440000000012</v>
      </c>
      <c r="N5" s="4">
        <f>('FL Characterization'!N$2-'FL Characterization'!N$3)*VLOOKUP($A5,'FL Ratio'!$A$2:$B$9,2,FALSE)</f>
        <v>0.32597640000000006</v>
      </c>
      <c r="O5" s="4">
        <f>('FL Characterization'!O$2-'FL Characterization'!O$3)*VLOOKUP($A5,'FL Ratio'!$A$2:$B$9,2,FALSE)</f>
        <v>0.32731620000000006</v>
      </c>
      <c r="P5" s="4">
        <f>('FL Characterization'!P$2-'FL Characterization'!P$3)*VLOOKUP($A5,'FL Ratio'!$A$2:$B$9,2,FALSE)</f>
        <v>0.31180920000000001</v>
      </c>
      <c r="Q5" s="4">
        <f>('FL Characterization'!Q$2-'FL Characterization'!Q$3)*VLOOKUP($A5,'FL Ratio'!$A$2:$B$9,2,FALSE)</f>
        <v>0.28581960000000006</v>
      </c>
      <c r="R5" s="4">
        <f>('FL Characterization'!R$2-'FL Characterization'!R$3)*VLOOKUP($A5,'FL Ratio'!$A$2:$B$9,2,FALSE)</f>
        <v>0.2568744</v>
      </c>
      <c r="S5" s="4">
        <f>('FL Characterization'!S$2-'FL Characterization'!S$3)*VLOOKUP($A5,'FL Ratio'!$A$2:$B$9,2,FALSE)</f>
        <v>0.24765959999999998</v>
      </c>
      <c r="T5" s="4">
        <f>('FL Characterization'!T$2-'FL Characterization'!T$3)*VLOOKUP($A5,'FL Ratio'!$A$2:$B$9,2,FALSE)</f>
        <v>0.15567780000000003</v>
      </c>
      <c r="U5" s="4">
        <f>('FL Characterization'!U$2-'FL Characterization'!U$3)*VLOOKUP($A5,'FL Ratio'!$A$2:$B$9,2,FALSE)</f>
        <v>0.1664832</v>
      </c>
      <c r="V5" s="4">
        <f>('FL Characterization'!V$2-'FL Characterization'!V$3)*VLOOKUP($A5,'FL Ratio'!$A$2:$B$9,2,FALSE)</f>
        <v>0.1820196</v>
      </c>
      <c r="W5" s="4">
        <f>('FL Characterization'!W$2-'FL Characterization'!W$3)*VLOOKUP($A5,'FL Ratio'!$A$2:$B$9,2,FALSE)</f>
        <v>0.18636299999999997</v>
      </c>
      <c r="X5" s="4">
        <f>('FL Characterization'!X$2-'FL Characterization'!X$3)*VLOOKUP($A5,'FL Ratio'!$A$2:$B$9,2,FALSE)</f>
        <v>0.19436399999999998</v>
      </c>
      <c r="Y5" s="4">
        <f>('FL Characterization'!Y$2-'FL Characterization'!Y$3)*VLOOKUP($A5,'FL Ratio'!$A$2:$B$9,2,FALSE)</f>
        <v>0.21454200000000001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0.24024599999999996</v>
      </c>
      <c r="C6" s="4">
        <f>('FL Characterization'!C$2-'FL Characterization'!C$3)*VLOOKUP($A6,'FL Ratio'!$A$2:$B$9,2,FALSE)</f>
        <v>0.25425000000000003</v>
      </c>
      <c r="D6" s="4">
        <f>('FL Characterization'!D$2-'FL Characterization'!D$3)*VLOOKUP($A6,'FL Ratio'!$A$2:$B$9,2,FALSE)</f>
        <v>0.26848200000000005</v>
      </c>
      <c r="E6" s="4">
        <f>('FL Characterization'!E$2-'FL Characterization'!E$3)*VLOOKUP($A6,'FL Ratio'!$A$2:$B$9,2,FALSE)</f>
        <v>0.28068600000000005</v>
      </c>
      <c r="F6" s="4">
        <f>('FL Characterization'!F$2-'FL Characterization'!F$3)*VLOOKUP($A6,'FL Ratio'!$A$2:$B$9,2,FALSE)</f>
        <v>0.28387199999999996</v>
      </c>
      <c r="G6" s="4">
        <f>('FL Characterization'!G$2-'FL Characterization'!G$3)*VLOOKUP($A6,'FL Ratio'!$A$2:$B$9,2,FALSE)</f>
        <v>0.29694599999999993</v>
      </c>
      <c r="H6" s="4">
        <f>('FL Characterization'!H$2-'FL Characterization'!H$3)*VLOOKUP($A6,'FL Ratio'!$A$2:$B$9,2,FALSE)</f>
        <v>0.29542799999999997</v>
      </c>
      <c r="I6" s="4">
        <f>('FL Characterization'!I$2-'FL Characterization'!I$3)*VLOOKUP($A6,'FL Ratio'!$A$2:$B$9,2,FALSE)</f>
        <v>0.27924839999999995</v>
      </c>
      <c r="J6" s="4">
        <f>('FL Characterization'!J$2-'FL Characterization'!J$3)*VLOOKUP($A6,'FL Ratio'!$A$2:$B$9,2,FALSE)</f>
        <v>0.25301040000000002</v>
      </c>
      <c r="K6" s="4">
        <f>('FL Characterization'!K$2-'FL Characterization'!K$3)*VLOOKUP($A6,'FL Ratio'!$A$2:$B$9,2,FALSE)</f>
        <v>0.3715386</v>
      </c>
      <c r="L6" s="4">
        <f>('FL Characterization'!L$2-'FL Characterization'!L$3)*VLOOKUP($A6,'FL Ratio'!$A$2:$B$9,2,FALSE)</f>
        <v>0.36282239999999999</v>
      </c>
      <c r="M6" s="4">
        <f>('FL Characterization'!M$2-'FL Characterization'!M$3)*VLOOKUP($A6,'FL Ratio'!$A$2:$B$9,2,FALSE)</f>
        <v>0.33409440000000012</v>
      </c>
      <c r="N6" s="4">
        <f>('FL Characterization'!N$2-'FL Characterization'!N$3)*VLOOKUP($A6,'FL Ratio'!$A$2:$B$9,2,FALSE)</f>
        <v>0.32597640000000006</v>
      </c>
      <c r="O6" s="4">
        <f>('FL Characterization'!O$2-'FL Characterization'!O$3)*VLOOKUP($A6,'FL Ratio'!$A$2:$B$9,2,FALSE)</f>
        <v>0.32731620000000006</v>
      </c>
      <c r="P6" s="4">
        <f>('FL Characterization'!P$2-'FL Characterization'!P$3)*VLOOKUP($A6,'FL Ratio'!$A$2:$B$9,2,FALSE)</f>
        <v>0.31180920000000001</v>
      </c>
      <c r="Q6" s="4">
        <f>('FL Characterization'!Q$2-'FL Characterization'!Q$3)*VLOOKUP($A6,'FL Ratio'!$A$2:$B$9,2,FALSE)</f>
        <v>0.28581960000000006</v>
      </c>
      <c r="R6" s="4">
        <f>('FL Characterization'!R$2-'FL Characterization'!R$3)*VLOOKUP($A6,'FL Ratio'!$A$2:$B$9,2,FALSE)</f>
        <v>0.2568744</v>
      </c>
      <c r="S6" s="4">
        <f>('FL Characterization'!S$2-'FL Characterization'!S$3)*VLOOKUP($A6,'FL Ratio'!$A$2:$B$9,2,FALSE)</f>
        <v>0.24765959999999998</v>
      </c>
      <c r="T6" s="4">
        <f>('FL Characterization'!T$2-'FL Characterization'!T$3)*VLOOKUP($A6,'FL Ratio'!$A$2:$B$9,2,FALSE)</f>
        <v>0.15567780000000003</v>
      </c>
      <c r="U6" s="4">
        <f>('FL Characterization'!U$2-'FL Characterization'!U$3)*VLOOKUP($A6,'FL Ratio'!$A$2:$B$9,2,FALSE)</f>
        <v>0.1664832</v>
      </c>
      <c r="V6" s="4">
        <f>('FL Characterization'!V$2-'FL Characterization'!V$3)*VLOOKUP($A6,'FL Ratio'!$A$2:$B$9,2,FALSE)</f>
        <v>0.1820196</v>
      </c>
      <c r="W6" s="4">
        <f>('FL Characterization'!W$2-'FL Characterization'!W$3)*VLOOKUP($A6,'FL Ratio'!$A$2:$B$9,2,FALSE)</f>
        <v>0.18636299999999997</v>
      </c>
      <c r="X6" s="4">
        <f>('FL Characterization'!X$2-'FL Characterization'!X$3)*VLOOKUP($A6,'FL Ratio'!$A$2:$B$9,2,FALSE)</f>
        <v>0.19436399999999998</v>
      </c>
      <c r="Y6" s="4">
        <f>('FL Characterization'!Y$2-'FL Characterization'!Y$3)*VLOOKUP($A6,'FL Ratio'!$A$2:$B$9,2,FALSE)</f>
        <v>0.21454200000000001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0.24024599999999996</v>
      </c>
      <c r="C7" s="4">
        <f>('FL Characterization'!C$2-'FL Characterization'!C$3)*VLOOKUP($A7,'FL Ratio'!$A$2:$B$9,2,FALSE)</f>
        <v>0.25425000000000003</v>
      </c>
      <c r="D7" s="4">
        <f>('FL Characterization'!D$2-'FL Characterization'!D$3)*VLOOKUP($A7,'FL Ratio'!$A$2:$B$9,2,FALSE)</f>
        <v>0.26848200000000005</v>
      </c>
      <c r="E7" s="4">
        <f>('FL Characterization'!E$2-'FL Characterization'!E$3)*VLOOKUP($A7,'FL Ratio'!$A$2:$B$9,2,FALSE)</f>
        <v>0.28068600000000005</v>
      </c>
      <c r="F7" s="4">
        <f>('FL Characterization'!F$2-'FL Characterization'!F$3)*VLOOKUP($A7,'FL Ratio'!$A$2:$B$9,2,FALSE)</f>
        <v>0.28387199999999996</v>
      </c>
      <c r="G7" s="4">
        <f>('FL Characterization'!G$2-'FL Characterization'!G$3)*VLOOKUP($A7,'FL Ratio'!$A$2:$B$9,2,FALSE)</f>
        <v>0.29694599999999993</v>
      </c>
      <c r="H7" s="4">
        <f>('FL Characterization'!H$2-'FL Characterization'!H$3)*VLOOKUP($A7,'FL Ratio'!$A$2:$B$9,2,FALSE)</f>
        <v>0.29542799999999997</v>
      </c>
      <c r="I7" s="4">
        <f>('FL Characterization'!I$2-'FL Characterization'!I$3)*VLOOKUP($A7,'FL Ratio'!$A$2:$B$9,2,FALSE)</f>
        <v>0.27924839999999995</v>
      </c>
      <c r="J7" s="4">
        <f>('FL Characterization'!J$2-'FL Characterization'!J$3)*VLOOKUP($A7,'FL Ratio'!$A$2:$B$9,2,FALSE)</f>
        <v>0.25301040000000002</v>
      </c>
      <c r="K7" s="4">
        <f>('FL Characterization'!K$2-'FL Characterization'!K$3)*VLOOKUP($A7,'FL Ratio'!$A$2:$B$9,2,FALSE)</f>
        <v>0.3715386</v>
      </c>
      <c r="L7" s="4">
        <f>('FL Characterization'!L$2-'FL Characterization'!L$3)*VLOOKUP($A7,'FL Ratio'!$A$2:$B$9,2,FALSE)</f>
        <v>0.36282239999999999</v>
      </c>
      <c r="M7" s="4">
        <f>('FL Characterization'!M$2-'FL Characterization'!M$3)*VLOOKUP($A7,'FL Ratio'!$A$2:$B$9,2,FALSE)</f>
        <v>0.33409440000000012</v>
      </c>
      <c r="N7" s="4">
        <f>('FL Characterization'!N$2-'FL Characterization'!N$3)*VLOOKUP($A7,'FL Ratio'!$A$2:$B$9,2,FALSE)</f>
        <v>0.32597640000000006</v>
      </c>
      <c r="O7" s="4">
        <f>('FL Characterization'!O$2-'FL Characterization'!O$3)*VLOOKUP($A7,'FL Ratio'!$A$2:$B$9,2,FALSE)</f>
        <v>0.32731620000000006</v>
      </c>
      <c r="P7" s="4">
        <f>('FL Characterization'!P$2-'FL Characterization'!P$3)*VLOOKUP($A7,'FL Ratio'!$A$2:$B$9,2,FALSE)</f>
        <v>0.31180920000000001</v>
      </c>
      <c r="Q7" s="4">
        <f>('FL Characterization'!Q$2-'FL Characterization'!Q$3)*VLOOKUP($A7,'FL Ratio'!$A$2:$B$9,2,FALSE)</f>
        <v>0.28581960000000006</v>
      </c>
      <c r="R7" s="4">
        <f>('FL Characterization'!R$2-'FL Characterization'!R$3)*VLOOKUP($A7,'FL Ratio'!$A$2:$B$9,2,FALSE)</f>
        <v>0.2568744</v>
      </c>
      <c r="S7" s="4">
        <f>('FL Characterization'!S$2-'FL Characterization'!S$3)*VLOOKUP($A7,'FL Ratio'!$A$2:$B$9,2,FALSE)</f>
        <v>0.24765959999999998</v>
      </c>
      <c r="T7" s="4">
        <f>('FL Characterization'!T$2-'FL Characterization'!T$3)*VLOOKUP($A7,'FL Ratio'!$A$2:$B$9,2,FALSE)</f>
        <v>0.15567780000000003</v>
      </c>
      <c r="U7" s="4">
        <f>('FL Characterization'!U$2-'FL Characterization'!U$3)*VLOOKUP($A7,'FL Ratio'!$A$2:$B$9,2,FALSE)</f>
        <v>0.1664832</v>
      </c>
      <c r="V7" s="4">
        <f>('FL Characterization'!V$2-'FL Characterization'!V$3)*VLOOKUP($A7,'FL Ratio'!$A$2:$B$9,2,FALSE)</f>
        <v>0.1820196</v>
      </c>
      <c r="W7" s="4">
        <f>('FL Characterization'!W$2-'FL Characterization'!W$3)*VLOOKUP($A7,'FL Ratio'!$A$2:$B$9,2,FALSE)</f>
        <v>0.18636299999999997</v>
      </c>
      <c r="X7" s="4">
        <f>('FL Characterization'!X$2-'FL Characterization'!X$3)*VLOOKUP($A7,'FL Ratio'!$A$2:$B$9,2,FALSE)</f>
        <v>0.19436399999999998</v>
      </c>
      <c r="Y7" s="4">
        <f>('FL Characterization'!Y$2-'FL Characterization'!Y$3)*VLOOKUP($A7,'FL Ratio'!$A$2:$B$9,2,FALSE)</f>
        <v>0.21454200000000001</v>
      </c>
    </row>
    <row r="8" spans="1:25" x14ac:dyDescent="0.25">
      <c r="A8">
        <v>7</v>
      </c>
      <c r="B8" s="4">
        <f>('FL Characterization'!B$2-'FL Characterization'!B$3)*VLOOKUP($A8,'FL Ratio'!$A$2:$B$9,2,FALSE)</f>
        <v>0.24024599999999996</v>
      </c>
      <c r="C8" s="4">
        <f>('FL Characterization'!C$2-'FL Characterization'!C$3)*VLOOKUP($A8,'FL Ratio'!$A$2:$B$9,2,FALSE)</f>
        <v>0.25425000000000003</v>
      </c>
      <c r="D8" s="4">
        <f>('FL Characterization'!D$2-'FL Characterization'!D$3)*VLOOKUP($A8,'FL Ratio'!$A$2:$B$9,2,FALSE)</f>
        <v>0.26848200000000005</v>
      </c>
      <c r="E8" s="4">
        <f>('FL Characterization'!E$2-'FL Characterization'!E$3)*VLOOKUP($A8,'FL Ratio'!$A$2:$B$9,2,FALSE)</f>
        <v>0.28068600000000005</v>
      </c>
      <c r="F8" s="4">
        <f>('FL Characterization'!F$2-'FL Characterization'!F$3)*VLOOKUP($A8,'FL Ratio'!$A$2:$B$9,2,FALSE)</f>
        <v>0.28387199999999996</v>
      </c>
      <c r="G8" s="4">
        <f>('FL Characterization'!G$2-'FL Characterization'!G$3)*VLOOKUP($A8,'FL Ratio'!$A$2:$B$9,2,FALSE)</f>
        <v>0.29694599999999993</v>
      </c>
      <c r="H8" s="4">
        <f>('FL Characterization'!H$2-'FL Characterization'!H$3)*VLOOKUP($A8,'FL Ratio'!$A$2:$B$9,2,FALSE)</f>
        <v>0.29542799999999997</v>
      </c>
      <c r="I8" s="4">
        <f>('FL Characterization'!I$2-'FL Characterization'!I$3)*VLOOKUP($A8,'FL Ratio'!$A$2:$B$9,2,FALSE)</f>
        <v>0.27924839999999995</v>
      </c>
      <c r="J8" s="4">
        <f>('FL Characterization'!J$2-'FL Characterization'!J$3)*VLOOKUP($A8,'FL Ratio'!$A$2:$B$9,2,FALSE)</f>
        <v>0.25301040000000002</v>
      </c>
      <c r="K8" s="4">
        <f>('FL Characterization'!K$2-'FL Characterization'!K$3)*VLOOKUP($A8,'FL Ratio'!$A$2:$B$9,2,FALSE)</f>
        <v>0.3715386</v>
      </c>
      <c r="L8" s="4">
        <f>('FL Characterization'!L$2-'FL Characterization'!L$3)*VLOOKUP($A8,'FL Ratio'!$A$2:$B$9,2,FALSE)</f>
        <v>0.36282239999999999</v>
      </c>
      <c r="M8" s="4">
        <f>('FL Characterization'!M$2-'FL Characterization'!M$3)*VLOOKUP($A8,'FL Ratio'!$A$2:$B$9,2,FALSE)</f>
        <v>0.33409440000000012</v>
      </c>
      <c r="N8" s="4">
        <f>('FL Characterization'!N$2-'FL Characterization'!N$3)*VLOOKUP($A8,'FL Ratio'!$A$2:$B$9,2,FALSE)</f>
        <v>0.32597640000000006</v>
      </c>
      <c r="O8" s="4">
        <f>('FL Characterization'!O$2-'FL Characterization'!O$3)*VLOOKUP($A8,'FL Ratio'!$A$2:$B$9,2,FALSE)</f>
        <v>0.32731620000000006</v>
      </c>
      <c r="P8" s="4">
        <f>('FL Characterization'!P$2-'FL Characterization'!P$3)*VLOOKUP($A8,'FL Ratio'!$A$2:$B$9,2,FALSE)</f>
        <v>0.31180920000000001</v>
      </c>
      <c r="Q8" s="4">
        <f>('FL Characterization'!Q$2-'FL Characterization'!Q$3)*VLOOKUP($A8,'FL Ratio'!$A$2:$B$9,2,FALSE)</f>
        <v>0.28581960000000006</v>
      </c>
      <c r="R8" s="4">
        <f>('FL Characterization'!R$2-'FL Characterization'!R$3)*VLOOKUP($A8,'FL Ratio'!$A$2:$B$9,2,FALSE)</f>
        <v>0.2568744</v>
      </c>
      <c r="S8" s="4">
        <f>('FL Characterization'!S$2-'FL Characterization'!S$3)*VLOOKUP($A8,'FL Ratio'!$A$2:$B$9,2,FALSE)</f>
        <v>0.24765959999999998</v>
      </c>
      <c r="T8" s="4">
        <f>('FL Characterization'!T$2-'FL Characterization'!T$3)*VLOOKUP($A8,'FL Ratio'!$A$2:$B$9,2,FALSE)</f>
        <v>0.15567780000000003</v>
      </c>
      <c r="U8" s="4">
        <f>('FL Characterization'!U$2-'FL Characterization'!U$3)*VLOOKUP($A8,'FL Ratio'!$A$2:$B$9,2,FALSE)</f>
        <v>0.1664832</v>
      </c>
      <c r="V8" s="4">
        <f>('FL Characterization'!V$2-'FL Characterization'!V$3)*VLOOKUP($A8,'FL Ratio'!$A$2:$B$9,2,FALSE)</f>
        <v>0.1820196</v>
      </c>
      <c r="W8" s="4">
        <f>('FL Characterization'!W$2-'FL Characterization'!W$3)*VLOOKUP($A8,'FL Ratio'!$A$2:$B$9,2,FALSE)</f>
        <v>0.18636299999999997</v>
      </c>
      <c r="X8" s="4">
        <f>('FL Characterization'!X$2-'FL Characterization'!X$3)*VLOOKUP($A8,'FL Ratio'!$A$2:$B$9,2,FALSE)</f>
        <v>0.19436399999999998</v>
      </c>
      <c r="Y8" s="4">
        <f>('FL Characterization'!Y$2-'FL Characterization'!Y$3)*VLOOKUP($A8,'FL Ratio'!$A$2:$B$9,2,FALSE)</f>
        <v>0.21454200000000001</v>
      </c>
    </row>
    <row r="9" spans="1:25" x14ac:dyDescent="0.25">
      <c r="A9">
        <v>8</v>
      </c>
      <c r="B9" s="4">
        <f>('FL Characterization'!B$2-'FL Characterization'!B$3)*VLOOKUP($A9,'FL Ratio'!$A$2:$B$9,2,FALSE)</f>
        <v>0.24024599999999996</v>
      </c>
      <c r="C9" s="4">
        <f>('FL Characterization'!C$2-'FL Characterization'!C$3)*VLOOKUP($A9,'FL Ratio'!$A$2:$B$9,2,FALSE)</f>
        <v>0.25425000000000003</v>
      </c>
      <c r="D9" s="4">
        <f>('FL Characterization'!D$2-'FL Characterization'!D$3)*VLOOKUP($A9,'FL Ratio'!$A$2:$B$9,2,FALSE)</f>
        <v>0.26848200000000005</v>
      </c>
      <c r="E9" s="4">
        <f>('FL Characterization'!E$2-'FL Characterization'!E$3)*VLOOKUP($A9,'FL Ratio'!$A$2:$B$9,2,FALSE)</f>
        <v>0.28068600000000005</v>
      </c>
      <c r="F9" s="4">
        <f>('FL Characterization'!F$2-'FL Characterization'!F$3)*VLOOKUP($A9,'FL Ratio'!$A$2:$B$9,2,FALSE)</f>
        <v>0.28387199999999996</v>
      </c>
      <c r="G9" s="4">
        <f>('FL Characterization'!G$2-'FL Characterization'!G$3)*VLOOKUP($A9,'FL Ratio'!$A$2:$B$9,2,FALSE)</f>
        <v>0.29694599999999993</v>
      </c>
      <c r="H9" s="4">
        <f>('FL Characterization'!H$2-'FL Characterization'!H$3)*VLOOKUP($A9,'FL Ratio'!$A$2:$B$9,2,FALSE)</f>
        <v>0.29542799999999997</v>
      </c>
      <c r="I9" s="4">
        <f>('FL Characterization'!I$2-'FL Characterization'!I$3)*VLOOKUP($A9,'FL Ratio'!$A$2:$B$9,2,FALSE)</f>
        <v>0.27924839999999995</v>
      </c>
      <c r="J9" s="4">
        <f>('FL Characterization'!J$2-'FL Characterization'!J$3)*VLOOKUP($A9,'FL Ratio'!$A$2:$B$9,2,FALSE)</f>
        <v>0.25301040000000002</v>
      </c>
      <c r="K9" s="4">
        <f>('FL Characterization'!K$2-'FL Characterization'!K$3)*VLOOKUP($A9,'FL Ratio'!$A$2:$B$9,2,FALSE)</f>
        <v>0.3715386</v>
      </c>
      <c r="L9" s="4">
        <f>('FL Characterization'!L$2-'FL Characterization'!L$3)*VLOOKUP($A9,'FL Ratio'!$A$2:$B$9,2,FALSE)</f>
        <v>0.36282239999999999</v>
      </c>
      <c r="M9" s="4">
        <f>('FL Characterization'!M$2-'FL Characterization'!M$3)*VLOOKUP($A9,'FL Ratio'!$A$2:$B$9,2,FALSE)</f>
        <v>0.33409440000000012</v>
      </c>
      <c r="N9" s="4">
        <f>('FL Characterization'!N$2-'FL Characterization'!N$3)*VLOOKUP($A9,'FL Ratio'!$A$2:$B$9,2,FALSE)</f>
        <v>0.32597640000000006</v>
      </c>
      <c r="O9" s="4">
        <f>('FL Characterization'!O$2-'FL Characterization'!O$3)*VLOOKUP($A9,'FL Ratio'!$A$2:$B$9,2,FALSE)</f>
        <v>0.32731620000000006</v>
      </c>
      <c r="P9" s="4">
        <f>('FL Characterization'!P$2-'FL Characterization'!P$3)*VLOOKUP($A9,'FL Ratio'!$A$2:$B$9,2,FALSE)</f>
        <v>0.31180920000000001</v>
      </c>
      <c r="Q9" s="4">
        <f>('FL Characterization'!Q$2-'FL Characterization'!Q$3)*VLOOKUP($A9,'FL Ratio'!$A$2:$B$9,2,FALSE)</f>
        <v>0.28581960000000006</v>
      </c>
      <c r="R9" s="4">
        <f>('FL Characterization'!R$2-'FL Characterization'!R$3)*VLOOKUP($A9,'FL Ratio'!$A$2:$B$9,2,FALSE)</f>
        <v>0.2568744</v>
      </c>
      <c r="S9" s="4">
        <f>('FL Characterization'!S$2-'FL Characterization'!S$3)*VLOOKUP($A9,'FL Ratio'!$A$2:$B$9,2,FALSE)</f>
        <v>0.24765959999999998</v>
      </c>
      <c r="T9" s="4">
        <f>('FL Characterization'!T$2-'FL Characterization'!T$3)*VLOOKUP($A9,'FL Ratio'!$A$2:$B$9,2,FALSE)</f>
        <v>0.15567780000000003</v>
      </c>
      <c r="U9" s="4">
        <f>('FL Characterization'!U$2-'FL Characterization'!U$3)*VLOOKUP($A9,'FL Ratio'!$A$2:$B$9,2,FALSE)</f>
        <v>0.1664832</v>
      </c>
      <c r="V9" s="4">
        <f>('FL Characterization'!V$2-'FL Characterization'!V$3)*VLOOKUP($A9,'FL Ratio'!$A$2:$B$9,2,FALSE)</f>
        <v>0.1820196</v>
      </c>
      <c r="W9" s="4">
        <f>('FL Characterization'!W$2-'FL Characterization'!W$3)*VLOOKUP($A9,'FL Ratio'!$A$2:$B$9,2,FALSE)</f>
        <v>0.18636299999999997</v>
      </c>
      <c r="X9" s="4">
        <f>('FL Characterization'!X$2-'FL Characterization'!X$3)*VLOOKUP($A9,'FL Ratio'!$A$2:$B$9,2,FALSE)</f>
        <v>0.19436399999999998</v>
      </c>
      <c r="Y9" s="4">
        <f>('FL Characterization'!Y$2-'FL Characterization'!Y$3)*VLOOKUP($A9,'FL Ratio'!$A$2:$B$9,2,FALSE)</f>
        <v>0.21454200000000001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3.7065573770491797E-5</v>
      </c>
      <c r="D3" s="7">
        <f ca="1">VLOOKUP($A3,'RES installed'!$A$2:$C$6,3,FALSE)*(AVERAGE('[1]Profiles, RES, Winter'!D$2:D$4)*(RANDBETWEEN(95,105)/100))</f>
        <v>2.0071317545944954E-5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3.5270925832514066E-2</v>
      </c>
      <c r="J3" s="7">
        <f ca="1">VLOOKUP($A3,'RES installed'!$A$2:$C$6,3,FALSE)*(AVERAGE('[1]Profiles, RES, Winter'!J$2:J$4)*(RANDBETWEEN(95,105)/100))</f>
        <v>0.69287252408135513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2.3148748654961442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2.6785158579063912</v>
      </c>
      <c r="O3" s="7">
        <f ca="1">VLOOKUP($A3,'RES installed'!$A$2:$C$6,3,FALSE)*(AVERAGE('[1]Profiles, RES, Winter'!O$2:O$4)*(RANDBETWEEN(95,105)/100))</f>
        <v>2.2165719696118638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0.20773587169904661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3.6330003619113884</v>
      </c>
      <c r="C4" s="9">
        <f ca="1">VLOOKUP($A4,'RES installed'!$A$2:$C$6,3,FALSE)*(AVERAGE('[1]Profiles, RES, Winter'!C$5:C$7)*(RANDBETWEEN(95,105)/100))</f>
        <v>3.5027429979318976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3.2161117465266624</v>
      </c>
      <c r="F4" s="9">
        <f ca="1">VLOOKUP($A4,'RES installed'!$A$2:$C$6,3,FALSE)*(AVERAGE('[1]Profiles, RES, Winter'!F$5:F$7)*(RANDBETWEEN(95,105)/100))</f>
        <v>2.9272475454356304</v>
      </c>
      <c r="G4" s="9">
        <f ca="1">VLOOKUP($A4,'RES installed'!$A$2:$C$6,3,FALSE)*(AVERAGE('[1]Profiles, RES, Winter'!G$5:G$7)*(RANDBETWEEN(95,105)/100))</f>
        <v>2.5083685861243872</v>
      </c>
      <c r="H4" s="9">
        <f ca="1">VLOOKUP($A4,'RES installed'!$A$2:$C$6,3,FALSE)*(AVERAGE('[1]Profiles, RES, Winter'!H$5:H$7)*(RANDBETWEEN(95,105)/100))</f>
        <v>2.2264142387265826</v>
      </c>
      <c r="I4" s="9">
        <f ca="1">VLOOKUP($A4,'RES installed'!$A$2:$C$6,3,FALSE)*(AVERAGE('[1]Profiles, RES, Winter'!I$5:I$7)*(RANDBETWEEN(95,105)/100))</f>
        <v>2.0583528796296537</v>
      </c>
      <c r="J4" s="9">
        <f ca="1">VLOOKUP($A4,'RES installed'!$A$2:$C$6,3,FALSE)*(AVERAGE('[1]Profiles, RES, Winter'!J$5:J$7)*(RANDBETWEEN(95,105)/100))</f>
        <v>1.9570959742423737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1.6990535002601801</v>
      </c>
      <c r="N4" s="9">
        <f ca="1">VLOOKUP($A4,'RES installed'!$A$2:$C$6,3,FALSE)*(AVERAGE('[1]Profiles, RES, Winter'!N$5:N$7)*(RANDBETWEEN(95,105)/100))</f>
        <v>1.5421765513185075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2.5653593825815841</v>
      </c>
      <c r="U4" s="9">
        <f ca="1">VLOOKUP($A4,'RES installed'!$A$2:$C$6,3,FALSE)*(AVERAGE('[1]Profiles, RES, Winter'!U$5:U$7)*(RANDBETWEEN(95,105)/100))</f>
        <v>2.5491360854496232</v>
      </c>
      <c r="V4" s="9">
        <f ca="1">VLOOKUP($A4,'RES installed'!$A$2:$C$6,3,FALSE)*(AVERAGE('[1]Profiles, RES, Winter'!V$5:V$7)*(RANDBETWEEN(95,105)/100))</f>
        <v>2.6019950644264278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2.979454369921573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1.6787604122206212E-2</v>
      </c>
      <c r="J5" s="7">
        <f ca="1">VLOOKUP($A5,'RES installed'!$A$2:$C$6,3,FALSE)*(AVERAGE('[1]Profiles, RES, Winter'!J$2:J$4)*(RANDBETWEEN(95,105)/100))</f>
        <v>0.35682934990189791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1.1460900069368165</v>
      </c>
      <c r="M5" s="7">
        <f ca="1">VLOOKUP($A5,'RES installed'!$A$2:$C$6,3,FALSE)*(AVERAGE('[1]Profiles, RES, Winter'!M$2:M$4)*(RANDBETWEEN(95,105)/100))</f>
        <v>1.2014684691360951</v>
      </c>
      <c r="N5" s="7">
        <f ca="1">VLOOKUP($A5,'RES installed'!$A$2:$C$6,3,FALSE)*(AVERAGE('[1]Profiles, RES, Winter'!N$2:N$4)*(RANDBETWEEN(95,105)/100))</f>
        <v>1.3657778879423679</v>
      </c>
      <c r="O5" s="7">
        <f ca="1">VLOOKUP($A5,'RES installed'!$A$2:$C$6,3,FALSE)*(AVERAGE('[1]Profiles, RES, Winter'!O$2:O$4)*(RANDBETWEEN(95,105)/100))</f>
        <v>1.1313752761560556</v>
      </c>
      <c r="P5" s="7">
        <f ca="1">VLOOKUP($A5,'RES installed'!$A$2:$C$6,3,FALSE)*(AVERAGE('[1]Profiles, RES, Winter'!P$2:P$4)*(RANDBETWEEN(95,105)/100))</f>
        <v>0.89522315399158903</v>
      </c>
      <c r="Q5" s="7">
        <f ca="1">VLOOKUP($A5,'RES installed'!$A$2:$C$6,3,FALSE)*(AVERAGE('[1]Profiles, RES, Winter'!Q$2:Q$4)*(RANDBETWEEN(95,105)/100))</f>
        <v>0.49050048475369551</v>
      </c>
      <c r="R5" s="7">
        <f ca="1">VLOOKUP($A5,'RES installed'!$A$2:$C$6,3,FALSE)*(AVERAGE('[1]Profiles, RES, Winter'!R$2:R$4)*(RANDBETWEEN(95,105)/100))</f>
        <v>0.10824132262213482</v>
      </c>
      <c r="S5" s="7">
        <f ca="1">VLOOKUP($A5,'RES installed'!$A$2:$C$6,3,FALSE)*(AVERAGE('[1]Profiles, RES, Winter'!S$2:S$4)*(RANDBETWEEN(95,105)/100))</f>
        <v>7.2433048150969054E-4</v>
      </c>
      <c r="T5" s="7">
        <f ca="1">VLOOKUP($A5,'RES installed'!$A$2:$C$6,3,FALSE)*(AVERAGE('[1]Profiles, RES, Winter'!T$2:T$4)*(RANDBETWEEN(95,105)/100))</f>
        <v>1.1644130991655637E-4</v>
      </c>
      <c r="U5" s="7">
        <f ca="1">VLOOKUP($A5,'RES installed'!$A$2:$C$6,3,FALSE)*(AVERAGE('[1]Profiles, RES, Winter'!U$2:U$4)*(RANDBETWEEN(95,105)/100))</f>
        <v>3.2321477553259576E-5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1.8351092896174861E-5</v>
      </c>
      <c r="D6" s="7">
        <f ca="1">VLOOKUP($A6,'RES installed'!$A$2:$C$6,3,FALSE)*(AVERAGE('[1]Profiles, RES, Winter'!D$2:D$4)*(RANDBETWEEN(95,105)/100))</f>
        <v>1.0140196885190942E-5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0.34643626204067757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1.1801322843705835</v>
      </c>
      <c r="M6" s="7">
        <f ca="1">VLOOKUP($A6,'RES installed'!$A$2:$C$6,3,FALSE)*(AVERAGE('[1]Profiles, RES, Winter'!M$2:M$4)*(RANDBETWEEN(95,105)/100))</f>
        <v>1.2267625421705393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1.09674133913087</v>
      </c>
      <c r="P6" s="7">
        <f ca="1">VLOOKUP($A6,'RES installed'!$A$2:$C$6,3,FALSE)*(AVERAGE('[1]Profiles, RES, Winter'!P$2:P$4)*(RANDBETWEEN(95,105)/100))</f>
        <v>0.86781836356327502</v>
      </c>
      <c r="Q6" s="7">
        <f ca="1">VLOOKUP($A6,'RES installed'!$A$2:$C$6,3,FALSE)*(AVERAGE('[1]Profiles, RES, Winter'!Q$2:Q$4)*(RANDBETWEEN(95,105)/100))</f>
        <v>0.51527323650893264</v>
      </c>
      <c r="R6" s="7">
        <f ca="1">VLOOKUP($A6,'RES installed'!$A$2:$C$6,3,FALSE)*(AVERAGE('[1]Profiles, RES, Winter'!R$2:R$4)*(RANDBETWEEN(95,105)/100))</f>
        <v>0.10933466931528769</v>
      </c>
      <c r="S6" s="7">
        <f ca="1">VLOOKUP($A6,'RES installed'!$A$2:$C$6,3,FALSE)*(AVERAGE('[1]Profiles, RES, Winter'!S$2:S$4)*(RANDBETWEEN(95,105)/100))</f>
        <v>7.3136281628162925E-4</v>
      </c>
      <c r="T6" s="7">
        <f ca="1">VLOOKUP($A6,'RES installed'!$A$2:$C$6,3,FALSE)*(AVERAGE('[1]Profiles, RES, Winter'!T$2:T$4)*(RANDBETWEEN(95,105)/100))</f>
        <v>1.2747259190865119E-4</v>
      </c>
      <c r="U6" s="7">
        <f ca="1">VLOOKUP($A6,'RES installed'!$A$2:$C$6,3,FALSE)*(AVERAGE('[1]Profiles, RES, Winter'!U$2:U$4)*(RANDBETWEEN(95,105)/100))</f>
        <v>3.1675048002194387E-5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7.2433048150969054E-4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3.7792349726775954E-5</v>
      </c>
      <c r="D3" s="7">
        <f ca="1">VLOOKUP($A3,'RES installed'!$A$2:$C$6,3,FALSE)*(AVERAGE('[1]Profiles, RES, Winter'!D$2:D$4)*(RANDBETWEEN(95,105)/100))</f>
        <v>2.048946999481881E-5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3.2218634173931116E-2</v>
      </c>
      <c r="J3" s="7">
        <f ca="1">VLOOKUP($A3,'RES installed'!$A$2:$C$6,3,FALSE)*(AVERAGE('[1]Profiles, RES, Winter'!J$2:J$4)*(RANDBETWEEN(95,105)/100))</f>
        <v>0.72058742504460938</v>
      </c>
      <c r="K3" s="7">
        <f ca="1">VLOOKUP($A3,'RES installed'!$A$2:$C$6,3,FALSE)*(AVERAGE('[1]Profiles, RES, Winter'!K$2:K$4)*(RANDBETWEEN(95,105)/100))</f>
        <v>1.7279789343288769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2.7845956938630803</v>
      </c>
      <c r="O3" s="7">
        <f ca="1">VLOOKUP($A3,'RES installed'!$A$2:$C$6,3,FALSE)*(AVERAGE('[1]Profiles, RES, Winter'!O$2:O$4)*(RANDBETWEEN(95,105)/100))</f>
        <v>2.2165719696118638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0.99091007020948585</v>
      </c>
      <c r="R3" s="7">
        <f ca="1">VLOOKUP($A3,'RES installed'!$A$2:$C$6,3,FALSE)*(AVERAGE('[1]Profiles, RES, Winter'!R$2:R$4)*(RANDBETWEEN(95,105)/100))</f>
        <v>0.20773587169904661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2.4268820382608591E-4</v>
      </c>
      <c r="U3" s="7">
        <f ca="1">VLOOKUP($A3,'RES installed'!$A$2:$C$6,3,FALSE)*(AVERAGE('[1]Profiles, RES, Winter'!U$2:U$4)*(RANDBETWEEN(95,105)/100))</f>
        <v>6.6582243759714732E-5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3.3724824771821189</v>
      </c>
      <c r="E4" s="9">
        <f ca="1">VLOOKUP($A4,'RES installed'!$A$2:$C$6,3,FALSE)*(AVERAGE('[1]Profiles, RES, Winter'!E$5:E$7)*(RANDBETWEEN(95,105)/100))</f>
        <v>3.1504768129240768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2.3829501568181675</v>
      </c>
      <c r="H4" s="9">
        <f ca="1">VLOOKUP($A4,'RES installed'!$A$2:$C$6,3,FALSE)*(AVERAGE('[1]Profiles, RES, Winter'!H$5:H$7)*(RANDBETWEEN(95,105)/100))</f>
        <v>2.1823268280587298</v>
      </c>
      <c r="I4" s="9">
        <f ca="1">VLOOKUP($A4,'RES installed'!$A$2:$C$6,3,FALSE)*(AVERAGE('[1]Profiles, RES, Winter'!I$5:I$7)*(RANDBETWEEN(95,105)/100))</f>
        <v>2.0187691704060065</v>
      </c>
      <c r="J4" s="9">
        <f ca="1">VLOOKUP($A4,'RES installed'!$A$2:$C$6,3,FALSE)*(AVERAGE('[1]Profiles, RES, Winter'!J$5:J$7)*(RANDBETWEEN(95,105)/100))</f>
        <v>2.0152275378337317</v>
      </c>
      <c r="K4" s="9">
        <f ca="1">VLOOKUP($A4,'RES installed'!$A$2:$C$6,3,FALSE)*(AVERAGE('[1]Profiles, RES, Winter'!K$5:K$7)*(RANDBETWEEN(95,105)/100))</f>
        <v>1.7164455539185526</v>
      </c>
      <c r="L4" s="9">
        <f ca="1">VLOOKUP($A4,'RES installed'!$A$2:$C$6,3,FALSE)*(AVERAGE('[1]Profiles, RES, Winter'!L$5:L$7)*(RANDBETWEEN(95,105)/100))</f>
        <v>1.7050688372552147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1.6882774877592084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2.054966280535433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2.2733586159192587</v>
      </c>
      <c r="S4" s="9">
        <f ca="1">VLOOKUP($A4,'RES installed'!$A$2:$C$6,3,FALSE)*(AVERAGE('[1]Profiles, RES, Winter'!S$5:S$7)*(RANDBETWEEN(95,105)/100))</f>
        <v>2.5423751773329264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2.5996140277357549</v>
      </c>
      <c r="V4" s="9">
        <f ca="1">VLOOKUP($A4,'RES installed'!$A$2:$C$6,3,FALSE)*(AVERAGE('[1]Profiles, RES, Winter'!V$5:V$7)*(RANDBETWEEN(95,105)/100))</f>
        <v>2.7613008846974338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2.7156133528900201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1.9077868852459015E-5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1.2394095786877612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0.5004095854557904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1.1644130991655637E-4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0.83857801224783735</v>
      </c>
      <c r="L6" s="7">
        <f ca="1">VLOOKUP($A6,'RES installed'!$A$2:$C$6,3,FALSE)*(AVERAGE('[1]Profiles, RES, Winter'!L$2:L$4)*(RANDBETWEEN(95,105)/100))</f>
        <v>1.1460900069368165</v>
      </c>
      <c r="M6" s="7">
        <f ca="1">VLOOKUP($A6,'RES installed'!$A$2:$C$6,3,FALSE)*(AVERAGE('[1]Profiles, RES, Winter'!M$2:M$4)*(RANDBETWEEN(95,105)/100))</f>
        <v>1.2899977247566496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0.95916766499098838</v>
      </c>
      <c r="Q6" s="7">
        <f ca="1">VLOOKUP($A6,'RES installed'!$A$2:$C$6,3,FALSE)*(AVERAGE('[1]Profiles, RES, Winter'!Q$2:Q$4)*(RANDBETWEEN(95,105)/100))</f>
        <v>0.51527323650893264</v>
      </c>
      <c r="R6" s="7">
        <f ca="1">VLOOKUP($A6,'RES installed'!$A$2:$C$6,3,FALSE)*(AVERAGE('[1]Profiles, RES, Winter'!R$2:R$4)*(RANDBETWEEN(95,105)/100))</f>
        <v>0.10714797592898194</v>
      </c>
      <c r="S6" s="7">
        <f ca="1">VLOOKUP($A6,'RES installed'!$A$2:$C$6,3,FALSE)*(AVERAGE('[1]Profiles, RES, Winter'!S$2:S$4)*(RANDBETWEEN(95,105)/100))</f>
        <v>7.0323347719387431E-4</v>
      </c>
      <c r="T6" s="7">
        <f ca="1">VLOOKUP($A6,'RES installed'!$A$2:$C$6,3,FALSE)*(AVERAGE('[1]Profiles, RES, Winter'!T$2:T$4)*(RANDBETWEEN(95,105)/100))</f>
        <v>1.1889270591479966E-4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0.82163704230343659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1.2899977247566496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3.5610069350134388E-2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2.2240954590060995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2.2858398436622345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0.22085603201688114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2.5739657981554569E-4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3.6696973352640292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3.1105420906048664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2.8704077872718319</v>
      </c>
      <c r="G4" s="9">
        <f ca="1">VLOOKUP($A4,'RES installed'!$A$2:$C$6,3,FALSE)*(AVERAGE('[1]Profiles, RES, Winter'!G$5:G$7)*(RANDBETWEEN(95,105)/100))</f>
        <v>2.5083685861243872</v>
      </c>
      <c r="H4" s="9">
        <f ca="1">VLOOKUP($A4,'RES installed'!$A$2:$C$6,3,FALSE)*(AVERAGE('[1]Profiles, RES, Winter'!H$5:H$7)*(RANDBETWEEN(95,105)/100))</f>
        <v>2.248457944060509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1.9377187863785879</v>
      </c>
      <c r="K4" s="9">
        <f ca="1">VLOOKUP($A4,'RES installed'!$A$2:$C$6,3,FALSE)*(AVERAGE('[1]Profiles, RES, Winter'!K$5:K$7)*(RANDBETWEEN(95,105)/100))</f>
        <v>1.7872268138739569</v>
      </c>
      <c r="L4" s="9">
        <f ca="1">VLOOKUP($A4,'RES installed'!$A$2:$C$6,3,FALSE)*(AVERAGE('[1]Profiles, RES, Winter'!L$5:L$7)*(RANDBETWEEN(95,105)/100))</f>
        <v>1.6528728524412795</v>
      </c>
      <c r="M4" s="9">
        <f ca="1">VLOOKUP($A4,'RES installed'!$A$2:$C$6,3,FALSE)*(AVERAGE('[1]Profiles, RES, Winter'!M$5:M$7)*(RANDBETWEEN(95,105)/100))</f>
        <v>1.785739903334679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1.5835431423387036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2.4608521100156922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2.4481802008773612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2.8062209426313651</v>
      </c>
      <c r="X4" s="9">
        <f ca="1">VLOOKUP($A4,'RES installed'!$A$2:$C$6,3,FALSE)*(AVERAGE('[1]Profiles, RES, Winter'!X$5:X$7)*(RANDBETWEEN(95,105)/100))</f>
        <v>2.7683437092568166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1.8169398907103823E-5</v>
      </c>
      <c r="D5" s="7">
        <f ca="1">VLOOKUP($A5,'RES installed'!$A$2:$C$6,3,FALSE)*(AVERAGE('[1]Profiles, RES, Winter'!D$2:D$4)*(RANDBETWEEN(95,105)/100))</f>
        <v>1.0558349334064794E-5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1.7635462916257033E-2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1.1687848585593277</v>
      </c>
      <c r="M5" s="7">
        <f ca="1">VLOOKUP($A5,'RES installed'!$A$2:$C$6,3,FALSE)*(AVERAGE('[1]Profiles, RES, Winter'!M$2:M$4)*(RANDBETWEEN(95,105)/100))</f>
        <v>1.2520566152049835</v>
      </c>
      <c r="N5" s="7">
        <f ca="1">VLOOKUP($A5,'RES installed'!$A$2:$C$6,3,FALSE)*(AVERAGE('[1]Profiles, RES, Winter'!N$2:N$4)*(RANDBETWEEN(95,105)/100))</f>
        <v>1.2862180109748513</v>
      </c>
      <c r="O5" s="7">
        <f ca="1">VLOOKUP($A5,'RES installed'!$A$2:$C$6,3,FALSE)*(AVERAGE('[1]Profiles, RES, Winter'!O$2:O$4)*(RANDBETWEEN(95,105)/100))</f>
        <v>1.1198306304809937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0.48059138405160062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6.6807180333418054E-4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3.3291121879857366E-5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1.0035658772972477E-5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0.32911444893864367</v>
      </c>
      <c r="K6" s="7">
        <f ca="1">VLOOKUP($A6,'RES installed'!$A$2:$C$6,3,FALSE)*(AVERAGE('[1]Profiles, RES, Winter'!K$2:K$4)*(RANDBETWEEN(95,105)/100))</f>
        <v>0.88093043710883923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1.3152917977910936</v>
      </c>
      <c r="N6" s="7">
        <f ca="1">VLOOKUP($A6,'RES installed'!$A$2:$C$6,3,FALSE)*(AVERAGE('[1]Profiles, RES, Winter'!N$2:N$4)*(RANDBETWEEN(95,105)/100))</f>
        <v>1.3922978469315401</v>
      </c>
      <c r="O6" s="7">
        <f ca="1">VLOOKUP($A6,'RES installed'!$A$2:$C$6,3,FALSE)*(AVERAGE('[1]Profiles, RES, Winter'!O$2:O$4)*(RANDBETWEEN(95,105)/100))</f>
        <v>1.1544645675061791</v>
      </c>
      <c r="P6" s="7">
        <f ca="1">VLOOKUP($A6,'RES installed'!$A$2:$C$6,3,FALSE)*(AVERAGE('[1]Profiles, RES, Winter'!P$2:P$4)*(RANDBETWEEN(95,105)/100))</f>
        <v>0.89522315399158903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0.10824132262213482</v>
      </c>
      <c r="S6" s="7">
        <f ca="1">VLOOKUP($A6,'RES installed'!$A$2:$C$6,3,FALSE)*(AVERAGE('[1]Profiles, RES, Winter'!S$2:S$4)*(RANDBETWEEN(95,105)/100))</f>
        <v>6.8213647287805807E-4</v>
      </c>
      <c r="T6" s="7">
        <f ca="1">VLOOKUP($A6,'RES installed'!$A$2:$C$6,3,FALSE)*(AVERAGE('[1]Profiles, RES, Winter'!T$2:T$4)*(RANDBETWEEN(95,105)/100))</f>
        <v>1.1889270591479966E-4</v>
      </c>
      <c r="U6" s="7">
        <f ca="1">VLOOKUP($A6,'RES installed'!$A$2:$C$6,3,FALSE)*(AVERAGE('[1]Profiles, RES, Winter'!U$2:U$4)*(RANDBETWEEN(95,105)/100))</f>
        <v>3.2321477553259576E-5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1.6618032363396047E-2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0.89522315399158903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I8" sqref="I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3.6349920000000004</v>
      </c>
      <c r="C2" s="4">
        <f>('[1]Pc, Summer, S1'!C2*Main!$B$5)+(VLOOKUP($A2,'FL Ratio'!$A$2:$B$9,2,FALSE)*'FL Characterization'!C$2)</f>
        <v>3.6059003720930241</v>
      </c>
      <c r="D2" s="4">
        <f>('[1]Pc, Summer, S1'!D2*Main!$B$5)+(VLOOKUP($A2,'FL Ratio'!$A$2:$B$9,2,FALSE)*'FL Characterization'!D$2)</f>
        <v>3.4630748372093025</v>
      </c>
      <c r="E2" s="4">
        <f>('[1]Pc, Summer, S1'!E2*Main!$B$5)+(VLOOKUP($A2,'FL Ratio'!$A$2:$B$9,2,FALSE)*'FL Characterization'!E$2)</f>
        <v>3.3957844186046517</v>
      </c>
      <c r="F2" s="4">
        <f>('[1]Pc, Summer, S1'!F2*Main!$B$5)+(VLOOKUP($A2,'FL Ratio'!$A$2:$B$9,2,FALSE)*'FL Characterization'!F$2)</f>
        <v>3.3488619069767442</v>
      </c>
      <c r="G2" s="4">
        <f>('[1]Pc, Summer, S1'!G2*Main!$B$5)+(VLOOKUP($A2,'FL Ratio'!$A$2:$B$9,2,FALSE)*'FL Characterization'!G$2)</f>
        <v>3.3812310697674417</v>
      </c>
      <c r="H2" s="4">
        <f>('[1]Pc, Summer, S1'!H2*Main!$B$5)+(VLOOKUP($A2,'FL Ratio'!$A$2:$B$9,2,FALSE)*'FL Characterization'!H$2)</f>
        <v>3.3725040000000002</v>
      </c>
      <c r="I2" s="4">
        <f>('[1]Pc, Summer, S1'!I2*Main!$B$5)+(VLOOKUP($A2,'FL Ratio'!$A$2:$B$9,2,FALSE)*'FL Characterization'!I$2)</f>
        <v>4.0089295813953489</v>
      </c>
      <c r="J2" s="4">
        <f>('[1]Pc, Summer, S1'!J2*Main!$B$5)+(VLOOKUP($A2,'FL Ratio'!$A$2:$B$9,2,FALSE)*'FL Characterization'!J$2)</f>
        <v>4.3088058139534891</v>
      </c>
      <c r="K2" s="4">
        <f>('[1]Pc, Summer, S1'!K2*Main!$B$5)+(VLOOKUP($A2,'FL Ratio'!$A$2:$B$9,2,FALSE)*'FL Characterization'!K$2)</f>
        <v>4.2602478139534883</v>
      </c>
      <c r="L2" s="4">
        <f>('[1]Pc, Summer, S1'!L2*Main!$B$5)+(VLOOKUP($A2,'FL Ratio'!$A$2:$B$9,2,FALSE)*'FL Characterization'!L$2)</f>
        <v>4.1808484186046515</v>
      </c>
      <c r="M2" s="4">
        <f>('[1]Pc, Summer, S1'!M2*Main!$B$5)+(VLOOKUP($A2,'FL Ratio'!$A$2:$B$9,2,FALSE)*'FL Characterization'!M$2)</f>
        <v>4.2354658604651165</v>
      </c>
      <c r="N2" s="4">
        <f>('[1]Pc, Summer, S1'!N2*Main!$B$5)+(VLOOKUP($A2,'FL Ratio'!$A$2:$B$9,2,FALSE)*'FL Characterization'!N$2)</f>
        <v>4.4018264651162804</v>
      </c>
      <c r="O2" s="4">
        <f>('[1]Pc, Summer, S1'!O2*Main!$B$5)+(VLOOKUP($A2,'FL Ratio'!$A$2:$B$9,2,FALSE)*'FL Characterization'!O$2)</f>
        <v>4.3436056744186047</v>
      </c>
      <c r="P2" s="4">
        <f>('[1]Pc, Summer, S1'!P2*Main!$B$5)+(VLOOKUP($A2,'FL Ratio'!$A$2:$B$9,2,FALSE)*'FL Characterization'!P$2)</f>
        <v>4.0135700930232554</v>
      </c>
      <c r="Q2" s="4">
        <f>('[1]Pc, Summer, S1'!Q2*Main!$B$5)+(VLOOKUP($A2,'FL Ratio'!$A$2:$B$9,2,FALSE)*'FL Characterization'!Q$2)</f>
        <v>4.1342910697674427</v>
      </c>
      <c r="R2" s="4">
        <f>('[1]Pc, Summer, S1'!R2*Main!$B$5)+(VLOOKUP($A2,'FL Ratio'!$A$2:$B$9,2,FALSE)*'FL Characterization'!R$2)</f>
        <v>4.1570120930232557</v>
      </c>
      <c r="S2" s="4">
        <f>('[1]Pc, Summer, S1'!S2*Main!$B$5)+(VLOOKUP($A2,'FL Ratio'!$A$2:$B$9,2,FALSE)*'FL Characterization'!S$2)</f>
        <v>4.0532575813953491</v>
      </c>
      <c r="T2" s="4">
        <f>('[1]Pc, Summer, S1'!T2*Main!$B$5)+(VLOOKUP($A2,'FL Ratio'!$A$2:$B$9,2,FALSE)*'FL Characterization'!T$2)</f>
        <v>3.8255960930232558</v>
      </c>
      <c r="U2" s="4">
        <f>('[1]Pc, Summer, S1'!U2*Main!$B$5)+(VLOOKUP($A2,'FL Ratio'!$A$2:$B$9,2,FALSE)*'FL Characterization'!U$2)</f>
        <v>3.7661429302325584</v>
      </c>
      <c r="V2" s="4">
        <f>('[1]Pc, Summer, S1'!V2*Main!$B$5)+(VLOOKUP($A2,'FL Ratio'!$A$2:$B$9,2,FALSE)*'FL Characterization'!V$2)</f>
        <v>3.7679416744186049</v>
      </c>
      <c r="W2" s="4">
        <f>('[1]Pc, Summer, S1'!W2*Main!$B$5)+(VLOOKUP($A2,'FL Ratio'!$A$2:$B$9,2,FALSE)*'FL Characterization'!W$2)</f>
        <v>3.7109012093023255</v>
      </c>
      <c r="X2" s="4">
        <f>('[1]Pc, Summer, S1'!X2*Main!$B$5)+(VLOOKUP($A2,'FL Ratio'!$A$2:$B$9,2,FALSE)*'FL Characterization'!X$2)</f>
        <v>3.5185113488372095</v>
      </c>
      <c r="Y2" s="4">
        <f>('[1]Pc, Summer, S1'!Y2*Main!$B$5)+(VLOOKUP($A2,'FL Ratio'!$A$2:$B$9,2,FALSE)*'FL Characterization'!Y$2)</f>
        <v>3.4290513488372096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2.6926644642857145</v>
      </c>
      <c r="C3" s="4">
        <f>('[1]Pc, Summer, S1'!C3*Main!$B$5)+(VLOOKUP($A3,'FL Ratio'!$A$2:$B$9,2,FALSE)*'FL Characterization'!C$2)</f>
        <v>2.5502800892857134</v>
      </c>
      <c r="D3" s="4">
        <f>('[1]Pc, Summer, S1'!D3*Main!$B$5)+(VLOOKUP($A3,'FL Ratio'!$A$2:$B$9,2,FALSE)*'FL Characterization'!D$2)</f>
        <v>2.4407389285714283</v>
      </c>
      <c r="E3" s="4">
        <f>('[1]Pc, Summer, S1'!E3*Main!$B$5)+(VLOOKUP($A3,'FL Ratio'!$A$2:$B$9,2,FALSE)*'FL Characterization'!E$2)</f>
        <v>2.2297308035714289</v>
      </c>
      <c r="F3" s="4">
        <f>('[1]Pc, Summer, S1'!F3*Main!$B$5)+(VLOOKUP($A3,'FL Ratio'!$A$2:$B$9,2,FALSE)*'FL Characterization'!F$2)</f>
        <v>2.1307307142857144</v>
      </c>
      <c r="G3" s="4">
        <f>('[1]Pc, Summer, S1'!G3*Main!$B$5)+(VLOOKUP($A3,'FL Ratio'!$A$2:$B$9,2,FALSE)*'FL Characterization'!G$2)</f>
        <v>2.2220024107142855</v>
      </c>
      <c r="H3" s="4">
        <f>('[1]Pc, Summer, S1'!H3*Main!$B$5)+(VLOOKUP($A3,'FL Ratio'!$A$2:$B$9,2,FALSE)*'FL Characterization'!H$2)</f>
        <v>2.3768262500000001</v>
      </c>
      <c r="I3" s="4">
        <f>('[1]Pc, Summer, S1'!I3*Main!$B$5)+(VLOOKUP($A3,'FL Ratio'!$A$2:$B$9,2,FALSE)*'FL Characterization'!I$2)</f>
        <v>3.0837213392857135</v>
      </c>
      <c r="J3" s="4">
        <f>('[1]Pc, Summer, S1'!J3*Main!$B$5)+(VLOOKUP($A3,'FL Ratio'!$A$2:$B$9,2,FALSE)*'FL Characterization'!J$2)</f>
        <v>3.3622142857142849</v>
      </c>
      <c r="K3" s="4">
        <f>('[1]Pc, Summer, S1'!K3*Main!$B$5)+(VLOOKUP($A3,'FL Ratio'!$A$2:$B$9,2,FALSE)*'FL Characterization'!K$2)</f>
        <v>3.5904434821428577</v>
      </c>
      <c r="L3" s="4">
        <f>('[1]Pc, Summer, S1'!L3*Main!$B$5)+(VLOOKUP($A3,'FL Ratio'!$A$2:$B$9,2,FALSE)*'FL Characterization'!L$2)</f>
        <v>3.2681583928571425</v>
      </c>
      <c r="M3" s="4">
        <f>('[1]Pc, Summer, S1'!M3*Main!$B$5)+(VLOOKUP($A3,'FL Ratio'!$A$2:$B$9,2,FALSE)*'FL Characterization'!M$2)</f>
        <v>3.4343838392857142</v>
      </c>
      <c r="N3" s="4">
        <f>('[1]Pc, Summer, S1'!N3*Main!$B$5)+(VLOOKUP($A3,'FL Ratio'!$A$2:$B$9,2,FALSE)*'FL Characterization'!N$2)</f>
        <v>3.4474791071428568</v>
      </c>
      <c r="O3" s="4">
        <f>('[1]Pc, Summer, S1'!O3*Main!$B$5)+(VLOOKUP($A3,'FL Ratio'!$A$2:$B$9,2,FALSE)*'FL Characterization'!O$2)</f>
        <v>3.3839337500000002</v>
      </c>
      <c r="P3" s="4">
        <f>('[1]Pc, Summer, S1'!P3*Main!$B$5)+(VLOOKUP($A3,'FL Ratio'!$A$2:$B$9,2,FALSE)*'FL Characterization'!P$2)</f>
        <v>2.91813375</v>
      </c>
      <c r="Q3" s="4">
        <f>('[1]Pc, Summer, S1'!Q3*Main!$B$5)+(VLOOKUP($A3,'FL Ratio'!$A$2:$B$9,2,FALSE)*'FL Characterization'!Q$2)</f>
        <v>3.0387265178571425</v>
      </c>
      <c r="R3" s="4">
        <f>('[1]Pc, Summer, S1'!R3*Main!$B$5)+(VLOOKUP($A3,'FL Ratio'!$A$2:$B$9,2,FALSE)*'FL Characterization'!R$2)</f>
        <v>3.1941977678571423</v>
      </c>
      <c r="S3" s="4">
        <f>('[1]Pc, Summer, S1'!S3*Main!$B$5)+(VLOOKUP($A3,'FL Ratio'!$A$2:$B$9,2,FALSE)*'FL Characterization'!S$2)</f>
        <v>3.2085519642857134</v>
      </c>
      <c r="T3" s="4">
        <f>('[1]Pc, Summer, S1'!T3*Main!$B$5)+(VLOOKUP($A3,'FL Ratio'!$A$2:$B$9,2,FALSE)*'FL Characterization'!T$2)</f>
        <v>3.320640535714285</v>
      </c>
      <c r="U3" s="4">
        <f>('[1]Pc, Summer, S1'!U3*Main!$B$5)+(VLOOKUP($A3,'FL Ratio'!$A$2:$B$9,2,FALSE)*'FL Characterization'!U$2)</f>
        <v>3.487211785714285</v>
      </c>
      <c r="V3" s="4">
        <f>('[1]Pc, Summer, S1'!V3*Main!$B$5)+(VLOOKUP($A3,'FL Ratio'!$A$2:$B$9,2,FALSE)*'FL Characterization'!V$2)</f>
        <v>3.6575619642857142</v>
      </c>
      <c r="W3" s="4">
        <f>('[1]Pc, Summer, S1'!W3*Main!$B$5)+(VLOOKUP($A3,'FL Ratio'!$A$2:$B$9,2,FALSE)*'FL Characterization'!W$2)</f>
        <v>3.3477579464285716</v>
      </c>
      <c r="X3" s="4">
        <f>('[1]Pc, Summer, S1'!X3*Main!$B$5)+(VLOOKUP($A3,'FL Ratio'!$A$2:$B$9,2,FALSE)*'FL Characterization'!X$2)</f>
        <v>2.9519679464285713</v>
      </c>
      <c r="Y3" s="4">
        <f>('[1]Pc, Summer, S1'!Y3*Main!$B$5)+(VLOOKUP($A3,'FL Ratio'!$A$2:$B$9,2,FALSE)*'FL Characterization'!Y$2)</f>
        <v>2.7535340178571426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1.7804019549839227</v>
      </c>
      <c r="C4" s="4">
        <f>('[1]Pc, Summer, S1'!C4*Main!$B$5)+(VLOOKUP($A4,'FL Ratio'!$A$2:$B$9,2,FALSE)*'FL Characterization'!C$2)</f>
        <v>1.6823957813504822</v>
      </c>
      <c r="D4" s="4">
        <f>('[1]Pc, Summer, S1'!D4*Main!$B$5)+(VLOOKUP($A4,'FL Ratio'!$A$2:$B$9,2,FALSE)*'FL Characterization'!D$2)</f>
        <v>1.5475756398713829</v>
      </c>
      <c r="E4" s="4">
        <f>('[1]Pc, Summer, S1'!E4*Main!$B$5)+(VLOOKUP($A4,'FL Ratio'!$A$2:$B$9,2,FALSE)*'FL Characterization'!E$2)</f>
        <v>1.6019152411575566</v>
      </c>
      <c r="F4" s="4">
        <f>('[1]Pc, Summer, S1'!F4*Main!$B$5)+(VLOOKUP($A4,'FL Ratio'!$A$2:$B$9,2,FALSE)*'FL Characterization'!F$2)</f>
        <v>1.5585981221864953</v>
      </c>
      <c r="G4" s="4">
        <f>('[1]Pc, Summer, S1'!G4*Main!$B$5)+(VLOOKUP($A4,'FL Ratio'!$A$2:$B$9,2,FALSE)*'FL Characterization'!G$2)</f>
        <v>1.578054816720257</v>
      </c>
      <c r="H4" s="4">
        <f>('[1]Pc, Summer, S1'!H4*Main!$B$5)+(VLOOKUP($A4,'FL Ratio'!$A$2:$B$9,2,FALSE)*'FL Characterization'!H$2)</f>
        <v>2.2256671897106113</v>
      </c>
      <c r="I4" s="4">
        <f>('[1]Pc, Summer, S1'!I4*Main!$B$5)+(VLOOKUP($A4,'FL Ratio'!$A$2:$B$9,2,FALSE)*'FL Characterization'!I$2)</f>
        <v>2.7679610803858523</v>
      </c>
      <c r="J4" s="4">
        <f>('[1]Pc, Summer, S1'!J4*Main!$B$5)+(VLOOKUP($A4,'FL Ratio'!$A$2:$B$9,2,FALSE)*'FL Characterization'!J$2)</f>
        <v>2.8990617363344051</v>
      </c>
      <c r="K4" s="4">
        <f>('[1]Pc, Summer, S1'!K4*Main!$B$5)+(VLOOKUP($A4,'FL Ratio'!$A$2:$B$9,2,FALSE)*'FL Characterization'!K$2)</f>
        <v>2.7245273569131836</v>
      </c>
      <c r="L4" s="4">
        <f>('[1]Pc, Summer, S1'!L4*Main!$B$5)+(VLOOKUP($A4,'FL Ratio'!$A$2:$B$9,2,FALSE)*'FL Characterization'!L$2)</f>
        <v>2.6599375434083599</v>
      </c>
      <c r="M4" s="4">
        <f>('[1]Pc, Summer, S1'!M4*Main!$B$5)+(VLOOKUP($A4,'FL Ratio'!$A$2:$B$9,2,FALSE)*'FL Characterization'!M$2)</f>
        <v>2.86129252733119</v>
      </c>
      <c r="N4" s="4">
        <f>('[1]Pc, Summer, S1'!N4*Main!$B$5)+(VLOOKUP($A4,'FL Ratio'!$A$2:$B$9,2,FALSE)*'FL Characterization'!N$2)</f>
        <v>2.9986456077170418</v>
      </c>
      <c r="O4" s="4">
        <f>('[1]Pc, Summer, S1'!O4*Main!$B$5)+(VLOOKUP($A4,'FL Ratio'!$A$2:$B$9,2,FALSE)*'FL Characterization'!O$2)</f>
        <v>2.8013491704180065</v>
      </c>
      <c r="P4" s="4">
        <f>('[1]Pc, Summer, S1'!P4*Main!$B$5)+(VLOOKUP($A4,'FL Ratio'!$A$2:$B$9,2,FALSE)*'FL Characterization'!P$2)</f>
        <v>2.5601400385852093</v>
      </c>
      <c r="Q4" s="4">
        <f>('[1]Pc, Summer, S1'!Q4*Main!$B$5)+(VLOOKUP($A4,'FL Ratio'!$A$2:$B$9,2,FALSE)*'FL Characterization'!Q$2)</f>
        <v>2.4292909581993571</v>
      </c>
      <c r="R4" s="4">
        <f>('[1]Pc, Summer, S1'!R4*Main!$B$5)+(VLOOKUP($A4,'FL Ratio'!$A$2:$B$9,2,FALSE)*'FL Characterization'!R$2)</f>
        <v>2.4660976205787781</v>
      </c>
      <c r="S4" s="4">
        <f>('[1]Pc, Summer, S1'!S4*Main!$B$5)+(VLOOKUP($A4,'FL Ratio'!$A$2:$B$9,2,FALSE)*'FL Characterization'!S$2)</f>
        <v>2.4044262636655951</v>
      </c>
      <c r="T4" s="4">
        <f>('[1]Pc, Summer, S1'!T4*Main!$B$5)+(VLOOKUP($A4,'FL Ratio'!$A$2:$B$9,2,FALSE)*'FL Characterization'!T$2)</f>
        <v>2.332693813504823</v>
      </c>
      <c r="U4" s="4">
        <f>('[1]Pc, Summer, S1'!U4*Main!$B$5)+(VLOOKUP($A4,'FL Ratio'!$A$2:$B$9,2,FALSE)*'FL Characterization'!U$2)</f>
        <v>2.5327213118971059</v>
      </c>
      <c r="V4" s="4">
        <f>('[1]Pc, Summer, S1'!V4*Main!$B$5)+(VLOOKUP($A4,'FL Ratio'!$A$2:$B$9,2,FALSE)*'FL Characterization'!V$2)</f>
        <v>2.6611423022508038</v>
      </c>
      <c r="W4" s="4">
        <f>('[1]Pc, Summer, S1'!W4*Main!$B$5)+(VLOOKUP($A4,'FL Ratio'!$A$2:$B$9,2,FALSE)*'FL Characterization'!W$2)</f>
        <v>2.4749772861736337</v>
      </c>
      <c r="X4" s="4">
        <f>('[1]Pc, Summer, S1'!X4*Main!$B$5)+(VLOOKUP($A4,'FL Ratio'!$A$2:$B$9,2,FALSE)*'FL Characterization'!X$2)</f>
        <v>2.2294867652733119</v>
      </c>
      <c r="Y4" s="4">
        <f>('[1]Pc, Summer, S1'!Y4*Main!$B$5)+(VLOOKUP($A4,'FL Ratio'!$A$2:$B$9,2,FALSE)*'FL Characterization'!Y$2)</f>
        <v>1.8855220064308684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0.79840816216216215</v>
      </c>
      <c r="C5" s="4">
        <f>('[1]Pc, Summer, S1'!C5*Main!$B$5)+(VLOOKUP($A5,'FL Ratio'!$A$2:$B$9,2,FALSE)*'FL Characterization'!C$2)</f>
        <v>0.64377356756756754</v>
      </c>
      <c r="D5" s="4">
        <f>('[1]Pc, Summer, S1'!D5*Main!$B$5)+(VLOOKUP($A5,'FL Ratio'!$A$2:$B$9,2,FALSE)*'FL Characterization'!D$2)</f>
        <v>0.51418394594594585</v>
      </c>
      <c r="E5" s="4">
        <f>('[1]Pc, Summer, S1'!E5*Main!$B$5)+(VLOOKUP($A5,'FL Ratio'!$A$2:$B$9,2,FALSE)*'FL Characterization'!E$2)</f>
        <v>0.50555837837837825</v>
      </c>
      <c r="F5" s="4">
        <f>('[1]Pc, Summer, S1'!F5*Main!$B$5)+(VLOOKUP($A5,'FL Ratio'!$A$2:$B$9,2,FALSE)*'FL Characterization'!F$2)</f>
        <v>0.45839740540540541</v>
      </c>
      <c r="G5" s="4">
        <f>('[1]Pc, Summer, S1'!G5*Main!$B$5)+(VLOOKUP($A5,'FL Ratio'!$A$2:$B$9,2,FALSE)*'FL Characterization'!G$2)</f>
        <v>0.4301111351351351</v>
      </c>
      <c r="H5" s="4">
        <f>('[1]Pc, Summer, S1'!H5*Main!$B$5)+(VLOOKUP($A5,'FL Ratio'!$A$2:$B$9,2,FALSE)*'FL Characterization'!H$2)</f>
        <v>0.92155605405405394</v>
      </c>
      <c r="I5" s="4">
        <f>('[1]Pc, Summer, S1'!I5*Main!$B$5)+(VLOOKUP($A5,'FL Ratio'!$A$2:$B$9,2,FALSE)*'FL Characterization'!I$2)</f>
        <v>1.5754303783783783</v>
      </c>
      <c r="J5" s="4">
        <f>('[1]Pc, Summer, S1'!J5*Main!$B$5)+(VLOOKUP($A5,'FL Ratio'!$A$2:$B$9,2,FALSE)*'FL Characterization'!J$2)</f>
        <v>1.9087378378378375</v>
      </c>
      <c r="K5" s="4">
        <f>('[1]Pc, Summer, S1'!K5*Main!$B$5)+(VLOOKUP($A5,'FL Ratio'!$A$2:$B$9,2,FALSE)*'FL Characterization'!K$2)</f>
        <v>1.9581919459459456</v>
      </c>
      <c r="L5" s="4">
        <f>('[1]Pc, Summer, S1'!L5*Main!$B$5)+(VLOOKUP($A5,'FL Ratio'!$A$2:$B$9,2,FALSE)*'FL Characterization'!L$2)</f>
        <v>1.9176849729729728</v>
      </c>
      <c r="M5" s="4">
        <f>('[1]Pc, Summer, S1'!M5*Main!$B$5)+(VLOOKUP($A5,'FL Ratio'!$A$2:$B$9,2,FALSE)*'FL Characterization'!M$2)</f>
        <v>1.7218498378378375</v>
      </c>
      <c r="N5" s="4">
        <f>('[1]Pc, Summer, S1'!N5*Main!$B$5)+(VLOOKUP($A5,'FL Ratio'!$A$2:$B$9,2,FALSE)*'FL Characterization'!N$2)</f>
        <v>1.9552363783783782</v>
      </c>
      <c r="O5" s="4">
        <f>('[1]Pc, Summer, S1'!O5*Main!$B$5)+(VLOOKUP($A5,'FL Ratio'!$A$2:$B$9,2,FALSE)*'FL Characterization'!O$2)</f>
        <v>1.8558458918918916</v>
      </c>
      <c r="P5" s="4">
        <f>('[1]Pc, Summer, S1'!P5*Main!$B$5)+(VLOOKUP($A5,'FL Ratio'!$A$2:$B$9,2,FALSE)*'FL Characterization'!P$2)</f>
        <v>1.6954537297297296</v>
      </c>
      <c r="Q5" s="4">
        <f>('[1]Pc, Summer, S1'!Q5*Main!$B$5)+(VLOOKUP($A5,'FL Ratio'!$A$2:$B$9,2,FALSE)*'FL Characterization'!Q$2)</f>
        <v>1.5682965405405405</v>
      </c>
      <c r="R5" s="4">
        <f>('[1]Pc, Summer, S1'!R5*Main!$B$5)+(VLOOKUP($A5,'FL Ratio'!$A$2:$B$9,2,FALSE)*'FL Characterization'!R$2)</f>
        <v>1.4142186486486488</v>
      </c>
      <c r="S5" s="4">
        <f>('[1]Pc, Summer, S1'!S5*Main!$B$5)+(VLOOKUP($A5,'FL Ratio'!$A$2:$B$9,2,FALSE)*'FL Characterization'!S$2)</f>
        <v>1.273270054054054</v>
      </c>
      <c r="T5" s="4">
        <f>('[1]Pc, Summer, S1'!T5*Main!$B$5)+(VLOOKUP($A5,'FL Ratio'!$A$2:$B$9,2,FALSE)*'FL Characterization'!T$2)</f>
        <v>1.599693081081081</v>
      </c>
      <c r="U5" s="4">
        <f>('[1]Pc, Summer, S1'!U5*Main!$B$5)+(VLOOKUP($A5,'FL Ratio'!$A$2:$B$9,2,FALSE)*'FL Characterization'!U$2)</f>
        <v>1.8678157297297295</v>
      </c>
      <c r="V5" s="4">
        <f>('[1]Pc, Summer, S1'!V5*Main!$B$5)+(VLOOKUP($A5,'FL Ratio'!$A$2:$B$9,2,FALSE)*'FL Characterization'!V$2)</f>
        <v>2.148250378378378</v>
      </c>
      <c r="W5" s="4">
        <f>('[1]Pc, Summer, S1'!W5*Main!$B$5)+(VLOOKUP($A5,'FL Ratio'!$A$2:$B$9,2,FALSE)*'FL Characterization'!W$2)</f>
        <v>2.0393090270270271</v>
      </c>
      <c r="X5" s="4">
        <f>('[1]Pc, Summer, S1'!X5*Main!$B$5)+(VLOOKUP($A5,'FL Ratio'!$A$2:$B$9,2,FALSE)*'FL Characterization'!X$2)</f>
        <v>1.5712607027027026</v>
      </c>
      <c r="Y5" s="4">
        <f>('[1]Pc, Summer, S1'!Y5*Main!$B$5)+(VLOOKUP($A5,'FL Ratio'!$A$2:$B$9,2,FALSE)*'FL Characterization'!Y$2)</f>
        <v>1.1520374594594593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1.5308243132530117</v>
      </c>
      <c r="C6" s="4">
        <f>('[1]Pc, Summer, S1'!C6*Main!$B$5)+(VLOOKUP($A6,'FL Ratio'!$A$2:$B$9,2,FALSE)*'FL Characterization'!C$2)</f>
        <v>1.3853174457831323</v>
      </c>
      <c r="D6" s="4">
        <f>('[1]Pc, Summer, S1'!D6*Main!$B$5)+(VLOOKUP($A6,'FL Ratio'!$A$2:$B$9,2,FALSE)*'FL Characterization'!D$2)</f>
        <v>1.2802108915662651</v>
      </c>
      <c r="E6" s="4">
        <f>('[1]Pc, Summer, S1'!E6*Main!$B$5)+(VLOOKUP($A6,'FL Ratio'!$A$2:$B$9,2,FALSE)*'FL Characterization'!E$2)</f>
        <v>1.2472854216867471</v>
      </c>
      <c r="F6" s="4">
        <f>('[1]Pc, Summer, S1'!F6*Main!$B$5)+(VLOOKUP($A6,'FL Ratio'!$A$2:$B$9,2,FALSE)*'FL Characterization'!F$2)</f>
        <v>1.2909438072289154</v>
      </c>
      <c r="G6" s="4">
        <f>('[1]Pc, Summer, S1'!G6*Main!$B$5)+(VLOOKUP($A6,'FL Ratio'!$A$2:$B$9,2,FALSE)*'FL Characterization'!G$2)</f>
        <v>1.2874458795180721</v>
      </c>
      <c r="H6" s="4">
        <f>('[1]Pc, Summer, S1'!H6*Main!$B$5)+(VLOOKUP($A6,'FL Ratio'!$A$2:$B$9,2,FALSE)*'FL Characterization'!H$2)</f>
        <v>1.4307550120481929</v>
      </c>
      <c r="I6" s="4">
        <f>('[1]Pc, Summer, S1'!I6*Main!$B$5)+(VLOOKUP($A6,'FL Ratio'!$A$2:$B$9,2,FALSE)*'FL Characterization'!I$2)</f>
        <v>1.6112086265060241</v>
      </c>
      <c r="J6" s="4">
        <f>('[1]Pc, Summer, S1'!J6*Main!$B$5)+(VLOOKUP($A6,'FL Ratio'!$A$2:$B$9,2,FALSE)*'FL Characterization'!J$2)</f>
        <v>1.7783548192771081</v>
      </c>
      <c r="K6" s="4">
        <f>('[1]Pc, Summer, S1'!K6*Main!$B$5)+(VLOOKUP($A6,'FL Ratio'!$A$2:$B$9,2,FALSE)*'FL Characterization'!K$2)</f>
        <v>1.8352881686746987</v>
      </c>
      <c r="L6" s="4">
        <f>('[1]Pc, Summer, S1'!L6*Main!$B$5)+(VLOOKUP($A6,'FL Ratio'!$A$2:$B$9,2,FALSE)*'FL Characterization'!L$2)</f>
        <v>1.9601487469879517</v>
      </c>
      <c r="M6" s="4">
        <f>('[1]Pc, Summer, S1'!M6*Main!$B$5)+(VLOOKUP($A6,'FL Ratio'!$A$2:$B$9,2,FALSE)*'FL Characterization'!M$2)</f>
        <v>2.074900554216867</v>
      </c>
      <c r="N6" s="4">
        <f>('[1]Pc, Summer, S1'!N6*Main!$B$5)+(VLOOKUP($A6,'FL Ratio'!$A$2:$B$9,2,FALSE)*'FL Characterization'!N$2)</f>
        <v>2.1344634216867471</v>
      </c>
      <c r="O6" s="4">
        <f>('[1]Pc, Summer, S1'!O6*Main!$B$5)+(VLOOKUP($A6,'FL Ratio'!$A$2:$B$9,2,FALSE)*'FL Characterization'!O$2)</f>
        <v>2.0460323132530123</v>
      </c>
      <c r="P6" s="4">
        <f>('[1]Pc, Summer, S1'!P6*Main!$B$5)+(VLOOKUP($A6,'FL Ratio'!$A$2:$B$9,2,FALSE)*'FL Characterization'!P$2)</f>
        <v>1.9743836385542168</v>
      </c>
      <c r="Q6" s="4">
        <f>('[1]Pc, Summer, S1'!Q6*Main!$B$5)+(VLOOKUP($A6,'FL Ratio'!$A$2:$B$9,2,FALSE)*'FL Characterization'!Q$2)</f>
        <v>1.9490662409638553</v>
      </c>
      <c r="R6" s="4">
        <f>('[1]Pc, Summer, S1'!R6*Main!$B$5)+(VLOOKUP($A6,'FL Ratio'!$A$2:$B$9,2,FALSE)*'FL Characterization'!R$2)</f>
        <v>1.9436573493975902</v>
      </c>
      <c r="S6" s="4">
        <f>('[1]Pc, Summer, S1'!S6*Main!$B$5)+(VLOOKUP($A6,'FL Ratio'!$A$2:$B$9,2,FALSE)*'FL Characterization'!S$2)</f>
        <v>1.9394720240963854</v>
      </c>
      <c r="T6" s="4">
        <f>('[1]Pc, Summer, S1'!T6*Main!$B$5)+(VLOOKUP($A6,'FL Ratio'!$A$2:$B$9,2,FALSE)*'FL Characterization'!T$2)</f>
        <v>1.9591240481927708</v>
      </c>
      <c r="U6" s="4">
        <f>('[1]Pc, Summer, S1'!U6*Main!$B$5)+(VLOOKUP($A6,'FL Ratio'!$A$2:$B$9,2,FALSE)*'FL Characterization'!U$2)</f>
        <v>1.9852245542168676</v>
      </c>
      <c r="V6" s="4">
        <f>('[1]Pc, Summer, S1'!V6*Main!$B$5)+(VLOOKUP($A6,'FL Ratio'!$A$2:$B$9,2,FALSE)*'FL Characterization'!V$2)</f>
        <v>2.186287662650602</v>
      </c>
      <c r="W6" s="4">
        <f>('[1]Pc, Summer, S1'!W6*Main!$B$5)+(VLOOKUP($A6,'FL Ratio'!$A$2:$B$9,2,FALSE)*'FL Characterization'!W$2)</f>
        <v>2.0793000722891568</v>
      </c>
      <c r="X6" s="4">
        <f>('[1]Pc, Summer, S1'!X6*Main!$B$5)+(VLOOKUP($A6,'FL Ratio'!$A$2:$B$9,2,FALSE)*'FL Characterization'!X$2)</f>
        <v>2.0123833012048191</v>
      </c>
      <c r="Y6" s="4">
        <f>('[1]Pc, Summer, S1'!Y6*Main!$B$5)+(VLOOKUP($A6,'FL Ratio'!$A$2:$B$9,2,FALSE)*'FL Characterization'!Y$2)</f>
        <v>1.786704506024096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1.5999909528936744</v>
      </c>
      <c r="C7" s="4">
        <f>('[1]Pc, Summer, S1'!C7*Main!$B$5)+(VLOOKUP($A7,'FL Ratio'!$A$2:$B$9,2,FALSE)*'FL Characterization'!C$2)</f>
        <v>1.5411286110363394</v>
      </c>
      <c r="D7" s="4">
        <f>('[1]Pc, Summer, S1'!D7*Main!$B$5)+(VLOOKUP($A7,'FL Ratio'!$A$2:$B$9,2,FALSE)*'FL Characterization'!D$2)</f>
        <v>1.4301996419919245</v>
      </c>
      <c r="E7" s="4">
        <f>('[1]Pc, Summer, S1'!E7*Main!$B$5)+(VLOOKUP($A7,'FL Ratio'!$A$2:$B$9,2,FALSE)*'FL Characterization'!E$2)</f>
        <v>1.4849357200538358</v>
      </c>
      <c r="F7" s="4">
        <f>('[1]Pc, Summer, S1'!F7*Main!$B$5)+(VLOOKUP($A7,'FL Ratio'!$A$2:$B$9,2,FALSE)*'FL Characterization'!F$2)</f>
        <v>1.5118580834454916</v>
      </c>
      <c r="G7" s="4">
        <f>('[1]Pc, Summer, S1'!G7*Main!$B$5)+(VLOOKUP($A7,'FL Ratio'!$A$2:$B$9,2,FALSE)*'FL Characterization'!G$2)</f>
        <v>1.5068703472409151</v>
      </c>
      <c r="H7" s="4">
        <f>('[1]Pc, Summer, S1'!H7*Main!$B$5)+(VLOOKUP($A7,'FL Ratio'!$A$2:$B$9,2,FALSE)*'FL Characterization'!H$2)</f>
        <v>1.647111690444145</v>
      </c>
      <c r="I7" s="4">
        <f>('[1]Pc, Summer, S1'!I7*Main!$B$5)+(VLOOKUP($A7,'FL Ratio'!$A$2:$B$9,2,FALSE)*'FL Characterization'!I$2)</f>
        <v>2.0112343687752348</v>
      </c>
      <c r="J7" s="4">
        <f>('[1]Pc, Summer, S1'!J7*Main!$B$5)+(VLOOKUP($A7,'FL Ratio'!$A$2:$B$9,2,FALSE)*'FL Characterization'!J$2)</f>
        <v>2.0986590847913864</v>
      </c>
      <c r="K7" s="4">
        <f>('[1]Pc, Summer, S1'!K7*Main!$B$5)+(VLOOKUP($A7,'FL Ratio'!$A$2:$B$9,2,FALSE)*'FL Characterization'!K$2)</f>
        <v>2.091149095558547</v>
      </c>
      <c r="L7" s="4">
        <f>('[1]Pc, Summer, S1'!L7*Main!$B$5)+(VLOOKUP($A7,'FL Ratio'!$A$2:$B$9,2,FALSE)*'FL Characterization'!L$2)</f>
        <v>2.0906574912516822</v>
      </c>
      <c r="M7" s="4">
        <f>('[1]Pc, Summer, S1'!M7*Main!$B$5)+(VLOOKUP($A7,'FL Ratio'!$A$2:$B$9,2,FALSE)*'FL Characterization'!M$2)</f>
        <v>2.2075315154777928</v>
      </c>
      <c r="N7" s="4">
        <f>('[1]Pc, Summer, S1'!N7*Main!$B$5)+(VLOOKUP($A7,'FL Ratio'!$A$2:$B$9,2,FALSE)*'FL Characterization'!N$2)</f>
        <v>2.1848660753701212</v>
      </c>
      <c r="O7" s="4">
        <f>('[1]Pc, Summer, S1'!O7*Main!$B$5)+(VLOOKUP($A7,'FL Ratio'!$A$2:$B$9,2,FALSE)*'FL Characterization'!O$2)</f>
        <v>2.1023288317631228</v>
      </c>
      <c r="P7" s="4">
        <f>('[1]Pc, Summer, S1'!P7*Main!$B$5)+(VLOOKUP($A7,'FL Ratio'!$A$2:$B$9,2,FALSE)*'FL Characterization'!P$2)</f>
        <v>1.9799400161507401</v>
      </c>
      <c r="Q7" s="4">
        <f>('[1]Pc, Summer, S1'!Q7*Main!$B$5)+(VLOOKUP($A7,'FL Ratio'!$A$2:$B$9,2,FALSE)*'FL Characterization'!Q$2)</f>
        <v>1.9113360807537014</v>
      </c>
      <c r="R7" s="4">
        <f>('[1]Pc, Summer, S1'!R7*Main!$B$5)+(VLOOKUP($A7,'FL Ratio'!$A$2:$B$9,2,FALSE)*'FL Characterization'!R$2)</f>
        <v>1.9937833243607002</v>
      </c>
      <c r="S7" s="4">
        <f>('[1]Pc, Summer, S1'!S7*Main!$B$5)+(VLOOKUP($A7,'FL Ratio'!$A$2:$B$9,2,FALSE)*'FL Characterization'!S$2)</f>
        <v>1.9486069825033649</v>
      </c>
      <c r="T7" s="4">
        <f>('[1]Pc, Summer, S1'!T7*Main!$B$5)+(VLOOKUP($A7,'FL Ratio'!$A$2:$B$9,2,FALSE)*'FL Characterization'!T$2)</f>
        <v>1.8249713539703902</v>
      </c>
      <c r="U7" s="4">
        <f>('[1]Pc, Summer, S1'!U7*Main!$B$5)+(VLOOKUP($A7,'FL Ratio'!$A$2:$B$9,2,FALSE)*'FL Characterization'!U$2)</f>
        <v>1.8398861345895021</v>
      </c>
      <c r="V7" s="4">
        <f>('[1]Pc, Summer, S1'!V7*Main!$B$5)+(VLOOKUP($A7,'FL Ratio'!$A$2:$B$9,2,FALSE)*'FL Characterization'!V$2)</f>
        <v>1.9238928613728135</v>
      </c>
      <c r="W7" s="4">
        <f>('[1]Pc, Summer, S1'!W7*Main!$B$5)+(VLOOKUP($A7,'FL Ratio'!$A$2:$B$9,2,FALSE)*'FL Characterization'!W$2)</f>
        <v>1.7527766164199194</v>
      </c>
      <c r="X7" s="4">
        <f>('[1]Pc, Summer, S1'!X7*Main!$B$5)+(VLOOKUP($A7,'FL Ratio'!$A$2:$B$9,2,FALSE)*'FL Characterization'!X$2)</f>
        <v>1.6534671520861375</v>
      </c>
      <c r="Y7" s="4">
        <f>('[1]Pc, Summer, S1'!Y7*Main!$B$5)+(VLOOKUP($A7,'FL Ratio'!$A$2:$B$9,2,FALSE)*'FL Characterization'!Y$2)</f>
        <v>1.6551452947510092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1.3033971627906975</v>
      </c>
      <c r="C8" s="4">
        <f>('[1]Pc, Summer, S1'!C8*Main!$B$5)+(VLOOKUP($A8,'FL Ratio'!$A$2:$B$9,2,FALSE)*'FL Characterization'!C$2)</f>
        <v>1.1798000803382664</v>
      </c>
      <c r="D8" s="4">
        <f>('[1]Pc, Summer, S1'!D8*Main!$B$5)+(VLOOKUP($A8,'FL Ratio'!$A$2:$B$9,2,FALSE)*'FL Characterization'!D$2)</f>
        <v>1.1492369429175475</v>
      </c>
      <c r="E8" s="4">
        <f>('[1]Pc, Summer, S1'!E8*Main!$B$5)+(VLOOKUP($A8,'FL Ratio'!$A$2:$B$9,2,FALSE)*'FL Characterization'!E$2)</f>
        <v>1.1706525158562369</v>
      </c>
      <c r="F8" s="4">
        <f>('[1]Pc, Summer, S1'!F8*Main!$B$5)+(VLOOKUP($A8,'FL Ratio'!$A$2:$B$9,2,FALSE)*'FL Characterization'!F$2)</f>
        <v>1.1268556363636362</v>
      </c>
      <c r="G8" s="4">
        <f>('[1]Pc, Summer, S1'!G8*Main!$B$5)+(VLOOKUP($A8,'FL Ratio'!$A$2:$B$9,2,FALSE)*'FL Characterization'!G$2)</f>
        <v>1.2163554926004225</v>
      </c>
      <c r="H8" s="4">
        <f>('[1]Pc, Summer, S1'!H8*Main!$B$5)+(VLOOKUP($A8,'FL Ratio'!$A$2:$B$9,2,FALSE)*'FL Characterization'!H$2)</f>
        <v>1.5664977716701904</v>
      </c>
      <c r="I8" s="4">
        <f>('[1]Pc, Summer, S1'!I8*Main!$B$5)+(VLOOKUP($A8,'FL Ratio'!$A$2:$B$9,2,FALSE)*'FL Characterization'!I$2)</f>
        <v>1.733917750528541</v>
      </c>
      <c r="J8" s="4">
        <f>('[1]Pc, Summer, S1'!J8*Main!$B$5)+(VLOOKUP($A8,'FL Ratio'!$A$2:$B$9,2,FALSE)*'FL Characterization'!J$2)</f>
        <v>1.9967720930232558</v>
      </c>
      <c r="K8" s="4">
        <f>('[1]Pc, Summer, S1'!K8*Main!$B$5)+(VLOOKUP($A8,'FL Ratio'!$A$2:$B$9,2,FALSE)*'FL Characterization'!K$2)</f>
        <v>2.1076476913319238</v>
      </c>
      <c r="L8" s="4">
        <f>('[1]Pc, Summer, S1'!L8*Main!$B$5)+(VLOOKUP($A8,'FL Ratio'!$A$2:$B$9,2,FALSE)*'FL Characterization'!L$2)</f>
        <v>2.0942891670190273</v>
      </c>
      <c r="M8" s="4">
        <f>('[1]Pc, Summer, S1'!M8*Main!$B$5)+(VLOOKUP($A8,'FL Ratio'!$A$2:$B$9,2,FALSE)*'FL Characterization'!M$2)</f>
        <v>2.1840912811839321</v>
      </c>
      <c r="N8" s="4">
        <f>('[1]Pc, Summer, S1'!N8*Main!$B$5)+(VLOOKUP($A8,'FL Ratio'!$A$2:$B$9,2,FALSE)*'FL Characterization'!N$2)</f>
        <v>2.129976393234672</v>
      </c>
      <c r="O8" s="4">
        <f>('[1]Pc, Summer, S1'!O8*Main!$B$5)+(VLOOKUP($A8,'FL Ratio'!$A$2:$B$9,2,FALSE)*'FL Characterization'!O$2)</f>
        <v>2.1872626680761105</v>
      </c>
      <c r="P8" s="4">
        <f>('[1]Pc, Summer, S1'!P8*Main!$B$5)+(VLOOKUP($A8,'FL Ratio'!$A$2:$B$9,2,FALSE)*'FL Characterization'!P$2)</f>
        <v>2.1533561353065531</v>
      </c>
      <c r="Q8" s="4">
        <f>('[1]Pc, Summer, S1'!Q8*Main!$B$5)+(VLOOKUP($A8,'FL Ratio'!$A$2:$B$9,2,FALSE)*'FL Characterization'!Q$2)</f>
        <v>2.0066143509513741</v>
      </c>
      <c r="R8" s="4">
        <f>('[1]Pc, Summer, S1'!R8*Main!$B$5)+(VLOOKUP($A8,'FL Ratio'!$A$2:$B$9,2,FALSE)*'FL Characterization'!R$2)</f>
        <v>2.0253480126849888</v>
      </c>
      <c r="S8" s="4">
        <f>('[1]Pc, Summer, S1'!S8*Main!$B$5)+(VLOOKUP($A8,'FL Ratio'!$A$2:$B$9,2,FALSE)*'FL Characterization'!S$2)</f>
        <v>1.9653840761099366</v>
      </c>
      <c r="T8" s="4">
        <f>('[1]Pc, Summer, S1'!T8*Main!$B$5)+(VLOOKUP($A8,'FL Ratio'!$A$2:$B$9,2,FALSE)*'FL Characterization'!T$2)</f>
        <v>1.9427663340380548</v>
      </c>
      <c r="U8" s="4">
        <f>('[1]Pc, Summer, S1'!U8*Main!$B$5)+(VLOOKUP($A8,'FL Ratio'!$A$2:$B$9,2,FALSE)*'FL Characterization'!U$2)</f>
        <v>1.9527001649048623</v>
      </c>
      <c r="V8" s="4">
        <f>('[1]Pc, Summer, S1'!V8*Main!$B$5)+(VLOOKUP($A8,'FL Ratio'!$A$2:$B$9,2,FALSE)*'FL Characterization'!V$2)</f>
        <v>1.9797028668076107</v>
      </c>
      <c r="W8" s="4">
        <f>('[1]Pc, Summer, S1'!W8*Main!$B$5)+(VLOOKUP($A8,'FL Ratio'!$A$2:$B$9,2,FALSE)*'FL Characterization'!W$2)</f>
        <v>1.6664839027484142</v>
      </c>
      <c r="X8" s="4">
        <f>('[1]Pc, Summer, S1'!X8*Main!$B$5)+(VLOOKUP($A8,'FL Ratio'!$A$2:$B$9,2,FALSE)*'FL Characterization'!X$2)</f>
        <v>1.6293930951374207</v>
      </c>
      <c r="Y8" s="4">
        <f>('[1]Pc, Summer, S1'!Y8*Main!$B$5)+(VLOOKUP($A8,'FL Ratio'!$A$2:$B$9,2,FALSE)*'FL Characterization'!Y$2)</f>
        <v>1.4173401564482031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0.99231127093596061</v>
      </c>
      <c r="C9" s="4">
        <f>('[1]Pc, Summer, S1'!C9*Main!$B$5)+(VLOOKUP($A9,'FL Ratio'!$A$2:$B$9,2,FALSE)*'FL Characterization'!C$2)</f>
        <v>0.93381067980295573</v>
      </c>
      <c r="D9" s="4">
        <f>('[1]Pc, Summer, S1'!D9*Main!$B$5)+(VLOOKUP($A9,'FL Ratio'!$A$2:$B$9,2,FALSE)*'FL Characterization'!D$2)</f>
        <v>0.89813332019704439</v>
      </c>
      <c r="E9" s="4">
        <f>('[1]Pc, Summer, S1'!E9*Main!$B$5)+(VLOOKUP($A9,'FL Ratio'!$A$2:$B$9,2,FALSE)*'FL Characterization'!E$2)</f>
        <v>0.88764798029556646</v>
      </c>
      <c r="F9" s="4">
        <f>('[1]Pc, Summer, S1'!F9*Main!$B$5)+(VLOOKUP($A9,'FL Ratio'!$A$2:$B$9,2,FALSE)*'FL Characterization'!F$2)</f>
        <v>0.90921121182266018</v>
      </c>
      <c r="G9" s="4">
        <f>('[1]Pc, Summer, S1'!G9*Main!$B$5)+(VLOOKUP($A9,'FL Ratio'!$A$2:$B$9,2,FALSE)*'FL Characterization'!G$2)</f>
        <v>0.9746250147783253</v>
      </c>
      <c r="H9" s="4">
        <f>('[1]Pc, Summer, S1'!H9*Main!$B$5)+(VLOOKUP($A9,'FL Ratio'!$A$2:$B$9,2,FALSE)*'FL Characterization'!H$2)</f>
        <v>1.6025697339901477</v>
      </c>
      <c r="I9" s="4">
        <f>('[1]Pc, Summer, S1'!I9*Main!$B$5)+(VLOOKUP($A9,'FL Ratio'!$A$2:$B$9,2,FALSE)*'FL Characterization'!I$2)</f>
        <v>1.899330325123153</v>
      </c>
      <c r="J9" s="4">
        <f>('[1]Pc, Summer, S1'!J9*Main!$B$5)+(VLOOKUP($A9,'FL Ratio'!$A$2:$B$9,2,FALSE)*'FL Characterization'!J$2)</f>
        <v>2.040881527093596</v>
      </c>
      <c r="K9" s="4">
        <f>('[1]Pc, Summer, S1'!K9*Main!$B$5)+(VLOOKUP($A9,'FL Ratio'!$A$2:$B$9,2,FALSE)*'FL Characterization'!K$2)</f>
        <v>2.0156326995073894</v>
      </c>
      <c r="L9" s="4">
        <f>('[1]Pc, Summer, S1'!L9*Main!$B$5)+(VLOOKUP($A9,'FL Ratio'!$A$2:$B$9,2,FALSE)*'FL Characterization'!L$2)</f>
        <v>2.100654118226601</v>
      </c>
      <c r="M9" s="4">
        <f>('[1]Pc, Summer, S1'!M9*Main!$B$5)+(VLOOKUP($A9,'FL Ratio'!$A$2:$B$9,2,FALSE)*'FL Characterization'!M$2)</f>
        <v>2.2299171724137929</v>
      </c>
      <c r="N9" s="4">
        <f>('[1]Pc, Summer, S1'!N9*Main!$B$5)+(VLOOKUP($A9,'FL Ratio'!$A$2:$B$9,2,FALSE)*'FL Characterization'!N$2)</f>
        <v>2.2172520886699512</v>
      </c>
      <c r="O9" s="4">
        <f>('[1]Pc, Summer, S1'!O9*Main!$B$5)+(VLOOKUP($A9,'FL Ratio'!$A$2:$B$9,2,FALSE)*'FL Characterization'!O$2)</f>
        <v>2.0741756748768481</v>
      </c>
      <c r="P9" s="4">
        <f>('[1]Pc, Summer, S1'!P9*Main!$B$5)+(VLOOKUP($A9,'FL Ratio'!$A$2:$B$9,2,FALSE)*'FL Characterization'!P$2)</f>
        <v>1.8099358226600988</v>
      </c>
      <c r="Q9" s="4">
        <f>('[1]Pc, Summer, S1'!Q9*Main!$B$5)+(VLOOKUP($A9,'FL Ratio'!$A$2:$B$9,2,FALSE)*'FL Characterization'!Q$2)</f>
        <v>1.7291106798029556</v>
      </c>
      <c r="R9" s="4">
        <f>('[1]Pc, Summer, S1'!R9*Main!$B$5)+(VLOOKUP($A9,'FL Ratio'!$A$2:$B$9,2,FALSE)*'FL Characterization'!R$2)</f>
        <v>1.6337966009852216</v>
      </c>
      <c r="S9" s="4">
        <f>('[1]Pc, Summer, S1'!S9*Main!$B$5)+(VLOOKUP($A9,'FL Ratio'!$A$2:$B$9,2,FALSE)*'FL Characterization'!S$2)</f>
        <v>1.6069930935960595</v>
      </c>
      <c r="T9" s="4">
        <f>('[1]Pc, Summer, S1'!T9*Main!$B$5)+(VLOOKUP($A9,'FL Ratio'!$A$2:$B$9,2,FALSE)*'FL Characterization'!T$2)</f>
        <v>1.5744925418719213</v>
      </c>
      <c r="U9" s="4">
        <f>('[1]Pc, Summer, S1'!U9*Main!$B$5)+(VLOOKUP($A9,'FL Ratio'!$A$2:$B$9,2,FALSE)*'FL Characterization'!U$2)</f>
        <v>1.6188433891625618</v>
      </c>
      <c r="V9" s="4">
        <f>('[1]Pc, Summer, S1'!V9*Main!$B$5)+(VLOOKUP($A9,'FL Ratio'!$A$2:$B$9,2,FALSE)*'FL Characterization'!V$2)</f>
        <v>1.5660542660098526</v>
      </c>
      <c r="W9" s="4">
        <f>('[1]Pc, Summer, S1'!W9*Main!$B$5)+(VLOOKUP($A9,'FL Ratio'!$A$2:$B$9,2,FALSE)*'FL Characterization'!W$2)</f>
        <v>1.3728115566502466</v>
      </c>
      <c r="X9" s="4">
        <f>('[1]Pc, Summer, S1'!X9*Main!$B$5)+(VLOOKUP($A9,'FL Ratio'!$A$2:$B$9,2,FALSE)*'FL Characterization'!X$2)</f>
        <v>1.16858878817734</v>
      </c>
      <c r="Y9" s="4">
        <f>('[1]Pc, Summer, S1'!Y9*Main!$B$5)+(VLOOKUP($A9,'FL Ratio'!$A$2:$B$9,2,FALSE)*'FL Characterization'!Y$2)</f>
        <v>1.0637294778325126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3.6698670000000013</v>
      </c>
      <c r="C2" s="4">
        <f>('[1]Pc, Summer, S2'!C2*Main!$B$5)+(VLOOKUP($A2,'FL Ratio'!$A$2:$B$9,2,FALSE)*'FL Characterization'!C$2)</f>
        <v>3.6059003720930241</v>
      </c>
      <c r="D2" s="4">
        <f>('[1]Pc, Summer, S2'!D2*Main!$B$5)+(VLOOKUP($A2,'FL Ratio'!$A$2:$B$9,2,FALSE)*'FL Characterization'!D$2)</f>
        <v>3.3965428604651162</v>
      </c>
      <c r="E2" s="4">
        <f>('[1]Pc, Summer, S2'!E2*Main!$B$5)+(VLOOKUP($A2,'FL Ratio'!$A$2:$B$9,2,FALSE)*'FL Characterization'!E$2)</f>
        <v>3.3957844186046517</v>
      </c>
      <c r="F2" s="4">
        <f>('[1]Pc, Summer, S2'!F2*Main!$B$5)+(VLOOKUP($A2,'FL Ratio'!$A$2:$B$9,2,FALSE)*'FL Characterization'!F$2)</f>
        <v>3.2840043488372088</v>
      </c>
      <c r="G2" s="4">
        <f>('[1]Pc, Summer, S2'!G2*Main!$B$5)+(VLOOKUP($A2,'FL Ratio'!$A$2:$B$9,2,FALSE)*'FL Characterization'!G$2)</f>
        <v>3.3812310697674417</v>
      </c>
      <c r="H2" s="4">
        <f>('[1]Pc, Summer, S2'!H2*Main!$B$5)+(VLOOKUP($A2,'FL Ratio'!$A$2:$B$9,2,FALSE)*'FL Characterization'!H$2)</f>
        <v>3.437754</v>
      </c>
      <c r="I2" s="4">
        <f>('[1]Pc, Summer, S2'!I2*Main!$B$5)+(VLOOKUP($A2,'FL Ratio'!$A$2:$B$9,2,FALSE)*'FL Characterization'!I$2)</f>
        <v>4.0089295813953489</v>
      </c>
      <c r="J2" s="4">
        <f>('[1]Pc, Summer, S2'!J2*Main!$B$5)+(VLOOKUP($A2,'FL Ratio'!$A$2:$B$9,2,FALSE)*'FL Characterization'!J$2)</f>
        <v>4.3517258720930236</v>
      </c>
      <c r="K2" s="4">
        <f>('[1]Pc, Summer, S2'!K2*Main!$B$5)+(VLOOKUP($A2,'FL Ratio'!$A$2:$B$9,2,FALSE)*'FL Characterization'!K$2)</f>
        <v>4.2602478139534883</v>
      </c>
      <c r="L2" s="4">
        <f>('[1]Pc, Summer, S2'!L2*Main!$B$5)+(VLOOKUP($A2,'FL Ratio'!$A$2:$B$9,2,FALSE)*'FL Characterization'!L$2)</f>
        <v>4.1391841744186042</v>
      </c>
      <c r="M2" s="4">
        <f>('[1]Pc, Summer, S2'!M2*Main!$B$5)+(VLOOKUP($A2,'FL Ratio'!$A$2:$B$9,2,FALSE)*'FL Characterization'!M$2)</f>
        <v>4.1511170232558143</v>
      </c>
      <c r="N2" s="4">
        <f>('[1]Pc, Summer, S2'!N2*Main!$B$5)+(VLOOKUP($A2,'FL Ratio'!$A$2:$B$9,2,FALSE)*'FL Characterization'!N$2)</f>
        <v>4.3143642558139543</v>
      </c>
      <c r="O2" s="4">
        <f>('[1]Pc, Summer, S2'!O2*Main!$B$5)+(VLOOKUP($A2,'FL Ratio'!$A$2:$B$9,2,FALSE)*'FL Characterization'!O$2)</f>
        <v>4.4294196279069773</v>
      </c>
      <c r="P2" s="4">
        <f>('[1]Pc, Summer, S2'!P2*Main!$B$5)+(VLOOKUP($A2,'FL Ratio'!$A$2:$B$9,2,FALSE)*'FL Characterization'!P$2)</f>
        <v>4.092712534883721</v>
      </c>
      <c r="Q2" s="4">
        <f>('[1]Pc, Summer, S2'!Q2*Main!$B$5)+(VLOOKUP($A2,'FL Ratio'!$A$2:$B$9,2,FALSE)*'FL Characterization'!Q$2)</f>
        <v>4.175078860465117</v>
      </c>
      <c r="R2" s="4">
        <f>('[1]Pc, Summer, S2'!R2*Main!$B$5)+(VLOOKUP($A2,'FL Ratio'!$A$2:$B$9,2,FALSE)*'FL Characterization'!R$2)</f>
        <v>4.1982708139534877</v>
      </c>
      <c r="S2" s="4">
        <f>('[1]Pc, Summer, S2'!S2*Main!$B$5)+(VLOOKUP($A2,'FL Ratio'!$A$2:$B$9,2,FALSE)*'FL Characterization'!S$2)</f>
        <v>3.9734610697674424</v>
      </c>
      <c r="T2" s="4">
        <f>('[1]Pc, Summer, S2'!T2*Main!$B$5)+(VLOOKUP($A2,'FL Ratio'!$A$2:$B$9,2,FALSE)*'FL Characterization'!T$2)</f>
        <v>3.9013635348837217</v>
      </c>
      <c r="U2" s="4">
        <f>('[1]Pc, Summer, S2'!U2*Main!$B$5)+(VLOOKUP($A2,'FL Ratio'!$A$2:$B$9,2,FALSE)*'FL Characterization'!U$2)</f>
        <v>3.7287432209302325</v>
      </c>
      <c r="V2" s="4">
        <f>('[1]Pc, Summer, S2'!V2*Main!$B$5)+(VLOOKUP($A2,'FL Ratio'!$A$2:$B$9,2,FALSE)*'FL Characterization'!V$2)</f>
        <v>3.805223651162791</v>
      </c>
      <c r="W2" s="4">
        <f>('[1]Pc, Summer, S2'!W2*Main!$B$5)+(VLOOKUP($A2,'FL Ratio'!$A$2:$B$9,2,FALSE)*'FL Characterization'!W$2)</f>
        <v>3.7109012093023255</v>
      </c>
      <c r="X2" s="4">
        <f>('[1]Pc, Summer, S2'!X2*Main!$B$5)+(VLOOKUP($A2,'FL Ratio'!$A$2:$B$9,2,FALSE)*'FL Characterization'!X$2)</f>
        <v>3.5866392558139535</v>
      </c>
      <c r="Y2" s="4">
        <f>('[1]Pc, Summer, S2'!Y2*Main!$B$5)+(VLOOKUP($A2,'FL Ratio'!$A$2:$B$9,2,FALSE)*'FL Characterization'!Y$2)</f>
        <v>3.4949292558139535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2.6926644642857145</v>
      </c>
      <c r="C3" s="4">
        <f>('[1]Pc, Summer, S2'!C3*Main!$B$5)+(VLOOKUP($A3,'FL Ratio'!$A$2:$B$9,2,FALSE)*'FL Characterization'!C$2)</f>
        <v>2.5502800892857134</v>
      </c>
      <c r="D3" s="4">
        <f>('[1]Pc, Summer, S2'!D3*Main!$B$5)+(VLOOKUP($A3,'FL Ratio'!$A$2:$B$9,2,FALSE)*'FL Characterization'!D$2)</f>
        <v>2.4174688392857142</v>
      </c>
      <c r="E3" s="4">
        <f>('[1]Pc, Summer, S2'!E3*Main!$B$5)+(VLOOKUP($A3,'FL Ratio'!$A$2:$B$9,2,FALSE)*'FL Characterization'!E$2)</f>
        <v>2.2509501116071431</v>
      </c>
      <c r="F3" s="4">
        <f>('[1]Pc, Summer, S2'!F3*Main!$B$5)+(VLOOKUP($A3,'FL Ratio'!$A$2:$B$9,2,FALSE)*'FL Characterization'!F$2)</f>
        <v>2.1307307142857144</v>
      </c>
      <c r="G3" s="4">
        <f>('[1]Pc, Summer, S2'!G3*Main!$B$5)+(VLOOKUP($A3,'FL Ratio'!$A$2:$B$9,2,FALSE)*'FL Characterization'!G$2)</f>
        <v>2.2649432589285712</v>
      </c>
      <c r="H3" s="4">
        <f>('[1]Pc, Summer, S2'!H3*Main!$B$5)+(VLOOKUP($A3,'FL Ratio'!$A$2:$B$9,2,FALSE)*'FL Characterization'!H$2)</f>
        <v>2.3539746875000005</v>
      </c>
      <c r="I3" s="4">
        <f>('[1]Pc, Summer, S2'!I3*Main!$B$5)+(VLOOKUP($A3,'FL Ratio'!$A$2:$B$9,2,FALSE)*'FL Characterization'!I$2)</f>
        <v>3.0530433258928569</v>
      </c>
      <c r="J3" s="4">
        <f>('[1]Pc, Summer, S2'!J3*Main!$B$5)+(VLOOKUP($A3,'FL Ratio'!$A$2:$B$9,2,FALSE)*'FL Characterization'!J$2)</f>
        <v>3.3956964285714282</v>
      </c>
      <c r="K3" s="4">
        <f>('[1]Pc, Summer, S2'!K3*Main!$B$5)+(VLOOKUP($A3,'FL Ratio'!$A$2:$B$9,2,FALSE)*'FL Characterization'!K$2)</f>
        <v>3.5547431473214282</v>
      </c>
      <c r="L3" s="4">
        <f>('[1]Pc, Summer, S2'!L3*Main!$B$5)+(VLOOKUP($A3,'FL Ratio'!$A$2:$B$9,2,FALSE)*'FL Characterization'!L$2)</f>
        <v>3.3007197767857139</v>
      </c>
      <c r="M3" s="4">
        <f>('[1]Pc, Summer, S2'!M3*Main!$B$5)+(VLOOKUP($A3,'FL Ratio'!$A$2:$B$9,2,FALSE)*'FL Characterization'!M$2)</f>
        <v>3.4343838392857142</v>
      </c>
      <c r="N3" s="4">
        <f>('[1]Pc, Summer, S2'!N3*Main!$B$5)+(VLOOKUP($A3,'FL Ratio'!$A$2:$B$9,2,FALSE)*'FL Characterization'!N$2)</f>
        <v>3.5159500892857141</v>
      </c>
      <c r="O3" s="4">
        <f>('[1]Pc, Summer, S2'!O3*Main!$B$5)+(VLOOKUP($A3,'FL Ratio'!$A$2:$B$9,2,FALSE)*'FL Characterization'!O$2)</f>
        <v>3.3839337500000002</v>
      </c>
      <c r="P3" s="4">
        <f>('[1]Pc, Summer, S2'!P3*Main!$B$5)+(VLOOKUP($A3,'FL Ratio'!$A$2:$B$9,2,FALSE)*'FL Characterization'!P$2)</f>
        <v>2.8607118750000002</v>
      </c>
      <c r="Q3" s="4">
        <f>('[1]Pc, Summer, S2'!Q3*Main!$B$5)+(VLOOKUP($A3,'FL Ratio'!$A$2:$B$9,2,FALSE)*'FL Characterization'!Q$2)</f>
        <v>3.0387265178571425</v>
      </c>
      <c r="R3" s="4">
        <f>('[1]Pc, Summer, S2'!R3*Main!$B$5)+(VLOOKUP($A3,'FL Ratio'!$A$2:$B$9,2,FALSE)*'FL Characterization'!R$2)</f>
        <v>3.2258802455357145</v>
      </c>
      <c r="S3" s="4">
        <f>('[1]Pc, Summer, S2'!S3*Main!$B$5)+(VLOOKUP($A3,'FL Ratio'!$A$2:$B$9,2,FALSE)*'FL Characterization'!S$2)</f>
        <v>3.240108883928571</v>
      </c>
      <c r="T3" s="4">
        <f>('[1]Pc, Summer, S2'!T3*Main!$B$5)+(VLOOKUP($A3,'FL Ratio'!$A$2:$B$9,2,FALSE)*'FL Characterization'!T$2)</f>
        <v>3.3864329464285703</v>
      </c>
      <c r="U3" s="4">
        <f>('[1]Pc, Summer, S2'!U3*Main!$B$5)+(VLOOKUP($A3,'FL Ratio'!$A$2:$B$9,2,FALSE)*'FL Characterization'!U$2)</f>
        <v>3.4179037499999994</v>
      </c>
      <c r="V3" s="4">
        <f>('[1]Pc, Summer, S2'!V3*Main!$B$5)+(VLOOKUP($A3,'FL Ratio'!$A$2:$B$9,2,FALSE)*'FL Characterization'!V$2)</f>
        <v>3.621317544642856</v>
      </c>
      <c r="W3" s="4">
        <f>('[1]Pc, Summer, S2'!W3*Main!$B$5)+(VLOOKUP($A3,'FL Ratio'!$A$2:$B$9,2,FALSE)*'FL Characterization'!W$2)</f>
        <v>3.4143037053571423</v>
      </c>
      <c r="X3" s="4">
        <f>('[1]Pc, Summer, S2'!X3*Main!$B$5)+(VLOOKUP($A3,'FL Ratio'!$A$2:$B$9,2,FALSE)*'FL Characterization'!X$2)</f>
        <v>2.9233825669642859</v>
      </c>
      <c r="Y3" s="4">
        <f>('[1]Pc, Summer, S2'!Y3*Main!$B$5)+(VLOOKUP($A3,'FL Ratio'!$A$2:$B$9,2,FALSE)*'FL Characterization'!Y$2)</f>
        <v>2.7007159375000001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1.7467604758842445</v>
      </c>
      <c r="C4" s="4">
        <f>('[1]Pc, Summer, S2'!C4*Main!$B$5)+(VLOOKUP($A4,'FL Ratio'!$A$2:$B$9,2,FALSE)*'FL Characterization'!C$2)</f>
        <v>1.7140115369774918</v>
      </c>
      <c r="D4" s="4">
        <f>('[1]Pc, Summer, S2'!D4*Main!$B$5)+(VLOOKUP($A4,'FL Ratio'!$A$2:$B$9,2,FALSE)*'FL Characterization'!D$2)</f>
        <v>1.5330097234726692</v>
      </c>
      <c r="E4" s="4">
        <f>('[1]Pc, Summer, S2'!E4*Main!$B$5)+(VLOOKUP($A4,'FL Ratio'!$A$2:$B$9,2,FALSE)*'FL Characterization'!E$2)</f>
        <v>1.5867584887459809</v>
      </c>
      <c r="F4" s="4">
        <f>('[1]Pc, Summer, S2'!F4*Main!$B$5)+(VLOOKUP($A4,'FL Ratio'!$A$2:$B$9,2,FALSE)*'FL Characterization'!F$2)</f>
        <v>1.5883569646302251</v>
      </c>
      <c r="G4" s="4">
        <f>('[1]Pc, Summer, S2'!G4*Main!$B$5)+(VLOOKUP($A4,'FL Ratio'!$A$2:$B$9,2,FALSE)*'FL Characterization'!G$2)</f>
        <v>1.5476930803858522</v>
      </c>
      <c r="H4" s="4">
        <f>('[1]Pc, Summer, S2'!H4*Main!$B$5)+(VLOOKUP($A4,'FL Ratio'!$A$2:$B$9,2,FALSE)*'FL Characterization'!H$2)</f>
        <v>2.1826205659163986</v>
      </c>
      <c r="I4" s="4">
        <f>('[1]Pc, Summer, S2'!I4*Main!$B$5)+(VLOOKUP($A4,'FL Ratio'!$A$2:$B$9,2,FALSE)*'FL Characterization'!I$2)</f>
        <v>2.8230655819935695</v>
      </c>
      <c r="J4" s="4">
        <f>('[1]Pc, Summer, S2'!J4*Main!$B$5)+(VLOOKUP($A4,'FL Ratio'!$A$2:$B$9,2,FALSE)*'FL Characterization'!J$2)</f>
        <v>2.8701831189710609</v>
      </c>
      <c r="K4" s="4">
        <f>('[1]Pc, Summer, S2'!K4*Main!$B$5)+(VLOOKUP($A4,'FL Ratio'!$A$2:$B$9,2,FALSE)*'FL Characterization'!K$2)</f>
        <v>2.7516093504823149</v>
      </c>
      <c r="L4" s="4">
        <f>('[1]Pc, Summer, S2'!L4*Main!$B$5)+(VLOOKUP($A4,'FL Ratio'!$A$2:$B$9,2,FALSE)*'FL Characterization'!L$2)</f>
        <v>2.6599375434083603</v>
      </c>
      <c r="M4" s="4">
        <f>('[1]Pc, Summer, S2'!M4*Main!$B$5)+(VLOOKUP($A4,'FL Ratio'!$A$2:$B$9,2,FALSE)*'FL Characterization'!M$2)</f>
        <v>2.804306996784566</v>
      </c>
      <c r="N4" s="4">
        <f>('[1]Pc, Summer, S2'!N4*Main!$B$5)+(VLOOKUP($A4,'FL Ratio'!$A$2:$B$9,2,FALSE)*'FL Characterization'!N$2)</f>
        <v>2.9986456077170418</v>
      </c>
      <c r="O4" s="4">
        <f>('[1]Pc, Summer, S2'!O4*Main!$B$5)+(VLOOKUP($A4,'FL Ratio'!$A$2:$B$9,2,FALSE)*'FL Characterization'!O$2)</f>
        <v>2.7460276270096466</v>
      </c>
      <c r="P4" s="4">
        <f>('[1]Pc, Summer, S2'!P4*Main!$B$5)+(VLOOKUP($A4,'FL Ratio'!$A$2:$B$9,2,FALSE)*'FL Characterization'!P$2)</f>
        <v>2.5601400385852093</v>
      </c>
      <c r="Q4" s="4">
        <f>('[1]Pc, Summer, S2'!Q4*Main!$B$5)+(VLOOKUP($A4,'FL Ratio'!$A$2:$B$9,2,FALSE)*'FL Characterization'!Q$2)</f>
        <v>2.4532137877813507</v>
      </c>
      <c r="R4" s="4">
        <f>('[1]Pc, Summer, S2'!R4*Main!$B$5)+(VLOOKUP($A4,'FL Ratio'!$A$2:$B$9,2,FALSE)*'FL Characterization'!R$2)</f>
        <v>2.4416442443729904</v>
      </c>
      <c r="S4" s="4">
        <f>('[1]Pc, Summer, S2'!S4*Main!$B$5)+(VLOOKUP($A4,'FL Ratio'!$A$2:$B$9,2,FALSE)*'FL Characterization'!S$2)</f>
        <v>2.357183498392283</v>
      </c>
      <c r="T4" s="4">
        <f>('[1]Pc, Summer, S2'!T4*Main!$B$5)+(VLOOKUP($A4,'FL Ratio'!$A$2:$B$9,2,FALSE)*'FL Characterization'!T$2)</f>
        <v>2.3096150353697751</v>
      </c>
      <c r="U4" s="4">
        <f>('[1]Pc, Summer, S2'!U4*Main!$B$5)+(VLOOKUP($A4,'FL Ratio'!$A$2:$B$9,2,FALSE)*'FL Characterization'!U$2)</f>
        <v>2.5830267781350482</v>
      </c>
      <c r="V4" s="4">
        <f>('[1]Pc, Summer, S2'!V4*Main!$B$5)+(VLOOKUP($A4,'FL Ratio'!$A$2:$B$9,2,FALSE)*'FL Characterization'!V$2)</f>
        <v>2.6347958392282962</v>
      </c>
      <c r="W4" s="4">
        <f>('[1]Pc, Summer, S2'!W4*Main!$B$5)+(VLOOKUP($A4,'FL Ratio'!$A$2:$B$9,2,FALSE)*'FL Characterization'!W$2)</f>
        <v>2.5241493118971059</v>
      </c>
      <c r="X4" s="4">
        <f>('[1]Pc, Summer, S2'!X4*Main!$B$5)+(VLOOKUP($A4,'FL Ratio'!$A$2:$B$9,2,FALSE)*'FL Characterization'!X$2)</f>
        <v>2.2294867652733119</v>
      </c>
      <c r="Y4" s="4">
        <f>('[1]Pc, Summer, S2'!Y4*Main!$B$5)+(VLOOKUP($A4,'FL Ratio'!$A$2:$B$9,2,FALSE)*'FL Characterization'!Y$2)</f>
        <v>1.9034761864951772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0.79840816216216215</v>
      </c>
      <c r="C5" s="4">
        <f>('[1]Pc, Summer, S2'!C5*Main!$B$5)+(VLOOKUP($A5,'FL Ratio'!$A$2:$B$9,2,FALSE)*'FL Characterization'!C$2)</f>
        <v>0.64944924324324316</v>
      </c>
      <c r="D5" s="4">
        <f>('[1]Pc, Summer, S2'!D5*Main!$B$5)+(VLOOKUP($A5,'FL Ratio'!$A$2:$B$9,2,FALSE)*'FL Characterization'!D$2)</f>
        <v>0.50526502702702691</v>
      </c>
      <c r="E5" s="4">
        <f>('[1]Pc, Summer, S2'!E5*Main!$B$5)+(VLOOKUP($A5,'FL Ratio'!$A$2:$B$9,2,FALSE)*'FL Characterization'!E$2)</f>
        <v>0.50555837837837836</v>
      </c>
      <c r="F5" s="4">
        <f>('[1]Pc, Summer, S2'!F5*Main!$B$5)+(VLOOKUP($A5,'FL Ratio'!$A$2:$B$9,2,FALSE)*'FL Characterization'!F$2)</f>
        <v>0.45839740540540541</v>
      </c>
      <c r="G5" s="4">
        <f>('[1]Pc, Summer, S2'!G5*Main!$B$5)+(VLOOKUP($A5,'FL Ratio'!$A$2:$B$9,2,FALSE)*'FL Characterization'!G$2)</f>
        <v>0.42625978378378382</v>
      </c>
      <c r="H5" s="4">
        <f>('[1]Pc, Summer, S2'!H5*Main!$B$5)+(VLOOKUP($A5,'FL Ratio'!$A$2:$B$9,2,FALSE)*'FL Characterization'!H$2)</f>
        <v>0.93022159459459464</v>
      </c>
      <c r="I5" s="4">
        <f>('[1]Pc, Summer, S2'!I5*Main!$B$5)+(VLOOKUP($A5,'FL Ratio'!$A$2:$B$9,2,FALSE)*'FL Characterization'!I$2)</f>
        <v>1.5754303783783783</v>
      </c>
      <c r="J5" s="4">
        <f>('[1]Pc, Summer, S2'!J5*Main!$B$5)+(VLOOKUP($A5,'FL Ratio'!$A$2:$B$9,2,FALSE)*'FL Characterization'!J$2)</f>
        <v>1.9087378378378375</v>
      </c>
      <c r="K5" s="4">
        <f>('[1]Pc, Summer, S2'!K5*Main!$B$5)+(VLOOKUP($A5,'FL Ratio'!$A$2:$B$9,2,FALSE)*'FL Characterization'!K$2)</f>
        <v>1.9192730270270268</v>
      </c>
      <c r="L5" s="4">
        <f>('[1]Pc, Summer, S2'!L5*Main!$B$5)+(VLOOKUP($A5,'FL Ratio'!$A$2:$B$9,2,FALSE)*'FL Characterization'!L$2)</f>
        <v>1.8985802432432428</v>
      </c>
      <c r="M5" s="4">
        <f>('[1]Pc, Summer, S2'!M5*Main!$B$5)+(VLOOKUP($A5,'FL Ratio'!$A$2:$B$9,2,FALSE)*'FL Characterization'!M$2)</f>
        <v>1.7389782162162157</v>
      </c>
      <c r="N5" s="4">
        <f>('[1]Pc, Summer, S2'!N5*Main!$B$5)+(VLOOKUP($A5,'FL Ratio'!$A$2:$B$9,2,FALSE)*'FL Characterization'!N$2)</f>
        <v>1.9746451621621619</v>
      </c>
      <c r="O5" s="4">
        <f>('[1]Pc, Summer, S2'!O5*Main!$B$5)+(VLOOKUP($A5,'FL Ratio'!$A$2:$B$9,2,FALSE)*'FL Characterization'!O$2)</f>
        <v>1.8741398108108107</v>
      </c>
      <c r="P5" s="4">
        <f>('[1]Pc, Summer, S2'!P5*Main!$B$5)+(VLOOKUP($A5,'FL Ratio'!$A$2:$B$9,2,FALSE)*'FL Characterization'!P$2)</f>
        <v>1.6787814324324326</v>
      </c>
      <c r="Q5" s="4">
        <f>('[1]Pc, Summer, S2'!Q5*Main!$B$5)+(VLOOKUP($A5,'FL Ratio'!$A$2:$B$9,2,FALSE)*'FL Characterization'!Q$2)</f>
        <v>1.583701945945946</v>
      </c>
      <c r="R5" s="4">
        <f>('[1]Pc, Summer, S2'!R5*Main!$B$5)+(VLOOKUP($A5,'FL Ratio'!$A$2:$B$9,2,FALSE)*'FL Characterization'!R$2)</f>
        <v>1.4282051351351355</v>
      </c>
      <c r="S5" s="4">
        <f>('[1]Pc, Summer, S2'!S5*Main!$B$5)+(VLOOKUP($A5,'FL Ratio'!$A$2:$B$9,2,FALSE)*'FL Characterization'!S$2)</f>
        <v>1.2608545135135134</v>
      </c>
      <c r="T5" s="4">
        <f>('[1]Pc, Summer, S2'!T5*Main!$B$5)+(VLOOKUP($A5,'FL Ratio'!$A$2:$B$9,2,FALSE)*'FL Characterization'!T$2)</f>
        <v>1.599693081081081</v>
      </c>
      <c r="U5" s="4">
        <f>('[1]Pc, Summer, S2'!U5*Main!$B$5)+(VLOOKUP($A5,'FL Ratio'!$A$2:$B$9,2,FALSE)*'FL Characterization'!U$2)</f>
        <v>1.8492684324324322</v>
      </c>
      <c r="V5" s="4">
        <f>('[1]Pc, Summer, S2'!V5*Main!$B$5)+(VLOOKUP($A5,'FL Ratio'!$A$2:$B$9,2,FALSE)*'FL Characterization'!V$2)</f>
        <v>2.1269665945945944</v>
      </c>
      <c r="W5" s="4">
        <f>('[1]Pc, Summer, S2'!W5*Main!$B$5)+(VLOOKUP($A5,'FL Ratio'!$A$2:$B$9,2,FALSE)*'FL Characterization'!W$2)</f>
        <v>2.0595792972972968</v>
      </c>
      <c r="X5" s="4">
        <f>('[1]Pc, Summer, S2'!X5*Main!$B$5)+(VLOOKUP($A5,'FL Ratio'!$A$2:$B$9,2,FALSE)*'FL Characterization'!X$2)</f>
        <v>1.571260702702703</v>
      </c>
      <c r="Y5" s="4">
        <f>('[1]Pc, Summer, S2'!Y5*Main!$B$5)+(VLOOKUP($A5,'FL Ratio'!$A$2:$B$9,2,FALSE)*'FL Characterization'!Y$2)</f>
        <v>1.1628820540540539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1.5162535301204816</v>
      </c>
      <c r="C6" s="4">
        <f>('[1]Pc, Summer, S2'!C6*Main!$B$5)+(VLOOKUP($A6,'FL Ratio'!$A$2:$B$9,2,FALSE)*'FL Characterization'!C$2)</f>
        <v>1.3591352168674695</v>
      </c>
      <c r="D6" s="4">
        <f>('[1]Pc, Summer, S2'!D6*Main!$B$5)+(VLOOKUP($A6,'FL Ratio'!$A$2:$B$9,2,FALSE)*'FL Characterization'!D$2)</f>
        <v>1.3044503493975903</v>
      </c>
      <c r="E6" s="4">
        <f>('[1]Pc, Summer, S2'!E6*Main!$B$5)+(VLOOKUP($A6,'FL Ratio'!$A$2:$B$9,2,FALSE)*'FL Characterization'!E$2)</f>
        <v>1.2354593674698795</v>
      </c>
      <c r="F6" s="4">
        <f>('[1]Pc, Summer, S2'!F6*Main!$B$5)+(VLOOKUP($A6,'FL Ratio'!$A$2:$B$9,2,FALSE)*'FL Characterization'!F$2)</f>
        <v>1.3033233253012046</v>
      </c>
      <c r="G6" s="4">
        <f>('[1]Pc, Summer, S2'!G6*Main!$B$5)+(VLOOKUP($A6,'FL Ratio'!$A$2:$B$9,2,FALSE)*'FL Characterization'!G$2)</f>
        <v>1.2625964819277107</v>
      </c>
      <c r="H6" s="4">
        <f>('[1]Pc, Summer, S2'!H6*Main!$B$5)+(VLOOKUP($A6,'FL Ratio'!$A$2:$B$9,2,FALSE)*'FL Characterization'!H$2)</f>
        <v>1.4582700722891568</v>
      </c>
      <c r="I6" s="4">
        <f>('[1]Pc, Summer, S2'!I6*Main!$B$5)+(VLOOKUP($A6,'FL Ratio'!$A$2:$B$9,2,FALSE)*'FL Characterization'!I$2)</f>
        <v>1.5951920602409637</v>
      </c>
      <c r="J6" s="4">
        <f>('[1]Pc, Summer, S2'!J6*Main!$B$5)+(VLOOKUP($A6,'FL Ratio'!$A$2:$B$9,2,FALSE)*'FL Characterization'!J$2)</f>
        <v>1.7783548192771081</v>
      </c>
      <c r="K6" s="4">
        <f>('[1]Pc, Summer, S2'!K6*Main!$B$5)+(VLOOKUP($A6,'FL Ratio'!$A$2:$B$9,2,FALSE)*'FL Characterization'!K$2)</f>
        <v>1.853518590361446</v>
      </c>
      <c r="L6" s="4">
        <f>('[1]Pc, Summer, S2'!L6*Main!$B$5)+(VLOOKUP($A6,'FL Ratio'!$A$2:$B$9,2,FALSE)*'FL Characterization'!L$2)</f>
        <v>1.979678114457831</v>
      </c>
      <c r="M6" s="4">
        <f>('[1]Pc, Summer, S2'!M6*Main!$B$5)+(VLOOKUP($A6,'FL Ratio'!$A$2:$B$9,2,FALSE)*'FL Characterization'!M$2)</f>
        <v>2.0335827831325295</v>
      </c>
      <c r="N6" s="4">
        <f>('[1]Pc, Summer, S2'!N6*Main!$B$5)+(VLOOKUP($A6,'FL Ratio'!$A$2:$B$9,2,FALSE)*'FL Characterization'!N$2)</f>
        <v>2.1132623674698796</v>
      </c>
      <c r="O6" s="4">
        <f>('[1]Pc, Summer, S2'!O6*Main!$B$5)+(VLOOKUP($A6,'FL Ratio'!$A$2:$B$9,2,FALSE)*'FL Characterization'!O$2)</f>
        <v>2.0460323132530123</v>
      </c>
      <c r="P6" s="4">
        <f>('[1]Pc, Summer, S2'!P6*Main!$B$5)+(VLOOKUP($A6,'FL Ratio'!$A$2:$B$9,2,FALSE)*'FL Characterization'!P$2)</f>
        <v>1.9354604457831326</v>
      </c>
      <c r="Q6" s="4">
        <f>('[1]Pc, Summer, S2'!Q6*Main!$B$5)+(VLOOKUP($A6,'FL Ratio'!$A$2:$B$9,2,FALSE)*'FL Characterization'!Q$2)</f>
        <v>1.9682793433734935</v>
      </c>
      <c r="R6" s="4">
        <f>('[1]Pc, Summer, S2'!R6*Main!$B$5)+(VLOOKUP($A6,'FL Ratio'!$A$2:$B$9,2,FALSE)*'FL Characterization'!R$2)</f>
        <v>1.9629382228915662</v>
      </c>
      <c r="S6" s="4">
        <f>('[1]Pc, Summer, S2'!S6*Main!$B$5)+(VLOOKUP($A6,'FL Ratio'!$A$2:$B$9,2,FALSE)*'FL Characterization'!S$2)</f>
        <v>1.9585495843373495</v>
      </c>
      <c r="T6" s="4">
        <f>('[1]Pc, Summer, S2'!T6*Main!$B$5)+(VLOOKUP($A6,'FL Ratio'!$A$2:$B$9,2,FALSE)*'FL Characterization'!T$2)</f>
        <v>1.9591240481927708</v>
      </c>
      <c r="U6" s="4">
        <f>('[1]Pc, Summer, S2'!U6*Main!$B$5)+(VLOOKUP($A6,'FL Ratio'!$A$2:$B$9,2,FALSE)*'FL Characterization'!U$2)</f>
        <v>1.9852245542168676</v>
      </c>
      <c r="V6" s="4">
        <f>('[1]Pc, Summer, S2'!V6*Main!$B$5)+(VLOOKUP($A6,'FL Ratio'!$A$2:$B$9,2,FALSE)*'FL Characterization'!V$2)</f>
        <v>2.2296159759036138</v>
      </c>
      <c r="W6" s="4">
        <f>('[1]Pc, Summer, S2'!W6*Main!$B$5)+(VLOOKUP($A6,'FL Ratio'!$A$2:$B$9,2,FALSE)*'FL Characterization'!W$2)</f>
        <v>2.1206404337349394</v>
      </c>
      <c r="X6" s="4">
        <f>('[1]Pc, Summer, S2'!X6*Main!$B$5)+(VLOOKUP($A6,'FL Ratio'!$A$2:$B$9,2,FALSE)*'FL Characterization'!X$2)</f>
        <v>2.0319465542168671</v>
      </c>
      <c r="Y6" s="4">
        <f>('[1]Pc, Summer, S2'!Y6*Main!$B$5)+(VLOOKUP($A6,'FL Ratio'!$A$2:$B$9,2,FALSE)*'FL Characterization'!Y$2)</f>
        <v>1.7523219759036142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1.5847285033647376</v>
      </c>
      <c r="C7" s="4">
        <f>('[1]Pc, Summer, S2'!C7*Main!$B$5)+(VLOOKUP($A7,'FL Ratio'!$A$2:$B$9,2,FALSE)*'FL Characterization'!C$2)</f>
        <v>1.5411286110363394</v>
      </c>
      <c r="D7" s="4">
        <f>('[1]Pc, Summer, S2'!D7*Main!$B$5)+(VLOOKUP($A7,'FL Ratio'!$A$2:$B$9,2,FALSE)*'FL Characterization'!D$2)</f>
        <v>1.4301996419919245</v>
      </c>
      <c r="E7" s="4">
        <f>('[1]Pc, Summer, S2'!E7*Main!$B$5)+(VLOOKUP($A7,'FL Ratio'!$A$2:$B$9,2,FALSE)*'FL Characterization'!E$2)</f>
        <v>1.4565306056527592</v>
      </c>
      <c r="F7" s="4">
        <f>('[1]Pc, Summer, S2'!F7*Main!$B$5)+(VLOOKUP($A7,'FL Ratio'!$A$2:$B$9,2,FALSE)*'FL Characterization'!F$2)</f>
        <v>1.5410354051144013</v>
      </c>
      <c r="G7" s="4">
        <f>('[1]Pc, Summer, S2'!G7*Main!$B$5)+(VLOOKUP($A7,'FL Ratio'!$A$2:$B$9,2,FALSE)*'FL Characterization'!G$2)</f>
        <v>1.5214892907133239</v>
      </c>
      <c r="H7" s="4">
        <f>('[1]Pc, Summer, S2'!H7*Main!$B$5)+(VLOOKUP($A7,'FL Ratio'!$A$2:$B$9,2,FALSE)*'FL Characterization'!H$2)</f>
        <v>1.6630327873485866</v>
      </c>
      <c r="I7" s="4">
        <f>('[1]Pc, Summer, S2'!I7*Main!$B$5)+(VLOOKUP($A7,'FL Ratio'!$A$2:$B$9,2,FALSE)*'FL Characterization'!I$2)</f>
        <v>2.0312511924629875</v>
      </c>
      <c r="J7" s="4">
        <f>('[1]Pc, Summer, S2'!J7*Main!$B$5)+(VLOOKUP($A7,'FL Ratio'!$A$2:$B$9,2,FALSE)*'FL Characterization'!J$2)</f>
        <v>2.1195616756393001</v>
      </c>
      <c r="K7" s="4">
        <f>('[1]Pc, Summer, S2'!K7*Main!$B$5)+(VLOOKUP($A7,'FL Ratio'!$A$2:$B$9,2,FALSE)*'FL Characterization'!K$2)</f>
        <v>2.0495710336473758</v>
      </c>
      <c r="L7" s="4">
        <f>('[1]Pc, Summer, S2'!L7*Main!$B$5)+(VLOOKUP($A7,'FL Ratio'!$A$2:$B$9,2,FALSE)*'FL Characterization'!L$2)</f>
        <v>2.1323264010767158</v>
      </c>
      <c r="M7" s="4">
        <f>('[1]Pc, Summer, S2'!M7*Main!$B$5)+(VLOOKUP($A7,'FL Ratio'!$A$2:$B$9,2,FALSE)*'FL Characterization'!M$2)</f>
        <v>2.2515019057873489</v>
      </c>
      <c r="N7" s="4">
        <f>('[1]Pc, Summer, S2'!N7*Main!$B$5)+(VLOOKUP($A7,'FL Ratio'!$A$2:$B$9,2,FALSE)*'FL Characterization'!N$2)</f>
        <v>2.1414559138627189</v>
      </c>
      <c r="O7" s="4">
        <f>('[1]Pc, Summer, S2'!O7*Main!$B$5)+(VLOOKUP($A7,'FL Ratio'!$A$2:$B$9,2,FALSE)*'FL Characterization'!O$2)</f>
        <v>2.123087580080754</v>
      </c>
      <c r="P7" s="4">
        <f>('[1]Pc, Summer, S2'!P7*Main!$B$5)+(VLOOKUP($A7,'FL Ratio'!$A$2:$B$9,2,FALSE)*'FL Characterization'!P$2)</f>
        <v>1.9604228559892329</v>
      </c>
      <c r="Q7" s="4">
        <f>('[1]Pc, Summer, S2'!Q7*Main!$B$5)+(VLOOKUP($A7,'FL Ratio'!$A$2:$B$9,2,FALSE)*'FL Characterization'!Q$2)</f>
        <v>1.8925002799461641</v>
      </c>
      <c r="R7" s="4">
        <f>('[1]Pc, Summer, S2'!R7*Main!$B$5)+(VLOOKUP($A7,'FL Ratio'!$A$2:$B$9,2,FALSE)*'FL Characterization'!R$2)</f>
        <v>1.9937833243607002</v>
      </c>
      <c r="S7" s="4">
        <f>('[1]Pc, Summer, S2'!S7*Main!$B$5)+(VLOOKUP($A7,'FL Ratio'!$A$2:$B$9,2,FALSE)*'FL Characterization'!S$2)</f>
        <v>1.9677758923283988</v>
      </c>
      <c r="T7" s="4">
        <f>('[1]Pc, Summer, S2'!T7*Main!$B$5)+(VLOOKUP($A7,'FL Ratio'!$A$2:$B$9,2,FALSE)*'FL Characterization'!T$2)</f>
        <v>1.8430349475100942</v>
      </c>
      <c r="U7" s="4">
        <f>('[1]Pc, Summer, S2'!U7*Main!$B$5)+(VLOOKUP($A7,'FL Ratio'!$A$2:$B$9,2,FALSE)*'FL Characterization'!U$2)</f>
        <v>1.8216181332436077</v>
      </c>
      <c r="V7" s="4">
        <f>('[1]Pc, Summer, S2'!V7*Main!$B$5)+(VLOOKUP($A7,'FL Ratio'!$A$2:$B$9,2,FALSE)*'FL Characterization'!V$2)</f>
        <v>1.942933069986541</v>
      </c>
      <c r="W7" s="4">
        <f>('[1]Pc, Summer, S2'!W7*Main!$B$5)+(VLOOKUP($A7,'FL Ratio'!$A$2:$B$9,2,FALSE)*'FL Characterization'!W$2)</f>
        <v>1.7701815625841186</v>
      </c>
      <c r="X7" s="4">
        <f>('[1]Pc, Summer, S2'!X7*Main!$B$5)+(VLOOKUP($A7,'FL Ratio'!$A$2:$B$9,2,FALSE)*'FL Characterization'!X$2)</f>
        <v>1.6694412436069987</v>
      </c>
      <c r="Y7" s="4">
        <f>('[1]Pc, Summer, S2'!Y7*Main!$B$5)+(VLOOKUP($A7,'FL Ratio'!$A$2:$B$9,2,FALSE)*'FL Characterization'!Y$2)</f>
        <v>1.6551452947510092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1.3033971627906975</v>
      </c>
      <c r="C8" s="4">
        <f>('[1]Pc, Summer, S2'!C8*Main!$B$5)+(VLOOKUP($A8,'FL Ratio'!$A$2:$B$9,2,FALSE)*'FL Characterization'!C$2)</f>
        <v>1.1908360211416491</v>
      </c>
      <c r="D8" s="4">
        <f>('[1]Pc, Summer, S2'!D8*Main!$B$5)+(VLOOKUP($A8,'FL Ratio'!$A$2:$B$9,2,FALSE)*'FL Characterization'!D$2)</f>
        <v>1.1492369429175475</v>
      </c>
      <c r="E8" s="4">
        <f>('[1]Pc, Summer, S2'!E8*Main!$B$5)+(VLOOKUP($A8,'FL Ratio'!$A$2:$B$9,2,FALSE)*'FL Characterization'!E$2)</f>
        <v>1.1927719661733613</v>
      </c>
      <c r="F8" s="4">
        <f>('[1]Pc, Summer, S2'!F8*Main!$B$5)+(VLOOKUP($A8,'FL Ratio'!$A$2:$B$9,2,FALSE)*'FL Characterization'!F$2)</f>
        <v>1.1375942727272725</v>
      </c>
      <c r="G8" s="4">
        <f>('[1]Pc, Summer, S2'!G8*Main!$B$5)+(VLOOKUP($A8,'FL Ratio'!$A$2:$B$9,2,FALSE)*'FL Characterization'!G$2)</f>
        <v>1.239783082452431</v>
      </c>
      <c r="H8" s="4">
        <f>('[1]Pc, Summer, S2'!H8*Main!$B$5)+(VLOOKUP($A8,'FL Ratio'!$A$2:$B$9,2,FALSE)*'FL Characterization'!H$2)</f>
        <v>1.5967276871035943</v>
      </c>
      <c r="I8" s="4">
        <f>('[1]Pc, Summer, S2'!I8*Main!$B$5)+(VLOOKUP($A8,'FL Ratio'!$A$2:$B$9,2,FALSE)*'FL Characterization'!I$2)</f>
        <v>1.7511614080338263</v>
      </c>
      <c r="J8" s="4">
        <f>('[1]Pc, Summer, S2'!J8*Main!$B$5)+(VLOOKUP($A8,'FL Ratio'!$A$2:$B$9,2,FALSE)*'FL Characterization'!J$2)</f>
        <v>1.976888372093023</v>
      </c>
      <c r="K8" s="4">
        <f>('[1]Pc, Summer, S2'!K8*Main!$B$5)+(VLOOKUP($A8,'FL Ratio'!$A$2:$B$9,2,FALSE)*'FL Characterization'!K$2)</f>
        <v>2.1495557251585624</v>
      </c>
      <c r="L8" s="4">
        <f>('[1]Pc, Summer, S2'!L8*Main!$B$5)+(VLOOKUP($A8,'FL Ratio'!$A$2:$B$9,2,FALSE)*'FL Characterization'!L$2)</f>
        <v>2.0942891670190273</v>
      </c>
      <c r="M8" s="4">
        <f>('[1]Pc, Summer, S2'!M8*Main!$B$5)+(VLOOKUP($A8,'FL Ratio'!$A$2:$B$9,2,FALSE)*'FL Characterization'!M$2)</f>
        <v>2.2058420739957714</v>
      </c>
      <c r="N8" s="4">
        <f>('[1]Pc, Summer, S2'!N8*Main!$B$5)+(VLOOKUP($A8,'FL Ratio'!$A$2:$B$9,2,FALSE)*'FL Characterization'!N$2)</f>
        <v>2.1088202093023249</v>
      </c>
      <c r="O8" s="4">
        <f>('[1]Pc, Summer, S2'!O8*Main!$B$5)+(VLOOKUP($A8,'FL Ratio'!$A$2:$B$9,2,FALSE)*'FL Characterization'!O$2)</f>
        <v>2.1872626680761105</v>
      </c>
      <c r="P8" s="4">
        <f>('[1]Pc, Summer, S2'!P8*Main!$B$5)+(VLOOKUP($A8,'FL Ratio'!$A$2:$B$9,2,FALSE)*'FL Characterization'!P$2)</f>
        <v>2.1533561353065531</v>
      </c>
      <c r="Q8" s="4">
        <f>('[1]Pc, Summer, S2'!Q8*Main!$B$5)+(VLOOKUP($A8,'FL Ratio'!$A$2:$B$9,2,FALSE)*'FL Characterization'!Q$2)</f>
        <v>2.0264029344608878</v>
      </c>
      <c r="R8" s="4">
        <f>('[1]Pc, Summer, S2'!R8*Main!$B$5)+(VLOOKUP($A8,'FL Ratio'!$A$2:$B$9,2,FALSE)*'FL Characterization'!R$2)</f>
        <v>2.0052502325581387</v>
      </c>
      <c r="S8" s="4">
        <f>('[1]Pc, Summer, S2'!S8*Main!$B$5)+(VLOOKUP($A8,'FL Ratio'!$A$2:$B$9,2,FALSE)*'FL Characterization'!S$2)</f>
        <v>2.0040574376321354</v>
      </c>
      <c r="T8" s="4">
        <f>('[1]Pc, Summer, S2'!T8*Main!$B$5)+(VLOOKUP($A8,'FL Ratio'!$A$2:$B$9,2,FALSE)*'FL Characterization'!T$2)</f>
        <v>1.9042832473572935</v>
      </c>
      <c r="U8" s="4">
        <f>('[1]Pc, Summer, S2'!U8*Main!$B$5)+(VLOOKUP($A8,'FL Ratio'!$A$2:$B$9,2,FALSE)*'FL Characterization'!U$2)</f>
        <v>1.9527001649048623</v>
      </c>
      <c r="V8" s="4">
        <f>('[1]Pc, Summer, S2'!V8*Main!$B$5)+(VLOOKUP($A8,'FL Ratio'!$A$2:$B$9,2,FALSE)*'FL Characterization'!V$2)</f>
        <v>2.0188994841437631</v>
      </c>
      <c r="W8" s="4">
        <f>('[1]Pc, Summer, S2'!W8*Main!$B$5)+(VLOOKUP($A8,'FL Ratio'!$A$2:$B$9,2,FALSE)*'FL Characterization'!W$2)</f>
        <v>1.6333998646934458</v>
      </c>
      <c r="X8" s="4">
        <f>('[1]Pc, Summer, S2'!X8*Main!$B$5)+(VLOOKUP($A8,'FL Ratio'!$A$2:$B$9,2,FALSE)*'FL Characterization'!X$2)</f>
        <v>1.6136597441860465</v>
      </c>
      <c r="Y8" s="4">
        <f>('[1]Pc, Summer, S2'!Y8*Main!$B$5)+(VLOOKUP($A8,'FL Ratio'!$A$2:$B$9,2,FALSE)*'FL Characterization'!Y$2)</f>
        <v>1.3903449133192392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0.98312561822660105</v>
      </c>
      <c r="C9" s="4">
        <f>('[1]Pc, Summer, S2'!C9*Main!$B$5)+(VLOOKUP($A9,'FL Ratio'!$A$2:$B$9,2,FALSE)*'FL Characterization'!C$2)</f>
        <v>0.94238672660098532</v>
      </c>
      <c r="D9" s="4">
        <f>('[1]Pc, Summer, S2'!D9*Main!$B$5)+(VLOOKUP($A9,'FL Ratio'!$A$2:$B$9,2,FALSE)*'FL Characterization'!D$2)</f>
        <v>0.89813332019704439</v>
      </c>
      <c r="E9" s="4">
        <f>('[1]Pc, Summer, S2'!E9*Main!$B$5)+(VLOOKUP($A9,'FL Ratio'!$A$2:$B$9,2,FALSE)*'FL Characterization'!E$2)</f>
        <v>0.88764798029556646</v>
      </c>
      <c r="F9" s="4">
        <f>('[1]Pc, Summer, S2'!F9*Main!$B$5)+(VLOOKUP($A9,'FL Ratio'!$A$2:$B$9,2,FALSE)*'FL Characterization'!F$2)</f>
        <v>0.90064901970443367</v>
      </c>
      <c r="G9" s="4">
        <f>('[1]Pc, Summer, S2'!G9*Main!$B$5)+(VLOOKUP($A9,'FL Ratio'!$A$2:$B$9,2,FALSE)*'FL Characterization'!G$2)</f>
        <v>0.99321799507389186</v>
      </c>
      <c r="H9" s="4">
        <f>('[1]Pc, Summer, S2'!H9*Main!$B$5)+(VLOOKUP($A9,'FL Ratio'!$A$2:$B$9,2,FALSE)*'FL Characterization'!H$2)</f>
        <v>1.5870940566502465</v>
      </c>
      <c r="I9" s="4">
        <f>('[1]Pc, Summer, S2'!I9*Main!$B$5)+(VLOOKUP($A9,'FL Ratio'!$A$2:$B$9,2,FALSE)*'FL Characterization'!I$2)</f>
        <v>1.8615347586206898</v>
      </c>
      <c r="J9" s="4">
        <f>('[1]Pc, Summer, S2'!J9*Main!$B$5)+(VLOOKUP($A9,'FL Ratio'!$A$2:$B$9,2,FALSE)*'FL Characterization'!J$2)</f>
        <v>2.0612063423645317</v>
      </c>
      <c r="K9" s="4">
        <f>('[1]Pc, Summer, S2'!K9*Main!$B$5)+(VLOOKUP($A9,'FL Ratio'!$A$2:$B$9,2,FALSE)*'FL Characterization'!K$2)</f>
        <v>2.0557004334975377</v>
      </c>
      <c r="L9" s="4">
        <f>('[1]Pc, Summer, S2'!L9*Main!$B$5)+(VLOOKUP($A9,'FL Ratio'!$A$2:$B$9,2,FALSE)*'FL Characterization'!L$2)</f>
        <v>2.100654118226601</v>
      </c>
      <c r="M9" s="4">
        <f>('[1]Pc, Summer, S2'!M9*Main!$B$5)+(VLOOKUP($A9,'FL Ratio'!$A$2:$B$9,2,FALSE)*'FL Characterization'!M$2)</f>
        <v>2.2521262241379305</v>
      </c>
      <c r="N9" s="4">
        <f>('[1]Pc, Summer, S2'!N9*Main!$B$5)+(VLOOKUP($A9,'FL Ratio'!$A$2:$B$9,2,FALSE)*'FL Characterization'!N$2)</f>
        <v>2.2172520886699507</v>
      </c>
      <c r="O9" s="4">
        <f>('[1]Pc, Summer, S2'!O9*Main!$B$5)+(VLOOKUP($A9,'FL Ratio'!$A$2:$B$9,2,FALSE)*'FL Characterization'!O$2)</f>
        <v>2.0741756748768481</v>
      </c>
      <c r="P9" s="4">
        <f>('[1]Pc, Summer, S2'!P9*Main!$B$5)+(VLOOKUP($A9,'FL Ratio'!$A$2:$B$9,2,FALSE)*'FL Characterization'!P$2)</f>
        <v>1.7743015862068967</v>
      </c>
      <c r="Q9" s="4">
        <f>('[1]Pc, Summer, S2'!Q9*Main!$B$5)+(VLOOKUP($A9,'FL Ratio'!$A$2:$B$9,2,FALSE)*'FL Characterization'!Q$2)</f>
        <v>1.7120971330049262</v>
      </c>
      <c r="R9" s="4">
        <f>('[1]Pc, Summer, S2'!R9*Main!$B$5)+(VLOOKUP($A9,'FL Ratio'!$A$2:$B$9,2,FALSE)*'FL Characterization'!R$2)</f>
        <v>1.6499788669950737</v>
      </c>
      <c r="S9" s="4">
        <f>('[1]Pc, Summer, S2'!S9*Main!$B$5)+(VLOOKUP($A9,'FL Ratio'!$A$2:$B$9,2,FALSE)*'FL Characterization'!S$2)</f>
        <v>1.5912403226600984</v>
      </c>
      <c r="T9" s="4">
        <f>('[1]Pc, Summer, S2'!T9*Main!$B$5)+(VLOOKUP($A9,'FL Ratio'!$A$2:$B$9,2,FALSE)*'FL Characterization'!T$2)</f>
        <v>1.5433749310344829</v>
      </c>
      <c r="U9" s="4">
        <f>('[1]Pc, Summer, S2'!U9*Main!$B$5)+(VLOOKUP($A9,'FL Ratio'!$A$2:$B$9,2,FALSE)*'FL Characterization'!U$2)</f>
        <v>1.6509585369458128</v>
      </c>
      <c r="V9" s="4">
        <f>('[1]Pc, Summer, S2'!V9*Main!$B$5)+(VLOOKUP($A9,'FL Ratio'!$A$2:$B$9,2,FALSE)*'FL Characterization'!V$2)</f>
        <v>1.5351306206896553</v>
      </c>
      <c r="W9" s="4">
        <f>('[1]Pc, Summer, S2'!W9*Main!$B$5)+(VLOOKUP($A9,'FL Ratio'!$A$2:$B$9,2,FALSE)*'FL Characterization'!W$2)</f>
        <v>1.3592062610837441</v>
      </c>
      <c r="X9" s="4">
        <f>('[1]Pc, Summer, S2'!X9*Main!$B$5)+(VLOOKUP($A9,'FL Ratio'!$A$2:$B$9,2,FALSE)*'FL Characterization'!X$2)</f>
        <v>1.1797140960591135</v>
      </c>
      <c r="Y9" s="4">
        <f>('[1]Pc, Summer, S2'!Y9*Main!$B$5)+(VLOOKUP($A9,'FL Ratio'!$A$2:$B$9,2,FALSE)*'FL Characterization'!Y$2)</f>
        <v>1.0836525073891627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3.6698670000000013</v>
      </c>
      <c r="C2" s="4">
        <f>('[1]Pc, Summer, S3'!C2*Main!$B$5)+(VLOOKUP($A2,'FL Ratio'!$A$2:$B$9,2,FALSE)*'FL Characterization'!C$2)</f>
        <v>3.6749701395348842</v>
      </c>
      <c r="D2" s="4">
        <f>('[1]Pc, Summer, S3'!D2*Main!$B$5)+(VLOOKUP($A2,'FL Ratio'!$A$2:$B$9,2,FALSE)*'FL Characterization'!D$2)</f>
        <v>3.3965428604651162</v>
      </c>
      <c r="E2" s="4">
        <f>('[1]Pc, Summer, S3'!E2*Main!$B$5)+(VLOOKUP($A2,'FL Ratio'!$A$2:$B$9,2,FALSE)*'FL Characterization'!E$2)</f>
        <v>3.4611129069767443</v>
      </c>
      <c r="F2" s="4">
        <f>('[1]Pc, Summer, S3'!F2*Main!$B$5)+(VLOOKUP($A2,'FL Ratio'!$A$2:$B$9,2,FALSE)*'FL Characterization'!F$2)</f>
        <v>3.2840043488372088</v>
      </c>
      <c r="G2" s="4">
        <f>('[1]Pc, Summer, S3'!G2*Main!$B$5)+(VLOOKUP($A2,'FL Ratio'!$A$2:$B$9,2,FALSE)*'FL Characterization'!G$2)</f>
        <v>3.3483182790697676</v>
      </c>
      <c r="H2" s="4">
        <f>('[1]Pc, Summer, S3'!H2*Main!$B$5)+(VLOOKUP($A2,'FL Ratio'!$A$2:$B$9,2,FALSE)*'FL Characterization'!H$2)</f>
        <v>3.3725040000000002</v>
      </c>
      <c r="I2" s="4">
        <f>('[1]Pc, Summer, S3'!I2*Main!$B$5)+(VLOOKUP($A2,'FL Ratio'!$A$2:$B$9,2,FALSE)*'FL Characterization'!I$2)</f>
        <v>4.0887260930232552</v>
      </c>
      <c r="J2" s="4">
        <f>('[1]Pc, Summer, S3'!J2*Main!$B$5)+(VLOOKUP($A2,'FL Ratio'!$A$2:$B$9,2,FALSE)*'FL Characterization'!J$2)</f>
        <v>4.222965697674419</v>
      </c>
      <c r="K2" s="4">
        <f>('[1]Pc, Summer, S3'!K2*Main!$B$5)+(VLOOKUP($A2,'FL Ratio'!$A$2:$B$9,2,FALSE)*'FL Characterization'!K$2)</f>
        <v>4.2178902558139537</v>
      </c>
      <c r="L2" s="4">
        <f>('[1]Pc, Summer, S3'!L2*Main!$B$5)+(VLOOKUP($A2,'FL Ratio'!$A$2:$B$9,2,FALSE)*'FL Characterization'!L$2)</f>
        <v>4.2225126627906979</v>
      </c>
      <c r="M2" s="4">
        <f>('[1]Pc, Summer, S3'!M2*Main!$B$5)+(VLOOKUP($A2,'FL Ratio'!$A$2:$B$9,2,FALSE)*'FL Characterization'!M$2)</f>
        <v>4.2354658604651165</v>
      </c>
      <c r="N2" s="4">
        <f>('[1]Pc, Summer, S3'!N2*Main!$B$5)+(VLOOKUP($A2,'FL Ratio'!$A$2:$B$9,2,FALSE)*'FL Characterization'!N$2)</f>
        <v>4.3580953604651178</v>
      </c>
      <c r="O2" s="4">
        <f>('[1]Pc, Summer, S3'!O2*Main!$B$5)+(VLOOKUP($A2,'FL Ratio'!$A$2:$B$9,2,FALSE)*'FL Characterization'!O$2)</f>
        <v>4.2577917209302321</v>
      </c>
      <c r="P2" s="4">
        <f>('[1]Pc, Summer, S3'!P2*Main!$B$5)+(VLOOKUP($A2,'FL Ratio'!$A$2:$B$9,2,FALSE)*'FL Characterization'!P$2)</f>
        <v>3.9739988720930239</v>
      </c>
      <c r="Q2" s="4">
        <f>('[1]Pc, Summer, S3'!Q2*Main!$B$5)+(VLOOKUP($A2,'FL Ratio'!$A$2:$B$9,2,FALSE)*'FL Characterization'!Q$2)</f>
        <v>4.2158666511627914</v>
      </c>
      <c r="R2" s="4">
        <f>('[1]Pc, Summer, S3'!R2*Main!$B$5)+(VLOOKUP($A2,'FL Ratio'!$A$2:$B$9,2,FALSE)*'FL Characterization'!R$2)</f>
        <v>4.1982708139534877</v>
      </c>
      <c r="S2" s="4">
        <f>('[1]Pc, Summer, S3'!S2*Main!$B$5)+(VLOOKUP($A2,'FL Ratio'!$A$2:$B$9,2,FALSE)*'FL Characterization'!S$2)</f>
        <v>3.9734610697674424</v>
      </c>
      <c r="T2" s="4">
        <f>('[1]Pc, Summer, S3'!T2*Main!$B$5)+(VLOOKUP($A2,'FL Ratio'!$A$2:$B$9,2,FALSE)*'FL Characterization'!T$2)</f>
        <v>3.8255960930232558</v>
      </c>
      <c r="U2" s="4">
        <f>('[1]Pc, Summer, S3'!U2*Main!$B$5)+(VLOOKUP($A2,'FL Ratio'!$A$2:$B$9,2,FALSE)*'FL Characterization'!U$2)</f>
        <v>3.7287432209302325</v>
      </c>
      <c r="V2" s="4">
        <f>('[1]Pc, Summer, S3'!V2*Main!$B$5)+(VLOOKUP($A2,'FL Ratio'!$A$2:$B$9,2,FALSE)*'FL Characterization'!V$2)</f>
        <v>3.730659697674418</v>
      </c>
      <c r="W2" s="4">
        <f>('[1]Pc, Summer, S3'!W2*Main!$B$5)+(VLOOKUP($A2,'FL Ratio'!$A$2:$B$9,2,FALSE)*'FL Characterization'!W$2)</f>
        <v>3.7846279534883718</v>
      </c>
      <c r="X2" s="4">
        <f>('[1]Pc, Summer, S3'!X2*Main!$B$5)+(VLOOKUP($A2,'FL Ratio'!$A$2:$B$9,2,FALSE)*'FL Characterization'!X$2)</f>
        <v>3.5866392558139544</v>
      </c>
      <c r="Y2" s="4">
        <f>('[1]Pc, Summer, S3'!Y2*Main!$B$5)+(VLOOKUP($A2,'FL Ratio'!$A$2:$B$9,2,FALSE)*'FL Characterization'!Y$2)</f>
        <v>3.3961123953488372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2.7183620089285712</v>
      </c>
      <c r="C3" s="4">
        <f>('[1]Pc, Summer, S3'!C3*Main!$B$5)+(VLOOKUP($A3,'FL Ratio'!$A$2:$B$9,2,FALSE)*'FL Characterization'!C$2)</f>
        <v>2.5745127901785709</v>
      </c>
      <c r="D3" s="4">
        <f>('[1]Pc, Summer, S3'!D3*Main!$B$5)+(VLOOKUP($A3,'FL Ratio'!$A$2:$B$9,2,FALSE)*'FL Characterization'!D$2)</f>
        <v>2.4407389285714283</v>
      </c>
      <c r="E3" s="4">
        <f>('[1]Pc, Summer, S3'!E3*Main!$B$5)+(VLOOKUP($A3,'FL Ratio'!$A$2:$B$9,2,FALSE)*'FL Characterization'!E$2)</f>
        <v>2.2721694196428572</v>
      </c>
      <c r="F3" s="4">
        <f>('[1]Pc, Summer, S3'!F3*Main!$B$5)+(VLOOKUP($A3,'FL Ratio'!$A$2:$B$9,2,FALSE)*'FL Characterization'!F$2)</f>
        <v>2.1103066071428569</v>
      </c>
      <c r="G3" s="4">
        <f>('[1]Pc, Summer, S3'!G3*Main!$B$5)+(VLOOKUP($A3,'FL Ratio'!$A$2:$B$9,2,FALSE)*'FL Characterization'!G$2)</f>
        <v>2.2005319866071424</v>
      </c>
      <c r="H3" s="4">
        <f>('[1]Pc, Summer, S3'!H3*Main!$B$5)+(VLOOKUP($A3,'FL Ratio'!$A$2:$B$9,2,FALSE)*'FL Characterization'!H$2)</f>
        <v>2.3996778124999998</v>
      </c>
      <c r="I3" s="4">
        <f>('[1]Pc, Summer, S3'!I3*Main!$B$5)+(VLOOKUP($A3,'FL Ratio'!$A$2:$B$9,2,FALSE)*'FL Characterization'!I$2)</f>
        <v>3.0223653124999994</v>
      </c>
      <c r="J3" s="4">
        <f>('[1]Pc, Summer, S3'!J3*Main!$B$5)+(VLOOKUP($A3,'FL Ratio'!$A$2:$B$9,2,FALSE)*'FL Characterization'!J$2)</f>
        <v>3.2952499999999989</v>
      </c>
      <c r="K3" s="4">
        <f>('[1]Pc, Summer, S3'!K3*Main!$B$5)+(VLOOKUP($A3,'FL Ratio'!$A$2:$B$9,2,FALSE)*'FL Characterization'!K$2)</f>
        <v>3.6261438169642854</v>
      </c>
      <c r="L3" s="4">
        <f>('[1]Pc, Summer, S3'!L3*Main!$B$5)+(VLOOKUP($A3,'FL Ratio'!$A$2:$B$9,2,FALSE)*'FL Characterization'!L$2)</f>
        <v>3.2030356249999996</v>
      </c>
      <c r="M3" s="4">
        <f>('[1]Pc, Summer, S3'!M3*Main!$B$5)+(VLOOKUP($A3,'FL Ratio'!$A$2:$B$9,2,FALSE)*'FL Characterization'!M$2)</f>
        <v>3.4343838392857142</v>
      </c>
      <c r="N3" s="4">
        <f>('[1]Pc, Summer, S3'!N3*Main!$B$5)+(VLOOKUP($A3,'FL Ratio'!$A$2:$B$9,2,FALSE)*'FL Characterization'!N$2)</f>
        <v>3.4132436160714281</v>
      </c>
      <c r="O3" s="4">
        <f>('[1]Pc, Summer, S3'!O3*Main!$B$5)+(VLOOKUP($A3,'FL Ratio'!$A$2:$B$9,2,FALSE)*'FL Characterization'!O$2)</f>
        <v>3.3839337500000002</v>
      </c>
      <c r="P3" s="4">
        <f>('[1]Pc, Summer, S3'!P3*Main!$B$5)+(VLOOKUP($A3,'FL Ratio'!$A$2:$B$9,2,FALSE)*'FL Characterization'!P$2)</f>
        <v>2.8894228124999999</v>
      </c>
      <c r="Q3" s="4">
        <f>('[1]Pc, Summer, S3'!Q3*Main!$B$5)+(VLOOKUP($A3,'FL Ratio'!$A$2:$B$9,2,FALSE)*'FL Characterization'!Q$2)</f>
        <v>3.0686511830357146</v>
      </c>
      <c r="R3" s="4">
        <f>('[1]Pc, Summer, S3'!R3*Main!$B$5)+(VLOOKUP($A3,'FL Ratio'!$A$2:$B$9,2,FALSE)*'FL Characterization'!R$2)</f>
        <v>3.2575627232142859</v>
      </c>
      <c r="S3" s="4">
        <f>('[1]Pc, Summer, S3'!S3*Main!$B$5)+(VLOOKUP($A3,'FL Ratio'!$A$2:$B$9,2,FALSE)*'FL Characterization'!S$2)</f>
        <v>3.240108883928571</v>
      </c>
      <c r="T3" s="4">
        <f>('[1]Pc, Summer, S3'!T3*Main!$B$5)+(VLOOKUP($A3,'FL Ratio'!$A$2:$B$9,2,FALSE)*'FL Characterization'!T$2)</f>
        <v>3.2548481249999996</v>
      </c>
      <c r="U3" s="4">
        <f>('[1]Pc, Summer, S3'!U3*Main!$B$5)+(VLOOKUP($A3,'FL Ratio'!$A$2:$B$9,2,FALSE)*'FL Characterization'!U$2)</f>
        <v>3.487211785714285</v>
      </c>
      <c r="V3" s="4">
        <f>('[1]Pc, Summer, S3'!V3*Main!$B$5)+(VLOOKUP($A3,'FL Ratio'!$A$2:$B$9,2,FALSE)*'FL Characterization'!V$2)</f>
        <v>3.5850731249999996</v>
      </c>
      <c r="W3" s="4">
        <f>('[1]Pc, Summer, S3'!W3*Main!$B$5)+(VLOOKUP($A3,'FL Ratio'!$A$2:$B$9,2,FALSE)*'FL Characterization'!W$2)</f>
        <v>3.3477579464285716</v>
      </c>
      <c r="X3" s="4">
        <f>('[1]Pc, Summer, S3'!X3*Main!$B$5)+(VLOOKUP($A3,'FL Ratio'!$A$2:$B$9,2,FALSE)*'FL Characterization'!X$2)</f>
        <v>2.9519679464285713</v>
      </c>
      <c r="Y3" s="4">
        <f>('[1]Pc, Summer, S3'!Y3*Main!$B$5)+(VLOOKUP($A3,'FL Ratio'!$A$2:$B$9,2,FALSE)*'FL Characterization'!Y$2)</f>
        <v>2.7799430580357143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1.7972226945337622</v>
      </c>
      <c r="C4" s="4">
        <f>('[1]Pc, Summer, S3'!C4*Main!$B$5)+(VLOOKUP($A4,'FL Ratio'!$A$2:$B$9,2,FALSE)*'FL Characterization'!C$2)</f>
        <v>1.6507800257234726</v>
      </c>
      <c r="D4" s="4">
        <f>('[1]Pc, Summer, S3'!D4*Main!$B$5)+(VLOOKUP($A4,'FL Ratio'!$A$2:$B$9,2,FALSE)*'FL Characterization'!D$2)</f>
        <v>1.5767074726688104</v>
      </c>
      <c r="E4" s="4">
        <f>('[1]Pc, Summer, S3'!E4*Main!$B$5)+(VLOOKUP($A4,'FL Ratio'!$A$2:$B$9,2,FALSE)*'FL Characterization'!E$2)</f>
        <v>1.617071993569132</v>
      </c>
      <c r="F4" s="4">
        <f>('[1]Pc, Summer, S3'!F4*Main!$B$5)+(VLOOKUP($A4,'FL Ratio'!$A$2:$B$9,2,FALSE)*'FL Characterization'!F$2)</f>
        <v>1.5437187009646305</v>
      </c>
      <c r="G4" s="4">
        <f>('[1]Pc, Summer, S3'!G4*Main!$B$5)+(VLOOKUP($A4,'FL Ratio'!$A$2:$B$9,2,FALSE)*'FL Characterization'!G$2)</f>
        <v>1.547693080385852</v>
      </c>
      <c r="H4" s="4">
        <f>('[1]Pc, Summer, S3'!H4*Main!$B$5)+(VLOOKUP($A4,'FL Ratio'!$A$2:$B$9,2,FALSE)*'FL Characterization'!H$2)</f>
        <v>2.2687138135048235</v>
      </c>
      <c r="I4" s="4">
        <f>('[1]Pc, Summer, S3'!I4*Main!$B$5)+(VLOOKUP($A4,'FL Ratio'!$A$2:$B$9,2,FALSE)*'FL Characterization'!I$2)</f>
        <v>2.7955133311897109</v>
      </c>
      <c r="J4" s="4">
        <f>('[1]Pc, Summer, S3'!J4*Main!$B$5)+(VLOOKUP($A4,'FL Ratio'!$A$2:$B$9,2,FALSE)*'FL Characterization'!J$2)</f>
        <v>2.8701831189710609</v>
      </c>
      <c r="K4" s="4">
        <f>('[1]Pc, Summer, S3'!K4*Main!$B$5)+(VLOOKUP($A4,'FL Ratio'!$A$2:$B$9,2,FALSE)*'FL Characterization'!K$2)</f>
        <v>2.7786913440514471</v>
      </c>
      <c r="L4" s="4">
        <f>('[1]Pc, Summer, S3'!L4*Main!$B$5)+(VLOOKUP($A4,'FL Ratio'!$A$2:$B$9,2,FALSE)*'FL Characterization'!L$2)</f>
        <v>2.6069311125401931</v>
      </c>
      <c r="M4" s="4">
        <f>('[1]Pc, Summer, S3'!M4*Main!$B$5)+(VLOOKUP($A4,'FL Ratio'!$A$2:$B$9,2,FALSE)*'FL Characterization'!M$2)</f>
        <v>2.918278057877814</v>
      </c>
      <c r="N4" s="4">
        <f>('[1]Pc, Summer, S3'!N4*Main!$B$5)+(VLOOKUP($A4,'FL Ratio'!$A$2:$B$9,2,FALSE)*'FL Characterization'!N$2)</f>
        <v>3.0582356398713828</v>
      </c>
      <c r="O4" s="4">
        <f>('[1]Pc, Summer, S3'!O4*Main!$B$5)+(VLOOKUP($A4,'FL Ratio'!$A$2:$B$9,2,FALSE)*'FL Characterization'!O$2)</f>
        <v>2.7460276270096466</v>
      </c>
      <c r="P4" s="4">
        <f>('[1]Pc, Summer, S3'!P4*Main!$B$5)+(VLOOKUP($A4,'FL Ratio'!$A$2:$B$9,2,FALSE)*'FL Characterization'!P$2)</f>
        <v>2.5349149581993573</v>
      </c>
      <c r="Q4" s="4">
        <f>('[1]Pc, Summer, S3'!Q4*Main!$B$5)+(VLOOKUP($A4,'FL Ratio'!$A$2:$B$9,2,FALSE)*'FL Characterization'!Q$2)</f>
        <v>2.4771366173633442</v>
      </c>
      <c r="R4" s="4">
        <f>('[1]Pc, Summer, S3'!R4*Main!$B$5)+(VLOOKUP($A4,'FL Ratio'!$A$2:$B$9,2,FALSE)*'FL Characterization'!R$2)</f>
        <v>2.5150043729903535</v>
      </c>
      <c r="S4" s="4">
        <f>('[1]Pc, Summer, S3'!S4*Main!$B$5)+(VLOOKUP($A4,'FL Ratio'!$A$2:$B$9,2,FALSE)*'FL Characterization'!S$2)</f>
        <v>2.357183498392283</v>
      </c>
      <c r="T4" s="4">
        <f>('[1]Pc, Summer, S3'!T4*Main!$B$5)+(VLOOKUP($A4,'FL Ratio'!$A$2:$B$9,2,FALSE)*'FL Characterization'!T$2)</f>
        <v>2.3788513697749196</v>
      </c>
      <c r="U4" s="4">
        <f>('[1]Pc, Summer, S3'!U4*Main!$B$5)+(VLOOKUP($A4,'FL Ratio'!$A$2:$B$9,2,FALSE)*'FL Characterization'!U$2)</f>
        <v>2.5075685787781348</v>
      </c>
      <c r="V4" s="4">
        <f>('[1]Pc, Summer, S3'!V4*Main!$B$5)+(VLOOKUP($A4,'FL Ratio'!$A$2:$B$9,2,FALSE)*'FL Characterization'!V$2)</f>
        <v>2.71383522829582</v>
      </c>
      <c r="W4" s="4">
        <f>('[1]Pc, Summer, S3'!W4*Main!$B$5)+(VLOOKUP($A4,'FL Ratio'!$A$2:$B$9,2,FALSE)*'FL Characterization'!W$2)</f>
        <v>2.425805260450161</v>
      </c>
      <c r="X4" s="4">
        <f>('[1]Pc, Summer, S3'!X4*Main!$B$5)+(VLOOKUP($A4,'FL Ratio'!$A$2:$B$9,2,FALSE)*'FL Characterization'!X$2)</f>
        <v>2.2510341929260447</v>
      </c>
      <c r="Y4" s="4">
        <f>('[1]Pc, Summer, S3'!Y4*Main!$B$5)+(VLOOKUP($A4,'FL Ratio'!$A$2:$B$9,2,FALSE)*'FL Characterization'!Y$2)</f>
        <v>1.849613646302251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0.79840816216216215</v>
      </c>
      <c r="C5" s="4">
        <f>('[1]Pc, Summer, S3'!C5*Main!$B$5)+(VLOOKUP($A5,'FL Ratio'!$A$2:$B$9,2,FALSE)*'FL Characterization'!C$2)</f>
        <v>0.64944924324324327</v>
      </c>
      <c r="D5" s="4">
        <f>('[1]Pc, Summer, S3'!D5*Main!$B$5)+(VLOOKUP($A5,'FL Ratio'!$A$2:$B$9,2,FALSE)*'FL Characterization'!D$2)</f>
        <v>0.50526502702702691</v>
      </c>
      <c r="E5" s="4">
        <f>('[1]Pc, Summer, S3'!E5*Main!$B$5)+(VLOOKUP($A5,'FL Ratio'!$A$2:$B$9,2,FALSE)*'FL Characterization'!E$2)</f>
        <v>0.51437594594594582</v>
      </c>
      <c r="F5" s="4">
        <f>('[1]Pc, Summer, S3'!F5*Main!$B$5)+(VLOOKUP($A5,'FL Ratio'!$A$2:$B$9,2,FALSE)*'FL Characterization'!F$2)</f>
        <v>0.45434335135135134</v>
      </c>
      <c r="G5" s="4">
        <f>('[1]Pc, Summer, S3'!G5*Main!$B$5)+(VLOOKUP($A5,'FL Ratio'!$A$2:$B$9,2,FALSE)*'FL Characterization'!G$2)</f>
        <v>0.4301111351351351</v>
      </c>
      <c r="H5" s="4">
        <f>('[1]Pc, Summer, S3'!H5*Main!$B$5)+(VLOOKUP($A5,'FL Ratio'!$A$2:$B$9,2,FALSE)*'FL Characterization'!H$2)</f>
        <v>0.92155605405405394</v>
      </c>
      <c r="I5" s="4">
        <f>('[1]Pc, Summer, S3'!I5*Main!$B$5)+(VLOOKUP($A5,'FL Ratio'!$A$2:$B$9,2,FALSE)*'FL Characterization'!I$2)</f>
        <v>1.5597715945945942</v>
      </c>
      <c r="J5" s="4">
        <f>('[1]Pc, Summer, S3'!J5*Main!$B$5)+(VLOOKUP($A5,'FL Ratio'!$A$2:$B$9,2,FALSE)*'FL Characterization'!J$2)</f>
        <v>1.9277412162162162</v>
      </c>
      <c r="K5" s="4">
        <f>('[1]Pc, Summer, S3'!K5*Main!$B$5)+(VLOOKUP($A5,'FL Ratio'!$A$2:$B$9,2,FALSE)*'FL Characterization'!K$2)</f>
        <v>1.9581919459459456</v>
      </c>
      <c r="L5" s="4">
        <f>('[1]Pc, Summer, S3'!L5*Main!$B$5)+(VLOOKUP($A5,'FL Ratio'!$A$2:$B$9,2,FALSE)*'FL Characterization'!L$2)</f>
        <v>1.9176849729729728</v>
      </c>
      <c r="M5" s="4">
        <f>('[1]Pc, Summer, S3'!M5*Main!$B$5)+(VLOOKUP($A5,'FL Ratio'!$A$2:$B$9,2,FALSE)*'FL Characterization'!M$2)</f>
        <v>1.7561065945945946</v>
      </c>
      <c r="N5" s="4">
        <f>('[1]Pc, Summer, S3'!N5*Main!$B$5)+(VLOOKUP($A5,'FL Ratio'!$A$2:$B$9,2,FALSE)*'FL Characterization'!N$2)</f>
        <v>1.9358275945945942</v>
      </c>
      <c r="O5" s="4">
        <f>('[1]Pc, Summer, S3'!O5*Main!$B$5)+(VLOOKUP($A5,'FL Ratio'!$A$2:$B$9,2,FALSE)*'FL Characterization'!O$2)</f>
        <v>1.8558458918918916</v>
      </c>
      <c r="P5" s="4">
        <f>('[1]Pc, Summer, S3'!P5*Main!$B$5)+(VLOOKUP($A5,'FL Ratio'!$A$2:$B$9,2,FALSE)*'FL Characterization'!P$2)</f>
        <v>1.7121260270270271</v>
      </c>
      <c r="Q5" s="4">
        <f>('[1]Pc, Summer, S3'!Q5*Main!$B$5)+(VLOOKUP($A5,'FL Ratio'!$A$2:$B$9,2,FALSE)*'FL Characterization'!Q$2)</f>
        <v>1.5528911351351353</v>
      </c>
      <c r="R5" s="4">
        <f>('[1]Pc, Summer, S3'!R5*Main!$B$5)+(VLOOKUP($A5,'FL Ratio'!$A$2:$B$9,2,FALSE)*'FL Characterization'!R$2)</f>
        <v>1.4002321621621621</v>
      </c>
      <c r="S5" s="4">
        <f>('[1]Pc, Summer, S3'!S5*Main!$B$5)+(VLOOKUP($A5,'FL Ratio'!$A$2:$B$9,2,FALSE)*'FL Characterization'!S$2)</f>
        <v>1.2608545135135134</v>
      </c>
      <c r="T5" s="4">
        <f>('[1]Pc, Summer, S3'!T5*Main!$B$5)+(VLOOKUP($A5,'FL Ratio'!$A$2:$B$9,2,FALSE)*'FL Characterization'!T$2)</f>
        <v>1.5680714594594594</v>
      </c>
      <c r="U5" s="4">
        <f>('[1]Pc, Summer, S3'!U5*Main!$B$5)+(VLOOKUP($A5,'FL Ratio'!$A$2:$B$9,2,FALSE)*'FL Characterization'!U$2)</f>
        <v>1.8678157297297295</v>
      </c>
      <c r="V5" s="4">
        <f>('[1]Pc, Summer, S3'!V5*Main!$B$5)+(VLOOKUP($A5,'FL Ratio'!$A$2:$B$9,2,FALSE)*'FL Characterization'!V$2)</f>
        <v>2.169534162162162</v>
      </c>
      <c r="W5" s="4">
        <f>('[1]Pc, Summer, S3'!W5*Main!$B$5)+(VLOOKUP($A5,'FL Ratio'!$A$2:$B$9,2,FALSE)*'FL Characterization'!W$2)</f>
        <v>2.0798495675675674</v>
      </c>
      <c r="X5" s="4">
        <f>('[1]Pc, Summer, S3'!X5*Main!$B$5)+(VLOOKUP($A5,'FL Ratio'!$A$2:$B$9,2,FALSE)*'FL Characterization'!X$2)</f>
        <v>1.5712607027027026</v>
      </c>
      <c r="Y5" s="4">
        <f>('[1]Pc, Summer, S3'!Y5*Main!$B$5)+(VLOOKUP($A5,'FL Ratio'!$A$2:$B$9,2,FALSE)*'FL Characterization'!Y$2)</f>
        <v>1.1411928648648646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1.5453950963855421</v>
      </c>
      <c r="C6" s="4">
        <f>('[1]Pc, Summer, S3'!C6*Main!$B$5)+(VLOOKUP($A6,'FL Ratio'!$A$2:$B$9,2,FALSE)*'FL Characterization'!C$2)</f>
        <v>1.3984085602409637</v>
      </c>
      <c r="D6" s="4">
        <f>('[1]Pc, Summer, S3'!D6*Main!$B$5)+(VLOOKUP($A6,'FL Ratio'!$A$2:$B$9,2,FALSE)*'FL Characterization'!D$2)</f>
        <v>1.2923306204819276</v>
      </c>
      <c r="E6" s="4">
        <f>('[1]Pc, Summer, S3'!E6*Main!$B$5)+(VLOOKUP($A6,'FL Ratio'!$A$2:$B$9,2,FALSE)*'FL Characterization'!E$2)</f>
        <v>1.2236333132530122</v>
      </c>
      <c r="F6" s="4">
        <f>('[1]Pc, Summer, S3'!F6*Main!$B$5)+(VLOOKUP($A6,'FL Ratio'!$A$2:$B$9,2,FALSE)*'FL Characterization'!F$2)</f>
        <v>1.2785642891566262</v>
      </c>
      <c r="G6" s="4">
        <f>('[1]Pc, Summer, S3'!G6*Main!$B$5)+(VLOOKUP($A6,'FL Ratio'!$A$2:$B$9,2,FALSE)*'FL Characterization'!G$2)</f>
        <v>1.2750211807228917</v>
      </c>
      <c r="H6" s="4">
        <f>('[1]Pc, Summer, S3'!H6*Main!$B$5)+(VLOOKUP($A6,'FL Ratio'!$A$2:$B$9,2,FALSE)*'FL Characterization'!H$2)</f>
        <v>1.4169974819277109</v>
      </c>
      <c r="I6" s="4">
        <f>('[1]Pc, Summer, S3'!I6*Main!$B$5)+(VLOOKUP($A6,'FL Ratio'!$A$2:$B$9,2,FALSE)*'FL Characterization'!I$2)</f>
        <v>1.6432417590361446</v>
      </c>
      <c r="J6" s="4">
        <f>('[1]Pc, Summer, S3'!J6*Main!$B$5)+(VLOOKUP($A6,'FL Ratio'!$A$2:$B$9,2,FALSE)*'FL Characterization'!J$2)</f>
        <v>1.7783548192771081</v>
      </c>
      <c r="K6" s="4">
        <f>('[1]Pc, Summer, S3'!K6*Main!$B$5)+(VLOOKUP($A6,'FL Ratio'!$A$2:$B$9,2,FALSE)*'FL Characterization'!K$2)</f>
        <v>1.8352881686746987</v>
      </c>
      <c r="L6" s="4">
        <f>('[1]Pc, Summer, S3'!L6*Main!$B$5)+(VLOOKUP($A6,'FL Ratio'!$A$2:$B$9,2,FALSE)*'FL Characterization'!L$2)</f>
        <v>1.9601487469879517</v>
      </c>
      <c r="M6" s="4">
        <f>('[1]Pc, Summer, S3'!M6*Main!$B$5)+(VLOOKUP($A6,'FL Ratio'!$A$2:$B$9,2,FALSE)*'FL Characterization'!M$2)</f>
        <v>2.0335827831325295</v>
      </c>
      <c r="N6" s="4">
        <f>('[1]Pc, Summer, S3'!N6*Main!$B$5)+(VLOOKUP($A6,'FL Ratio'!$A$2:$B$9,2,FALSE)*'FL Characterization'!N$2)</f>
        <v>2.1768655301204825</v>
      </c>
      <c r="O6" s="4">
        <f>('[1]Pc, Summer, S3'!O6*Main!$B$5)+(VLOOKUP($A6,'FL Ratio'!$A$2:$B$9,2,FALSE)*'FL Characterization'!O$2)</f>
        <v>2.0864238795180721</v>
      </c>
      <c r="P6" s="4">
        <f>('[1]Pc, Summer, S3'!P6*Main!$B$5)+(VLOOKUP($A6,'FL Ratio'!$A$2:$B$9,2,FALSE)*'FL Characterization'!P$2)</f>
        <v>2.0133068313253011</v>
      </c>
      <c r="Q6" s="4">
        <f>('[1]Pc, Summer, S3'!Q6*Main!$B$5)+(VLOOKUP($A6,'FL Ratio'!$A$2:$B$9,2,FALSE)*'FL Characterization'!Q$2)</f>
        <v>1.9874924457831322</v>
      </c>
      <c r="R6" s="4">
        <f>('[1]Pc, Summer, S3'!R6*Main!$B$5)+(VLOOKUP($A6,'FL Ratio'!$A$2:$B$9,2,FALSE)*'FL Characterization'!R$2)</f>
        <v>1.9243764759036144</v>
      </c>
      <c r="S6" s="4">
        <f>('[1]Pc, Summer, S3'!S6*Main!$B$5)+(VLOOKUP($A6,'FL Ratio'!$A$2:$B$9,2,FALSE)*'FL Characterization'!S$2)</f>
        <v>1.9776271445783136</v>
      </c>
      <c r="T6" s="4">
        <f>('[1]Pc, Summer, S3'!T6*Main!$B$5)+(VLOOKUP($A6,'FL Ratio'!$A$2:$B$9,2,FALSE)*'FL Characterization'!T$2)</f>
        <v>1.9203138072289154</v>
      </c>
      <c r="U6" s="4">
        <f>('[1]Pc, Summer, S3'!U6*Main!$B$5)+(VLOOKUP($A6,'FL Ratio'!$A$2:$B$9,2,FALSE)*'FL Characterization'!U$2)</f>
        <v>2.0049459397590361</v>
      </c>
      <c r="V6" s="4">
        <f>('[1]Pc, Summer, S3'!V6*Main!$B$5)+(VLOOKUP($A6,'FL Ratio'!$A$2:$B$9,2,FALSE)*'FL Characterization'!V$2)</f>
        <v>2.1646235060240957</v>
      </c>
      <c r="W6" s="4">
        <f>('[1]Pc, Summer, S3'!W6*Main!$B$5)+(VLOOKUP($A6,'FL Ratio'!$A$2:$B$9,2,FALSE)*'FL Characterization'!W$2)</f>
        <v>2.1206404337349394</v>
      </c>
      <c r="X6" s="4">
        <f>('[1]Pc, Summer, S3'!X6*Main!$B$5)+(VLOOKUP($A6,'FL Ratio'!$A$2:$B$9,2,FALSE)*'FL Characterization'!X$2)</f>
        <v>2.0515098072289155</v>
      </c>
      <c r="Y6" s="4">
        <f>('[1]Pc, Summer, S3'!Y6*Main!$B$5)+(VLOOKUP($A6,'FL Ratio'!$A$2:$B$9,2,FALSE)*'FL Characterization'!Y$2)</f>
        <v>1.7695132409638548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1.5847285033647376</v>
      </c>
      <c r="C7" s="4">
        <f>('[1]Pc, Summer, S3'!C7*Main!$B$5)+(VLOOKUP($A7,'FL Ratio'!$A$2:$B$9,2,FALSE)*'FL Characterization'!C$2)</f>
        <v>1.5411286110363394</v>
      </c>
      <c r="D7" s="4">
        <f>('[1]Pc, Summer, S3'!D7*Main!$B$5)+(VLOOKUP($A7,'FL Ratio'!$A$2:$B$9,2,FALSE)*'FL Characterization'!D$2)</f>
        <v>1.4574388748317628</v>
      </c>
      <c r="E7" s="4">
        <f>('[1]Pc, Summer, S3'!E7*Main!$B$5)+(VLOOKUP($A7,'FL Ratio'!$A$2:$B$9,2,FALSE)*'FL Characterization'!E$2)</f>
        <v>1.4707331628532974</v>
      </c>
      <c r="F7" s="4">
        <f>('[1]Pc, Summer, S3'!F7*Main!$B$5)+(VLOOKUP($A7,'FL Ratio'!$A$2:$B$9,2,FALSE)*'FL Characterization'!F$2)</f>
        <v>1.4826807617765814</v>
      </c>
      <c r="G7" s="4">
        <f>('[1]Pc, Summer, S3'!G7*Main!$B$5)+(VLOOKUP($A7,'FL Ratio'!$A$2:$B$9,2,FALSE)*'FL Characterization'!G$2)</f>
        <v>1.5214892907133242</v>
      </c>
      <c r="H7" s="4">
        <f>('[1]Pc, Summer, S3'!H7*Main!$B$5)+(VLOOKUP($A7,'FL Ratio'!$A$2:$B$9,2,FALSE)*'FL Characterization'!H$2)</f>
        <v>1.647111690444145</v>
      </c>
      <c r="I7" s="4">
        <f>('[1]Pc, Summer, S3'!I7*Main!$B$5)+(VLOOKUP($A7,'FL Ratio'!$A$2:$B$9,2,FALSE)*'FL Characterization'!I$2)</f>
        <v>2.0312511924629875</v>
      </c>
      <c r="J7" s="4">
        <f>('[1]Pc, Summer, S3'!J7*Main!$B$5)+(VLOOKUP($A7,'FL Ratio'!$A$2:$B$9,2,FALSE)*'FL Characterization'!J$2)</f>
        <v>2.0986590847913864</v>
      </c>
      <c r="K7" s="4">
        <f>('[1]Pc, Summer, S3'!K7*Main!$B$5)+(VLOOKUP($A7,'FL Ratio'!$A$2:$B$9,2,FALSE)*'FL Characterization'!K$2)</f>
        <v>2.0495710336473758</v>
      </c>
      <c r="L7" s="4">
        <f>('[1]Pc, Summer, S3'!L7*Main!$B$5)+(VLOOKUP($A7,'FL Ratio'!$A$2:$B$9,2,FALSE)*'FL Characterization'!L$2)</f>
        <v>2.0489885814266486</v>
      </c>
      <c r="M7" s="4">
        <f>('[1]Pc, Summer, S3'!M7*Main!$B$5)+(VLOOKUP($A7,'FL Ratio'!$A$2:$B$9,2,FALSE)*'FL Characterization'!M$2)</f>
        <v>2.2075315154777928</v>
      </c>
      <c r="N7" s="4">
        <f>('[1]Pc, Summer, S3'!N7*Main!$B$5)+(VLOOKUP($A7,'FL Ratio'!$A$2:$B$9,2,FALSE)*'FL Characterization'!N$2)</f>
        <v>2.1848660753701212</v>
      </c>
      <c r="O7" s="4">
        <f>('[1]Pc, Summer, S3'!O7*Main!$B$5)+(VLOOKUP($A7,'FL Ratio'!$A$2:$B$9,2,FALSE)*'FL Characterization'!O$2)</f>
        <v>2.0815700834454915</v>
      </c>
      <c r="P7" s="4">
        <f>('[1]Pc, Summer, S3'!P7*Main!$B$5)+(VLOOKUP($A7,'FL Ratio'!$A$2:$B$9,2,FALSE)*'FL Characterization'!P$2)</f>
        <v>1.9409056958277253</v>
      </c>
      <c r="Q7" s="4">
        <f>('[1]Pc, Summer, S3'!Q7*Main!$B$5)+(VLOOKUP($A7,'FL Ratio'!$A$2:$B$9,2,FALSE)*'FL Characterization'!Q$2)</f>
        <v>1.8925002799461641</v>
      </c>
      <c r="R7" s="4">
        <f>('[1]Pc, Summer, S3'!R7*Main!$B$5)+(VLOOKUP($A7,'FL Ratio'!$A$2:$B$9,2,FALSE)*'FL Characterization'!R$2)</f>
        <v>2.0333475908479142</v>
      </c>
      <c r="S7" s="4">
        <f>('[1]Pc, Summer, S3'!S7*Main!$B$5)+(VLOOKUP($A7,'FL Ratio'!$A$2:$B$9,2,FALSE)*'FL Characterization'!S$2)</f>
        <v>1.9102691628532977</v>
      </c>
      <c r="T7" s="4">
        <f>('[1]Pc, Summer, S3'!T7*Main!$B$5)+(VLOOKUP($A7,'FL Ratio'!$A$2:$B$9,2,FALSE)*'FL Characterization'!T$2)</f>
        <v>1.8430349475100944</v>
      </c>
      <c r="U7" s="4">
        <f>('[1]Pc, Summer, S3'!U7*Main!$B$5)+(VLOOKUP($A7,'FL Ratio'!$A$2:$B$9,2,FALSE)*'FL Characterization'!U$2)</f>
        <v>1.8398861345895021</v>
      </c>
      <c r="V7" s="4">
        <f>('[1]Pc, Summer, S3'!V7*Main!$B$5)+(VLOOKUP($A7,'FL Ratio'!$A$2:$B$9,2,FALSE)*'FL Characterization'!V$2)</f>
        <v>1.9238928613728135</v>
      </c>
      <c r="W7" s="4">
        <f>('[1]Pc, Summer, S3'!W7*Main!$B$5)+(VLOOKUP($A7,'FL Ratio'!$A$2:$B$9,2,FALSE)*'FL Characterization'!W$2)</f>
        <v>1.7875865087483176</v>
      </c>
      <c r="X7" s="4">
        <f>('[1]Pc, Summer, S3'!X7*Main!$B$5)+(VLOOKUP($A7,'FL Ratio'!$A$2:$B$9,2,FALSE)*'FL Characterization'!X$2)</f>
        <v>1.6854153351278605</v>
      </c>
      <c r="Y7" s="4">
        <f>('[1]Pc, Summer, S3'!Y7*Main!$B$5)+(VLOOKUP($A7,'FL Ratio'!$A$2:$B$9,2,FALSE)*'FL Characterization'!Y$2)</f>
        <v>1.6868966406460295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1.3033971627906975</v>
      </c>
      <c r="C8" s="4">
        <f>('[1]Pc, Summer, S3'!C8*Main!$B$5)+(VLOOKUP($A8,'FL Ratio'!$A$2:$B$9,2,FALSE)*'FL Characterization'!C$2)</f>
        <v>1.1908360211416491</v>
      </c>
      <c r="D8" s="4">
        <f>('[1]Pc, Summer, S3'!D8*Main!$B$5)+(VLOOKUP($A8,'FL Ratio'!$A$2:$B$9,2,FALSE)*'FL Characterization'!D$2)</f>
        <v>1.1708569217758984</v>
      </c>
      <c r="E8" s="4">
        <f>('[1]Pc, Summer, S3'!E8*Main!$B$5)+(VLOOKUP($A8,'FL Ratio'!$A$2:$B$9,2,FALSE)*'FL Characterization'!E$2)</f>
        <v>1.1706525158562369</v>
      </c>
      <c r="F8" s="4">
        <f>('[1]Pc, Summer, S3'!F8*Main!$B$5)+(VLOOKUP($A8,'FL Ratio'!$A$2:$B$9,2,FALSE)*'FL Characterization'!F$2)</f>
        <v>1.1053783636363634</v>
      </c>
      <c r="G8" s="4">
        <f>('[1]Pc, Summer, S3'!G8*Main!$B$5)+(VLOOKUP($A8,'FL Ratio'!$A$2:$B$9,2,FALSE)*'FL Characterization'!G$2)</f>
        <v>1.239783082452431</v>
      </c>
      <c r="H8" s="4">
        <f>('[1]Pc, Summer, S3'!H8*Main!$B$5)+(VLOOKUP($A8,'FL Ratio'!$A$2:$B$9,2,FALSE)*'FL Characterization'!H$2)</f>
        <v>1.5664977716701904</v>
      </c>
      <c r="I8" s="4">
        <f>('[1]Pc, Summer, S3'!I8*Main!$B$5)+(VLOOKUP($A8,'FL Ratio'!$A$2:$B$9,2,FALSE)*'FL Characterization'!I$2)</f>
        <v>1.7684050655391117</v>
      </c>
      <c r="J8" s="4">
        <f>('[1]Pc, Summer, S3'!J8*Main!$B$5)+(VLOOKUP($A8,'FL Ratio'!$A$2:$B$9,2,FALSE)*'FL Characterization'!J$2)</f>
        <v>1.9570046511627903</v>
      </c>
      <c r="K8" s="4">
        <f>('[1]Pc, Summer, S3'!K8*Main!$B$5)+(VLOOKUP($A8,'FL Ratio'!$A$2:$B$9,2,FALSE)*'FL Characterization'!K$2)</f>
        <v>2.0657396575052851</v>
      </c>
      <c r="L8" s="4">
        <f>('[1]Pc, Summer, S3'!L8*Main!$B$5)+(VLOOKUP($A8,'FL Ratio'!$A$2:$B$9,2,FALSE)*'FL Characterization'!L$2)</f>
        <v>2.0734183953488365</v>
      </c>
      <c r="M8" s="4">
        <f>('[1]Pc, Summer, S3'!M8*Main!$B$5)+(VLOOKUP($A8,'FL Ratio'!$A$2:$B$9,2,FALSE)*'FL Characterization'!M$2)</f>
        <v>2.2275928668076106</v>
      </c>
      <c r="N8" s="4">
        <f>('[1]Pc, Summer, S3'!N8*Main!$B$5)+(VLOOKUP($A8,'FL Ratio'!$A$2:$B$9,2,FALSE)*'FL Characterization'!N$2)</f>
        <v>2.129976393234672</v>
      </c>
      <c r="O8" s="4">
        <f>('[1]Pc, Summer, S3'!O8*Main!$B$5)+(VLOOKUP($A8,'FL Ratio'!$A$2:$B$9,2,FALSE)*'FL Characterization'!O$2)</f>
        <v>2.1656545813953487</v>
      </c>
      <c r="P8" s="4">
        <f>('[1]Pc, Summer, S3'!P8*Main!$B$5)+(VLOOKUP($A8,'FL Ratio'!$A$2:$B$9,2,FALSE)*'FL Characterization'!P$2)</f>
        <v>2.1958587780126844</v>
      </c>
      <c r="Q8" s="4">
        <f>('[1]Pc, Summer, S3'!Q8*Main!$B$5)+(VLOOKUP($A8,'FL Ratio'!$A$2:$B$9,2,FALSE)*'FL Characterization'!Q$2)</f>
        <v>1.9670371839323466</v>
      </c>
      <c r="R8" s="4">
        <f>('[1]Pc, Summer, S3'!R8*Main!$B$5)+(VLOOKUP($A8,'FL Ratio'!$A$2:$B$9,2,FALSE)*'FL Characterization'!R$2)</f>
        <v>2.0655435729386888</v>
      </c>
      <c r="S8" s="4">
        <f>('[1]Pc, Summer, S3'!S8*Main!$B$5)+(VLOOKUP($A8,'FL Ratio'!$A$2:$B$9,2,FALSE)*'FL Characterization'!S$2)</f>
        <v>1.9847207568710359</v>
      </c>
      <c r="T8" s="4">
        <f>('[1]Pc, Summer, S3'!T8*Main!$B$5)+(VLOOKUP($A8,'FL Ratio'!$A$2:$B$9,2,FALSE)*'FL Characterization'!T$2)</f>
        <v>1.9620078773784355</v>
      </c>
      <c r="U8" s="4">
        <f>('[1]Pc, Summer, S3'!U8*Main!$B$5)+(VLOOKUP($A8,'FL Ratio'!$A$2:$B$9,2,FALSE)*'FL Characterization'!U$2)</f>
        <v>1.9527001649048623</v>
      </c>
      <c r="V8" s="4">
        <f>('[1]Pc, Summer, S3'!V8*Main!$B$5)+(VLOOKUP($A8,'FL Ratio'!$A$2:$B$9,2,FALSE)*'FL Characterization'!V$2)</f>
        <v>1.9993011754756873</v>
      </c>
      <c r="W8" s="4">
        <f>('[1]Pc, Summer, S3'!W8*Main!$B$5)+(VLOOKUP($A8,'FL Ratio'!$A$2:$B$9,2,FALSE)*'FL Characterization'!W$2)</f>
        <v>1.6333998646934458</v>
      </c>
      <c r="X8" s="4">
        <f>('[1]Pc, Summer, S3'!X8*Main!$B$5)+(VLOOKUP($A8,'FL Ratio'!$A$2:$B$9,2,FALSE)*'FL Characterization'!X$2)</f>
        <v>1.6451264460887949</v>
      </c>
      <c r="Y8" s="4">
        <f>('[1]Pc, Summer, S3'!Y8*Main!$B$5)+(VLOOKUP($A8,'FL Ratio'!$A$2:$B$9,2,FALSE)*'FL Characterization'!Y$2)</f>
        <v>1.3903449133192389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1.0106825763546801</v>
      </c>
      <c r="C9" s="4">
        <f>('[1]Pc, Summer, S3'!C9*Main!$B$5)+(VLOOKUP($A9,'FL Ratio'!$A$2:$B$9,2,FALSE)*'FL Characterization'!C$2)</f>
        <v>0.92523463300492614</v>
      </c>
      <c r="D9" s="4">
        <f>('[1]Pc, Summer, S3'!D9*Main!$B$5)+(VLOOKUP($A9,'FL Ratio'!$A$2:$B$9,2,FALSE)*'FL Characterization'!D$2)</f>
        <v>0.91473122660098538</v>
      </c>
      <c r="E9" s="4">
        <f>('[1]Pc, Summer, S3'!E9*Main!$B$5)+(VLOOKUP($A9,'FL Ratio'!$A$2:$B$9,2,FALSE)*'FL Characterization'!E$2)</f>
        <v>0.89587766009852221</v>
      </c>
      <c r="F9" s="4">
        <f>('[1]Pc, Summer, S3'!F9*Main!$B$5)+(VLOOKUP($A9,'FL Ratio'!$A$2:$B$9,2,FALSE)*'FL Characterization'!F$2)</f>
        <v>0.9177734039408868</v>
      </c>
      <c r="G9" s="4">
        <f>('[1]Pc, Summer, S3'!G9*Main!$B$5)+(VLOOKUP($A9,'FL Ratio'!$A$2:$B$9,2,FALSE)*'FL Characterization'!G$2)</f>
        <v>0.99321799507389186</v>
      </c>
      <c r="H9" s="4">
        <f>('[1]Pc, Summer, S3'!H9*Main!$B$5)+(VLOOKUP($A9,'FL Ratio'!$A$2:$B$9,2,FALSE)*'FL Characterization'!H$2)</f>
        <v>1.6180454113300491</v>
      </c>
      <c r="I9" s="4">
        <f>('[1]Pc, Summer, S3'!I9*Main!$B$5)+(VLOOKUP($A9,'FL Ratio'!$A$2:$B$9,2,FALSE)*'FL Characterization'!I$2)</f>
        <v>1.899330325123153</v>
      </c>
      <c r="J9" s="4">
        <f>('[1]Pc, Summer, S3'!J9*Main!$B$5)+(VLOOKUP($A9,'FL Ratio'!$A$2:$B$9,2,FALSE)*'FL Characterization'!J$2)</f>
        <v>2.0815311576354678</v>
      </c>
      <c r="K9" s="4">
        <f>('[1]Pc, Summer, S3'!K9*Main!$B$5)+(VLOOKUP($A9,'FL Ratio'!$A$2:$B$9,2,FALSE)*'FL Characterization'!K$2)</f>
        <v>1.9955988325123155</v>
      </c>
      <c r="L9" s="4">
        <f>('[1]Pc, Summer, S3'!L9*Main!$B$5)+(VLOOKUP($A9,'FL Ratio'!$A$2:$B$9,2,FALSE)*'FL Characterization'!L$2)</f>
        <v>2.1215885394088669</v>
      </c>
      <c r="M9" s="4">
        <f>('[1]Pc, Summer, S3'!M9*Main!$B$5)+(VLOOKUP($A9,'FL Ratio'!$A$2:$B$9,2,FALSE)*'FL Characterization'!M$2)</f>
        <v>2.1854990689655169</v>
      </c>
      <c r="N9" s="4">
        <f>('[1]Pc, Summer, S3'!N9*Main!$B$5)+(VLOOKUP($A9,'FL Ratio'!$A$2:$B$9,2,FALSE)*'FL Characterization'!N$2)</f>
        <v>2.2613099704433499</v>
      </c>
      <c r="O9" s="4">
        <f>('[1]Pc, Summer, S3'!O9*Main!$B$5)+(VLOOKUP($A9,'FL Ratio'!$A$2:$B$9,2,FALSE)*'FL Characterization'!O$2)</f>
        <v>2.0332212413793105</v>
      </c>
      <c r="P9" s="4">
        <f>('[1]Pc, Summer, S3'!P9*Main!$B$5)+(VLOOKUP($A9,'FL Ratio'!$A$2:$B$9,2,FALSE)*'FL Characterization'!P$2)</f>
        <v>1.7921187044334979</v>
      </c>
      <c r="Q9" s="4">
        <f>('[1]Pc, Summer, S3'!Q9*Main!$B$5)+(VLOOKUP($A9,'FL Ratio'!$A$2:$B$9,2,FALSE)*'FL Characterization'!Q$2)</f>
        <v>1.7120971330049262</v>
      </c>
      <c r="R9" s="4">
        <f>('[1]Pc, Summer, S3'!R9*Main!$B$5)+(VLOOKUP($A9,'FL Ratio'!$A$2:$B$9,2,FALSE)*'FL Characterization'!R$2)</f>
        <v>1.6661611330049262</v>
      </c>
      <c r="S9" s="4">
        <f>('[1]Pc, Summer, S3'!S9*Main!$B$5)+(VLOOKUP($A9,'FL Ratio'!$A$2:$B$9,2,FALSE)*'FL Characterization'!S$2)</f>
        <v>1.5754875517241382</v>
      </c>
      <c r="T9" s="4">
        <f>('[1]Pc, Summer, S3'!T9*Main!$B$5)+(VLOOKUP($A9,'FL Ratio'!$A$2:$B$9,2,FALSE)*'FL Characterization'!T$2)</f>
        <v>1.60561015270936</v>
      </c>
      <c r="U9" s="4">
        <f>('[1]Pc, Summer, S3'!U9*Main!$B$5)+(VLOOKUP($A9,'FL Ratio'!$A$2:$B$9,2,FALSE)*'FL Characterization'!U$2)</f>
        <v>1.6349009630541875</v>
      </c>
      <c r="V9" s="4">
        <f>('[1]Pc, Summer, S3'!V9*Main!$B$5)+(VLOOKUP($A9,'FL Ratio'!$A$2:$B$9,2,FALSE)*'FL Characterization'!V$2)</f>
        <v>1.5505924433497538</v>
      </c>
      <c r="W9" s="4">
        <f>('[1]Pc, Summer, S3'!W9*Main!$B$5)+(VLOOKUP($A9,'FL Ratio'!$A$2:$B$9,2,FALSE)*'FL Characterization'!W$2)</f>
        <v>1.3728115566502466</v>
      </c>
      <c r="X9" s="4">
        <f>('[1]Pc, Summer, S3'!X9*Main!$B$5)+(VLOOKUP($A9,'FL Ratio'!$A$2:$B$9,2,FALSE)*'FL Characterization'!X$2)</f>
        <v>1.1574634802955668</v>
      </c>
      <c r="Y9" s="4">
        <f>('[1]Pc, Summer, S3'!Y9*Main!$B$5)+(VLOOKUP($A9,'FL Ratio'!$A$2:$B$9,2,FALSE)*'FL Characterization'!Y$2)</f>
        <v>1.0537679630541874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0.49832214765100674</v>
      </c>
      <c r="C2" s="4">
        <f>('[1]Qc, Summer, S1'!C2*Main!$B$5)</f>
        <v>0.55041946308724832</v>
      </c>
      <c r="D2" s="4">
        <f>('[1]Qc, Summer, S1'!D2*Main!$B$5)</f>
        <v>0.51870805369127515</v>
      </c>
      <c r="E2" s="4">
        <f>('[1]Qc, Summer, S1'!E2*Main!$B$5)</f>
        <v>0.51870805369127515</v>
      </c>
      <c r="F2" s="4">
        <f>('[1]Qc, Summer, S1'!F2*Main!$B$5)</f>
        <v>0.50738255033557045</v>
      </c>
      <c r="G2" s="4">
        <f>('[1]Qc, Summer, S1'!G2*Main!$B$5)</f>
        <v>0.53682885906040267</v>
      </c>
      <c r="H2" s="4">
        <f>('[1]Qc, Summer, S1'!H2*Main!$B$5)</f>
        <v>0.55268456375838926</v>
      </c>
      <c r="I2" s="4">
        <f>('[1]Qc, Summer, S1'!I2*Main!$B$5)</f>
        <v>1.0351510067114096</v>
      </c>
      <c r="J2" s="4">
        <f>('[1]Qc, Summer, S1'!J2*Main!$B$5)</f>
        <v>1.2050335570469799</v>
      </c>
      <c r="K2" s="4">
        <f>('[1]Qc, Summer, S1'!K2*Main!$B$5)</f>
        <v>1.1597315436241609</v>
      </c>
      <c r="L2" s="4">
        <f>('[1]Qc, Summer, S1'!L2*Main!$B$5)</f>
        <v>1.1325503355704698</v>
      </c>
      <c r="M2" s="4">
        <f>('[1]Qc, Summer, S1'!M2*Main!$B$5)</f>
        <v>1.1302852348993291</v>
      </c>
      <c r="N2" s="4">
        <f>('[1]Qc, Summer, S1'!N2*Main!$B$5)</f>
        <v>1.202768456375839</v>
      </c>
      <c r="O2" s="4">
        <f>('[1]Qc, Summer, S1'!O2*Main!$B$5)</f>
        <v>1.1665268456375841</v>
      </c>
      <c r="P2" s="4">
        <f>('[1]Qc, Summer, S1'!P2*Main!$B$5)</f>
        <v>0.81770134228187918</v>
      </c>
      <c r="Q2" s="4">
        <f>('[1]Qc, Summer, S1'!Q2*Main!$B$5)</f>
        <v>1.0691275167785235</v>
      </c>
      <c r="R2" s="4">
        <f>('[1]Qc, Summer, S1'!R2*Main!$B$5)</f>
        <v>1.0827181208053691</v>
      </c>
      <c r="S2" s="4">
        <f>('[1]Qc, Summer, S1'!S2*Main!$B$5)</f>
        <v>1.0147651006711409</v>
      </c>
      <c r="T2" s="4">
        <f>('[1]Qc, Summer, S1'!T2*Main!$B$5)</f>
        <v>0.80411073825503354</v>
      </c>
      <c r="U2" s="4">
        <f>('[1]Qc, Summer, S1'!U2*Main!$B$5)</f>
        <v>0.72936241610738262</v>
      </c>
      <c r="V2" s="4">
        <f>('[1]Qc, Summer, S1'!V2*Main!$B$5)</f>
        <v>0.76560402684563755</v>
      </c>
      <c r="W2" s="4">
        <f>('[1]Qc, Summer, S1'!W2*Main!$B$5)</f>
        <v>0.76786912751677849</v>
      </c>
      <c r="X2" s="4">
        <f>('[1]Qc, Summer, S1'!X2*Main!$B$5)</f>
        <v>0.53003355704697985</v>
      </c>
      <c r="Y2" s="4">
        <f>('[1]Qc, Summer, S1'!Y2*Main!$B$5)</f>
        <v>0.52550335570469797</v>
      </c>
    </row>
    <row r="3" spans="1:25" x14ac:dyDescent="0.25">
      <c r="A3">
        <v>2</v>
      </c>
      <c r="B3" s="4">
        <f>('[1]Qc, Summer, S1'!B3*Main!$B$5)</f>
        <v>2.0833333333333332E-2</v>
      </c>
      <c r="C3" s="4">
        <f>('[1]Qc, Summer, S1'!C3*Main!$B$5)</f>
        <v>-0.125</v>
      </c>
      <c r="D3" s="4">
        <f>('[1]Qc, Summer, S1'!D3*Main!$B$5)</f>
        <v>-0.13541666666666666</v>
      </c>
      <c r="E3" s="4">
        <f>('[1]Qc, Summer, S1'!E3*Main!$B$5)</f>
        <v>-0.19791666666666669</v>
      </c>
      <c r="F3" s="4">
        <f>('[1]Qc, Summer, S1'!F3*Main!$B$5)</f>
        <v>-0.23958333333333331</v>
      </c>
      <c r="G3" s="4">
        <f>('[1]Qc, Summer, S1'!G3*Main!$B$5)</f>
        <v>-0.1875</v>
      </c>
      <c r="H3" s="4">
        <f>('[1]Qc, Summer, S1'!H3*Main!$B$5)</f>
        <v>-0.23958333333333331</v>
      </c>
      <c r="I3" s="4">
        <f>('[1]Qc, Summer, S1'!I3*Main!$B$5)</f>
        <v>0.60416666666666674</v>
      </c>
      <c r="J3" s="4">
        <f>('[1]Qc, Summer, S1'!J3*Main!$B$5)</f>
        <v>0.77083333333333326</v>
      </c>
      <c r="K3" s="4">
        <f>('[1]Qc, Summer, S1'!K3*Main!$B$5)</f>
        <v>0.98958333333333315</v>
      </c>
      <c r="L3" s="4">
        <f>('[1]Qc, Summer, S1'!L3*Main!$B$5)</f>
        <v>0.5625</v>
      </c>
      <c r="M3" s="4">
        <f>('[1]Qc, Summer, S1'!M3*Main!$B$5)</f>
        <v>0.51041666666666663</v>
      </c>
      <c r="N3" s="4">
        <f>('[1]Qc, Summer, S1'!N3*Main!$B$5)</f>
        <v>0.35416666666666663</v>
      </c>
      <c r="O3" s="4">
        <f>('[1]Qc, Summer, S1'!O3*Main!$B$5)</f>
        <v>0.47916666666666663</v>
      </c>
      <c r="P3" s="4">
        <f>('[1]Qc, Summer, S1'!P3*Main!$B$5)</f>
        <v>0.20833333333333334</v>
      </c>
      <c r="Q3" s="4">
        <f>('[1]Qc, Summer, S1'!Q3*Main!$B$5)</f>
        <v>0.17708333333333331</v>
      </c>
      <c r="R3" s="4">
        <f>('[1]Qc, Summer, S1'!R3*Main!$B$5)</f>
        <v>0.20833333333333334</v>
      </c>
      <c r="S3" s="4">
        <f>('[1]Qc, Summer, S1'!S3*Main!$B$5)</f>
        <v>0.375</v>
      </c>
      <c r="T3" s="4">
        <f>('[1]Qc, Summer, S1'!T3*Main!$B$5)</f>
        <v>0.71875000000000011</v>
      </c>
      <c r="U3" s="4">
        <f>('[1]Qc, Summer, S1'!U3*Main!$B$5)</f>
        <v>0.72916666666666652</v>
      </c>
      <c r="V3" s="4">
        <f>('[1]Qc, Summer, S1'!V3*Main!$B$5)</f>
        <v>0.58333333333333315</v>
      </c>
      <c r="W3" s="4">
        <f>('[1]Qc, Summer, S1'!W3*Main!$B$5)</f>
        <v>0.44791666666666663</v>
      </c>
      <c r="X3" s="4">
        <f>('[1]Qc, Summer, S1'!X3*Main!$B$5)</f>
        <v>0.20833333333333331</v>
      </c>
      <c r="Y3" s="4">
        <f>('[1]Qc, Summer, S1'!Y3*Main!$B$5)</f>
        <v>4.1666666666666664E-2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-0.29779411764705876</v>
      </c>
      <c r="D4" s="4">
        <f>('[1]Qc, Summer, S1'!D4*Main!$B$5)</f>
        <v>-0.51948529411764699</v>
      </c>
      <c r="E4" s="4">
        <f>('[1]Qc, Summer, S1'!E4*Main!$B$5)</f>
        <v>-0.47977941176470584</v>
      </c>
      <c r="F4" s="4">
        <f>('[1]Qc, Summer, S1'!F4*Main!$B$5)</f>
        <v>-0.4897058823529411</v>
      </c>
      <c r="G4" s="4">
        <f>('[1]Qc, Summer, S1'!G4*Main!$B$5)</f>
        <v>-0.46654411764705883</v>
      </c>
      <c r="H4" s="4">
        <f>('[1]Qc, Summer, S1'!H4*Main!$B$5)</f>
        <v>-2.6470588235294117E-2</v>
      </c>
      <c r="I4" s="4">
        <f>('[1]Qc, Summer, S1'!I4*Main!$B$5)</f>
        <v>0.55919117647058814</v>
      </c>
      <c r="J4" s="4">
        <f>('[1]Qc, Summer, S1'!J4*Main!$B$5)</f>
        <v>0.7345588235294116</v>
      </c>
      <c r="K4" s="4">
        <f>('[1]Qc, Summer, S1'!K4*Main!$B$5)</f>
        <v>0.74117647058823533</v>
      </c>
      <c r="L4" s="4">
        <f>('[1]Qc, Summer, S1'!L4*Main!$B$5)</f>
        <v>0.61874999999999991</v>
      </c>
      <c r="M4" s="4">
        <f>('[1]Qc, Summer, S1'!M4*Main!$B$5)</f>
        <v>0.77426470588235285</v>
      </c>
      <c r="N4" s="4">
        <f>('[1]Qc, Summer, S1'!N4*Main!$B$5)</f>
        <v>0.70147058823529407</v>
      </c>
      <c r="O4" s="4">
        <f>('[1]Qc, Summer, S1'!O4*Main!$B$5)</f>
        <v>0.61213235294117641</v>
      </c>
      <c r="P4" s="4">
        <f>('[1]Qc, Summer, S1'!P4*Main!$B$5)</f>
        <v>0.44007352941176464</v>
      </c>
      <c r="Q4" s="4">
        <f>('[1]Qc, Summer, S1'!Q4*Main!$B$5)</f>
        <v>0.27463235294117649</v>
      </c>
      <c r="R4" s="4">
        <f>('[1]Qc, Summer, S1'!R4*Main!$B$5)</f>
        <v>0.34080882352941172</v>
      </c>
      <c r="S4" s="4">
        <f>('[1]Qc, Summer, S1'!S4*Main!$B$5)</f>
        <v>0.30441176470588233</v>
      </c>
      <c r="T4" s="4">
        <f>('[1]Qc, Summer, S1'!T4*Main!$B$5)</f>
        <v>5.6249999999999988E-2</v>
      </c>
      <c r="U4" s="4">
        <f>('[1]Qc, Summer, S1'!U4*Main!$B$5)</f>
        <v>0.24485294117647055</v>
      </c>
      <c r="V4" s="4">
        <f>('[1]Qc, Summer, S1'!V4*Main!$B$5)</f>
        <v>0.34411764705882347</v>
      </c>
      <c r="W4" s="4">
        <f>('[1]Qc, Summer, S1'!W4*Main!$B$5)</f>
        <v>0.22499999999999998</v>
      </c>
      <c r="X4" s="4">
        <f>('[1]Qc, Summer, S1'!X4*Main!$B$5)</f>
        <v>-0.20845588235294116</v>
      </c>
      <c r="Y4" s="4">
        <f>('[1]Qc, Summer, S1'!Y4*Main!$B$5)</f>
        <v>-0.42683823529411763</v>
      </c>
    </row>
    <row r="5" spans="1:25" x14ac:dyDescent="0.25">
      <c r="A5">
        <v>4</v>
      </c>
      <c r="B5" s="4">
        <f>('[1]Qc, Summer, S1'!B5*Main!$B$5)</f>
        <v>-0.59491525423728819</v>
      </c>
      <c r="C5" s="4">
        <f>('[1]Qc, Summer, S1'!C5*Main!$B$5)</f>
        <v>-0.6006355932203391</v>
      </c>
      <c r="D5" s="4">
        <f>('[1]Qc, Summer, S1'!D5*Main!$B$5)</f>
        <v>-0.61779661016949161</v>
      </c>
      <c r="E5" s="4">
        <f>('[1]Qc, Summer, S1'!E5*Main!$B$5)</f>
        <v>-0.61779661016949161</v>
      </c>
      <c r="F5" s="4">
        <f>('[1]Qc, Summer, S1'!F5*Main!$B$5)</f>
        <v>-0.63209745762711866</v>
      </c>
      <c r="G5" s="4">
        <f>('[1]Qc, Summer, S1'!G5*Main!$B$5)</f>
        <v>-0.64925847457627128</v>
      </c>
      <c r="H5" s="4">
        <f>('[1]Qc, Summer, S1'!H5*Main!$B$5)</f>
        <v>-0.58919491525423739</v>
      </c>
      <c r="I5" s="4">
        <f>('[1]Qc, Summer, S1'!I5*Main!$B$5)</f>
        <v>-0.39756355932203391</v>
      </c>
      <c r="J5" s="4">
        <f>('[1]Qc, Summer, S1'!J5*Main!$B$5)</f>
        <v>-0.2974576271186441</v>
      </c>
      <c r="K5" s="4">
        <f>('[1]Qc, Summer, S1'!K5*Main!$B$5)</f>
        <v>-0.31461864406779666</v>
      </c>
      <c r="L5" s="4">
        <f>('[1]Qc, Summer, S1'!L5*Main!$B$5)</f>
        <v>-0.39756355932203391</v>
      </c>
      <c r="M5" s="4">
        <f>('[1]Qc, Summer, S1'!M5*Main!$B$5)</f>
        <v>-0.43188559322033915</v>
      </c>
      <c r="N5" s="4">
        <f>('[1]Qc, Summer, S1'!N5*Main!$B$5)</f>
        <v>-0.40042372881355937</v>
      </c>
      <c r="O5" s="4">
        <f>('[1]Qc, Summer, S1'!O5*Main!$B$5)</f>
        <v>-0.43474576271186449</v>
      </c>
      <c r="P5" s="4">
        <f>('[1]Qc, Summer, S1'!P5*Main!$B$5)</f>
        <v>-0.40900423728813562</v>
      </c>
      <c r="Q5" s="4">
        <f>('[1]Qc, Summer, S1'!Q5*Main!$B$5)</f>
        <v>-0.48336864406779656</v>
      </c>
      <c r="R5" s="4">
        <f>('[1]Qc, Summer, S1'!R5*Main!$B$5)</f>
        <v>-0.54343220338983056</v>
      </c>
      <c r="S5" s="4">
        <f>('[1]Qc, Summer, S1'!S5*Main!$B$5)</f>
        <v>-0.48336864406779656</v>
      </c>
      <c r="T5" s="4">
        <f>('[1]Qc, Summer, S1'!T5*Main!$B$5)</f>
        <v>-0.34036016949152542</v>
      </c>
      <c r="U5" s="4">
        <f>('[1]Qc, Summer, S1'!U5*Main!$B$5)</f>
        <v>-0.30603813559322041</v>
      </c>
      <c r="V5" s="4">
        <f>('[1]Qc, Summer, S1'!V5*Main!$B$5)</f>
        <v>-0.30603813559322041</v>
      </c>
      <c r="W5" s="4">
        <f>('[1]Qc, Summer, S1'!W5*Main!$B$5)</f>
        <v>-0.40328389830508482</v>
      </c>
      <c r="X5" s="4">
        <f>('[1]Qc, Summer, S1'!X5*Main!$B$5)</f>
        <v>-0.50052966101694918</v>
      </c>
      <c r="Y5" s="4">
        <f>('[1]Qc, Summer, S1'!Y5*Main!$B$5)</f>
        <v>-0.52055084745762725</v>
      </c>
    </row>
    <row r="6" spans="1:25" x14ac:dyDescent="0.25">
      <c r="A6">
        <v>5</v>
      </c>
      <c r="B6" s="4">
        <f>('[1]Qc, Summer, S1'!B6*Main!$B$5)</f>
        <v>-0.37042682926829273</v>
      </c>
      <c r="C6" s="4">
        <f>('[1]Qc, Summer, S1'!C6*Main!$B$5)</f>
        <v>-0.48567073170731723</v>
      </c>
      <c r="D6" s="4">
        <f>('[1]Qc, Summer, S1'!D6*Main!$B$5)</f>
        <v>-0.57210365853658551</v>
      </c>
      <c r="E6" s="4">
        <f>('[1]Qc, Summer, S1'!E6*Main!$B$5)</f>
        <v>-0.5679878048780489</v>
      </c>
      <c r="F6" s="4">
        <f>('[1]Qc, Summer, S1'!F6*Main!$B$5)</f>
        <v>-0.56798780487804879</v>
      </c>
      <c r="G6" s="4">
        <f>('[1]Qc, Summer, S1'!G6*Main!$B$5)</f>
        <v>-0.62149390243902436</v>
      </c>
      <c r="H6" s="4">
        <f>('[1]Qc, Summer, S1'!H6*Main!$B$5)</f>
        <v>-0.55975609756097566</v>
      </c>
      <c r="I6" s="4">
        <f>('[1]Qc, Summer, S1'!I6*Main!$B$5)</f>
        <v>-0.22225609756097564</v>
      </c>
      <c r="J6" s="4">
        <f>('[1]Qc, Summer, S1'!J6*Main!$B$5)</f>
        <v>7.4085365853658547E-2</v>
      </c>
      <c r="K6" s="4">
        <f>('[1]Qc, Summer, S1'!K6*Main!$B$5)</f>
        <v>0.24695121951219523</v>
      </c>
      <c r="L6" s="4">
        <f>('[1]Qc, Summer, S1'!L6*Main!$B$5)</f>
        <v>0.40746951219512195</v>
      </c>
      <c r="M6" s="4">
        <f>('[1]Qc, Summer, S1'!M6*Main!$B$5)</f>
        <v>0.43216463414634154</v>
      </c>
      <c r="N6" s="4">
        <f>('[1]Qc, Summer, S1'!N6*Main!$B$5)</f>
        <v>0.37865853658536597</v>
      </c>
      <c r="O6" s="4">
        <f>('[1]Qc, Summer, S1'!O6*Main!$B$5)</f>
        <v>0.31280487804878054</v>
      </c>
      <c r="P6" s="4">
        <f>('[1]Qc, Summer, S1'!P6*Main!$B$5)</f>
        <v>0.20579268292682928</v>
      </c>
      <c r="Q6" s="4">
        <f>('[1]Qc, Summer, S1'!Q6*Main!$B$5)</f>
        <v>0.13170731707317074</v>
      </c>
      <c r="R6" s="4">
        <f>('[1]Qc, Summer, S1'!R6*Main!$B$5)</f>
        <v>0.11112804878048782</v>
      </c>
      <c r="S6" s="4">
        <f>('[1]Qc, Summer, S1'!S6*Main!$B$5)</f>
        <v>0.10289634146341464</v>
      </c>
      <c r="T6" s="4">
        <f>('[1]Qc, Summer, S1'!T6*Main!$B$5)</f>
        <v>0.10289634146341464</v>
      </c>
      <c r="U6" s="4">
        <f>('[1]Qc, Summer, S1'!U6*Main!$B$5)</f>
        <v>2.4695121951219513E-2</v>
      </c>
      <c r="V6" s="4">
        <f>('[1]Qc, Summer, S1'!V6*Main!$B$5)</f>
        <v>0.21814024390243905</v>
      </c>
      <c r="W6" s="4">
        <f>('[1]Qc, Summer, S1'!W6*Main!$B$5)</f>
        <v>0.10289634146341464</v>
      </c>
      <c r="X6" s="4">
        <f>('[1]Qc, Summer, S1'!X6*Main!$B$5)</f>
        <v>5.7621951219512205E-2</v>
      </c>
      <c r="Y6" s="4">
        <f>('[1]Qc, Summer, S1'!Y6*Main!$B$5)</f>
        <v>-9.0548780487804903E-2</v>
      </c>
    </row>
    <row r="7" spans="1:25" x14ac:dyDescent="0.25">
      <c r="A7">
        <v>6</v>
      </c>
      <c r="B7" s="4">
        <f>('[1]Qc, Summer, S1'!B7*Main!$B$5)</f>
        <v>0.27</v>
      </c>
      <c r="C7" s="4">
        <f>('[1]Qc, Summer, S1'!C7*Main!$B$5)</f>
        <v>0.29953124999999997</v>
      </c>
      <c r="D7" s="4">
        <f>('[1]Qc, Summer, S1'!D7*Main!$B$5)</f>
        <v>0.22781250000000003</v>
      </c>
      <c r="E7" s="4">
        <f>('[1]Qc, Summer, S1'!E7*Main!$B$5)</f>
        <v>0.26789062499999999</v>
      </c>
      <c r="F7" s="4">
        <f>('[1]Qc, Summer, S1'!F7*Main!$B$5)</f>
        <v>0.27421875000000001</v>
      </c>
      <c r="G7" s="4">
        <f>('[1]Qc, Summer, S1'!G7*Main!$B$5)</f>
        <v>0.28160156250000001</v>
      </c>
      <c r="H7" s="4">
        <f>('[1]Qc, Summer, S1'!H7*Main!$B$5)</f>
        <v>0.27210937500000004</v>
      </c>
      <c r="I7" s="4">
        <f>('[1]Qc, Summer, S1'!I7*Main!$B$5)</f>
        <v>0.50414062500000001</v>
      </c>
      <c r="J7" s="4">
        <f>('[1]Qc, Summer, S1'!J7*Main!$B$5)</f>
        <v>0.57796875000000014</v>
      </c>
      <c r="K7" s="4">
        <f>('[1]Qc, Summer, S1'!K7*Main!$B$5)</f>
        <v>0.57691406249999999</v>
      </c>
      <c r="L7" s="4">
        <f>('[1]Qc, Summer, S1'!L7*Main!$B$5)</f>
        <v>0.5041406249999999</v>
      </c>
      <c r="M7" s="4">
        <f>('[1]Qc, Summer, S1'!M7*Main!$B$5)</f>
        <v>0.60222656250000006</v>
      </c>
      <c r="N7" s="4">
        <f>('[1]Qc, Summer, S1'!N7*Main!$B$5)</f>
        <v>0.62753906250000002</v>
      </c>
      <c r="O7" s="4">
        <f>('[1]Qc, Summer, S1'!O7*Main!$B$5)</f>
        <v>0.57796875000000014</v>
      </c>
      <c r="P7" s="4">
        <f>('[1]Qc, Summer, S1'!P7*Main!$B$5)</f>
        <v>0.50308593749999997</v>
      </c>
      <c r="Q7" s="4">
        <f>('[1]Qc, Summer, S1'!Q7*Main!$B$5)</f>
        <v>0.44296875000000002</v>
      </c>
      <c r="R7" s="4">
        <f>('[1]Qc, Summer, S1'!R7*Main!$B$5)</f>
        <v>0.54</v>
      </c>
      <c r="S7" s="4">
        <f>('[1]Qc, Summer, S1'!S7*Main!$B$5)</f>
        <v>0.52312499999999995</v>
      </c>
      <c r="T7" s="4">
        <f>('[1]Qc, Summer, S1'!T7*Main!$B$5)</f>
        <v>0.4102734375</v>
      </c>
      <c r="U7" s="4">
        <f>('[1]Qc, Summer, S1'!U7*Main!$B$5)</f>
        <v>0.38074218749999994</v>
      </c>
      <c r="V7" s="4">
        <f>('[1]Qc, Summer, S1'!V7*Main!$B$5)</f>
        <v>0.4482421875</v>
      </c>
      <c r="W7" s="4">
        <f>('[1]Qc, Summer, S1'!W7*Main!$B$5)</f>
        <v>0.35332031250000001</v>
      </c>
      <c r="X7" s="4">
        <f>('[1]Qc, Summer, S1'!X7*Main!$B$5)</f>
        <v>0.26894531249999998</v>
      </c>
      <c r="Y7" s="4">
        <f>('[1]Qc, Summer, S1'!Y7*Main!$B$5)</f>
        <v>0.30058593749999996</v>
      </c>
    </row>
    <row r="8" spans="1:25" x14ac:dyDescent="0.25">
      <c r="A8">
        <v>7</v>
      </c>
      <c r="B8" s="4">
        <f>('[1]Qc, Summer, S1'!B8*Main!$B$5)</f>
        <v>-0.52092391304347818</v>
      </c>
      <c r="C8" s="4">
        <f>('[1]Qc, Summer, S1'!C8*Main!$B$5)</f>
        <v>-0.5355978260869565</v>
      </c>
      <c r="D8" s="4">
        <f>('[1]Qc, Summer, S1'!D8*Main!$B$5)</f>
        <v>-0.56861413043478248</v>
      </c>
      <c r="E8" s="4">
        <f>('[1]Qc, Summer, S1'!E8*Main!$B$5)</f>
        <v>-0.58328804347826102</v>
      </c>
      <c r="F8" s="4">
        <f>('[1]Qc, Summer, S1'!F8*Main!$B$5)</f>
        <v>-0.54660326086956523</v>
      </c>
      <c r="G8" s="4">
        <f>('[1]Qc, Summer, S1'!G8*Main!$B$5)</f>
        <v>-0.59062500000000007</v>
      </c>
      <c r="H8" s="4">
        <f>('[1]Qc, Summer, S1'!H8*Main!$B$5)</f>
        <v>-0.50625000000000009</v>
      </c>
      <c r="I8" s="4">
        <f>('[1]Qc, Summer, S1'!I8*Main!$B$5)</f>
        <v>-0.23111413043478257</v>
      </c>
      <c r="J8" s="4">
        <f>('[1]Qc, Summer, S1'!J8*Main!$B$5)</f>
        <v>-4.0353260869565213E-2</v>
      </c>
      <c r="K8" s="4">
        <f>('[1]Qc, Summer, S1'!K8*Main!$B$5)</f>
        <v>-3.3016304347826084E-2</v>
      </c>
      <c r="L8" s="4">
        <f>('[1]Qc, Summer, S1'!L8*Main!$B$5)</f>
        <v>6.9701086956521732E-2</v>
      </c>
      <c r="M8" s="4">
        <f>('[1]Qc, Summer, S1'!M8*Main!$B$5)</f>
        <v>2.2010869565217393E-2</v>
      </c>
      <c r="N8" s="4">
        <f>('[1]Qc, Summer, S1'!N8*Main!$B$5)</f>
        <v>7.3369565217391314E-3</v>
      </c>
      <c r="O8" s="4">
        <f>('[1]Qc, Summer, S1'!O8*Main!$B$5)</f>
        <v>0</v>
      </c>
      <c r="P8" s="4">
        <f>('[1]Qc, Summer, S1'!P8*Main!$B$5)</f>
        <v>-5.8695652173913052E-2</v>
      </c>
      <c r="Q8" s="4">
        <f>('[1]Qc, Summer, S1'!Q8*Main!$B$5)</f>
        <v>-0.10271739130434784</v>
      </c>
      <c r="R8" s="4">
        <f>('[1]Qc, Summer, S1'!R8*Main!$B$5)</f>
        <v>-0.15040760869565217</v>
      </c>
      <c r="S8" s="4">
        <f>('[1]Qc, Summer, S1'!S8*Main!$B$5)</f>
        <v>-0.19809782608695653</v>
      </c>
      <c r="T8" s="4">
        <f>('[1]Qc, Summer, S1'!T8*Main!$B$5)</f>
        <v>-0.17241847826086959</v>
      </c>
      <c r="U8" s="4">
        <f>('[1]Qc, Summer, S1'!U8*Main!$B$5)</f>
        <v>-0.20910326086956524</v>
      </c>
      <c r="V8" s="4">
        <f>('[1]Qc, Summer, S1'!V8*Main!$B$5)</f>
        <v>-0.14673913043478262</v>
      </c>
      <c r="W8" s="4">
        <f>('[1]Qc, Summer, S1'!W8*Main!$B$5)</f>
        <v>-0.27513586956521735</v>
      </c>
      <c r="X8" s="4">
        <f>('[1]Qc, Summer, S1'!X8*Main!$B$5)</f>
        <v>-0.34850543478260865</v>
      </c>
      <c r="Y8" s="4">
        <f>('[1]Qc, Summer, S1'!Y8*Main!$B$5)</f>
        <v>-0.37418478260869564</v>
      </c>
    </row>
    <row r="9" spans="1:25" x14ac:dyDescent="0.25">
      <c r="A9">
        <v>8</v>
      </c>
      <c r="B9" s="4">
        <f>('[1]Qc, Summer, S1'!B9*Main!$B$5)</f>
        <v>-0.65213709677419351</v>
      </c>
      <c r="C9" s="4">
        <f>('[1]Qc, Summer, S1'!C9*Main!$B$5)</f>
        <v>-0.65649193548387097</v>
      </c>
      <c r="D9" s="4">
        <f>('[1]Qc, Summer, S1'!D9*Main!$B$5)</f>
        <v>-0.66302419354838715</v>
      </c>
      <c r="E9" s="4">
        <f>('[1]Qc, Summer, S1'!E9*Main!$B$5)</f>
        <v>-0.66629032258064513</v>
      </c>
      <c r="F9" s="4">
        <f>('[1]Qc, Summer, S1'!F9*Main!$B$5)</f>
        <v>-0.65758064516129044</v>
      </c>
      <c r="G9" s="4">
        <f>('[1]Qc, Summer, S1'!G9*Main!$B$5)</f>
        <v>-0.64233870967741946</v>
      </c>
      <c r="H9" s="4">
        <f>('[1]Qc, Summer, S1'!H9*Main!$B$5)</f>
        <v>-0.54544354838709674</v>
      </c>
      <c r="I9" s="4">
        <f>('[1]Qc, Summer, S1'!I9*Main!$B$5)</f>
        <v>-0.45072580645161298</v>
      </c>
      <c r="J9" s="4">
        <f>('[1]Qc, Summer, S1'!J9*Main!$B$5)</f>
        <v>-0.4409274193548387</v>
      </c>
      <c r="K9" s="4">
        <f>('[1]Qc, Summer, S1'!K9*Main!$B$5)</f>
        <v>-0.43439516129032252</v>
      </c>
      <c r="L9" s="4">
        <f>('[1]Qc, Summer, S1'!L9*Main!$B$5)</f>
        <v>-0.42677419354838708</v>
      </c>
      <c r="M9" s="4">
        <f>('[1]Qc, Summer, S1'!M9*Main!$B$5)</f>
        <v>-0.42350806451612905</v>
      </c>
      <c r="N9" s="4">
        <f>('[1]Qc, Summer, S1'!N9*Main!$B$5)</f>
        <v>-0.43330645161290327</v>
      </c>
      <c r="O9" s="4">
        <f>('[1]Qc, Summer, S1'!O9*Main!$B$5)</f>
        <v>-0.4496370967741935</v>
      </c>
      <c r="P9" s="4">
        <f>('[1]Qc, Summer, S1'!P9*Main!$B$5)</f>
        <v>-0.49536290322580639</v>
      </c>
      <c r="Q9" s="4">
        <f>('[1]Qc, Summer, S1'!Q9*Main!$B$5)</f>
        <v>-0.51713709677419362</v>
      </c>
      <c r="R9" s="4">
        <f>('[1]Qc, Summer, S1'!R9*Main!$B$5)</f>
        <v>-0.53455645161290322</v>
      </c>
      <c r="S9" s="4">
        <f>('[1]Qc, Summer, S1'!S9*Main!$B$5)</f>
        <v>-0.53673387096774183</v>
      </c>
      <c r="T9" s="4">
        <f>('[1]Qc, Summer, S1'!T9*Main!$B$5)</f>
        <v>-0.54653225806451622</v>
      </c>
      <c r="U9" s="4">
        <f>('[1]Qc, Summer, S1'!U9*Main!$B$5)</f>
        <v>-0.56504032258064518</v>
      </c>
      <c r="V9" s="4">
        <f>('[1]Qc, Summer, S1'!V9*Main!$B$5)</f>
        <v>-0.60096774193548386</v>
      </c>
      <c r="W9" s="4">
        <f>('[1]Qc, Summer, S1'!W9*Main!$B$5)</f>
        <v>-0.62491935483870975</v>
      </c>
      <c r="X9" s="4">
        <f>('[1]Qc, Summer, S1'!X9*Main!$B$5)</f>
        <v>-0.63471774193548391</v>
      </c>
      <c r="Y9" s="4">
        <f>('[1]Qc, Summer, S1'!Y9*Main!$B$5)</f>
        <v>-0.64669354838709658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0.48835570469798661</v>
      </c>
      <c r="C2" s="4">
        <f>('[1]Qc, Summer, S2'!C2*Main!$B$5)</f>
        <v>0.55592365771812091</v>
      </c>
      <c r="D2" s="4">
        <f>('[1]Qc, Summer, S2'!D2*Main!$B$5)</f>
        <v>0.52908221476510064</v>
      </c>
      <c r="E2" s="4">
        <f>('[1]Qc, Summer, S2'!E2*Main!$B$5)</f>
        <v>0.5238951342281879</v>
      </c>
      <c r="F2" s="4">
        <f>('[1]Qc, Summer, S2'!F2*Main!$B$5)</f>
        <v>0.51245637583892623</v>
      </c>
      <c r="G2" s="4">
        <f>('[1]Qc, Summer, S2'!G2*Main!$B$5)</f>
        <v>0.52609228187919455</v>
      </c>
      <c r="H2" s="4">
        <f>('[1]Qc, Summer, S2'!H2*Main!$B$5)</f>
        <v>0.55268456375838926</v>
      </c>
      <c r="I2" s="4">
        <f>('[1]Qc, Summer, S2'!I2*Main!$B$5)</f>
        <v>1.0558540268456378</v>
      </c>
      <c r="J2" s="4">
        <f>('[1]Qc, Summer, S2'!J2*Main!$B$5)</f>
        <v>1.2170838926174499</v>
      </c>
      <c r="K2" s="4">
        <f>('[1]Qc, Summer, S2'!K2*Main!$B$5)</f>
        <v>1.1829261744966442</v>
      </c>
      <c r="L2" s="4">
        <f>('[1]Qc, Summer, S2'!L2*Main!$B$5)</f>
        <v>1.1098993288590604</v>
      </c>
      <c r="M2" s="4">
        <f>('[1]Qc, Summer, S2'!M2*Main!$B$5)</f>
        <v>1.1415880872483224</v>
      </c>
      <c r="N2" s="4">
        <f>('[1]Qc, Summer, S2'!N2*Main!$B$5)</f>
        <v>1.202768456375839</v>
      </c>
      <c r="O2" s="4">
        <f>('[1]Qc, Summer, S2'!O2*Main!$B$5)</f>
        <v>1.1781921140939597</v>
      </c>
      <c r="P2" s="4">
        <f>('[1]Qc, Summer, S2'!P2*Main!$B$5)</f>
        <v>0.81770134228187918</v>
      </c>
      <c r="Q2" s="4">
        <f>('[1]Qc, Summer, S2'!Q2*Main!$B$5)</f>
        <v>1.047744966442953</v>
      </c>
      <c r="R2" s="4">
        <f>('[1]Qc, Summer, S2'!R2*Main!$B$5)</f>
        <v>1.1043724832214765</v>
      </c>
      <c r="S2" s="4">
        <f>('[1]Qc, Summer, S2'!S2*Main!$B$5)</f>
        <v>0.99446979865771823</v>
      </c>
      <c r="T2" s="4">
        <f>('[1]Qc, Summer, S2'!T2*Main!$B$5)</f>
        <v>0.82019295302013429</v>
      </c>
      <c r="U2" s="4">
        <f>('[1]Qc, Summer, S2'!U2*Main!$B$5)</f>
        <v>0.74394966442953037</v>
      </c>
      <c r="V2" s="4">
        <f>('[1]Qc, Summer, S2'!V2*Main!$B$5)</f>
        <v>0.78091610738255035</v>
      </c>
      <c r="W2" s="4">
        <f>('[1]Qc, Summer, S2'!W2*Main!$B$5)</f>
        <v>0.76786912751677849</v>
      </c>
      <c r="X2" s="4">
        <f>('[1]Qc, Summer, S2'!X2*Main!$B$5)</f>
        <v>0.5406342281879194</v>
      </c>
      <c r="Y2" s="4">
        <f>('[1]Qc, Summer, S2'!Y2*Main!$B$5)</f>
        <v>0.53075838926174501</v>
      </c>
    </row>
    <row r="3" spans="1:25" x14ac:dyDescent="0.25">
      <c r="A3">
        <v>2</v>
      </c>
      <c r="B3" s="4">
        <f>('[1]Qc, Summer, S2'!B3*Main!$B$5)</f>
        <v>2.0416666666666663E-2</v>
      </c>
      <c r="C3" s="4">
        <f>('[1]Qc, Summer, S2'!C3*Main!$B$5)</f>
        <v>-0.1225</v>
      </c>
      <c r="D3" s="4">
        <f>('[1]Qc, Summer, S2'!D3*Main!$B$5)</f>
        <v>-0.138125</v>
      </c>
      <c r="E3" s="4">
        <f>('[1]Qc, Summer, S2'!E3*Main!$B$5)</f>
        <v>-0.201875</v>
      </c>
      <c r="F3" s="4">
        <f>('[1]Qc, Summer, S2'!F3*Main!$B$5)</f>
        <v>-0.23958333333333331</v>
      </c>
      <c r="G3" s="4">
        <f>('[1]Qc, Summer, S2'!G3*Main!$B$5)</f>
        <v>-0.1875</v>
      </c>
      <c r="H3" s="4">
        <f>('[1]Qc, Summer, S2'!H3*Main!$B$5)</f>
        <v>-0.23479166666666665</v>
      </c>
      <c r="I3" s="4">
        <f>('[1]Qc, Summer, S2'!I3*Main!$B$5)</f>
        <v>0.60416666666666674</v>
      </c>
      <c r="J3" s="4">
        <f>('[1]Qc, Summer, S2'!J3*Main!$B$5)</f>
        <v>0.77083333333333304</v>
      </c>
      <c r="K3" s="4">
        <f>('[1]Qc, Summer, S2'!K3*Main!$B$5)</f>
        <v>0.96979166666666661</v>
      </c>
      <c r="L3" s="4">
        <f>('[1]Qc, Summer, S2'!L3*Main!$B$5)</f>
        <v>0.5625</v>
      </c>
      <c r="M3" s="4">
        <f>('[1]Qc, Summer, S2'!M3*Main!$B$5)</f>
        <v>0.50020833333333325</v>
      </c>
      <c r="N3" s="4">
        <f>('[1]Qc, Summer, S2'!N3*Main!$B$5)</f>
        <v>0.35062500000000002</v>
      </c>
      <c r="O3" s="4">
        <f>('[1]Qc, Summer, S2'!O3*Main!$B$5)</f>
        <v>0.4695833333333333</v>
      </c>
      <c r="P3" s="4">
        <f>('[1]Qc, Summer, S2'!P3*Main!$B$5)</f>
        <v>0.21249999999999999</v>
      </c>
      <c r="Q3" s="4">
        <f>('[1]Qc, Summer, S2'!Q3*Main!$B$5)</f>
        <v>0.17531249999999998</v>
      </c>
      <c r="R3" s="4">
        <f>('[1]Qc, Summer, S2'!R3*Main!$B$5)</f>
        <v>0.20416666666666669</v>
      </c>
      <c r="S3" s="4">
        <f>('[1]Qc, Summer, S2'!S3*Main!$B$5)</f>
        <v>0.37124999999999997</v>
      </c>
      <c r="T3" s="4">
        <f>('[1]Qc, Summer, S2'!T3*Main!$B$5)</f>
        <v>0.73312500000000003</v>
      </c>
      <c r="U3" s="4">
        <f>('[1]Qc, Summer, S2'!U3*Main!$B$5)</f>
        <v>0.7364583333333331</v>
      </c>
      <c r="V3" s="4">
        <f>('[1]Qc, Summer, S2'!V3*Main!$B$5)</f>
        <v>0.57166666666666655</v>
      </c>
      <c r="W3" s="4">
        <f>('[1]Qc, Summer, S2'!W3*Main!$B$5)</f>
        <v>0.44791666666666663</v>
      </c>
      <c r="X3" s="4">
        <f>('[1]Qc, Summer, S2'!X3*Main!$B$5)</f>
        <v>0.21041666666666664</v>
      </c>
      <c r="Y3" s="4">
        <f>('[1]Qc, Summer, S2'!Y3*Main!$B$5)</f>
        <v>4.2083333333333327E-2</v>
      </c>
    </row>
    <row r="4" spans="1:25" x14ac:dyDescent="0.25">
      <c r="A4">
        <v>3</v>
      </c>
      <c r="B4" s="4">
        <f>('[1]Qc, Summer, S2'!B4*Main!$B$5)</f>
        <v>-0.12824999999999998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-0.48457720588235298</v>
      </c>
      <c r="F4" s="4">
        <f>('[1]Qc, Summer, S2'!F4*Main!$B$5)</f>
        <v>-0.49949999999999994</v>
      </c>
      <c r="G4" s="4">
        <f>('[1]Qc, Summer, S2'!G4*Main!$B$5)</f>
        <v>-0.47120955882352933</v>
      </c>
      <c r="H4" s="4">
        <f>('[1]Qc, Summer, S2'!H4*Main!$B$5)</f>
        <v>-2.5941176470588238E-2</v>
      </c>
      <c r="I4" s="4">
        <f>('[1]Qc, Summer, S2'!I4*Main!$B$5)</f>
        <v>0.55359926470588228</v>
      </c>
      <c r="J4" s="4">
        <f>('[1]Qc, Summer, S2'!J4*Main!$B$5)</f>
        <v>0.74924999999999997</v>
      </c>
      <c r="K4" s="4">
        <f>('[1]Qc, Summer, S2'!K4*Main!$B$5)</f>
        <v>0.74858823529411778</v>
      </c>
      <c r="L4" s="4">
        <f>('[1]Qc, Summer, S2'!L4*Main!$B$5)</f>
        <v>0.61256250000000001</v>
      </c>
      <c r="M4" s="4">
        <f>('[1]Qc, Summer, S2'!M4*Main!$B$5)</f>
        <v>0.76652205882352931</v>
      </c>
      <c r="N4" s="4">
        <f>('[1]Qc, Summer, S2'!N4*Main!$B$5)</f>
        <v>0.68744117647058833</v>
      </c>
      <c r="O4" s="4">
        <f>('[1]Qc, Summer, S2'!O4*Main!$B$5)</f>
        <v>0.5998897058823528</v>
      </c>
      <c r="P4" s="4">
        <f>('[1]Qc, Summer, S2'!P4*Main!$B$5)</f>
        <v>0.43567279411764692</v>
      </c>
      <c r="Q4" s="4">
        <f>('[1]Qc, Summer, S2'!Q4*Main!$B$5)</f>
        <v>0.27737867647058828</v>
      </c>
      <c r="R4" s="4">
        <f>('[1]Qc, Summer, S2'!R4*Main!$B$5)</f>
        <v>0.34080882352941172</v>
      </c>
      <c r="S4" s="4">
        <f>('[1]Qc, Summer, S2'!S4*Main!$B$5)</f>
        <v>0.30441176470588233</v>
      </c>
      <c r="T4" s="4">
        <f>('[1]Qc, Summer, S2'!T4*Main!$B$5)</f>
        <v>5.7374999999999989E-2</v>
      </c>
      <c r="U4" s="4">
        <f>('[1]Qc, Summer, S2'!U4*Main!$B$5)</f>
        <v>0.24240441176470584</v>
      </c>
      <c r="V4" s="4">
        <f>('[1]Qc, Summer, S2'!V4*Main!$B$5)</f>
        <v>0.34411764705882347</v>
      </c>
      <c r="W4" s="4">
        <f>('[1]Qc, Summer, S2'!W4*Main!$B$5)</f>
        <v>0.22725000000000001</v>
      </c>
      <c r="X4" s="4">
        <f>('[1]Qc, Summer, S2'!X4*Main!$B$5)</f>
        <v>-0.21054044117647058</v>
      </c>
      <c r="Y4" s="4">
        <f>('[1]Qc, Summer, S2'!Y4*Main!$B$5)</f>
        <v>-0.43537500000000001</v>
      </c>
    </row>
    <row r="5" spans="1:25" x14ac:dyDescent="0.25">
      <c r="A5">
        <v>4</v>
      </c>
      <c r="B5" s="4">
        <f>('[1]Qc, Summer, S2'!B5*Main!$B$5)</f>
        <v>-0.60681355932203396</v>
      </c>
      <c r="C5" s="4">
        <f>('[1]Qc, Summer, S2'!C5*Main!$B$5)</f>
        <v>-0.60664194915254244</v>
      </c>
      <c r="D5" s="4">
        <f>('[1]Qc, Summer, S2'!D5*Main!$B$5)</f>
        <v>-0.61161864406779665</v>
      </c>
      <c r="E5" s="4">
        <f>('[1]Qc, Summer, S2'!E5*Main!$B$5)</f>
        <v>-0.63015254237288154</v>
      </c>
      <c r="F5" s="4">
        <f>('[1]Qc, Summer, S2'!F5*Main!$B$5)</f>
        <v>-0.61945550847457631</v>
      </c>
      <c r="G5" s="4">
        <f>('[1]Qc, Summer, S2'!G5*Main!$B$5)</f>
        <v>-0.64276588983050853</v>
      </c>
      <c r="H5" s="4">
        <f>('[1]Qc, Summer, S2'!H5*Main!$B$5)</f>
        <v>-0.59508686440677971</v>
      </c>
      <c r="I5" s="4">
        <f>('[1]Qc, Summer, S2'!I5*Main!$B$5)</f>
        <v>-0.38961228813559329</v>
      </c>
      <c r="J5" s="4">
        <f>('[1]Qc, Summer, S2'!J5*Main!$B$5)</f>
        <v>-0.29150847457627116</v>
      </c>
      <c r="K5" s="4">
        <f>('[1]Qc, Summer, S2'!K5*Main!$B$5)</f>
        <v>-0.32091101694915258</v>
      </c>
      <c r="L5" s="4">
        <f>('[1]Qc, Summer, S2'!L5*Main!$B$5)</f>
        <v>-0.4055148305084747</v>
      </c>
      <c r="M5" s="4">
        <f>('[1]Qc, Summer, S2'!M5*Main!$B$5)</f>
        <v>-0.42756673728813566</v>
      </c>
      <c r="N5" s="4">
        <f>('[1]Qc, Summer, S2'!N5*Main!$B$5)</f>
        <v>-0.39241525423728818</v>
      </c>
      <c r="O5" s="4">
        <f>('[1]Qc, Summer, S2'!O5*Main!$B$5)</f>
        <v>-0.43039830508474586</v>
      </c>
      <c r="P5" s="4">
        <f>('[1]Qc, Summer, S2'!P5*Main!$B$5)</f>
        <v>-0.40900423728813562</v>
      </c>
      <c r="Q5" s="4">
        <f>('[1]Qc, Summer, S2'!Q5*Main!$B$5)</f>
        <v>-0.49303601694915256</v>
      </c>
      <c r="R5" s="4">
        <f>('[1]Qc, Summer, S2'!R5*Main!$B$5)</f>
        <v>-0.53256355932203392</v>
      </c>
      <c r="S5" s="4">
        <f>('[1]Qc, Summer, S2'!S5*Main!$B$5)</f>
        <v>-0.49303601694915256</v>
      </c>
      <c r="T5" s="4">
        <f>('[1]Qc, Summer, S2'!T5*Main!$B$5)</f>
        <v>-0.34716737288135585</v>
      </c>
      <c r="U5" s="4">
        <f>('[1]Qc, Summer, S2'!U5*Main!$B$5)</f>
        <v>-0.30297775423728818</v>
      </c>
      <c r="V5" s="4">
        <f>('[1]Qc, Summer, S2'!V5*Main!$B$5)</f>
        <v>-0.30909851694915258</v>
      </c>
      <c r="W5" s="4">
        <f>('[1]Qc, Summer, S2'!W5*Main!$B$5)</f>
        <v>-0.41134957627118646</v>
      </c>
      <c r="X5" s="4">
        <f>('[1]Qc, Summer, S2'!X5*Main!$B$5)</f>
        <v>-0.49552436440677966</v>
      </c>
      <c r="Y5" s="4">
        <f>('[1]Qc, Summer, S2'!Y5*Main!$B$5)</f>
        <v>-0.53096186440677973</v>
      </c>
    </row>
    <row r="6" spans="1:25" x14ac:dyDescent="0.25">
      <c r="A6">
        <v>5</v>
      </c>
      <c r="B6" s="4">
        <f>('[1]Qc, Summer, S2'!B6*Main!$B$5)</f>
        <v>-0.37783536585365862</v>
      </c>
      <c r="C6" s="4">
        <f>('[1]Qc, Summer, S2'!C6*Main!$B$5)</f>
        <v>-0.48081402439024401</v>
      </c>
      <c r="D6" s="4">
        <f>('[1]Qc, Summer, S2'!D6*Main!$B$5)</f>
        <v>-0.56066158536585364</v>
      </c>
      <c r="E6" s="4">
        <f>('[1]Qc, Summer, S2'!E6*Main!$B$5)</f>
        <v>-0.5793475609756098</v>
      </c>
      <c r="F6" s="4">
        <f>('[1]Qc, Summer, S2'!F6*Main!$B$5)</f>
        <v>-0.56798780487804879</v>
      </c>
      <c r="G6" s="4">
        <f>('[1]Qc, Summer, S2'!G6*Main!$B$5)</f>
        <v>-0.62149390243902436</v>
      </c>
      <c r="H6" s="4">
        <f>('[1]Qc, Summer, S2'!H6*Main!$B$5)</f>
        <v>-0.56535365853658548</v>
      </c>
      <c r="I6" s="4">
        <f>('[1]Qc, Summer, S2'!I6*Main!$B$5)</f>
        <v>-0.22225609756097564</v>
      </c>
      <c r="J6" s="4">
        <f>('[1]Qc, Summer, S2'!J6*Main!$B$5)</f>
        <v>7.5567073170731719E-2</v>
      </c>
      <c r="K6" s="4">
        <f>('[1]Qc, Summer, S2'!K6*Main!$B$5)</f>
        <v>0.24448170731707325</v>
      </c>
      <c r="L6" s="4">
        <f>('[1]Qc, Summer, S2'!L6*Main!$B$5)</f>
        <v>0.41561890243902438</v>
      </c>
      <c r="M6" s="4">
        <f>('[1]Qc, Summer, S2'!M6*Main!$B$5)</f>
        <v>0.43648628048780491</v>
      </c>
      <c r="N6" s="4">
        <f>('[1]Qc, Summer, S2'!N6*Main!$B$5)</f>
        <v>0.37865853658536597</v>
      </c>
      <c r="O6" s="4">
        <f>('[1]Qc, Summer, S2'!O6*Main!$B$5)</f>
        <v>0.3190609756097561</v>
      </c>
      <c r="P6" s="4">
        <f>('[1]Qc, Summer, S2'!P6*Main!$B$5)</f>
        <v>0.20373475609756098</v>
      </c>
      <c r="Q6" s="4">
        <f>('[1]Qc, Summer, S2'!Q6*Main!$B$5)</f>
        <v>0.13170731707317074</v>
      </c>
      <c r="R6" s="4">
        <f>('[1]Qc, Summer, S2'!R6*Main!$B$5)</f>
        <v>0.11112804878048782</v>
      </c>
      <c r="S6" s="4">
        <f>('[1]Qc, Summer, S2'!S6*Main!$B$5)</f>
        <v>0.10083841463414635</v>
      </c>
      <c r="T6" s="4">
        <f>('[1]Qc, Summer, S2'!T6*Main!$B$5)</f>
        <v>0.10289634146341464</v>
      </c>
      <c r="U6" s="4">
        <f>('[1]Qc, Summer, S2'!U6*Main!$B$5)</f>
        <v>2.4448170731707318E-2</v>
      </c>
      <c r="V6" s="4">
        <f>('[1]Qc, Summer, S2'!V6*Main!$B$5)</f>
        <v>0.21814024390243905</v>
      </c>
      <c r="W6" s="4">
        <f>('[1]Qc, Summer, S2'!W6*Main!$B$5)</f>
        <v>0.10495426829268294</v>
      </c>
      <c r="X6" s="4">
        <f>('[1]Qc, Summer, S2'!X6*Main!$B$5)</f>
        <v>5.6469512195121974E-2</v>
      </c>
      <c r="Y6" s="4">
        <f>('[1]Qc, Summer, S2'!Y6*Main!$B$5)</f>
        <v>-9.0548780487804903E-2</v>
      </c>
    </row>
    <row r="7" spans="1:25" x14ac:dyDescent="0.25">
      <c r="A7">
        <v>6</v>
      </c>
      <c r="B7" s="4">
        <f>('[1]Qc, Summer, S2'!B7*Main!$B$5)</f>
        <v>0.27</v>
      </c>
      <c r="C7" s="4">
        <f>('[1]Qc, Summer, S2'!C7*Main!$B$5)</f>
        <v>0.30552187499999994</v>
      </c>
      <c r="D7" s="4">
        <f>('[1]Qc, Summer, S2'!D7*Main!$B$5)</f>
        <v>0.22553437500000001</v>
      </c>
      <c r="E7" s="4">
        <f>('[1]Qc, Summer, S2'!E7*Main!$B$5)</f>
        <v>0.26521171875000005</v>
      </c>
      <c r="F7" s="4">
        <f>('[1]Qc, Summer, S2'!F7*Main!$B$5)</f>
        <v>0.279703125</v>
      </c>
      <c r="G7" s="4">
        <f>('[1]Qc, Summer, S2'!G7*Main!$B$5)</f>
        <v>0.28160156250000001</v>
      </c>
      <c r="H7" s="4">
        <f>('[1]Qc, Summer, S2'!H7*Main!$B$5)</f>
        <v>0.27755156250000002</v>
      </c>
      <c r="I7" s="4">
        <f>('[1]Qc, Summer, S2'!I7*Main!$B$5)</f>
        <v>0.49909921874999996</v>
      </c>
      <c r="J7" s="4">
        <f>('[1]Qc, Summer, S2'!J7*Main!$B$5)</f>
        <v>0.58374843750000005</v>
      </c>
      <c r="K7" s="4">
        <f>('[1]Qc, Summer, S2'!K7*Main!$B$5)</f>
        <v>0.57114492187499999</v>
      </c>
      <c r="L7" s="4">
        <f>('[1]Qc, Summer, S2'!L7*Main!$B$5)</f>
        <v>0.50918203124999994</v>
      </c>
      <c r="M7" s="4">
        <f>('[1]Qc, Summer, S2'!M7*Main!$B$5)</f>
        <v>0.61427109375000011</v>
      </c>
      <c r="N7" s="4">
        <f>('[1]Qc, Summer, S2'!N7*Main!$B$5)</f>
        <v>0.64008984375</v>
      </c>
      <c r="O7" s="4">
        <f>('[1]Qc, Summer, S2'!O7*Main!$B$5)</f>
        <v>0.57218906250000012</v>
      </c>
      <c r="P7" s="4">
        <f>('[1]Qc, Summer, S2'!P7*Main!$B$5)</f>
        <v>0.50308593750000008</v>
      </c>
      <c r="Q7" s="4">
        <f>('[1]Qc, Summer, S2'!Q7*Main!$B$5)</f>
        <v>0.44739843750000008</v>
      </c>
      <c r="R7" s="4">
        <f>('[1]Qc, Summer, S2'!R7*Main!$B$5)</f>
        <v>0.55079999999999996</v>
      </c>
      <c r="S7" s="4">
        <f>('[1]Qc, Summer, S2'!S7*Main!$B$5)</f>
        <v>0.53358749999999999</v>
      </c>
      <c r="T7" s="4">
        <f>('[1]Qc, Summer, S2'!T7*Main!$B$5)</f>
        <v>0.4102734375</v>
      </c>
      <c r="U7" s="4">
        <f>('[1]Qc, Summer, S2'!U7*Main!$B$5)</f>
        <v>0.38454960937499993</v>
      </c>
      <c r="V7" s="4">
        <f>('[1]Qc, Summer, S2'!V7*Main!$B$5)</f>
        <v>0.44375976562500008</v>
      </c>
      <c r="W7" s="4">
        <f>('[1]Qc, Summer, S2'!W7*Main!$B$5)</f>
        <v>0.34978710937500002</v>
      </c>
      <c r="X7" s="4">
        <f>('[1]Qc, Summer, S2'!X7*Main!$B$5)</f>
        <v>0.26356640625</v>
      </c>
      <c r="Y7" s="4">
        <f>('[1]Qc, Summer, S2'!Y7*Main!$B$5)</f>
        <v>0.30659765624999996</v>
      </c>
    </row>
    <row r="8" spans="1:25" x14ac:dyDescent="0.25">
      <c r="A8">
        <v>7</v>
      </c>
      <c r="B8" s="4">
        <f>('[1]Qc, Summer, S2'!B8*Main!$B$5)</f>
        <v>-0.53134239130434779</v>
      </c>
      <c r="C8" s="4">
        <f>('[1]Qc, Summer, S2'!C8*Main!$B$5)</f>
        <v>-0.5355978260869565</v>
      </c>
      <c r="D8" s="4">
        <f>('[1]Qc, Summer, S2'!D8*Main!$B$5)</f>
        <v>-0.55724184782608677</v>
      </c>
      <c r="E8" s="4">
        <f>('[1]Qc, Summer, S2'!E8*Main!$B$5)</f>
        <v>-0.57745516304347844</v>
      </c>
      <c r="F8" s="4">
        <f>('[1]Qc, Summer, S2'!F8*Main!$B$5)</f>
        <v>-0.53567119565217391</v>
      </c>
      <c r="G8" s="4">
        <f>('[1]Qc, Summer, S2'!G8*Main!$B$5)</f>
        <v>-0.58471875000000018</v>
      </c>
      <c r="H8" s="4">
        <f>('[1]Qc, Summer, S2'!H8*Main!$B$5)</f>
        <v>-0.51131249999999995</v>
      </c>
      <c r="I8" s="4">
        <f>('[1]Qc, Summer, S2'!I8*Main!$B$5)</f>
        <v>-0.22649184782608694</v>
      </c>
      <c r="J8" s="4">
        <f>('[1]Qc, Summer, S2'!J8*Main!$B$5)</f>
        <v>-3.9546195652173904E-2</v>
      </c>
      <c r="K8" s="4">
        <f>('[1]Qc, Summer, S2'!K8*Main!$B$5)</f>
        <v>-3.3676630434782612E-2</v>
      </c>
      <c r="L8" s="4">
        <f>('[1]Qc, Summer, S2'!L8*Main!$B$5)</f>
        <v>6.9701086956521732E-2</v>
      </c>
      <c r="M8" s="4">
        <f>('[1]Qc, Summer, S2'!M8*Main!$B$5)</f>
        <v>2.2451086956521739E-2</v>
      </c>
      <c r="N8" s="4">
        <f>('[1]Qc, Summer, S2'!N8*Main!$B$5)</f>
        <v>7.2635869565217375E-3</v>
      </c>
      <c r="O8" s="4">
        <f>('[1]Qc, Summer, S2'!O8*Main!$B$5)</f>
        <v>0</v>
      </c>
      <c r="P8" s="4">
        <f>('[1]Qc, Summer, S2'!P8*Main!$B$5)</f>
        <v>-5.752173913043479E-2</v>
      </c>
      <c r="Q8" s="4">
        <f>('[1]Qc, Summer, S2'!Q8*Main!$B$5)</f>
        <v>-0.10374456521739131</v>
      </c>
      <c r="R8" s="4">
        <f>('[1]Qc, Summer, S2'!R8*Main!$B$5)</f>
        <v>-0.14890353260869565</v>
      </c>
      <c r="S8" s="4">
        <f>('[1]Qc, Summer, S2'!S8*Main!$B$5)</f>
        <v>-0.19611684782608702</v>
      </c>
      <c r="T8" s="4">
        <f>('[1]Qc, Summer, S2'!T8*Main!$B$5)</f>
        <v>-0.16897010869565221</v>
      </c>
      <c r="U8" s="4">
        <f>('[1]Qc, Summer, S2'!U8*Main!$B$5)</f>
        <v>-0.21328532608695658</v>
      </c>
      <c r="V8" s="4">
        <f>('[1]Qc, Summer, S2'!V8*Main!$B$5)</f>
        <v>-0.14820652173913043</v>
      </c>
      <c r="W8" s="4">
        <f>('[1]Qc, Summer, S2'!W8*Main!$B$5)</f>
        <v>-0.28063858695652172</v>
      </c>
      <c r="X8" s="4">
        <f>('[1]Qc, Summer, S2'!X8*Main!$B$5)</f>
        <v>-0.34153532608695653</v>
      </c>
      <c r="Y8" s="4">
        <f>('[1]Qc, Summer, S2'!Y8*Main!$B$5)</f>
        <v>-0.37792663043478258</v>
      </c>
    </row>
    <row r="9" spans="1:25" x14ac:dyDescent="0.25">
      <c r="A9">
        <v>8</v>
      </c>
      <c r="B9" s="4">
        <f>('[1]Qc, Summer, S2'!B9*Main!$B$5)</f>
        <v>-0.63909435483870958</v>
      </c>
      <c r="C9" s="4">
        <f>('[1]Qc, Summer, S2'!C9*Main!$B$5)</f>
        <v>-0.65649193548387086</v>
      </c>
      <c r="D9" s="4">
        <f>('[1]Qc, Summer, S2'!D9*Main!$B$5)</f>
        <v>-0.65639395161290326</v>
      </c>
      <c r="E9" s="4">
        <f>('[1]Qc, Summer, S2'!E9*Main!$B$5)</f>
        <v>-0.67295322580645156</v>
      </c>
      <c r="F9" s="4">
        <f>('[1]Qc, Summer, S2'!F9*Main!$B$5)</f>
        <v>-0.66415645161290326</v>
      </c>
      <c r="G9" s="4">
        <f>('[1]Qc, Summer, S2'!G9*Main!$B$5)</f>
        <v>-0.64876209677419361</v>
      </c>
      <c r="H9" s="4">
        <f>('[1]Qc, Summer, S2'!H9*Main!$B$5)</f>
        <v>-0.5563524193548387</v>
      </c>
      <c r="I9" s="4">
        <f>('[1]Qc, Summer, S2'!I9*Main!$B$5)</f>
        <v>-0.45523306451612905</v>
      </c>
      <c r="J9" s="4">
        <f>('[1]Qc, Summer, S2'!J9*Main!$B$5)</f>
        <v>-0.44092741935483859</v>
      </c>
      <c r="K9" s="4">
        <f>('[1]Qc, Summer, S2'!K9*Main!$B$5)</f>
        <v>-0.44308306451612889</v>
      </c>
      <c r="L9" s="4">
        <f>('[1]Qc, Summer, S2'!L9*Main!$B$5)</f>
        <v>-0.43530967741935478</v>
      </c>
      <c r="M9" s="4">
        <f>('[1]Qc, Summer, S2'!M9*Main!$B$5)</f>
        <v>-0.41927298387096773</v>
      </c>
      <c r="N9" s="4">
        <f>('[1]Qc, Summer, S2'!N9*Main!$B$5)</f>
        <v>-0.42897338709677424</v>
      </c>
      <c r="O9" s="4">
        <f>('[1]Qc, Summer, S2'!O9*Main!$B$5)</f>
        <v>-0.4496370967741935</v>
      </c>
      <c r="P9" s="4">
        <f>('[1]Qc, Summer, S2'!P9*Main!$B$5)</f>
        <v>-0.49536290322580639</v>
      </c>
      <c r="Q9" s="4">
        <f>('[1]Qc, Summer, S2'!Q9*Main!$B$5)</f>
        <v>-0.51713709677419362</v>
      </c>
      <c r="R9" s="4">
        <f>('[1]Qc, Summer, S2'!R9*Main!$B$5)</f>
        <v>-0.52386532258064511</v>
      </c>
      <c r="S9" s="4">
        <f>('[1]Qc, Summer, S2'!S9*Main!$B$5)</f>
        <v>-0.54746854838709669</v>
      </c>
      <c r="T9" s="4">
        <f>('[1]Qc, Summer, S2'!T9*Main!$B$5)</f>
        <v>-0.53560161290322572</v>
      </c>
      <c r="U9" s="4">
        <f>('[1]Qc, Summer, S2'!U9*Main!$B$5)</f>
        <v>-0.56504032258064518</v>
      </c>
      <c r="V9" s="4">
        <f>('[1]Qc, Summer, S2'!V9*Main!$B$5)</f>
        <v>-0.58894838709677422</v>
      </c>
      <c r="W9" s="4">
        <f>('[1]Qc, Summer, S2'!W9*Main!$B$5)</f>
        <v>-0.6186701612903226</v>
      </c>
      <c r="X9" s="4">
        <f>('[1]Qc, Summer, S2'!X9*Main!$B$5)</f>
        <v>-0.64106491935483878</v>
      </c>
      <c r="Y9" s="4">
        <f>('[1]Qc, Summer, S2'!Y9*Main!$B$5)</f>
        <v>-0.65316048387096759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0.48835570469798661</v>
      </c>
      <c r="C2" s="4">
        <f>('[1]Qc, Summer, S3'!C2*Main!$B$5)</f>
        <v>0.55041946308724832</v>
      </c>
      <c r="D2" s="4">
        <f>('[1]Qc, Summer, S3'!D2*Main!$B$5)</f>
        <v>0.5135209731543624</v>
      </c>
      <c r="E2" s="4">
        <f>('[1]Qc, Summer, S3'!E2*Main!$B$5)</f>
        <v>0.50833389261744966</v>
      </c>
      <c r="F2" s="4">
        <f>('[1]Qc, Summer, S3'!F2*Main!$B$5)</f>
        <v>0.50230872483221478</v>
      </c>
      <c r="G2" s="4">
        <f>('[1]Qc, Summer, S3'!G2*Main!$B$5)</f>
        <v>0.52609228187919455</v>
      </c>
      <c r="H2" s="4">
        <f>('[1]Qc, Summer, S3'!H2*Main!$B$5)</f>
        <v>0.55268456375838926</v>
      </c>
      <c r="I2" s="4">
        <f>('[1]Qc, Summer, S3'!I2*Main!$B$5)</f>
        <v>1.0558540268456378</v>
      </c>
      <c r="J2" s="4">
        <f>('[1]Qc, Summer, S3'!J2*Main!$B$5)</f>
        <v>1.2170838926174499</v>
      </c>
      <c r="K2" s="4">
        <f>('[1]Qc, Summer, S3'!K2*Main!$B$5)</f>
        <v>1.1597315436241609</v>
      </c>
      <c r="L2" s="4">
        <f>('[1]Qc, Summer, S3'!L2*Main!$B$5)</f>
        <v>1.1212248322147653</v>
      </c>
      <c r="M2" s="4">
        <f>('[1]Qc, Summer, S3'!M2*Main!$B$5)</f>
        <v>1.1528909395973157</v>
      </c>
      <c r="N2" s="4">
        <f>('[1]Qc, Summer, S3'!N2*Main!$B$5)</f>
        <v>1.2268238255033554</v>
      </c>
      <c r="O2" s="4">
        <f>('[1]Qc, Summer, S3'!O2*Main!$B$5)</f>
        <v>1.1431963087248322</v>
      </c>
      <c r="P2" s="4">
        <f>('[1]Qc, Summer, S3'!P2*Main!$B$5)</f>
        <v>0.81770134228187918</v>
      </c>
      <c r="Q2" s="4">
        <f>('[1]Qc, Summer, S3'!Q2*Main!$B$5)</f>
        <v>1.0584362416107382</v>
      </c>
      <c r="R2" s="4">
        <f>('[1]Qc, Summer, S3'!R2*Main!$B$5)</f>
        <v>1.1043724832214765</v>
      </c>
      <c r="S2" s="4">
        <f>('[1]Qc, Summer, S3'!S2*Main!$B$5)</f>
        <v>1.0046174496644296</v>
      </c>
      <c r="T2" s="4">
        <f>('[1]Qc, Summer, S3'!T2*Main!$B$5)</f>
        <v>0.78802852348993291</v>
      </c>
      <c r="U2" s="4">
        <f>('[1]Qc, Summer, S3'!U2*Main!$B$5)</f>
        <v>0.73665604026845644</v>
      </c>
      <c r="V2" s="4">
        <f>('[1]Qc, Summer, S3'!V2*Main!$B$5)</f>
        <v>0.78091610738255035</v>
      </c>
      <c r="W2" s="4">
        <f>('[1]Qc, Summer, S3'!W2*Main!$B$5)</f>
        <v>0.75251174496644291</v>
      </c>
      <c r="X2" s="4">
        <f>('[1]Qc, Summer, S3'!X2*Main!$B$5)</f>
        <v>0.5194328859060402</v>
      </c>
      <c r="Y2" s="4">
        <f>('[1]Qc, Summer, S3'!Y2*Main!$B$5)</f>
        <v>0.51499328859060411</v>
      </c>
    </row>
    <row r="3" spans="1:25" x14ac:dyDescent="0.25">
      <c r="A3">
        <v>2</v>
      </c>
      <c r="B3" s="4">
        <f>('[1]Qc, Summer, S3'!B3*Main!$B$5)</f>
        <v>2.0625000000000001E-2</v>
      </c>
      <c r="C3" s="4">
        <f>('[1]Qc, Summer, S3'!C3*Main!$B$5)</f>
        <v>-0.125</v>
      </c>
      <c r="D3" s="4">
        <f>('[1]Qc, Summer, S3'!D3*Main!$B$5)</f>
        <v>-0.13677083333333334</v>
      </c>
      <c r="E3" s="4">
        <f>('[1]Qc, Summer, S3'!E3*Main!$B$5)</f>
        <v>-0.19593750000000004</v>
      </c>
      <c r="F3" s="4">
        <f>('[1]Qc, Summer, S3'!F3*Main!$B$5)</f>
        <v>-0.24197916666666661</v>
      </c>
      <c r="G3" s="4">
        <f>('[1]Qc, Summer, S3'!G3*Main!$B$5)</f>
        <v>-0.18375000000000002</v>
      </c>
      <c r="H3" s="4">
        <f>('[1]Qc, Summer, S3'!H3*Main!$B$5)</f>
        <v>-0.23958333333333331</v>
      </c>
      <c r="I3" s="4">
        <f>('[1]Qc, Summer, S3'!I3*Main!$B$5)</f>
        <v>0.61020833333333335</v>
      </c>
      <c r="J3" s="4">
        <f>('[1]Qc, Summer, S3'!J3*Main!$B$5)</f>
        <v>0.78625</v>
      </c>
      <c r="K3" s="4">
        <f>('[1]Qc, Summer, S3'!K3*Main!$B$5)</f>
        <v>0.98958333333333315</v>
      </c>
      <c r="L3" s="4">
        <f>('[1]Qc, Summer, S3'!L3*Main!$B$5)</f>
        <v>0.56812499999999999</v>
      </c>
      <c r="M3" s="4">
        <f>('[1]Qc, Summer, S3'!M3*Main!$B$5)</f>
        <v>0.50020833333333325</v>
      </c>
      <c r="N3" s="4">
        <f>('[1]Qc, Summer, S3'!N3*Main!$B$5)</f>
        <v>0.34708333333333335</v>
      </c>
      <c r="O3" s="4">
        <f>('[1]Qc, Summer, S3'!O3*Main!$B$5)</f>
        <v>0.48395833333333321</v>
      </c>
      <c r="P3" s="4">
        <f>('[1]Qc, Summer, S3'!P3*Main!$B$5)</f>
        <v>0.20416666666666669</v>
      </c>
      <c r="Q3" s="4">
        <f>('[1]Qc, Summer, S3'!Q3*Main!$B$5)</f>
        <v>0.17531249999999998</v>
      </c>
      <c r="R3" s="4">
        <f>('[1]Qc, Summer, S3'!R3*Main!$B$5)</f>
        <v>0.20624999999999999</v>
      </c>
      <c r="S3" s="4">
        <f>('[1]Qc, Summer, S3'!S3*Main!$B$5)</f>
        <v>0.37499999999999989</v>
      </c>
      <c r="T3" s="4">
        <f>('[1]Qc, Summer, S3'!T3*Main!$B$5)</f>
        <v>0.70437499999999997</v>
      </c>
      <c r="U3" s="4">
        <f>('[1]Qc, Summer, S3'!U3*Main!$B$5)</f>
        <v>0.7364583333333331</v>
      </c>
      <c r="V3" s="4">
        <f>('[1]Qc, Summer, S3'!V3*Main!$B$5)</f>
        <v>0.5774999999999999</v>
      </c>
      <c r="W3" s="4">
        <f>('[1]Qc, Summer, S3'!W3*Main!$B$5)</f>
        <v>0.44791666666666663</v>
      </c>
      <c r="X3" s="4">
        <f>('[1]Qc, Summer, S3'!X3*Main!$B$5)</f>
        <v>0.20416666666666666</v>
      </c>
      <c r="Y3" s="4">
        <f>('[1]Qc, Summer, S3'!Y3*Main!$B$5)</f>
        <v>4.1250000000000002E-2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-0.29779411764705876</v>
      </c>
      <c r="D4" s="4">
        <f>('[1]Qc, Summer, S3'!D4*Main!$B$5)</f>
        <v>-0.51948529411764699</v>
      </c>
      <c r="E4" s="4">
        <f>('[1]Qc, Summer, S3'!E4*Main!$B$5)</f>
        <v>-0.48457720588235298</v>
      </c>
      <c r="F4" s="4">
        <f>('[1]Qc, Summer, S3'!F4*Main!$B$5)</f>
        <v>-0.48480882352941168</v>
      </c>
      <c r="G4" s="4">
        <f>('[1]Qc, Summer, S3'!G4*Main!$B$5)</f>
        <v>-0.47120955882352933</v>
      </c>
      <c r="H4" s="4">
        <f>('[1]Qc, Summer, S3'!H4*Main!$B$5)</f>
        <v>-2.5941176470588238E-2</v>
      </c>
      <c r="I4" s="4">
        <f>('[1]Qc, Summer, S3'!I4*Main!$B$5)</f>
        <v>0.57037499999999985</v>
      </c>
      <c r="J4" s="4">
        <f>('[1]Qc, Summer, S3'!J4*Main!$B$5)</f>
        <v>0.74924999999999997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0.7820073529411764</v>
      </c>
      <c r="N4" s="4">
        <f>('[1]Qc, Summer, S3'!N4*Main!$B$5)</f>
        <v>0.70848529411764705</v>
      </c>
      <c r="O4" s="4">
        <f>('[1]Qc, Summer, S3'!O4*Main!$B$5)</f>
        <v>0.61213235294117641</v>
      </c>
      <c r="P4" s="4">
        <f>('[1]Qc, Summer, S3'!P4*Main!$B$5)</f>
        <v>0.44447426470588225</v>
      </c>
      <c r="Q4" s="4">
        <f>('[1]Qc, Summer, S3'!Q4*Main!$B$5)</f>
        <v>0.27463235294117649</v>
      </c>
      <c r="R4" s="4">
        <f>('[1]Qc, Summer, S3'!R4*Main!$B$5)</f>
        <v>0.34421691176470587</v>
      </c>
      <c r="S4" s="4">
        <f>('[1]Qc, Summer, S3'!S4*Main!$B$5)</f>
        <v>0.30745588235294108</v>
      </c>
      <c r="T4" s="4">
        <f>('[1]Qc, Summer, S3'!T4*Main!$B$5)</f>
        <v>5.7374999999999989E-2</v>
      </c>
      <c r="U4" s="4">
        <f>('[1]Qc, Summer, S3'!U4*Main!$B$5)</f>
        <v>0.23995588235294119</v>
      </c>
      <c r="V4" s="4">
        <f>('[1]Qc, Summer, S3'!V4*Main!$B$5)</f>
        <v>0.3406764705882353</v>
      </c>
      <c r="W4" s="4">
        <f>('[1]Qc, Summer, S3'!W4*Main!$B$5)</f>
        <v>0.22275</v>
      </c>
      <c r="X4" s="4">
        <f>('[1]Qc, Summer, S3'!X4*Main!$B$5)</f>
        <v>-0.21262499999999995</v>
      </c>
      <c r="Y4" s="4">
        <f>('[1]Qc, Summer, S3'!Y4*Main!$B$5)</f>
        <v>-0.43110661764705882</v>
      </c>
    </row>
    <row r="5" spans="1:25" x14ac:dyDescent="0.25">
      <c r="A5">
        <v>4</v>
      </c>
      <c r="B5" s="4">
        <f>('[1]Qc, Summer, S3'!B5*Main!$B$5)</f>
        <v>-0.60681355932203396</v>
      </c>
      <c r="C5" s="4">
        <f>('[1]Qc, Summer, S3'!C5*Main!$B$5)</f>
        <v>-0.59462923728813566</v>
      </c>
      <c r="D5" s="4">
        <f>('[1]Qc, Summer, S3'!D5*Main!$B$5)</f>
        <v>-0.60544067796610179</v>
      </c>
      <c r="E5" s="4">
        <f>('[1]Qc, Summer, S3'!E5*Main!$B$5)</f>
        <v>-0.63015254237288154</v>
      </c>
      <c r="F5" s="4">
        <f>('[1]Qc, Summer, S3'!F5*Main!$B$5)</f>
        <v>-0.64473940677966113</v>
      </c>
      <c r="G5" s="4">
        <f>('[1]Qc, Summer, S3'!G5*Main!$B$5)</f>
        <v>-0.63627330508474589</v>
      </c>
      <c r="H5" s="4">
        <f>('[1]Qc, Summer, S3'!H5*Main!$B$5)</f>
        <v>-0.58330296610169508</v>
      </c>
      <c r="I5" s="4">
        <f>('[1]Qc, Summer, S3'!I5*Main!$B$5)</f>
        <v>-0.4055148305084747</v>
      </c>
      <c r="J5" s="4">
        <f>('[1]Qc, Summer, S3'!J5*Main!$B$5)</f>
        <v>-0.29448305084745763</v>
      </c>
      <c r="K5" s="4">
        <f>('[1]Qc, Summer, S3'!K5*Main!$B$5)</f>
        <v>-0.31776483050847459</v>
      </c>
      <c r="L5" s="4">
        <f>('[1]Qc, Summer, S3'!L5*Main!$B$5)</f>
        <v>-0.39756355932203391</v>
      </c>
      <c r="M5" s="4">
        <f>('[1]Qc, Summer, S3'!M5*Main!$B$5)</f>
        <v>-0.43188559322033915</v>
      </c>
      <c r="N5" s="4">
        <f>('[1]Qc, Summer, S3'!N5*Main!$B$5)</f>
        <v>-0.40843220338983055</v>
      </c>
      <c r="O5" s="4">
        <f>('[1]Qc, Summer, S3'!O5*Main!$B$5)</f>
        <v>-0.43474576271186449</v>
      </c>
      <c r="P5" s="4">
        <f>('[1]Qc, Summer, S3'!P5*Main!$B$5)</f>
        <v>-0.41309427966101697</v>
      </c>
      <c r="Q5" s="4">
        <f>('[1]Qc, Summer, S3'!Q5*Main!$B$5)</f>
        <v>-0.47370127118644068</v>
      </c>
      <c r="R5" s="4">
        <f>('[1]Qc, Summer, S3'!R5*Main!$B$5)</f>
        <v>-0.5543008474576272</v>
      </c>
      <c r="S5" s="4">
        <f>('[1]Qc, Summer, S3'!S5*Main!$B$5)</f>
        <v>-0.48336864406779656</v>
      </c>
      <c r="T5" s="4">
        <f>('[1]Qc, Summer, S3'!T5*Main!$B$5)</f>
        <v>-0.33355296610169494</v>
      </c>
      <c r="U5" s="4">
        <f>('[1]Qc, Summer, S3'!U5*Main!$B$5)</f>
        <v>-0.30909851694915258</v>
      </c>
      <c r="V5" s="4">
        <f>('[1]Qc, Summer, S3'!V5*Main!$B$5)</f>
        <v>-0.30297775423728818</v>
      </c>
      <c r="W5" s="4">
        <f>('[1]Qc, Summer, S3'!W5*Main!$B$5)</f>
        <v>-0.39925105932203392</v>
      </c>
      <c r="X5" s="4">
        <f>('[1]Qc, Summer, S3'!X5*Main!$B$5)</f>
        <v>-0.50553495762711875</v>
      </c>
      <c r="Y5" s="4">
        <f>('[1]Qc, Summer, S3'!Y5*Main!$B$5)</f>
        <v>-0.5153453389830509</v>
      </c>
    </row>
    <row r="6" spans="1:25" x14ac:dyDescent="0.25">
      <c r="A6">
        <v>5</v>
      </c>
      <c r="B6" s="4">
        <f>('[1]Qc, Summer, S3'!B6*Main!$B$5)</f>
        <v>-0.36672256097560979</v>
      </c>
      <c r="C6" s="4">
        <f>('[1]Qc, Summer, S3'!C6*Main!$B$5)</f>
        <v>-0.48081402439024401</v>
      </c>
      <c r="D6" s="4">
        <f>('[1]Qc, Summer, S3'!D6*Main!$B$5)</f>
        <v>-0.57210365853658551</v>
      </c>
      <c r="E6" s="4">
        <f>('[1]Qc, Summer, S3'!E6*Main!$B$5)</f>
        <v>-0.5793475609756098</v>
      </c>
      <c r="F6" s="4">
        <f>('[1]Qc, Summer, S3'!F6*Main!$B$5)</f>
        <v>-0.5793475609756098</v>
      </c>
      <c r="G6" s="4">
        <f>('[1]Qc, Summer, S3'!G6*Main!$B$5)</f>
        <v>-0.62770884146341455</v>
      </c>
      <c r="H6" s="4">
        <f>('[1]Qc, Summer, S3'!H6*Main!$B$5)</f>
        <v>-0.55415853658536596</v>
      </c>
      <c r="I6" s="4">
        <f>('[1]Qc, Summer, S3'!I6*Main!$B$5)</f>
        <v>-0.22447865853658538</v>
      </c>
      <c r="J6" s="4">
        <f>('[1]Qc, Summer, S3'!J6*Main!$B$5)</f>
        <v>7.4826219512195119E-2</v>
      </c>
      <c r="K6" s="4">
        <f>('[1]Qc, Summer, S3'!K6*Main!$B$5)</f>
        <v>0.24695121951219523</v>
      </c>
      <c r="L6" s="4">
        <f>('[1]Qc, Summer, S3'!L6*Main!$B$5)</f>
        <v>0.41561890243902438</v>
      </c>
      <c r="M6" s="4">
        <f>('[1]Qc, Summer, S3'!M6*Main!$B$5)</f>
        <v>0.44080792682926828</v>
      </c>
      <c r="N6" s="4">
        <f>('[1]Qc, Summer, S3'!N6*Main!$B$5)</f>
        <v>0.3824451219512196</v>
      </c>
      <c r="O6" s="4">
        <f>('[1]Qc, Summer, S3'!O6*Main!$B$5)</f>
        <v>0.31280487804878054</v>
      </c>
      <c r="P6" s="4">
        <f>('[1]Qc, Summer, S3'!P6*Main!$B$5)</f>
        <v>0.20373475609756098</v>
      </c>
      <c r="Q6" s="4">
        <f>('[1]Qc, Summer, S3'!Q6*Main!$B$5)</f>
        <v>0.13302439024390245</v>
      </c>
      <c r="R6" s="4">
        <f>('[1]Qc, Summer, S3'!R6*Main!$B$5)</f>
        <v>0.11335060975609758</v>
      </c>
      <c r="S6" s="4">
        <f>('[1]Qc, Summer, S3'!S6*Main!$B$5)</f>
        <v>0.10083841463414635</v>
      </c>
      <c r="T6" s="4">
        <f>('[1]Qc, Summer, S3'!T6*Main!$B$5)</f>
        <v>0.1039253048780488</v>
      </c>
      <c r="U6" s="4">
        <f>('[1]Qc, Summer, S3'!U6*Main!$B$5)</f>
        <v>2.4942073170731709E-2</v>
      </c>
      <c r="V6" s="4">
        <f>('[1]Qc, Summer, S3'!V6*Main!$B$5)</f>
        <v>0.21814024390243905</v>
      </c>
      <c r="W6" s="4">
        <f>('[1]Qc, Summer, S3'!W6*Main!$B$5)</f>
        <v>0.10289634146341464</v>
      </c>
      <c r="X6" s="4">
        <f>('[1]Qc, Summer, S3'!X6*Main!$B$5)</f>
        <v>5.6469512195121974E-2</v>
      </c>
      <c r="Y6" s="4">
        <f>('[1]Qc, Summer, S3'!Y6*Main!$B$5)</f>
        <v>-9.1454268292682953E-2</v>
      </c>
    </row>
    <row r="7" spans="1:25" x14ac:dyDescent="0.25">
      <c r="A7">
        <v>6</v>
      </c>
      <c r="B7" s="4">
        <f>('[1]Qc, Summer, S3'!B7*Main!$B$5)</f>
        <v>0.27</v>
      </c>
      <c r="C7" s="4">
        <f>('[1]Qc, Summer, S3'!C7*Main!$B$5)</f>
        <v>0.29953124999999997</v>
      </c>
      <c r="D7" s="4">
        <f>('[1]Qc, Summer, S3'!D7*Main!$B$5)</f>
        <v>0.22553437500000001</v>
      </c>
      <c r="E7" s="4">
        <f>('[1]Qc, Summer, S3'!E7*Main!$B$5)</f>
        <v>0.27056953124999994</v>
      </c>
      <c r="F7" s="4">
        <f>('[1]Qc, Summer, S3'!F7*Main!$B$5)</f>
        <v>0.2769609375</v>
      </c>
      <c r="G7" s="4">
        <f>('[1]Qc, Summer, S3'!G7*Main!$B$5)</f>
        <v>0.28160156250000001</v>
      </c>
      <c r="H7" s="4">
        <f>('[1]Qc, Summer, S3'!H7*Main!$B$5)</f>
        <v>0.26666718750000001</v>
      </c>
      <c r="I7" s="4">
        <f>('[1]Qc, Summer, S3'!I7*Main!$B$5)</f>
        <v>0.51422343749999988</v>
      </c>
      <c r="J7" s="4">
        <f>('[1]Qc, Summer, S3'!J7*Main!$B$5)</f>
        <v>0.57796875000000003</v>
      </c>
      <c r="K7" s="4">
        <f>('[1]Qc, Summer, S3'!K7*Main!$B$5)</f>
        <v>0.57114492187499999</v>
      </c>
      <c r="L7" s="4">
        <f>('[1]Qc, Summer, S3'!L7*Main!$B$5)</f>
        <v>0.50918203124999994</v>
      </c>
      <c r="M7" s="4">
        <f>('[1]Qc, Summer, S3'!M7*Main!$B$5)</f>
        <v>0.59620429687499998</v>
      </c>
      <c r="N7" s="4">
        <f>('[1]Qc, Summer, S3'!N7*Main!$B$5)</f>
        <v>0.62126367187500009</v>
      </c>
      <c r="O7" s="4">
        <f>('[1]Qc, Summer, S3'!O7*Main!$B$5)</f>
        <v>0.58374843750000005</v>
      </c>
      <c r="P7" s="4">
        <f>('[1]Qc, Summer, S3'!P7*Main!$B$5)</f>
        <v>0.508116796875</v>
      </c>
      <c r="Q7" s="4">
        <f>('[1]Qc, Summer, S3'!Q7*Main!$B$5)</f>
        <v>0.44296875000000002</v>
      </c>
      <c r="R7" s="4">
        <f>('[1]Qc, Summer, S3'!R7*Main!$B$5)</f>
        <v>0.55079999999999996</v>
      </c>
      <c r="S7" s="4">
        <f>('[1]Qc, Summer, S3'!S7*Main!$B$5)</f>
        <v>0.53358749999999999</v>
      </c>
      <c r="T7" s="4">
        <f>('[1]Qc, Summer, S3'!T7*Main!$B$5)</f>
        <v>0.4102734375</v>
      </c>
      <c r="U7" s="4">
        <f>('[1]Qc, Summer, S3'!U7*Main!$B$5)</f>
        <v>0.37312734374999995</v>
      </c>
      <c r="V7" s="4">
        <f>('[1]Qc, Summer, S3'!V7*Main!$B$5)</f>
        <v>0.45720703125000001</v>
      </c>
      <c r="W7" s="4">
        <f>('[1]Qc, Summer, S3'!W7*Main!$B$5)</f>
        <v>0.35685351562500001</v>
      </c>
      <c r="X7" s="4">
        <f>('[1]Qc, Summer, S3'!X7*Main!$B$5)</f>
        <v>0.26356640625</v>
      </c>
      <c r="Y7" s="4">
        <f>('[1]Qc, Summer, S3'!Y7*Main!$B$5)</f>
        <v>0.29758007812499998</v>
      </c>
    </row>
    <row r="8" spans="1:25" x14ac:dyDescent="0.25">
      <c r="A8">
        <v>7</v>
      </c>
      <c r="B8" s="4">
        <f>('[1]Qc, Summer, S3'!B8*Main!$B$5)</f>
        <v>-0.52613315217391299</v>
      </c>
      <c r="C8" s="4">
        <f>('[1]Qc, Summer, S3'!C8*Main!$B$5)</f>
        <v>-0.5355978260869565</v>
      </c>
      <c r="D8" s="4">
        <f>('[1]Qc, Summer, S3'!D8*Main!$B$5)</f>
        <v>-0.5799864130434782</v>
      </c>
      <c r="E8" s="4">
        <f>('[1]Qc, Summer, S3'!E8*Main!$B$5)</f>
        <v>-0.5949538043478263</v>
      </c>
      <c r="F8" s="4">
        <f>('[1]Qc, Summer, S3'!F8*Main!$B$5)</f>
        <v>-0.55753532608695655</v>
      </c>
      <c r="G8" s="4">
        <f>('[1]Qc, Summer, S3'!G8*Main!$B$5)</f>
        <v>-0.59653125000000018</v>
      </c>
      <c r="H8" s="4">
        <f>('[1]Qc, Summer, S3'!H8*Main!$B$5)</f>
        <v>-0.49612499999999998</v>
      </c>
      <c r="I8" s="4">
        <f>('[1]Qc, Summer, S3'!I8*Main!$B$5)</f>
        <v>-0.22880298913043479</v>
      </c>
      <c r="J8" s="4">
        <f>('[1]Qc, Summer, S3'!J8*Main!$B$5)</f>
        <v>-3.9546195652173904E-2</v>
      </c>
      <c r="K8" s="4">
        <f>('[1]Qc, Summer, S3'!K8*Main!$B$5)</f>
        <v>-3.2355978260869556E-2</v>
      </c>
      <c r="L8" s="4">
        <f>('[1]Qc, Summer, S3'!L8*Main!$B$5)</f>
        <v>7.0398097826086956E-2</v>
      </c>
      <c r="M8" s="4">
        <f>('[1]Qc, Summer, S3'!M8*Main!$B$5)</f>
        <v>2.2230978260869567E-2</v>
      </c>
      <c r="N8" s="4">
        <f>('[1]Qc, Summer, S3'!N8*Main!$B$5)</f>
        <v>7.4103260869565219E-3</v>
      </c>
      <c r="O8" s="4">
        <f>('[1]Qc, Summer, S3'!O8*Main!$B$5)</f>
        <v>0</v>
      </c>
      <c r="P8" s="4">
        <f>('[1]Qc, Summer, S3'!P8*Main!$B$5)</f>
        <v>-5.8695652173913052E-2</v>
      </c>
      <c r="Q8" s="4">
        <f>('[1]Qc, Summer, S3'!Q8*Main!$B$5)</f>
        <v>-0.10271739130434784</v>
      </c>
      <c r="R8" s="4">
        <f>('[1]Qc, Summer, S3'!R8*Main!$B$5)</f>
        <v>-0.15040760869565217</v>
      </c>
      <c r="S8" s="4">
        <f>('[1]Qc, Summer, S3'!S8*Main!$B$5)</f>
        <v>-0.20007880434782613</v>
      </c>
      <c r="T8" s="4">
        <f>('[1]Qc, Summer, S3'!T8*Main!$B$5)</f>
        <v>-0.17414266304347825</v>
      </c>
      <c r="U8" s="4">
        <f>('[1]Qc, Summer, S3'!U8*Main!$B$5)</f>
        <v>-0.20492119565217393</v>
      </c>
      <c r="V8" s="4">
        <f>('[1]Qc, Summer, S3'!V8*Main!$B$5)</f>
        <v>-0.14673913043478262</v>
      </c>
      <c r="W8" s="4">
        <f>('[1]Qc, Summer, S3'!W8*Main!$B$5)</f>
        <v>-0.27513586956521735</v>
      </c>
      <c r="X8" s="4">
        <f>('[1]Qc, Summer, S3'!X8*Main!$B$5)</f>
        <v>-0.34502038043478256</v>
      </c>
      <c r="Y8" s="4">
        <f>('[1]Qc, Summer, S3'!Y8*Main!$B$5)</f>
        <v>-0.38166847826086958</v>
      </c>
    </row>
    <row r="9" spans="1:25" x14ac:dyDescent="0.25">
      <c r="A9">
        <v>8</v>
      </c>
      <c r="B9" s="4">
        <f>('[1]Qc, Summer, S3'!B9*Main!$B$5)</f>
        <v>-0.65213709677419351</v>
      </c>
      <c r="C9" s="4">
        <f>('[1]Qc, Summer, S3'!C9*Main!$B$5)</f>
        <v>-0.65649193548387086</v>
      </c>
      <c r="D9" s="4">
        <f>('[1]Qc, Summer, S3'!D9*Main!$B$5)</f>
        <v>-0.64976370967741937</v>
      </c>
      <c r="E9" s="4">
        <f>('[1]Qc, Summer, S3'!E9*Main!$B$5)</f>
        <v>-0.65962741935483871</v>
      </c>
      <c r="F9" s="4">
        <f>('[1]Qc, Summer, S3'!F9*Main!$B$5)</f>
        <v>-0.66415645161290326</v>
      </c>
      <c r="G9" s="4">
        <f>('[1]Qc, Summer, S3'!G9*Main!$B$5)</f>
        <v>-0.64233870967741946</v>
      </c>
      <c r="H9" s="4">
        <f>('[1]Qc, Summer, S3'!H9*Main!$B$5)</f>
        <v>-0.53998911290322571</v>
      </c>
      <c r="I9" s="4">
        <f>('[1]Qc, Summer, S3'!I9*Main!$B$5)</f>
        <v>-0.44621854838709685</v>
      </c>
      <c r="J9" s="4">
        <f>('[1]Qc, Summer, S3'!J9*Main!$B$5)</f>
        <v>-0.44092741935483859</v>
      </c>
      <c r="K9" s="4">
        <f>('[1]Qc, Summer, S3'!K9*Main!$B$5)</f>
        <v>-0.43439516129032252</v>
      </c>
      <c r="L9" s="4">
        <f>('[1]Qc, Summer, S3'!L9*Main!$B$5)</f>
        <v>-0.43104193548387104</v>
      </c>
      <c r="M9" s="4">
        <f>('[1]Qc, Summer, S3'!M9*Main!$B$5)</f>
        <v>-0.42350806451612905</v>
      </c>
      <c r="N9" s="4">
        <f>('[1]Qc, Summer, S3'!N9*Main!$B$5)</f>
        <v>-0.43330645161290332</v>
      </c>
      <c r="O9" s="4">
        <f>('[1]Qc, Summer, S3'!O9*Main!$B$5)</f>
        <v>-0.45413346774193553</v>
      </c>
      <c r="P9" s="4">
        <f>('[1]Qc, Summer, S3'!P9*Main!$B$5)</f>
        <v>-0.50527016129032254</v>
      </c>
      <c r="Q9" s="4">
        <f>('[1]Qc, Summer, S3'!Q9*Main!$B$5)</f>
        <v>-0.51713709677419362</v>
      </c>
      <c r="R9" s="4">
        <f>('[1]Qc, Summer, S3'!R9*Main!$B$5)</f>
        <v>-0.54524758064516132</v>
      </c>
      <c r="S9" s="4">
        <f>('[1]Qc, Summer, S3'!S9*Main!$B$5)</f>
        <v>-0.53136653225806441</v>
      </c>
      <c r="T9" s="4">
        <f>('[1]Qc, Summer, S3'!T9*Main!$B$5)</f>
        <v>-0.54106693548387097</v>
      </c>
      <c r="U9" s="4">
        <f>('[1]Qc, Summer, S3'!U9*Main!$B$5)</f>
        <v>-0.57069072580645164</v>
      </c>
      <c r="V9" s="4">
        <f>('[1]Qc, Summer, S3'!V9*Main!$B$5)</f>
        <v>-0.60096774193548386</v>
      </c>
      <c r="W9" s="4">
        <f>('[1]Qc, Summer, S3'!W9*Main!$B$5)</f>
        <v>-0.61242096774193544</v>
      </c>
      <c r="X9" s="4">
        <f>('[1]Qc, Summer, S3'!X9*Main!$B$5)</f>
        <v>-0.62202338709677418</v>
      </c>
      <c r="Y9" s="4">
        <f>('[1]Qc, Summer, S3'!Y9*Main!$B$5)</f>
        <v>-0.6596274193548386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0.17331479999999999</v>
      </c>
      <c r="C2" s="4">
        <f>('FL Characterization'!C$4-'FL Characterization'!C$2)*VLOOKUP($A2,'FL Ratio'!$A$2:$B$9,2,FALSE)</f>
        <v>0.19079759999999996</v>
      </c>
      <c r="D2" s="4">
        <f>('FL Characterization'!D$4-'FL Characterization'!D$2)*VLOOKUP($A2,'FL Ratio'!$A$2:$B$9,2,FALSE)</f>
        <v>0.24834120000000001</v>
      </c>
      <c r="E2" s="4">
        <f>('FL Characterization'!E$4-'FL Characterization'!E$2)*VLOOKUP($A2,'FL Ratio'!$A$2:$B$9,2,FALSE)</f>
        <v>0.2847132</v>
      </c>
      <c r="F2" s="4">
        <f>('FL Characterization'!F$4-'FL Characterization'!F$2)*VLOOKUP($A2,'FL Ratio'!$A$2:$B$9,2,FALSE)</f>
        <v>0.33475800000000006</v>
      </c>
      <c r="G2" s="4">
        <f>('FL Characterization'!G$4-'FL Characterization'!G$2)*VLOOKUP($A2,'FL Ratio'!$A$2:$B$9,2,FALSE)</f>
        <v>0.39130799999999999</v>
      </c>
      <c r="H2" s="4">
        <f>('FL Characterization'!H$4-'FL Characterization'!H$2)*VLOOKUP($A2,'FL Ratio'!$A$2:$B$9,2,FALSE)</f>
        <v>0.34881600000000007</v>
      </c>
      <c r="I2" s="4">
        <f>('FL Characterization'!I$4-'FL Characterization'!I$2)*VLOOKUP($A2,'FL Ratio'!$A$2:$B$9,2,FALSE)</f>
        <v>0.49867080000000014</v>
      </c>
      <c r="J2" s="4">
        <f>('FL Characterization'!J$4-'FL Characterization'!J$2)*VLOOKUP($A2,'FL Ratio'!$A$2:$B$9,2,FALSE)</f>
        <v>0.45747479999999996</v>
      </c>
      <c r="K2" s="4">
        <f>('FL Characterization'!K$4-'FL Characterization'!K$2)*VLOOKUP($A2,'FL Ratio'!$A$2:$B$9,2,FALSE)</f>
        <v>0.51669120000000002</v>
      </c>
      <c r="L2" s="4">
        <f>('FL Characterization'!L$4-'FL Characterization'!L$2)*VLOOKUP($A2,'FL Ratio'!$A$2:$B$9,2,FALSE)</f>
        <v>0.53102040000000006</v>
      </c>
      <c r="M2" s="4">
        <f>('FL Characterization'!M$4-'FL Characterization'!M$2)*VLOOKUP($A2,'FL Ratio'!$A$2:$B$9,2,FALSE)</f>
        <v>0.49256519999999987</v>
      </c>
      <c r="N2" s="4">
        <f>('FL Characterization'!N$4-'FL Characterization'!N$2)*VLOOKUP($A2,'FL Ratio'!$A$2:$B$9,2,FALSE)</f>
        <v>0.46466399999999997</v>
      </c>
      <c r="O2" s="4">
        <f>('FL Characterization'!O$4-'FL Characterization'!O$2)*VLOOKUP($A2,'FL Ratio'!$A$2:$B$9,2,FALSE)</f>
        <v>0.42779039999999996</v>
      </c>
      <c r="P2" s="4">
        <f>('FL Characterization'!P$4-'FL Characterization'!P$2)*VLOOKUP($A2,'FL Ratio'!$A$2:$B$9,2,FALSE)</f>
        <v>0.39404160000000005</v>
      </c>
      <c r="Q2" s="4">
        <f>('FL Characterization'!Q$4-'FL Characterization'!Q$2)*VLOOKUP($A2,'FL Ratio'!$A$2:$B$9,2,FALSE)</f>
        <v>0.35463240000000001</v>
      </c>
      <c r="R2" s="4">
        <f>('FL Characterization'!R$4-'FL Characterization'!R$2)*VLOOKUP($A2,'FL Ratio'!$A$2:$B$9,2,FALSE)</f>
        <v>0.35094120000000006</v>
      </c>
      <c r="S2" s="4">
        <f>('FL Characterization'!S$4-'FL Characterization'!S$2)*VLOOKUP($A2,'FL Ratio'!$A$2:$B$9,2,FALSE)</f>
        <v>0.27805439999999998</v>
      </c>
      <c r="T2" s="4">
        <f>('FL Characterization'!T$4-'FL Characterization'!T$2)*VLOOKUP($A2,'FL Ratio'!$A$2:$B$9,2,FALSE)</f>
        <v>0.23005679999999998</v>
      </c>
      <c r="U2" s="4">
        <f>('FL Characterization'!U$4-'FL Characterization'!U$2)*VLOOKUP($A2,'FL Ratio'!$A$2:$B$9,2,FALSE)</f>
        <v>0.27299280000000009</v>
      </c>
      <c r="V2" s="4">
        <f>('FL Characterization'!V$4-'FL Characterization'!V$2)*VLOOKUP($A2,'FL Ratio'!$A$2:$B$9,2,FALSE)</f>
        <v>0.27815279999999998</v>
      </c>
      <c r="W2" s="4">
        <f>('FL Characterization'!W$4-'FL Characterization'!W$2)*VLOOKUP($A2,'FL Ratio'!$A$2:$B$9,2,FALSE)</f>
        <v>0.31787280000000007</v>
      </c>
      <c r="X2" s="4">
        <f>('FL Characterization'!X$4-'FL Characterization'!X$2)*VLOOKUP($A2,'FL Ratio'!$A$2:$B$9,2,FALSE)</f>
        <v>0.15434400000000004</v>
      </c>
      <c r="Y2" s="4">
        <f>('FL Characterization'!Y$4-'FL Characterization'!Y$2)*VLOOKUP($A2,'FL Ratio'!$A$2:$B$9,2,FALSE)</f>
        <v>0.14818800000000004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0.14442899999999997</v>
      </c>
      <c r="C3" s="4">
        <f>('FL Characterization'!C$4-'FL Characterization'!C$2)*VLOOKUP($A3,'FL Ratio'!$A$2:$B$9,2,FALSE)</f>
        <v>0.15899799999999994</v>
      </c>
      <c r="D3" s="4">
        <f>('FL Characterization'!D$4-'FL Characterization'!D$2)*VLOOKUP($A3,'FL Ratio'!$A$2:$B$9,2,FALSE)</f>
        <v>0.206951</v>
      </c>
      <c r="E3" s="4">
        <f>('FL Characterization'!E$4-'FL Characterization'!E$2)*VLOOKUP($A3,'FL Ratio'!$A$2:$B$9,2,FALSE)</f>
        <v>0.23726099999999997</v>
      </c>
      <c r="F3" s="4">
        <f>('FL Characterization'!F$4-'FL Characterization'!F$2)*VLOOKUP($A3,'FL Ratio'!$A$2:$B$9,2,FALSE)</f>
        <v>0.27896500000000002</v>
      </c>
      <c r="G3" s="4">
        <f>('FL Characterization'!G$4-'FL Characterization'!G$2)*VLOOKUP($A3,'FL Ratio'!$A$2:$B$9,2,FALSE)</f>
        <v>0.32608999999999999</v>
      </c>
      <c r="H3" s="4">
        <f>('FL Characterization'!H$4-'FL Characterization'!H$2)*VLOOKUP($A3,'FL Ratio'!$A$2:$B$9,2,FALSE)</f>
        <v>0.29068000000000005</v>
      </c>
      <c r="I3" s="4">
        <f>('FL Characterization'!I$4-'FL Characterization'!I$2)*VLOOKUP($A3,'FL Ratio'!$A$2:$B$9,2,FALSE)</f>
        <v>0.41555900000000007</v>
      </c>
      <c r="J3" s="4">
        <f>('FL Characterization'!J$4-'FL Characterization'!J$2)*VLOOKUP($A3,'FL Ratio'!$A$2:$B$9,2,FALSE)</f>
        <v>0.38122899999999993</v>
      </c>
      <c r="K3" s="4">
        <f>('FL Characterization'!K$4-'FL Characterization'!K$2)*VLOOKUP($A3,'FL Ratio'!$A$2:$B$9,2,FALSE)</f>
        <v>0.43057599999999996</v>
      </c>
      <c r="L3" s="4">
        <f>('FL Characterization'!L$4-'FL Characterization'!L$2)*VLOOKUP($A3,'FL Ratio'!$A$2:$B$9,2,FALSE)</f>
        <v>0.44251700000000005</v>
      </c>
      <c r="M3" s="4">
        <f>('FL Characterization'!M$4-'FL Characterization'!M$2)*VLOOKUP($A3,'FL Ratio'!$A$2:$B$9,2,FALSE)</f>
        <v>0.41047099999999986</v>
      </c>
      <c r="N3" s="4">
        <f>('FL Characterization'!N$4-'FL Characterization'!N$2)*VLOOKUP($A3,'FL Ratio'!$A$2:$B$9,2,FALSE)</f>
        <v>0.38721999999999995</v>
      </c>
      <c r="O3" s="4">
        <f>('FL Characterization'!O$4-'FL Characterization'!O$2)*VLOOKUP($A3,'FL Ratio'!$A$2:$B$9,2,FALSE)</f>
        <v>0.35649199999999992</v>
      </c>
      <c r="P3" s="4">
        <f>('FL Characterization'!P$4-'FL Characterization'!P$2)*VLOOKUP($A3,'FL Ratio'!$A$2:$B$9,2,FALSE)</f>
        <v>0.32836799999999999</v>
      </c>
      <c r="Q3" s="4">
        <f>('FL Characterization'!Q$4-'FL Characterization'!Q$2)*VLOOKUP($A3,'FL Ratio'!$A$2:$B$9,2,FALSE)</f>
        <v>0.29552699999999998</v>
      </c>
      <c r="R3" s="4">
        <f>('FL Characterization'!R$4-'FL Characterization'!R$2)*VLOOKUP($A3,'FL Ratio'!$A$2:$B$9,2,FALSE)</f>
        <v>0.29245100000000002</v>
      </c>
      <c r="S3" s="4">
        <f>('FL Characterization'!S$4-'FL Characterization'!S$2)*VLOOKUP($A3,'FL Ratio'!$A$2:$B$9,2,FALSE)</f>
        <v>0.23171199999999997</v>
      </c>
      <c r="T3" s="4">
        <f>('FL Characterization'!T$4-'FL Characterization'!T$2)*VLOOKUP($A3,'FL Ratio'!$A$2:$B$9,2,FALSE)</f>
        <v>0.19171399999999997</v>
      </c>
      <c r="U3" s="4">
        <f>('FL Characterization'!U$4-'FL Characterization'!U$2)*VLOOKUP($A3,'FL Ratio'!$A$2:$B$9,2,FALSE)</f>
        <v>0.22749400000000003</v>
      </c>
      <c r="V3" s="4">
        <f>('FL Characterization'!V$4-'FL Characterization'!V$2)*VLOOKUP($A3,'FL Ratio'!$A$2:$B$9,2,FALSE)</f>
        <v>0.23179399999999997</v>
      </c>
      <c r="W3" s="4">
        <f>('FL Characterization'!W$4-'FL Characterization'!W$2)*VLOOKUP($A3,'FL Ratio'!$A$2:$B$9,2,FALSE)</f>
        <v>0.26489400000000002</v>
      </c>
      <c r="X3" s="4">
        <f>('FL Characterization'!X$4-'FL Characterization'!X$2)*VLOOKUP($A3,'FL Ratio'!$A$2:$B$9,2,FALSE)</f>
        <v>0.12862000000000001</v>
      </c>
      <c r="Y3" s="4">
        <f>('FL Characterization'!Y$4-'FL Characterization'!Y$2)*VLOOKUP($A3,'FL Ratio'!$A$2:$B$9,2,FALSE)</f>
        <v>0.12349000000000002</v>
      </c>
    </row>
    <row r="4" spans="1:25" x14ac:dyDescent="0.25">
      <c r="A4">
        <v>3</v>
      </c>
      <c r="B4" s="4">
        <f>('FL Characterization'!B$4-'FL Characterization'!B$2)*VLOOKUP($A4,'FL Ratio'!$A$2:$B$9,2,FALSE)</f>
        <v>0.1155432</v>
      </c>
      <c r="C4" s="4">
        <f>('FL Characterization'!C$4-'FL Characterization'!C$2)*VLOOKUP($A4,'FL Ratio'!$A$2:$B$9,2,FALSE)</f>
        <v>0.12719839999999996</v>
      </c>
      <c r="D4" s="4">
        <f>('FL Characterization'!D$4-'FL Characterization'!D$2)*VLOOKUP($A4,'FL Ratio'!$A$2:$B$9,2,FALSE)</f>
        <v>0.16556080000000001</v>
      </c>
      <c r="E4" s="4">
        <f>('FL Characterization'!E$4-'FL Characterization'!E$2)*VLOOKUP($A4,'FL Ratio'!$A$2:$B$9,2,FALSE)</f>
        <v>0.18980879999999997</v>
      </c>
      <c r="F4" s="4">
        <f>('FL Characterization'!F$4-'FL Characterization'!F$2)*VLOOKUP($A4,'FL Ratio'!$A$2:$B$9,2,FALSE)</f>
        <v>0.22317200000000001</v>
      </c>
      <c r="G4" s="4">
        <f>('FL Characterization'!G$4-'FL Characterization'!G$2)*VLOOKUP($A4,'FL Ratio'!$A$2:$B$9,2,FALSE)</f>
        <v>0.26087199999999999</v>
      </c>
      <c r="H4" s="4">
        <f>('FL Characterization'!H$4-'FL Characterization'!H$2)*VLOOKUP($A4,'FL Ratio'!$A$2:$B$9,2,FALSE)</f>
        <v>0.23254400000000003</v>
      </c>
      <c r="I4" s="4">
        <f>('FL Characterization'!I$4-'FL Characterization'!I$2)*VLOOKUP($A4,'FL Ratio'!$A$2:$B$9,2,FALSE)</f>
        <v>0.33244720000000005</v>
      </c>
      <c r="J4" s="4">
        <f>('FL Characterization'!J$4-'FL Characterization'!J$2)*VLOOKUP($A4,'FL Ratio'!$A$2:$B$9,2,FALSE)</f>
        <v>0.30498319999999995</v>
      </c>
      <c r="K4" s="4">
        <f>('FL Characterization'!K$4-'FL Characterization'!K$2)*VLOOKUP($A4,'FL Ratio'!$A$2:$B$9,2,FALSE)</f>
        <v>0.34446080000000001</v>
      </c>
      <c r="L4" s="4">
        <f>('FL Characterization'!L$4-'FL Characterization'!L$2)*VLOOKUP($A4,'FL Ratio'!$A$2:$B$9,2,FALSE)</f>
        <v>0.35401360000000004</v>
      </c>
      <c r="M4" s="4">
        <f>('FL Characterization'!M$4-'FL Characterization'!M$2)*VLOOKUP($A4,'FL Ratio'!$A$2:$B$9,2,FALSE)</f>
        <v>0.32837679999999991</v>
      </c>
      <c r="N4" s="4">
        <f>('FL Characterization'!N$4-'FL Characterization'!N$2)*VLOOKUP($A4,'FL Ratio'!$A$2:$B$9,2,FALSE)</f>
        <v>0.309776</v>
      </c>
      <c r="O4" s="4">
        <f>('FL Characterization'!O$4-'FL Characterization'!O$2)*VLOOKUP($A4,'FL Ratio'!$A$2:$B$9,2,FALSE)</f>
        <v>0.28519359999999994</v>
      </c>
      <c r="P4" s="4">
        <f>('FL Characterization'!P$4-'FL Characterization'!P$2)*VLOOKUP($A4,'FL Ratio'!$A$2:$B$9,2,FALSE)</f>
        <v>0.26269439999999999</v>
      </c>
      <c r="Q4" s="4">
        <f>('FL Characterization'!Q$4-'FL Characterization'!Q$2)*VLOOKUP($A4,'FL Ratio'!$A$2:$B$9,2,FALSE)</f>
        <v>0.23642159999999998</v>
      </c>
      <c r="R4" s="4">
        <f>('FL Characterization'!R$4-'FL Characterization'!R$2)*VLOOKUP($A4,'FL Ratio'!$A$2:$B$9,2,FALSE)</f>
        <v>0.2339608</v>
      </c>
      <c r="S4" s="4">
        <f>('FL Characterization'!S$4-'FL Characterization'!S$2)*VLOOKUP($A4,'FL Ratio'!$A$2:$B$9,2,FALSE)</f>
        <v>0.1853696</v>
      </c>
      <c r="T4" s="4">
        <f>('FL Characterization'!T$4-'FL Characterization'!T$2)*VLOOKUP($A4,'FL Ratio'!$A$2:$B$9,2,FALSE)</f>
        <v>0.15337119999999999</v>
      </c>
      <c r="U4" s="4">
        <f>('FL Characterization'!U$4-'FL Characterization'!U$2)*VLOOKUP($A4,'FL Ratio'!$A$2:$B$9,2,FALSE)</f>
        <v>0.18199520000000002</v>
      </c>
      <c r="V4" s="4">
        <f>('FL Characterization'!V$4-'FL Characterization'!V$2)*VLOOKUP($A4,'FL Ratio'!$A$2:$B$9,2,FALSE)</f>
        <v>0.18543519999999999</v>
      </c>
      <c r="W4" s="4">
        <f>('FL Characterization'!W$4-'FL Characterization'!W$2)*VLOOKUP($A4,'FL Ratio'!$A$2:$B$9,2,FALSE)</f>
        <v>0.21191520000000003</v>
      </c>
      <c r="X4" s="4">
        <f>('FL Characterization'!X$4-'FL Characterization'!X$2)*VLOOKUP($A4,'FL Ratio'!$A$2:$B$9,2,FALSE)</f>
        <v>0.102896</v>
      </c>
      <c r="Y4" s="4">
        <f>('FL Characterization'!Y$4-'FL Characterization'!Y$2)*VLOOKUP($A4,'FL Ratio'!$A$2:$B$9,2,FALSE)</f>
        <v>9.8792000000000019E-2</v>
      </c>
    </row>
    <row r="5" spans="1:25" x14ac:dyDescent="0.25">
      <c r="A5">
        <v>4</v>
      </c>
      <c r="B5" s="4">
        <f>('FL Characterization'!B$4-'FL Characterization'!B$2)*VLOOKUP($A5,'FL Ratio'!$A$2:$B$9,2,FALSE)</f>
        <v>8.6657399999999996E-2</v>
      </c>
      <c r="C5" s="4">
        <f>('FL Characterization'!C$4-'FL Characterization'!C$2)*VLOOKUP($A5,'FL Ratio'!$A$2:$B$9,2,FALSE)</f>
        <v>9.5398799999999978E-2</v>
      </c>
      <c r="D5" s="4">
        <f>('FL Characterization'!D$4-'FL Characterization'!D$2)*VLOOKUP($A5,'FL Ratio'!$A$2:$B$9,2,FALSE)</f>
        <v>0.12417060000000001</v>
      </c>
      <c r="E5" s="4">
        <f>('FL Characterization'!E$4-'FL Characterization'!E$2)*VLOOKUP($A5,'FL Ratio'!$A$2:$B$9,2,FALSE)</f>
        <v>0.1423566</v>
      </c>
      <c r="F5" s="4">
        <f>('FL Characterization'!F$4-'FL Characterization'!F$2)*VLOOKUP($A5,'FL Ratio'!$A$2:$B$9,2,FALSE)</f>
        <v>0.16737900000000003</v>
      </c>
      <c r="G5" s="4">
        <f>('FL Characterization'!G$4-'FL Characterization'!G$2)*VLOOKUP($A5,'FL Ratio'!$A$2:$B$9,2,FALSE)</f>
        <v>0.19565399999999999</v>
      </c>
      <c r="H5" s="4">
        <f>('FL Characterization'!H$4-'FL Characterization'!H$2)*VLOOKUP($A5,'FL Ratio'!$A$2:$B$9,2,FALSE)</f>
        <v>0.17440800000000004</v>
      </c>
      <c r="I5" s="4">
        <f>('FL Characterization'!I$4-'FL Characterization'!I$2)*VLOOKUP($A5,'FL Ratio'!$A$2:$B$9,2,FALSE)</f>
        <v>0.24933540000000007</v>
      </c>
      <c r="J5" s="4">
        <f>('FL Characterization'!J$4-'FL Characterization'!J$2)*VLOOKUP($A5,'FL Ratio'!$A$2:$B$9,2,FALSE)</f>
        <v>0.22873739999999998</v>
      </c>
      <c r="K5" s="4">
        <f>('FL Characterization'!K$4-'FL Characterization'!K$2)*VLOOKUP($A5,'FL Ratio'!$A$2:$B$9,2,FALSE)</f>
        <v>0.25834560000000001</v>
      </c>
      <c r="L5" s="4">
        <f>('FL Characterization'!L$4-'FL Characterization'!L$2)*VLOOKUP($A5,'FL Ratio'!$A$2:$B$9,2,FALSE)</f>
        <v>0.26551020000000003</v>
      </c>
      <c r="M5" s="4">
        <f>('FL Characterization'!M$4-'FL Characterization'!M$2)*VLOOKUP($A5,'FL Ratio'!$A$2:$B$9,2,FALSE)</f>
        <v>0.24628259999999993</v>
      </c>
      <c r="N5" s="4">
        <f>('FL Characterization'!N$4-'FL Characterization'!N$2)*VLOOKUP($A5,'FL Ratio'!$A$2:$B$9,2,FALSE)</f>
        <v>0.23233199999999998</v>
      </c>
      <c r="O5" s="4">
        <f>('FL Characterization'!O$4-'FL Characterization'!O$2)*VLOOKUP($A5,'FL Ratio'!$A$2:$B$9,2,FALSE)</f>
        <v>0.21389519999999998</v>
      </c>
      <c r="P5" s="4">
        <f>('FL Characterization'!P$4-'FL Characterization'!P$2)*VLOOKUP($A5,'FL Ratio'!$A$2:$B$9,2,FALSE)</f>
        <v>0.19702080000000002</v>
      </c>
      <c r="Q5" s="4">
        <f>('FL Characterization'!Q$4-'FL Characterization'!Q$2)*VLOOKUP($A5,'FL Ratio'!$A$2:$B$9,2,FALSE)</f>
        <v>0.17731620000000001</v>
      </c>
      <c r="R5" s="4">
        <f>('FL Characterization'!R$4-'FL Characterization'!R$2)*VLOOKUP($A5,'FL Ratio'!$A$2:$B$9,2,FALSE)</f>
        <v>0.17547060000000003</v>
      </c>
      <c r="S5" s="4">
        <f>('FL Characterization'!S$4-'FL Characterization'!S$2)*VLOOKUP($A5,'FL Ratio'!$A$2:$B$9,2,FALSE)</f>
        <v>0.13902719999999999</v>
      </c>
      <c r="T5" s="4">
        <f>('FL Characterization'!T$4-'FL Characterization'!T$2)*VLOOKUP($A5,'FL Ratio'!$A$2:$B$9,2,FALSE)</f>
        <v>0.11502839999999999</v>
      </c>
      <c r="U5" s="4">
        <f>('FL Characterization'!U$4-'FL Characterization'!U$2)*VLOOKUP($A5,'FL Ratio'!$A$2:$B$9,2,FALSE)</f>
        <v>0.13649640000000005</v>
      </c>
      <c r="V5" s="4">
        <f>('FL Characterization'!V$4-'FL Characterization'!V$2)*VLOOKUP($A5,'FL Ratio'!$A$2:$B$9,2,FALSE)</f>
        <v>0.13907639999999999</v>
      </c>
      <c r="W5" s="4">
        <f>('FL Characterization'!W$4-'FL Characterization'!W$2)*VLOOKUP($A5,'FL Ratio'!$A$2:$B$9,2,FALSE)</f>
        <v>0.15893640000000003</v>
      </c>
      <c r="X5" s="4">
        <f>('FL Characterization'!X$4-'FL Characterization'!X$2)*VLOOKUP($A5,'FL Ratio'!$A$2:$B$9,2,FALSE)</f>
        <v>7.7172000000000018E-2</v>
      </c>
      <c r="Y5" s="4">
        <f>('FL Characterization'!Y$4-'FL Characterization'!Y$2)*VLOOKUP($A5,'FL Ratio'!$A$2:$B$9,2,FALSE)</f>
        <v>7.4094000000000021E-2</v>
      </c>
    </row>
    <row r="6" spans="1:25" x14ac:dyDescent="0.25">
      <c r="A6">
        <v>5</v>
      </c>
      <c r="B6" s="4">
        <f>('FL Characterization'!B$4-'FL Characterization'!B$2)*VLOOKUP($A6,'FL Ratio'!$A$2:$B$9,2,FALSE)</f>
        <v>8.6657399999999996E-2</v>
      </c>
      <c r="C6" s="4">
        <f>('FL Characterization'!C$4-'FL Characterization'!C$2)*VLOOKUP($A6,'FL Ratio'!$A$2:$B$9,2,FALSE)</f>
        <v>9.5398799999999978E-2</v>
      </c>
      <c r="D6" s="4">
        <f>('FL Characterization'!D$4-'FL Characterization'!D$2)*VLOOKUP($A6,'FL Ratio'!$A$2:$B$9,2,FALSE)</f>
        <v>0.12417060000000001</v>
      </c>
      <c r="E6" s="4">
        <f>('FL Characterization'!E$4-'FL Characterization'!E$2)*VLOOKUP($A6,'FL Ratio'!$A$2:$B$9,2,FALSE)</f>
        <v>0.1423566</v>
      </c>
      <c r="F6" s="4">
        <f>('FL Characterization'!F$4-'FL Characterization'!F$2)*VLOOKUP($A6,'FL Ratio'!$A$2:$B$9,2,FALSE)</f>
        <v>0.16737900000000003</v>
      </c>
      <c r="G6" s="4">
        <f>('FL Characterization'!G$4-'FL Characterization'!G$2)*VLOOKUP($A6,'FL Ratio'!$A$2:$B$9,2,FALSE)</f>
        <v>0.19565399999999999</v>
      </c>
      <c r="H6" s="4">
        <f>('FL Characterization'!H$4-'FL Characterization'!H$2)*VLOOKUP($A6,'FL Ratio'!$A$2:$B$9,2,FALSE)</f>
        <v>0.17440800000000004</v>
      </c>
      <c r="I6" s="4">
        <f>('FL Characterization'!I$4-'FL Characterization'!I$2)*VLOOKUP($A6,'FL Ratio'!$A$2:$B$9,2,FALSE)</f>
        <v>0.24933540000000007</v>
      </c>
      <c r="J6" s="4">
        <f>('FL Characterization'!J$4-'FL Characterization'!J$2)*VLOOKUP($A6,'FL Ratio'!$A$2:$B$9,2,FALSE)</f>
        <v>0.22873739999999998</v>
      </c>
      <c r="K6" s="4">
        <f>('FL Characterization'!K$4-'FL Characterization'!K$2)*VLOOKUP($A6,'FL Ratio'!$A$2:$B$9,2,FALSE)</f>
        <v>0.25834560000000001</v>
      </c>
      <c r="L6" s="4">
        <f>('FL Characterization'!L$4-'FL Characterization'!L$2)*VLOOKUP($A6,'FL Ratio'!$A$2:$B$9,2,FALSE)</f>
        <v>0.26551020000000003</v>
      </c>
      <c r="M6" s="4">
        <f>('FL Characterization'!M$4-'FL Characterization'!M$2)*VLOOKUP($A6,'FL Ratio'!$A$2:$B$9,2,FALSE)</f>
        <v>0.24628259999999993</v>
      </c>
      <c r="N6" s="4">
        <f>('FL Characterization'!N$4-'FL Characterization'!N$2)*VLOOKUP($A6,'FL Ratio'!$A$2:$B$9,2,FALSE)</f>
        <v>0.23233199999999998</v>
      </c>
      <c r="O6" s="4">
        <f>('FL Characterization'!O$4-'FL Characterization'!O$2)*VLOOKUP($A6,'FL Ratio'!$A$2:$B$9,2,FALSE)</f>
        <v>0.21389519999999998</v>
      </c>
      <c r="P6" s="4">
        <f>('FL Characterization'!P$4-'FL Characterization'!P$2)*VLOOKUP($A6,'FL Ratio'!$A$2:$B$9,2,FALSE)</f>
        <v>0.19702080000000002</v>
      </c>
      <c r="Q6" s="4">
        <f>('FL Characterization'!Q$4-'FL Characterization'!Q$2)*VLOOKUP($A6,'FL Ratio'!$A$2:$B$9,2,FALSE)</f>
        <v>0.17731620000000001</v>
      </c>
      <c r="R6" s="4">
        <f>('FL Characterization'!R$4-'FL Characterization'!R$2)*VLOOKUP($A6,'FL Ratio'!$A$2:$B$9,2,FALSE)</f>
        <v>0.17547060000000003</v>
      </c>
      <c r="S6" s="4">
        <f>('FL Characterization'!S$4-'FL Characterization'!S$2)*VLOOKUP($A6,'FL Ratio'!$A$2:$B$9,2,FALSE)</f>
        <v>0.13902719999999999</v>
      </c>
      <c r="T6" s="4">
        <f>('FL Characterization'!T$4-'FL Characterization'!T$2)*VLOOKUP($A6,'FL Ratio'!$A$2:$B$9,2,FALSE)</f>
        <v>0.11502839999999999</v>
      </c>
      <c r="U6" s="4">
        <f>('FL Characterization'!U$4-'FL Characterization'!U$2)*VLOOKUP($A6,'FL Ratio'!$A$2:$B$9,2,FALSE)</f>
        <v>0.13649640000000005</v>
      </c>
      <c r="V6" s="4">
        <f>('FL Characterization'!V$4-'FL Characterization'!V$2)*VLOOKUP($A6,'FL Ratio'!$A$2:$B$9,2,FALSE)</f>
        <v>0.13907639999999999</v>
      </c>
      <c r="W6" s="4">
        <f>('FL Characterization'!W$4-'FL Characterization'!W$2)*VLOOKUP($A6,'FL Ratio'!$A$2:$B$9,2,FALSE)</f>
        <v>0.15893640000000003</v>
      </c>
      <c r="X6" s="4">
        <f>('FL Characterization'!X$4-'FL Characterization'!X$2)*VLOOKUP($A6,'FL Ratio'!$A$2:$B$9,2,FALSE)</f>
        <v>7.7172000000000018E-2</v>
      </c>
      <c r="Y6" s="4">
        <f>('FL Characterization'!Y$4-'FL Characterization'!Y$2)*VLOOKUP($A6,'FL Ratio'!$A$2:$B$9,2,FALSE)</f>
        <v>7.4094000000000021E-2</v>
      </c>
    </row>
    <row r="7" spans="1:25" x14ac:dyDescent="0.25">
      <c r="A7">
        <v>6</v>
      </c>
      <c r="B7" s="4">
        <f>('FL Characterization'!B$4-'FL Characterization'!B$2)*VLOOKUP($A7,'FL Ratio'!$A$2:$B$9,2,FALSE)</f>
        <v>8.6657399999999996E-2</v>
      </c>
      <c r="C7" s="4">
        <f>('FL Characterization'!C$4-'FL Characterization'!C$2)*VLOOKUP($A7,'FL Ratio'!$A$2:$B$9,2,FALSE)</f>
        <v>9.5398799999999978E-2</v>
      </c>
      <c r="D7" s="4">
        <f>('FL Characterization'!D$4-'FL Characterization'!D$2)*VLOOKUP($A7,'FL Ratio'!$A$2:$B$9,2,FALSE)</f>
        <v>0.12417060000000001</v>
      </c>
      <c r="E7" s="4">
        <f>('FL Characterization'!E$4-'FL Characterization'!E$2)*VLOOKUP($A7,'FL Ratio'!$A$2:$B$9,2,FALSE)</f>
        <v>0.1423566</v>
      </c>
      <c r="F7" s="4">
        <f>('FL Characterization'!F$4-'FL Characterization'!F$2)*VLOOKUP($A7,'FL Ratio'!$A$2:$B$9,2,FALSE)</f>
        <v>0.16737900000000003</v>
      </c>
      <c r="G7" s="4">
        <f>('FL Characterization'!G$4-'FL Characterization'!G$2)*VLOOKUP($A7,'FL Ratio'!$A$2:$B$9,2,FALSE)</f>
        <v>0.19565399999999999</v>
      </c>
      <c r="H7" s="4">
        <f>('FL Characterization'!H$4-'FL Characterization'!H$2)*VLOOKUP($A7,'FL Ratio'!$A$2:$B$9,2,FALSE)</f>
        <v>0.17440800000000004</v>
      </c>
      <c r="I7" s="4">
        <f>('FL Characterization'!I$4-'FL Characterization'!I$2)*VLOOKUP($A7,'FL Ratio'!$A$2:$B$9,2,FALSE)</f>
        <v>0.24933540000000007</v>
      </c>
      <c r="J7" s="4">
        <f>('FL Characterization'!J$4-'FL Characterization'!J$2)*VLOOKUP($A7,'FL Ratio'!$A$2:$B$9,2,FALSE)</f>
        <v>0.22873739999999998</v>
      </c>
      <c r="K7" s="4">
        <f>('FL Characterization'!K$4-'FL Characterization'!K$2)*VLOOKUP($A7,'FL Ratio'!$A$2:$B$9,2,FALSE)</f>
        <v>0.25834560000000001</v>
      </c>
      <c r="L7" s="4">
        <f>('FL Characterization'!L$4-'FL Characterization'!L$2)*VLOOKUP($A7,'FL Ratio'!$A$2:$B$9,2,FALSE)</f>
        <v>0.26551020000000003</v>
      </c>
      <c r="M7" s="4">
        <f>('FL Characterization'!M$4-'FL Characterization'!M$2)*VLOOKUP($A7,'FL Ratio'!$A$2:$B$9,2,FALSE)</f>
        <v>0.24628259999999993</v>
      </c>
      <c r="N7" s="4">
        <f>('FL Characterization'!N$4-'FL Characterization'!N$2)*VLOOKUP($A7,'FL Ratio'!$A$2:$B$9,2,FALSE)</f>
        <v>0.23233199999999998</v>
      </c>
      <c r="O7" s="4">
        <f>('FL Characterization'!O$4-'FL Characterization'!O$2)*VLOOKUP($A7,'FL Ratio'!$A$2:$B$9,2,FALSE)</f>
        <v>0.21389519999999998</v>
      </c>
      <c r="P7" s="4">
        <f>('FL Characterization'!P$4-'FL Characterization'!P$2)*VLOOKUP($A7,'FL Ratio'!$A$2:$B$9,2,FALSE)</f>
        <v>0.19702080000000002</v>
      </c>
      <c r="Q7" s="4">
        <f>('FL Characterization'!Q$4-'FL Characterization'!Q$2)*VLOOKUP($A7,'FL Ratio'!$A$2:$B$9,2,FALSE)</f>
        <v>0.17731620000000001</v>
      </c>
      <c r="R7" s="4">
        <f>('FL Characterization'!R$4-'FL Characterization'!R$2)*VLOOKUP($A7,'FL Ratio'!$A$2:$B$9,2,FALSE)</f>
        <v>0.17547060000000003</v>
      </c>
      <c r="S7" s="4">
        <f>('FL Characterization'!S$4-'FL Characterization'!S$2)*VLOOKUP($A7,'FL Ratio'!$A$2:$B$9,2,FALSE)</f>
        <v>0.13902719999999999</v>
      </c>
      <c r="T7" s="4">
        <f>('FL Characterization'!T$4-'FL Characterization'!T$2)*VLOOKUP($A7,'FL Ratio'!$A$2:$B$9,2,FALSE)</f>
        <v>0.11502839999999999</v>
      </c>
      <c r="U7" s="4">
        <f>('FL Characterization'!U$4-'FL Characterization'!U$2)*VLOOKUP($A7,'FL Ratio'!$A$2:$B$9,2,FALSE)</f>
        <v>0.13649640000000005</v>
      </c>
      <c r="V7" s="4">
        <f>('FL Characterization'!V$4-'FL Characterization'!V$2)*VLOOKUP($A7,'FL Ratio'!$A$2:$B$9,2,FALSE)</f>
        <v>0.13907639999999999</v>
      </c>
      <c r="W7" s="4">
        <f>('FL Characterization'!W$4-'FL Characterization'!W$2)*VLOOKUP($A7,'FL Ratio'!$A$2:$B$9,2,FALSE)</f>
        <v>0.15893640000000003</v>
      </c>
      <c r="X7" s="4">
        <f>('FL Characterization'!X$4-'FL Characterization'!X$2)*VLOOKUP($A7,'FL Ratio'!$A$2:$B$9,2,FALSE)</f>
        <v>7.7172000000000018E-2</v>
      </c>
      <c r="Y7" s="4">
        <f>('FL Characterization'!Y$4-'FL Characterization'!Y$2)*VLOOKUP($A7,'FL Ratio'!$A$2:$B$9,2,FALSE)</f>
        <v>7.4094000000000021E-2</v>
      </c>
    </row>
    <row r="8" spans="1:25" x14ac:dyDescent="0.25">
      <c r="A8">
        <v>7</v>
      </c>
      <c r="B8" s="4">
        <f>('FL Characterization'!B$4-'FL Characterization'!B$2)*VLOOKUP($A8,'FL Ratio'!$A$2:$B$9,2,FALSE)</f>
        <v>8.6657399999999996E-2</v>
      </c>
      <c r="C8" s="4">
        <f>('FL Characterization'!C$4-'FL Characterization'!C$2)*VLOOKUP($A8,'FL Ratio'!$A$2:$B$9,2,FALSE)</f>
        <v>9.5398799999999978E-2</v>
      </c>
      <c r="D8" s="4">
        <f>('FL Characterization'!D$4-'FL Characterization'!D$2)*VLOOKUP($A8,'FL Ratio'!$A$2:$B$9,2,FALSE)</f>
        <v>0.12417060000000001</v>
      </c>
      <c r="E8" s="4">
        <f>('FL Characterization'!E$4-'FL Characterization'!E$2)*VLOOKUP($A8,'FL Ratio'!$A$2:$B$9,2,FALSE)</f>
        <v>0.1423566</v>
      </c>
      <c r="F8" s="4">
        <f>('FL Characterization'!F$4-'FL Characterization'!F$2)*VLOOKUP($A8,'FL Ratio'!$A$2:$B$9,2,FALSE)</f>
        <v>0.16737900000000003</v>
      </c>
      <c r="G8" s="4">
        <f>('FL Characterization'!G$4-'FL Characterization'!G$2)*VLOOKUP($A8,'FL Ratio'!$A$2:$B$9,2,FALSE)</f>
        <v>0.19565399999999999</v>
      </c>
      <c r="H8" s="4">
        <f>('FL Characterization'!H$4-'FL Characterization'!H$2)*VLOOKUP($A8,'FL Ratio'!$A$2:$B$9,2,FALSE)</f>
        <v>0.17440800000000004</v>
      </c>
      <c r="I8" s="4">
        <f>('FL Characterization'!I$4-'FL Characterization'!I$2)*VLOOKUP($A8,'FL Ratio'!$A$2:$B$9,2,FALSE)</f>
        <v>0.24933540000000007</v>
      </c>
      <c r="J8" s="4">
        <f>('FL Characterization'!J$4-'FL Characterization'!J$2)*VLOOKUP($A8,'FL Ratio'!$A$2:$B$9,2,FALSE)</f>
        <v>0.22873739999999998</v>
      </c>
      <c r="K8" s="4">
        <f>('FL Characterization'!K$4-'FL Characterization'!K$2)*VLOOKUP($A8,'FL Ratio'!$A$2:$B$9,2,FALSE)</f>
        <v>0.25834560000000001</v>
      </c>
      <c r="L8" s="4">
        <f>('FL Characterization'!L$4-'FL Characterization'!L$2)*VLOOKUP($A8,'FL Ratio'!$A$2:$B$9,2,FALSE)</f>
        <v>0.26551020000000003</v>
      </c>
      <c r="M8" s="4">
        <f>('FL Characterization'!M$4-'FL Characterization'!M$2)*VLOOKUP($A8,'FL Ratio'!$A$2:$B$9,2,FALSE)</f>
        <v>0.24628259999999993</v>
      </c>
      <c r="N8" s="4">
        <f>('FL Characterization'!N$4-'FL Characterization'!N$2)*VLOOKUP($A8,'FL Ratio'!$A$2:$B$9,2,FALSE)</f>
        <v>0.23233199999999998</v>
      </c>
      <c r="O8" s="4">
        <f>('FL Characterization'!O$4-'FL Characterization'!O$2)*VLOOKUP($A8,'FL Ratio'!$A$2:$B$9,2,FALSE)</f>
        <v>0.21389519999999998</v>
      </c>
      <c r="P8" s="4">
        <f>('FL Characterization'!P$4-'FL Characterization'!P$2)*VLOOKUP($A8,'FL Ratio'!$A$2:$B$9,2,FALSE)</f>
        <v>0.19702080000000002</v>
      </c>
      <c r="Q8" s="4">
        <f>('FL Characterization'!Q$4-'FL Characterization'!Q$2)*VLOOKUP($A8,'FL Ratio'!$A$2:$B$9,2,FALSE)</f>
        <v>0.17731620000000001</v>
      </c>
      <c r="R8" s="4">
        <f>('FL Characterization'!R$4-'FL Characterization'!R$2)*VLOOKUP($A8,'FL Ratio'!$A$2:$B$9,2,FALSE)</f>
        <v>0.17547060000000003</v>
      </c>
      <c r="S8" s="4">
        <f>('FL Characterization'!S$4-'FL Characterization'!S$2)*VLOOKUP($A8,'FL Ratio'!$A$2:$B$9,2,FALSE)</f>
        <v>0.13902719999999999</v>
      </c>
      <c r="T8" s="4">
        <f>('FL Characterization'!T$4-'FL Characterization'!T$2)*VLOOKUP($A8,'FL Ratio'!$A$2:$B$9,2,FALSE)</f>
        <v>0.11502839999999999</v>
      </c>
      <c r="U8" s="4">
        <f>('FL Characterization'!U$4-'FL Characterization'!U$2)*VLOOKUP($A8,'FL Ratio'!$A$2:$B$9,2,FALSE)</f>
        <v>0.13649640000000005</v>
      </c>
      <c r="V8" s="4">
        <f>('FL Characterization'!V$4-'FL Characterization'!V$2)*VLOOKUP($A8,'FL Ratio'!$A$2:$B$9,2,FALSE)</f>
        <v>0.13907639999999999</v>
      </c>
      <c r="W8" s="4">
        <f>('FL Characterization'!W$4-'FL Characterization'!W$2)*VLOOKUP($A8,'FL Ratio'!$A$2:$B$9,2,FALSE)</f>
        <v>0.15893640000000003</v>
      </c>
      <c r="X8" s="4">
        <f>('FL Characterization'!X$4-'FL Characterization'!X$2)*VLOOKUP($A8,'FL Ratio'!$A$2:$B$9,2,FALSE)</f>
        <v>7.7172000000000018E-2</v>
      </c>
      <c r="Y8" s="4">
        <f>('FL Characterization'!Y$4-'FL Characterization'!Y$2)*VLOOKUP($A8,'FL Ratio'!$A$2:$B$9,2,FALSE)</f>
        <v>7.4094000000000021E-2</v>
      </c>
    </row>
    <row r="9" spans="1:25" x14ac:dyDescent="0.25">
      <c r="A9">
        <v>8</v>
      </c>
      <c r="B9" s="4">
        <f>('FL Characterization'!B$4-'FL Characterization'!B$2)*VLOOKUP($A9,'FL Ratio'!$A$2:$B$9,2,FALSE)</f>
        <v>8.6657399999999996E-2</v>
      </c>
      <c r="C9" s="4">
        <f>('FL Characterization'!C$4-'FL Characterization'!C$2)*VLOOKUP($A9,'FL Ratio'!$A$2:$B$9,2,FALSE)</f>
        <v>9.5398799999999978E-2</v>
      </c>
      <c r="D9" s="4">
        <f>('FL Characterization'!D$4-'FL Characterization'!D$2)*VLOOKUP($A9,'FL Ratio'!$A$2:$B$9,2,FALSE)</f>
        <v>0.12417060000000001</v>
      </c>
      <c r="E9" s="4">
        <f>('FL Characterization'!E$4-'FL Characterization'!E$2)*VLOOKUP($A9,'FL Ratio'!$A$2:$B$9,2,FALSE)</f>
        <v>0.1423566</v>
      </c>
      <c r="F9" s="4">
        <f>('FL Characterization'!F$4-'FL Characterization'!F$2)*VLOOKUP($A9,'FL Ratio'!$A$2:$B$9,2,FALSE)</f>
        <v>0.16737900000000003</v>
      </c>
      <c r="G9" s="4">
        <f>('FL Characterization'!G$4-'FL Characterization'!G$2)*VLOOKUP($A9,'FL Ratio'!$A$2:$B$9,2,FALSE)</f>
        <v>0.19565399999999999</v>
      </c>
      <c r="H9" s="4">
        <f>('FL Characterization'!H$4-'FL Characterization'!H$2)*VLOOKUP($A9,'FL Ratio'!$A$2:$B$9,2,FALSE)</f>
        <v>0.17440800000000004</v>
      </c>
      <c r="I9" s="4">
        <f>('FL Characterization'!I$4-'FL Characterization'!I$2)*VLOOKUP($A9,'FL Ratio'!$A$2:$B$9,2,FALSE)</f>
        <v>0.24933540000000007</v>
      </c>
      <c r="J9" s="4">
        <f>('FL Characterization'!J$4-'FL Characterization'!J$2)*VLOOKUP($A9,'FL Ratio'!$A$2:$B$9,2,FALSE)</f>
        <v>0.22873739999999998</v>
      </c>
      <c r="K9" s="4">
        <f>('FL Characterization'!K$4-'FL Characterization'!K$2)*VLOOKUP($A9,'FL Ratio'!$A$2:$B$9,2,FALSE)</f>
        <v>0.25834560000000001</v>
      </c>
      <c r="L9" s="4">
        <f>('FL Characterization'!L$4-'FL Characterization'!L$2)*VLOOKUP($A9,'FL Ratio'!$A$2:$B$9,2,FALSE)</f>
        <v>0.26551020000000003</v>
      </c>
      <c r="M9" s="4">
        <f>('FL Characterization'!M$4-'FL Characterization'!M$2)*VLOOKUP($A9,'FL Ratio'!$A$2:$B$9,2,FALSE)</f>
        <v>0.24628259999999993</v>
      </c>
      <c r="N9" s="4">
        <f>('FL Characterization'!N$4-'FL Characterization'!N$2)*VLOOKUP($A9,'FL Ratio'!$A$2:$B$9,2,FALSE)</f>
        <v>0.23233199999999998</v>
      </c>
      <c r="O9" s="4">
        <f>('FL Characterization'!O$4-'FL Characterization'!O$2)*VLOOKUP($A9,'FL Ratio'!$A$2:$B$9,2,FALSE)</f>
        <v>0.21389519999999998</v>
      </c>
      <c r="P9" s="4">
        <f>('FL Characterization'!P$4-'FL Characterization'!P$2)*VLOOKUP($A9,'FL Ratio'!$A$2:$B$9,2,FALSE)</f>
        <v>0.19702080000000002</v>
      </c>
      <c r="Q9" s="4">
        <f>('FL Characterization'!Q$4-'FL Characterization'!Q$2)*VLOOKUP($A9,'FL Ratio'!$A$2:$B$9,2,FALSE)</f>
        <v>0.17731620000000001</v>
      </c>
      <c r="R9" s="4">
        <f>('FL Characterization'!R$4-'FL Characterization'!R$2)*VLOOKUP($A9,'FL Ratio'!$A$2:$B$9,2,FALSE)</f>
        <v>0.17547060000000003</v>
      </c>
      <c r="S9" s="4">
        <f>('FL Characterization'!S$4-'FL Characterization'!S$2)*VLOOKUP($A9,'FL Ratio'!$A$2:$B$9,2,FALSE)</f>
        <v>0.13902719999999999</v>
      </c>
      <c r="T9" s="4">
        <f>('FL Characterization'!T$4-'FL Characterization'!T$2)*VLOOKUP($A9,'FL Ratio'!$A$2:$B$9,2,FALSE)</f>
        <v>0.11502839999999999</v>
      </c>
      <c r="U9" s="4">
        <f>('FL Characterization'!U$4-'FL Characterization'!U$2)*VLOOKUP($A9,'FL Ratio'!$A$2:$B$9,2,FALSE)</f>
        <v>0.13649640000000005</v>
      </c>
      <c r="V9" s="4">
        <f>('FL Characterization'!V$4-'FL Characterization'!V$2)*VLOOKUP($A9,'FL Ratio'!$A$2:$B$9,2,FALSE)</f>
        <v>0.13907639999999999</v>
      </c>
      <c r="W9" s="4">
        <f>('FL Characterization'!W$4-'FL Characterization'!W$2)*VLOOKUP($A9,'FL Ratio'!$A$2:$B$9,2,FALSE)</f>
        <v>0.15893640000000003</v>
      </c>
      <c r="X9" s="4">
        <f>('FL Characterization'!X$4-'FL Characterization'!X$2)*VLOOKUP($A9,'FL Ratio'!$A$2:$B$9,2,FALSE)</f>
        <v>7.7172000000000018E-2</v>
      </c>
      <c r="Y9" s="4">
        <f>('FL Characterization'!Y$4-'FL Characterization'!Y$2)*VLOOKUP($A9,'FL Ratio'!$A$2:$B$9,2,FALSE)</f>
        <v>7.4094000000000021E-2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0.48049199999999992</v>
      </c>
      <c r="C2" s="4">
        <f>('FL Characterization'!C$2-'FL Characterization'!C$3)*VLOOKUP($A2,'FL Ratio'!$A$2:$B$9,2,FALSE)</f>
        <v>0.50850000000000006</v>
      </c>
      <c r="D2" s="4">
        <f>('FL Characterization'!D$2-'FL Characterization'!D$3)*VLOOKUP($A2,'FL Ratio'!$A$2:$B$9,2,FALSE)</f>
        <v>0.53696400000000011</v>
      </c>
      <c r="E2" s="4">
        <f>('FL Characterization'!E$2-'FL Characterization'!E$3)*VLOOKUP($A2,'FL Ratio'!$A$2:$B$9,2,FALSE)</f>
        <v>0.56137200000000009</v>
      </c>
      <c r="F2" s="4">
        <f>('FL Characterization'!F$2-'FL Characterization'!F$3)*VLOOKUP($A2,'FL Ratio'!$A$2:$B$9,2,FALSE)</f>
        <v>0.56774399999999992</v>
      </c>
      <c r="G2" s="4">
        <f>('FL Characterization'!G$2-'FL Characterization'!G$3)*VLOOKUP($A2,'FL Ratio'!$A$2:$B$9,2,FALSE)</f>
        <v>0.59389199999999986</v>
      </c>
      <c r="H2" s="4">
        <f>('FL Characterization'!H$2-'FL Characterization'!H$3)*VLOOKUP($A2,'FL Ratio'!$A$2:$B$9,2,FALSE)</f>
        <v>0.59085599999999994</v>
      </c>
      <c r="I2" s="4">
        <f>('FL Characterization'!I$2-'FL Characterization'!I$3)*VLOOKUP($A2,'FL Ratio'!$A$2:$B$9,2,FALSE)</f>
        <v>0.5584967999999999</v>
      </c>
      <c r="J2" s="4">
        <f>('FL Characterization'!J$2-'FL Characterization'!J$3)*VLOOKUP($A2,'FL Ratio'!$A$2:$B$9,2,FALSE)</f>
        <v>0.50602080000000005</v>
      </c>
      <c r="K2" s="4">
        <f>('FL Characterization'!K$2-'FL Characterization'!K$3)*VLOOKUP($A2,'FL Ratio'!$A$2:$B$9,2,FALSE)</f>
        <v>0.74307719999999999</v>
      </c>
      <c r="L2" s="4">
        <f>('FL Characterization'!L$2-'FL Characterization'!L$3)*VLOOKUP($A2,'FL Ratio'!$A$2:$B$9,2,FALSE)</f>
        <v>0.72564479999999998</v>
      </c>
      <c r="M2" s="4">
        <f>('FL Characterization'!M$2-'FL Characterization'!M$3)*VLOOKUP($A2,'FL Ratio'!$A$2:$B$9,2,FALSE)</f>
        <v>0.66818880000000025</v>
      </c>
      <c r="N2" s="4">
        <f>('FL Characterization'!N$2-'FL Characterization'!N$3)*VLOOKUP($A2,'FL Ratio'!$A$2:$B$9,2,FALSE)</f>
        <v>0.65195280000000011</v>
      </c>
      <c r="O2" s="4">
        <f>('FL Characterization'!O$2-'FL Characterization'!O$3)*VLOOKUP($A2,'FL Ratio'!$A$2:$B$9,2,FALSE)</f>
        <v>0.65463240000000011</v>
      </c>
      <c r="P2" s="4">
        <f>('FL Characterization'!P$2-'FL Characterization'!P$3)*VLOOKUP($A2,'FL Ratio'!$A$2:$B$9,2,FALSE)</f>
        <v>0.62361840000000002</v>
      </c>
      <c r="Q2" s="4">
        <f>('FL Characterization'!Q$2-'FL Characterization'!Q$3)*VLOOKUP($A2,'FL Ratio'!$A$2:$B$9,2,FALSE)</f>
        <v>0.57163920000000013</v>
      </c>
      <c r="R2" s="4">
        <f>('FL Characterization'!R$2-'FL Characterization'!R$3)*VLOOKUP($A2,'FL Ratio'!$A$2:$B$9,2,FALSE)</f>
        <v>0.51374880000000001</v>
      </c>
      <c r="S2" s="4">
        <f>('FL Characterization'!S$2-'FL Characterization'!S$3)*VLOOKUP($A2,'FL Ratio'!$A$2:$B$9,2,FALSE)</f>
        <v>0.49531919999999996</v>
      </c>
      <c r="T2" s="4">
        <f>('FL Characterization'!T$2-'FL Characterization'!T$3)*VLOOKUP($A2,'FL Ratio'!$A$2:$B$9,2,FALSE)</f>
        <v>0.31135560000000007</v>
      </c>
      <c r="U2" s="4">
        <f>('FL Characterization'!U$2-'FL Characterization'!U$3)*VLOOKUP($A2,'FL Ratio'!$A$2:$B$9,2,FALSE)</f>
        <v>0.3329664</v>
      </c>
      <c r="V2" s="4">
        <f>('FL Characterization'!V$2-'FL Characterization'!V$3)*VLOOKUP($A2,'FL Ratio'!$A$2:$B$9,2,FALSE)</f>
        <v>0.36403920000000001</v>
      </c>
      <c r="W2" s="4">
        <f>('FL Characterization'!W$2-'FL Characterization'!W$3)*VLOOKUP($A2,'FL Ratio'!$A$2:$B$9,2,FALSE)</f>
        <v>0.37272599999999995</v>
      </c>
      <c r="X2" s="4">
        <f>('FL Characterization'!X$2-'FL Characterization'!X$3)*VLOOKUP($A2,'FL Ratio'!$A$2:$B$9,2,FALSE)</f>
        <v>0.38872799999999996</v>
      </c>
      <c r="Y2" s="4">
        <f>('FL Characterization'!Y$2-'FL Characterization'!Y$3)*VLOOKUP($A2,'FL Ratio'!$A$2:$B$9,2,FALSE)</f>
        <v>0.42908400000000002</v>
      </c>
    </row>
    <row r="3" spans="1:25" x14ac:dyDescent="0.25">
      <c r="A3">
        <v>2</v>
      </c>
      <c r="B3" s="4">
        <f>('FL Characterization'!B$2-'FL Characterization'!B$3)*VLOOKUP($A3,'FL Ratio'!$A$2:$B$9,2,FALSE)</f>
        <v>0.40040999999999993</v>
      </c>
      <c r="C3" s="4">
        <f>('FL Characterization'!C$2-'FL Characterization'!C$3)*VLOOKUP($A3,'FL Ratio'!$A$2:$B$9,2,FALSE)</f>
        <v>0.42374999999999996</v>
      </c>
      <c r="D3" s="4">
        <f>('FL Characterization'!D$2-'FL Characterization'!D$3)*VLOOKUP($A3,'FL Ratio'!$A$2:$B$9,2,FALSE)</f>
        <v>0.44747000000000003</v>
      </c>
      <c r="E3" s="4">
        <f>('FL Characterization'!E$2-'FL Characterization'!E$3)*VLOOKUP($A3,'FL Ratio'!$A$2:$B$9,2,FALSE)</f>
        <v>0.46781000000000006</v>
      </c>
      <c r="F3" s="4">
        <f>('FL Characterization'!F$2-'FL Characterization'!F$3)*VLOOKUP($A3,'FL Ratio'!$A$2:$B$9,2,FALSE)</f>
        <v>0.47311999999999987</v>
      </c>
      <c r="G3" s="4">
        <f>('FL Characterization'!G$2-'FL Characterization'!G$3)*VLOOKUP($A3,'FL Ratio'!$A$2:$B$9,2,FALSE)</f>
        <v>0.49490999999999985</v>
      </c>
      <c r="H3" s="4">
        <f>('FL Characterization'!H$2-'FL Characterization'!H$3)*VLOOKUP($A3,'FL Ratio'!$A$2:$B$9,2,FALSE)</f>
        <v>0.49237999999999993</v>
      </c>
      <c r="I3" s="4">
        <f>('FL Characterization'!I$2-'FL Characterization'!I$3)*VLOOKUP($A3,'FL Ratio'!$A$2:$B$9,2,FALSE)</f>
        <v>0.46541399999999988</v>
      </c>
      <c r="J3" s="4">
        <f>('FL Characterization'!J$2-'FL Characterization'!J$3)*VLOOKUP($A3,'FL Ratio'!$A$2:$B$9,2,FALSE)</f>
        <v>0.421684</v>
      </c>
      <c r="K3" s="4">
        <f>('FL Characterization'!K$2-'FL Characterization'!K$3)*VLOOKUP($A3,'FL Ratio'!$A$2:$B$9,2,FALSE)</f>
        <v>0.61923099999999986</v>
      </c>
      <c r="L3" s="4">
        <f>('FL Characterization'!L$2-'FL Characterization'!L$3)*VLOOKUP($A3,'FL Ratio'!$A$2:$B$9,2,FALSE)</f>
        <v>0.60470399999999991</v>
      </c>
      <c r="M3" s="4">
        <f>('FL Characterization'!M$2-'FL Characterization'!M$3)*VLOOKUP($A3,'FL Ratio'!$A$2:$B$9,2,FALSE)</f>
        <v>0.5568240000000001</v>
      </c>
      <c r="N3" s="4">
        <f>('FL Characterization'!N$2-'FL Characterization'!N$3)*VLOOKUP($A3,'FL Ratio'!$A$2:$B$9,2,FALSE)</f>
        <v>0.54329400000000005</v>
      </c>
      <c r="O3" s="4">
        <f>('FL Characterization'!O$2-'FL Characterization'!O$3)*VLOOKUP($A3,'FL Ratio'!$A$2:$B$9,2,FALSE)</f>
        <v>0.54552699999999998</v>
      </c>
      <c r="P3" s="4">
        <f>('FL Characterization'!P$2-'FL Characterization'!P$3)*VLOOKUP($A3,'FL Ratio'!$A$2:$B$9,2,FALSE)</f>
        <v>0.51968199999999998</v>
      </c>
      <c r="Q3" s="4">
        <f>('FL Characterization'!Q$2-'FL Characterization'!Q$3)*VLOOKUP($A3,'FL Ratio'!$A$2:$B$9,2,FALSE)</f>
        <v>0.47636600000000007</v>
      </c>
      <c r="R3" s="4">
        <f>('FL Characterization'!R$2-'FL Characterization'!R$3)*VLOOKUP($A3,'FL Ratio'!$A$2:$B$9,2,FALSE)</f>
        <v>0.428124</v>
      </c>
      <c r="S3" s="4">
        <f>('FL Characterization'!S$2-'FL Characterization'!S$3)*VLOOKUP($A3,'FL Ratio'!$A$2:$B$9,2,FALSE)</f>
        <v>0.41276599999999997</v>
      </c>
      <c r="T3" s="4">
        <f>('FL Characterization'!T$2-'FL Characterization'!T$3)*VLOOKUP($A3,'FL Ratio'!$A$2:$B$9,2,FALSE)</f>
        <v>0.259463</v>
      </c>
      <c r="U3" s="4">
        <f>('FL Characterization'!U$2-'FL Characterization'!U$3)*VLOOKUP($A3,'FL Ratio'!$A$2:$B$9,2,FALSE)</f>
        <v>0.27747199999999994</v>
      </c>
      <c r="V3" s="4">
        <f>('FL Characterization'!V$2-'FL Characterization'!V$3)*VLOOKUP($A3,'FL Ratio'!$A$2:$B$9,2,FALSE)</f>
        <v>0.30336599999999997</v>
      </c>
      <c r="W3" s="4">
        <f>('FL Characterization'!W$2-'FL Characterization'!W$3)*VLOOKUP($A3,'FL Ratio'!$A$2:$B$9,2,FALSE)</f>
        <v>0.31060499999999991</v>
      </c>
      <c r="X3" s="4">
        <f>('FL Characterization'!X$2-'FL Characterization'!X$3)*VLOOKUP($A3,'FL Ratio'!$A$2:$B$9,2,FALSE)</f>
        <v>0.32393999999999995</v>
      </c>
      <c r="Y3" s="4">
        <f>('FL Characterization'!Y$2-'FL Characterization'!Y$3)*VLOOKUP($A3,'FL Ratio'!$A$2:$B$9,2,FALSE)</f>
        <v>0.35757</v>
      </c>
    </row>
    <row r="4" spans="1:25" x14ac:dyDescent="0.25">
      <c r="A4">
        <v>3</v>
      </c>
      <c r="B4" s="4">
        <f>('FL Characterization'!B$2-'FL Characterization'!B$3)*VLOOKUP($A4,'FL Ratio'!$A$2:$B$9,2,FALSE)</f>
        <v>0.32032799999999995</v>
      </c>
      <c r="C4" s="4">
        <f>('FL Characterization'!C$2-'FL Characterization'!C$3)*VLOOKUP($A4,'FL Ratio'!$A$2:$B$9,2,FALSE)</f>
        <v>0.33899999999999997</v>
      </c>
      <c r="D4" s="4">
        <f>('FL Characterization'!D$2-'FL Characterization'!D$3)*VLOOKUP($A4,'FL Ratio'!$A$2:$B$9,2,FALSE)</f>
        <v>0.35797600000000002</v>
      </c>
      <c r="E4" s="4">
        <f>('FL Characterization'!E$2-'FL Characterization'!E$3)*VLOOKUP($A4,'FL Ratio'!$A$2:$B$9,2,FALSE)</f>
        <v>0.37424800000000003</v>
      </c>
      <c r="F4" s="4">
        <f>('FL Characterization'!F$2-'FL Characterization'!F$3)*VLOOKUP($A4,'FL Ratio'!$A$2:$B$9,2,FALSE)</f>
        <v>0.37849599999999994</v>
      </c>
      <c r="G4" s="4">
        <f>('FL Characterization'!G$2-'FL Characterization'!G$3)*VLOOKUP($A4,'FL Ratio'!$A$2:$B$9,2,FALSE)</f>
        <v>0.39592799999999989</v>
      </c>
      <c r="H4" s="4">
        <f>('FL Characterization'!H$2-'FL Characterization'!H$3)*VLOOKUP($A4,'FL Ratio'!$A$2:$B$9,2,FALSE)</f>
        <v>0.39390399999999998</v>
      </c>
      <c r="I4" s="4">
        <f>('FL Characterization'!I$2-'FL Characterization'!I$3)*VLOOKUP($A4,'FL Ratio'!$A$2:$B$9,2,FALSE)</f>
        <v>0.37233119999999992</v>
      </c>
      <c r="J4" s="4">
        <f>('FL Characterization'!J$2-'FL Characterization'!J$3)*VLOOKUP($A4,'FL Ratio'!$A$2:$B$9,2,FALSE)</f>
        <v>0.33734720000000001</v>
      </c>
      <c r="K4" s="4">
        <f>('FL Characterization'!K$2-'FL Characterization'!K$3)*VLOOKUP($A4,'FL Ratio'!$A$2:$B$9,2,FALSE)</f>
        <v>0.49538479999999996</v>
      </c>
      <c r="L4" s="4">
        <f>('FL Characterization'!L$2-'FL Characterization'!L$3)*VLOOKUP($A4,'FL Ratio'!$A$2:$B$9,2,FALSE)</f>
        <v>0.4837632</v>
      </c>
      <c r="M4" s="4">
        <f>('FL Characterization'!M$2-'FL Characterization'!M$3)*VLOOKUP($A4,'FL Ratio'!$A$2:$B$9,2,FALSE)</f>
        <v>0.44545920000000011</v>
      </c>
      <c r="N4" s="4">
        <f>('FL Characterization'!N$2-'FL Characterization'!N$3)*VLOOKUP($A4,'FL Ratio'!$A$2:$B$9,2,FALSE)</f>
        <v>0.43463520000000005</v>
      </c>
      <c r="O4" s="4">
        <f>('FL Characterization'!O$2-'FL Characterization'!O$3)*VLOOKUP($A4,'FL Ratio'!$A$2:$B$9,2,FALSE)</f>
        <v>0.43642160000000002</v>
      </c>
      <c r="P4" s="4">
        <f>('FL Characterization'!P$2-'FL Characterization'!P$3)*VLOOKUP($A4,'FL Ratio'!$A$2:$B$9,2,FALSE)</f>
        <v>0.41574559999999999</v>
      </c>
      <c r="Q4" s="4">
        <f>('FL Characterization'!Q$2-'FL Characterization'!Q$3)*VLOOKUP($A4,'FL Ratio'!$A$2:$B$9,2,FALSE)</f>
        <v>0.38109280000000006</v>
      </c>
      <c r="R4" s="4">
        <f>('FL Characterization'!R$2-'FL Characterization'!R$3)*VLOOKUP($A4,'FL Ratio'!$A$2:$B$9,2,FALSE)</f>
        <v>0.3424992</v>
      </c>
      <c r="S4" s="4">
        <f>('FL Characterization'!S$2-'FL Characterization'!S$3)*VLOOKUP($A4,'FL Ratio'!$A$2:$B$9,2,FALSE)</f>
        <v>0.33021279999999997</v>
      </c>
      <c r="T4" s="4">
        <f>('FL Characterization'!T$2-'FL Characterization'!T$3)*VLOOKUP($A4,'FL Ratio'!$A$2:$B$9,2,FALSE)</f>
        <v>0.20757040000000002</v>
      </c>
      <c r="U4" s="4">
        <f>('FL Characterization'!U$2-'FL Characterization'!U$3)*VLOOKUP($A4,'FL Ratio'!$A$2:$B$9,2,FALSE)</f>
        <v>0.22197759999999997</v>
      </c>
      <c r="V4" s="4">
        <f>('FL Characterization'!V$2-'FL Characterization'!V$3)*VLOOKUP($A4,'FL Ratio'!$A$2:$B$9,2,FALSE)</f>
        <v>0.24269279999999999</v>
      </c>
      <c r="W4" s="4">
        <f>('FL Characterization'!W$2-'FL Characterization'!W$3)*VLOOKUP($A4,'FL Ratio'!$A$2:$B$9,2,FALSE)</f>
        <v>0.24848399999999995</v>
      </c>
      <c r="X4" s="4">
        <f>('FL Characterization'!X$2-'FL Characterization'!X$3)*VLOOKUP($A4,'FL Ratio'!$A$2:$B$9,2,FALSE)</f>
        <v>0.25915199999999999</v>
      </c>
      <c r="Y4" s="4">
        <f>('FL Characterization'!Y$2-'FL Characterization'!Y$3)*VLOOKUP($A4,'FL Ratio'!$A$2:$B$9,2,FALSE)</f>
        <v>0.28605600000000003</v>
      </c>
    </row>
    <row r="5" spans="1:25" x14ac:dyDescent="0.25">
      <c r="A5">
        <v>4</v>
      </c>
      <c r="B5" s="4">
        <f>('FL Characterization'!B$2-'FL Characterization'!B$3)*VLOOKUP($A5,'FL Ratio'!$A$2:$B$9,2,FALSE)</f>
        <v>0.24024599999999996</v>
      </c>
      <c r="C5" s="4">
        <f>('FL Characterization'!C$2-'FL Characterization'!C$3)*VLOOKUP($A5,'FL Ratio'!$A$2:$B$9,2,FALSE)</f>
        <v>0.25425000000000003</v>
      </c>
      <c r="D5" s="4">
        <f>('FL Characterization'!D$2-'FL Characterization'!D$3)*VLOOKUP($A5,'FL Ratio'!$A$2:$B$9,2,FALSE)</f>
        <v>0.26848200000000005</v>
      </c>
      <c r="E5" s="4">
        <f>('FL Characterization'!E$2-'FL Characterization'!E$3)*VLOOKUP($A5,'FL Ratio'!$A$2:$B$9,2,FALSE)</f>
        <v>0.28068600000000005</v>
      </c>
      <c r="F5" s="4">
        <f>('FL Characterization'!F$2-'FL Characterization'!F$3)*VLOOKUP($A5,'FL Ratio'!$A$2:$B$9,2,FALSE)</f>
        <v>0.28387199999999996</v>
      </c>
      <c r="G5" s="4">
        <f>('FL Characterization'!G$2-'FL Characterization'!G$3)*VLOOKUP($A5,'FL Ratio'!$A$2:$B$9,2,FALSE)</f>
        <v>0.29694599999999993</v>
      </c>
      <c r="H5" s="4">
        <f>('FL Characterization'!H$2-'FL Characterization'!H$3)*VLOOKUP($A5,'FL Ratio'!$A$2:$B$9,2,FALSE)</f>
        <v>0.29542799999999997</v>
      </c>
      <c r="I5" s="4">
        <f>('FL Characterization'!I$2-'FL Characterization'!I$3)*VLOOKUP($A5,'FL Ratio'!$A$2:$B$9,2,FALSE)</f>
        <v>0.27924839999999995</v>
      </c>
      <c r="J5" s="4">
        <f>('FL Characterization'!J$2-'FL Characterization'!J$3)*VLOOKUP($A5,'FL Ratio'!$A$2:$B$9,2,FALSE)</f>
        <v>0.25301040000000002</v>
      </c>
      <c r="K5" s="4">
        <f>('FL Characterization'!K$2-'FL Characterization'!K$3)*VLOOKUP($A5,'FL Ratio'!$A$2:$B$9,2,FALSE)</f>
        <v>0.3715386</v>
      </c>
      <c r="L5" s="4">
        <f>('FL Characterization'!L$2-'FL Characterization'!L$3)*VLOOKUP($A5,'FL Ratio'!$A$2:$B$9,2,FALSE)</f>
        <v>0.36282239999999999</v>
      </c>
      <c r="M5" s="4">
        <f>('FL Characterization'!M$2-'FL Characterization'!M$3)*VLOOKUP($A5,'FL Ratio'!$A$2:$B$9,2,FALSE)</f>
        <v>0.33409440000000012</v>
      </c>
      <c r="N5" s="4">
        <f>('FL Characterization'!N$2-'FL Characterization'!N$3)*VLOOKUP($A5,'FL Ratio'!$A$2:$B$9,2,FALSE)</f>
        <v>0.32597640000000006</v>
      </c>
      <c r="O5" s="4">
        <f>('FL Characterization'!O$2-'FL Characterization'!O$3)*VLOOKUP($A5,'FL Ratio'!$A$2:$B$9,2,FALSE)</f>
        <v>0.32731620000000006</v>
      </c>
      <c r="P5" s="4">
        <f>('FL Characterization'!P$2-'FL Characterization'!P$3)*VLOOKUP($A5,'FL Ratio'!$A$2:$B$9,2,FALSE)</f>
        <v>0.31180920000000001</v>
      </c>
      <c r="Q5" s="4">
        <f>('FL Characterization'!Q$2-'FL Characterization'!Q$3)*VLOOKUP($A5,'FL Ratio'!$A$2:$B$9,2,FALSE)</f>
        <v>0.28581960000000006</v>
      </c>
      <c r="R5" s="4">
        <f>('FL Characterization'!R$2-'FL Characterization'!R$3)*VLOOKUP($A5,'FL Ratio'!$A$2:$B$9,2,FALSE)</f>
        <v>0.2568744</v>
      </c>
      <c r="S5" s="4">
        <f>('FL Characterization'!S$2-'FL Characterization'!S$3)*VLOOKUP($A5,'FL Ratio'!$A$2:$B$9,2,FALSE)</f>
        <v>0.24765959999999998</v>
      </c>
      <c r="T5" s="4">
        <f>('FL Characterization'!T$2-'FL Characterization'!T$3)*VLOOKUP($A5,'FL Ratio'!$A$2:$B$9,2,FALSE)</f>
        <v>0.15567780000000003</v>
      </c>
      <c r="U5" s="4">
        <f>('FL Characterization'!U$2-'FL Characterization'!U$3)*VLOOKUP($A5,'FL Ratio'!$A$2:$B$9,2,FALSE)</f>
        <v>0.1664832</v>
      </c>
      <c r="V5" s="4">
        <f>('FL Characterization'!V$2-'FL Characterization'!V$3)*VLOOKUP($A5,'FL Ratio'!$A$2:$B$9,2,FALSE)</f>
        <v>0.1820196</v>
      </c>
      <c r="W5" s="4">
        <f>('FL Characterization'!W$2-'FL Characterization'!W$3)*VLOOKUP($A5,'FL Ratio'!$A$2:$B$9,2,FALSE)</f>
        <v>0.18636299999999997</v>
      </c>
      <c r="X5" s="4">
        <f>('FL Characterization'!X$2-'FL Characterization'!X$3)*VLOOKUP($A5,'FL Ratio'!$A$2:$B$9,2,FALSE)</f>
        <v>0.19436399999999998</v>
      </c>
      <c r="Y5" s="4">
        <f>('FL Characterization'!Y$2-'FL Characterization'!Y$3)*VLOOKUP($A5,'FL Ratio'!$A$2:$B$9,2,FALSE)</f>
        <v>0.21454200000000001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0.24024599999999996</v>
      </c>
      <c r="C6" s="4">
        <f>('FL Characterization'!C$2-'FL Characterization'!C$3)*VLOOKUP($A6,'FL Ratio'!$A$2:$B$9,2,FALSE)</f>
        <v>0.25425000000000003</v>
      </c>
      <c r="D6" s="4">
        <f>('FL Characterization'!D$2-'FL Characterization'!D$3)*VLOOKUP($A6,'FL Ratio'!$A$2:$B$9,2,FALSE)</f>
        <v>0.26848200000000005</v>
      </c>
      <c r="E6" s="4">
        <f>('FL Characterization'!E$2-'FL Characterization'!E$3)*VLOOKUP($A6,'FL Ratio'!$A$2:$B$9,2,FALSE)</f>
        <v>0.28068600000000005</v>
      </c>
      <c r="F6" s="4">
        <f>('FL Characterization'!F$2-'FL Characterization'!F$3)*VLOOKUP($A6,'FL Ratio'!$A$2:$B$9,2,FALSE)</f>
        <v>0.28387199999999996</v>
      </c>
      <c r="G6" s="4">
        <f>('FL Characterization'!G$2-'FL Characterization'!G$3)*VLOOKUP($A6,'FL Ratio'!$A$2:$B$9,2,FALSE)</f>
        <v>0.29694599999999993</v>
      </c>
      <c r="H6" s="4">
        <f>('FL Characterization'!H$2-'FL Characterization'!H$3)*VLOOKUP($A6,'FL Ratio'!$A$2:$B$9,2,FALSE)</f>
        <v>0.29542799999999997</v>
      </c>
      <c r="I6" s="4">
        <f>('FL Characterization'!I$2-'FL Characterization'!I$3)*VLOOKUP($A6,'FL Ratio'!$A$2:$B$9,2,FALSE)</f>
        <v>0.27924839999999995</v>
      </c>
      <c r="J6" s="4">
        <f>('FL Characterization'!J$2-'FL Characterization'!J$3)*VLOOKUP($A6,'FL Ratio'!$A$2:$B$9,2,FALSE)</f>
        <v>0.25301040000000002</v>
      </c>
      <c r="K6" s="4">
        <f>('FL Characterization'!K$2-'FL Characterization'!K$3)*VLOOKUP($A6,'FL Ratio'!$A$2:$B$9,2,FALSE)</f>
        <v>0.3715386</v>
      </c>
      <c r="L6" s="4">
        <f>('FL Characterization'!L$2-'FL Characterization'!L$3)*VLOOKUP($A6,'FL Ratio'!$A$2:$B$9,2,FALSE)</f>
        <v>0.36282239999999999</v>
      </c>
      <c r="M6" s="4">
        <f>('FL Characterization'!M$2-'FL Characterization'!M$3)*VLOOKUP($A6,'FL Ratio'!$A$2:$B$9,2,FALSE)</f>
        <v>0.33409440000000012</v>
      </c>
      <c r="N6" s="4">
        <f>('FL Characterization'!N$2-'FL Characterization'!N$3)*VLOOKUP($A6,'FL Ratio'!$A$2:$B$9,2,FALSE)</f>
        <v>0.32597640000000006</v>
      </c>
      <c r="O6" s="4">
        <f>('FL Characterization'!O$2-'FL Characterization'!O$3)*VLOOKUP($A6,'FL Ratio'!$A$2:$B$9,2,FALSE)</f>
        <v>0.32731620000000006</v>
      </c>
      <c r="P6" s="4">
        <f>('FL Characterization'!P$2-'FL Characterization'!P$3)*VLOOKUP($A6,'FL Ratio'!$A$2:$B$9,2,FALSE)</f>
        <v>0.31180920000000001</v>
      </c>
      <c r="Q6" s="4">
        <f>('FL Characterization'!Q$2-'FL Characterization'!Q$3)*VLOOKUP($A6,'FL Ratio'!$A$2:$B$9,2,FALSE)</f>
        <v>0.28581960000000006</v>
      </c>
      <c r="R6" s="4">
        <f>('FL Characterization'!R$2-'FL Characterization'!R$3)*VLOOKUP($A6,'FL Ratio'!$A$2:$B$9,2,FALSE)</f>
        <v>0.2568744</v>
      </c>
      <c r="S6" s="4">
        <f>('FL Characterization'!S$2-'FL Characterization'!S$3)*VLOOKUP($A6,'FL Ratio'!$A$2:$B$9,2,FALSE)</f>
        <v>0.24765959999999998</v>
      </c>
      <c r="T6" s="4">
        <f>('FL Characterization'!T$2-'FL Characterization'!T$3)*VLOOKUP($A6,'FL Ratio'!$A$2:$B$9,2,FALSE)</f>
        <v>0.15567780000000003</v>
      </c>
      <c r="U6" s="4">
        <f>('FL Characterization'!U$2-'FL Characterization'!U$3)*VLOOKUP($A6,'FL Ratio'!$A$2:$B$9,2,FALSE)</f>
        <v>0.1664832</v>
      </c>
      <c r="V6" s="4">
        <f>('FL Characterization'!V$2-'FL Characterization'!V$3)*VLOOKUP($A6,'FL Ratio'!$A$2:$B$9,2,FALSE)</f>
        <v>0.1820196</v>
      </c>
      <c r="W6" s="4">
        <f>('FL Characterization'!W$2-'FL Characterization'!W$3)*VLOOKUP($A6,'FL Ratio'!$A$2:$B$9,2,FALSE)</f>
        <v>0.18636299999999997</v>
      </c>
      <c r="X6" s="4">
        <f>('FL Characterization'!X$2-'FL Characterization'!X$3)*VLOOKUP($A6,'FL Ratio'!$A$2:$B$9,2,FALSE)</f>
        <v>0.19436399999999998</v>
      </c>
      <c r="Y6" s="4">
        <f>('FL Characterization'!Y$2-'FL Characterization'!Y$3)*VLOOKUP($A6,'FL Ratio'!$A$2:$B$9,2,FALSE)</f>
        <v>0.21454200000000001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0.24024599999999996</v>
      </c>
      <c r="C7" s="4">
        <f>('FL Characterization'!C$2-'FL Characterization'!C$3)*VLOOKUP($A7,'FL Ratio'!$A$2:$B$9,2,FALSE)</f>
        <v>0.25425000000000003</v>
      </c>
      <c r="D7" s="4">
        <f>('FL Characterization'!D$2-'FL Characterization'!D$3)*VLOOKUP($A7,'FL Ratio'!$A$2:$B$9,2,FALSE)</f>
        <v>0.26848200000000005</v>
      </c>
      <c r="E7" s="4">
        <f>('FL Characterization'!E$2-'FL Characterization'!E$3)*VLOOKUP($A7,'FL Ratio'!$A$2:$B$9,2,FALSE)</f>
        <v>0.28068600000000005</v>
      </c>
      <c r="F7" s="4">
        <f>('FL Characterization'!F$2-'FL Characterization'!F$3)*VLOOKUP($A7,'FL Ratio'!$A$2:$B$9,2,FALSE)</f>
        <v>0.28387199999999996</v>
      </c>
      <c r="G7" s="4">
        <f>('FL Characterization'!G$2-'FL Characterization'!G$3)*VLOOKUP($A7,'FL Ratio'!$A$2:$B$9,2,FALSE)</f>
        <v>0.29694599999999993</v>
      </c>
      <c r="H7" s="4">
        <f>('FL Characterization'!H$2-'FL Characterization'!H$3)*VLOOKUP($A7,'FL Ratio'!$A$2:$B$9,2,FALSE)</f>
        <v>0.29542799999999997</v>
      </c>
      <c r="I7" s="4">
        <f>('FL Characterization'!I$2-'FL Characterization'!I$3)*VLOOKUP($A7,'FL Ratio'!$A$2:$B$9,2,FALSE)</f>
        <v>0.27924839999999995</v>
      </c>
      <c r="J7" s="4">
        <f>('FL Characterization'!J$2-'FL Characterization'!J$3)*VLOOKUP($A7,'FL Ratio'!$A$2:$B$9,2,FALSE)</f>
        <v>0.25301040000000002</v>
      </c>
      <c r="K7" s="4">
        <f>('FL Characterization'!K$2-'FL Characterization'!K$3)*VLOOKUP($A7,'FL Ratio'!$A$2:$B$9,2,FALSE)</f>
        <v>0.3715386</v>
      </c>
      <c r="L7" s="4">
        <f>('FL Characterization'!L$2-'FL Characterization'!L$3)*VLOOKUP($A7,'FL Ratio'!$A$2:$B$9,2,FALSE)</f>
        <v>0.36282239999999999</v>
      </c>
      <c r="M7" s="4">
        <f>('FL Characterization'!M$2-'FL Characterization'!M$3)*VLOOKUP($A7,'FL Ratio'!$A$2:$B$9,2,FALSE)</f>
        <v>0.33409440000000012</v>
      </c>
      <c r="N7" s="4">
        <f>('FL Characterization'!N$2-'FL Characterization'!N$3)*VLOOKUP($A7,'FL Ratio'!$A$2:$B$9,2,FALSE)</f>
        <v>0.32597640000000006</v>
      </c>
      <c r="O7" s="4">
        <f>('FL Characterization'!O$2-'FL Characterization'!O$3)*VLOOKUP($A7,'FL Ratio'!$A$2:$B$9,2,FALSE)</f>
        <v>0.32731620000000006</v>
      </c>
      <c r="P7" s="4">
        <f>('FL Characterization'!P$2-'FL Characterization'!P$3)*VLOOKUP($A7,'FL Ratio'!$A$2:$B$9,2,FALSE)</f>
        <v>0.31180920000000001</v>
      </c>
      <c r="Q7" s="4">
        <f>('FL Characterization'!Q$2-'FL Characterization'!Q$3)*VLOOKUP($A7,'FL Ratio'!$A$2:$B$9,2,FALSE)</f>
        <v>0.28581960000000006</v>
      </c>
      <c r="R7" s="4">
        <f>('FL Characterization'!R$2-'FL Characterization'!R$3)*VLOOKUP($A7,'FL Ratio'!$A$2:$B$9,2,FALSE)</f>
        <v>0.2568744</v>
      </c>
      <c r="S7" s="4">
        <f>('FL Characterization'!S$2-'FL Characterization'!S$3)*VLOOKUP($A7,'FL Ratio'!$A$2:$B$9,2,FALSE)</f>
        <v>0.24765959999999998</v>
      </c>
      <c r="T7" s="4">
        <f>('FL Characterization'!T$2-'FL Characterization'!T$3)*VLOOKUP($A7,'FL Ratio'!$A$2:$B$9,2,FALSE)</f>
        <v>0.15567780000000003</v>
      </c>
      <c r="U7" s="4">
        <f>('FL Characterization'!U$2-'FL Characterization'!U$3)*VLOOKUP($A7,'FL Ratio'!$A$2:$B$9,2,FALSE)</f>
        <v>0.1664832</v>
      </c>
      <c r="V7" s="4">
        <f>('FL Characterization'!V$2-'FL Characterization'!V$3)*VLOOKUP($A7,'FL Ratio'!$A$2:$B$9,2,FALSE)</f>
        <v>0.1820196</v>
      </c>
      <c r="W7" s="4">
        <f>('FL Characterization'!W$2-'FL Characterization'!W$3)*VLOOKUP($A7,'FL Ratio'!$A$2:$B$9,2,FALSE)</f>
        <v>0.18636299999999997</v>
      </c>
      <c r="X7" s="4">
        <f>('FL Characterization'!X$2-'FL Characterization'!X$3)*VLOOKUP($A7,'FL Ratio'!$A$2:$B$9,2,FALSE)</f>
        <v>0.19436399999999998</v>
      </c>
      <c r="Y7" s="4">
        <f>('FL Characterization'!Y$2-'FL Characterization'!Y$3)*VLOOKUP($A7,'FL Ratio'!$A$2:$B$9,2,FALSE)</f>
        <v>0.21454200000000001</v>
      </c>
    </row>
    <row r="8" spans="1:25" x14ac:dyDescent="0.25">
      <c r="A8">
        <v>7</v>
      </c>
      <c r="B8" s="4">
        <f>('FL Characterization'!B$2-'FL Characterization'!B$3)*VLOOKUP($A8,'FL Ratio'!$A$2:$B$9,2,FALSE)</f>
        <v>0.24024599999999996</v>
      </c>
      <c r="C8" s="4">
        <f>('FL Characterization'!C$2-'FL Characterization'!C$3)*VLOOKUP($A8,'FL Ratio'!$A$2:$B$9,2,FALSE)</f>
        <v>0.25425000000000003</v>
      </c>
      <c r="D8" s="4">
        <f>('FL Characterization'!D$2-'FL Characterization'!D$3)*VLOOKUP($A8,'FL Ratio'!$A$2:$B$9,2,FALSE)</f>
        <v>0.26848200000000005</v>
      </c>
      <c r="E8" s="4">
        <f>('FL Characterization'!E$2-'FL Characterization'!E$3)*VLOOKUP($A8,'FL Ratio'!$A$2:$B$9,2,FALSE)</f>
        <v>0.28068600000000005</v>
      </c>
      <c r="F8" s="4">
        <f>('FL Characterization'!F$2-'FL Characterization'!F$3)*VLOOKUP($A8,'FL Ratio'!$A$2:$B$9,2,FALSE)</f>
        <v>0.28387199999999996</v>
      </c>
      <c r="G8" s="4">
        <f>('FL Characterization'!G$2-'FL Characterization'!G$3)*VLOOKUP($A8,'FL Ratio'!$A$2:$B$9,2,FALSE)</f>
        <v>0.29694599999999993</v>
      </c>
      <c r="H8" s="4">
        <f>('FL Characterization'!H$2-'FL Characterization'!H$3)*VLOOKUP($A8,'FL Ratio'!$A$2:$B$9,2,FALSE)</f>
        <v>0.29542799999999997</v>
      </c>
      <c r="I8" s="4">
        <f>('FL Characterization'!I$2-'FL Characterization'!I$3)*VLOOKUP($A8,'FL Ratio'!$A$2:$B$9,2,FALSE)</f>
        <v>0.27924839999999995</v>
      </c>
      <c r="J8" s="4">
        <f>('FL Characterization'!J$2-'FL Characterization'!J$3)*VLOOKUP($A8,'FL Ratio'!$A$2:$B$9,2,FALSE)</f>
        <v>0.25301040000000002</v>
      </c>
      <c r="K8" s="4">
        <f>('FL Characterization'!K$2-'FL Characterization'!K$3)*VLOOKUP($A8,'FL Ratio'!$A$2:$B$9,2,FALSE)</f>
        <v>0.3715386</v>
      </c>
      <c r="L8" s="4">
        <f>('FL Characterization'!L$2-'FL Characterization'!L$3)*VLOOKUP($A8,'FL Ratio'!$A$2:$B$9,2,FALSE)</f>
        <v>0.36282239999999999</v>
      </c>
      <c r="M8" s="4">
        <f>('FL Characterization'!M$2-'FL Characterization'!M$3)*VLOOKUP($A8,'FL Ratio'!$A$2:$B$9,2,FALSE)</f>
        <v>0.33409440000000012</v>
      </c>
      <c r="N8" s="4">
        <f>('FL Characterization'!N$2-'FL Characterization'!N$3)*VLOOKUP($A8,'FL Ratio'!$A$2:$B$9,2,FALSE)</f>
        <v>0.32597640000000006</v>
      </c>
      <c r="O8" s="4">
        <f>('FL Characterization'!O$2-'FL Characterization'!O$3)*VLOOKUP($A8,'FL Ratio'!$A$2:$B$9,2,FALSE)</f>
        <v>0.32731620000000006</v>
      </c>
      <c r="P8" s="4">
        <f>('FL Characterization'!P$2-'FL Characterization'!P$3)*VLOOKUP($A8,'FL Ratio'!$A$2:$B$9,2,FALSE)</f>
        <v>0.31180920000000001</v>
      </c>
      <c r="Q8" s="4">
        <f>('FL Characterization'!Q$2-'FL Characterization'!Q$3)*VLOOKUP($A8,'FL Ratio'!$A$2:$B$9,2,FALSE)</f>
        <v>0.28581960000000006</v>
      </c>
      <c r="R8" s="4">
        <f>('FL Characterization'!R$2-'FL Characterization'!R$3)*VLOOKUP($A8,'FL Ratio'!$A$2:$B$9,2,FALSE)</f>
        <v>0.2568744</v>
      </c>
      <c r="S8" s="4">
        <f>('FL Characterization'!S$2-'FL Characterization'!S$3)*VLOOKUP($A8,'FL Ratio'!$A$2:$B$9,2,FALSE)</f>
        <v>0.24765959999999998</v>
      </c>
      <c r="T8" s="4">
        <f>('FL Characterization'!T$2-'FL Characterization'!T$3)*VLOOKUP($A8,'FL Ratio'!$A$2:$B$9,2,FALSE)</f>
        <v>0.15567780000000003</v>
      </c>
      <c r="U8" s="4">
        <f>('FL Characterization'!U$2-'FL Characterization'!U$3)*VLOOKUP($A8,'FL Ratio'!$A$2:$B$9,2,FALSE)</f>
        <v>0.1664832</v>
      </c>
      <c r="V8" s="4">
        <f>('FL Characterization'!V$2-'FL Characterization'!V$3)*VLOOKUP($A8,'FL Ratio'!$A$2:$B$9,2,FALSE)</f>
        <v>0.1820196</v>
      </c>
      <c r="W8" s="4">
        <f>('FL Characterization'!W$2-'FL Characterization'!W$3)*VLOOKUP($A8,'FL Ratio'!$A$2:$B$9,2,FALSE)</f>
        <v>0.18636299999999997</v>
      </c>
      <c r="X8" s="4">
        <f>('FL Characterization'!X$2-'FL Characterization'!X$3)*VLOOKUP($A8,'FL Ratio'!$A$2:$B$9,2,FALSE)</f>
        <v>0.19436399999999998</v>
      </c>
      <c r="Y8" s="4">
        <f>('FL Characterization'!Y$2-'FL Characterization'!Y$3)*VLOOKUP($A8,'FL Ratio'!$A$2:$B$9,2,FALSE)</f>
        <v>0.21454200000000001</v>
      </c>
    </row>
    <row r="9" spans="1:25" x14ac:dyDescent="0.25">
      <c r="A9">
        <v>8</v>
      </c>
      <c r="B9" s="4">
        <f>('FL Characterization'!B$2-'FL Characterization'!B$3)*VLOOKUP($A9,'FL Ratio'!$A$2:$B$9,2,FALSE)</f>
        <v>0.24024599999999996</v>
      </c>
      <c r="C9" s="4">
        <f>('FL Characterization'!C$2-'FL Characterization'!C$3)*VLOOKUP($A9,'FL Ratio'!$A$2:$B$9,2,FALSE)</f>
        <v>0.25425000000000003</v>
      </c>
      <c r="D9" s="4">
        <f>('FL Characterization'!D$2-'FL Characterization'!D$3)*VLOOKUP($A9,'FL Ratio'!$A$2:$B$9,2,FALSE)</f>
        <v>0.26848200000000005</v>
      </c>
      <c r="E9" s="4">
        <f>('FL Characterization'!E$2-'FL Characterization'!E$3)*VLOOKUP($A9,'FL Ratio'!$A$2:$B$9,2,FALSE)</f>
        <v>0.28068600000000005</v>
      </c>
      <c r="F9" s="4">
        <f>('FL Characterization'!F$2-'FL Characterization'!F$3)*VLOOKUP($A9,'FL Ratio'!$A$2:$B$9,2,FALSE)</f>
        <v>0.28387199999999996</v>
      </c>
      <c r="G9" s="4">
        <f>('FL Characterization'!G$2-'FL Characterization'!G$3)*VLOOKUP($A9,'FL Ratio'!$A$2:$B$9,2,FALSE)</f>
        <v>0.29694599999999993</v>
      </c>
      <c r="H9" s="4">
        <f>('FL Characterization'!H$2-'FL Characterization'!H$3)*VLOOKUP($A9,'FL Ratio'!$A$2:$B$9,2,FALSE)</f>
        <v>0.29542799999999997</v>
      </c>
      <c r="I9" s="4">
        <f>('FL Characterization'!I$2-'FL Characterization'!I$3)*VLOOKUP($A9,'FL Ratio'!$A$2:$B$9,2,FALSE)</f>
        <v>0.27924839999999995</v>
      </c>
      <c r="J9" s="4">
        <f>('FL Characterization'!J$2-'FL Characterization'!J$3)*VLOOKUP($A9,'FL Ratio'!$A$2:$B$9,2,FALSE)</f>
        <v>0.25301040000000002</v>
      </c>
      <c r="K9" s="4">
        <f>('FL Characterization'!K$2-'FL Characterization'!K$3)*VLOOKUP($A9,'FL Ratio'!$A$2:$B$9,2,FALSE)</f>
        <v>0.3715386</v>
      </c>
      <c r="L9" s="4">
        <f>('FL Characterization'!L$2-'FL Characterization'!L$3)*VLOOKUP($A9,'FL Ratio'!$A$2:$B$9,2,FALSE)</f>
        <v>0.36282239999999999</v>
      </c>
      <c r="M9" s="4">
        <f>('FL Characterization'!M$2-'FL Characterization'!M$3)*VLOOKUP($A9,'FL Ratio'!$A$2:$B$9,2,FALSE)</f>
        <v>0.33409440000000012</v>
      </c>
      <c r="N9" s="4">
        <f>('FL Characterization'!N$2-'FL Characterization'!N$3)*VLOOKUP($A9,'FL Ratio'!$A$2:$B$9,2,FALSE)</f>
        <v>0.32597640000000006</v>
      </c>
      <c r="O9" s="4">
        <f>('FL Characterization'!O$2-'FL Characterization'!O$3)*VLOOKUP($A9,'FL Ratio'!$A$2:$B$9,2,FALSE)</f>
        <v>0.32731620000000006</v>
      </c>
      <c r="P9" s="4">
        <f>('FL Characterization'!P$2-'FL Characterization'!P$3)*VLOOKUP($A9,'FL Ratio'!$A$2:$B$9,2,FALSE)</f>
        <v>0.31180920000000001</v>
      </c>
      <c r="Q9" s="4">
        <f>('FL Characterization'!Q$2-'FL Characterization'!Q$3)*VLOOKUP($A9,'FL Ratio'!$A$2:$B$9,2,FALSE)</f>
        <v>0.28581960000000006</v>
      </c>
      <c r="R9" s="4">
        <f>('FL Characterization'!R$2-'FL Characterization'!R$3)*VLOOKUP($A9,'FL Ratio'!$A$2:$B$9,2,FALSE)</f>
        <v>0.2568744</v>
      </c>
      <c r="S9" s="4">
        <f>('FL Characterization'!S$2-'FL Characterization'!S$3)*VLOOKUP($A9,'FL Ratio'!$A$2:$B$9,2,FALSE)</f>
        <v>0.24765959999999998</v>
      </c>
      <c r="T9" s="4">
        <f>('FL Characterization'!T$2-'FL Characterization'!T$3)*VLOOKUP($A9,'FL Ratio'!$A$2:$B$9,2,FALSE)</f>
        <v>0.15567780000000003</v>
      </c>
      <c r="U9" s="4">
        <f>('FL Characterization'!U$2-'FL Characterization'!U$3)*VLOOKUP($A9,'FL Ratio'!$A$2:$B$9,2,FALSE)</f>
        <v>0.1664832</v>
      </c>
      <c r="V9" s="4">
        <f>('FL Characterization'!V$2-'FL Characterization'!V$3)*VLOOKUP($A9,'FL Ratio'!$A$2:$B$9,2,FALSE)</f>
        <v>0.1820196</v>
      </c>
      <c r="W9" s="4">
        <f>('FL Characterization'!W$2-'FL Characterization'!W$3)*VLOOKUP($A9,'FL Ratio'!$A$2:$B$9,2,FALSE)</f>
        <v>0.18636299999999997</v>
      </c>
      <c r="X9" s="4">
        <f>('FL Characterization'!X$2-'FL Characterization'!X$3)*VLOOKUP($A9,'FL Ratio'!$A$2:$B$9,2,FALSE)</f>
        <v>0.19436399999999998</v>
      </c>
      <c r="Y9" s="4">
        <f>('FL Characterization'!Y$2-'FL Characterization'!Y$3)*VLOOKUP($A9,'FL Ratio'!$A$2:$B$9,2,FALSE)</f>
        <v>0.21454200000000001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4.6611775956284149E-5</v>
      </c>
      <c r="D3" s="7">
        <f ca="1">VLOOKUP($A3,'RES installed'!$A$2:$C$6,3,FALSE)*(AVERAGE('[1]Profiles, RES, Summer'!D$2:D$4)*(RANDBETWEEN(95,105)/100))</f>
        <v>2.5816732193471701E-5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4.0169413566500729E-2</v>
      </c>
      <c r="J3" s="7">
        <f ca="1">VLOOKUP($A3,'RES installed'!$A$2:$C$6,3,FALSE)*(AVERAGE('[1]Profiles, RES, Summer'!J$2:J$4)*(RANDBETWEEN(95,105)/100))</f>
        <v>0.83062100565370323</v>
      </c>
      <c r="K3" s="7">
        <f ca="1">VLOOKUP($A3,'RES installed'!$A$2:$C$6,3,FALSE)*(AVERAGE('[1]Profiles, RES, Summer'!K$2:K$4)*(RANDBETWEEN(95,105)/100))</f>
        <v>2.1142403864978618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3.1019935425019263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3.0082269723862249</v>
      </c>
      <c r="P3" s="7">
        <f ca="1">VLOOKUP($A3,'RES installed'!$A$2:$C$6,3,FALSE)*(AVERAGE('[1]Profiles, RES, Summer'!P$2:P$4)*(RANDBETWEEN(95,105)/100))</f>
        <v>2.411188025329833</v>
      </c>
      <c r="Q3" s="7">
        <f ca="1">VLOOKUP($A3,'RES installed'!$A$2:$C$6,3,FALSE)*(AVERAGE('[1]Profiles, RES, Summer'!Q$2:Q$4)*(RANDBETWEEN(95,105)/100))</f>
        <v>1.2667773080673199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3.0978278869891194E-4</v>
      </c>
      <c r="U3" s="7">
        <f ca="1">VLOOKUP($A3,'RES installed'!$A$2:$C$6,3,FALSE)*(AVERAGE('[1]Profiles, RES, Summer'!U$2:U$4)*(RANDBETWEEN(95,105)/100))</f>
        <v>7.5089256651732648E-5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2.7221293399292534</v>
      </c>
      <c r="C4" s="9">
        <f ca="1">VLOOKUP($A4,'RES installed'!$A$2:$C$6,3,FALSE)*(AVERAGE('[1]Profiles, RES, Summer'!C$5:C$7)*(RANDBETWEEN(95,105)/100))</f>
        <v>2.4180092356291585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2.4149306840242812</v>
      </c>
      <c r="F4" s="9">
        <f ca="1">VLOOKUP($A4,'RES installed'!$A$2:$C$6,3,FALSE)*(AVERAGE('[1]Profiles, RES, Summer'!F$5:F$7)*(RANDBETWEEN(95,105)/100))</f>
        <v>2.046231293896752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1.7806826657005548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1.365197257938769</v>
      </c>
      <c r="K4" s="9">
        <f ca="1">VLOOKUP($A4,'RES installed'!$A$2:$C$6,3,FALSE)*(AVERAGE('[1]Profiles, RES, Summer'!K$5:K$7)*(RANDBETWEEN(95,105)/100))</f>
        <v>1.346506996023592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1.27284777898821</v>
      </c>
      <c r="N4" s="9">
        <f ca="1">VLOOKUP($A4,'RES installed'!$A$2:$C$6,3,FALSE)*(AVERAGE('[1]Profiles, RES, Summer'!N$5:N$7)*(RANDBETWEEN(95,105)/100))</f>
        <v>1.1390388209676237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1.4625473054068185</v>
      </c>
      <c r="Q4" s="9">
        <f ca="1">VLOOKUP($A4,'RES installed'!$A$2:$C$6,3,FALSE)*(AVERAGE('[1]Profiles, RES, Summer'!Q$5:Q$7)*(RANDBETWEEN(95,105)/100))</f>
        <v>1.7074295075261576</v>
      </c>
      <c r="R4" s="9">
        <f ca="1">VLOOKUP($A4,'RES installed'!$A$2:$C$6,3,FALSE)*(AVERAGE('[1]Profiles, RES, Summer'!R$5:R$7)*(RANDBETWEEN(95,105)/100))</f>
        <v>1.6682466736595474</v>
      </c>
      <c r="S4" s="9">
        <f ca="1">VLOOKUP($A4,'RES installed'!$A$2:$C$6,3,FALSE)*(AVERAGE('[1]Profiles, RES, Summer'!S$5:S$7)*(RANDBETWEEN(95,105)/100))</f>
        <v>1.8843040006400309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1.7950121678332178</v>
      </c>
      <c r="V4" s="9">
        <f ca="1">VLOOKUP($A4,'RES installed'!$A$2:$C$6,3,FALSE)*(AVERAGE('[1]Profiles, RES, Summer'!V$5:V$7)*(RANDBETWEEN(95,105)/100))</f>
        <v>2.0745236987225701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1.9555395384289502</v>
      </c>
      <c r="Y4" s="9">
        <f ca="1">VLOOKUP($A4,'RES installed'!$A$2:$C$6,3,FALSE)*(AVERAGE('[1]Profiles, RES, Summer'!Y$5:Y$7)*(RANDBETWEEN(95,105)/100))</f>
        <v>2.1911632481846319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2.0718960681668799E-2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1.1002679562386835</v>
      </c>
      <c r="L5" s="7">
        <f ca="1">VLOOKUP($A5,'RES installed'!$A$2:$C$6,3,FALSE)*(AVERAGE('[1]Profiles, RES, Summer'!L$2:L$4)*(RANDBETWEEN(95,105)/100))</f>
        <v>1.3807541304002759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1.7011757445538596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1.1367029262269213</v>
      </c>
      <c r="Q5" s="7">
        <f ca="1">VLOOKUP($A5,'RES installed'!$A$2:$C$6,3,FALSE)*(AVERAGE('[1]Profiles, RES, Summer'!Q$2:Q$4)*(RANDBETWEEN(95,105)/100))</f>
        <v>0.63338865403365996</v>
      </c>
      <c r="R5" s="7">
        <f ca="1">VLOOKUP($A5,'RES installed'!$A$2:$C$6,3,FALSE)*(AVERAGE('[1]Profiles, RES, Summer'!R$2:R$4)*(RANDBETWEEN(95,105)/100))</f>
        <v>0.14303723209696187</v>
      </c>
      <c r="S5" s="7">
        <f ca="1">VLOOKUP($A5,'RES installed'!$A$2:$C$6,3,FALSE)*(AVERAGE('[1]Profiles, RES, Summer'!S$2:S$4)*(RANDBETWEEN(95,105)/100))</f>
        <v>8.3414879794830156E-4</v>
      </c>
      <c r="T5" s="7">
        <f ca="1">VLOOKUP($A5,'RES installed'!$A$2:$C$6,3,FALSE)*(AVERAGE('[1]Profiles, RES, Summer'!T$2:T$4)*(RANDBETWEEN(95,105)/100))</f>
        <v>1.5188379445917527E-4</v>
      </c>
      <c r="U5" s="7">
        <f ca="1">VLOOKUP($A5,'RES installed'!$A$2:$C$6,3,FALSE)*(AVERAGE('[1]Profiles, RES, Summer'!U$2:U$4)*(RANDBETWEEN(95,105)/100))</f>
        <v>3.7544628325866324E-5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2.0930378647808275E-2</v>
      </c>
      <c r="J6" s="7">
        <f ca="1">VLOOKUP($A6,'RES installed'!$A$2:$C$6,3,FALSE)*(AVERAGE('[1]Profiles, RES, Summer'!J$2:J$4)*(RANDBETWEEN(95,105)/100))</f>
        <v>0.42842557133717324</v>
      </c>
      <c r="K6" s="7">
        <f ca="1">VLOOKUP($A6,'RES installed'!$A$2:$C$6,3,FALSE)*(AVERAGE('[1]Profiles, RES, Summer'!K$2:K$4)*(RANDBETWEEN(95,105)/100))</f>
        <v>1.0894810154912453</v>
      </c>
      <c r="L6" s="7">
        <f ca="1">VLOOKUP($A6,'RES installed'!$A$2:$C$6,3,FALSE)*(AVERAGE('[1]Profiles, RES, Summer'!L$2:L$4)*(RANDBETWEEN(95,105)/100))</f>
        <v>1.4098226384087029</v>
      </c>
      <c r="M6" s="7">
        <f ca="1">VLOOKUP($A6,'RES installed'!$A$2:$C$6,3,FALSE)*(AVERAGE('[1]Profiles, RES, Summer'!M$2:M$4)*(RANDBETWEEN(95,105)/100))</f>
        <v>1.5190174563798093</v>
      </c>
      <c r="N6" s="7">
        <f ca="1">VLOOKUP($A6,'RES installed'!$A$2:$C$6,3,FALSE)*(AVERAGE('[1]Profiles, RES, Summer'!N$2:N$4)*(RANDBETWEEN(95,105)/100))</f>
        <v>1.6506457719433489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0.63338865403365996</v>
      </c>
      <c r="R6" s="7">
        <f ca="1">VLOOKUP($A6,'RES installed'!$A$2:$C$6,3,FALSE)*(AVERAGE('[1]Profiles, RES, Summer'!R$2:R$4)*(RANDBETWEEN(95,105)/100))</f>
        <v>0.14442594308819451</v>
      </c>
      <c r="S6" s="7">
        <f ca="1">VLOOKUP($A6,'RES installed'!$A$2:$C$6,3,FALSE)*(AVERAGE('[1]Profiles, RES, Summer'!S$2:S$4)*(RANDBETWEEN(95,105)/100))</f>
        <v>8.5170982527352896E-4</v>
      </c>
      <c r="T6" s="7">
        <f ca="1">VLOOKUP($A6,'RES installed'!$A$2:$C$6,3,FALSE)*(AVERAGE('[1]Profiles, RES, Summer'!T$2:T$4)*(RANDBETWEEN(95,105)/100))</f>
        <v>1.5789899423973667E-4</v>
      </c>
      <c r="U6" s="7">
        <f ca="1">VLOOKUP($A6,'RES installed'!$A$2:$C$6,3,FALSE)*(AVERAGE('[1]Profiles, RES, Summer'!U$2:U$4)*(RANDBETWEEN(95,105)/100))</f>
        <v>4.0282257474627412E-5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0.59613049791403283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4.7073278688524591E-5</v>
      </c>
      <c r="D3" s="7">
        <f ca="1">VLOOKUP($A3,'RES installed'!$A$2:$C$6,3,FALSE)*(AVERAGE('[1]Profiles, RES, Summer'!D$2:D$4)*(RANDBETWEEN(95,105)/100))</f>
        <v>2.7397348450214868E-5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4.2283593227895509E-2</v>
      </c>
      <c r="J3" s="7">
        <f ca="1">VLOOKUP($A3,'RES installed'!$A$2:$C$6,3,FALSE)*(AVERAGE('[1]Profiles, RES, Summer'!J$2:J$4)*(RANDBETWEEN(95,105)/100))</f>
        <v>0.89182465870187089</v>
      </c>
      <c r="K3" s="7">
        <f ca="1">VLOOKUP($A3,'RES installed'!$A$2:$C$6,3,FALSE)*(AVERAGE('[1]Profiles, RES, Summer'!K$2:K$4)*(RANDBETWEEN(95,105)/100))</f>
        <v>2.0710926235081097</v>
      </c>
      <c r="L3" s="7">
        <f ca="1">VLOOKUP($A3,'RES installed'!$A$2:$C$6,3,FALSE)*(AVERAGE('[1]Profiles, RES, Summer'!L$2:L$4)*(RANDBETWEEN(95,105)/100))</f>
        <v>2.9359193088511133</v>
      </c>
      <c r="M3" s="7">
        <f ca="1">VLOOKUP($A3,'RES installed'!$A$2:$C$6,3,FALSE)*(AVERAGE('[1]Profiles, RES, Summer'!M$2:M$4)*(RANDBETWEEN(95,105)/100))</f>
        <v>3.2938694317288499</v>
      </c>
      <c r="N3" s="7">
        <f ca="1">VLOOKUP($A3,'RES installed'!$A$2:$C$6,3,FALSE)*(AVERAGE('[1]Profiles, RES, Summer'!N$2:N$4)*(RANDBETWEEN(95,105)/100))</f>
        <v>3.5034114343287408</v>
      </c>
      <c r="O3" s="7">
        <f ca="1">VLOOKUP($A3,'RES installed'!$A$2:$C$6,3,FALSE)*(AVERAGE('[1]Profiles, RES, Summer'!O$2:O$4)*(RANDBETWEEN(95,105)/100))</f>
        <v>2.9197497084925126</v>
      </c>
      <c r="P3" s="7">
        <f ca="1">VLOOKUP($A3,'RES installed'!$A$2:$C$6,3,FALSE)*(AVERAGE('[1]Profiles, RES, Summer'!P$2:P$4)*(RANDBETWEEN(95,105)/100))</f>
        <v>2.2963695479331743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3.0677518880863124E-4</v>
      </c>
      <c r="U3" s="7">
        <f ca="1">VLOOKUP($A3,'RES installed'!$A$2:$C$6,3,FALSE)*(AVERAGE('[1]Profiles, RES, Summer'!U$2:U$4)*(RANDBETWEEN(95,105)/100))</f>
        <v>8.0564514949254824E-5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2.7221293399292534</v>
      </c>
      <c r="C4" s="9">
        <f ca="1">VLOOKUP($A4,'RES installed'!$A$2:$C$6,3,FALSE)*(AVERAGE('[1]Profiles, RES, Summer'!C$5:C$7)*(RANDBETWEEN(95,105)/100))</f>
        <v>2.3222464936240437</v>
      </c>
      <c r="D4" s="9">
        <f ca="1">VLOOKUP($A4,'RES installed'!$A$2:$C$6,3,FALSE)*(AVERAGE('[1]Profiles, RES, Summer'!D$5:D$7)*(RANDBETWEEN(95,105)/100))</f>
        <v>2.5317623843167856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2.1741207497652986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1.4748316552377565</v>
      </c>
      <c r="J4" s="9">
        <f ca="1">VLOOKUP($A4,'RES installed'!$A$2:$C$6,3,FALSE)*(AVERAGE('[1]Profiles, RES, Summer'!J$5:J$7)*(RANDBETWEEN(95,105)/100))</f>
        <v>1.4078596722493555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1.3046073062991106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1.1510287032935986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1.6069924776716777</v>
      </c>
      <c r="R4" s="9">
        <f ca="1">VLOOKUP($A4,'RES installed'!$A$2:$C$6,3,FALSE)*(AVERAGE('[1]Profiles, RES, Summer'!R$5:R$7)*(RANDBETWEEN(95,105)/100))</f>
        <v>1.6008427676531012</v>
      </c>
      <c r="S4" s="9">
        <f ca="1">VLOOKUP($A4,'RES installed'!$A$2:$C$6,3,FALSE)*(AVERAGE('[1]Profiles, RES, Summer'!S$5:S$7)*(RANDBETWEEN(95,105)/100))</f>
        <v>1.9794708693592247</v>
      </c>
      <c r="T4" s="9">
        <f ca="1">VLOOKUP($A4,'RES installed'!$A$2:$C$6,3,FALSE)*(AVERAGE('[1]Profiles, RES, Summer'!T$5:T$7)*(RANDBETWEEN(95,105)/100))</f>
        <v>1.7925501728029987</v>
      </c>
      <c r="U4" s="9">
        <f ca="1">VLOOKUP($A4,'RES installed'!$A$2:$C$6,3,FALSE)*(AVERAGE('[1]Profiles, RES, Summer'!U$5:U$7)*(RANDBETWEEN(95,105)/100))</f>
        <v>1.8139070327577778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1.9357866137983548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2.284438524590164E-5</v>
      </c>
      <c r="D5" s="7">
        <f ca="1">VLOOKUP($A5,'RES installed'!$A$2:$C$6,3,FALSE)*(AVERAGE('[1]Profiles, RES, Summer'!D$2:D$4)*(RANDBETWEEN(95,105)/100))</f>
        <v>1.3171802139526378E-5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2.156463254622671E-2</v>
      </c>
      <c r="J5" s="7">
        <f ca="1">VLOOKUP($A5,'RES installed'!$A$2:$C$6,3,FALSE)*(AVERAGE('[1]Profiles, RES, Summer'!J$2:J$4)*(RANDBETWEEN(95,105)/100))</f>
        <v>0.45902739786125707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1.4534254004213432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1.7011757445538596</v>
      </c>
      <c r="O5" s="7">
        <f ca="1">VLOOKUP($A5,'RES installed'!$A$2:$C$6,3,FALSE)*(AVERAGE('[1]Profiles, RES, Summer'!O$2:O$4)*(RANDBETWEEN(95,105)/100))</f>
        <v>1.5188596968420645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0.65201773209347347</v>
      </c>
      <c r="R5" s="7">
        <f ca="1">VLOOKUP($A5,'RES installed'!$A$2:$C$6,3,FALSE)*(AVERAGE('[1]Profiles, RES, Summer'!R$2:R$4)*(RANDBETWEEN(95,105)/100))</f>
        <v>0.13887109912326395</v>
      </c>
      <c r="S5" s="7">
        <f ca="1">VLOOKUP($A5,'RES installed'!$A$2:$C$6,3,FALSE)*(AVERAGE('[1]Profiles, RES, Summer'!S$2:S$4)*(RANDBETWEEN(95,105)/100))</f>
        <v>8.9561239358659751E-4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2.2382882513661202E-5</v>
      </c>
      <c r="D6" s="7">
        <f ca="1">VLOOKUP($A6,'RES installed'!$A$2:$C$6,3,FALSE)*(AVERAGE('[1]Profiles, RES, Summer'!D$2:D$4)*(RANDBETWEEN(95,105)/100))</f>
        <v>1.2513212032550058E-5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2.0718960681668799E-2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1.1326287784809976</v>
      </c>
      <c r="L6" s="7">
        <f ca="1">VLOOKUP($A6,'RES installed'!$A$2:$C$6,3,FALSE)*(AVERAGE('[1]Profiles, RES, Summer'!L$2:L$4)*(RANDBETWEEN(95,105)/100))</f>
        <v>1.4388911464171297</v>
      </c>
      <c r="M6" s="7">
        <f ca="1">VLOOKUP($A6,'RES installed'!$A$2:$C$6,3,FALSE)*(AVERAGE('[1]Profiles, RES, Summer'!M$2:M$4)*(RANDBETWEEN(95,105)/100))</f>
        <v>1.5989657435576941</v>
      </c>
      <c r="N6" s="7">
        <f ca="1">VLOOKUP($A6,'RES installed'!$A$2:$C$6,3,FALSE)*(AVERAGE('[1]Profiles, RES, Summer'!N$2:N$4)*(RANDBETWEEN(95,105)/100))</f>
        <v>1.7180190687573631</v>
      </c>
      <c r="O6" s="7">
        <f ca="1">VLOOKUP($A6,'RES installed'!$A$2:$C$6,3,FALSE)*(AVERAGE('[1]Profiles, RES, Summer'!O$2:O$4)*(RANDBETWEEN(95,105)/100))</f>
        <v>1.4451286435973041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0.13192754416710076</v>
      </c>
      <c r="S6" s="7">
        <f ca="1">VLOOKUP($A6,'RES installed'!$A$2:$C$6,3,FALSE)*(AVERAGE('[1]Profiles, RES, Summer'!S$2:S$4)*(RANDBETWEEN(95,105)/100))</f>
        <v>8.7805136626137011E-4</v>
      </c>
      <c r="T6" s="7">
        <f ca="1">VLOOKUP($A6,'RES installed'!$A$2:$C$6,3,FALSE)*(AVERAGE('[1]Profiles, RES, Summer'!T$2:T$4)*(RANDBETWEEN(95,105)/100))</f>
        <v>1.4887619456889457E-4</v>
      </c>
      <c r="U6" s="7">
        <f ca="1">VLOOKUP($A6,'RES installed'!$A$2:$C$6,3,FALSE)*(AVERAGE('[1]Profiles, RES, Summer'!U$2:U$4)*(RANDBETWEEN(95,105)/100))</f>
        <v>3.9891167596232968E-5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1.6789140307355788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8.9561239358659751E-4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4.4304262295081964E-5</v>
      </c>
      <c r="D3" s="7">
        <f ca="1">VLOOKUP($A3,'RES installed'!$A$2:$C$6,3,FALSE)*(AVERAGE('[1]Profiles, RES, Summer'!D$2:D$4)*(RANDBETWEEN(95,105)/100))</f>
        <v>2.6343604279052755E-5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4.312926509245342E-2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2.0710926235081097</v>
      </c>
      <c r="L3" s="7">
        <f ca="1">VLOOKUP($A3,'RES installed'!$A$2:$C$6,3,FALSE)*(AVERAGE('[1]Profiles, RES, Summer'!L$2:L$4)*(RANDBETWEEN(95,105)/100))</f>
        <v>2.7615082608005519</v>
      </c>
      <c r="M3" s="7">
        <f ca="1">VLOOKUP($A3,'RES installed'!$A$2:$C$6,3,FALSE)*(AVERAGE('[1]Profiles, RES, Summer'!M$2:M$4)*(RANDBETWEEN(95,105)/100))</f>
        <v>3.1979314871153881</v>
      </c>
      <c r="N3" s="7">
        <f ca="1">VLOOKUP($A3,'RES installed'!$A$2:$C$6,3,FALSE)*(AVERAGE('[1]Profiles, RES, Summer'!N$2:N$4)*(RANDBETWEEN(95,105)/100))</f>
        <v>3.5034114343287408</v>
      </c>
      <c r="O3" s="7">
        <f ca="1">VLOOKUP($A3,'RES installed'!$A$2:$C$6,3,FALSE)*(AVERAGE('[1]Profiles, RES, Summer'!O$2:O$4)*(RANDBETWEEN(95,105)/100))</f>
        <v>2.8607648658967042</v>
      </c>
      <c r="P3" s="7">
        <f ca="1">VLOOKUP($A3,'RES installed'!$A$2:$C$6,3,FALSE)*(AVERAGE('[1]Profiles, RES, Summer'!P$2:P$4)*(RANDBETWEEN(95,105)/100))</f>
        <v>2.2045147660158473</v>
      </c>
      <c r="Q3" s="7">
        <f ca="1">VLOOKUP($A3,'RES installed'!$A$2:$C$6,3,FALSE)*(AVERAGE('[1]Profiles, RES, Summer'!Q$2:Q$4)*(RANDBETWEEN(95,105)/100))</f>
        <v>1.2419385373209018</v>
      </c>
      <c r="R3" s="7">
        <f ca="1">VLOOKUP($A3,'RES installed'!$A$2:$C$6,3,FALSE)*(AVERAGE('[1]Profiles, RES, Summer'!R$2:R$4)*(RANDBETWEEN(95,105)/100))</f>
        <v>0.28607446419392374</v>
      </c>
      <c r="S3" s="7">
        <f ca="1">VLOOKUP($A3,'RES installed'!$A$2:$C$6,3,FALSE)*(AVERAGE('[1]Profiles, RES, Summer'!S$2:S$4)*(RANDBETWEEN(95,105)/100))</f>
        <v>1.8439078691488773E-3</v>
      </c>
      <c r="T3" s="7">
        <f ca="1">VLOOKUP($A3,'RES installed'!$A$2:$C$6,3,FALSE)*(AVERAGE('[1]Profiles, RES, Summer'!T$2:T$4)*(RANDBETWEEN(95,105)/100))</f>
        <v>2.8572198957666634E-4</v>
      </c>
      <c r="U3" s="7">
        <f ca="1">VLOOKUP($A3,'RES installed'!$A$2:$C$6,3,FALSE)*(AVERAGE('[1]Profiles, RES, Summer'!U$2:U$4)*(RANDBETWEEN(95,105)/100))</f>
        <v>7.9000155435677061E-5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2.2941841498230673</v>
      </c>
      <c r="F4" s="9">
        <f ca="1">VLOOKUP($A4,'RES installed'!$A$2:$C$6,3,FALSE)*(AVERAGE('[1]Profiles, RES, Summer'!F$5:F$7)*(RANDBETWEEN(95,105)/100))</f>
        <v>2.0249163845853273</v>
      </c>
      <c r="G4" s="9">
        <f ca="1">VLOOKUP($A4,'RES installed'!$A$2:$C$6,3,FALSE)*(AVERAGE('[1]Profiles, RES, Summer'!G$5:G$7)*(RANDBETWEEN(95,105)/100))</f>
        <v>1.884033377688612</v>
      </c>
      <c r="H4" s="9">
        <f ca="1">VLOOKUP($A4,'RES installed'!$A$2:$C$6,3,FALSE)*(AVERAGE('[1]Profiles, RES, Summer'!H$5:H$7)*(RANDBETWEEN(95,105)/100))</f>
        <v>1.7293168195745774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1.3312319452031742</v>
      </c>
      <c r="M4" s="9">
        <f ca="1">VLOOKUP($A4,'RES installed'!$A$2:$C$6,3,FALSE)*(AVERAGE('[1]Profiles, RES, Summer'!M$5:M$7)*(RANDBETWEEN(95,105)/100))</f>
        <v>1.3499900686238591</v>
      </c>
      <c r="N4" s="9">
        <f ca="1">VLOOKUP($A4,'RES installed'!$A$2:$C$6,3,FALSE)*(AVERAGE('[1]Profiles, RES, Summer'!N$5:N$7)*(RANDBETWEEN(95,105)/100))</f>
        <v>1.1510287032935986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1.7525015561676056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2.0122879877608928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2.1911632481846319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2.2152131147540982E-5</v>
      </c>
      <c r="D5" s="7">
        <f ca="1">VLOOKUP($A5,'RES installed'!$A$2:$C$6,3,FALSE)*(AVERAGE('[1]Profiles, RES, Summer'!D$2:D$4)*(RANDBETWEEN(95,105)/100))</f>
        <v>1.3830392246502697E-5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0.41968219233029214</v>
      </c>
      <c r="K5" s="7">
        <f ca="1">VLOOKUP($A5,'RES installed'!$A$2:$C$6,3,FALSE)*(AVERAGE('[1]Profiles, RES, Summer'!K$2:K$4)*(RANDBETWEEN(95,105)/100))</f>
        <v>1.0247593710066167</v>
      </c>
      <c r="L5" s="7">
        <f ca="1">VLOOKUP($A5,'RES installed'!$A$2:$C$6,3,FALSE)*(AVERAGE('[1]Profiles, RES, Summer'!L$2:L$4)*(RANDBETWEEN(95,105)/100))</f>
        <v>1.3952883844044894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1.7348623929608666</v>
      </c>
      <c r="O5" s="7">
        <f ca="1">VLOOKUP($A5,'RES installed'!$A$2:$C$6,3,FALSE)*(AVERAGE('[1]Profiles, RES, Summer'!O$2:O$4)*(RANDBETWEEN(95,105)/100))</f>
        <v>1.4893672755441603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0.64580803940686893</v>
      </c>
      <c r="R5" s="7">
        <f ca="1">VLOOKUP($A5,'RES installed'!$A$2:$C$6,3,FALSE)*(AVERAGE('[1]Profiles, RES, Summer'!R$2:R$4)*(RANDBETWEEN(95,105)/100))</f>
        <v>0.14164852110572923</v>
      </c>
      <c r="S5" s="7">
        <f ca="1">VLOOKUP($A5,'RES installed'!$A$2:$C$6,3,FALSE)*(AVERAGE('[1]Profiles, RES, Summer'!S$2:S$4)*(RANDBETWEEN(95,105)/100))</f>
        <v>8.7805136626137011E-4</v>
      </c>
      <c r="T5" s="7">
        <f ca="1">VLOOKUP($A5,'RES installed'!$A$2:$C$6,3,FALSE)*(AVERAGE('[1]Profiles, RES, Summer'!T$2:T$4)*(RANDBETWEEN(95,105)/100))</f>
        <v>1.4586859467861387E-4</v>
      </c>
      <c r="U5" s="7">
        <f ca="1">VLOOKUP($A5,'RES installed'!$A$2:$C$6,3,FALSE)*(AVERAGE('[1]Profiles, RES, Summer'!U$2:U$4)*(RANDBETWEEN(95,105)/100))</f>
        <v>3.7544628325866324E-5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2.2382882513661202E-5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2.0930378647808275E-2</v>
      </c>
      <c r="J6" s="7">
        <f ca="1">VLOOKUP($A6,'RES installed'!$A$2:$C$6,3,FALSE)*(AVERAGE('[1]Profiles, RES, Summer'!J$2:J$4)*(RANDBETWEEN(95,105)/100))</f>
        <v>0.41531050282685161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1.4679596544255566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1.7011757445538596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1.2055940126649165</v>
      </c>
      <c r="Q6" s="7">
        <f ca="1">VLOOKUP($A6,'RES installed'!$A$2:$C$6,3,FALSE)*(AVERAGE('[1]Profiles, RES, Summer'!Q$2:Q$4)*(RANDBETWEEN(95,105)/100))</f>
        <v>0.63959834672026439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8.4292931161091531E-4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3.7935718204260761E-5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8.7805136626137011E-4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3.9891167596232968E-5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0.73746</v>
      </c>
      <c r="C2" s="4">
        <f>'[1]FL Profiles'!C2*Main!$B$6</f>
        <v>0.76206000000000007</v>
      </c>
      <c r="D2" s="4">
        <f>'[1]FL Profiles'!D2*Main!$B$6</f>
        <v>0.68237999999999999</v>
      </c>
      <c r="E2" s="4">
        <f>'[1]FL Profiles'!E2*Main!$B$6</f>
        <v>0.64680000000000004</v>
      </c>
      <c r="F2" s="4">
        <f>'[1]FL Profiles'!F2*Main!$B$6</f>
        <v>0.52991999999999995</v>
      </c>
      <c r="G2" s="4">
        <f>'[1]FL Profiles'!G2*Main!$B$6</f>
        <v>0.44975999999999999</v>
      </c>
      <c r="H2" s="4">
        <f>'[1]FL Profiles'!H2*Main!$B$6</f>
        <v>0.55001999999999995</v>
      </c>
      <c r="I2" s="4">
        <f>'[1]FL Profiles'!I2*Main!$B$6</f>
        <v>9.5519999999999994E-2</v>
      </c>
      <c r="J2" s="4">
        <f>'[1]FL Profiles'!J2*Main!$B$6</f>
        <v>8.4000000000000019E-2</v>
      </c>
      <c r="K2" s="4">
        <f>'[1]FL Profiles'!K2*Main!$B$6</f>
        <v>0.12246000000000001</v>
      </c>
      <c r="L2" s="4">
        <f>'[1]FL Profiles'!L2*Main!$B$6</f>
        <v>7.211999999999999E-2</v>
      </c>
      <c r="M2" s="4">
        <f>'[1]FL Profiles'!M2*Main!$B$6</f>
        <v>9.0120000000000006E-2</v>
      </c>
      <c r="N2" s="4">
        <f>'[1]FL Profiles'!N2*Main!$B$6</f>
        <v>0.14357999999999999</v>
      </c>
      <c r="O2" s="4">
        <f>'[1]FL Profiles'!O2*Main!$B$6</f>
        <v>0.26454</v>
      </c>
      <c r="P2" s="4">
        <f>'[1]FL Profiles'!P2*Main!$B$6</f>
        <v>0.28223999999999999</v>
      </c>
      <c r="Q2" s="4">
        <f>'[1]FL Profiles'!Q2*Main!$B$6</f>
        <v>0.27756000000000003</v>
      </c>
      <c r="R2" s="4">
        <f>'[1]FL Profiles'!R2*Main!$B$6</f>
        <v>0.15570000000000001</v>
      </c>
      <c r="S2" s="4">
        <f>'[1]FL Profiles'!S2*Main!$B$6</f>
        <v>0.31716</v>
      </c>
      <c r="T2" s="4">
        <f>'[1]FL Profiles'!T2*Main!$B$6</f>
        <v>0.18612000000000001</v>
      </c>
      <c r="U2" s="4">
        <f>'[1]FL Profiles'!U2*Main!$B$6</f>
        <v>0.13086</v>
      </c>
      <c r="V2" s="4">
        <f>'[1]FL Profiles'!V2*Main!$B$6</f>
        <v>0.19871999999999998</v>
      </c>
      <c r="W2" s="4">
        <f>'[1]FL Profiles'!W2*Main!$B$6</f>
        <v>0.12281999999999998</v>
      </c>
      <c r="X2" s="4">
        <f>'[1]FL Profiles'!X2*Main!$B$6</f>
        <v>0.56057999999999997</v>
      </c>
      <c r="Y2" s="4">
        <f>'[1]FL Profiles'!Y2*Main!$B$6</f>
        <v>0.67578000000000005</v>
      </c>
    </row>
    <row r="3" spans="1:25" x14ac:dyDescent="0.25">
      <c r="A3" t="s">
        <v>16</v>
      </c>
      <c r="B3" s="4">
        <f>'[1]FL Profiles'!B3*Main!$B$6</f>
        <v>-1.6649999999999998</v>
      </c>
      <c r="C3" s="4">
        <f>'[1]FL Profiles'!C3*Main!$B$6</f>
        <v>-1.78044</v>
      </c>
      <c r="D3" s="4">
        <f>'[1]FL Profiles'!D3*Main!$B$6</f>
        <v>-2.00244</v>
      </c>
      <c r="E3" s="4">
        <f>'[1]FL Profiles'!E3*Main!$B$6</f>
        <v>-2.1600600000000001</v>
      </c>
      <c r="F3" s="4">
        <f>'[1]FL Profiles'!F3*Main!$B$6</f>
        <v>-2.3087999999999997</v>
      </c>
      <c r="G3" s="4">
        <f>'[1]FL Profiles'!G3*Main!$B$6</f>
        <v>-2.5196999999999994</v>
      </c>
      <c r="H3" s="4">
        <f>'[1]FL Profiles'!H3*Main!$B$6</f>
        <v>-2.4042599999999998</v>
      </c>
      <c r="I3" s="4">
        <f>'[1]FL Profiles'!I3*Main!$B$6</f>
        <v>-2.6969639999999995</v>
      </c>
      <c r="J3" s="4">
        <f>'[1]FL Profiles'!J3*Main!$B$6</f>
        <v>-2.4461040000000001</v>
      </c>
      <c r="K3" s="4">
        <f>'[1]FL Profiles'!K3*Main!$B$6</f>
        <v>-3.5929259999999994</v>
      </c>
      <c r="L3" s="4">
        <f>'[1]FL Profiles'!L3*Main!$B$6</f>
        <v>-3.5561039999999999</v>
      </c>
      <c r="M3" s="4">
        <f>'[1]FL Profiles'!M3*Main!$B$6</f>
        <v>-3.2508240000000006</v>
      </c>
      <c r="N3" s="4">
        <f>'[1]FL Profiles'!N3*Main!$B$6</f>
        <v>-3.1161840000000005</v>
      </c>
      <c r="O3" s="4">
        <f>'[1]FL Profiles'!O3*Main!$B$6</f>
        <v>-3.0086219999999999</v>
      </c>
      <c r="P3" s="4">
        <f>'[1]FL Profiles'!P3*Main!$B$6</f>
        <v>-2.835852</v>
      </c>
      <c r="Q3" s="4">
        <f>'[1]FL Profiles'!Q3*Main!$B$6</f>
        <v>-2.5806360000000002</v>
      </c>
      <c r="R3" s="4">
        <f>'[1]FL Profiles'!R3*Main!$B$6</f>
        <v>-2.4130440000000002</v>
      </c>
      <c r="S3" s="4">
        <f>'[1]FL Profiles'!S3*Main!$B$6</f>
        <v>-2.1594359999999999</v>
      </c>
      <c r="T3" s="4">
        <f>'[1]FL Profiles'!T3*Main!$B$6</f>
        <v>-1.3706580000000002</v>
      </c>
      <c r="U3" s="4">
        <f>'[1]FL Profiles'!U3*Main!$B$6</f>
        <v>-1.5339719999999999</v>
      </c>
      <c r="V3" s="4">
        <f>'[1]FL Profiles'!V3*Main!$B$6</f>
        <v>-1.6214759999999999</v>
      </c>
      <c r="W3" s="4">
        <f>'[1]FL Profiles'!W3*Main!$B$6</f>
        <v>-1.7408099999999997</v>
      </c>
      <c r="X3" s="4">
        <f>'[1]FL Profiles'!X3*Main!$B$6</f>
        <v>-1.38306</v>
      </c>
      <c r="Y3" s="4">
        <f>'[1]FL Profiles'!Y3*Main!$B$6</f>
        <v>-1.4696400000000001</v>
      </c>
    </row>
    <row r="4" spans="1:25" x14ac:dyDescent="0.25">
      <c r="A4" t="s">
        <v>17</v>
      </c>
      <c r="B4" s="4">
        <f>'[1]FL Profiles'!B4*Main!$B$6</f>
        <v>1.604034</v>
      </c>
      <c r="C4" s="4">
        <f>'[1]FL Profiles'!C4*Main!$B$6</f>
        <v>1.7160479999999998</v>
      </c>
      <c r="D4" s="4">
        <f>'[1]FL Profiles'!D4*Main!$B$6</f>
        <v>1.924086</v>
      </c>
      <c r="E4" s="4">
        <f>'[1]FL Profiles'!E4*Main!$B$6</f>
        <v>2.0703659999999999</v>
      </c>
      <c r="F4" s="4">
        <f>'[1]FL Profiles'!F4*Main!$B$6</f>
        <v>2.2037100000000001</v>
      </c>
      <c r="G4" s="4">
        <f>'[1]FL Profiles'!G4*Main!$B$6</f>
        <v>2.4062999999999999</v>
      </c>
      <c r="H4" s="4">
        <f>'[1]FL Profiles'!H4*Main!$B$6</f>
        <v>2.2941000000000003</v>
      </c>
      <c r="I4" s="4">
        <f>'[1]FL Profiles'!I4*Main!$B$6</f>
        <v>2.5888740000000006</v>
      </c>
      <c r="J4" s="4">
        <f>'[1]FL Profiles'!J4*Main!$B$6</f>
        <v>2.3713739999999999</v>
      </c>
      <c r="K4" s="4">
        <f>'[1]FL Profiles'!K4*Main!$B$6</f>
        <v>2.7059160000000002</v>
      </c>
      <c r="L4" s="4">
        <f>'[1]FL Profiles'!L4*Main!$B$6</f>
        <v>2.7272220000000003</v>
      </c>
      <c r="M4" s="4">
        <f>'[1]FL Profiles'!M4*Main!$B$6</f>
        <v>2.5529459999999995</v>
      </c>
      <c r="N4" s="4">
        <f>'[1]FL Profiles'!N4*Main!$B$6</f>
        <v>2.4668999999999999</v>
      </c>
      <c r="O4" s="4">
        <f>'[1]FL Profiles'!O4*Main!$B$6</f>
        <v>2.403492</v>
      </c>
      <c r="P4" s="4">
        <f>'[1]FL Profiles'!P4*Main!$B$6</f>
        <v>2.2524480000000002</v>
      </c>
      <c r="Q4" s="4">
        <f>'[1]FL Profiles'!Q4*Main!$B$6</f>
        <v>2.0507219999999999</v>
      </c>
      <c r="R4" s="4">
        <f>'[1]FL Profiles'!R4*Main!$B$6</f>
        <v>1.910406</v>
      </c>
      <c r="S4" s="4">
        <f>'[1]FL Profiles'!S4*Main!$B$6</f>
        <v>1.7074319999999998</v>
      </c>
      <c r="T4" s="4">
        <f>'[1]FL Profiles'!T4*Main!$B$6</f>
        <v>1.3364039999999999</v>
      </c>
      <c r="U4" s="4">
        <f>'[1]FL Profiles'!U4*Main!$B$6</f>
        <v>1.4958240000000003</v>
      </c>
      <c r="V4" s="4">
        <f>'[1]FL Profiles'!V4*Main!$B$6</f>
        <v>1.5894839999999999</v>
      </c>
      <c r="W4" s="4">
        <f>'[1]FL Profiles'!W4*Main!$B$6</f>
        <v>1.7121840000000002</v>
      </c>
      <c r="X4" s="4">
        <f>'[1]FL Profiles'!X4*Main!$B$6</f>
        <v>1.3323</v>
      </c>
      <c r="Y4" s="4">
        <f>'[1]FL Profiles'!Y4*Main!$B$6</f>
        <v>1.4167200000000002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3.5979699651745682</v>
      </c>
      <c r="C2" s="4">
        <f>('[1]Pc, Winter, S1'!C2*Main!$B$5)+(VLOOKUP($A2,'FL Ratio'!$A$2:$B$9,2,FALSE)*'FL Characterization'!C$2)</f>
        <v>3.4739418661999477</v>
      </c>
      <c r="D2" s="4">
        <f>('[1]Pc, Winter, S1'!D2*Main!$B$5)+(VLOOKUP($A2,'FL Ratio'!$A$2:$B$9,2,FALSE)*'FL Characterization'!D$2)</f>
        <v>3.3396958495203211</v>
      </c>
      <c r="E2" s="4">
        <f>('[1]Pc, Winter, S1'!E2*Main!$B$5)+(VLOOKUP($A2,'FL Ratio'!$A$2:$B$9,2,FALSE)*'FL Characterization'!E$2)</f>
        <v>3.4292597752284997</v>
      </c>
      <c r="F2" s="4">
        <f>('[1]Pc, Winter, S1'!F2*Main!$B$5)+(VLOOKUP($A2,'FL Ratio'!$A$2:$B$9,2,FALSE)*'FL Characterization'!F$2)</f>
        <v>3.3127679712588174</v>
      </c>
      <c r="G2" s="4">
        <f>('[1]Pc, Winter, S1'!G2*Main!$B$5)+(VLOOKUP($A2,'FL Ratio'!$A$2:$B$9,2,FALSE)*'FL Characterization'!G$2)</f>
        <v>3.3010070105977349</v>
      </c>
      <c r="H2" s="4">
        <f>('[1]Pc, Winter, S1'!H2*Main!$B$5)+(VLOOKUP($A2,'FL Ratio'!$A$2:$B$9,2,FALSE)*'FL Characterization'!H$2)</f>
        <v>3.3506970284800914</v>
      </c>
      <c r="I2" s="4">
        <f>('[1]Pc, Winter, S1'!I2*Main!$B$5)+(VLOOKUP($A2,'FL Ratio'!$A$2:$B$9,2,FALSE)*'FL Characterization'!I$2)</f>
        <v>4.2255123234932634</v>
      </c>
      <c r="J2" s="4">
        <f>('[1]Pc, Winter, S1'!J2*Main!$B$5)+(VLOOKUP($A2,'FL Ratio'!$A$2:$B$9,2,FALSE)*'FL Characterization'!J$2)</f>
        <v>4.3073062685560881</v>
      </c>
      <c r="K2" s="4">
        <f>('[1]Pc, Winter, S1'!K2*Main!$B$5)+(VLOOKUP($A2,'FL Ratio'!$A$2:$B$9,2,FALSE)*'FL Characterization'!K$2)</f>
        <v>4.2740646621546627</v>
      </c>
      <c r="L2" s="4">
        <f>('[1]Pc, Winter, S1'!L2*Main!$B$5)+(VLOOKUP($A2,'FL Ratio'!$A$2:$B$9,2,FALSE)*'FL Characterization'!L$2)</f>
        <v>4.2510947689450189</v>
      </c>
      <c r="M2" s="4">
        <f>('[1]Pc, Winter, S1'!M2*Main!$B$5)+(VLOOKUP($A2,'FL Ratio'!$A$2:$B$9,2,FALSE)*'FL Characterization'!M$2)</f>
        <v>4.3437285016431604</v>
      </c>
      <c r="N2" s="4">
        <f>('[1]Pc, Winter, S1'!N2*Main!$B$5)+(VLOOKUP($A2,'FL Ratio'!$A$2:$B$9,2,FALSE)*'FL Characterization'!N$2)</f>
        <v>4.3078558686631689</v>
      </c>
      <c r="O2" s="4">
        <f>('[1]Pc, Winter, S1'!O2*Main!$B$5)+(VLOOKUP($A2,'FL Ratio'!$A$2:$B$9,2,FALSE)*'FL Characterization'!O$2)</f>
        <v>4.2562983583983431</v>
      </c>
      <c r="P2" s="4">
        <f>('[1]Pc, Winter, S1'!P2*Main!$B$5)+(VLOOKUP($A2,'FL Ratio'!$A$2:$B$9,2,FALSE)*'FL Characterization'!P$2)</f>
        <v>3.713006397016851</v>
      </c>
      <c r="Q2" s="4">
        <f>('[1]Pc, Winter, S1'!Q2*Main!$B$5)+(VLOOKUP($A2,'FL Ratio'!$A$2:$B$9,2,FALSE)*'FL Characterization'!Q$2)</f>
        <v>3.9893957483895388</v>
      </c>
      <c r="R2" s="4">
        <f>('[1]Pc, Winter, S1'!R2*Main!$B$5)+(VLOOKUP($A2,'FL Ratio'!$A$2:$B$9,2,FALSE)*'FL Characterization'!R$2)</f>
        <v>4.3080575528656286</v>
      </c>
      <c r="S2" s="4">
        <f>('[1]Pc, Winter, S1'!S2*Main!$B$5)+(VLOOKUP($A2,'FL Ratio'!$A$2:$B$9,2,FALSE)*'FL Characterization'!S$2)</f>
        <v>4.2752035891274707</v>
      </c>
      <c r="T2" s="4">
        <f>('[1]Pc, Winter, S1'!T2*Main!$B$5)+(VLOOKUP($A2,'FL Ratio'!$A$2:$B$9,2,FALSE)*'FL Characterization'!T$2)</f>
        <v>4.0319693412862705</v>
      </c>
      <c r="U2" s="4">
        <f>('[1]Pc, Winter, S1'!U2*Main!$B$5)+(VLOOKUP($A2,'FL Ratio'!$A$2:$B$9,2,FALSE)*'FL Characterization'!U$2)</f>
        <v>3.8356874446121085</v>
      </c>
      <c r="V2" s="4">
        <f>('[1]Pc, Winter, S1'!V2*Main!$B$5)+(VLOOKUP($A2,'FL Ratio'!$A$2:$B$9,2,FALSE)*'FL Characterization'!V$2)</f>
        <v>3.8223465119808093</v>
      </c>
      <c r="W2" s="4">
        <f>('[1]Pc, Winter, S1'!W2*Main!$B$5)+(VLOOKUP($A2,'FL Ratio'!$A$2:$B$9,2,FALSE)*'FL Characterization'!W$2)</f>
        <v>3.6390592665602632</v>
      </c>
      <c r="X2" s="4">
        <f>('[1]Pc, Winter, S1'!X2*Main!$B$5)+(VLOOKUP($A2,'FL Ratio'!$A$2:$B$9,2,FALSE)*'FL Characterization'!X$2)</f>
        <v>3.376546279774713</v>
      </c>
      <c r="Y2" s="4">
        <f>('[1]Pc, Winter, S1'!Y2*Main!$B$5)+(VLOOKUP($A2,'FL Ratio'!$A$2:$B$9,2,FALSE)*'FL Characterization'!Y$2)</f>
        <v>3.3288619630290777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2.2028711657699809</v>
      </c>
      <c r="C3" s="4">
        <f>('[1]Pc, Winter, S1'!C3*Main!$B$5)+(VLOOKUP($A3,'FL Ratio'!$A$2:$B$9,2,FALSE)*'FL Characterization'!C$2)</f>
        <v>2.1477749877267187</v>
      </c>
      <c r="D3" s="4">
        <f>('[1]Pc, Winter, S1'!D3*Main!$B$5)+(VLOOKUP($A3,'FL Ratio'!$A$2:$B$9,2,FALSE)*'FL Characterization'!D$2)</f>
        <v>2.0486608422692045</v>
      </c>
      <c r="E3" s="4">
        <f>('[1]Pc, Winter, S1'!E3*Main!$B$5)+(VLOOKUP($A3,'FL Ratio'!$A$2:$B$9,2,FALSE)*'FL Characterization'!E$2)</f>
        <v>2.0267092168840186</v>
      </c>
      <c r="F3" s="4">
        <f>('[1]Pc, Winter, S1'!F3*Main!$B$5)+(VLOOKUP($A3,'FL Ratio'!$A$2:$B$9,2,FALSE)*'FL Characterization'!F$2)</f>
        <v>2.0265108134321728</v>
      </c>
      <c r="G3" s="4">
        <f>('[1]Pc, Winter, S1'!G3*Main!$B$5)+(VLOOKUP($A3,'FL Ratio'!$A$2:$B$9,2,FALSE)*'FL Characterization'!G$2)</f>
        <v>2.1443902964995178</v>
      </c>
      <c r="H3" s="4">
        <f>('[1]Pc, Winter, S1'!H3*Main!$B$5)+(VLOOKUP($A3,'FL Ratio'!$A$2:$B$9,2,FALSE)*'FL Characterization'!H$2)</f>
        <v>2.5864760178628337</v>
      </c>
      <c r="I3" s="4">
        <f>('[1]Pc, Winter, S1'!I3*Main!$B$5)+(VLOOKUP($A3,'FL Ratio'!$A$2:$B$9,2,FALSE)*'FL Characterization'!I$2)</f>
        <v>2.9285091794092195</v>
      </c>
      <c r="J3" s="4">
        <f>('[1]Pc, Winter, S1'!J3*Main!$B$5)+(VLOOKUP($A3,'FL Ratio'!$A$2:$B$9,2,FALSE)*'FL Characterization'!J$2)</f>
        <v>3.1803819281937815</v>
      </c>
      <c r="K3" s="4">
        <f>('[1]Pc, Winter, S1'!K3*Main!$B$5)+(VLOOKUP($A3,'FL Ratio'!$A$2:$B$9,2,FALSE)*'FL Characterization'!K$2)</f>
        <v>3.2824278765052108</v>
      </c>
      <c r="L3" s="4">
        <f>('[1]Pc, Winter, S1'!L3*Main!$B$5)+(VLOOKUP($A3,'FL Ratio'!$A$2:$B$9,2,FALSE)*'FL Characterization'!L$2)</f>
        <v>3.266981625433778</v>
      </c>
      <c r="M3" s="4">
        <f>('[1]Pc, Winter, S1'!M3*Main!$B$5)+(VLOOKUP($A3,'FL Ratio'!$A$2:$B$9,2,FALSE)*'FL Characterization'!M$2)</f>
        <v>3.1924689131818313</v>
      </c>
      <c r="N3" s="4">
        <f>('[1]Pc, Winter, S1'!N3*Main!$B$5)+(VLOOKUP($A3,'FL Ratio'!$A$2:$B$9,2,FALSE)*'FL Characterization'!N$2)</f>
        <v>3.0861180488812963</v>
      </c>
      <c r="O3" s="4">
        <f>('[1]Pc, Winter, S1'!O3*Main!$B$5)+(VLOOKUP($A3,'FL Ratio'!$A$2:$B$9,2,FALSE)*'FL Characterization'!O$2)</f>
        <v>2.9562501941817541</v>
      </c>
      <c r="P3" s="4">
        <f>('[1]Pc, Winter, S1'!P3*Main!$B$5)+(VLOOKUP($A3,'FL Ratio'!$A$2:$B$9,2,FALSE)*'FL Characterization'!P$2)</f>
        <v>2.7593059338414392</v>
      </c>
      <c r="Q3" s="4">
        <f>('[1]Pc, Winter, S1'!Q3*Main!$B$5)+(VLOOKUP($A3,'FL Ratio'!$A$2:$B$9,2,FALSE)*'FL Characterization'!Q$2)</f>
        <v>2.842708995766893</v>
      </c>
      <c r="R3" s="4">
        <f>('[1]Pc, Winter, S1'!R3*Main!$B$5)+(VLOOKUP($A3,'FL Ratio'!$A$2:$B$9,2,FALSE)*'FL Characterization'!R$2)</f>
        <v>3.136567438942337</v>
      </c>
      <c r="S3" s="4">
        <f>('[1]Pc, Winter, S1'!S3*Main!$B$5)+(VLOOKUP($A3,'FL Ratio'!$A$2:$B$9,2,FALSE)*'FL Characterization'!S$2)</f>
        <v>3.7718891350871289</v>
      </c>
      <c r="T3" s="4">
        <f>('[1]Pc, Winter, S1'!T3*Main!$B$5)+(VLOOKUP($A3,'FL Ratio'!$A$2:$B$9,2,FALSE)*'FL Characterization'!T$2)</f>
        <v>3.5731898990073852</v>
      </c>
      <c r="U3" s="4">
        <f>('[1]Pc, Winter, S1'!U3*Main!$B$5)+(VLOOKUP($A3,'FL Ratio'!$A$2:$B$9,2,FALSE)*'FL Characterization'!U$2)</f>
        <v>3.2937367712436632</v>
      </c>
      <c r="V3" s="4">
        <f>('[1]Pc, Winter, S1'!V3*Main!$B$5)+(VLOOKUP($A3,'FL Ratio'!$A$2:$B$9,2,FALSE)*'FL Characterization'!V$2)</f>
        <v>3.2050353434766428</v>
      </c>
      <c r="W3" s="4">
        <f>('[1]Pc, Winter, S1'!W3*Main!$B$5)+(VLOOKUP($A3,'FL Ratio'!$A$2:$B$9,2,FALSE)*'FL Characterization'!W$2)</f>
        <v>2.9787217074065024</v>
      </c>
      <c r="X3" s="4">
        <f>('[1]Pc, Winter, S1'!X3*Main!$B$5)+(VLOOKUP($A3,'FL Ratio'!$A$2:$B$9,2,FALSE)*'FL Characterization'!X$2)</f>
        <v>2.8008273066810552</v>
      </c>
      <c r="Y3" s="4">
        <f>('[1]Pc, Winter, S1'!Y3*Main!$B$5)+(VLOOKUP($A3,'FL Ratio'!$A$2:$B$9,2,FALSE)*'FL Characterization'!Y$2)</f>
        <v>2.5074460934050018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1.5016279324849771</v>
      </c>
      <c r="C4" s="4">
        <f>('[1]Pc, Winter, S1'!C4*Main!$B$5)+(VLOOKUP($A4,'FL Ratio'!$A$2:$B$9,2,FALSE)*'FL Characterization'!C$2)</f>
        <v>1.4210413950471512</v>
      </c>
      <c r="D4" s="4">
        <f>('[1]Pc, Winter, S1'!D4*Main!$B$5)+(VLOOKUP($A4,'FL Ratio'!$A$2:$B$9,2,FALSE)*'FL Characterization'!D$2)</f>
        <v>1.367767953808894</v>
      </c>
      <c r="E4" s="4">
        <f>('[1]Pc, Winter, S1'!E4*Main!$B$5)+(VLOOKUP($A4,'FL Ratio'!$A$2:$B$9,2,FALSE)*'FL Characterization'!E$2)</f>
        <v>1.3897316907872763</v>
      </c>
      <c r="F4" s="4">
        <f>('[1]Pc, Winter, S1'!F4*Main!$B$5)+(VLOOKUP($A4,'FL Ratio'!$A$2:$B$9,2,FALSE)*'FL Characterization'!F$2)</f>
        <v>1.3864100615795505</v>
      </c>
      <c r="G4" s="4">
        <f>('[1]Pc, Winter, S1'!G4*Main!$B$5)+(VLOOKUP($A4,'FL Ratio'!$A$2:$B$9,2,FALSE)*'FL Characterization'!G$2)</f>
        <v>1.5643478905135964</v>
      </c>
      <c r="H4" s="4">
        <f>('[1]Pc, Winter, S1'!H4*Main!$B$5)+(VLOOKUP($A4,'FL Ratio'!$A$2:$B$9,2,FALSE)*'FL Characterization'!H$2)</f>
        <v>2.5029127815792722</v>
      </c>
      <c r="I4" s="4">
        <f>('[1]Pc, Winter, S1'!I4*Main!$B$5)+(VLOOKUP($A4,'FL Ratio'!$A$2:$B$9,2,FALSE)*'FL Characterization'!I$2)</f>
        <v>2.861307444808459</v>
      </c>
      <c r="J4" s="4">
        <f>('[1]Pc, Winter, S1'!J4*Main!$B$5)+(VLOOKUP($A4,'FL Ratio'!$A$2:$B$9,2,FALSE)*'FL Characterization'!J$2)</f>
        <v>2.9872929817822373</v>
      </c>
      <c r="K4" s="4">
        <f>('[1]Pc, Winter, S1'!K4*Main!$B$5)+(VLOOKUP($A4,'FL Ratio'!$A$2:$B$9,2,FALSE)*'FL Characterization'!K$2)</f>
        <v>2.898363795124411</v>
      </c>
      <c r="L4" s="4">
        <f>('[1]Pc, Winter, S1'!L4*Main!$B$5)+(VLOOKUP($A4,'FL Ratio'!$A$2:$B$9,2,FALSE)*'FL Characterization'!L$2)</f>
        <v>2.785723102311104</v>
      </c>
      <c r="M4" s="4">
        <f>('[1]Pc, Winter, S1'!M4*Main!$B$5)+(VLOOKUP($A4,'FL Ratio'!$A$2:$B$9,2,FALSE)*'FL Characterization'!M$2)</f>
        <v>2.9652178923608123</v>
      </c>
      <c r="N4" s="4">
        <f>('[1]Pc, Winter, S1'!N4*Main!$B$5)+(VLOOKUP($A4,'FL Ratio'!$A$2:$B$9,2,FALSE)*'FL Characterization'!N$2)</f>
        <v>2.756907307503492</v>
      </c>
      <c r="O4" s="4">
        <f>('[1]Pc, Winter, S1'!O4*Main!$B$5)+(VLOOKUP($A4,'FL Ratio'!$A$2:$B$9,2,FALSE)*'FL Characterization'!O$2)</f>
        <v>2.6420968486848322</v>
      </c>
      <c r="P4" s="4">
        <f>('[1]Pc, Winter, S1'!P4*Main!$B$5)+(VLOOKUP($A4,'FL Ratio'!$A$2:$B$9,2,FALSE)*'FL Characterization'!P$2)</f>
        <v>2.2922423653441606</v>
      </c>
      <c r="Q4" s="4">
        <f>('[1]Pc, Winter, S1'!Q4*Main!$B$5)+(VLOOKUP($A4,'FL Ratio'!$A$2:$B$9,2,FALSE)*'FL Characterization'!Q$2)</f>
        <v>2.2823060593521198</v>
      </c>
      <c r="R4" s="4">
        <f>('[1]Pc, Winter, S1'!R4*Main!$B$5)+(VLOOKUP($A4,'FL Ratio'!$A$2:$B$9,2,FALSE)*'FL Characterization'!R$2)</f>
        <v>2.3603625959765218</v>
      </c>
      <c r="S4" s="4">
        <f>('[1]Pc, Winter, S1'!S4*Main!$B$5)+(VLOOKUP($A4,'FL Ratio'!$A$2:$B$9,2,FALSE)*'FL Characterization'!S$2)</f>
        <v>2.5691097726465273</v>
      </c>
      <c r="T4" s="4">
        <f>('[1]Pc, Winter, S1'!T4*Main!$B$5)+(VLOOKUP($A4,'FL Ratio'!$A$2:$B$9,2,FALSE)*'FL Characterization'!T$2)</f>
        <v>2.3338935164548862</v>
      </c>
      <c r="U4" s="4">
        <f>('[1]Pc, Winter, S1'!U4*Main!$B$5)+(VLOOKUP($A4,'FL Ratio'!$A$2:$B$9,2,FALSE)*'FL Characterization'!U$2)</f>
        <v>2.4169920346937159</v>
      </c>
      <c r="V4" s="4">
        <f>('[1]Pc, Winter, S1'!V4*Main!$B$5)+(VLOOKUP($A4,'FL Ratio'!$A$2:$B$9,2,FALSE)*'FL Characterization'!V$2)</f>
        <v>2.3563217025044554</v>
      </c>
      <c r="W4" s="4">
        <f>('[1]Pc, Winter, S1'!W4*Main!$B$5)+(VLOOKUP($A4,'FL Ratio'!$A$2:$B$9,2,FALSE)*'FL Characterization'!W$2)</f>
        <v>2.2073745736854158</v>
      </c>
      <c r="X4" s="4">
        <f>('[1]Pc, Winter, S1'!X4*Main!$B$5)+(VLOOKUP($A4,'FL Ratio'!$A$2:$B$9,2,FALSE)*'FL Characterization'!X$2)</f>
        <v>1.894863614381062</v>
      </c>
      <c r="Y4" s="4">
        <f>('[1]Pc, Winter, S1'!Y4*Main!$B$5)+(VLOOKUP($A4,'FL Ratio'!$A$2:$B$9,2,FALSE)*'FL Characterization'!Y$2)</f>
        <v>1.6954342878937296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0.50542348128684067</v>
      </c>
      <c r="C5" s="4">
        <f>('[1]Pc, Winter, S1'!C5*Main!$B$5)+(VLOOKUP($A5,'FL Ratio'!$A$2:$B$9,2,FALSE)*'FL Characterization'!C$2)</f>
        <v>0.35666746641800534</v>
      </c>
      <c r="D5" s="4">
        <f>('[1]Pc, Winter, S1'!D5*Main!$B$5)+(VLOOKUP($A5,'FL Ratio'!$A$2:$B$9,2,FALSE)*'FL Characterization'!D$2)</f>
        <v>0.34883194986580279</v>
      </c>
      <c r="E5" s="4">
        <f>('[1]Pc, Winter, S1'!E5*Main!$B$5)+(VLOOKUP($A5,'FL Ratio'!$A$2:$B$9,2,FALSE)*'FL Characterization'!E$2)</f>
        <v>0.31464855036118849</v>
      </c>
      <c r="F5" s="4">
        <f>('[1]Pc, Winter, S1'!F5*Main!$B$5)+(VLOOKUP($A5,'FL Ratio'!$A$2:$B$9,2,FALSE)*'FL Characterization'!F$2)</f>
        <v>0.31625870837252712</v>
      </c>
      <c r="G5" s="4">
        <f>('[1]Pc, Winter, S1'!G5*Main!$B$5)+(VLOOKUP($A5,'FL Ratio'!$A$2:$B$9,2,FALSE)*'FL Characterization'!G$2)</f>
        <v>0.58216849494263478</v>
      </c>
      <c r="H5" s="4">
        <f>('[1]Pc, Winter, S1'!H5*Main!$B$5)+(VLOOKUP($A5,'FL Ratio'!$A$2:$B$9,2,FALSE)*'FL Characterization'!H$2)</f>
        <v>1.1321959045583476</v>
      </c>
      <c r="I5" s="4">
        <f>('[1]Pc, Winter, S1'!I5*Main!$B$5)+(VLOOKUP($A5,'FL Ratio'!$A$2:$B$9,2,FALSE)*'FL Characterization'!I$2)</f>
        <v>1.350438017247704</v>
      </c>
      <c r="J5" s="4">
        <f>('[1]Pc, Winter, S1'!J5*Main!$B$5)+(VLOOKUP($A5,'FL Ratio'!$A$2:$B$9,2,FALSE)*'FL Characterization'!J$2)</f>
        <v>1.4864666178484136</v>
      </c>
      <c r="K5" s="4">
        <f>('[1]Pc, Winter, S1'!K5*Main!$B$5)+(VLOOKUP($A5,'FL Ratio'!$A$2:$B$9,2,FALSE)*'FL Characterization'!K$2)</f>
        <v>1.396431189909966</v>
      </c>
      <c r="L5" s="4">
        <f>('[1]Pc, Winter, S1'!L5*Main!$B$5)+(VLOOKUP($A5,'FL Ratio'!$A$2:$B$9,2,FALSE)*'FL Characterization'!L$2)</f>
        <v>1.3794423207658864</v>
      </c>
      <c r="M5" s="4">
        <f>('[1]Pc, Winter, S1'!M5*Main!$B$5)+(VLOOKUP($A5,'FL Ratio'!$A$2:$B$9,2,FALSE)*'FL Characterization'!M$2)</f>
        <v>1.2844098929763457</v>
      </c>
      <c r="N5" s="4">
        <f>('[1]Pc, Winter, S1'!N5*Main!$B$5)+(VLOOKUP($A5,'FL Ratio'!$A$2:$B$9,2,FALSE)*'FL Characterization'!N$2)</f>
        <v>1.2568039806203943</v>
      </c>
      <c r="O5" s="4">
        <f>('[1]Pc, Winter, S1'!O5*Main!$B$5)+(VLOOKUP($A5,'FL Ratio'!$A$2:$B$9,2,FALSE)*'FL Characterization'!O$2)</f>
        <v>1.1966211858713376</v>
      </c>
      <c r="P5" s="4">
        <f>('[1]Pc, Winter, S1'!P5*Main!$B$5)+(VLOOKUP($A5,'FL Ratio'!$A$2:$B$9,2,FALSE)*'FL Characterization'!P$2)</f>
        <v>1.1451987240694266</v>
      </c>
      <c r="Q5" s="4">
        <f>('[1]Pc, Winter, S1'!Q5*Main!$B$5)+(VLOOKUP($A5,'FL Ratio'!$A$2:$B$9,2,FALSE)*'FL Characterization'!Q$2)</f>
        <v>1.1701730959827996</v>
      </c>
      <c r="R5" s="4">
        <f>('[1]Pc, Winter, S1'!R5*Main!$B$5)+(VLOOKUP($A5,'FL Ratio'!$A$2:$B$9,2,FALSE)*'FL Characterization'!R$2)</f>
        <v>1.4574309447012979</v>
      </c>
      <c r="S5" s="4">
        <f>('[1]Pc, Winter, S1'!S5*Main!$B$5)+(VLOOKUP($A5,'FL Ratio'!$A$2:$B$9,2,FALSE)*'FL Characterization'!S$2)</f>
        <v>2.206448377306685</v>
      </c>
      <c r="T5" s="4">
        <f>('[1]Pc, Winter, S1'!T5*Main!$B$5)+(VLOOKUP($A5,'FL Ratio'!$A$2:$B$9,2,FALSE)*'FL Characterization'!T$2)</f>
        <v>1.9736702050984056</v>
      </c>
      <c r="U5" s="4">
        <f>('[1]Pc, Winter, S1'!U5*Main!$B$5)+(VLOOKUP($A5,'FL Ratio'!$A$2:$B$9,2,FALSE)*'FL Characterization'!U$2)</f>
        <v>1.6676032395320708</v>
      </c>
      <c r="V5" s="4">
        <f>('[1]Pc, Winter, S1'!V5*Main!$B$5)+(VLOOKUP($A5,'FL Ratio'!$A$2:$B$9,2,FALSE)*'FL Characterization'!V$2)</f>
        <v>1.6195132403165529</v>
      </c>
      <c r="W5" s="4">
        <f>('[1]Pc, Winter, S1'!W5*Main!$B$5)+(VLOOKUP($A5,'FL Ratio'!$A$2:$B$9,2,FALSE)*'FL Characterization'!W$2)</f>
        <v>1.4362858715628986</v>
      </c>
      <c r="X5" s="4">
        <f>('[1]Pc, Winter, S1'!X5*Main!$B$5)+(VLOOKUP($A5,'FL Ratio'!$A$2:$B$9,2,FALSE)*'FL Characterization'!X$2)</f>
        <v>1.1217698014571023</v>
      </c>
      <c r="Y5" s="4">
        <f>('[1]Pc, Winter, S1'!Y5*Main!$B$5)+(VLOOKUP($A5,'FL Ratio'!$A$2:$B$9,2,FALSE)*'FL Characterization'!Y$2)</f>
        <v>0.89604231788218991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1.3183016119106528</v>
      </c>
      <c r="C6" s="4">
        <f>('[1]Pc, Winter, S1'!C6*Main!$B$5)+(VLOOKUP($A6,'FL Ratio'!$A$2:$B$9,2,FALSE)*'FL Characterization'!C$2)</f>
        <v>1.2082093355702153</v>
      </c>
      <c r="D6" s="4">
        <f>('[1]Pc, Winter, S1'!D6*Main!$B$5)+(VLOOKUP($A6,'FL Ratio'!$A$2:$B$9,2,FALSE)*'FL Characterization'!D$2)</f>
        <v>1.1056021561415701</v>
      </c>
      <c r="E6" s="4">
        <f>('[1]Pc, Winter, S1'!E6*Main!$B$5)+(VLOOKUP($A6,'FL Ratio'!$A$2:$B$9,2,FALSE)*'FL Characterization'!E$2)</f>
        <v>1.1156266275991795</v>
      </c>
      <c r="F6" s="4">
        <f>('[1]Pc, Winter, S1'!F6*Main!$B$5)+(VLOOKUP($A6,'FL Ratio'!$A$2:$B$9,2,FALSE)*'FL Characterization'!F$2)</f>
        <v>1.1273730068963046</v>
      </c>
      <c r="G6" s="4">
        <f>('[1]Pc, Winter, S1'!G6*Main!$B$5)+(VLOOKUP($A6,'FL Ratio'!$A$2:$B$9,2,FALSE)*'FL Characterization'!G$2)</f>
        <v>1.2554021171684473</v>
      </c>
      <c r="H6" s="4">
        <f>('[1]Pc, Winter, S1'!H6*Main!$B$5)+(VLOOKUP($A6,'FL Ratio'!$A$2:$B$9,2,FALSE)*'FL Characterization'!H$2)</f>
        <v>1.6196718722638792</v>
      </c>
      <c r="I6" s="4">
        <f>('[1]Pc, Winter, S1'!I6*Main!$B$5)+(VLOOKUP($A6,'FL Ratio'!$A$2:$B$9,2,FALSE)*'FL Characterization'!I$2)</f>
        <v>1.7424991430770684</v>
      </c>
      <c r="J6" s="4">
        <f>('[1]Pc, Winter, S1'!J6*Main!$B$5)+(VLOOKUP($A6,'FL Ratio'!$A$2:$B$9,2,FALSE)*'FL Characterization'!J$2)</f>
        <v>1.8001599493123008</v>
      </c>
      <c r="K6" s="4">
        <f>('[1]Pc, Winter, S1'!K6*Main!$B$5)+(VLOOKUP($A6,'FL Ratio'!$A$2:$B$9,2,FALSE)*'FL Characterization'!K$2)</f>
        <v>1.8753874685862753</v>
      </c>
      <c r="L6" s="4">
        <f>('[1]Pc, Winter, S1'!L6*Main!$B$5)+(VLOOKUP($A6,'FL Ratio'!$A$2:$B$9,2,FALSE)*'FL Characterization'!L$2)</f>
        <v>1.9227847446967647</v>
      </c>
      <c r="M6" s="4">
        <f>('[1]Pc, Winter, S1'!M6*Main!$B$5)+(VLOOKUP($A6,'FL Ratio'!$A$2:$B$9,2,FALSE)*'FL Characterization'!M$2)</f>
        <v>1.9566103409486526</v>
      </c>
      <c r="N6" s="4">
        <f>('[1]Pc, Winter, S1'!N6*Main!$B$5)+(VLOOKUP($A6,'FL Ratio'!$A$2:$B$9,2,FALSE)*'FL Characterization'!N$2)</f>
        <v>1.9241619718060745</v>
      </c>
      <c r="O6" s="4">
        <f>('[1]Pc, Winter, S1'!O6*Main!$B$5)+(VLOOKUP($A6,'FL Ratio'!$A$2:$B$9,2,FALSE)*'FL Characterization'!O$2)</f>
        <v>1.8438286785072604</v>
      </c>
      <c r="P6" s="4">
        <f>('[1]Pc, Winter, S1'!P6*Main!$B$5)+(VLOOKUP($A6,'FL Ratio'!$A$2:$B$9,2,FALSE)*'FL Characterization'!P$2)</f>
        <v>1.8399005573995859</v>
      </c>
      <c r="Q6" s="4">
        <f>('[1]Pc, Winter, S1'!Q6*Main!$B$5)+(VLOOKUP($A6,'FL Ratio'!$A$2:$B$9,2,FALSE)*'FL Characterization'!Q$2)</f>
        <v>1.8247543854057975</v>
      </c>
      <c r="R6" s="4">
        <f>('[1]Pc, Winter, S1'!R6*Main!$B$5)+(VLOOKUP($A6,'FL Ratio'!$A$2:$B$9,2,FALSE)*'FL Characterization'!R$2)</f>
        <v>1.9362633049170188</v>
      </c>
      <c r="S6" s="4">
        <f>('[1]Pc, Winter, S1'!S6*Main!$B$5)+(VLOOKUP($A6,'FL Ratio'!$A$2:$B$9,2,FALSE)*'FL Characterization'!S$2)</f>
        <v>2.2336393450409422</v>
      </c>
      <c r="T6" s="4">
        <f>('[1]Pc, Winter, S1'!T6*Main!$B$5)+(VLOOKUP($A6,'FL Ratio'!$A$2:$B$9,2,FALSE)*'FL Characterization'!T$2)</f>
        <v>2.1918567798507711</v>
      </c>
      <c r="U6" s="4">
        <f>('[1]Pc, Winter, S1'!U6*Main!$B$5)+(VLOOKUP($A6,'FL Ratio'!$A$2:$B$9,2,FALSE)*'FL Characterization'!U$2)</f>
        <v>2.1388373757887398</v>
      </c>
      <c r="V6" s="4">
        <f>('[1]Pc, Winter, S1'!V6*Main!$B$5)+(VLOOKUP($A6,'FL Ratio'!$A$2:$B$9,2,FALSE)*'FL Characterization'!V$2)</f>
        <v>2.1264080738415543</v>
      </c>
      <c r="W6" s="4">
        <f>('[1]Pc, Winter, S1'!W6*Main!$B$5)+(VLOOKUP($A6,'FL Ratio'!$A$2:$B$9,2,FALSE)*'FL Characterization'!W$2)</f>
        <v>1.979095613000867</v>
      </c>
      <c r="X6" s="4">
        <f>('[1]Pc, Winter, S1'!X6*Main!$B$5)+(VLOOKUP($A6,'FL Ratio'!$A$2:$B$9,2,FALSE)*'FL Characterization'!X$2)</f>
        <v>1.8060343552918616</v>
      </c>
      <c r="Y6" s="4">
        <f>('[1]Pc, Winter, S1'!Y6*Main!$B$5)+(VLOOKUP($A6,'FL Ratio'!$A$2:$B$9,2,FALSE)*'FL Characterization'!Y$2)</f>
        <v>1.6533193828962143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1.5495278848340497</v>
      </c>
      <c r="C7" s="4">
        <f>('[1]Pc, Winter, S1'!C7*Main!$B$5)+(VLOOKUP($A7,'FL Ratio'!$A$2:$B$9,2,FALSE)*'FL Characterization'!C$2)</f>
        <v>1.4638622334710738</v>
      </c>
      <c r="D7" s="4">
        <f>('[1]Pc, Winter, S1'!D7*Main!$B$5)+(VLOOKUP($A7,'FL Ratio'!$A$2:$B$9,2,FALSE)*'FL Characterization'!D$2)</f>
        <v>1.420620427772697</v>
      </c>
      <c r="E7" s="4">
        <f>('[1]Pc, Winter, S1'!E7*Main!$B$5)+(VLOOKUP($A7,'FL Ratio'!$A$2:$B$9,2,FALSE)*'FL Characterization'!E$2)</f>
        <v>1.4335307010282439</v>
      </c>
      <c r="F7" s="4">
        <f>('[1]Pc, Winter, S1'!F7*Main!$B$5)+(VLOOKUP($A7,'FL Ratio'!$A$2:$B$9,2,FALSE)*'FL Characterization'!F$2)</f>
        <v>1.4368285959221228</v>
      </c>
      <c r="G7" s="4">
        <f>('[1]Pc, Winter, S1'!G7*Main!$B$5)+(VLOOKUP($A7,'FL Ratio'!$A$2:$B$9,2,FALSE)*'FL Characterization'!G$2)</f>
        <v>1.5446263173571972</v>
      </c>
      <c r="H7" s="4">
        <f>('[1]Pc, Winter, S1'!H7*Main!$B$5)+(VLOOKUP($A7,'FL Ratio'!$A$2:$B$9,2,FALSE)*'FL Characterization'!H$2)</f>
        <v>1.7489920900360652</v>
      </c>
      <c r="I7" s="4">
        <f>('[1]Pc, Winter, S1'!I7*Main!$B$5)+(VLOOKUP($A7,'FL Ratio'!$A$2:$B$9,2,FALSE)*'FL Characterization'!I$2)</f>
        <v>2.0637260489462688</v>
      </c>
      <c r="J7" s="4">
        <f>('[1]Pc, Winter, S1'!J7*Main!$B$5)+(VLOOKUP($A7,'FL Ratio'!$A$2:$B$9,2,FALSE)*'FL Characterization'!J$2)</f>
        <v>2.1623304685528462</v>
      </c>
      <c r="K7" s="4">
        <f>('[1]Pc, Winter, S1'!K7*Main!$B$5)+(VLOOKUP($A7,'FL Ratio'!$A$2:$B$9,2,FALSE)*'FL Characterization'!K$2)</f>
        <v>2.2394745023572575</v>
      </c>
      <c r="L7" s="4">
        <f>('[1]Pc, Winter, S1'!L7*Main!$B$5)+(VLOOKUP($A7,'FL Ratio'!$A$2:$B$9,2,FALSE)*'FL Characterization'!L$2)</f>
        <v>2.1984722238902634</v>
      </c>
      <c r="M7" s="4">
        <f>('[1]Pc, Winter, S1'!M7*Main!$B$5)+(VLOOKUP($A7,'FL Ratio'!$A$2:$B$9,2,FALSE)*'FL Characterization'!M$2)</f>
        <v>2.2338647205362085</v>
      </c>
      <c r="N7" s="4">
        <f>('[1]Pc, Winter, S1'!N7*Main!$B$5)+(VLOOKUP($A7,'FL Ratio'!$A$2:$B$9,2,FALSE)*'FL Characterization'!N$2)</f>
        <v>2.2280436081883122</v>
      </c>
      <c r="O7" s="4">
        <f>('[1]Pc, Winter, S1'!O7*Main!$B$5)+(VLOOKUP($A7,'FL Ratio'!$A$2:$B$9,2,FALSE)*'FL Characterization'!O$2)</f>
        <v>2.2072612222363168</v>
      </c>
      <c r="P7" s="4">
        <f>('[1]Pc, Winter, S1'!P7*Main!$B$5)+(VLOOKUP($A7,'FL Ratio'!$A$2:$B$9,2,FALSE)*'FL Characterization'!P$2)</f>
        <v>2.0605381405403396</v>
      </c>
      <c r="Q7" s="4">
        <f>('[1]Pc, Winter, S1'!Q7*Main!$B$5)+(VLOOKUP($A7,'FL Ratio'!$A$2:$B$9,2,FALSE)*'FL Characterization'!Q$2)</f>
        <v>2.0648699304213243</v>
      </c>
      <c r="R7" s="4">
        <f>('[1]Pc, Winter, S1'!R7*Main!$B$5)+(VLOOKUP($A7,'FL Ratio'!$A$2:$B$9,2,FALSE)*'FL Characterization'!R$2)</f>
        <v>1.9918166151382464</v>
      </c>
      <c r="S7" s="4">
        <f>('[1]Pc, Winter, S1'!S7*Main!$B$5)+(VLOOKUP($A7,'FL Ratio'!$A$2:$B$9,2,FALSE)*'FL Characterization'!S$2)</f>
        <v>2.1028618985932819</v>
      </c>
      <c r="T7" s="4">
        <f>('[1]Pc, Winter, S1'!T7*Main!$B$5)+(VLOOKUP($A7,'FL Ratio'!$A$2:$B$9,2,FALSE)*'FL Characterization'!T$2)</f>
        <v>2.0252451627947732</v>
      </c>
      <c r="U7" s="4">
        <f>('[1]Pc, Winter, S1'!U7*Main!$B$5)+(VLOOKUP($A7,'FL Ratio'!$A$2:$B$9,2,FALSE)*'FL Characterization'!U$2)</f>
        <v>1.9881910979601782</v>
      </c>
      <c r="V7" s="4">
        <f>('[1]Pc, Winter, S1'!V7*Main!$B$5)+(VLOOKUP($A7,'FL Ratio'!$A$2:$B$9,2,FALSE)*'FL Characterization'!V$2)</f>
        <v>1.9512995291521631</v>
      </c>
      <c r="W7" s="4">
        <f>('[1]Pc, Winter, S1'!W7*Main!$B$5)+(VLOOKUP($A7,'FL Ratio'!$A$2:$B$9,2,FALSE)*'FL Characterization'!W$2)</f>
        <v>1.8774302282908959</v>
      </c>
      <c r="X7" s="4">
        <f>('[1]Pc, Winter, S1'!X7*Main!$B$5)+(VLOOKUP($A7,'FL Ratio'!$A$2:$B$9,2,FALSE)*'FL Characterization'!X$2)</f>
        <v>1.7301100858037188</v>
      </c>
      <c r="Y7" s="4">
        <f>('[1]Pc, Winter, S1'!Y7*Main!$B$5)+(VLOOKUP($A7,'FL Ratio'!$A$2:$B$9,2,FALSE)*'FL Characterization'!Y$2)</f>
        <v>1.6227929449416092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1.2700302682407583</v>
      </c>
      <c r="C8" s="4">
        <f>('[1]Pc, Winter, S1'!C8*Main!$B$5)+(VLOOKUP($A8,'FL Ratio'!$A$2:$B$9,2,FALSE)*'FL Characterization'!C$2)</f>
        <v>1.186692667913444</v>
      </c>
      <c r="D8" s="4">
        <f>('[1]Pc, Winter, S1'!D8*Main!$B$5)+(VLOOKUP($A8,'FL Ratio'!$A$2:$B$9,2,FALSE)*'FL Characterization'!D$2)</f>
        <v>1.1333208215430706</v>
      </c>
      <c r="E8" s="4">
        <f>('[1]Pc, Winter, S1'!E8*Main!$B$5)+(VLOOKUP($A8,'FL Ratio'!$A$2:$B$9,2,FALSE)*'FL Characterization'!E$2)</f>
        <v>1.1394600108039548</v>
      </c>
      <c r="F8" s="4">
        <f>('[1]Pc, Winter, S1'!F8*Main!$B$5)+(VLOOKUP($A8,'FL Ratio'!$A$2:$B$9,2,FALSE)*'FL Characterization'!F$2)</f>
        <v>1.132093055177388</v>
      </c>
      <c r="G8" s="4">
        <f>('[1]Pc, Winter, S1'!G8*Main!$B$5)+(VLOOKUP($A8,'FL Ratio'!$A$2:$B$9,2,FALSE)*'FL Characterization'!G$2)</f>
        <v>1.2487659217586757</v>
      </c>
      <c r="H8" s="4">
        <f>('[1]Pc, Winter, S1'!H8*Main!$B$5)+(VLOOKUP($A8,'FL Ratio'!$A$2:$B$9,2,FALSE)*'FL Characterization'!H$2)</f>
        <v>1.6008797630000817</v>
      </c>
      <c r="I8" s="4">
        <f>('[1]Pc, Winter, S1'!I8*Main!$B$5)+(VLOOKUP($A8,'FL Ratio'!$A$2:$B$9,2,FALSE)*'FL Characterization'!I$2)</f>
        <v>1.8620842437115914</v>
      </c>
      <c r="J8" s="4">
        <f>('[1]Pc, Winter, S1'!J8*Main!$B$5)+(VLOOKUP($A8,'FL Ratio'!$A$2:$B$9,2,FALSE)*'FL Characterization'!J$2)</f>
        <v>1.9585515105407589</v>
      </c>
      <c r="K8" s="4">
        <f>('[1]Pc, Winter, S1'!K8*Main!$B$5)+(VLOOKUP($A8,'FL Ratio'!$A$2:$B$9,2,FALSE)*'FL Characterization'!K$2)</f>
        <v>1.9652591773628771</v>
      </c>
      <c r="L8" s="4">
        <f>('[1]Pc, Winter, S1'!L8*Main!$B$5)+(VLOOKUP($A8,'FL Ratio'!$A$2:$B$9,2,FALSE)*'FL Characterization'!L$2)</f>
        <v>1.9459546626365032</v>
      </c>
      <c r="M8" s="4">
        <f>('[1]Pc, Winter, S1'!M8*Main!$B$5)+(VLOOKUP($A8,'FL Ratio'!$A$2:$B$9,2,FALSE)*'FL Characterization'!M$2)</f>
        <v>1.9643573287437495</v>
      </c>
      <c r="N8" s="4">
        <f>('[1]Pc, Winter, S1'!N8*Main!$B$5)+(VLOOKUP($A8,'FL Ratio'!$A$2:$B$9,2,FALSE)*'FL Characterization'!N$2)</f>
        <v>1.9137148008171272</v>
      </c>
      <c r="O8" s="4">
        <f>('[1]Pc, Winter, S1'!O8*Main!$B$5)+(VLOOKUP($A8,'FL Ratio'!$A$2:$B$9,2,FALSE)*'FL Characterization'!O$2)</f>
        <v>1.8551971698061269</v>
      </c>
      <c r="P8" s="4">
        <f>('[1]Pc, Winter, S1'!P8*Main!$B$5)+(VLOOKUP($A8,'FL Ratio'!$A$2:$B$9,2,FALSE)*'FL Characterization'!P$2)</f>
        <v>1.7128176591384605</v>
      </c>
      <c r="Q8" s="4">
        <f>('[1]Pc, Winter, S1'!Q8*Main!$B$5)+(VLOOKUP($A8,'FL Ratio'!$A$2:$B$9,2,FALSE)*'FL Characterization'!Q$2)</f>
        <v>1.7453083713298194</v>
      </c>
      <c r="R8" s="4">
        <f>('[1]Pc, Winter, S1'!R8*Main!$B$5)+(VLOOKUP($A8,'FL Ratio'!$A$2:$B$9,2,FALSE)*'FL Characterization'!R$2)</f>
        <v>1.8652920085895284</v>
      </c>
      <c r="S8" s="4">
        <f>('[1]Pc, Winter, S1'!S8*Main!$B$5)+(VLOOKUP($A8,'FL Ratio'!$A$2:$B$9,2,FALSE)*'FL Characterization'!S$2)</f>
        <v>2.1450862043403025</v>
      </c>
      <c r="T8" s="4">
        <f>('[1]Pc, Winter, S1'!T8*Main!$B$5)+(VLOOKUP($A8,'FL Ratio'!$A$2:$B$9,2,FALSE)*'FL Characterization'!T$2)</f>
        <v>2.0168484825221134</v>
      </c>
      <c r="U8" s="4">
        <f>('[1]Pc, Winter, S1'!U8*Main!$B$5)+(VLOOKUP($A8,'FL Ratio'!$A$2:$B$9,2,FALSE)*'FL Characterization'!U$2)</f>
        <v>1.9169102540589213</v>
      </c>
      <c r="V8" s="4">
        <f>('[1]Pc, Winter, S1'!V8*Main!$B$5)+(VLOOKUP($A8,'FL Ratio'!$A$2:$B$9,2,FALSE)*'FL Characterization'!V$2)</f>
        <v>1.8831094303775004</v>
      </c>
      <c r="W8" s="4">
        <f>('[1]Pc, Winter, S1'!W8*Main!$B$5)+(VLOOKUP($A8,'FL Ratio'!$A$2:$B$9,2,FALSE)*'FL Characterization'!W$2)</f>
        <v>1.7591842168071259</v>
      </c>
      <c r="X8" s="4">
        <f>('[1]Pc, Winter, S1'!X8*Main!$B$5)+(VLOOKUP($A8,'FL Ratio'!$A$2:$B$9,2,FALSE)*'FL Characterization'!X$2)</f>
        <v>1.5746385795390785</v>
      </c>
      <c r="Y8" s="4">
        <f>('[1]Pc, Winter, S1'!Y8*Main!$B$5)+(VLOOKUP($A8,'FL Ratio'!$A$2:$B$9,2,FALSE)*'FL Characterization'!Y$2)</f>
        <v>1.435438166532975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0.95291354229750436</v>
      </c>
      <c r="C9" s="4">
        <f>('[1]Pc, Winter, S1'!C9*Main!$B$5)+(VLOOKUP($A9,'FL Ratio'!$A$2:$B$9,2,FALSE)*'FL Characterization'!C$2)</f>
        <v>0.90908308991638098</v>
      </c>
      <c r="D9" s="4">
        <f>('[1]Pc, Winter, S1'!D9*Main!$B$5)+(VLOOKUP($A9,'FL Ratio'!$A$2:$B$9,2,FALSE)*'FL Characterization'!D$2)</f>
        <v>0.88264968995385618</v>
      </c>
      <c r="E9" s="4">
        <f>('[1]Pc, Winter, S1'!E9*Main!$B$5)+(VLOOKUP($A9,'FL Ratio'!$A$2:$B$9,2,FALSE)*'FL Characterization'!E$2)</f>
        <v>0.87032410866950449</v>
      </c>
      <c r="F9" s="4">
        <f>('[1]Pc, Winter, S1'!F9*Main!$B$5)+(VLOOKUP($A9,'FL Ratio'!$A$2:$B$9,2,FALSE)*'FL Characterization'!F$2)</f>
        <v>0.90654755444328805</v>
      </c>
      <c r="G9" s="4">
        <f>('[1]Pc, Winter, S1'!G9*Main!$B$5)+(VLOOKUP($A9,'FL Ratio'!$A$2:$B$9,2,FALSE)*'FL Characterization'!G$2)</f>
        <v>1.0861601823178961</v>
      </c>
      <c r="H9" s="4">
        <f>('[1]Pc, Winter, S1'!H9*Main!$B$5)+(VLOOKUP($A9,'FL Ratio'!$A$2:$B$9,2,FALSE)*'FL Characterization'!H$2)</f>
        <v>1.7649845677800413</v>
      </c>
      <c r="I9" s="4">
        <f>('[1]Pc, Winter, S1'!I9*Main!$B$5)+(VLOOKUP($A9,'FL Ratio'!$A$2:$B$9,2,FALSE)*'FL Characterization'!I$2)</f>
        <v>2.0664351906894867</v>
      </c>
      <c r="J9" s="4">
        <f>('[1]Pc, Winter, S1'!J9*Main!$B$5)+(VLOOKUP($A9,'FL Ratio'!$A$2:$B$9,2,FALSE)*'FL Characterization'!J$2)</f>
        <v>2.1451220123582191</v>
      </c>
      <c r="K9" s="4">
        <f>('[1]Pc, Winter, S1'!K9*Main!$B$5)+(VLOOKUP($A9,'FL Ratio'!$A$2:$B$9,2,FALSE)*'FL Characterization'!K$2)</f>
        <v>2.1372830939393559</v>
      </c>
      <c r="L9" s="4">
        <f>('[1]Pc, Winter, S1'!L9*Main!$B$5)+(VLOOKUP($A9,'FL Ratio'!$A$2:$B$9,2,FALSE)*'FL Characterization'!L$2)</f>
        <v>2.2105243896881506</v>
      </c>
      <c r="M9" s="4">
        <f>('[1]Pc, Winter, S1'!M9*Main!$B$5)+(VLOOKUP($A9,'FL Ratio'!$A$2:$B$9,2,FALSE)*'FL Characterization'!M$2)</f>
        <v>2.1973248376371481</v>
      </c>
      <c r="N9" s="4">
        <f>('[1]Pc, Winter, S1'!N9*Main!$B$5)+(VLOOKUP($A9,'FL Ratio'!$A$2:$B$9,2,FALSE)*'FL Characterization'!N$2)</f>
        <v>2.0716076497532643</v>
      </c>
      <c r="O9" s="4">
        <f>('[1]Pc, Winter, S1'!O9*Main!$B$5)+(VLOOKUP($A9,'FL Ratio'!$A$2:$B$9,2,FALSE)*'FL Characterization'!O$2)</f>
        <v>2.0337342587616778</v>
      </c>
      <c r="P9" s="4">
        <f>('[1]Pc, Winter, S1'!P9*Main!$B$5)+(VLOOKUP($A9,'FL Ratio'!$A$2:$B$9,2,FALSE)*'FL Characterization'!P$2)</f>
        <v>1.8031075752504266</v>
      </c>
      <c r="Q9" s="4">
        <f>('[1]Pc, Winter, S1'!Q9*Main!$B$5)+(VLOOKUP($A9,'FL Ratio'!$A$2:$B$9,2,FALSE)*'FL Characterization'!Q$2)</f>
        <v>1.6284475907594387</v>
      </c>
      <c r="R9" s="4">
        <f>('[1]Pc, Winter, S1'!R9*Main!$B$5)+(VLOOKUP($A9,'FL Ratio'!$A$2:$B$9,2,FALSE)*'FL Characterization'!R$2)</f>
        <v>1.6590746185943546</v>
      </c>
      <c r="S9" s="4">
        <f>('[1]Pc, Winter, S1'!S9*Main!$B$5)+(VLOOKUP($A9,'FL Ratio'!$A$2:$B$9,2,FALSE)*'FL Characterization'!S$2)</f>
        <v>1.821555176399998</v>
      </c>
      <c r="T9" s="4">
        <f>('[1]Pc, Winter, S1'!T9*Main!$B$5)+(VLOOKUP($A9,'FL Ratio'!$A$2:$B$9,2,FALSE)*'FL Characterization'!T$2)</f>
        <v>1.7774686881993471</v>
      </c>
      <c r="U9" s="4">
        <f>('[1]Pc, Winter, S1'!U9*Main!$B$5)+(VLOOKUP($A9,'FL Ratio'!$A$2:$B$9,2,FALSE)*'FL Characterization'!U$2)</f>
        <v>1.7153623081773555</v>
      </c>
      <c r="V9" s="4">
        <f>('[1]Pc, Winter, S1'!V9*Main!$B$5)+(VLOOKUP($A9,'FL Ratio'!$A$2:$B$9,2,FALSE)*'FL Characterization'!V$2)</f>
        <v>1.686864967922955</v>
      </c>
      <c r="W9" s="4">
        <f>('[1]Pc, Winter, S1'!W9*Main!$B$5)+(VLOOKUP($A9,'FL Ratio'!$A$2:$B$9,2,FALSE)*'FL Characterization'!W$2)</f>
        <v>1.5500051632529042</v>
      </c>
      <c r="X9" s="4">
        <f>('[1]Pc, Winter, S1'!X9*Main!$B$5)+(VLOOKUP($A9,'FL Ratio'!$A$2:$B$9,2,FALSE)*'FL Characterization'!X$2)</f>
        <v>1.2701971674914057</v>
      </c>
      <c r="Y9" s="4">
        <f>('[1]Pc, Winter, S1'!Y9*Main!$B$5)+(VLOOKUP($A9,'FL Ratio'!$A$2:$B$9,2,FALSE)*'FL Characterization'!Y$2)</f>
        <v>1.1197286565518092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3.5979699651745682</v>
      </c>
      <c r="C2" s="4">
        <f>('[1]Pc, Winter, S2'!C2*Main!$B$5)+(VLOOKUP($A2,'FL Ratio'!$A$2:$B$9,2,FALSE)*'FL Characterization'!C$2)</f>
        <v>3.5071571648619466</v>
      </c>
      <c r="D2" s="4">
        <f>('[1]Pc, Winter, S2'!D2*Main!$B$5)+(VLOOKUP($A2,'FL Ratio'!$A$2:$B$9,2,FALSE)*'FL Characterization'!D$2)</f>
        <v>3.3076636510251185</v>
      </c>
      <c r="E2" s="4">
        <f>('[1]Pc, Winter, S2'!E2*Main!$B$5)+(VLOOKUP($A2,'FL Ratio'!$A$2:$B$9,2,FALSE)*'FL Characterization'!E$2)</f>
        <v>3.3632617797239295</v>
      </c>
      <c r="F2" s="4">
        <f>('[1]Pc, Winter, S2'!F2*Main!$B$5)+(VLOOKUP($A2,'FL Ratio'!$A$2:$B$9,2,FALSE)*'FL Characterization'!F$2)</f>
        <v>3.3127679712588174</v>
      </c>
      <c r="G2" s="4">
        <f>('[1]Pc, Winter, S2'!G2*Main!$B$5)+(VLOOKUP($A2,'FL Ratio'!$A$2:$B$9,2,FALSE)*'FL Characterization'!G$2)</f>
        <v>3.3652281108096895</v>
      </c>
      <c r="H2" s="4">
        <f>('[1]Pc, Winter, S2'!H2*Main!$B$5)+(VLOOKUP($A2,'FL Ratio'!$A$2:$B$9,2,FALSE)*'FL Characterization'!H$2)</f>
        <v>3.2858831679104892</v>
      </c>
      <c r="I2" s="4">
        <f>('[1]Pc, Winter, S2'!I2*Main!$B$5)+(VLOOKUP($A2,'FL Ratio'!$A$2:$B$9,2,FALSE)*'FL Characterization'!I$2)</f>
        <v>4.3096404899631295</v>
      </c>
      <c r="J2" s="4">
        <f>('[1]Pc, Winter, S2'!J2*Main!$B$5)+(VLOOKUP($A2,'FL Ratio'!$A$2:$B$9,2,FALSE)*'FL Characterization'!J$2)</f>
        <v>4.3502113312416499</v>
      </c>
      <c r="K2" s="4">
        <f>('[1]Pc, Winter, S2'!K2*Main!$B$5)+(VLOOKUP($A2,'FL Ratio'!$A$2:$B$9,2,FALSE)*'FL Characterization'!K$2)</f>
        <v>4.3590561153977561</v>
      </c>
      <c r="L2" s="4">
        <f>('[1]Pc, Winter, S2'!L2*Main!$B$5)+(VLOOKUP($A2,'FL Ratio'!$A$2:$B$9,2,FALSE)*'FL Characterization'!L$2)</f>
        <v>4.2087280612555684</v>
      </c>
      <c r="M2" s="4">
        <f>('[1]Pc, Winter, S2'!M2*Main!$B$5)+(VLOOKUP($A2,'FL Ratio'!$A$2:$B$9,2,FALSE)*'FL Characterization'!M$2)</f>
        <v>4.3004714566267284</v>
      </c>
      <c r="N2" s="4">
        <f>('[1]Pc, Winter, S2'!N2*Main!$B$5)+(VLOOKUP($A2,'FL Ratio'!$A$2:$B$9,2,FALSE)*'FL Characterization'!N$2)</f>
        <v>4.2650644699765383</v>
      </c>
      <c r="O2" s="4">
        <f>('[1]Pc, Winter, S2'!O2*Main!$B$5)+(VLOOKUP($A2,'FL Ratio'!$A$2:$B$9,2,FALSE)*'FL Characterization'!O$2)</f>
        <v>4.1722305512303768</v>
      </c>
      <c r="P2" s="4">
        <f>('[1]Pc, Winter, S2'!P2*Main!$B$5)+(VLOOKUP($A2,'FL Ratio'!$A$2:$B$9,2,FALSE)*'FL Characterization'!P$2)</f>
        <v>3.7495719809870196</v>
      </c>
      <c r="Q2" s="4">
        <f>('[1]Pc, Winter, S2'!Q2*Main!$B$5)+(VLOOKUP($A2,'FL Ratio'!$A$2:$B$9,2,FALSE)*'FL Characterization'!Q$2)</f>
        <v>4.0680734233573297</v>
      </c>
      <c r="R2" s="4">
        <f>('[1]Pc, Winter, S2'!R2*Main!$B$5)+(VLOOKUP($A2,'FL Ratio'!$A$2:$B$9,2,FALSE)*'FL Characterization'!R$2)</f>
        <v>4.3935959039229422</v>
      </c>
      <c r="S2" s="4">
        <f>('[1]Pc, Winter, S2'!S2*Main!$B$5)+(VLOOKUP($A2,'FL Ratio'!$A$2:$B$9,2,FALSE)*'FL Characterization'!S$2)</f>
        <v>4.3594390209100204</v>
      </c>
      <c r="T2" s="4">
        <f>('[1]Pc, Winter, S2'!T2*Main!$B$5)+(VLOOKUP($A2,'FL Ratio'!$A$2:$B$9,2,FALSE)*'FL Characterization'!T$2)</f>
        <v>4.071916794699133</v>
      </c>
      <c r="U2" s="4">
        <f>('[1]Pc, Winter, S2'!U2*Main!$B$5)+(VLOOKUP($A2,'FL Ratio'!$A$2:$B$9,2,FALSE)*'FL Characterization'!U$2)</f>
        <v>3.8737825990582295</v>
      </c>
      <c r="V2" s="4">
        <f>('[1]Pc, Winter, S2'!V2*Main!$B$5)+(VLOOKUP($A2,'FL Ratio'!$A$2:$B$9,2,FALSE)*'FL Characterization'!V$2)</f>
        <v>3.7466944617411926</v>
      </c>
      <c r="W2" s="4">
        <f>('[1]Pc, Winter, S2'!W2*Main!$B$5)+(VLOOKUP($A2,'FL Ratio'!$A$2:$B$9,2,FALSE)*'FL Characterization'!W$2)</f>
        <v>3.6029143138946607</v>
      </c>
      <c r="X2" s="4">
        <f>('[1]Pc, Winter, S2'!X2*Main!$B$5)+(VLOOKUP($A2,'FL Ratio'!$A$2:$B$9,2,FALSE)*'FL Characterization'!X$2)</f>
        <v>3.4418348853702079</v>
      </c>
      <c r="Y2" s="4">
        <f>('[1]Pc, Winter, S2'!Y2*Main!$B$5)+(VLOOKUP($A2,'FL Ratio'!$A$2:$B$9,2,FALSE)*'FL Characterization'!Y$2)</f>
        <v>3.3607990226593687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2.2028711657699809</v>
      </c>
      <c r="C3" s="4">
        <f>('[1]Pc, Winter, S2'!C3*Main!$B$5)+(VLOOKUP($A3,'FL Ratio'!$A$2:$B$9,2,FALSE)*'FL Characterization'!C$2)</f>
        <v>2.1073596879721843</v>
      </c>
      <c r="D3" s="4">
        <f>('[1]Pc, Winter, S2'!D3*Main!$B$5)+(VLOOKUP($A3,'FL Ratio'!$A$2:$B$9,2,FALSE)*'FL Characterization'!D$2)</f>
        <v>2.0099622254238203</v>
      </c>
      <c r="E3" s="4">
        <f>('[1]Pc, Winter, S2'!E3*Main!$B$5)+(VLOOKUP($A3,'FL Ratio'!$A$2:$B$9,2,FALSE)*'FL Characterization'!E$2)</f>
        <v>2.0267092168840186</v>
      </c>
      <c r="F3" s="4">
        <f>('[1]Pc, Winter, S2'!F3*Main!$B$5)+(VLOOKUP($A3,'FL Ratio'!$A$2:$B$9,2,FALSE)*'FL Characterization'!F$2)</f>
        <v>2.0265108134321728</v>
      </c>
      <c r="G3" s="4">
        <f>('[1]Pc, Winter, S2'!G3*Main!$B$5)+(VLOOKUP($A3,'FL Ratio'!$A$2:$B$9,2,FALSE)*'FL Characterization'!G$2)</f>
        <v>2.1650845994645129</v>
      </c>
      <c r="H3" s="4">
        <f>('[1]Pc, Winter, S2'!H3*Main!$B$5)+(VLOOKUP($A3,'FL Ratio'!$A$2:$B$9,2,FALSE)*'FL Characterization'!H$2)</f>
        <v>2.5365798975055771</v>
      </c>
      <c r="I3" s="4">
        <f>('[1]Pc, Winter, S2'!I3*Main!$B$5)+(VLOOKUP($A3,'FL Ratio'!$A$2:$B$9,2,FALSE)*'FL Characterization'!I$2)</f>
        <v>2.9285091794092195</v>
      </c>
      <c r="J3" s="4">
        <f>('[1]Pc, Winter, S2'!J3*Main!$B$5)+(VLOOKUP($A3,'FL Ratio'!$A$2:$B$9,2,FALSE)*'FL Characterization'!J$2)</f>
        <v>3.1803819281937815</v>
      </c>
      <c r="K3" s="4">
        <f>('[1]Pc, Winter, S2'!K3*Main!$B$5)+(VLOOKUP($A3,'FL Ratio'!$A$2:$B$9,2,FALSE)*'FL Characterization'!K$2)</f>
        <v>3.315048055270263</v>
      </c>
      <c r="L3" s="4">
        <f>('[1]Pc, Winter, S2'!L3*Main!$B$5)+(VLOOKUP($A3,'FL Ratio'!$A$2:$B$9,2,FALSE)*'FL Characterization'!L$2)</f>
        <v>3.2018823929251021</v>
      </c>
      <c r="M3" s="4">
        <f>('[1]Pc, Winter, S2'!M3*Main!$B$5)+(VLOOKUP($A3,'FL Ratio'!$A$2:$B$9,2,FALSE)*'FL Characterization'!M$2)</f>
        <v>3.2560178914454676</v>
      </c>
      <c r="N3" s="4">
        <f>('[1]Pc, Winter, S2'!N3*Main!$B$5)+(VLOOKUP($A3,'FL Ratio'!$A$2:$B$9,2,FALSE)*'FL Characterization'!N$2)</f>
        <v>3.1473618098589227</v>
      </c>
      <c r="O3" s="4">
        <f>('[1]Pc, Winter, S2'!O3*Main!$B$5)+(VLOOKUP($A3,'FL Ratio'!$A$2:$B$9,2,FALSE)*'FL Characterization'!O$2)</f>
        <v>3.0144933980653885</v>
      </c>
      <c r="P3" s="4">
        <f>('[1]Pc, Winter, S2'!P3*Main!$B$5)+(VLOOKUP($A3,'FL Ratio'!$A$2:$B$9,2,FALSE)*'FL Characterization'!P$2)</f>
        <v>2.8135512525182675</v>
      </c>
      <c r="Q3" s="4">
        <f>('[1]Pc, Winter, S2'!Q3*Main!$B$5)+(VLOOKUP($A3,'FL Ratio'!$A$2:$B$9,2,FALSE)*'FL Characterization'!Q$2)</f>
        <v>2.8706734857245619</v>
      </c>
      <c r="R3" s="4">
        <f>('[1]Pc, Winter, S2'!R3*Main!$B$5)+(VLOOKUP($A3,'FL Ratio'!$A$2:$B$9,2,FALSE)*'FL Characterization'!R$2)</f>
        <v>3.136567438942337</v>
      </c>
      <c r="S3" s="4">
        <f>('[1]Pc, Winter, S2'!S3*Main!$B$5)+(VLOOKUP($A3,'FL Ratio'!$A$2:$B$9,2,FALSE)*'FL Characterization'!S$2)</f>
        <v>3.6975085523853863</v>
      </c>
      <c r="T3" s="4">
        <f>('[1]Pc, Winter, S2'!T3*Main!$B$5)+(VLOOKUP($A3,'FL Ratio'!$A$2:$B$9,2,FALSE)*'FL Characterization'!T$2)</f>
        <v>3.6086115979974593</v>
      </c>
      <c r="U3" s="4">
        <f>('[1]Pc, Winter, S2'!U3*Main!$B$5)+(VLOOKUP($A3,'FL Ratio'!$A$2:$B$9,2,FALSE)*'FL Characterization'!U$2)</f>
        <v>3.3264560389560991</v>
      </c>
      <c r="V3" s="4">
        <f>('[1]Pc, Winter, S2'!V3*Main!$B$5)+(VLOOKUP($A3,'FL Ratio'!$A$2:$B$9,2,FALSE)*'FL Characterization'!V$2)</f>
        <v>3.2684736503461758</v>
      </c>
      <c r="W3" s="4">
        <f>('[1]Pc, Winter, S2'!W3*Main!$B$5)+(VLOOKUP($A3,'FL Ratio'!$A$2:$B$9,2,FALSE)*'FL Characterization'!W$2)</f>
        <v>2.9787217074065024</v>
      </c>
      <c r="X3" s="4">
        <f>('[1]Pc, Winter, S2'!X3*Main!$B$5)+(VLOOKUP($A3,'FL Ratio'!$A$2:$B$9,2,FALSE)*'FL Characterization'!X$2)</f>
        <v>2.7466793605474336</v>
      </c>
      <c r="Y3" s="4">
        <f>('[1]Pc, Winter, S2'!Y3*Main!$B$5)+(VLOOKUP($A3,'FL Ratio'!$A$2:$B$9,2,FALSE)*'FL Characterization'!Y$2)</f>
        <v>2.5313942543390517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1.5296939311346767</v>
      </c>
      <c r="C4" s="4">
        <f>('[1]Pc, Winter, S2'!C4*Main!$B$5)+(VLOOKUP($A4,'FL Ratio'!$A$2:$B$9,2,FALSE)*'FL Characterization'!C$2)</f>
        <v>1.4474300629480943</v>
      </c>
      <c r="D4" s="4">
        <f>('[1]Pc, Winter, S2'!D4*Main!$B$5)+(VLOOKUP($A4,'FL Ratio'!$A$2:$B$9,2,FALSE)*'FL Characterization'!D$2)</f>
        <v>1.3550001142708052</v>
      </c>
      <c r="E4" s="4">
        <f>('[1]Pc, Winter, S2'!E4*Main!$B$5)+(VLOOKUP($A4,'FL Ratio'!$A$2:$B$9,2,FALSE)*'FL Characterization'!E$2)</f>
        <v>1.4158015246030218</v>
      </c>
      <c r="F4" s="4">
        <f>('[1]Pc, Winter, S2'!F4*Main!$B$5)+(VLOOKUP($A4,'FL Ratio'!$A$2:$B$9,2,FALSE)*'FL Characterization'!F$2)</f>
        <v>1.3600949803479596</v>
      </c>
      <c r="G4" s="4">
        <f>('[1]Pc, Winter, S2'!G4*Main!$B$5)+(VLOOKUP($A4,'FL Ratio'!$A$2:$B$9,2,FALSE)*'FL Characterization'!G$2)</f>
        <v>1.5342602927033244</v>
      </c>
      <c r="H4" s="4">
        <f>('[1]Pc, Winter, S2'!H4*Main!$B$5)+(VLOOKUP($A4,'FL Ratio'!$A$2:$B$9,2,FALSE)*'FL Characterization'!H$2)</f>
        <v>2.5272085493950649</v>
      </c>
      <c r="I4" s="4">
        <f>('[1]Pc, Winter, S2'!I4*Main!$B$5)+(VLOOKUP($A4,'FL Ratio'!$A$2:$B$9,2,FALSE)*'FL Characterization'!I$2)</f>
        <v>2.861307444808459</v>
      </c>
      <c r="J4" s="4">
        <f>('[1]Pc, Winter, S2'!J4*Main!$B$5)+(VLOOKUP($A4,'FL Ratio'!$A$2:$B$9,2,FALSE)*'FL Characterization'!J$2)</f>
        <v>2.9277711221465923</v>
      </c>
      <c r="K4" s="4">
        <f>('[1]Pc, Winter, S2'!K4*Main!$B$5)+(VLOOKUP($A4,'FL Ratio'!$A$2:$B$9,2,FALSE)*'FL Characterization'!K$2)</f>
        <v>2.8695434371731667</v>
      </c>
      <c r="L4" s="4">
        <f>('[1]Pc, Winter, S2'!L4*Main!$B$5)+(VLOOKUP($A4,'FL Ratio'!$A$2:$B$9,2,FALSE)*'FL Characterization'!L$2)</f>
        <v>2.785723102311104</v>
      </c>
      <c r="M4" s="4">
        <f>('[1]Pc, Winter, S2'!M4*Main!$B$5)+(VLOOKUP($A4,'FL Ratio'!$A$2:$B$9,2,FALSE)*'FL Characterization'!M$2)</f>
        <v>2.9061538545135961</v>
      </c>
      <c r="N4" s="4">
        <f>('[1]Pc, Winter, S2'!N4*Main!$B$5)+(VLOOKUP($A4,'FL Ratio'!$A$2:$B$9,2,FALSE)*'FL Characterization'!N$2)</f>
        <v>2.7021520413534219</v>
      </c>
      <c r="O4" s="4">
        <f>('[1]Pc, Winter, S2'!O4*Main!$B$5)+(VLOOKUP($A4,'FL Ratio'!$A$2:$B$9,2,FALSE)*'FL Characterization'!O$2)</f>
        <v>2.6420968486848322</v>
      </c>
      <c r="P4" s="4">
        <f>('[1]Pc, Winter, S2'!P4*Main!$B$5)+(VLOOKUP($A4,'FL Ratio'!$A$2:$B$9,2,FALSE)*'FL Characterization'!P$2)</f>
        <v>2.2922423653441606</v>
      </c>
      <c r="Q4" s="4">
        <f>('[1]Pc, Winter, S2'!Q4*Main!$B$5)+(VLOOKUP($A4,'FL Ratio'!$A$2:$B$9,2,FALSE)*'FL Characterization'!Q$2)</f>
        <v>2.3047590399456408</v>
      </c>
      <c r="R4" s="4">
        <f>('[1]Pc, Winter, S2'!R4*Main!$B$5)+(VLOOKUP($A4,'FL Ratio'!$A$2:$B$9,2,FALSE)*'FL Characterization'!R$2)</f>
        <v>2.3135705440569914</v>
      </c>
      <c r="S4" s="4">
        <f>('[1]Pc, Winter, S2'!S4*Main!$B$5)+(VLOOKUP($A4,'FL Ratio'!$A$2:$B$9,2,FALSE)*'FL Characterization'!S$2)</f>
        <v>2.5943779903729931</v>
      </c>
      <c r="T4" s="4">
        <f>('[1]Pc, Winter, S2'!T4*Main!$B$5)+(VLOOKUP($A4,'FL Ratio'!$A$2:$B$9,2,FALSE)*'FL Characterization'!T$2)</f>
        <v>2.287711966125789</v>
      </c>
      <c r="U4" s="4">
        <f>('[1]Pc, Winter, S2'!U4*Main!$B$5)+(VLOOKUP($A4,'FL Ratio'!$A$2:$B$9,2,FALSE)*'FL Characterization'!U$2)</f>
        <v>2.4169920346937159</v>
      </c>
      <c r="V4" s="4">
        <f>('[1]Pc, Winter, S2'!V4*Main!$B$5)+(VLOOKUP($A4,'FL Ratio'!$A$2:$B$9,2,FALSE)*'FL Characterization'!V$2)</f>
        <v>2.333023445479411</v>
      </c>
      <c r="W4" s="4">
        <f>('[1]Pc, Winter, S2'!W4*Main!$B$5)+(VLOOKUP($A4,'FL Ratio'!$A$2:$B$9,2,FALSE)*'FL Characterization'!W$2)</f>
        <v>2.1635546022117076</v>
      </c>
      <c r="X4" s="4">
        <f>('[1]Pc, Winter, S2'!X4*Main!$B$5)+(VLOOKUP($A4,'FL Ratio'!$A$2:$B$9,2,FALSE)*'FL Characterization'!X$2)</f>
        <v>1.8584612220934407</v>
      </c>
      <c r="Y4" s="4">
        <f>('[1]Pc, Winter, S2'!Y4*Main!$B$5)+(VLOOKUP($A4,'FL Ratio'!$A$2:$B$9,2,FALSE)*'FL Characterization'!Y$2)</f>
        <v>1.7275408936516043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0.50110670647397215</v>
      </c>
      <c r="C5" s="4">
        <f>('[1]Pc, Winter, S2'!C5*Main!$B$5)+(VLOOKUP($A5,'FL Ratio'!$A$2:$B$9,2,FALSE)*'FL Characterization'!C$2)</f>
        <v>0.3566674664180054</v>
      </c>
      <c r="D5" s="4">
        <f>('[1]Pc, Winter, S2'!D5*Main!$B$5)+(VLOOKUP($A5,'FL Ratio'!$A$2:$B$9,2,FALSE)*'FL Characterization'!D$2)</f>
        <v>0.34602601036714475</v>
      </c>
      <c r="E5" s="4">
        <f>('[1]Pc, Winter, S2'!E5*Main!$B$5)+(VLOOKUP($A5,'FL Ratio'!$A$2:$B$9,2,FALSE)*'FL Characterization'!E$2)</f>
        <v>0.31464855036118849</v>
      </c>
      <c r="F5" s="4">
        <f>('[1]Pc, Winter, S2'!F5*Main!$B$5)+(VLOOKUP($A5,'FL Ratio'!$A$2:$B$9,2,FALSE)*'FL Characterization'!F$2)</f>
        <v>0.32152404253997763</v>
      </c>
      <c r="G5" s="4">
        <f>('[1]Pc, Winter, S2'!G5*Main!$B$5)+(VLOOKUP($A5,'FL Ratio'!$A$2:$B$9,2,FALSE)*'FL Characterization'!G$2)</f>
        <v>0.58754041989206107</v>
      </c>
      <c r="H5" s="4">
        <f>('[1]Pc, Winter, S2'!H5*Main!$B$5)+(VLOOKUP($A5,'FL Ratio'!$A$2:$B$9,2,FALSE)*'FL Characterization'!H$2)</f>
        <v>1.1106520264671809</v>
      </c>
      <c r="I5" s="4">
        <f>('[1]Pc, Winter, S2'!I5*Main!$B$5)+(VLOOKUP($A5,'FL Ratio'!$A$2:$B$9,2,FALSE)*'FL Characterization'!I$2)</f>
        <v>1.3236202969027497</v>
      </c>
      <c r="J5" s="4">
        <f>('[1]Pc, Winter, S2'!J5*Main!$B$5)+(VLOOKUP($A5,'FL Ratio'!$A$2:$B$9,2,FALSE)*'FL Characterization'!J$2)</f>
        <v>1.5012472840268978</v>
      </c>
      <c r="K5" s="4">
        <f>('[1]Pc, Winter, S2'!K5*Main!$B$5)+(VLOOKUP($A5,'FL Ratio'!$A$2:$B$9,2,FALSE)*'FL Characterization'!K$2)</f>
        <v>1.4241148937081654</v>
      </c>
      <c r="L5" s="4">
        <f>('[1]Pc, Winter, S2'!L5*Main!$B$5)+(VLOOKUP($A5,'FL Ratio'!$A$2:$B$9,2,FALSE)*'FL Characterization'!L$2)</f>
        <v>1.4068869271812043</v>
      </c>
      <c r="M5" s="4">
        <f>('[1]Pc, Winter, S2'!M5*Main!$B$5)+(VLOOKUP($A5,'FL Ratio'!$A$2:$B$9,2,FALSE)*'FL Characterization'!M$2)</f>
        <v>1.2589019351168185</v>
      </c>
      <c r="N5" s="4">
        <f>('[1]Pc, Winter, S2'!N5*Main!$B$5)+(VLOOKUP($A5,'FL Ratio'!$A$2:$B$9,2,FALSE)*'FL Characterization'!N$2)</f>
        <v>1.2816529002328021</v>
      </c>
      <c r="O5" s="4">
        <f>('[1]Pc, Winter, S2'!O5*Main!$B$5)+(VLOOKUP($A5,'FL Ratio'!$A$2:$B$9,2,FALSE)*'FL Characterization'!O$2)</f>
        <v>1.1966211858713376</v>
      </c>
      <c r="P5" s="4">
        <f>('[1]Pc, Winter, S2'!P5*Main!$B$5)+(VLOOKUP($A5,'FL Ratio'!$A$2:$B$9,2,FALSE)*'FL Characterization'!P$2)</f>
        <v>1.1675382185508152</v>
      </c>
      <c r="Q5" s="4">
        <f>('[1]Pc, Winter, S2'!Q5*Main!$B$5)+(VLOOKUP($A5,'FL Ratio'!$A$2:$B$9,2,FALSE)*'FL Characterization'!Q$2)</f>
        <v>1.1587489250229717</v>
      </c>
      <c r="R5" s="4">
        <f>('[1]Pc, Winter, S2'!R5*Main!$B$5)+(VLOOKUP($A5,'FL Ratio'!$A$2:$B$9,2,FALSE)*'FL Characterization'!R$2)</f>
        <v>1.4285937258072718</v>
      </c>
      <c r="S5" s="4">
        <f>('[1]Pc, Winter, S2'!S5*Main!$B$5)+(VLOOKUP($A5,'FL Ratio'!$A$2:$B$9,2,FALSE)*'FL Characterization'!S$2)</f>
        <v>2.1629537297605514</v>
      </c>
      <c r="T5" s="4">
        <f>('[1]Pc, Winter, S2'!T5*Main!$B$5)+(VLOOKUP($A5,'FL Ratio'!$A$2:$B$9,2,FALSE)*'FL Characterization'!T$2)</f>
        <v>1.9345690409964371</v>
      </c>
      <c r="U5" s="4">
        <f>('[1]Pc, Winter, S2'!U5*Main!$B$5)+(VLOOKUP($A5,'FL Ratio'!$A$2:$B$9,2,FALSE)*'FL Characterization'!U$2)</f>
        <v>1.6676032395320708</v>
      </c>
      <c r="V5" s="4">
        <f>('[1]Pc, Winter, S2'!V5*Main!$B$5)+(VLOOKUP($A5,'FL Ratio'!$A$2:$B$9,2,FALSE)*'FL Characterization'!V$2)</f>
        <v>1.6515060651228839</v>
      </c>
      <c r="W5" s="4">
        <f>('[1]Pc, Winter, S2'!W5*Main!$B$5)+(VLOOKUP($A5,'FL Ratio'!$A$2:$B$9,2,FALSE)*'FL Characterization'!W$2)</f>
        <v>1.4362858715628986</v>
      </c>
      <c r="X5" s="4">
        <f>('[1]Pc, Winter, S2'!X5*Main!$B$5)+(VLOOKUP($A5,'FL Ratio'!$A$2:$B$9,2,FALSE)*'FL Characterization'!X$2)</f>
        <v>1.1324269194716734</v>
      </c>
      <c r="Y5" s="4">
        <f>('[1]Pc, Winter, S2'!Y5*Main!$B$5)+(VLOOKUP($A5,'FL Ratio'!$A$2:$B$9,2,FALSE)*'FL Characterization'!Y$2)</f>
        <v>0.91261160423983345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1.3431927241488657</v>
      </c>
      <c r="C6" s="4">
        <f>('[1]Pc, Winter, S2'!C6*Main!$B$5)+(VLOOKUP($A6,'FL Ratio'!$A$2:$B$9,2,FALSE)*'FL Characterization'!C$2)</f>
        <v>1.1855692688588109</v>
      </c>
      <c r="D6" s="4">
        <f>('[1]Pc, Winter, S2'!D6*Main!$B$5)+(VLOOKUP($A6,'FL Ratio'!$A$2:$B$9,2,FALSE)*'FL Characterization'!D$2)</f>
        <v>1.0848548730187386</v>
      </c>
      <c r="E6" s="4">
        <f>('[1]Pc, Winter, S2'!E6*Main!$B$5)+(VLOOKUP($A6,'FL Ratio'!$A$2:$B$9,2,FALSE)*'FL Characterization'!E$2)</f>
        <v>1.1366455601511631</v>
      </c>
      <c r="F6" s="4">
        <f>('[1]Pc, Winter, S2'!F6*Main!$B$5)+(VLOOKUP($A6,'FL Ratio'!$A$2:$B$9,2,FALSE)*'FL Characterization'!F$2)</f>
        <v>1.1166291968273414</v>
      </c>
      <c r="G6" s="4">
        <f>('[1]Pc, Winter, S2'!G6*Main!$B$5)+(VLOOKUP($A6,'FL Ratio'!$A$2:$B$9,2,FALSE)*'FL Characterization'!G$2)</f>
        <v>1.2311935948250785</v>
      </c>
      <c r="H6" s="4">
        <f>('[1]Pc, Winter, S2'!H6*Main!$B$5)+(VLOOKUP($A6,'FL Ratio'!$A$2:$B$9,2,FALSE)*'FL Characterization'!H$2)</f>
        <v>1.6509652697091566</v>
      </c>
      <c r="I6" s="4">
        <f>('[1]Pc, Winter, S2'!I6*Main!$B$5)+(VLOOKUP($A6,'FL Ratio'!$A$2:$B$9,2,FALSE)*'FL Characterization'!I$2)</f>
        <v>1.7251696716462979</v>
      </c>
      <c r="J6" s="4">
        <f>('[1]Pc, Winter, S2'!J6*Main!$B$5)+(VLOOKUP($A6,'FL Ratio'!$A$2:$B$9,2,FALSE)*'FL Characterization'!J$2)</f>
        <v>1.8359951482985466</v>
      </c>
      <c r="K6" s="4">
        <f>('[1]Pc, Winter, S2'!K6*Main!$B$5)+(VLOOKUP($A6,'FL Ratio'!$A$2:$B$9,2,FALSE)*'FL Characterization'!K$2)</f>
        <v>1.8381246392145496</v>
      </c>
      <c r="L6" s="4">
        <f>('[1]Pc, Winter, S2'!L6*Main!$B$5)+(VLOOKUP($A6,'FL Ratio'!$A$2:$B$9,2,FALSE)*'FL Characterization'!L$2)</f>
        <v>1.9419404721437323</v>
      </c>
      <c r="M6" s="4">
        <f>('[1]Pc, Winter, S2'!M6*Main!$B$5)+(VLOOKUP($A6,'FL Ratio'!$A$2:$B$9,2,FALSE)*'FL Characterization'!M$2)</f>
        <v>1.9176583741296798</v>
      </c>
      <c r="N6" s="4">
        <f>('[1]Pc, Winter, S2'!N6*Main!$B$5)+(VLOOKUP($A6,'FL Ratio'!$A$2:$B$9,2,FALSE)*'FL Characterization'!N$2)</f>
        <v>1.9050639320880138</v>
      </c>
      <c r="O6" s="4">
        <f>('[1]Pc, Winter, S2'!O6*Main!$B$5)+(VLOOKUP($A6,'FL Ratio'!$A$2:$B$9,2,FALSE)*'FL Characterization'!O$2)</f>
        <v>1.8620024252923331</v>
      </c>
      <c r="P6" s="4">
        <f>('[1]Pc, Winter, S2'!P6*Main!$B$5)+(VLOOKUP($A6,'FL Ratio'!$A$2:$B$9,2,FALSE)*'FL Characterization'!P$2)</f>
        <v>1.8399005573995859</v>
      </c>
      <c r="Q6" s="4">
        <f>('[1]Pc, Winter, S2'!Q6*Main!$B$5)+(VLOOKUP($A6,'FL Ratio'!$A$2:$B$9,2,FALSE)*'FL Characterization'!Q$2)</f>
        <v>1.8247543854057975</v>
      </c>
      <c r="R6" s="4">
        <f>('[1]Pc, Winter, S2'!R6*Main!$B$5)+(VLOOKUP($A6,'FL Ratio'!$A$2:$B$9,2,FALSE)*'FL Characterization'!R$2)</f>
        <v>1.9170563718678488</v>
      </c>
      <c r="S6" s="4">
        <f>('[1]Pc, Winter, S2'!S6*Main!$B$5)+(VLOOKUP($A6,'FL Ratio'!$A$2:$B$9,2,FALSE)*'FL Characterization'!S$2)</f>
        <v>2.2116201115905327</v>
      </c>
      <c r="T6" s="4">
        <f>('[1]Pc, Winter, S2'!T6*Main!$B$5)+(VLOOKUP($A6,'FL Ratio'!$A$2:$B$9,2,FALSE)*'FL Characterization'!T$2)</f>
        <v>2.1701243320522638</v>
      </c>
      <c r="U6" s="4">
        <f>('[1]Pc, Winter, S2'!U6*Main!$B$5)+(VLOOKUP($A6,'FL Ratio'!$A$2:$B$9,2,FALSE)*'FL Characterization'!U$2)</f>
        <v>2.1388373757887398</v>
      </c>
      <c r="V6" s="4">
        <f>('[1]Pc, Winter, S2'!V6*Main!$B$5)+(VLOOKUP($A6,'FL Ratio'!$A$2:$B$9,2,FALSE)*'FL Characterization'!V$2)</f>
        <v>2.1264080738415543</v>
      </c>
      <c r="W6" s="4">
        <f>('[1]Pc, Winter, S2'!W6*Main!$B$5)+(VLOOKUP($A6,'FL Ratio'!$A$2:$B$9,2,FALSE)*'FL Characterization'!W$2)</f>
        <v>1.9594274768708582</v>
      </c>
      <c r="X6" s="4">
        <f>('[1]Pc, Winter, S2'!X6*Main!$B$5)+(VLOOKUP($A6,'FL Ratio'!$A$2:$B$9,2,FALSE)*'FL Characterization'!X$2)</f>
        <v>1.8410338823976991</v>
      </c>
      <c r="Y6" s="4">
        <f>('[1]Pc, Winter, S2'!Y6*Main!$B$5)+(VLOOKUP($A6,'FL Ratio'!$A$2:$B$9,2,FALSE)*'FL Characterization'!Y$2)</f>
        <v>1.6691767967251763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1.5200122471373689</v>
      </c>
      <c r="C7" s="4">
        <f>('[1]Pc, Winter, S2'!C7*Main!$B$5)+(VLOOKUP($A7,'FL Ratio'!$A$2:$B$9,2,FALSE)*'FL Characterization'!C$2)</f>
        <v>1.4499856711363632</v>
      </c>
      <c r="D7" s="4">
        <f>('[1]Pc, Winter, S2'!D7*Main!$B$5)+(VLOOKUP($A7,'FL Ratio'!$A$2:$B$9,2,FALSE)*'FL Characterization'!D$2)</f>
        <v>1.393572779217243</v>
      </c>
      <c r="E7" s="4">
        <f>('[1]Pc, Winter, S2'!E7*Main!$B$5)+(VLOOKUP($A7,'FL Ratio'!$A$2:$B$9,2,FALSE)*'FL Characterization'!E$2)</f>
        <v>1.406153687007679</v>
      </c>
      <c r="F7" s="4">
        <f>('[1]Pc, Winter, S2'!F7*Main!$B$5)+(VLOOKUP($A7,'FL Ratio'!$A$2:$B$9,2,FALSE)*'FL Characterization'!F$2)</f>
        <v>1.4506669618813439</v>
      </c>
      <c r="G7" s="4">
        <f>('[1]Pc, Winter, S2'!G7*Main!$B$5)+(VLOOKUP($A7,'FL Ratio'!$A$2:$B$9,2,FALSE)*'FL Characterization'!G$2)</f>
        <v>1.5446263173571972</v>
      </c>
      <c r="H7" s="4">
        <f>('[1]Pc, Winter, S2'!H7*Main!$B$5)+(VLOOKUP($A7,'FL Ratio'!$A$2:$B$9,2,FALSE)*'FL Characterization'!H$2)</f>
        <v>1.7320521891357044</v>
      </c>
      <c r="I7" s="4">
        <f>('[1]Pc, Winter, S2'!I7*Main!$B$5)+(VLOOKUP($A7,'FL Ratio'!$A$2:$B$9,2,FALSE)*'FL Characterization'!I$2)</f>
        <v>2.0842677894357315</v>
      </c>
      <c r="J7" s="4">
        <f>('[1]Pc, Winter, S2'!J7*Main!$B$5)+(VLOOKUP($A7,'FL Ratio'!$A$2:$B$9,2,FALSE)*'FL Characterization'!J$2)</f>
        <v>2.2054090779239033</v>
      </c>
      <c r="K7" s="4">
        <f>('[1]Pc, Winter, S2'!K7*Main!$B$5)+(VLOOKUP($A7,'FL Ratio'!$A$2:$B$9,2,FALSE)*'FL Characterization'!K$2)</f>
        <v>2.2172022173336847</v>
      </c>
      <c r="L7" s="4">
        <f>('[1]Pc, Winter, S2'!L7*Main!$B$5)+(VLOOKUP($A7,'FL Ratio'!$A$2:$B$9,2,FALSE)*'FL Characterization'!L$2)</f>
        <v>2.1984722238902634</v>
      </c>
      <c r="M7" s="4">
        <f>('[1]Pc, Winter, S2'!M7*Main!$B$5)+(VLOOKUP($A7,'FL Ratio'!$A$2:$B$9,2,FALSE)*'FL Characterization'!M$2)</f>
        <v>2.2561132477415708</v>
      </c>
      <c r="N7" s="4">
        <f>('[1]Pc, Winter, S2'!N7*Main!$B$5)+(VLOOKUP($A7,'FL Ratio'!$A$2:$B$9,2,FALSE)*'FL Characterization'!N$2)</f>
        <v>2.1837698960245455</v>
      </c>
      <c r="O7" s="4">
        <f>('[1]Pc, Winter, S2'!O7*Main!$B$5)+(VLOOKUP($A7,'FL Ratio'!$A$2:$B$9,2,FALSE)*'FL Characterization'!O$2)</f>
        <v>2.2072612222363168</v>
      </c>
      <c r="P7" s="4">
        <f>('[1]Pc, Winter, S2'!P7*Main!$B$5)+(VLOOKUP($A7,'FL Ratio'!$A$2:$B$9,2,FALSE)*'FL Characterization'!P$2)</f>
        <v>2.0402149991349359</v>
      </c>
      <c r="Q7" s="4">
        <f>('[1]Pc, Winter, S2'!Q7*Main!$B$5)+(VLOOKUP($A7,'FL Ratio'!$A$2:$B$9,2,FALSE)*'FL Characterization'!Q$2)</f>
        <v>2.0444987911171113</v>
      </c>
      <c r="R7" s="4">
        <f>('[1]Pc, Winter, S2'!R7*Main!$B$5)+(VLOOKUP($A7,'FL Ratio'!$A$2:$B$9,2,FALSE)*'FL Characterization'!R$2)</f>
        <v>1.9522916828354815</v>
      </c>
      <c r="S7" s="4">
        <f>('[1]Pc, Winter, S2'!S7*Main!$B$5)+(VLOOKUP($A7,'FL Ratio'!$A$2:$B$9,2,FALSE)*'FL Characterization'!S$2)</f>
        <v>2.0614389806214164</v>
      </c>
      <c r="T7" s="4">
        <f>('[1]Pc, Winter, S2'!T7*Main!$B$5)+(VLOOKUP($A7,'FL Ratio'!$A$2:$B$9,2,FALSE)*'FL Characterization'!T$2)</f>
        <v>1.9851124995388776</v>
      </c>
      <c r="U7" s="4">
        <f>('[1]Pc, Winter, S2'!U7*Main!$B$5)+(VLOOKUP($A7,'FL Ratio'!$A$2:$B$9,2,FALSE)*'FL Characterization'!U$2)</f>
        <v>1.9881910979601782</v>
      </c>
      <c r="V7" s="4">
        <f>('[1]Pc, Winter, S2'!V7*Main!$B$5)+(VLOOKUP($A7,'FL Ratio'!$A$2:$B$9,2,FALSE)*'FL Characterization'!V$2)</f>
        <v>1.9706138044436852</v>
      </c>
      <c r="W7" s="4">
        <f>('[1]Pc, Winter, S2'!W7*Main!$B$5)+(VLOOKUP($A7,'FL Ratio'!$A$2:$B$9,2,FALSE)*'FL Characterization'!W$2)</f>
        <v>1.8774302282908959</v>
      </c>
      <c r="X7" s="4">
        <f>('[1]Pc, Winter, S2'!X7*Main!$B$5)+(VLOOKUP($A7,'FL Ratio'!$A$2:$B$9,2,FALSE)*'FL Characterization'!X$2)</f>
        <v>1.7301100858037188</v>
      </c>
      <c r="Y7" s="4">
        <f>('[1]Pc, Winter, S2'!Y7*Main!$B$5)+(VLOOKUP($A7,'FL Ratio'!$A$2:$B$9,2,FALSE)*'FL Characterization'!Y$2)</f>
        <v>1.6227929449416092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1.2819931109231659</v>
      </c>
      <c r="C8" s="4">
        <f>('[1]Pc, Winter, S2'!C8*Main!$B$5)+(VLOOKUP($A8,'FL Ratio'!$A$2:$B$9,2,FALSE)*'FL Characterization'!C$2)</f>
        <v>1.1977975345925782</v>
      </c>
      <c r="D8" s="4">
        <f>('[1]Pc, Winter, S2'!D8*Main!$B$5)+(VLOOKUP($A8,'FL Ratio'!$A$2:$B$9,2,FALSE)*'FL Characterization'!D$2)</f>
        <v>1.1120191651122091</v>
      </c>
      <c r="E8" s="4">
        <f>('[1]Pc, Winter, S2'!E8*Main!$B$5)+(VLOOKUP($A8,'FL Ratio'!$A$2:$B$9,2,FALSE)*'FL Characterization'!E$2)</f>
        <v>1.1287122106959153</v>
      </c>
      <c r="F8" s="4">
        <f>('[1]Pc, Winter, S2'!F8*Main!$B$5)+(VLOOKUP($A8,'FL Ratio'!$A$2:$B$9,2,FALSE)*'FL Characterization'!F$2)</f>
        <v>1.1428840657291619</v>
      </c>
      <c r="G8" s="4">
        <f>('[1]Pc, Winter, S2'!G8*Main!$B$5)+(VLOOKUP($A8,'FL Ratio'!$A$2:$B$9,2,FALSE)*'FL Characterization'!G$2)</f>
        <v>1.2728417201938493</v>
      </c>
      <c r="H8" s="4">
        <f>('[1]Pc, Winter, S2'!H8*Main!$B$5)+(VLOOKUP($A8,'FL Ratio'!$A$2:$B$9,2,FALSE)*'FL Characterization'!H$2)</f>
        <v>1.6008797630000817</v>
      </c>
      <c r="I8" s="4">
        <f>('[1]Pc, Winter, S2'!I8*Main!$B$5)+(VLOOKUP($A8,'FL Ratio'!$A$2:$B$9,2,FALSE)*'FL Characterization'!I$2)</f>
        <v>1.8250335988373598</v>
      </c>
      <c r="J8" s="4">
        <f>('[1]Pc, Winter, S2'!J8*Main!$B$5)+(VLOOKUP($A8,'FL Ratio'!$A$2:$B$9,2,FALSE)*'FL Characterization'!J$2)</f>
        <v>1.9780530256461666</v>
      </c>
      <c r="K8" s="4">
        <f>('[1]Pc, Winter, S2'!K8*Main!$B$5)+(VLOOKUP($A8,'FL Ratio'!$A$2:$B$9,2,FALSE)*'FL Characterization'!K$2)</f>
        <v>1.9457290455892486</v>
      </c>
      <c r="L8" s="4">
        <f>('[1]Pc, Winter, S2'!L8*Main!$B$5)+(VLOOKUP($A8,'FL Ratio'!$A$2:$B$9,2,FALSE)*'FL Characterization'!L$2)</f>
        <v>1.9265672360101382</v>
      </c>
      <c r="M8" s="4">
        <f>('[1]Pc, Winter, S2'!M8*Main!$B$5)+(VLOOKUP($A8,'FL Ratio'!$A$2:$B$9,2,FALSE)*'FL Characterization'!M$2)</f>
        <v>1.9252504221688744</v>
      </c>
      <c r="N8" s="4">
        <f>('[1]Pc, Winter, S2'!N8*Main!$B$5)+(VLOOKUP($A8,'FL Ratio'!$A$2:$B$9,2,FALSE)*'FL Characterization'!N$2)</f>
        <v>1.8947212328089562</v>
      </c>
      <c r="O8" s="4">
        <f>('[1]Pc, Winter, S2'!O8*Main!$B$5)+(VLOOKUP($A8,'FL Ratio'!$A$2:$B$9,2,FALSE)*'FL Characterization'!O$2)</f>
        <v>1.8917720332022496</v>
      </c>
      <c r="P8" s="4">
        <f>('[1]Pc, Winter, S2'!P8*Main!$B$5)+(VLOOKUP($A8,'FL Ratio'!$A$2:$B$9,2,FALSE)*'FL Characterization'!P$2)</f>
        <v>1.7296635957298452</v>
      </c>
      <c r="Q8" s="4">
        <f>('[1]Pc, Winter, S2'!Q8*Main!$B$5)+(VLOOKUP($A8,'FL Ratio'!$A$2:$B$9,2,FALSE)*'FL Characterization'!Q$2)</f>
        <v>1.7796594187564154</v>
      </c>
      <c r="R8" s="4">
        <f>('[1]Pc, Winter, S2'!R8*Main!$B$5)+(VLOOKUP($A8,'FL Ratio'!$A$2:$B$9,2,FALSE)*'FL Characterization'!R$2)</f>
        <v>1.8652920085895284</v>
      </c>
      <c r="S8" s="4">
        <f>('[1]Pc, Winter, S2'!S8*Main!$B$5)+(VLOOKUP($A8,'FL Ratio'!$A$2:$B$9,2,FALSE)*'FL Characterization'!S$2)</f>
        <v>2.1662199063837058</v>
      </c>
      <c r="T8" s="4">
        <f>('[1]Pc, Winter, S2'!T8*Main!$B$5)+(VLOOKUP($A8,'FL Ratio'!$A$2:$B$9,2,FALSE)*'FL Characterization'!T$2)</f>
        <v>1.9768837528716716</v>
      </c>
      <c r="U8" s="4">
        <f>('[1]Pc, Winter, S2'!U8*Main!$B$5)+(VLOOKUP($A8,'FL Ratio'!$A$2:$B$9,2,FALSE)*'FL Characterization'!U$2)</f>
        <v>1.9549867391401001</v>
      </c>
      <c r="V8" s="4">
        <f>('[1]Pc, Winter, S2'!V8*Main!$B$5)+(VLOOKUP($A8,'FL Ratio'!$A$2:$B$9,2,FALSE)*'FL Characterization'!V$2)</f>
        <v>1.8644770560737252</v>
      </c>
      <c r="W8" s="4">
        <f>('[1]Pc, Winter, S2'!W8*Main!$B$5)+(VLOOKUP($A8,'FL Ratio'!$A$2:$B$9,2,FALSE)*'FL Characterization'!W$2)</f>
        <v>1.7417151946390548</v>
      </c>
      <c r="X8" s="4">
        <f>('[1]Pc, Winter, S2'!X8*Main!$B$5)+(VLOOKUP($A8,'FL Ratio'!$A$2:$B$9,2,FALSE)*'FL Characterization'!X$2)</f>
        <v>1.5594527737436878</v>
      </c>
      <c r="Y8" s="4">
        <f>('[1]Pc, Winter, S2'!Y8*Main!$B$5)+(VLOOKUP($A8,'FL Ratio'!$A$2:$B$9,2,FALSE)*'FL Characterization'!Y$2)</f>
        <v>1.435438166532975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0.94412186687452937</v>
      </c>
      <c r="C9" s="4">
        <f>('[1]Pc, Winter, S2'!C9*Main!$B$5)+(VLOOKUP($A9,'FL Ratio'!$A$2:$B$9,2,FALSE)*'FL Characterization'!C$2)</f>
        <v>0.91741186081554482</v>
      </c>
      <c r="D9" s="4">
        <f>('[1]Pc, Winter, S2'!D9*Main!$B$5)+(VLOOKUP($A9,'FL Ratio'!$A$2:$B$9,2,FALSE)*'FL Characterization'!D$2)</f>
        <v>0.866361456154779</v>
      </c>
      <c r="E9" s="4">
        <f>('[1]Pc, Winter, S2'!E9*Main!$B$5)+(VLOOKUP($A9,'FL Ratio'!$A$2:$B$9,2,FALSE)*'FL Characterization'!E$2)</f>
        <v>0.87032410866950449</v>
      </c>
      <c r="F9" s="4">
        <f>('[1]Pc, Winter, S2'!F9*Main!$B$5)+(VLOOKUP($A9,'FL Ratio'!$A$2:$B$9,2,FALSE)*'FL Characterization'!F$2)</f>
        <v>0.92361866553215377</v>
      </c>
      <c r="G9" s="4">
        <f>('[1]Pc, Winter, S2'!G9*Main!$B$5)+(VLOOKUP($A9,'FL Ratio'!$A$2:$B$9,2,FALSE)*'FL Characterization'!G$2)</f>
        <v>1.1069838659642539</v>
      </c>
      <c r="H9" s="4">
        <f>('[1]Pc, Winter, S2'!H9*Main!$B$5)+(VLOOKUP($A9,'FL Ratio'!$A$2:$B$9,2,FALSE)*'FL Characterization'!H$2)</f>
        <v>1.7478847421022412</v>
      </c>
      <c r="I9" s="4">
        <f>('[1]Pc, Winter, S2'!I9*Main!$B$5)+(VLOOKUP($A9,'FL Ratio'!$A$2:$B$9,2,FALSE)*'FL Characterization'!I$2)</f>
        <v>2.1075728545032759</v>
      </c>
      <c r="J9" s="4">
        <f>('[1]Pc, Winter, S2'!J9*Main!$B$5)+(VLOOKUP($A9,'FL Ratio'!$A$2:$B$9,2,FALSE)*'FL Characterization'!J$2)</f>
        <v>2.1451220123582191</v>
      </c>
      <c r="K9" s="4">
        <f>('[1]Pc, Winter, S2'!K9*Main!$B$5)+(VLOOKUP($A9,'FL Ratio'!$A$2:$B$9,2,FALSE)*'FL Characterization'!K$2)</f>
        <v>2.0947823520605691</v>
      </c>
      <c r="L9" s="4">
        <f>('[1]Pc, Winter, S2'!L9*Main!$B$5)+(VLOOKUP($A9,'FL Ratio'!$A$2:$B$9,2,FALSE)*'FL Characterization'!L$2)</f>
        <v>2.2325575135850317</v>
      </c>
      <c r="M9" s="4">
        <f>('[1]Pc, Winter, S2'!M9*Main!$B$5)+(VLOOKUP($A9,'FL Ratio'!$A$2:$B$9,2,FALSE)*'FL Characterization'!M$2)</f>
        <v>2.241091094389891</v>
      </c>
      <c r="N9" s="4">
        <f>('[1]Pc, Winter, S2'!N9*Main!$B$5)+(VLOOKUP($A9,'FL Ratio'!$A$2:$B$9,2,FALSE)*'FL Characterization'!N$2)</f>
        <v>2.0716076497532643</v>
      </c>
      <c r="O9" s="4">
        <f>('[1]Pc, Winter, S2'!O9*Main!$B$5)+(VLOOKUP($A9,'FL Ratio'!$A$2:$B$9,2,FALSE)*'FL Characterization'!O$2)</f>
        <v>2.0538070613492945</v>
      </c>
      <c r="P9" s="4">
        <f>('[1]Pc, Winter, S2'!P9*Main!$B$5)+(VLOOKUP($A9,'FL Ratio'!$A$2:$B$9,2,FALSE)*'FL Characterization'!P$2)</f>
        <v>1.8208564110029311</v>
      </c>
      <c r="Q9" s="4">
        <f>('[1]Pc, Winter, S2'!Q9*Main!$B$5)+(VLOOKUP($A9,'FL Ratio'!$A$2:$B$9,2,FALSE)*'FL Characterization'!Q$2)</f>
        <v>1.6124406748518441</v>
      </c>
      <c r="R9" s="4">
        <f>('[1]Pc, Winter, S2'!R9*Main!$B$5)+(VLOOKUP($A9,'FL Ratio'!$A$2:$B$9,2,FALSE)*'FL Characterization'!R$2)</f>
        <v>1.6426395724084106</v>
      </c>
      <c r="S9" s="4">
        <f>('[1]Pc, Winter, S2'!S9*Main!$B$5)+(VLOOKUP($A9,'FL Ratio'!$A$2:$B$9,2,FALSE)*'FL Characterization'!S$2)</f>
        <v>1.7857583928719978</v>
      </c>
      <c r="T9" s="4">
        <f>('[1]Pc, Winter, S2'!T9*Main!$B$5)+(VLOOKUP($A9,'FL Ratio'!$A$2:$B$9,2,FALSE)*'FL Characterization'!T$2)</f>
        <v>1.7774686881993471</v>
      </c>
      <c r="U9" s="4">
        <f>('[1]Pc, Winter, S2'!U9*Main!$B$5)+(VLOOKUP($A9,'FL Ratio'!$A$2:$B$9,2,FALSE)*'FL Characterization'!U$2)</f>
        <v>1.7323850712591289</v>
      </c>
      <c r="V9" s="4">
        <f>('[1]Pc, Winter, S2'!V9*Main!$B$5)+(VLOOKUP($A9,'FL Ratio'!$A$2:$B$9,2,FALSE)*'FL Characterization'!V$2)</f>
        <v>1.6535251085644962</v>
      </c>
      <c r="W9" s="4">
        <f>('[1]Pc, Winter, S2'!W9*Main!$B$5)+(VLOOKUP($A9,'FL Ratio'!$A$2:$B$9,2,FALSE)*'FL Characterization'!W$2)</f>
        <v>1.5346279316203753</v>
      </c>
      <c r="X9" s="4">
        <f>('[1]Pc, Winter, S2'!X9*Main!$B$5)+(VLOOKUP($A9,'FL Ratio'!$A$2:$B$9,2,FALSE)*'FL Characterization'!X$2)</f>
        <v>1.2823385591663197</v>
      </c>
      <c r="Y9" s="4">
        <f>('[1]Pc, Winter, S2'!Y9*Main!$B$5)+(VLOOKUP($A9,'FL Ratio'!$A$2:$B$9,2,FALSE)*'FL Characterization'!Y$2)</f>
        <v>1.1302501631173272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3.5289604058710764</v>
      </c>
      <c r="C2" s="4">
        <f>('[1]Pc, Winter, S3'!C2*Main!$B$5)+(VLOOKUP($A2,'FL Ratio'!$A$2:$B$9,2,FALSE)*'FL Characterization'!C$2)</f>
        <v>3.4407265675379479</v>
      </c>
      <c r="D2" s="4">
        <f>('[1]Pc, Winter, S3'!D2*Main!$B$5)+(VLOOKUP($A2,'FL Ratio'!$A$2:$B$9,2,FALSE)*'FL Characterization'!D$2)</f>
        <v>3.4037602465107275</v>
      </c>
      <c r="E2" s="4">
        <f>('[1]Pc, Winter, S3'!E2*Main!$B$5)+(VLOOKUP($A2,'FL Ratio'!$A$2:$B$9,2,FALSE)*'FL Characterization'!E$2)</f>
        <v>3.4952577707330694</v>
      </c>
      <c r="F2" s="4">
        <f>('[1]Pc, Winter, S3'!F2*Main!$B$5)+(VLOOKUP($A2,'FL Ratio'!$A$2:$B$9,2,FALSE)*'FL Characterization'!F$2)</f>
        <v>3.2486322918336414</v>
      </c>
      <c r="G2" s="4">
        <f>('[1]Pc, Winter, S3'!G2*Main!$B$5)+(VLOOKUP($A2,'FL Ratio'!$A$2:$B$9,2,FALSE)*'FL Characterization'!G$2)</f>
        <v>3.2367859103857803</v>
      </c>
      <c r="H2" s="4">
        <f>('[1]Pc, Winter, S3'!H2*Main!$B$5)+(VLOOKUP($A2,'FL Ratio'!$A$2:$B$9,2,FALSE)*'FL Characterization'!H$2)</f>
        <v>3.3506970284800914</v>
      </c>
      <c r="I2" s="4">
        <f>('[1]Pc, Winter, S3'!I2*Main!$B$5)+(VLOOKUP($A2,'FL Ratio'!$A$2:$B$9,2,FALSE)*'FL Characterization'!I$2)</f>
        <v>4.2255123234932634</v>
      </c>
      <c r="J2" s="4">
        <f>('[1]Pc, Winter, S3'!J2*Main!$B$5)+(VLOOKUP($A2,'FL Ratio'!$A$2:$B$9,2,FALSE)*'FL Characterization'!J$2)</f>
        <v>4.3931163939272109</v>
      </c>
      <c r="K2" s="4">
        <f>('[1]Pc, Winter, S3'!K2*Main!$B$5)+(VLOOKUP($A2,'FL Ratio'!$A$2:$B$9,2,FALSE)*'FL Characterization'!K$2)</f>
        <v>4.3165603887762094</v>
      </c>
      <c r="L2" s="4">
        <f>('[1]Pc, Winter, S3'!L2*Main!$B$5)+(VLOOKUP($A2,'FL Ratio'!$A$2:$B$9,2,FALSE)*'FL Characterization'!L$2)</f>
        <v>4.335828184323919</v>
      </c>
      <c r="M2" s="4">
        <f>('[1]Pc, Winter, S3'!M2*Main!$B$5)+(VLOOKUP($A2,'FL Ratio'!$A$2:$B$9,2,FALSE)*'FL Characterization'!M$2)</f>
        <v>4.3869855466595915</v>
      </c>
      <c r="N2" s="4">
        <f>('[1]Pc, Winter, S3'!N2*Main!$B$5)+(VLOOKUP($A2,'FL Ratio'!$A$2:$B$9,2,FALSE)*'FL Characterization'!N$2)</f>
        <v>4.2222730712899068</v>
      </c>
      <c r="O2" s="4">
        <f>('[1]Pc, Winter, S3'!O2*Main!$B$5)+(VLOOKUP($A2,'FL Ratio'!$A$2:$B$9,2,FALSE)*'FL Characterization'!O$2)</f>
        <v>4.3403661655663104</v>
      </c>
      <c r="P2" s="4">
        <f>('[1]Pc, Winter, S3'!P2*Main!$B$5)+(VLOOKUP($A2,'FL Ratio'!$A$2:$B$9,2,FALSE)*'FL Characterization'!P$2)</f>
        <v>3.7861375649571882</v>
      </c>
      <c r="Q2" s="4">
        <f>('[1]Pc, Winter, S3'!Q2*Main!$B$5)+(VLOOKUP($A2,'FL Ratio'!$A$2:$B$9,2,FALSE)*'FL Characterization'!Q$2)</f>
        <v>4.0680734233573297</v>
      </c>
      <c r="R2" s="4">
        <f>('[1]Pc, Winter, S3'!R2*Main!$B$5)+(VLOOKUP($A2,'FL Ratio'!$A$2:$B$9,2,FALSE)*'FL Characterization'!R$2)</f>
        <v>4.3080575528656286</v>
      </c>
      <c r="S2" s="4">
        <f>('[1]Pc, Winter, S3'!S2*Main!$B$5)+(VLOOKUP($A2,'FL Ratio'!$A$2:$B$9,2,FALSE)*'FL Characterization'!S$2)</f>
        <v>4.2752035891274707</v>
      </c>
      <c r="T2" s="4">
        <f>('[1]Pc, Winter, S3'!T2*Main!$B$5)+(VLOOKUP($A2,'FL Ratio'!$A$2:$B$9,2,FALSE)*'FL Characterization'!T$2)</f>
        <v>3.9920218878734079</v>
      </c>
      <c r="U2" s="4">
        <f>('[1]Pc, Winter, S3'!U2*Main!$B$5)+(VLOOKUP($A2,'FL Ratio'!$A$2:$B$9,2,FALSE)*'FL Characterization'!U$2)</f>
        <v>3.7594971357198665</v>
      </c>
      <c r="V2" s="4">
        <f>('[1]Pc, Winter, S3'!V2*Main!$B$5)+(VLOOKUP($A2,'FL Ratio'!$A$2:$B$9,2,FALSE)*'FL Characterization'!V$2)</f>
        <v>3.784520486861001</v>
      </c>
      <c r="W2" s="4">
        <f>('[1]Pc, Winter, S3'!W2*Main!$B$5)+(VLOOKUP($A2,'FL Ratio'!$A$2:$B$9,2,FALSE)*'FL Characterization'!W$2)</f>
        <v>3.7113491718914684</v>
      </c>
      <c r="X2" s="4">
        <f>('[1]Pc, Winter, S3'!X2*Main!$B$5)+(VLOOKUP($A2,'FL Ratio'!$A$2:$B$9,2,FALSE)*'FL Characterization'!X$2)</f>
        <v>3.311257674179219</v>
      </c>
      <c r="Y2" s="4">
        <f>('[1]Pc, Winter, S3'!Y2*Main!$B$5)+(VLOOKUP($A2,'FL Ratio'!$A$2:$B$9,2,FALSE)*'FL Characterization'!Y$2)</f>
        <v>3.2969249033987866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2.182071554112281</v>
      </c>
      <c r="C3" s="4">
        <f>('[1]Pc, Winter, S3'!C3*Main!$B$5)+(VLOOKUP($A3,'FL Ratio'!$A$2:$B$9,2,FALSE)*'FL Characterization'!C$2)</f>
        <v>2.1881902874812531</v>
      </c>
      <c r="D3" s="4">
        <f>('[1]Pc, Winter, S3'!D3*Main!$B$5)+(VLOOKUP($A3,'FL Ratio'!$A$2:$B$9,2,FALSE)*'FL Characterization'!D$2)</f>
        <v>2.0099622254238203</v>
      </c>
      <c r="E3" s="4">
        <f>('[1]Pc, Winter, S3'!E3*Main!$B$5)+(VLOOKUP($A3,'FL Ratio'!$A$2:$B$9,2,FALSE)*'FL Characterization'!E$2)</f>
        <v>2.0267092168840186</v>
      </c>
      <c r="F3" s="4">
        <f>('[1]Pc, Winter, S3'!F3*Main!$B$5)+(VLOOKUP($A3,'FL Ratio'!$A$2:$B$9,2,FALSE)*'FL Characterization'!F$2)</f>
        <v>2.0071289052978512</v>
      </c>
      <c r="G3" s="4">
        <f>('[1]Pc, Winter, S3'!G3*Main!$B$5)+(VLOOKUP($A3,'FL Ratio'!$A$2:$B$9,2,FALSE)*'FL Characterization'!G$2)</f>
        <v>2.1650845994645129</v>
      </c>
      <c r="H3" s="4">
        <f>('[1]Pc, Winter, S3'!H3*Main!$B$5)+(VLOOKUP($A3,'FL Ratio'!$A$2:$B$9,2,FALSE)*'FL Characterization'!H$2)</f>
        <v>2.6363721382200906</v>
      </c>
      <c r="I3" s="4">
        <f>('[1]Pc, Winter, S3'!I3*Main!$B$5)+(VLOOKUP($A3,'FL Ratio'!$A$2:$B$9,2,FALSE)*'FL Characterization'!I$2)</f>
        <v>2.9285091794092195</v>
      </c>
      <c r="J3" s="4">
        <f>('[1]Pc, Winter, S3'!J3*Main!$B$5)+(VLOOKUP($A3,'FL Ratio'!$A$2:$B$9,2,FALSE)*'FL Characterization'!J$2)</f>
        <v>3.1170542896299054</v>
      </c>
      <c r="K3" s="4">
        <f>('[1]Pc, Winter, S3'!K3*Main!$B$5)+(VLOOKUP($A3,'FL Ratio'!$A$2:$B$9,2,FALSE)*'FL Characterization'!K$2)</f>
        <v>3.3476682340353152</v>
      </c>
      <c r="L3" s="4">
        <f>('[1]Pc, Winter, S3'!L3*Main!$B$5)+(VLOOKUP($A3,'FL Ratio'!$A$2:$B$9,2,FALSE)*'FL Characterization'!L$2)</f>
        <v>3.2344320091794398</v>
      </c>
      <c r="M3" s="4">
        <f>('[1]Pc, Winter, S3'!M3*Main!$B$5)+(VLOOKUP($A3,'FL Ratio'!$A$2:$B$9,2,FALSE)*'FL Characterization'!M$2)</f>
        <v>3.2560178914454676</v>
      </c>
      <c r="N3" s="4">
        <f>('[1]Pc, Winter, S3'!N3*Main!$B$5)+(VLOOKUP($A3,'FL Ratio'!$A$2:$B$9,2,FALSE)*'FL Characterization'!N$2)</f>
        <v>3.0248742879036703</v>
      </c>
      <c r="O3" s="4">
        <f>('[1]Pc, Winter, S3'!O3*Main!$B$5)+(VLOOKUP($A3,'FL Ratio'!$A$2:$B$9,2,FALSE)*'FL Characterization'!O$2)</f>
        <v>2.9562501941817541</v>
      </c>
      <c r="P3" s="4">
        <f>('[1]Pc, Winter, S3'!P3*Main!$B$5)+(VLOOKUP($A3,'FL Ratio'!$A$2:$B$9,2,FALSE)*'FL Characterization'!P$2)</f>
        <v>2.7050606151646104</v>
      </c>
      <c r="Q3" s="4">
        <f>('[1]Pc, Winter, S3'!Q3*Main!$B$5)+(VLOOKUP($A3,'FL Ratio'!$A$2:$B$9,2,FALSE)*'FL Characterization'!Q$2)</f>
        <v>2.786780015851555</v>
      </c>
      <c r="R3" s="4">
        <f>('[1]Pc, Winter, S3'!R3*Main!$B$5)+(VLOOKUP($A3,'FL Ratio'!$A$2:$B$9,2,FALSE)*'FL Characterization'!R$2)</f>
        <v>3.0743550901634906</v>
      </c>
      <c r="S3" s="4">
        <f>('[1]Pc, Winter, S3'!S3*Main!$B$5)+(VLOOKUP($A3,'FL Ratio'!$A$2:$B$9,2,FALSE)*'FL Characterization'!S$2)</f>
        <v>3.8090794264380001</v>
      </c>
      <c r="T3" s="4">
        <f>('[1]Pc, Winter, S3'!T3*Main!$B$5)+(VLOOKUP($A3,'FL Ratio'!$A$2:$B$9,2,FALSE)*'FL Characterization'!T$2)</f>
        <v>3.5731898990073852</v>
      </c>
      <c r="U3" s="4">
        <f>('[1]Pc, Winter, S3'!U3*Main!$B$5)+(VLOOKUP($A3,'FL Ratio'!$A$2:$B$9,2,FALSE)*'FL Characterization'!U$2)</f>
        <v>3.3591753066685364</v>
      </c>
      <c r="V3" s="4">
        <f>('[1]Pc, Winter, S3'!V3*Main!$B$5)+(VLOOKUP($A3,'FL Ratio'!$A$2:$B$9,2,FALSE)*'FL Characterization'!V$2)</f>
        <v>3.1733161900418758</v>
      </c>
      <c r="W3" s="4">
        <f>('[1]Pc, Winter, S3'!W3*Main!$B$5)+(VLOOKUP($A3,'FL Ratio'!$A$2:$B$9,2,FALSE)*'FL Characterization'!W$2)</f>
        <v>2.9491391903324375</v>
      </c>
      <c r="X3" s="4">
        <f>('[1]Pc, Winter, S3'!X3*Main!$B$5)+(VLOOKUP($A3,'FL Ratio'!$A$2:$B$9,2,FALSE)*'FL Characterization'!X$2)</f>
        <v>2.827901279747866</v>
      </c>
      <c r="Y3" s="4">
        <f>('[1]Pc, Winter, S3'!Y3*Main!$B$5)+(VLOOKUP($A3,'FL Ratio'!$A$2:$B$9,2,FALSE)*'FL Characterization'!Y$2)</f>
        <v>2.5313942543390517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1.5016279324849771</v>
      </c>
      <c r="C4" s="4">
        <f>('[1]Pc, Winter, S3'!C4*Main!$B$5)+(VLOOKUP($A4,'FL Ratio'!$A$2:$B$9,2,FALSE)*'FL Characterization'!C$2)</f>
        <v>1.3946527271462081</v>
      </c>
      <c r="D4" s="4">
        <f>('[1]Pc, Winter, S3'!D4*Main!$B$5)+(VLOOKUP($A4,'FL Ratio'!$A$2:$B$9,2,FALSE)*'FL Characterization'!D$2)</f>
        <v>1.3550001142708052</v>
      </c>
      <c r="E4" s="4">
        <f>('[1]Pc, Winter, S3'!E4*Main!$B$5)+(VLOOKUP($A4,'FL Ratio'!$A$2:$B$9,2,FALSE)*'FL Characterization'!E$2)</f>
        <v>1.402766607695149</v>
      </c>
      <c r="F4" s="4">
        <f>('[1]Pc, Winter, S3'!F4*Main!$B$5)+(VLOOKUP($A4,'FL Ratio'!$A$2:$B$9,2,FALSE)*'FL Characterization'!F$2)</f>
        <v>1.399567602195346</v>
      </c>
      <c r="G4" s="4">
        <f>('[1]Pc, Winter, S3'!G4*Main!$B$5)+(VLOOKUP($A4,'FL Ratio'!$A$2:$B$9,2,FALSE)*'FL Characterization'!G$2)</f>
        <v>1.5342602927033244</v>
      </c>
      <c r="H4" s="4">
        <f>('[1]Pc, Winter, S3'!H4*Main!$B$5)+(VLOOKUP($A4,'FL Ratio'!$A$2:$B$9,2,FALSE)*'FL Characterization'!H$2)</f>
        <v>2.4543212459476869</v>
      </c>
      <c r="I4" s="4">
        <f>('[1]Pc, Winter, S3'!I4*Main!$B$5)+(VLOOKUP($A4,'FL Ratio'!$A$2:$B$9,2,FALSE)*'FL Characterization'!I$2)</f>
        <v>2.861307444808459</v>
      </c>
      <c r="J4" s="4">
        <f>('[1]Pc, Winter, S3'!J4*Main!$B$5)+(VLOOKUP($A4,'FL Ratio'!$A$2:$B$9,2,FALSE)*'FL Characterization'!J$2)</f>
        <v>2.9575320519644146</v>
      </c>
      <c r="K4" s="4">
        <f>('[1]Pc, Winter, S3'!K4*Main!$B$5)+(VLOOKUP($A4,'FL Ratio'!$A$2:$B$9,2,FALSE)*'FL Characterization'!K$2)</f>
        <v>2.8407230792219229</v>
      </c>
      <c r="L4" s="4">
        <f>('[1]Pc, Winter, S3'!L4*Main!$B$5)+(VLOOKUP($A4,'FL Ratio'!$A$2:$B$9,2,FALSE)*'FL Characterization'!L$2)</f>
        <v>2.785723102311104</v>
      </c>
      <c r="M4" s="4">
        <f>('[1]Pc, Winter, S3'!M4*Main!$B$5)+(VLOOKUP($A4,'FL Ratio'!$A$2:$B$9,2,FALSE)*'FL Characterization'!M$2)</f>
        <v>2.9061538545135961</v>
      </c>
      <c r="N4" s="4">
        <f>('[1]Pc, Winter, S3'!N4*Main!$B$5)+(VLOOKUP($A4,'FL Ratio'!$A$2:$B$9,2,FALSE)*'FL Characterization'!N$2)</f>
        <v>2.7021520413534219</v>
      </c>
      <c r="O4" s="4">
        <f>('[1]Pc, Winter, S3'!O4*Main!$B$5)+(VLOOKUP($A4,'FL Ratio'!$A$2:$B$9,2,FALSE)*'FL Characterization'!O$2)</f>
        <v>2.6681650971716806</v>
      </c>
      <c r="P4" s="4">
        <f>('[1]Pc, Winter, S3'!P4*Main!$B$5)+(VLOOKUP($A4,'FL Ratio'!$A$2:$B$9,2,FALSE)*'FL Characterization'!P$2)</f>
        <v>2.3147884689976026</v>
      </c>
      <c r="Q4" s="4">
        <f>('[1]Pc, Winter, S3'!Q4*Main!$B$5)+(VLOOKUP($A4,'FL Ratio'!$A$2:$B$9,2,FALSE)*'FL Characterization'!Q$2)</f>
        <v>2.3272120205391618</v>
      </c>
      <c r="R4" s="4">
        <f>('[1]Pc, Winter, S3'!R4*Main!$B$5)+(VLOOKUP($A4,'FL Ratio'!$A$2:$B$9,2,FALSE)*'FL Characterization'!R$2)</f>
        <v>2.3135705440569914</v>
      </c>
      <c r="S4" s="4">
        <f>('[1]Pc, Winter, S3'!S4*Main!$B$5)+(VLOOKUP($A4,'FL Ratio'!$A$2:$B$9,2,FALSE)*'FL Characterization'!S$2)</f>
        <v>2.5185733371935966</v>
      </c>
      <c r="T4" s="4">
        <f>('[1]Pc, Winter, S3'!T4*Main!$B$5)+(VLOOKUP($A4,'FL Ratio'!$A$2:$B$9,2,FALSE)*'FL Characterization'!T$2)</f>
        <v>2.3800750667839843</v>
      </c>
      <c r="U4" s="4">
        <f>('[1]Pc, Winter, S3'!U4*Main!$B$5)+(VLOOKUP($A4,'FL Ratio'!$A$2:$B$9,2,FALSE)*'FL Characterization'!U$2)</f>
        <v>2.4649829153875897</v>
      </c>
      <c r="V4" s="4">
        <f>('[1]Pc, Winter, S3'!V4*Main!$B$5)+(VLOOKUP($A4,'FL Ratio'!$A$2:$B$9,2,FALSE)*'FL Characterization'!V$2)</f>
        <v>2.3563217025044554</v>
      </c>
      <c r="W4" s="4">
        <f>('[1]Pc, Winter, S3'!W4*Main!$B$5)+(VLOOKUP($A4,'FL Ratio'!$A$2:$B$9,2,FALSE)*'FL Characterization'!W$2)</f>
        <v>2.2292845594222701</v>
      </c>
      <c r="X4" s="4">
        <f>('[1]Pc, Winter, S3'!X4*Main!$B$5)+(VLOOKUP($A4,'FL Ratio'!$A$2:$B$9,2,FALSE)*'FL Characterization'!X$2)</f>
        <v>1.8584612220934407</v>
      </c>
      <c r="Y4" s="4">
        <f>('[1]Pc, Winter, S3'!Y4*Main!$B$5)+(VLOOKUP($A4,'FL Ratio'!$A$2:$B$9,2,FALSE)*'FL Characterization'!Y$2)</f>
        <v>1.6954342878937296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0.50110670647397215</v>
      </c>
      <c r="C5" s="4">
        <f>('[1]Pc, Winter, S3'!C5*Main!$B$5)+(VLOOKUP($A5,'FL Ratio'!$A$2:$B$9,2,FALSE)*'FL Characterization'!C$2)</f>
        <v>0.36227669574636545</v>
      </c>
      <c r="D5" s="4">
        <f>('[1]Pc, Winter, S3'!D5*Main!$B$5)+(VLOOKUP($A5,'FL Ratio'!$A$2:$B$9,2,FALSE)*'FL Characterization'!D$2)</f>
        <v>0.34602601036714475</v>
      </c>
      <c r="E5" s="4">
        <f>('[1]Pc, Winter, S3'!E5*Main!$B$5)+(VLOOKUP($A5,'FL Ratio'!$A$2:$B$9,2,FALSE)*'FL Characterization'!E$2)</f>
        <v>0.30964917935396474</v>
      </c>
      <c r="F5" s="4">
        <f>('[1]Pc, Winter, S3'!F5*Main!$B$5)+(VLOOKUP($A5,'FL Ratio'!$A$2:$B$9,2,FALSE)*'FL Characterization'!F$2)</f>
        <v>0.32152404253997763</v>
      </c>
      <c r="G5" s="4">
        <f>('[1]Pc, Winter, S3'!G5*Main!$B$5)+(VLOOKUP($A5,'FL Ratio'!$A$2:$B$9,2,FALSE)*'FL Characterization'!G$2)</f>
        <v>0.5714246450437821</v>
      </c>
      <c r="H5" s="4">
        <f>('[1]Pc, Winter, S3'!H5*Main!$B$5)+(VLOOKUP($A5,'FL Ratio'!$A$2:$B$9,2,FALSE)*'FL Characterization'!H$2)</f>
        <v>1.1537397826495148</v>
      </c>
      <c r="I5" s="4">
        <f>('[1]Pc, Winter, S3'!I5*Main!$B$5)+(VLOOKUP($A5,'FL Ratio'!$A$2:$B$9,2,FALSE)*'FL Characterization'!I$2)</f>
        <v>1.377255737592658</v>
      </c>
      <c r="J5" s="4">
        <f>('[1]Pc, Winter, S3'!J5*Main!$B$5)+(VLOOKUP($A5,'FL Ratio'!$A$2:$B$9,2,FALSE)*'FL Characterization'!J$2)</f>
        <v>1.5012472840268978</v>
      </c>
      <c r="K5" s="4">
        <f>('[1]Pc, Winter, S3'!K5*Main!$B$5)+(VLOOKUP($A5,'FL Ratio'!$A$2:$B$9,2,FALSE)*'FL Characterization'!K$2)</f>
        <v>1.396431189909966</v>
      </c>
      <c r="L5" s="4">
        <f>('[1]Pc, Winter, S3'!L5*Main!$B$5)+(VLOOKUP($A5,'FL Ratio'!$A$2:$B$9,2,FALSE)*'FL Characterization'!L$2)</f>
        <v>1.3794423207658864</v>
      </c>
      <c r="M5" s="4">
        <f>('[1]Pc, Winter, S3'!M5*Main!$B$5)+(VLOOKUP($A5,'FL Ratio'!$A$2:$B$9,2,FALSE)*'FL Characterization'!M$2)</f>
        <v>1.2589019351168185</v>
      </c>
      <c r="N5" s="4">
        <f>('[1]Pc, Winter, S3'!N5*Main!$B$5)+(VLOOKUP($A5,'FL Ratio'!$A$2:$B$9,2,FALSE)*'FL Characterization'!N$2)</f>
        <v>1.2816529002328021</v>
      </c>
      <c r="O5" s="4">
        <f>('[1]Pc, Winter, S3'!O5*Main!$B$5)+(VLOOKUP($A5,'FL Ratio'!$A$2:$B$9,2,FALSE)*'FL Characterization'!O$2)</f>
        <v>1.1732178421539106</v>
      </c>
      <c r="P5" s="4">
        <f>('[1]Pc, Winter, S3'!P5*Main!$B$5)+(VLOOKUP($A5,'FL Ratio'!$A$2:$B$9,2,FALSE)*'FL Characterization'!P$2)</f>
        <v>1.1675382185508152</v>
      </c>
      <c r="Q5" s="4">
        <f>('[1]Pc, Winter, S3'!Q5*Main!$B$5)+(VLOOKUP($A5,'FL Ratio'!$A$2:$B$9,2,FALSE)*'FL Characterization'!Q$2)</f>
        <v>1.1701730959827996</v>
      </c>
      <c r="R5" s="4">
        <f>('[1]Pc, Winter, S3'!R5*Main!$B$5)+(VLOOKUP($A5,'FL Ratio'!$A$2:$B$9,2,FALSE)*'FL Characterization'!R$2)</f>
        <v>1.4430123352542845</v>
      </c>
      <c r="S5" s="4">
        <f>('[1]Pc, Winter, S3'!S5*Main!$B$5)+(VLOOKUP($A5,'FL Ratio'!$A$2:$B$9,2,FALSE)*'FL Characterization'!S$2)</f>
        <v>2.228195701079752</v>
      </c>
      <c r="T5" s="4">
        <f>('[1]Pc, Winter, S3'!T5*Main!$B$5)+(VLOOKUP($A5,'FL Ratio'!$A$2:$B$9,2,FALSE)*'FL Characterization'!T$2)</f>
        <v>1.9932207871493897</v>
      </c>
      <c r="U5" s="4">
        <f>('[1]Pc, Winter, S3'!U5*Main!$B$5)+(VLOOKUP($A5,'FL Ratio'!$A$2:$B$9,2,FALSE)*'FL Characterization'!U$2)</f>
        <v>1.6345128947414294</v>
      </c>
      <c r="V5" s="4">
        <f>('[1]Pc, Winter, S3'!V5*Main!$B$5)+(VLOOKUP($A5,'FL Ratio'!$A$2:$B$9,2,FALSE)*'FL Characterization'!V$2)</f>
        <v>1.6195132403165529</v>
      </c>
      <c r="W5" s="4">
        <f>('[1]Pc, Winter, S3'!W5*Main!$B$5)+(VLOOKUP($A5,'FL Ratio'!$A$2:$B$9,2,FALSE)*'FL Characterization'!W$2)</f>
        <v>1.4220458328472696</v>
      </c>
      <c r="X5" s="4">
        <f>('[1]Pc, Winter, S3'!X5*Main!$B$5)+(VLOOKUP($A5,'FL Ratio'!$A$2:$B$9,2,FALSE)*'FL Characterization'!X$2)</f>
        <v>1.1430840374862443</v>
      </c>
      <c r="Y5" s="4">
        <f>('[1]Pc, Winter, S3'!Y5*Main!$B$5)+(VLOOKUP($A5,'FL Ratio'!$A$2:$B$9,2,FALSE)*'FL Characterization'!Y$2)</f>
        <v>0.91261160423983345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1.3058560557915464</v>
      </c>
      <c r="C6" s="4">
        <f>('[1]Pc, Winter, S3'!C6*Main!$B$5)+(VLOOKUP($A6,'FL Ratio'!$A$2:$B$9,2,FALSE)*'FL Characterization'!C$2)</f>
        <v>1.1968893022145131</v>
      </c>
      <c r="D6" s="4">
        <f>('[1]Pc, Winter, S3'!D6*Main!$B$5)+(VLOOKUP($A6,'FL Ratio'!$A$2:$B$9,2,FALSE)*'FL Characterization'!D$2)</f>
        <v>1.1056021561415701</v>
      </c>
      <c r="E6" s="4">
        <f>('[1]Pc, Winter, S3'!E6*Main!$B$5)+(VLOOKUP($A6,'FL Ratio'!$A$2:$B$9,2,FALSE)*'FL Characterization'!E$2)</f>
        <v>1.0946076950471959</v>
      </c>
      <c r="F6" s="4">
        <f>('[1]Pc, Winter, S3'!F6*Main!$B$5)+(VLOOKUP($A6,'FL Ratio'!$A$2:$B$9,2,FALSE)*'FL Characterization'!F$2)</f>
        <v>1.1166291968273414</v>
      </c>
      <c r="G6" s="4">
        <f>('[1]Pc, Winter, S3'!G6*Main!$B$5)+(VLOOKUP($A6,'FL Ratio'!$A$2:$B$9,2,FALSE)*'FL Characterization'!G$2)</f>
        <v>1.2675063783401321</v>
      </c>
      <c r="H6" s="4">
        <f>('[1]Pc, Winter, S3'!H6*Main!$B$5)+(VLOOKUP($A6,'FL Ratio'!$A$2:$B$9,2,FALSE)*'FL Characterization'!H$2)</f>
        <v>1.6196718722638797</v>
      </c>
      <c r="I6" s="4">
        <f>('[1]Pc, Winter, S3'!I6*Main!$B$5)+(VLOOKUP($A6,'FL Ratio'!$A$2:$B$9,2,FALSE)*'FL Characterization'!I$2)</f>
        <v>1.7251696716462979</v>
      </c>
      <c r="J6" s="4">
        <f>('[1]Pc, Winter, S3'!J6*Main!$B$5)+(VLOOKUP($A6,'FL Ratio'!$A$2:$B$9,2,FALSE)*'FL Characterization'!J$2)</f>
        <v>1.7643247503260544</v>
      </c>
      <c r="K6" s="4">
        <f>('[1]Pc, Winter, S3'!K6*Main!$B$5)+(VLOOKUP($A6,'FL Ratio'!$A$2:$B$9,2,FALSE)*'FL Characterization'!K$2)</f>
        <v>1.8753874685862753</v>
      </c>
      <c r="L6" s="4">
        <f>('[1]Pc, Winter, S3'!L6*Main!$B$5)+(VLOOKUP($A6,'FL Ratio'!$A$2:$B$9,2,FALSE)*'FL Characterization'!L$2)</f>
        <v>1.9227847446967647</v>
      </c>
      <c r="M6" s="4">
        <f>('[1]Pc, Winter, S3'!M6*Main!$B$5)+(VLOOKUP($A6,'FL Ratio'!$A$2:$B$9,2,FALSE)*'FL Characterization'!M$2)</f>
        <v>1.9371343575391662</v>
      </c>
      <c r="N6" s="4">
        <f>('[1]Pc, Winter, S3'!N6*Main!$B$5)+(VLOOKUP($A6,'FL Ratio'!$A$2:$B$9,2,FALSE)*'FL Characterization'!N$2)</f>
        <v>1.9050639320880138</v>
      </c>
      <c r="O6" s="4">
        <f>('[1]Pc, Winter, S3'!O6*Main!$B$5)+(VLOOKUP($A6,'FL Ratio'!$A$2:$B$9,2,FALSE)*'FL Characterization'!O$2)</f>
        <v>1.8256549317221873</v>
      </c>
      <c r="P6" s="4">
        <f>('[1]Pc, Winter, S3'!P6*Main!$B$5)+(VLOOKUP($A6,'FL Ratio'!$A$2:$B$9,2,FALSE)*'FL Characterization'!P$2)</f>
        <v>1.8399005573995859</v>
      </c>
      <c r="Q6" s="4">
        <f>('[1]Pc, Winter, S3'!Q6*Main!$B$5)+(VLOOKUP($A6,'FL Ratio'!$A$2:$B$9,2,FALSE)*'FL Characterization'!Q$2)</f>
        <v>1.8427243692598556</v>
      </c>
      <c r="R6" s="4">
        <f>('[1]Pc, Winter, S3'!R6*Main!$B$5)+(VLOOKUP($A6,'FL Ratio'!$A$2:$B$9,2,FALSE)*'FL Characterization'!R$2)</f>
        <v>1.955470237966189</v>
      </c>
      <c r="S6" s="4">
        <f>('[1]Pc, Winter, S3'!S6*Main!$B$5)+(VLOOKUP($A6,'FL Ratio'!$A$2:$B$9,2,FALSE)*'FL Characterization'!S$2)</f>
        <v>2.2116201115905327</v>
      </c>
      <c r="T6" s="4">
        <f>('[1]Pc, Winter, S3'!T6*Main!$B$5)+(VLOOKUP($A6,'FL Ratio'!$A$2:$B$9,2,FALSE)*'FL Characterization'!T$2)</f>
        <v>2.1483918842537557</v>
      </c>
      <c r="U6" s="4">
        <f>('[1]Pc, Winter, S3'!U6*Main!$B$5)+(VLOOKUP($A6,'FL Ratio'!$A$2:$B$9,2,FALSE)*'FL Characterization'!U$2)</f>
        <v>2.1175798620308526</v>
      </c>
      <c r="V6" s="4">
        <f>('[1]Pc, Winter, S3'!V6*Main!$B$5)+(VLOOKUP($A6,'FL Ratio'!$A$2:$B$9,2,FALSE)*'FL Characterization'!V$2)</f>
        <v>2.14747343457997</v>
      </c>
      <c r="W6" s="4">
        <f>('[1]Pc, Winter, S3'!W6*Main!$B$5)+(VLOOKUP($A6,'FL Ratio'!$A$2:$B$9,2,FALSE)*'FL Characterization'!W$2)</f>
        <v>1.9987637491308756</v>
      </c>
      <c r="X6" s="4">
        <f>('[1]Pc, Winter, S3'!X6*Main!$B$5)+(VLOOKUP($A6,'FL Ratio'!$A$2:$B$9,2,FALSE)*'FL Characterization'!X$2)</f>
        <v>1.8410338823976991</v>
      </c>
      <c r="Y6" s="4">
        <f>('[1]Pc, Winter, S3'!Y6*Main!$B$5)+(VLOOKUP($A6,'FL Ratio'!$A$2:$B$9,2,FALSE)*'FL Characterization'!Y$2)</f>
        <v>1.6216045552382898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1.5790435225307309</v>
      </c>
      <c r="C7" s="4">
        <f>('[1]Pc, Winter, S3'!C7*Main!$B$5)+(VLOOKUP($A7,'FL Ratio'!$A$2:$B$9,2,FALSE)*'FL Characterization'!C$2)</f>
        <v>1.4361091088016527</v>
      </c>
      <c r="D7" s="4">
        <f>('[1]Pc, Winter, S3'!D7*Main!$B$5)+(VLOOKUP($A7,'FL Ratio'!$A$2:$B$9,2,FALSE)*'FL Characterization'!D$2)</f>
        <v>1.393572779217243</v>
      </c>
      <c r="E7" s="4">
        <f>('[1]Pc, Winter, S3'!E7*Main!$B$5)+(VLOOKUP($A7,'FL Ratio'!$A$2:$B$9,2,FALSE)*'FL Characterization'!E$2)</f>
        <v>1.4472192080385262</v>
      </c>
      <c r="F7" s="4">
        <f>('[1]Pc, Winter, S3'!F7*Main!$B$5)+(VLOOKUP($A7,'FL Ratio'!$A$2:$B$9,2,FALSE)*'FL Characterization'!F$2)</f>
        <v>1.4229902299629014</v>
      </c>
      <c r="G7" s="4">
        <f>('[1]Pc, Winter, S3'!G7*Main!$B$5)+(VLOOKUP($A7,'FL Ratio'!$A$2:$B$9,2,FALSE)*'FL Characterization'!G$2)</f>
        <v>1.5446263173571972</v>
      </c>
      <c r="H7" s="4">
        <f>('[1]Pc, Winter, S3'!H7*Main!$B$5)+(VLOOKUP($A7,'FL Ratio'!$A$2:$B$9,2,FALSE)*'FL Characterization'!H$2)</f>
        <v>1.7659319909364259</v>
      </c>
      <c r="I7" s="4">
        <f>('[1]Pc, Winter, S3'!I7*Main!$B$5)+(VLOOKUP($A7,'FL Ratio'!$A$2:$B$9,2,FALSE)*'FL Characterization'!I$2)</f>
        <v>2.1048095299251939</v>
      </c>
      <c r="J7" s="4">
        <f>('[1]Pc, Winter, S3'!J7*Main!$B$5)+(VLOOKUP($A7,'FL Ratio'!$A$2:$B$9,2,FALSE)*'FL Characterization'!J$2)</f>
        <v>2.1623304685528462</v>
      </c>
      <c r="K7" s="4">
        <f>('[1]Pc, Winter, S3'!K7*Main!$B$5)+(VLOOKUP($A7,'FL Ratio'!$A$2:$B$9,2,FALSE)*'FL Characterization'!K$2)</f>
        <v>2.2840190724044027</v>
      </c>
      <c r="L7" s="4">
        <f>('[1]Pc, Winter, S3'!L7*Main!$B$5)+(VLOOKUP($A7,'FL Ratio'!$A$2:$B$9,2,FALSE)*'FL Characterization'!L$2)</f>
        <v>2.2203848261291661</v>
      </c>
      <c r="M7" s="4">
        <f>('[1]Pc, Winter, S3'!M7*Main!$B$5)+(VLOOKUP($A7,'FL Ratio'!$A$2:$B$9,2,FALSE)*'FL Characterization'!M$2)</f>
        <v>2.2338647205362085</v>
      </c>
      <c r="N7" s="4">
        <f>('[1]Pc, Winter, S3'!N7*Main!$B$5)+(VLOOKUP($A7,'FL Ratio'!$A$2:$B$9,2,FALSE)*'FL Characterization'!N$2)</f>
        <v>2.2501804642701955</v>
      </c>
      <c r="O7" s="4">
        <f>('[1]Pc, Winter, S3'!O7*Main!$B$5)+(VLOOKUP($A7,'FL Ratio'!$A$2:$B$9,2,FALSE)*'FL Characterization'!O$2)</f>
        <v>2.1854531500139536</v>
      </c>
      <c r="P7" s="4">
        <f>('[1]Pc, Winter, S3'!P7*Main!$B$5)+(VLOOKUP($A7,'FL Ratio'!$A$2:$B$9,2,FALSE)*'FL Characterization'!P$2)</f>
        <v>2.0808612819457428</v>
      </c>
      <c r="Q7" s="4">
        <f>('[1]Pc, Winter, S3'!Q7*Main!$B$5)+(VLOOKUP($A7,'FL Ratio'!$A$2:$B$9,2,FALSE)*'FL Characterization'!Q$2)</f>
        <v>2.0444987911171113</v>
      </c>
      <c r="R7" s="4">
        <f>('[1]Pc, Winter, S3'!R7*Main!$B$5)+(VLOOKUP($A7,'FL Ratio'!$A$2:$B$9,2,FALSE)*'FL Characterization'!R$2)</f>
        <v>2.031341547441011</v>
      </c>
      <c r="S7" s="4">
        <f>('[1]Pc, Winter, S3'!S7*Main!$B$5)+(VLOOKUP($A7,'FL Ratio'!$A$2:$B$9,2,FALSE)*'FL Characterization'!S$2)</f>
        <v>2.0821504396073496</v>
      </c>
      <c r="T7" s="4">
        <f>('[1]Pc, Winter, S3'!T7*Main!$B$5)+(VLOOKUP($A7,'FL Ratio'!$A$2:$B$9,2,FALSE)*'FL Characterization'!T$2)</f>
        <v>2.0453114944227204</v>
      </c>
      <c r="U7" s="4">
        <f>('[1]Pc, Winter, S3'!U7*Main!$B$5)+(VLOOKUP($A7,'FL Ratio'!$A$2:$B$9,2,FALSE)*'FL Characterization'!U$2)</f>
        <v>1.9881910979601782</v>
      </c>
      <c r="V7" s="4">
        <f>('[1]Pc, Winter, S3'!V7*Main!$B$5)+(VLOOKUP($A7,'FL Ratio'!$A$2:$B$9,2,FALSE)*'FL Characterization'!V$2)</f>
        <v>1.9319852538606415</v>
      </c>
      <c r="W7" s="4">
        <f>('[1]Pc, Winter, S3'!W7*Main!$B$5)+(VLOOKUP($A7,'FL Ratio'!$A$2:$B$9,2,FALSE)*'FL Characterization'!W$2)</f>
        <v>1.858778746007987</v>
      </c>
      <c r="X7" s="4">
        <f>('[1]Pc, Winter, S3'!X7*Main!$B$5)+(VLOOKUP($A7,'FL Ratio'!$A$2:$B$9,2,FALSE)*'FL Characterization'!X$2)</f>
        <v>1.7635911275197935</v>
      </c>
      <c r="Y7" s="4">
        <f>('[1]Pc, Winter, S3'!Y7*Main!$B$5)+(VLOOKUP($A7,'FL Ratio'!$A$2:$B$9,2,FALSE)*'FL Characterization'!Y$2)</f>
        <v>1.6227929449416092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1.2939559536055736</v>
      </c>
      <c r="C8" s="4">
        <f>('[1]Pc, Winter, S3'!C8*Main!$B$5)+(VLOOKUP($A8,'FL Ratio'!$A$2:$B$9,2,FALSE)*'FL Characterization'!C$2)</f>
        <v>1.1977975345925782</v>
      </c>
      <c r="D8" s="4">
        <f>('[1]Pc, Winter, S3'!D8*Main!$B$5)+(VLOOKUP($A8,'FL Ratio'!$A$2:$B$9,2,FALSE)*'FL Characterization'!D$2)</f>
        <v>1.1439716497585011</v>
      </c>
      <c r="E8" s="4">
        <f>('[1]Pc, Winter, S3'!E8*Main!$B$5)+(VLOOKUP($A8,'FL Ratio'!$A$2:$B$9,2,FALSE)*'FL Characterization'!E$2)</f>
        <v>1.1502078109119944</v>
      </c>
      <c r="F8" s="4">
        <f>('[1]Pc, Winter, S3'!F8*Main!$B$5)+(VLOOKUP($A8,'FL Ratio'!$A$2:$B$9,2,FALSE)*'FL Characterization'!F$2)</f>
        <v>1.1428840657291619</v>
      </c>
      <c r="G8" s="4">
        <f>('[1]Pc, Winter, S3'!G8*Main!$B$5)+(VLOOKUP($A8,'FL Ratio'!$A$2:$B$9,2,FALSE)*'FL Characterization'!G$2)</f>
        <v>1.2608038209762626</v>
      </c>
      <c r="H8" s="4">
        <f>('[1]Pc, Winter, S3'!H8*Main!$B$5)+(VLOOKUP($A8,'FL Ratio'!$A$2:$B$9,2,FALSE)*'FL Characterization'!H$2)</f>
        <v>1.616338540630083</v>
      </c>
      <c r="I8" s="4">
        <f>('[1]Pc, Winter, S3'!I8*Main!$B$5)+(VLOOKUP($A8,'FL Ratio'!$A$2:$B$9,2,FALSE)*'FL Characterization'!I$2)</f>
        <v>1.8435589212744754</v>
      </c>
      <c r="J8" s="4">
        <f>('[1]Pc, Winter, S3'!J8*Main!$B$5)+(VLOOKUP($A8,'FL Ratio'!$A$2:$B$9,2,FALSE)*'FL Characterization'!J$2)</f>
        <v>1.9780530256461666</v>
      </c>
      <c r="K8" s="4">
        <f>('[1]Pc, Winter, S3'!K8*Main!$B$5)+(VLOOKUP($A8,'FL Ratio'!$A$2:$B$9,2,FALSE)*'FL Characterization'!K$2)</f>
        <v>1.9261989138156201</v>
      </c>
      <c r="L8" s="4">
        <f>('[1]Pc, Winter, S3'!L8*Main!$B$5)+(VLOOKUP($A8,'FL Ratio'!$A$2:$B$9,2,FALSE)*'FL Characterization'!L$2)</f>
        <v>1.9653420892628681</v>
      </c>
      <c r="M8" s="4">
        <f>('[1]Pc, Winter, S3'!M8*Main!$B$5)+(VLOOKUP($A8,'FL Ratio'!$A$2:$B$9,2,FALSE)*'FL Characterization'!M$2)</f>
        <v>1.9448038754563115</v>
      </c>
      <c r="N8" s="4">
        <f>('[1]Pc, Winter, S3'!N8*Main!$B$5)+(VLOOKUP($A8,'FL Ratio'!$A$2:$B$9,2,FALSE)*'FL Characterization'!N$2)</f>
        <v>1.9137148008171272</v>
      </c>
      <c r="O8" s="4">
        <f>('[1]Pc, Winter, S3'!O8*Main!$B$5)+(VLOOKUP($A8,'FL Ratio'!$A$2:$B$9,2,FALSE)*'FL Characterization'!O$2)</f>
        <v>1.8734846015041879</v>
      </c>
      <c r="P8" s="4">
        <f>('[1]Pc, Winter, S3'!P8*Main!$B$5)+(VLOOKUP($A8,'FL Ratio'!$A$2:$B$9,2,FALSE)*'FL Characterization'!P$2)</f>
        <v>1.7465095323212296</v>
      </c>
      <c r="Q8" s="4">
        <f>('[1]Pc, Winter, S3'!Q8*Main!$B$5)+(VLOOKUP($A8,'FL Ratio'!$A$2:$B$9,2,FALSE)*'FL Characterization'!Q$2)</f>
        <v>1.7453083713298194</v>
      </c>
      <c r="R8" s="4">
        <f>('[1]Pc, Winter, S3'!R8*Main!$B$5)+(VLOOKUP($A8,'FL Ratio'!$A$2:$B$9,2,FALSE)*'FL Characterization'!R$2)</f>
        <v>1.8837892286754239</v>
      </c>
      <c r="S8" s="4">
        <f>('[1]Pc, Winter, S3'!S8*Main!$B$5)+(VLOOKUP($A8,'FL Ratio'!$A$2:$B$9,2,FALSE)*'FL Characterization'!S$2)</f>
        <v>2.1450862043403025</v>
      </c>
      <c r="T8" s="4">
        <f>('[1]Pc, Winter, S3'!T8*Main!$B$5)+(VLOOKUP($A8,'FL Ratio'!$A$2:$B$9,2,FALSE)*'FL Characterization'!T$2)</f>
        <v>2.0368308473473347</v>
      </c>
      <c r="U8" s="4">
        <f>('[1]Pc, Winter, S3'!U8*Main!$B$5)+(VLOOKUP($A8,'FL Ratio'!$A$2:$B$9,2,FALSE)*'FL Characterization'!U$2)</f>
        <v>1.878833768977743</v>
      </c>
      <c r="V8" s="4">
        <f>('[1]Pc, Winter, S3'!V8*Main!$B$5)+(VLOOKUP($A8,'FL Ratio'!$A$2:$B$9,2,FALSE)*'FL Characterization'!V$2)</f>
        <v>1.8458446817699503</v>
      </c>
      <c r="W8" s="4">
        <f>('[1]Pc, Winter, S3'!W8*Main!$B$5)+(VLOOKUP($A8,'FL Ratio'!$A$2:$B$9,2,FALSE)*'FL Characterization'!W$2)</f>
        <v>1.7766532389751974</v>
      </c>
      <c r="X8" s="4">
        <f>('[1]Pc, Winter, S3'!X8*Main!$B$5)+(VLOOKUP($A8,'FL Ratio'!$A$2:$B$9,2,FALSE)*'FL Characterization'!X$2)</f>
        <v>1.5746385795390785</v>
      </c>
      <c r="Y8" s="4">
        <f>('[1]Pc, Winter, S3'!Y8*Main!$B$5)+(VLOOKUP($A8,'FL Ratio'!$A$2:$B$9,2,FALSE)*'FL Characterization'!Y$2)</f>
        <v>1.4080809632023155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0.93533019145155438</v>
      </c>
      <c r="C9" s="4">
        <f>('[1]Pc, Winter, S3'!C9*Main!$B$5)+(VLOOKUP($A9,'FL Ratio'!$A$2:$B$9,2,FALSE)*'FL Characterization'!C$2)</f>
        <v>0.91741186081554482</v>
      </c>
      <c r="D9" s="4">
        <f>('[1]Pc, Winter, S3'!D9*Main!$B$5)+(VLOOKUP($A9,'FL Ratio'!$A$2:$B$9,2,FALSE)*'FL Characterization'!D$2)</f>
        <v>0.88264968995385618</v>
      </c>
      <c r="E9" s="4">
        <f>('[1]Pc, Winter, S3'!E9*Main!$B$5)+(VLOOKUP($A9,'FL Ratio'!$A$2:$B$9,2,FALSE)*'FL Characterization'!E$2)</f>
        <v>0.87838054975619972</v>
      </c>
      <c r="F9" s="4">
        <f>('[1]Pc, Winter, S3'!F9*Main!$B$5)+(VLOOKUP($A9,'FL Ratio'!$A$2:$B$9,2,FALSE)*'FL Characterization'!F$2)</f>
        <v>0.89801199889885541</v>
      </c>
      <c r="G9" s="4">
        <f>('[1]Pc, Winter, S3'!G9*Main!$B$5)+(VLOOKUP($A9,'FL Ratio'!$A$2:$B$9,2,FALSE)*'FL Characterization'!G$2)</f>
        <v>1.075748340494717</v>
      </c>
      <c r="H9" s="4">
        <f>('[1]Pc, Winter, S3'!H9*Main!$B$5)+(VLOOKUP($A9,'FL Ratio'!$A$2:$B$9,2,FALSE)*'FL Characterization'!H$2)</f>
        <v>1.7820843934578421</v>
      </c>
      <c r="I9" s="4">
        <f>('[1]Pc, Winter, S3'!I9*Main!$B$5)+(VLOOKUP($A9,'FL Ratio'!$A$2:$B$9,2,FALSE)*'FL Characterization'!I$2)</f>
        <v>2.0252975268756965</v>
      </c>
      <c r="J9" s="4">
        <f>('[1]Pc, Winter, S3'!J9*Main!$B$5)+(VLOOKUP($A9,'FL Ratio'!$A$2:$B$9,2,FALSE)*'FL Characterization'!J$2)</f>
        <v>2.1023875721110548</v>
      </c>
      <c r="K9" s="4">
        <f>('[1]Pc, Winter, S3'!K9*Main!$B$5)+(VLOOKUP($A9,'FL Ratio'!$A$2:$B$9,2,FALSE)*'FL Characterization'!K$2)</f>
        <v>2.0947823520605691</v>
      </c>
      <c r="L9" s="4">
        <f>('[1]Pc, Winter, S3'!L9*Main!$B$5)+(VLOOKUP($A9,'FL Ratio'!$A$2:$B$9,2,FALSE)*'FL Characterization'!L$2)</f>
        <v>2.2545906374819134</v>
      </c>
      <c r="M9" s="4">
        <f>('[1]Pc, Winter, S3'!M9*Main!$B$5)+(VLOOKUP($A9,'FL Ratio'!$A$2:$B$9,2,FALSE)*'FL Characterization'!M$2)</f>
        <v>2.1535585808844053</v>
      </c>
      <c r="N9" s="4">
        <f>('[1]Pc, Winter, S3'!N9*Main!$B$5)+(VLOOKUP($A9,'FL Ratio'!$A$2:$B$9,2,FALSE)*'FL Characterization'!N$2)</f>
        <v>2.0921801462507967</v>
      </c>
      <c r="O9" s="4">
        <f>('[1]Pc, Winter, S3'!O9*Main!$B$5)+(VLOOKUP($A9,'FL Ratio'!$A$2:$B$9,2,FALSE)*'FL Characterization'!O$2)</f>
        <v>2.0738798639369111</v>
      </c>
      <c r="P9" s="4">
        <f>('[1]Pc, Winter, S3'!P9*Main!$B$5)+(VLOOKUP($A9,'FL Ratio'!$A$2:$B$9,2,FALSE)*'FL Characterization'!P$2)</f>
        <v>1.767609903745418</v>
      </c>
      <c r="Q9" s="4">
        <f>('[1]Pc, Winter, S3'!Q9*Main!$B$5)+(VLOOKUP($A9,'FL Ratio'!$A$2:$B$9,2,FALSE)*'FL Characterization'!Q$2)</f>
        <v>1.6604614225746275</v>
      </c>
      <c r="R9" s="4">
        <f>('[1]Pc, Winter, S3'!R9*Main!$B$5)+(VLOOKUP($A9,'FL Ratio'!$A$2:$B$9,2,FALSE)*'FL Characterization'!R$2)</f>
        <v>1.6919447109662415</v>
      </c>
      <c r="S9" s="4">
        <f>('[1]Pc, Winter, S3'!S9*Main!$B$5)+(VLOOKUP($A9,'FL Ratio'!$A$2:$B$9,2,FALSE)*'FL Characterization'!S$2)</f>
        <v>1.8573519599279977</v>
      </c>
      <c r="T9" s="4">
        <f>('[1]Pc, Winter, S3'!T9*Main!$B$5)+(VLOOKUP($A9,'FL Ratio'!$A$2:$B$9,2,FALSE)*'FL Characterization'!T$2)</f>
        <v>1.8126458219633341</v>
      </c>
      <c r="U9" s="4">
        <f>('[1]Pc, Winter, S3'!U9*Main!$B$5)+(VLOOKUP($A9,'FL Ratio'!$A$2:$B$9,2,FALSE)*'FL Characterization'!U$2)</f>
        <v>1.7153623081773555</v>
      </c>
      <c r="V9" s="4">
        <f>('[1]Pc, Winter, S3'!V9*Main!$B$5)+(VLOOKUP($A9,'FL Ratio'!$A$2:$B$9,2,FALSE)*'FL Characterization'!V$2)</f>
        <v>1.6701950382437256</v>
      </c>
      <c r="W9" s="4">
        <f>('[1]Pc, Winter, S3'!W9*Main!$B$5)+(VLOOKUP($A9,'FL Ratio'!$A$2:$B$9,2,FALSE)*'FL Characterization'!W$2)</f>
        <v>1.5653823948854331</v>
      </c>
      <c r="X9" s="4">
        <f>('[1]Pc, Winter, S3'!X9*Main!$B$5)+(VLOOKUP($A9,'FL Ratio'!$A$2:$B$9,2,FALSE)*'FL Characterization'!X$2)</f>
        <v>1.2459143841415774</v>
      </c>
      <c r="Y9" s="4">
        <f>('[1]Pc, Winter, S3'!Y9*Main!$B$5)+(VLOOKUP($A9,'FL Ratio'!$A$2:$B$9,2,FALSE)*'FL Characterization'!Y$2)</f>
        <v>1.1302501631173272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0.64651802365574906</v>
      </c>
      <c r="C2" s="4">
        <f>('[1]Qc, Winter, S1'!C2*Main!$B$5)</f>
        <v>0.45677590716776972</v>
      </c>
      <c r="D2" s="4">
        <f>('[1]Qc, Winter, S1'!D2*Main!$B$5)</f>
        <v>0.39597552674965159</v>
      </c>
      <c r="E2" s="4">
        <f>('[1]Qc, Winter, S1'!E2*Main!$B$5)</f>
        <v>0.50757192547104746</v>
      </c>
      <c r="F2" s="4">
        <f>('[1]Qc, Winter, S1'!F2*Main!$B$5)</f>
        <v>0.43703441766436302</v>
      </c>
      <c r="G2" s="4">
        <f>('[1]Qc, Winter, S1'!G2*Main!$B$5)</f>
        <v>0.35931687538235801</v>
      </c>
      <c r="H2" s="4">
        <f>('[1]Qc, Winter, S1'!H2*Main!$B$5)</f>
        <v>0.29729826764247991</v>
      </c>
      <c r="I2" s="4">
        <f>('[1]Qc, Winter, S1'!I2*Main!$B$5)</f>
        <v>1.0389190119384013</v>
      </c>
      <c r="J2" s="4">
        <f>('[1]Qc, Winter, S1'!J2*Main!$B$5)</f>
        <v>1.0864921002222734</v>
      </c>
      <c r="K2" s="4">
        <f>('[1]Qc, Winter, S1'!K2*Main!$B$5)</f>
        <v>0.93188963892183496</v>
      </c>
      <c r="L2" s="4">
        <f>('[1]Qc, Winter, S1'!L2*Main!$B$5)</f>
        <v>1.0857190846469624</v>
      </c>
      <c r="M2" s="4">
        <f>('[1]Qc, Winter, S1'!M2*Main!$B$5)</f>
        <v>1.0088488944960154</v>
      </c>
      <c r="N2" s="4">
        <f>('[1]Qc, Winter, S1'!N2*Main!$B$5)</f>
        <v>1.0132936667550503</v>
      </c>
      <c r="O2" s="4">
        <f>('[1]Qc, Winter, S1'!O2*Main!$B$5)</f>
        <v>0.90483263243617651</v>
      </c>
      <c r="P2" s="4">
        <f>('[1]Qc, Winter, S1'!P2*Main!$B$5)</f>
        <v>0.53693171155222919</v>
      </c>
      <c r="Q2" s="4">
        <f>('[1]Qc, Winter, S1'!Q2*Main!$B$5)</f>
        <v>0.84067014766070658</v>
      </c>
      <c r="R2" s="4">
        <f>('[1]Qc, Winter, S1'!R2*Main!$B$5)</f>
        <v>1.0082542020500369</v>
      </c>
      <c r="S2" s="4">
        <f>('[1]Qc, Winter, S1'!S2*Main!$B$5)</f>
        <v>0.94076433920269886</v>
      </c>
      <c r="T2" s="4">
        <f>('[1]Qc, Winter, S1'!T2*Main!$B$5)</f>
        <v>0.65750145166441754</v>
      </c>
      <c r="U2" s="4">
        <f>('[1]Qc, Winter, S1'!U2*Main!$B$5)</f>
        <v>0.68211869624127153</v>
      </c>
      <c r="V2" s="4">
        <f>('[1]Qc, Winter, S1'!V2*Main!$B$5)</f>
        <v>0.63533396770536632</v>
      </c>
      <c r="W2" s="4">
        <f>('[1]Qc, Winter, S1'!W2*Main!$B$5)</f>
        <v>0.394102768554214</v>
      </c>
      <c r="X2" s="4">
        <f>('[1]Qc, Winter, S1'!X2*Main!$B$5)</f>
        <v>0.31437821618017864</v>
      </c>
      <c r="Y2" s="4">
        <f>('[1]Qc, Winter, S1'!Y2*Main!$B$5)</f>
        <v>0.32583946710926104</v>
      </c>
    </row>
    <row r="3" spans="1:25" x14ac:dyDescent="0.25">
      <c r="A3">
        <v>2</v>
      </c>
      <c r="B3" s="4">
        <f>('[1]Qc, Winter, S1'!B3*Main!$B$5)</f>
        <v>-1.0204462059080104</v>
      </c>
      <c r="C3" s="4">
        <f>('[1]Qc, Winter, S1'!C3*Main!$B$5)</f>
        <v>-1.0202212260953882</v>
      </c>
      <c r="D3" s="4">
        <f>('[1]Qc, Winter, S1'!D3*Main!$B$5)</f>
        <v>-1.048372179847646</v>
      </c>
      <c r="E3" s="4">
        <f>('[1]Qc, Winter, S1'!E3*Main!$B$5)</f>
        <v>-1.096398174542176</v>
      </c>
      <c r="F3" s="4">
        <f>('[1]Qc, Winter, S1'!F3*Main!$B$5)</f>
        <v>-1.0858693219959723</v>
      </c>
      <c r="G3" s="4">
        <f>('[1]Qc, Winter, S1'!G3*Main!$B$5)</f>
        <v>-0.99657422631266601</v>
      </c>
      <c r="H3" s="4">
        <f>('[1]Qc, Winter, S1'!H3*Main!$B$5)</f>
        <v>-0.63190647487847018</v>
      </c>
      <c r="I3" s="4">
        <f>('[1]Qc, Winter, S1'!I3*Main!$B$5)</f>
        <v>-0.12147055318279548</v>
      </c>
      <c r="J3" s="4">
        <f>('[1]Qc, Winter, S1'!J3*Main!$B$5)</f>
        <v>-0.13053551681308595</v>
      </c>
      <c r="K3" s="4">
        <f>('[1]Qc, Winter, S1'!K3*Main!$B$5)</f>
        <v>-8.6506764798401872E-2</v>
      </c>
      <c r="L3" s="4">
        <f>('[1]Qc, Winter, S1'!L3*Main!$B$5)</f>
        <v>-7.62036014606257E-2</v>
      </c>
      <c r="M3" s="4">
        <f>('[1]Qc, Winter, S1'!M3*Main!$B$5)</f>
        <v>-0.34009174717295632</v>
      </c>
      <c r="N3" s="4">
        <f>('[1]Qc, Winter, S1'!N3*Main!$B$5)</f>
        <v>-0.49683751349878874</v>
      </c>
      <c r="O3" s="4">
        <f>('[1]Qc, Winter, S1'!O3*Main!$B$5)</f>
        <v>-0.64406764717328058</v>
      </c>
      <c r="P3" s="4">
        <f>('[1]Qc, Winter, S1'!P3*Main!$B$5)</f>
        <v>-0.63922551408900607</v>
      </c>
      <c r="Q3" s="4">
        <f>('[1]Qc, Winter, S1'!Q3*Main!$B$5)</f>
        <v>-0.65003559140098777</v>
      </c>
      <c r="R3" s="4">
        <f>('[1]Qc, Winter, S1'!R3*Main!$B$5)</f>
        <v>-0.51108207993228716</v>
      </c>
      <c r="S3" s="4">
        <f>('[1]Qc, Winter, S1'!S3*Main!$B$5)</f>
        <v>0.16797813682664148</v>
      </c>
      <c r="T3" s="4">
        <f>('[1]Qc, Winter, S1'!T3*Main!$B$5)</f>
        <v>-2.3673956823333689E-2</v>
      </c>
      <c r="U3" s="4">
        <f>('[1]Qc, Winter, S1'!U3*Main!$B$5)</f>
        <v>-0.27945451921611364</v>
      </c>
      <c r="V3" s="4">
        <f>('[1]Qc, Winter, S1'!V3*Main!$B$5)</f>
        <v>-0.5180074044707339</v>
      </c>
      <c r="W3" s="4">
        <f>('[1]Qc, Winter, S1'!W3*Main!$B$5)</f>
        <v>-0.68139564909310835</v>
      </c>
      <c r="X3" s="4">
        <f>('[1]Qc, Winter, S1'!X3*Main!$B$5)</f>
        <v>-0.74732486841721235</v>
      </c>
      <c r="Y3" s="4">
        <f>('[1]Qc, Winter, S1'!Y3*Main!$B$5)</f>
        <v>-0.85565122940319949</v>
      </c>
    </row>
    <row r="4" spans="1:25" x14ac:dyDescent="0.25">
      <c r="A4">
        <v>3</v>
      </c>
      <c r="B4" s="4">
        <f>('[1]Qc, Winter, S1'!B4*Main!$B$5)</f>
        <v>-0.78072922144187018</v>
      </c>
      <c r="C4" s="4">
        <f>('[1]Qc, Winter, S1'!C4*Main!$B$5)</f>
        <v>-0.8424090957945356</v>
      </c>
      <c r="D4" s="4">
        <f>('[1]Qc, Winter, S1'!D4*Main!$B$5)</f>
        <v>-0.85786073046959421</v>
      </c>
      <c r="E4" s="4">
        <f>('[1]Qc, Winter, S1'!E4*Main!$B$5)</f>
        <v>-0.84638824587214068</v>
      </c>
      <c r="F4" s="4">
        <f>('[1]Qc, Winter, S1'!F4*Main!$B$5)</f>
        <v>-0.84709220956477604</v>
      </c>
      <c r="G4" s="4">
        <f>('[1]Qc, Winter, S1'!G4*Main!$B$5)</f>
        <v>-0.70735826247950084</v>
      </c>
      <c r="H4" s="4">
        <f>('[1]Qc, Winter, S1'!H4*Main!$B$5)</f>
        <v>-2.6339914640248985E-2</v>
      </c>
      <c r="I4" s="4">
        <f>('[1]Qc, Winter, S1'!I4*Main!$B$5)</f>
        <v>0.36469017507647816</v>
      </c>
      <c r="J4" s="4">
        <f>('[1]Qc, Winter, S1'!J4*Main!$B$5)</f>
        <v>0.46480444457799153</v>
      </c>
      <c r="K4" s="4">
        <f>('[1]Qc, Winter, S1'!K4*Main!$B$5)</f>
        <v>0.32379374167176134</v>
      </c>
      <c r="L4" s="4">
        <f>('[1]Qc, Winter, S1'!L4*Main!$B$5)</f>
        <v>0.1911752741023415</v>
      </c>
      <c r="M4" s="4">
        <f>('[1]Qc, Winter, S1'!M4*Main!$B$5)</f>
        <v>0.37920427977565624</v>
      </c>
      <c r="N4" s="4">
        <f>('[1]Qc, Winter, S1'!N4*Main!$B$5)</f>
        <v>0.23910724171047718</v>
      </c>
      <c r="O4" s="4">
        <f>('[1]Qc, Winter, S1'!O4*Main!$B$5)</f>
        <v>7.2543509087820202E-2</v>
      </c>
      <c r="P4" s="4">
        <f>('[1]Qc, Winter, S1'!P4*Main!$B$5)</f>
        <v>-0.28699910664652672</v>
      </c>
      <c r="Q4" s="4">
        <f>('[1]Qc, Winter, S1'!Q4*Main!$B$5)</f>
        <v>-0.28712123488493302</v>
      </c>
      <c r="R4" s="4">
        <f>('[1]Qc, Winter, S1'!R4*Main!$B$5)</f>
        <v>-0.23651859689186955</v>
      </c>
      <c r="S4" s="4">
        <f>('[1]Qc, Winter, S1'!S4*Main!$B$5)</f>
        <v>-0.11931885553676905</v>
      </c>
      <c r="T4" s="4">
        <f>('[1]Qc, Winter, S1'!T4*Main!$B$5)</f>
        <v>-0.29081111410308119</v>
      </c>
      <c r="U4" s="4">
        <f>('[1]Qc, Winter, S1'!U4*Main!$B$5)</f>
        <v>-0.16569606450636154</v>
      </c>
      <c r="V4" s="4">
        <f>('[1]Qc, Winter, S1'!V4*Main!$B$5)</f>
        <v>-0.22749185522819809</v>
      </c>
      <c r="W4" s="4">
        <f>('[1]Qc, Winter, S1'!W4*Main!$B$5)</f>
        <v>-0.37732156333390732</v>
      </c>
      <c r="X4" s="4">
        <f>('[1]Qc, Winter, S1'!X4*Main!$B$5)</f>
        <v>-0.59611602153756182</v>
      </c>
      <c r="Y4" s="4">
        <f>('[1]Qc, Winter, S1'!Y4*Main!$B$5)</f>
        <v>-0.67291847485030842</v>
      </c>
    </row>
    <row r="5" spans="1:25" x14ac:dyDescent="0.25">
      <c r="A5">
        <v>4</v>
      </c>
      <c r="B5" s="4">
        <f>('[1]Qc, Winter, S1'!B5*Main!$B$5)</f>
        <v>-0.64012507826250187</v>
      </c>
      <c r="C5" s="4">
        <f>('[1]Qc, Winter, S1'!C5*Main!$B$5)</f>
        <v>-0.64647383042523976</v>
      </c>
      <c r="D5" s="4">
        <f>('[1]Qc, Winter, S1'!D5*Main!$B$5)</f>
        <v>-0.65307011188221142</v>
      </c>
      <c r="E5" s="4">
        <f>('[1]Qc, Winter, S1'!E5*Main!$B$5)</f>
        <v>-0.65878767771016633</v>
      </c>
      <c r="F5" s="4">
        <f>('[1]Qc, Winter, S1'!F5*Main!$B$5)</f>
        <v>-0.66172076173653716</v>
      </c>
      <c r="G5" s="4">
        <f>('[1]Qc, Winter, S1'!G5*Main!$B$5)</f>
        <v>-0.60497810151506171</v>
      </c>
      <c r="H5" s="4">
        <f>('[1]Qc, Winter, S1'!H5*Main!$B$5)</f>
        <v>-0.52488290573373242</v>
      </c>
      <c r="I5" s="4">
        <f>('[1]Qc, Winter, S1'!I5*Main!$B$5)</f>
        <v>-0.47921669136041378</v>
      </c>
      <c r="J5" s="4">
        <f>('[1]Qc, Winter, S1'!J5*Main!$B$5)</f>
        <v>-0.49325079150235895</v>
      </c>
      <c r="K5" s="4">
        <f>('[1]Qc, Winter, S1'!K5*Main!$B$5)</f>
        <v>-0.54642878039730092</v>
      </c>
      <c r="L5" s="4">
        <f>('[1]Qc, Winter, S1'!L5*Main!$B$5)</f>
        <v>-0.58282567761169046</v>
      </c>
      <c r="M5" s="4">
        <f>('[1]Qc, Winter, S1'!M5*Main!$B$5)</f>
        <v>-0.61711862037680321</v>
      </c>
      <c r="N5" s="4">
        <f>('[1]Qc, Winter, S1'!N5*Main!$B$5)</f>
        <v>-0.61784868922932401</v>
      </c>
      <c r="O5" s="4">
        <f>('[1]Qc, Winter, S1'!O5*Main!$B$5)</f>
        <v>-0.62920970911760277</v>
      </c>
      <c r="P5" s="4">
        <f>('[1]Qc, Winter, S1'!P5*Main!$B$5)</f>
        <v>-0.63474158342317377</v>
      </c>
      <c r="Q5" s="4">
        <f>('[1]Qc, Winter, S1'!Q5*Main!$B$5)</f>
        <v>-0.61580672848287765</v>
      </c>
      <c r="R5" s="4">
        <f>('[1]Qc, Winter, S1'!R5*Main!$B$5)</f>
        <v>-0.52131865764843288</v>
      </c>
      <c r="S5" s="4">
        <f>('[1]Qc, Winter, S1'!S5*Main!$B$5)</f>
        <v>-0.31070972093205612</v>
      </c>
      <c r="T5" s="4">
        <f>('[1]Qc, Winter, S1'!T5*Main!$B$5)</f>
        <v>-0.40076743618578248</v>
      </c>
      <c r="U5" s="4">
        <f>('[1]Qc, Winter, S1'!U5*Main!$B$5)</f>
        <v>-0.48613479208608523</v>
      </c>
      <c r="V5" s="4">
        <f>('[1]Qc, Winter, S1'!V5*Main!$B$5)</f>
        <v>-0.52333607040331631</v>
      </c>
      <c r="W5" s="4">
        <f>('[1]Qc, Winter, S1'!W5*Main!$B$5)</f>
        <v>-0.55366861128825462</v>
      </c>
      <c r="X5" s="4">
        <f>('[1]Qc, Winter, S1'!X5*Main!$B$5)</f>
        <v>-0.58527591021781233</v>
      </c>
      <c r="Y5" s="4">
        <f>('[1]Qc, Winter, S1'!Y5*Main!$B$5)</f>
        <v>-0.58810993351961005</v>
      </c>
    </row>
    <row r="6" spans="1:25" x14ac:dyDescent="0.25">
      <c r="A6">
        <v>5</v>
      </c>
      <c r="B6" s="4">
        <f>('[1]Qc, Winter, S1'!B6*Main!$B$5)</f>
        <v>-0.60233733152466329</v>
      </c>
      <c r="C6" s="4">
        <f>('[1]Qc, Winter, S1'!C6*Main!$B$5)</f>
        <v>-0.63260413324514175</v>
      </c>
      <c r="D6" s="4">
        <f>('[1]Qc, Winter, S1'!D6*Main!$B$5)</f>
        <v>-0.6594847565452715</v>
      </c>
      <c r="E6" s="4">
        <f>('[1]Qc, Winter, S1'!E6*Main!$B$5)</f>
        <v>-0.66183668119320405</v>
      </c>
      <c r="F6" s="4">
        <f>('[1]Qc, Winter, S1'!F6*Main!$B$5)</f>
        <v>-0.6603714293471018</v>
      </c>
      <c r="G6" s="4">
        <f>('[1]Qc, Winter, S1'!G6*Main!$B$5)</f>
        <v>-0.55664095702999672</v>
      </c>
      <c r="H6" s="4">
        <f>('[1]Qc, Winter, S1'!H6*Main!$B$5)</f>
        <v>-0.42421926134933285</v>
      </c>
      <c r="I6" s="4">
        <f>('[1]Qc, Winter, S1'!I6*Main!$B$5)</f>
        <v>-0.34330569835973329</v>
      </c>
      <c r="J6" s="4">
        <f>('[1]Qc, Winter, S1'!J6*Main!$B$5)</f>
        <v>-0.33722297592045969</v>
      </c>
      <c r="K6" s="4">
        <f>('[1]Qc, Winter, S1'!K6*Main!$B$5)</f>
        <v>-0.28247614165872781</v>
      </c>
      <c r="L6" s="4">
        <f>('[1]Qc, Winter, S1'!L6*Main!$B$5)</f>
        <v>-0.2795455754939804</v>
      </c>
      <c r="M6" s="4">
        <f>('[1]Qc, Winter, S1'!M6*Main!$B$5)</f>
        <v>-0.27365955826821797</v>
      </c>
      <c r="N6" s="4">
        <f>('[1]Qc, Winter, S1'!N6*Main!$B$5)</f>
        <v>-0.32935449666566302</v>
      </c>
      <c r="O6" s="4">
        <f>('[1]Qc, Winter, S1'!O6*Main!$B$5)</f>
        <v>-0.35442518627615516</v>
      </c>
      <c r="P6" s="4">
        <f>('[1]Qc, Winter, S1'!P6*Main!$B$5)</f>
        <v>-0.34489439595066862</v>
      </c>
      <c r="Q6" s="4">
        <f>('[1]Qc, Winter, S1'!Q6*Main!$B$5)</f>
        <v>-0.42753163887229811</v>
      </c>
      <c r="R6" s="4">
        <f>('[1]Qc, Winter, S1'!R6*Main!$B$5)</f>
        <v>-0.3787693202123511</v>
      </c>
      <c r="S6" s="4">
        <f>('[1]Qc, Winter, S1'!S6*Main!$B$5)</f>
        <v>-0.18988947990142604</v>
      </c>
      <c r="T6" s="4">
        <f>('[1]Qc, Winter, S1'!T6*Main!$B$5)</f>
        <v>-0.22486050575302713</v>
      </c>
      <c r="U6" s="4">
        <f>('[1]Qc, Winter, S1'!U6*Main!$B$5)</f>
        <v>-0.27958255923939601</v>
      </c>
      <c r="V6" s="4">
        <f>('[1]Qc, Winter, S1'!V6*Main!$B$5)</f>
        <v>-0.30189473206837486</v>
      </c>
      <c r="W6" s="4">
        <f>('[1]Qc, Winter, S1'!W6*Main!$B$5)</f>
        <v>-0.39189561362536962</v>
      </c>
      <c r="X6" s="4">
        <f>('[1]Qc, Winter, S1'!X6*Main!$B$5)</f>
        <v>-0.43340526571037913</v>
      </c>
      <c r="Y6" s="4">
        <f>('[1]Qc, Winter, S1'!Y6*Main!$B$5)</f>
        <v>-0.45340243516429812</v>
      </c>
    </row>
    <row r="7" spans="1:25" x14ac:dyDescent="0.25">
      <c r="A7">
        <v>6</v>
      </c>
      <c r="B7" s="4">
        <f>('[1]Qc, Winter, S1'!B7*Main!$B$5)</f>
        <v>0.19491434786909118</v>
      </c>
      <c r="C7" s="4">
        <f>('[1]Qc, Winter, S1'!C7*Main!$B$5)</f>
        <v>0.15246950700023257</v>
      </c>
      <c r="D7" s="4">
        <f>('[1]Qc, Winter, S1'!D7*Main!$B$5)</f>
        <v>0.11560568036118865</v>
      </c>
      <c r="E7" s="4">
        <f>('[1]Qc, Winter, S1'!E7*Main!$B$5)</f>
        <v>0.17222616229085091</v>
      </c>
      <c r="F7" s="4">
        <f>('[1]Qc, Winter, S1'!F7*Main!$B$5)</f>
        <v>0.14142577328226025</v>
      </c>
      <c r="G7" s="4">
        <f>('[1]Qc, Winter, S1'!G7*Main!$B$5)</f>
        <v>0.20375224544319184</v>
      </c>
      <c r="H7" s="4">
        <f>('[1]Qc, Winter, S1'!H7*Main!$B$5)</f>
        <v>0.27174575001689888</v>
      </c>
      <c r="I7" s="4">
        <f>('[1]Qc, Winter, S1'!I7*Main!$B$5)</f>
        <v>0.5293046830475141</v>
      </c>
      <c r="J7" s="4">
        <f>('[1]Qc, Winter, S1'!J7*Main!$B$5)</f>
        <v>0.60958303215923859</v>
      </c>
      <c r="K7" s="4">
        <f>('[1]Qc, Winter, S1'!K7*Main!$B$5)</f>
        <v>0.62809985214304587</v>
      </c>
      <c r="L7" s="4">
        <f>('[1]Qc, Winter, S1'!L7*Main!$B$5)</f>
        <v>0.59616893323793652</v>
      </c>
      <c r="M7" s="4">
        <f>('[1]Qc, Winter, S1'!M7*Main!$B$5)</f>
        <v>0.63594093005080021</v>
      </c>
      <c r="N7" s="4">
        <f>('[1]Qc, Winter, S1'!N7*Main!$B$5)</f>
        <v>0.63121561513265656</v>
      </c>
      <c r="O7" s="4">
        <f>('[1]Qc, Winter, S1'!O7*Main!$B$5)</f>
        <v>0.62389672019521047</v>
      </c>
      <c r="P7" s="4">
        <f>('[1]Qc, Winter, S1'!P7*Main!$B$5)</f>
        <v>0.52473251475168181</v>
      </c>
      <c r="Q7" s="4">
        <f>('[1]Qc, Winter, S1'!Q7*Main!$B$5)</f>
        <v>0.49913666920491551</v>
      </c>
      <c r="R7" s="4">
        <f>('[1]Qc, Winter, S1'!R7*Main!$B$5)</f>
        <v>0.43381527982249829</v>
      </c>
      <c r="S7" s="4">
        <f>('[1]Qc, Winter, S1'!S7*Main!$B$5)</f>
        <v>0.47457933438563393</v>
      </c>
      <c r="T7" s="4">
        <f>('[1]Qc, Winter, S1'!T7*Main!$B$5)</f>
        <v>0.40228473844771029</v>
      </c>
      <c r="U7" s="4">
        <f>('[1]Qc, Winter, S1'!U7*Main!$B$5)</f>
        <v>0.41979584661576785</v>
      </c>
      <c r="V7" s="4">
        <f>('[1]Qc, Winter, S1'!V7*Main!$B$5)</f>
        <v>0.3549288922293089</v>
      </c>
      <c r="W7" s="4">
        <f>('[1]Qc, Winter, S1'!W7*Main!$B$5)</f>
        <v>0.37361821019335106</v>
      </c>
      <c r="X7" s="4">
        <f>('[1]Qc, Winter, S1'!X7*Main!$B$5)</f>
        <v>0.23194405196729764</v>
      </c>
      <c r="Y7" s="4">
        <f>('[1]Qc, Winter, S1'!Y7*Main!$B$5)</f>
        <v>0.23819501433865842</v>
      </c>
    </row>
    <row r="8" spans="1:25" x14ac:dyDescent="0.25">
      <c r="A8">
        <v>7</v>
      </c>
      <c r="B8" s="4">
        <f>('[1]Qc, Winter, S1'!B8*Main!$B$5)</f>
        <v>-0.58034276344874458</v>
      </c>
      <c r="C8" s="4">
        <f>('[1]Qc, Winter, S1'!C8*Main!$B$5)</f>
        <v>-0.57399715008834895</v>
      </c>
      <c r="D8" s="4">
        <f>('[1]Qc, Winter, S1'!D8*Main!$B$5)</f>
        <v>-0.59203156426151293</v>
      </c>
      <c r="E8" s="4">
        <f>('[1]Qc, Winter, S1'!E8*Main!$B$5)</f>
        <v>-0.60274431956591767</v>
      </c>
      <c r="F8" s="4">
        <f>('[1]Qc, Winter, S1'!F8*Main!$B$5)</f>
        <v>-0.6384431488994905</v>
      </c>
      <c r="G8" s="4">
        <f>('[1]Qc, Winter, S1'!G8*Main!$B$5)</f>
        <v>-0.57163562121498157</v>
      </c>
      <c r="H8" s="4">
        <f>('[1]Qc, Winter, S1'!H8*Main!$B$5)</f>
        <v>-0.48563335167862931</v>
      </c>
      <c r="I8" s="4">
        <f>('[1]Qc, Winter, S1'!I8*Main!$B$5)</f>
        <v>-0.25225667201699248</v>
      </c>
      <c r="J8" s="4">
        <f>('[1]Qc, Winter, S1'!J8*Main!$B$5)</f>
        <v>-0.12498696649716352</v>
      </c>
      <c r="K8" s="4">
        <f>('[1]Qc, Winter, S1'!K8*Main!$B$5)</f>
        <v>-0.11601555180244269</v>
      </c>
      <c r="L8" s="4">
        <f>('[1]Qc, Winter, S1'!L8*Main!$B$5)</f>
        <v>-8.8179194170151826E-2</v>
      </c>
      <c r="M8" s="4">
        <f>('[1]Qc, Winter, S1'!M8*Main!$B$5)</f>
        <v>-2.9633855407952651E-2</v>
      </c>
      <c r="N8" s="4">
        <f>('[1]Qc, Winter, S1'!N8*Main!$B$5)</f>
        <v>-0.12031707945606779</v>
      </c>
      <c r="O8" s="4">
        <f>('[1]Qc, Winter, S1'!O8*Main!$B$5)</f>
        <v>-0.12555351559084116</v>
      </c>
      <c r="P8" s="4">
        <f>('[1]Qc, Winter, S1'!P8*Main!$B$5)</f>
        <v>-0.2288382261544698</v>
      </c>
      <c r="Q8" s="4">
        <f>('[1]Qc, Winter, S1'!Q8*Main!$B$5)</f>
        <v>-0.32701851969771212</v>
      </c>
      <c r="R8" s="4">
        <f>('[1]Qc, Winter, S1'!R8*Main!$B$5)</f>
        <v>-0.29514558029028137</v>
      </c>
      <c r="S8" s="4">
        <f>('[1]Qc, Winter, S1'!S8*Main!$B$5)</f>
        <v>-0.32920838565964633</v>
      </c>
      <c r="T8" s="4">
        <f>('[1]Qc, Winter, S1'!T8*Main!$B$5)</f>
        <v>-0.37021067081147746</v>
      </c>
      <c r="U8" s="4">
        <f>('[1]Qc, Winter, S1'!U8*Main!$B$5)</f>
        <v>-0.35543466054204453</v>
      </c>
      <c r="V8" s="4">
        <f>('[1]Qc, Winter, S1'!V8*Main!$B$5)</f>
        <v>-0.40470979218053166</v>
      </c>
      <c r="W8" s="4">
        <f>('[1]Qc, Winter, S1'!W8*Main!$B$5)</f>
        <v>-0.47709772596118483</v>
      </c>
      <c r="X8" s="4">
        <f>('[1]Qc, Winter, S1'!X8*Main!$B$5)</f>
        <v>-0.53828508663641195</v>
      </c>
      <c r="Y8" s="4">
        <f>('[1]Qc, Winter, S1'!Y8*Main!$B$5)</f>
        <v>-0.5354224472856135</v>
      </c>
    </row>
    <row r="9" spans="1:25" x14ac:dyDescent="0.25">
      <c r="A9">
        <v>8</v>
      </c>
      <c r="B9" s="4">
        <f>('[1]Qc, Winter, S1'!B9*Main!$B$5)</f>
        <v>-0.6606290195963479</v>
      </c>
      <c r="C9" s="4">
        <f>('[1]Qc, Winter, S1'!C9*Main!$B$5)</f>
        <v>-0.67459581774389243</v>
      </c>
      <c r="D9" s="4">
        <f>('[1]Qc, Winter, S1'!D9*Main!$B$5)</f>
        <v>-0.6719237178080002</v>
      </c>
      <c r="E9" s="4">
        <f>('[1]Qc, Winter, S1'!E9*Main!$B$5)</f>
        <v>-0.67095815737178643</v>
      </c>
      <c r="F9" s="4">
        <f>('[1]Qc, Winter, S1'!F9*Main!$B$5)</f>
        <v>-0.65712607995389849</v>
      </c>
      <c r="G9" s="4">
        <f>('[1]Qc, Winter, S1'!G9*Main!$B$5)</f>
        <v>-0.63057342381402615</v>
      </c>
      <c r="H9" s="4">
        <f>('[1]Qc, Winter, S1'!H9*Main!$B$5)</f>
        <v>-0.48203666041622395</v>
      </c>
      <c r="I9" s="4">
        <f>('[1]Qc, Winter, S1'!I9*Main!$B$5)</f>
        <v>-0.38348108704963846</v>
      </c>
      <c r="J9" s="4">
        <f>('[1]Qc, Winter, S1'!J9*Main!$B$5)</f>
        <v>-0.35411035257990853</v>
      </c>
      <c r="K9" s="4">
        <f>('[1]Qc, Winter, S1'!K9*Main!$B$5)</f>
        <v>-0.40442007175770645</v>
      </c>
      <c r="L9" s="4">
        <f>('[1]Qc, Winter, S1'!L9*Main!$B$5)</f>
        <v>-0.38188680311884349</v>
      </c>
      <c r="M9" s="4">
        <f>('[1]Qc, Winter, S1'!M9*Main!$B$5)</f>
        <v>-0.34811495401920095</v>
      </c>
      <c r="N9" s="4">
        <f>('[1]Qc, Winter, S1'!N9*Main!$B$5)</f>
        <v>-0.36900903850642941</v>
      </c>
      <c r="O9" s="4">
        <f>('[1]Qc, Winter, S1'!O9*Main!$B$5)</f>
        <v>-0.39951370673212938</v>
      </c>
      <c r="P9" s="4">
        <f>('[1]Qc, Winter, S1'!P9*Main!$B$5)</f>
        <v>-0.48541412024597613</v>
      </c>
      <c r="Q9" s="4">
        <f>('[1]Qc, Winter, S1'!Q9*Main!$B$5)</f>
        <v>-0.53832947699925471</v>
      </c>
      <c r="R9" s="4">
        <f>('[1]Qc, Winter, S1'!R9*Main!$B$5)</f>
        <v>-0.53690337575040692</v>
      </c>
      <c r="S9" s="4">
        <f>('[1]Qc, Winter, S1'!S9*Main!$B$5)</f>
        <v>-0.52945760473767589</v>
      </c>
      <c r="T9" s="4">
        <f>('[1]Qc, Winter, S1'!T9*Main!$B$5)</f>
        <v>-0.55807848043546227</v>
      </c>
      <c r="U9" s="4">
        <f>('[1]Qc, Winter, S1'!U9*Main!$B$5)</f>
        <v>-0.57704145408383201</v>
      </c>
      <c r="V9" s="4">
        <f>('[1]Qc, Winter, S1'!V9*Main!$B$5)</f>
        <v>-0.58692151941589221</v>
      </c>
      <c r="W9" s="4">
        <f>('[1]Qc, Winter, S1'!W9*Main!$B$5)</f>
        <v>-0.60413304331017514</v>
      </c>
      <c r="X9" s="4">
        <f>('[1]Qc, Winter, S1'!X9*Main!$B$5)</f>
        <v>-0.63050605843241336</v>
      </c>
      <c r="Y9" s="4">
        <f>('[1]Qc, Winter, S1'!Y9*Main!$B$5)</f>
        <v>-0.64258669612978347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2024-06-26T14:15:38Z</dcterms:modified>
</cp:coreProperties>
</file>