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4\"/>
    </mc:Choice>
  </mc:AlternateContent>
  <xr:revisionPtr revIDLastSave="0" documentId="13_ncr:1_{D214918A-4F9A-4E25-A81E-B24EF75A808E}" xr6:coauthVersionLast="47" xr6:coauthVersionMax="47" xr10:uidLastSave="{00000000-0000-0000-0000-000000000000}"/>
  <bookViews>
    <workbookView xWindow="3975" yWindow="4035" windowWidth="21600" windowHeight="12660" firstSheet="30" activeTab="3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31" l="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B3" i="4"/>
  <c r="B4" i="4"/>
  <c r="B2" i="4"/>
  <c r="B6" i="1"/>
  <c r="B5" i="1"/>
  <c r="B8" i="1"/>
  <c r="B7" i="1"/>
  <c r="E1" i="1"/>
  <c r="D1" i="1"/>
  <c r="C1" i="1"/>
  <c r="I4" i="27" l="1"/>
  <c r="W4" i="18"/>
  <c r="Y4" i="28"/>
  <c r="S4" i="28"/>
  <c r="K4" i="19"/>
  <c r="N4" i="19"/>
  <c r="Q4" i="28"/>
  <c r="E4" i="28"/>
  <c r="E4" i="19"/>
  <c r="T4" i="28"/>
  <c r="O4" i="28"/>
  <c r="J4" i="28"/>
  <c r="D4" i="19"/>
  <c r="I4" i="18"/>
  <c r="H4" i="18"/>
  <c r="S4" i="19"/>
  <c r="L4" i="28"/>
  <c r="E4" i="18"/>
  <c r="R4" i="28"/>
  <c r="T4" i="27"/>
  <c r="U4" i="27"/>
  <c r="N4" i="28"/>
  <c r="Q4" i="19"/>
  <c r="J4" i="18"/>
  <c r="J4" i="27"/>
  <c r="L4" i="19"/>
  <c r="G4" i="28"/>
  <c r="S4" i="27"/>
  <c r="B4" i="19"/>
  <c r="H4" i="27"/>
  <c r="Y4" i="19"/>
  <c r="G4" i="19"/>
  <c r="K4" i="28"/>
  <c r="U4" i="18"/>
  <c r="X4" i="19"/>
  <c r="W4" i="27"/>
  <c r="T4" i="18"/>
  <c r="J4" i="19"/>
  <c r="X4" i="28"/>
  <c r="G4" i="27"/>
  <c r="V4" i="27"/>
  <c r="T4" i="19"/>
  <c r="R4" i="18"/>
  <c r="R4" i="27"/>
  <c r="E4" i="27"/>
  <c r="L4" i="18"/>
  <c r="P4" i="28"/>
  <c r="F4" i="18"/>
  <c r="W4" i="19"/>
  <c r="I4" i="28"/>
  <c r="V4" i="28"/>
  <c r="M4" i="19"/>
  <c r="B4" i="28"/>
  <c r="C4" i="18"/>
  <c r="B4" i="18"/>
  <c r="R4" i="19"/>
  <c r="D4" i="28"/>
  <c r="Q4" i="18"/>
  <c r="N4" i="18"/>
  <c r="F4" i="27"/>
  <c r="K4" i="27"/>
  <c r="X4" i="18"/>
  <c r="G4" i="18"/>
  <c r="U4" i="19"/>
  <c r="U4" i="28"/>
  <c r="S4" i="18"/>
  <c r="O4" i="19"/>
  <c r="H4" i="28"/>
  <c r="D4" i="18"/>
  <c r="P4" i="18"/>
  <c r="C4" i="27"/>
  <c r="P4" i="19"/>
  <c r="F4" i="28"/>
  <c r="V4" i="18"/>
  <c r="O4" i="18"/>
  <c r="H4" i="19"/>
  <c r="D4" i="27"/>
  <c r="M4" i="18"/>
  <c r="K4" i="18"/>
  <c r="C4" i="19"/>
  <c r="Y4" i="18"/>
  <c r="M4" i="28"/>
  <c r="I4" i="19"/>
  <c r="N4" i="27"/>
  <c r="O4" i="27"/>
  <c r="C4" i="28"/>
  <c r="W4" i="28"/>
  <c r="P4" i="27"/>
  <c r="V4" i="19"/>
  <c r="F4" i="19"/>
  <c r="Q4" i="27"/>
  <c r="X4" i="27"/>
  <c r="M4" i="27"/>
  <c r="Y4" i="27"/>
  <c r="L4" i="27"/>
  <c r="B4" i="27"/>
  <c r="S3" i="19"/>
  <c r="S3" i="28"/>
  <c r="K3" i="19"/>
  <c r="I3" i="18"/>
  <c r="Q3" i="28"/>
  <c r="E3" i="28"/>
  <c r="T3" i="28"/>
  <c r="J3" i="28"/>
  <c r="H3" i="18"/>
  <c r="O3" i="28"/>
  <c r="R3" i="28"/>
  <c r="R3" i="19"/>
  <c r="D3" i="28"/>
  <c r="L3" i="28"/>
  <c r="T3" i="27"/>
  <c r="U3" i="27"/>
  <c r="N3" i="28"/>
  <c r="Q3" i="19"/>
  <c r="G3" i="18"/>
  <c r="J3" i="27"/>
  <c r="T3" i="19"/>
  <c r="X3" i="19"/>
  <c r="G3" i="28"/>
  <c r="U3" i="18"/>
  <c r="S3" i="27"/>
  <c r="J3" i="19"/>
  <c r="H3" i="27"/>
  <c r="D3" i="19"/>
  <c r="G3" i="19"/>
  <c r="K3" i="28"/>
  <c r="T3" i="18"/>
  <c r="W3" i="18"/>
  <c r="J3" i="18"/>
  <c r="Y3" i="19"/>
  <c r="X3" i="28"/>
  <c r="G3" i="27"/>
  <c r="R3" i="18"/>
  <c r="Y3" i="28"/>
  <c r="L3" i="19"/>
  <c r="I3" i="27"/>
  <c r="R3" i="27"/>
  <c r="E3" i="18"/>
  <c r="E3" i="27"/>
  <c r="H3" i="19"/>
  <c r="N3" i="19"/>
  <c r="U3" i="28"/>
  <c r="C3" i="28"/>
  <c r="W3" i="19"/>
  <c r="I3" i="28"/>
  <c r="C3" i="18"/>
  <c r="V3" i="28"/>
  <c r="S3" i="18"/>
  <c r="B3" i="19"/>
  <c r="W3" i="27"/>
  <c r="V3" i="27"/>
  <c r="E3" i="19"/>
  <c r="U3" i="19"/>
  <c r="B3" i="28"/>
  <c r="F3" i="27"/>
  <c r="K3" i="18"/>
  <c r="K3" i="27"/>
  <c r="D3" i="18"/>
  <c r="P3" i="18"/>
  <c r="C3" i="27"/>
  <c r="B3" i="18"/>
  <c r="M3" i="28"/>
  <c r="O3" i="18"/>
  <c r="H3" i="28"/>
  <c r="F3" i="18"/>
  <c r="F3" i="28"/>
  <c r="V3" i="18"/>
  <c r="M3" i="18"/>
  <c r="Y3" i="18"/>
  <c r="M3" i="19"/>
  <c r="N3" i="18"/>
  <c r="O3" i="19"/>
  <c r="X3" i="18"/>
  <c r="D3" i="27"/>
  <c r="W3" i="28"/>
  <c r="V3" i="19"/>
  <c r="L3" i="18"/>
  <c r="N3" i="27"/>
  <c r="B3" i="27"/>
  <c r="F3" i="19"/>
  <c r="Q3" i="27"/>
  <c r="O3" i="27"/>
  <c r="X3" i="27"/>
  <c r="M3" i="27"/>
  <c r="Y3" i="27"/>
  <c r="L3" i="27"/>
  <c r="I3" i="19"/>
  <c r="Q3" i="18"/>
  <c r="C3" i="19"/>
  <c r="P3" i="27"/>
  <c r="P3" i="28"/>
  <c r="P3" i="19"/>
  <c r="T2" i="18"/>
  <c r="E2" i="18"/>
  <c r="J2" i="28"/>
  <c r="E2" i="19"/>
  <c r="O2" i="28"/>
  <c r="S2" i="19"/>
  <c r="U2" i="18"/>
  <c r="N2" i="19"/>
  <c r="S2" i="18"/>
  <c r="G2" i="18"/>
  <c r="R2" i="28"/>
  <c r="R2" i="19"/>
  <c r="K2" i="19"/>
  <c r="T2" i="27"/>
  <c r="U2" i="27"/>
  <c r="R2" i="18"/>
  <c r="Q2" i="19"/>
  <c r="J2" i="27"/>
  <c r="B2" i="28"/>
  <c r="G2" i="19"/>
  <c r="N2" i="28"/>
  <c r="G2" i="28"/>
  <c r="J2" i="19"/>
  <c r="S2" i="27"/>
  <c r="X2" i="19"/>
  <c r="H2" i="27"/>
  <c r="U2" i="19"/>
  <c r="L2" i="28"/>
  <c r="L2" i="19"/>
  <c r="K2" i="28"/>
  <c r="W2" i="18"/>
  <c r="X2" i="28"/>
  <c r="W2" i="27"/>
  <c r="G2" i="27"/>
  <c r="Y2" i="28"/>
  <c r="I2" i="27"/>
  <c r="R2" i="27"/>
  <c r="E2" i="27"/>
  <c r="V2" i="27"/>
  <c r="Y2" i="19"/>
  <c r="I2" i="18"/>
  <c r="V2" i="18"/>
  <c r="U2" i="28"/>
  <c r="T2" i="19"/>
  <c r="S2" i="28"/>
  <c r="Q2" i="28"/>
  <c r="E2" i="28"/>
  <c r="T2" i="28"/>
  <c r="H2" i="28"/>
  <c r="K2" i="18"/>
  <c r="P2" i="18"/>
  <c r="V2" i="28"/>
  <c r="B2" i="18"/>
  <c r="M2" i="28"/>
  <c r="D2" i="28"/>
  <c r="F2" i="27"/>
  <c r="K2" i="27"/>
  <c r="D2" i="19"/>
  <c r="O2" i="18"/>
  <c r="H2" i="19"/>
  <c r="C2" i="18"/>
  <c r="W2" i="19"/>
  <c r="M2" i="19"/>
  <c r="D2" i="18"/>
  <c r="M2" i="18"/>
  <c r="Y2" i="18"/>
  <c r="N2" i="18"/>
  <c r="F2" i="28"/>
  <c r="C2" i="27"/>
  <c r="V2" i="19"/>
  <c r="I2" i="19"/>
  <c r="X2" i="18"/>
  <c r="D2" i="27"/>
  <c r="W2" i="28"/>
  <c r="L2" i="18"/>
  <c r="B2" i="27"/>
  <c r="N2" i="27"/>
  <c r="H2" i="18"/>
  <c r="J2" i="18"/>
  <c r="O2" i="27"/>
  <c r="C2" i="28"/>
  <c r="F2" i="19"/>
  <c r="Q2" i="18"/>
  <c r="Q2" i="27"/>
  <c r="F2" i="18"/>
  <c r="X2" i="27"/>
  <c r="M2" i="27"/>
  <c r="P2" i="27"/>
  <c r="Y2" i="27"/>
  <c r="L2" i="27"/>
  <c r="P2" i="19"/>
  <c r="O2" i="19"/>
  <c r="B2" i="19"/>
  <c r="C2" i="19"/>
  <c r="I2" i="28"/>
  <c r="P2" i="28"/>
  <c r="Y4" i="17" l="1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<sst xmlns="http://schemas.openxmlformats.org/spreadsheetml/2006/main" count="49" uniqueCount="18">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</sst>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4\ieee4_base.xlsx" TargetMode="External"/><Relationship Id="rId1" Type="http://schemas.openxmlformats.org/officeDocument/2006/relationships/externalLinkPath" Target="ieee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1.5335457622998081</v>
          </cell>
          <cell r="C2">
            <v>1.4762354960888655</v>
          </cell>
          <cell r="D2">
            <v>1.423653266453476</v>
          </cell>
          <cell r="E2">
            <v>1.4666221223237774</v>
          </cell>
          <cell r="F2">
            <v>1.4252373205594744</v>
          </cell>
          <cell r="G2">
            <v>1.4271355602656599</v>
          </cell>
          <cell r="H2">
            <v>1.4403080126578183</v>
          </cell>
          <cell r="I2">
            <v>1.869514810441451</v>
          </cell>
          <cell r="J2">
            <v>1.9068916749138172</v>
          </cell>
          <cell r="K2">
            <v>1.8886989609576279</v>
          </cell>
          <cell r="L2">
            <v>1.8829647861977863</v>
          </cell>
          <cell r="M2">
            <v>1.9225353340636269</v>
          </cell>
          <cell r="N2">
            <v>1.9018399416280753</v>
          </cell>
          <cell r="O2">
            <v>1.8681734926214857</v>
          </cell>
          <cell r="P2">
            <v>1.6251370653408228</v>
          </cell>
          <cell r="Q2">
            <v>1.7483927770620171</v>
          </cell>
          <cell r="R2">
            <v>1.9008522457180574</v>
          </cell>
          <cell r="S2">
            <v>1.8718984840566537</v>
          </cell>
          <cell r="T2">
            <v>1.7754423739050091</v>
          </cell>
          <cell r="U2">
            <v>1.6931179753831593</v>
          </cell>
          <cell r="V2">
            <v>1.6811566719914706</v>
          </cell>
          <cell r="W2">
            <v>1.6064423406934503</v>
          </cell>
          <cell r="X2">
            <v>1.4508579021220949</v>
          </cell>
          <cell r="Y2">
            <v>1.4194248724573679</v>
          </cell>
        </row>
        <row r="3">
          <cell r="B3">
            <v>1.1093126217439897</v>
          </cell>
          <cell r="C3">
            <v>1.0777413267875835</v>
          </cell>
          <cell r="D3">
            <v>1.0319631158769091</v>
          </cell>
          <cell r="E3">
            <v>1.0234182490048098</v>
          </cell>
          <cell r="F3">
            <v>1.0337017671638253</v>
          </cell>
          <cell r="G3">
            <v>1.1036961581330762</v>
          </cell>
          <cell r="H3">
            <v>1.3305632095268447</v>
          </cell>
          <cell r="I3">
            <v>1.5533808956849171</v>
          </cell>
          <cell r="J3">
            <v>1.6887370283700169</v>
          </cell>
          <cell r="K3">
            <v>1.7397428674694457</v>
          </cell>
          <cell r="L3">
            <v>1.7359795335646815</v>
          </cell>
          <cell r="M3">
            <v>1.6946394203636432</v>
          </cell>
          <cell r="N3">
            <v>1.633166959403358</v>
          </cell>
          <cell r="O3">
            <v>1.553152103563602</v>
          </cell>
          <cell r="P3">
            <v>1.4465418313821008</v>
          </cell>
          <cell r="Q3">
            <v>1.4914394644090094</v>
          </cell>
          <cell r="R3">
            <v>1.6589959674359134</v>
          </cell>
          <cell r="S3">
            <v>1.983482205379802</v>
          </cell>
          <cell r="T3">
            <v>1.8891572794706055</v>
          </cell>
          <cell r="U3">
            <v>1.7450276113299537</v>
          </cell>
          <cell r="V3">
            <v>1.6916881831875428</v>
          </cell>
          <cell r="W3">
            <v>1.5777342439501347</v>
          </cell>
          <cell r="X3">
            <v>1.4439452302298961</v>
          </cell>
          <cell r="Y3">
            <v>1.2772352498160007</v>
          </cell>
        </row>
        <row r="4">
          <cell r="B4">
            <v>0.93553328832331806</v>
          </cell>
          <cell r="C4">
            <v>0.87962226336476756</v>
          </cell>
          <cell r="D4">
            <v>0.85118930253926273</v>
          </cell>
          <cell r="E4">
            <v>0.86899446052485085</v>
          </cell>
          <cell r="F4">
            <v>0.877169374386367</v>
          </cell>
          <cell r="G4">
            <v>1.0029199270090643</v>
          </cell>
          <cell r="H4">
            <v>1.6197178543861814</v>
          </cell>
          <cell r="I4">
            <v>1.8990476298723062</v>
          </cell>
          <cell r="J4">
            <v>1.9840619878548247</v>
          </cell>
          <cell r="K4">
            <v>1.9213571967496073</v>
          </cell>
          <cell r="L4">
            <v>1.8507380682074028</v>
          </cell>
          <cell r="M4">
            <v>1.9688012615738748</v>
          </cell>
          <cell r="N4">
            <v>1.8251755383356614</v>
          </cell>
          <cell r="O4">
            <v>1.737883232456555</v>
          </cell>
          <cell r="P4">
            <v>1.5030735768961072</v>
          </cell>
          <cell r="Q4">
            <v>1.496865372901413</v>
          </cell>
          <cell r="R4">
            <v>1.5597350639843477</v>
          </cell>
          <cell r="S4">
            <v>1.6845478484310181</v>
          </cell>
          <cell r="T4">
            <v>1.5393850109699243</v>
          </cell>
          <cell r="U4">
            <v>1.5996960231291439</v>
          </cell>
          <cell r="V4">
            <v>1.5532171350029704</v>
          </cell>
          <cell r="W4">
            <v>1.4606657157902772</v>
          </cell>
          <cell r="X4">
            <v>1.2134130762540414</v>
          </cell>
          <cell r="Y4">
            <v>1.0702201919291532</v>
          </cell>
        </row>
      </sheetData>
      <sheetData sheetId="5">
        <row r="2">
          <cell r="B2">
            <v>1.5335457622998081</v>
          </cell>
          <cell r="C2">
            <v>1.4909978510497541</v>
          </cell>
          <cell r="D2">
            <v>1.4094167337889414</v>
          </cell>
          <cell r="E2">
            <v>1.4372896798773018</v>
          </cell>
          <cell r="F2">
            <v>1.4252373205594744</v>
          </cell>
          <cell r="G2">
            <v>1.4556782714709733</v>
          </cell>
          <cell r="H2">
            <v>1.4115018524046619</v>
          </cell>
          <cell r="I2">
            <v>1.90690510665028</v>
          </cell>
          <cell r="J2">
            <v>1.9259605916629554</v>
          </cell>
          <cell r="K2">
            <v>1.9264729401767804</v>
          </cell>
          <cell r="L2">
            <v>1.8641351383358085</v>
          </cell>
          <cell r="M2">
            <v>1.9033099807229905</v>
          </cell>
          <cell r="N2">
            <v>1.8828215422117947</v>
          </cell>
          <cell r="O2">
            <v>1.830810022769056</v>
          </cell>
          <cell r="P2">
            <v>1.641388435994231</v>
          </cell>
          <cell r="Q2">
            <v>1.7833606326032574</v>
          </cell>
          <cell r="R2">
            <v>1.9388692906324188</v>
          </cell>
          <cell r="S2">
            <v>1.9093364537377868</v>
          </cell>
          <cell r="T2">
            <v>1.7931967976440593</v>
          </cell>
          <cell r="U2">
            <v>1.710049155136991</v>
          </cell>
          <cell r="V2">
            <v>1.647533538551641</v>
          </cell>
          <cell r="W2">
            <v>1.5903779172865158</v>
          </cell>
          <cell r="X2">
            <v>1.4798750601645367</v>
          </cell>
          <cell r="Y2">
            <v>1.4336191211819418</v>
          </cell>
        </row>
        <row r="3">
          <cell r="B3">
            <v>1.1093126217439897</v>
          </cell>
          <cell r="C3">
            <v>1.0561865002518318</v>
          </cell>
          <cell r="D3">
            <v>1.0113238535593709</v>
          </cell>
          <cell r="E3">
            <v>1.0234182490048098</v>
          </cell>
          <cell r="F3">
            <v>1.0337017671638253</v>
          </cell>
          <cell r="G3">
            <v>1.114733119714407</v>
          </cell>
          <cell r="H3">
            <v>1.3039519453363078</v>
          </cell>
          <cell r="I3">
            <v>1.5533808956849171</v>
          </cell>
          <cell r="J3">
            <v>1.6887370283700169</v>
          </cell>
          <cell r="K3">
            <v>1.7571402961441402</v>
          </cell>
          <cell r="L3">
            <v>1.7012599428933879</v>
          </cell>
          <cell r="M3">
            <v>1.7285322087709161</v>
          </cell>
          <cell r="N3">
            <v>1.6658302985914253</v>
          </cell>
          <cell r="O3">
            <v>1.5842151456348739</v>
          </cell>
          <cell r="P3">
            <v>1.4754726680097427</v>
          </cell>
          <cell r="Q3">
            <v>1.5063538590530996</v>
          </cell>
          <cell r="R3">
            <v>1.6589959674359134</v>
          </cell>
          <cell r="S3">
            <v>1.9438125612722061</v>
          </cell>
          <cell r="T3">
            <v>1.9080488522653116</v>
          </cell>
          <cell r="U3">
            <v>1.762477887443253</v>
          </cell>
          <cell r="V3">
            <v>1.7255219468512937</v>
          </cell>
          <cell r="W3">
            <v>1.5777342439501347</v>
          </cell>
          <cell r="X3">
            <v>1.415066325625298</v>
          </cell>
          <cell r="Y3">
            <v>1.2900076023141609</v>
          </cell>
        </row>
        <row r="4">
          <cell r="B4">
            <v>0.95424395408978446</v>
          </cell>
          <cell r="C4">
            <v>0.89721470863206287</v>
          </cell>
          <cell r="D4">
            <v>0.84267740951387016</v>
          </cell>
          <cell r="E4">
            <v>0.88637434973534779</v>
          </cell>
          <cell r="F4">
            <v>0.85962598689863967</v>
          </cell>
          <cell r="G4">
            <v>0.98286152846888297</v>
          </cell>
          <cell r="H4">
            <v>1.6359150329300434</v>
          </cell>
          <cell r="I4">
            <v>1.899047629872306</v>
          </cell>
          <cell r="J4">
            <v>1.9443807480977282</v>
          </cell>
          <cell r="K4">
            <v>1.9021436247821111</v>
          </cell>
          <cell r="L4">
            <v>1.8507380682074028</v>
          </cell>
          <cell r="M4">
            <v>1.9294252363423974</v>
          </cell>
          <cell r="N4">
            <v>1.7886720275689481</v>
          </cell>
          <cell r="O4">
            <v>1.737883232456555</v>
          </cell>
          <cell r="P4">
            <v>1.5030735768961072</v>
          </cell>
          <cell r="Q4">
            <v>1.5118340266304271</v>
          </cell>
          <cell r="R4">
            <v>1.5285403627046608</v>
          </cell>
          <cell r="S4">
            <v>1.7013933269153285</v>
          </cell>
          <cell r="T4">
            <v>1.5085973107505259</v>
          </cell>
          <cell r="U4">
            <v>1.5996960231291439</v>
          </cell>
          <cell r="V4">
            <v>1.5376849636529408</v>
          </cell>
          <cell r="W4">
            <v>1.4314524014744716</v>
          </cell>
          <cell r="X4">
            <v>1.1891448147289605</v>
          </cell>
          <cell r="Y4">
            <v>1.0916245957677362</v>
          </cell>
        </row>
      </sheetData>
      <sheetData sheetId="6">
        <row r="2">
          <cell r="B2">
            <v>1.5028748470538118</v>
          </cell>
          <cell r="C2">
            <v>1.4614731411279769</v>
          </cell>
          <cell r="D2">
            <v>1.4521263317825455</v>
          </cell>
          <cell r="E2">
            <v>1.495954564770253</v>
          </cell>
          <cell r="F2">
            <v>1.396732574148285</v>
          </cell>
          <cell r="G2">
            <v>1.3985928490603468</v>
          </cell>
          <cell r="H2">
            <v>1.4403080126578183</v>
          </cell>
          <cell r="I2">
            <v>1.8695148104414507</v>
          </cell>
          <cell r="J2">
            <v>1.9450295084120937</v>
          </cell>
          <cell r="K2">
            <v>1.9075859505672041</v>
          </cell>
          <cell r="L2">
            <v>1.9206240819217419</v>
          </cell>
          <cell r="M2">
            <v>1.941760687404263</v>
          </cell>
          <cell r="N2">
            <v>1.863803142795514</v>
          </cell>
          <cell r="O2">
            <v>1.9055369624739154</v>
          </cell>
          <cell r="P2">
            <v>1.6576398066476392</v>
          </cell>
          <cell r="Q2">
            <v>1.7833606326032574</v>
          </cell>
          <cell r="R2">
            <v>1.9008522457180574</v>
          </cell>
          <cell r="S2">
            <v>1.8718984840566537</v>
          </cell>
          <cell r="T2">
            <v>1.757687950165959</v>
          </cell>
          <cell r="U2">
            <v>1.6592556158754963</v>
          </cell>
          <cell r="V2">
            <v>1.6643451052715559</v>
          </cell>
          <cell r="W2">
            <v>1.6385711875073192</v>
          </cell>
          <cell r="X2">
            <v>1.4218407440796528</v>
          </cell>
          <cell r="Y2">
            <v>1.4052306237327943</v>
          </cell>
        </row>
        <row r="3">
          <cell r="B3">
            <v>1.0982194955265498</v>
          </cell>
          <cell r="C3">
            <v>1.0992961533233352</v>
          </cell>
          <cell r="D3">
            <v>1.0113238535593709</v>
          </cell>
          <cell r="E3">
            <v>1.0234182490048098</v>
          </cell>
          <cell r="F3">
            <v>1.0233647494921871</v>
          </cell>
          <cell r="G3">
            <v>1.114733119714407</v>
          </cell>
          <cell r="H3">
            <v>1.3571744737173816</v>
          </cell>
          <cell r="I3">
            <v>1.5533808956849171</v>
          </cell>
          <cell r="J3">
            <v>1.6549622878026164</v>
          </cell>
          <cell r="K3">
            <v>1.7745377248188348</v>
          </cell>
          <cell r="L3">
            <v>1.7186197382290347</v>
          </cell>
          <cell r="M3">
            <v>1.7285322087709161</v>
          </cell>
          <cell r="N3">
            <v>1.6005036202152909</v>
          </cell>
          <cell r="O3">
            <v>1.553152103563602</v>
          </cell>
          <cell r="P3">
            <v>1.4176109947544588</v>
          </cell>
          <cell r="Q3">
            <v>1.4616106751208293</v>
          </cell>
          <cell r="R3">
            <v>1.625816048087195</v>
          </cell>
          <cell r="S3">
            <v>2.0033170274336003</v>
          </cell>
          <cell r="T3">
            <v>1.8891572794706055</v>
          </cell>
          <cell r="U3">
            <v>1.7799281635565527</v>
          </cell>
          <cell r="V3">
            <v>1.6747713013556673</v>
          </cell>
          <cell r="W3">
            <v>1.5619569015106334</v>
          </cell>
          <cell r="X3">
            <v>1.4583846825321951</v>
          </cell>
          <cell r="Y3">
            <v>1.2900076023141609</v>
          </cell>
        </row>
        <row r="4">
          <cell r="B4">
            <v>0.93553328832331806</v>
          </cell>
          <cell r="C4">
            <v>0.86202981809747214</v>
          </cell>
          <cell r="D4">
            <v>0.84267740951387016</v>
          </cell>
          <cell r="E4">
            <v>0.87768440513009938</v>
          </cell>
          <cell r="F4">
            <v>0.88594106813023066</v>
          </cell>
          <cell r="G4">
            <v>0.98286152846888297</v>
          </cell>
          <cell r="H4">
            <v>1.587323497298458</v>
          </cell>
          <cell r="I4">
            <v>1.899047629872306</v>
          </cell>
          <cell r="J4">
            <v>1.9642213679762763</v>
          </cell>
          <cell r="K4">
            <v>1.8829300528146151</v>
          </cell>
          <cell r="L4">
            <v>1.8507380682074028</v>
          </cell>
          <cell r="M4">
            <v>1.9294252363423974</v>
          </cell>
          <cell r="N4">
            <v>1.7886720275689481</v>
          </cell>
          <cell r="O4">
            <v>1.7552620647811203</v>
          </cell>
          <cell r="P4">
            <v>1.5181043126650684</v>
          </cell>
          <cell r="Q4">
            <v>1.5268026803594412</v>
          </cell>
          <cell r="R4">
            <v>1.5285403627046608</v>
          </cell>
          <cell r="S4">
            <v>1.6508568914623978</v>
          </cell>
          <cell r="T4">
            <v>1.5701727111893229</v>
          </cell>
          <cell r="U4">
            <v>1.6316899435917267</v>
          </cell>
          <cell r="V4">
            <v>1.5532171350029704</v>
          </cell>
          <cell r="W4">
            <v>1.4752723729481798</v>
          </cell>
          <cell r="X4">
            <v>1.1891448147289605</v>
          </cell>
          <cell r="Y4">
            <v>1.0702201919291532</v>
          </cell>
        </row>
      </sheetData>
      <sheetData sheetId="7">
        <row r="2">
          <cell r="B2">
            <v>0.47890223974499929</v>
          </cell>
          <cell r="C2">
            <v>0.33835252382797754</v>
          </cell>
          <cell r="D2">
            <v>0.2933152049997419</v>
          </cell>
          <cell r="E2">
            <v>0.37597920405262775</v>
          </cell>
          <cell r="F2">
            <v>0.32372919826989854</v>
          </cell>
          <cell r="G2">
            <v>0.26616064843137627</v>
          </cell>
          <cell r="H2">
            <v>0.22022093899442957</v>
          </cell>
          <cell r="I2">
            <v>0.76956963847288995</v>
          </cell>
          <cell r="J2">
            <v>0.80480896312760986</v>
          </cell>
          <cell r="K2">
            <v>0.69028862142358149</v>
          </cell>
          <cell r="L2">
            <v>0.80423635899774992</v>
          </cell>
          <cell r="M2">
            <v>0.7472954774044559</v>
          </cell>
          <cell r="N2">
            <v>0.75058790130003716</v>
          </cell>
          <cell r="O2">
            <v>0.67024639439716782</v>
          </cell>
          <cell r="P2">
            <v>0.39772719374239196</v>
          </cell>
          <cell r="Q2">
            <v>0.62271862789681975</v>
          </cell>
          <cell r="R2">
            <v>0.7468549644815089</v>
          </cell>
          <cell r="S2">
            <v>0.69686247348348063</v>
          </cell>
          <cell r="T2">
            <v>0.48703811234401295</v>
          </cell>
          <cell r="U2">
            <v>0.50527310832686778</v>
          </cell>
          <cell r="V2">
            <v>0.47061775385582694</v>
          </cell>
          <cell r="W2">
            <v>0.29192797670682519</v>
          </cell>
          <cell r="X2">
            <v>0.23287275272605826</v>
          </cell>
          <cell r="Y2">
            <v>0.24136256822908222</v>
          </cell>
        </row>
        <row r="3">
          <cell r="B3">
            <v>-0.90706329414045361</v>
          </cell>
          <cell r="C3">
            <v>-0.90686331208478954</v>
          </cell>
          <cell r="D3">
            <v>-0.93188638208679642</v>
          </cell>
          <cell r="E3">
            <v>-0.97457615514860096</v>
          </cell>
          <cell r="F3">
            <v>-0.9652171751075308</v>
          </cell>
          <cell r="G3">
            <v>-0.8858437567223697</v>
          </cell>
          <cell r="H3">
            <v>-0.56169464433641803</v>
          </cell>
          <cell r="I3">
            <v>-0.10797382505137376</v>
          </cell>
          <cell r="J3">
            <v>-0.11603157050052083</v>
          </cell>
          <cell r="K3">
            <v>-7.6894902043023891E-2</v>
          </cell>
          <cell r="L3">
            <v>-6.7736534631667289E-2</v>
          </cell>
          <cell r="M3">
            <v>-0.30230377526485008</v>
          </cell>
          <cell r="N3">
            <v>-0.44163334533225668</v>
          </cell>
          <cell r="O3">
            <v>-0.57250457526513832</v>
          </cell>
          <cell r="P3">
            <v>-0.56820045696800536</v>
          </cell>
          <cell r="Q3">
            <v>-0.57780941457865576</v>
          </cell>
          <cell r="R3">
            <v>-0.45429518216203307</v>
          </cell>
          <cell r="S3">
            <v>0.14931389940145909</v>
          </cell>
          <cell r="T3">
            <v>-2.1043517176296614E-2</v>
          </cell>
          <cell r="U3">
            <v>-0.24840401708098986</v>
          </cell>
          <cell r="V3">
            <v>-0.46045102619620792</v>
          </cell>
          <cell r="W3">
            <v>-0.60568502141609626</v>
          </cell>
          <cell r="X3">
            <v>-0.664288771926411</v>
          </cell>
          <cell r="Y3">
            <v>-0.76057887058062168</v>
          </cell>
        </row>
        <row r="4">
          <cell r="B4">
            <v>-0.86747691271318916</v>
          </cell>
          <cell r="C4">
            <v>-0.9360101064383729</v>
          </cell>
          <cell r="D4">
            <v>-0.95317858941066025</v>
          </cell>
          <cell r="E4">
            <v>-0.94043138430237849</v>
          </cell>
          <cell r="F4">
            <v>-0.94121356618308449</v>
          </cell>
          <cell r="G4">
            <v>-0.78595362497722321</v>
          </cell>
          <cell r="H4">
            <v>-2.9266571822498873E-2</v>
          </cell>
          <cell r="I4">
            <v>0.40521130564053132</v>
          </cell>
          <cell r="J4">
            <v>0.51644938286443498</v>
          </cell>
          <cell r="K4">
            <v>0.35977082407973482</v>
          </cell>
          <cell r="L4">
            <v>0.21241697122482392</v>
          </cell>
          <cell r="M4">
            <v>0.42133808863961802</v>
          </cell>
          <cell r="N4">
            <v>0.26567471301164131</v>
          </cell>
          <cell r="O4">
            <v>8.0603898986466901E-2</v>
          </cell>
          <cell r="P4">
            <v>-0.31888789627391856</v>
          </cell>
          <cell r="Q4">
            <v>-0.31902359431659227</v>
          </cell>
          <cell r="R4">
            <v>-0.26279844099096616</v>
          </cell>
          <cell r="S4">
            <v>-0.13257650615196562</v>
          </cell>
          <cell r="T4">
            <v>-0.32312346011453463</v>
          </cell>
          <cell r="U4">
            <v>-0.1841067383404017</v>
          </cell>
          <cell r="V4">
            <v>-0.25276872803133121</v>
          </cell>
          <cell r="W4">
            <v>-0.41924618148211923</v>
          </cell>
          <cell r="X4">
            <v>-0.66235113504173537</v>
          </cell>
          <cell r="Y4">
            <v>-0.74768719427812047</v>
          </cell>
        </row>
      </sheetData>
      <sheetData sheetId="8">
        <row r="2">
          <cell r="B2">
            <v>0.48369126214244929</v>
          </cell>
          <cell r="C2">
            <v>0.33158547335141797</v>
          </cell>
          <cell r="D2">
            <v>0.29624835704973934</v>
          </cell>
          <cell r="E2">
            <v>0.37597920405262775</v>
          </cell>
          <cell r="F2">
            <v>0.3269664902525975</v>
          </cell>
          <cell r="G2">
            <v>0.26616064843137627</v>
          </cell>
          <cell r="H2">
            <v>0.22022093899442957</v>
          </cell>
          <cell r="I2">
            <v>0.77726533485761895</v>
          </cell>
          <cell r="J2">
            <v>0.80480896312760986</v>
          </cell>
          <cell r="K2">
            <v>0.6764828489951098</v>
          </cell>
          <cell r="L2">
            <v>0.80423635899774992</v>
          </cell>
          <cell r="M2">
            <v>0.76224138695254495</v>
          </cell>
          <cell r="N2">
            <v>0.75809378031303754</v>
          </cell>
          <cell r="O2">
            <v>0.67694885834113949</v>
          </cell>
          <cell r="P2">
            <v>0.38977264986754412</v>
          </cell>
          <cell r="Q2">
            <v>0.61649144161785163</v>
          </cell>
          <cell r="R2">
            <v>0.7468549644815089</v>
          </cell>
          <cell r="S2">
            <v>0.69686247348348063</v>
          </cell>
          <cell r="T2">
            <v>0.48703811234401295</v>
          </cell>
          <cell r="U2">
            <v>0.51032583941013643</v>
          </cell>
          <cell r="V2">
            <v>0.46120539877871036</v>
          </cell>
          <cell r="W2">
            <v>0.29192797670682519</v>
          </cell>
          <cell r="X2">
            <v>0.2375302077805794</v>
          </cell>
          <cell r="Y2">
            <v>0.24618981959366387</v>
          </cell>
        </row>
        <row r="3">
          <cell r="B3">
            <v>-0.92520456002326268</v>
          </cell>
          <cell r="C3">
            <v>-0.88872604584309367</v>
          </cell>
          <cell r="D3">
            <v>-0.93188638208679631</v>
          </cell>
          <cell r="E3">
            <v>-0.95508463204562899</v>
          </cell>
          <cell r="F3">
            <v>-0.9652171751075308</v>
          </cell>
          <cell r="G3">
            <v>-0.8858437567223697</v>
          </cell>
          <cell r="H3">
            <v>-0.56169464433641803</v>
          </cell>
          <cell r="I3">
            <v>-0.1058143485503463</v>
          </cell>
          <cell r="J3">
            <v>-0.11487125479551562</v>
          </cell>
          <cell r="K3">
            <v>-7.8432800083884369E-2</v>
          </cell>
          <cell r="L3">
            <v>-6.6381803939033951E-2</v>
          </cell>
          <cell r="M3">
            <v>-0.30532681301749859</v>
          </cell>
          <cell r="N3">
            <v>-0.44604967878557922</v>
          </cell>
          <cell r="O3">
            <v>-0.56105448375983558</v>
          </cell>
          <cell r="P3">
            <v>-0.56820045696800536</v>
          </cell>
          <cell r="Q3">
            <v>-0.58936560287022888</v>
          </cell>
          <cell r="R3">
            <v>-0.44520927851879244</v>
          </cell>
          <cell r="S3">
            <v>0.15080703839547369</v>
          </cell>
          <cell r="T3">
            <v>-2.0833082004533647E-2</v>
          </cell>
          <cell r="U3">
            <v>-0.24840401708098989</v>
          </cell>
          <cell r="V3">
            <v>-0.46505553645817005</v>
          </cell>
          <cell r="W3">
            <v>-0.59962817120193523</v>
          </cell>
          <cell r="X3">
            <v>-0.65100299648788285</v>
          </cell>
          <cell r="Y3">
            <v>-0.76818465928642798</v>
          </cell>
        </row>
        <row r="4">
          <cell r="B4">
            <v>-0.87615168184032099</v>
          </cell>
          <cell r="C4">
            <v>-0.93601010643837279</v>
          </cell>
          <cell r="D4">
            <v>-0.96271037530476689</v>
          </cell>
          <cell r="E4">
            <v>-0.94983569814540236</v>
          </cell>
          <cell r="F4">
            <v>-0.95062570184491535</v>
          </cell>
          <cell r="G4">
            <v>-0.80167269747676773</v>
          </cell>
          <cell r="H4">
            <v>-2.955923754072386E-2</v>
          </cell>
          <cell r="I4">
            <v>0.4133155317533419</v>
          </cell>
          <cell r="J4">
            <v>0.52161387669307935</v>
          </cell>
          <cell r="K4">
            <v>0.35257540759814016</v>
          </cell>
          <cell r="L4">
            <v>0.2166653106493204</v>
          </cell>
          <cell r="M4">
            <v>0.4171247077532218</v>
          </cell>
          <cell r="N4">
            <v>0.27098820727187412</v>
          </cell>
          <cell r="O4">
            <v>8.221597696619623E-2</v>
          </cell>
          <cell r="P4">
            <v>-0.32207677523665773</v>
          </cell>
          <cell r="Q4">
            <v>-0.32540406620292406</v>
          </cell>
          <cell r="R4">
            <v>-0.26805440981078549</v>
          </cell>
          <cell r="S4">
            <v>-0.1299249760289263</v>
          </cell>
          <cell r="T4">
            <v>-0.32312346011453463</v>
          </cell>
          <cell r="U4">
            <v>-0.18042460357359366</v>
          </cell>
          <cell r="V4">
            <v>-0.25276872803133121</v>
          </cell>
          <cell r="W4">
            <v>-0.41086125785247679</v>
          </cell>
          <cell r="X4">
            <v>-0.66235113504173537</v>
          </cell>
          <cell r="Y4">
            <v>-0.73273345039255799</v>
          </cell>
        </row>
      </sheetData>
      <sheetData sheetId="9">
        <row r="2">
          <cell r="B2">
            <v>0.48369126214244929</v>
          </cell>
          <cell r="C2">
            <v>0.34511957430453705</v>
          </cell>
          <cell r="D2">
            <v>0.28744890089974706</v>
          </cell>
          <cell r="E2">
            <v>0.36845961997157517</v>
          </cell>
          <cell r="F2">
            <v>0.33020378223529656</v>
          </cell>
          <cell r="G2">
            <v>0.26083743546274873</v>
          </cell>
          <cell r="H2">
            <v>0.22462535777431816</v>
          </cell>
          <cell r="I2">
            <v>0.75417824570343217</v>
          </cell>
          <cell r="J2">
            <v>0.81285705275888587</v>
          </cell>
          <cell r="K2">
            <v>0.69719150763781723</v>
          </cell>
          <cell r="L2">
            <v>0.81227872258772749</v>
          </cell>
          <cell r="M2">
            <v>0.75476843217850043</v>
          </cell>
          <cell r="N2">
            <v>0.73557614327403642</v>
          </cell>
          <cell r="O2">
            <v>0.66354393045319615</v>
          </cell>
          <cell r="P2">
            <v>0.40170446567981588</v>
          </cell>
          <cell r="Q2">
            <v>0.62271862789681975</v>
          </cell>
          <cell r="R2">
            <v>0.75432351412632404</v>
          </cell>
          <cell r="S2">
            <v>0.70383109821831535</v>
          </cell>
          <cell r="T2">
            <v>0.48216773122057283</v>
          </cell>
          <cell r="U2">
            <v>0.51537857049340519</v>
          </cell>
          <cell r="V2">
            <v>0.47061775385582694</v>
          </cell>
          <cell r="W2">
            <v>0.28900869693975695</v>
          </cell>
          <cell r="X2">
            <v>0.22821529767153709</v>
          </cell>
          <cell r="Y2">
            <v>0.24377619391137306</v>
          </cell>
        </row>
        <row r="3">
          <cell r="B3">
            <v>-0.91613392708185815</v>
          </cell>
          <cell r="C3">
            <v>-0.90686331208478943</v>
          </cell>
          <cell r="D3">
            <v>-0.93188638208679631</v>
          </cell>
          <cell r="E3">
            <v>-0.98432191670008695</v>
          </cell>
          <cell r="F3">
            <v>-0.9845215186096814</v>
          </cell>
          <cell r="G3">
            <v>-0.89470219428959341</v>
          </cell>
          <cell r="H3">
            <v>-0.57292853722314641</v>
          </cell>
          <cell r="I3">
            <v>-0.10689408680086002</v>
          </cell>
          <cell r="J3">
            <v>-0.11603157050052083</v>
          </cell>
          <cell r="K3">
            <v>-7.5357004002163414E-2</v>
          </cell>
          <cell r="L3">
            <v>-6.6381803939033951E-2</v>
          </cell>
          <cell r="M3">
            <v>-0.30230377526485008</v>
          </cell>
          <cell r="N3">
            <v>-0.43721701187893408</v>
          </cell>
          <cell r="O3">
            <v>-0.57822962101778974</v>
          </cell>
          <cell r="P3">
            <v>-0.57956446610736545</v>
          </cell>
          <cell r="Q3">
            <v>-0.58936560287022888</v>
          </cell>
          <cell r="R3">
            <v>-0.44520927851879244</v>
          </cell>
          <cell r="S3">
            <v>0.14632762141342989</v>
          </cell>
          <cell r="T3">
            <v>-2.0833082004533647E-2</v>
          </cell>
          <cell r="U3">
            <v>-0.25337209742260969</v>
          </cell>
          <cell r="V3">
            <v>-0.4558465159342458</v>
          </cell>
          <cell r="W3">
            <v>-0.61174187163025717</v>
          </cell>
          <cell r="X3">
            <v>-0.67757454736493927</v>
          </cell>
          <cell r="Y3">
            <v>-0.76057887058062168</v>
          </cell>
        </row>
        <row r="4">
          <cell r="B4">
            <v>-0.87615168184032099</v>
          </cell>
          <cell r="C4">
            <v>-0.93601010643837279</v>
          </cell>
          <cell r="D4">
            <v>-0.96271037530476689</v>
          </cell>
          <cell r="E4">
            <v>-0.94043138430237849</v>
          </cell>
          <cell r="F4">
            <v>-0.92238929485942278</v>
          </cell>
          <cell r="G4">
            <v>-0.78595362497722321</v>
          </cell>
          <cell r="H4">
            <v>-2.955923754072386E-2</v>
          </cell>
          <cell r="I4">
            <v>0.40115919258412602</v>
          </cell>
          <cell r="J4">
            <v>0.51644938286443498</v>
          </cell>
          <cell r="K4">
            <v>0.36696624056132954</v>
          </cell>
          <cell r="L4">
            <v>0.20816863180032744</v>
          </cell>
          <cell r="M4">
            <v>0.4171247077532218</v>
          </cell>
          <cell r="N4">
            <v>0.26301796588152487</v>
          </cell>
          <cell r="O4">
            <v>8.0603898986466901E-2</v>
          </cell>
          <cell r="P4">
            <v>-0.32207677523665773</v>
          </cell>
          <cell r="Q4">
            <v>-0.31583335837342635</v>
          </cell>
          <cell r="R4">
            <v>-0.26017045658105653</v>
          </cell>
          <cell r="S4">
            <v>-0.13522803627500493</v>
          </cell>
          <cell r="T4">
            <v>-0.32958592931682529</v>
          </cell>
          <cell r="U4">
            <v>-0.18042460357359366</v>
          </cell>
          <cell r="V4">
            <v>-0.24771335347070458</v>
          </cell>
          <cell r="W4">
            <v>-0.41505371966729804</v>
          </cell>
          <cell r="X4">
            <v>-0.66235113504173537</v>
          </cell>
          <cell r="Y4">
            <v>-0.74768719427812047</v>
          </cell>
        </row>
      </sheetData>
      <sheetData sheetId="10">
        <row r="2">
          <cell r="B2">
            <v>1.5500000000000003</v>
          </cell>
          <cell r="C2">
            <v>1.5348837209302328</v>
          </cell>
          <cell r="D2">
            <v>1.4784883720930233</v>
          </cell>
          <cell r="E2">
            <v>1.4517441860465117</v>
          </cell>
          <cell r="F2">
            <v>1.4412790697674418</v>
          </cell>
          <cell r="G2">
            <v>1.4627906976744187</v>
          </cell>
          <cell r="H2">
            <v>1.4500000000000002</v>
          </cell>
          <cell r="I2">
            <v>1.7732558139534884</v>
          </cell>
          <cell r="J2">
            <v>1.907558139534884</v>
          </cell>
          <cell r="K2">
            <v>1.8825581395348836</v>
          </cell>
          <cell r="L2">
            <v>1.8517441860465118</v>
          </cell>
          <cell r="M2">
            <v>1.8744186046511631</v>
          </cell>
          <cell r="N2">
            <v>1.9436046511627911</v>
          </cell>
          <cell r="O2">
            <v>1.9069767441860463</v>
          </cell>
          <cell r="P2">
            <v>1.7587209302325582</v>
          </cell>
          <cell r="Q2">
            <v>1.8127906976744186</v>
          </cell>
          <cell r="R2">
            <v>1.8337209302325581</v>
          </cell>
          <cell r="S2">
            <v>1.7732558139534884</v>
          </cell>
          <cell r="T2">
            <v>1.6837209302325582</v>
          </cell>
          <cell r="U2">
            <v>1.6622093023255815</v>
          </cell>
          <cell r="V2">
            <v>1.6569767441860466</v>
          </cell>
          <cell r="W2">
            <v>1.6383720930232559</v>
          </cell>
          <cell r="X2">
            <v>1.5139534883720933</v>
          </cell>
          <cell r="Y2">
            <v>1.4639534883720933</v>
          </cell>
        </row>
        <row r="3">
          <cell r="B3">
            <v>1.3705357142857142</v>
          </cell>
          <cell r="C3">
            <v>1.292410714285714</v>
          </cell>
          <cell r="D3">
            <v>1.2410714285714284</v>
          </cell>
          <cell r="E3">
            <v>1.1316964285714286</v>
          </cell>
          <cell r="F3">
            <v>1.0892857142857142</v>
          </cell>
          <cell r="G3">
            <v>1.1450892857142856</v>
          </cell>
          <cell r="H3">
            <v>1.21875</v>
          </cell>
          <cell r="I3">
            <v>1.636160714285714</v>
          </cell>
          <cell r="J3">
            <v>1.7857142857142856</v>
          </cell>
          <cell r="K3">
            <v>1.9040178571428572</v>
          </cell>
          <cell r="L3">
            <v>1.7366071428571428</v>
          </cell>
          <cell r="M3">
            <v>1.8236607142857142</v>
          </cell>
          <cell r="N3">
            <v>1.825892857142857</v>
          </cell>
          <cell r="O3">
            <v>1.78125</v>
          </cell>
          <cell r="P3">
            <v>1.53125</v>
          </cell>
          <cell r="Q3">
            <v>1.5959821428571428</v>
          </cell>
          <cell r="R3">
            <v>1.6897321428571428</v>
          </cell>
          <cell r="S3">
            <v>1.683035714285714</v>
          </cell>
          <cell r="T3">
            <v>1.7544642857142854</v>
          </cell>
          <cell r="U3">
            <v>1.8482142857142854</v>
          </cell>
          <cell r="V3">
            <v>1.9330357142857142</v>
          </cell>
          <cell r="W3">
            <v>1.7745535714285714</v>
          </cell>
          <cell r="X3">
            <v>1.5245535714285712</v>
          </cell>
          <cell r="Y3">
            <v>1.4084821428571428</v>
          </cell>
        </row>
        <row r="4">
          <cell r="B4">
            <v>1.1213826366559485</v>
          </cell>
          <cell r="C4">
            <v>1.0538585209003215</v>
          </cell>
          <cell r="D4">
            <v>0.9710610932475886</v>
          </cell>
          <cell r="E4">
            <v>1.0104501607717042</v>
          </cell>
          <cell r="F4">
            <v>0.99196141479099686</v>
          </cell>
          <cell r="G4">
            <v>1.0120578778135048</v>
          </cell>
          <cell r="H4">
            <v>1.4348874598070742</v>
          </cell>
          <cell r="I4">
            <v>1.836816720257235</v>
          </cell>
          <cell r="J4">
            <v>1.92524115755627</v>
          </cell>
          <cell r="K4">
            <v>1.8054662379421222</v>
          </cell>
          <cell r="L4">
            <v>1.7668810289389068</v>
          </cell>
          <cell r="M4">
            <v>1.89951768488746</v>
          </cell>
          <cell r="N4">
            <v>1.9863344051446947</v>
          </cell>
          <cell r="O4">
            <v>1.8440514469453377</v>
          </cell>
          <cell r="P4">
            <v>1.681672025723473</v>
          </cell>
          <cell r="Q4">
            <v>1.594855305466238</v>
          </cell>
          <cell r="R4">
            <v>1.630225080385852</v>
          </cell>
          <cell r="S4">
            <v>1.57475884244373</v>
          </cell>
          <cell r="T4">
            <v>1.5385852090032155</v>
          </cell>
          <cell r="U4">
            <v>1.6768488745980707</v>
          </cell>
          <cell r="V4">
            <v>1.7564308681672027</v>
          </cell>
          <cell r="W4">
            <v>1.6390675241157557</v>
          </cell>
          <cell r="X4">
            <v>1.4364951768488745</v>
          </cell>
          <cell r="Y4">
            <v>1.196945337620579</v>
          </cell>
        </row>
      </sheetData>
      <sheetData sheetId="11">
        <row r="2">
          <cell r="B2">
            <v>1.5655000000000003</v>
          </cell>
          <cell r="C2">
            <v>1.5348837209302328</v>
          </cell>
          <cell r="D2">
            <v>1.4489186046511628</v>
          </cell>
          <cell r="E2">
            <v>1.4517441860465119</v>
          </cell>
          <cell r="F2">
            <v>1.4124534883720929</v>
          </cell>
          <cell r="G2">
            <v>1.4627906976744187</v>
          </cell>
          <cell r="H2">
            <v>1.4790000000000001</v>
          </cell>
          <cell r="I2">
            <v>1.7732558139534884</v>
          </cell>
          <cell r="J2">
            <v>1.9266337209302327</v>
          </cell>
          <cell r="K2">
            <v>1.8825581395348836</v>
          </cell>
          <cell r="L2">
            <v>1.8332267441860466</v>
          </cell>
          <cell r="M2">
            <v>1.8369302325581398</v>
          </cell>
          <cell r="N2">
            <v>1.9047325581395353</v>
          </cell>
          <cell r="O2">
            <v>1.9451162790697674</v>
          </cell>
          <cell r="P2">
            <v>1.7938953488372094</v>
          </cell>
          <cell r="Q2">
            <v>1.8309186046511627</v>
          </cell>
          <cell r="R2">
            <v>1.8520581395348836</v>
          </cell>
          <cell r="S2">
            <v>1.7377906976744186</v>
          </cell>
          <cell r="T2">
            <v>1.7173953488372096</v>
          </cell>
          <cell r="U2">
            <v>1.6455872093023256</v>
          </cell>
          <cell r="V2">
            <v>1.6735465116279071</v>
          </cell>
          <cell r="W2">
            <v>1.6383720930232559</v>
          </cell>
          <cell r="X2">
            <v>1.5442325581395351</v>
          </cell>
          <cell r="Y2">
            <v>1.4932325581395351</v>
          </cell>
        </row>
        <row r="3">
          <cell r="B3">
            <v>1.3705357142857142</v>
          </cell>
          <cell r="C3">
            <v>1.292410714285714</v>
          </cell>
          <cell r="D3">
            <v>1.2286607142857142</v>
          </cell>
          <cell r="E3">
            <v>1.1430133928571429</v>
          </cell>
          <cell r="F3">
            <v>1.0892857142857142</v>
          </cell>
          <cell r="G3">
            <v>1.1679910714285713</v>
          </cell>
          <cell r="H3">
            <v>1.2065625</v>
          </cell>
          <cell r="I3">
            <v>1.619799107142857</v>
          </cell>
          <cell r="J3">
            <v>1.8035714285714284</v>
          </cell>
          <cell r="K3">
            <v>1.8849776785714285</v>
          </cell>
          <cell r="L3">
            <v>1.7539732142857141</v>
          </cell>
          <cell r="M3">
            <v>1.8236607142857142</v>
          </cell>
          <cell r="N3">
            <v>1.8624107142857143</v>
          </cell>
          <cell r="O3">
            <v>1.78125</v>
          </cell>
          <cell r="P3">
            <v>1.5006250000000001</v>
          </cell>
          <cell r="Q3">
            <v>1.5959821428571428</v>
          </cell>
          <cell r="R3">
            <v>1.7066294642857143</v>
          </cell>
          <cell r="S3">
            <v>1.6998660714285712</v>
          </cell>
          <cell r="T3">
            <v>1.7895535714285711</v>
          </cell>
          <cell r="U3">
            <v>1.8112499999999998</v>
          </cell>
          <cell r="V3">
            <v>1.9137053571428568</v>
          </cell>
          <cell r="W3">
            <v>1.8100446428571428</v>
          </cell>
          <cell r="X3">
            <v>1.5093080357142856</v>
          </cell>
          <cell r="Y3">
            <v>1.3803125000000001</v>
          </cell>
        </row>
        <row r="4">
          <cell r="B4">
            <v>1.0989549839228296</v>
          </cell>
          <cell r="C4">
            <v>1.0749356913183279</v>
          </cell>
          <cell r="D4">
            <v>0.96135048231511278</v>
          </cell>
          <cell r="E4">
            <v>1.0003456591639872</v>
          </cell>
          <cell r="F4">
            <v>1.0118006430868167</v>
          </cell>
          <cell r="G4">
            <v>0.99181672025723477</v>
          </cell>
          <cell r="H4">
            <v>1.4061897106109327</v>
          </cell>
          <cell r="I4">
            <v>1.8735530546623798</v>
          </cell>
          <cell r="J4">
            <v>1.9059887459807072</v>
          </cell>
          <cell r="K4">
            <v>1.8235209003215433</v>
          </cell>
          <cell r="L4">
            <v>1.766881028938907</v>
          </cell>
          <cell r="M4">
            <v>1.8615273311897107</v>
          </cell>
          <cell r="N4">
            <v>1.9863344051446947</v>
          </cell>
          <cell r="O4">
            <v>1.807170418006431</v>
          </cell>
          <cell r="P4">
            <v>1.681672025723473</v>
          </cell>
          <cell r="Q4">
            <v>1.6108038585209004</v>
          </cell>
          <cell r="R4">
            <v>1.6139228295819936</v>
          </cell>
          <cell r="S4">
            <v>1.5432636655948553</v>
          </cell>
          <cell r="T4">
            <v>1.5231993569131834</v>
          </cell>
          <cell r="U4">
            <v>1.7103858520900324</v>
          </cell>
          <cell r="V4">
            <v>1.7388665594855308</v>
          </cell>
          <cell r="W4">
            <v>1.6718488745980706</v>
          </cell>
          <cell r="X4">
            <v>1.4364951768488745</v>
          </cell>
          <cell r="Y4">
            <v>1.2089147909967848</v>
          </cell>
        </row>
      </sheetData>
      <sheetData sheetId="12">
        <row r="2">
          <cell r="B2">
            <v>1.5655000000000003</v>
          </cell>
          <cell r="C2">
            <v>1.5655813953488376</v>
          </cell>
          <cell r="D2">
            <v>1.4489186046511628</v>
          </cell>
          <cell r="E2">
            <v>1.4807790697674419</v>
          </cell>
          <cell r="F2">
            <v>1.4124534883720929</v>
          </cell>
          <cell r="G2">
            <v>1.4481627906976746</v>
          </cell>
          <cell r="H2">
            <v>1.4500000000000002</v>
          </cell>
          <cell r="I2">
            <v>1.8087209302325582</v>
          </cell>
          <cell r="J2">
            <v>1.8694069767441863</v>
          </cell>
          <cell r="K2">
            <v>1.8637325581395348</v>
          </cell>
          <cell r="L2">
            <v>1.870261627906977</v>
          </cell>
          <cell r="M2">
            <v>1.8744186046511631</v>
          </cell>
          <cell r="N2">
            <v>1.9241686046511632</v>
          </cell>
          <cell r="O2">
            <v>1.8688372093023253</v>
          </cell>
          <cell r="P2">
            <v>1.7411337209302327</v>
          </cell>
          <cell r="Q2">
            <v>1.8490465116279069</v>
          </cell>
          <cell r="R2">
            <v>1.8520581395348836</v>
          </cell>
          <cell r="S2">
            <v>1.7377906976744186</v>
          </cell>
          <cell r="T2">
            <v>1.6837209302325582</v>
          </cell>
          <cell r="U2">
            <v>1.6455872093023256</v>
          </cell>
          <cell r="V2">
            <v>1.640406976744186</v>
          </cell>
          <cell r="W2">
            <v>1.671139534883721</v>
          </cell>
          <cell r="X2">
            <v>1.5442325581395353</v>
          </cell>
          <cell r="Y2">
            <v>1.4493139534883723</v>
          </cell>
        </row>
        <row r="3">
          <cell r="B3">
            <v>1.3842410714285713</v>
          </cell>
          <cell r="C3">
            <v>1.3053348214285712</v>
          </cell>
          <cell r="D3">
            <v>1.2410714285714284</v>
          </cell>
          <cell r="E3">
            <v>1.1543303571428571</v>
          </cell>
          <cell r="F3">
            <v>1.0783928571428569</v>
          </cell>
          <cell r="G3">
            <v>1.1336383928571427</v>
          </cell>
          <cell r="H3">
            <v>1.2309375</v>
          </cell>
          <cell r="I3">
            <v>1.6034374999999996</v>
          </cell>
          <cell r="J3">
            <v>1.7499999999999998</v>
          </cell>
          <cell r="K3">
            <v>1.9230580357142857</v>
          </cell>
          <cell r="L3">
            <v>1.7018749999999998</v>
          </cell>
          <cell r="M3">
            <v>1.8236607142857142</v>
          </cell>
          <cell r="N3">
            <v>1.8076339285714285</v>
          </cell>
          <cell r="O3">
            <v>1.78125</v>
          </cell>
          <cell r="P3">
            <v>1.5159374999999999</v>
          </cell>
          <cell r="Q3">
            <v>1.6119419642857142</v>
          </cell>
          <cell r="R3">
            <v>1.7235267857142857</v>
          </cell>
          <cell r="S3">
            <v>1.6998660714285712</v>
          </cell>
          <cell r="T3">
            <v>1.7193749999999997</v>
          </cell>
          <cell r="U3">
            <v>1.8482142857142854</v>
          </cell>
          <cell r="V3">
            <v>1.8943749999999999</v>
          </cell>
          <cell r="W3">
            <v>1.7745535714285714</v>
          </cell>
          <cell r="X3">
            <v>1.5245535714285712</v>
          </cell>
          <cell r="Y3">
            <v>1.4225669642857142</v>
          </cell>
        </row>
        <row r="4">
          <cell r="B4">
            <v>1.132596463022508</v>
          </cell>
          <cell r="C4">
            <v>1.0327813504823151</v>
          </cell>
          <cell r="D4">
            <v>0.99048231511254037</v>
          </cell>
          <cell r="E4">
            <v>1.0205546623794213</v>
          </cell>
          <cell r="F4">
            <v>0.98204180064308688</v>
          </cell>
          <cell r="G4">
            <v>0.99181672025723466</v>
          </cell>
          <cell r="H4">
            <v>1.4635852090032158</v>
          </cell>
          <cell r="I4">
            <v>1.8551848874598074</v>
          </cell>
          <cell r="J4">
            <v>1.9059887459807072</v>
          </cell>
          <cell r="K4">
            <v>1.8415755627009647</v>
          </cell>
          <cell r="L4">
            <v>1.7315434083601287</v>
          </cell>
          <cell r="M4">
            <v>1.9375080385852093</v>
          </cell>
          <cell r="N4">
            <v>2.0260610932475887</v>
          </cell>
          <cell r="O4">
            <v>1.807170418006431</v>
          </cell>
          <cell r="P4">
            <v>1.6648553054662383</v>
          </cell>
          <cell r="Q4">
            <v>1.6267524115755627</v>
          </cell>
          <cell r="R4">
            <v>1.662829581993569</v>
          </cell>
          <cell r="S4">
            <v>1.5432636655948553</v>
          </cell>
          <cell r="T4">
            <v>1.5693569131832799</v>
          </cell>
          <cell r="U4">
            <v>1.6600803858520901</v>
          </cell>
          <cell r="V4">
            <v>1.7915594855305468</v>
          </cell>
          <cell r="W4">
            <v>1.6062861736334406</v>
          </cell>
          <cell r="X4">
            <v>1.4508601286173632</v>
          </cell>
          <cell r="Y4">
            <v>1.1730064308681674</v>
          </cell>
        </row>
      </sheetData>
      <sheetData sheetId="13">
        <row r="2">
          <cell r="B2">
            <v>0.36912751677852351</v>
          </cell>
          <cell r="C2">
            <v>0.40771812080536918</v>
          </cell>
          <cell r="D2">
            <v>0.38422818791946312</v>
          </cell>
          <cell r="E2">
            <v>0.38422818791946312</v>
          </cell>
          <cell r="F2">
            <v>0.37583892617449666</v>
          </cell>
          <cell r="G2">
            <v>0.39765100671140935</v>
          </cell>
          <cell r="H2">
            <v>0.40939597315436244</v>
          </cell>
          <cell r="I2">
            <v>0.76677852348993292</v>
          </cell>
          <cell r="J2">
            <v>0.89261744966442957</v>
          </cell>
          <cell r="K2">
            <v>0.85906040268456363</v>
          </cell>
          <cell r="L2">
            <v>0.83892617449664431</v>
          </cell>
          <cell r="M2">
            <v>0.8372483221476511</v>
          </cell>
          <cell r="N2">
            <v>0.89093959731543615</v>
          </cell>
          <cell r="O2">
            <v>0.86409395973154368</v>
          </cell>
          <cell r="P2">
            <v>0.60570469798657711</v>
          </cell>
          <cell r="Q2">
            <v>0.79194630872483218</v>
          </cell>
          <cell r="R2">
            <v>0.80201342281879195</v>
          </cell>
          <cell r="S2">
            <v>0.75167785234899331</v>
          </cell>
          <cell r="T2">
            <v>0.59563758389261745</v>
          </cell>
          <cell r="U2">
            <v>0.54026845637583898</v>
          </cell>
          <cell r="V2">
            <v>0.56711409395973156</v>
          </cell>
          <cell r="W2">
            <v>0.56879194630872476</v>
          </cell>
          <cell r="X2">
            <v>0.39261744966442952</v>
          </cell>
          <cell r="Y2">
            <v>0.389261744966443</v>
          </cell>
        </row>
        <row r="3">
          <cell r="B3">
            <v>1.8518518518518517E-2</v>
          </cell>
          <cell r="C3">
            <v>-0.11111111111111112</v>
          </cell>
          <cell r="D3">
            <v>-0.12037037037037036</v>
          </cell>
          <cell r="E3">
            <v>-0.17592592592592593</v>
          </cell>
          <cell r="F3">
            <v>-0.21296296296296294</v>
          </cell>
          <cell r="G3">
            <v>-0.16666666666666669</v>
          </cell>
          <cell r="H3">
            <v>-0.21296296296296297</v>
          </cell>
          <cell r="I3">
            <v>0.53703703703703709</v>
          </cell>
          <cell r="J3">
            <v>0.68518518518518512</v>
          </cell>
          <cell r="K3">
            <v>0.87962962962962954</v>
          </cell>
          <cell r="L3">
            <v>0.5</v>
          </cell>
          <cell r="M3">
            <v>0.45370370370370366</v>
          </cell>
          <cell r="N3">
            <v>0.31481481481481483</v>
          </cell>
          <cell r="O3">
            <v>0.42592592592592587</v>
          </cell>
          <cell r="P3">
            <v>0.18518518518518517</v>
          </cell>
          <cell r="Q3">
            <v>0.15740740740740738</v>
          </cell>
          <cell r="R3">
            <v>0.18518518518518517</v>
          </cell>
          <cell r="S3">
            <v>0.33333333333333331</v>
          </cell>
          <cell r="T3">
            <v>0.63888888888888895</v>
          </cell>
          <cell r="U3">
            <v>0.64814814814814803</v>
          </cell>
          <cell r="V3">
            <v>0.51851851851851838</v>
          </cell>
          <cell r="W3">
            <v>0.39814814814814814</v>
          </cell>
          <cell r="X3">
            <v>0.18518518518518515</v>
          </cell>
          <cell r="Y3">
            <v>3.7037037037037035E-2</v>
          </cell>
        </row>
        <row r="4">
          <cell r="B4">
            <v>-0.13970588235294118</v>
          </cell>
          <cell r="C4">
            <v>-0.33088235294117641</v>
          </cell>
          <cell r="D4">
            <v>-0.57720588235294112</v>
          </cell>
          <cell r="E4">
            <v>-0.53308823529411764</v>
          </cell>
          <cell r="F4">
            <v>-0.54411764705882348</v>
          </cell>
          <cell r="G4">
            <v>-0.51838235294117652</v>
          </cell>
          <cell r="H4">
            <v>-2.9411764705882353E-2</v>
          </cell>
          <cell r="I4">
            <v>0.62132352941176461</v>
          </cell>
          <cell r="J4">
            <v>0.81617647058823517</v>
          </cell>
          <cell r="K4">
            <v>0.82352941176470595</v>
          </cell>
          <cell r="L4">
            <v>0.6875</v>
          </cell>
          <cell r="M4">
            <v>0.86029411764705876</v>
          </cell>
          <cell r="N4">
            <v>0.77941176470588236</v>
          </cell>
          <cell r="O4">
            <v>0.68014705882352933</v>
          </cell>
          <cell r="P4">
            <v>0.48897058823529405</v>
          </cell>
          <cell r="Q4">
            <v>0.30514705882352944</v>
          </cell>
          <cell r="R4">
            <v>0.37867647058823528</v>
          </cell>
          <cell r="S4">
            <v>0.33823529411764702</v>
          </cell>
          <cell r="T4">
            <v>6.2499999999999993E-2</v>
          </cell>
          <cell r="U4">
            <v>0.27205882352941174</v>
          </cell>
          <cell r="V4">
            <v>0.38235294117647056</v>
          </cell>
          <cell r="W4">
            <v>0.25</v>
          </cell>
          <cell r="X4">
            <v>-0.23161764705882351</v>
          </cell>
          <cell r="Y4">
            <v>-0.47426470588235292</v>
          </cell>
        </row>
      </sheetData>
      <sheetData sheetId="14">
        <row r="2">
          <cell r="B2">
            <v>0.36174496644295301</v>
          </cell>
          <cell r="C2">
            <v>0.4117953020134229</v>
          </cell>
          <cell r="D2">
            <v>0.39191275167785233</v>
          </cell>
          <cell r="E2">
            <v>0.38807046979865772</v>
          </cell>
          <cell r="F2">
            <v>0.37959731543624164</v>
          </cell>
          <cell r="G2">
            <v>0.38969798657718113</v>
          </cell>
          <cell r="H2">
            <v>0.40939597315436244</v>
          </cell>
          <cell r="I2">
            <v>0.78211409395973164</v>
          </cell>
          <cell r="J2">
            <v>0.90154362416107392</v>
          </cell>
          <cell r="K2">
            <v>0.87624161073825491</v>
          </cell>
          <cell r="L2">
            <v>0.82214765100671139</v>
          </cell>
          <cell r="M2">
            <v>0.84562080536912765</v>
          </cell>
          <cell r="N2">
            <v>0.89093959731543615</v>
          </cell>
          <cell r="O2">
            <v>0.87273489932885906</v>
          </cell>
          <cell r="P2">
            <v>0.60570469798657711</v>
          </cell>
          <cell r="Q2">
            <v>0.77610738255033551</v>
          </cell>
          <cell r="R2">
            <v>0.8180536912751678</v>
          </cell>
          <cell r="S2">
            <v>0.73664429530201347</v>
          </cell>
          <cell r="T2">
            <v>0.60755033557046978</v>
          </cell>
          <cell r="U2">
            <v>0.55107382550335582</v>
          </cell>
          <cell r="V2">
            <v>0.57845637583892617</v>
          </cell>
          <cell r="W2">
            <v>0.56879194630872476</v>
          </cell>
          <cell r="X2">
            <v>0.40046979865771809</v>
          </cell>
          <cell r="Y2">
            <v>0.39315436241610741</v>
          </cell>
        </row>
        <row r="3">
          <cell r="B3">
            <v>1.8148148148148146E-2</v>
          </cell>
          <cell r="C3">
            <v>-0.1088888888888889</v>
          </cell>
          <cell r="D3">
            <v>-0.12277777777777776</v>
          </cell>
          <cell r="E3">
            <v>-0.17944444444444446</v>
          </cell>
          <cell r="F3">
            <v>-0.21296296296296294</v>
          </cell>
          <cell r="G3">
            <v>-0.16666666666666669</v>
          </cell>
          <cell r="H3">
            <v>-0.2087037037037037</v>
          </cell>
          <cell r="I3">
            <v>0.53703703703703709</v>
          </cell>
          <cell r="J3">
            <v>0.68518518518518501</v>
          </cell>
          <cell r="K3">
            <v>0.86203703703703694</v>
          </cell>
          <cell r="L3">
            <v>0.5</v>
          </cell>
          <cell r="M3">
            <v>0.4446296296296296</v>
          </cell>
          <cell r="N3">
            <v>0.3116666666666667</v>
          </cell>
          <cell r="O3">
            <v>0.41740740740740734</v>
          </cell>
          <cell r="P3">
            <v>0.18888888888888888</v>
          </cell>
          <cell r="Q3">
            <v>0.1558333333333333</v>
          </cell>
          <cell r="R3">
            <v>0.18148148148148149</v>
          </cell>
          <cell r="S3">
            <v>0.33</v>
          </cell>
          <cell r="T3">
            <v>0.65166666666666673</v>
          </cell>
          <cell r="U3">
            <v>0.65462962962962945</v>
          </cell>
          <cell r="V3">
            <v>0.50814814814814802</v>
          </cell>
          <cell r="W3">
            <v>0.39814814814814814</v>
          </cell>
          <cell r="X3">
            <v>0.187037037037037</v>
          </cell>
          <cell r="Y3">
            <v>3.7407407407407403E-2</v>
          </cell>
        </row>
        <row r="4">
          <cell r="B4">
            <v>-0.14249999999999999</v>
          </cell>
          <cell r="C4">
            <v>-0.33749999999999991</v>
          </cell>
          <cell r="D4">
            <v>-0.58874999999999988</v>
          </cell>
          <cell r="E4">
            <v>-0.53841911764705885</v>
          </cell>
          <cell r="F4">
            <v>-0.55499999999999994</v>
          </cell>
          <cell r="G4">
            <v>-0.52356617647058823</v>
          </cell>
          <cell r="H4">
            <v>-2.8823529411764706E-2</v>
          </cell>
          <cell r="I4">
            <v>0.61511029411764695</v>
          </cell>
          <cell r="J4">
            <v>0.83249999999999991</v>
          </cell>
          <cell r="K4">
            <v>0.83176470588235307</v>
          </cell>
          <cell r="L4">
            <v>0.68062500000000004</v>
          </cell>
          <cell r="M4">
            <v>0.85169117647058812</v>
          </cell>
          <cell r="N4">
            <v>0.76382352941176479</v>
          </cell>
          <cell r="O4">
            <v>0.66654411764705868</v>
          </cell>
          <cell r="P4">
            <v>0.48408088235294111</v>
          </cell>
          <cell r="Q4">
            <v>0.30819852941176473</v>
          </cell>
          <cell r="R4">
            <v>0.37867647058823528</v>
          </cell>
          <cell r="S4">
            <v>0.33823529411764702</v>
          </cell>
          <cell r="T4">
            <v>6.3749999999999987E-2</v>
          </cell>
          <cell r="U4">
            <v>0.2693382352941176</v>
          </cell>
          <cell r="V4">
            <v>0.38235294117647056</v>
          </cell>
          <cell r="W4">
            <v>0.2525</v>
          </cell>
          <cell r="X4">
            <v>-0.23393382352941175</v>
          </cell>
          <cell r="Y4">
            <v>-0.48375000000000001</v>
          </cell>
        </row>
      </sheetData>
      <sheetData sheetId="15">
        <row r="2">
          <cell r="B2">
            <v>0.36174496644295301</v>
          </cell>
          <cell r="C2">
            <v>0.40771812080536918</v>
          </cell>
          <cell r="D2">
            <v>0.38038590604026851</v>
          </cell>
          <cell r="E2">
            <v>0.37654362416107384</v>
          </cell>
          <cell r="F2">
            <v>0.37208053691275167</v>
          </cell>
          <cell r="G2">
            <v>0.38969798657718113</v>
          </cell>
          <cell r="H2">
            <v>0.40939597315436244</v>
          </cell>
          <cell r="I2">
            <v>0.78211409395973164</v>
          </cell>
          <cell r="J2">
            <v>0.90154362416107392</v>
          </cell>
          <cell r="K2">
            <v>0.85906040268456363</v>
          </cell>
          <cell r="L2">
            <v>0.83053691275167796</v>
          </cell>
          <cell r="M2">
            <v>0.85399328859060419</v>
          </cell>
          <cell r="N2">
            <v>0.90875838926174479</v>
          </cell>
          <cell r="O2">
            <v>0.84681208053691281</v>
          </cell>
          <cell r="P2">
            <v>0.60570469798657711</v>
          </cell>
          <cell r="Q2">
            <v>0.78402684563758385</v>
          </cell>
          <cell r="R2">
            <v>0.8180536912751678</v>
          </cell>
          <cell r="S2">
            <v>0.74416107382550334</v>
          </cell>
          <cell r="T2">
            <v>0.58372483221476512</v>
          </cell>
          <cell r="U2">
            <v>0.54567114093959734</v>
          </cell>
          <cell r="V2">
            <v>0.57845637583892617</v>
          </cell>
          <cell r="W2">
            <v>0.55741610738255032</v>
          </cell>
          <cell r="X2">
            <v>0.38476510067114089</v>
          </cell>
          <cell r="Y2">
            <v>0.38147651006711414</v>
          </cell>
        </row>
        <row r="3">
          <cell r="B3">
            <v>1.8333333333333333E-2</v>
          </cell>
          <cell r="C3">
            <v>-0.11111111111111112</v>
          </cell>
          <cell r="D3">
            <v>-0.12157407407407407</v>
          </cell>
          <cell r="E3">
            <v>-0.17416666666666669</v>
          </cell>
          <cell r="F3">
            <v>-0.21509259259259256</v>
          </cell>
          <cell r="G3">
            <v>-0.16333333333333336</v>
          </cell>
          <cell r="H3">
            <v>-0.21296296296296297</v>
          </cell>
          <cell r="I3">
            <v>0.54240740740740745</v>
          </cell>
          <cell r="J3">
            <v>0.69888888888888889</v>
          </cell>
          <cell r="K3">
            <v>0.87962962962962943</v>
          </cell>
          <cell r="L3">
            <v>0.505</v>
          </cell>
          <cell r="M3">
            <v>0.4446296296296296</v>
          </cell>
          <cell r="N3">
            <v>0.30851851851851853</v>
          </cell>
          <cell r="O3">
            <v>0.43018518518518511</v>
          </cell>
          <cell r="P3">
            <v>0.18148148148148149</v>
          </cell>
          <cell r="Q3">
            <v>0.1558333333333333</v>
          </cell>
          <cell r="R3">
            <v>0.18333333333333332</v>
          </cell>
          <cell r="S3">
            <v>0.33333333333333326</v>
          </cell>
          <cell r="T3">
            <v>0.62611111111111117</v>
          </cell>
          <cell r="U3">
            <v>0.65462962962962945</v>
          </cell>
          <cell r="V3">
            <v>0.5133333333333332</v>
          </cell>
          <cell r="W3">
            <v>0.39814814814814814</v>
          </cell>
          <cell r="X3">
            <v>0.18148148148148147</v>
          </cell>
          <cell r="Y3">
            <v>3.6666666666666667E-2</v>
          </cell>
        </row>
        <row r="4">
          <cell r="B4">
            <v>-0.13970588235294118</v>
          </cell>
          <cell r="C4">
            <v>-0.33088235294117641</v>
          </cell>
          <cell r="D4">
            <v>-0.57720588235294112</v>
          </cell>
          <cell r="E4">
            <v>-0.53841911764705885</v>
          </cell>
          <cell r="F4">
            <v>-0.5386764705882352</v>
          </cell>
          <cell r="G4">
            <v>-0.52356617647058823</v>
          </cell>
          <cell r="H4">
            <v>-2.8823529411764706E-2</v>
          </cell>
          <cell r="I4">
            <v>0.63374999999999992</v>
          </cell>
          <cell r="J4">
            <v>0.83249999999999991</v>
          </cell>
          <cell r="K4">
            <v>0.82352941176470595</v>
          </cell>
          <cell r="L4">
            <v>0.68062500000000004</v>
          </cell>
          <cell r="M4">
            <v>0.86889705882352941</v>
          </cell>
          <cell r="N4">
            <v>0.7872058823529412</v>
          </cell>
          <cell r="O4">
            <v>0.68014705882352933</v>
          </cell>
          <cell r="P4">
            <v>0.49386029411764698</v>
          </cell>
          <cell r="Q4">
            <v>0.30514705882352944</v>
          </cell>
          <cell r="R4">
            <v>0.38246323529411763</v>
          </cell>
          <cell r="S4">
            <v>0.34161764705882347</v>
          </cell>
          <cell r="T4">
            <v>6.3749999999999987E-2</v>
          </cell>
          <cell r="U4">
            <v>0.26661764705882351</v>
          </cell>
          <cell r="V4">
            <v>0.37852941176470589</v>
          </cell>
          <cell r="W4">
            <v>0.2475</v>
          </cell>
          <cell r="X4">
            <v>-0.23624999999999996</v>
          </cell>
          <cell r="Y4">
            <v>-0.47900735294117647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installed'!$C$2:$C$5)</f>
        <v>0</v>
      </c>
    </row>
    <row r="8" spans="1:5" x14ac:dyDescent="0.25">
      <c r="A8" t="s">
        <v>6</v>
      </c>
      <c r="B8" s="4">
        <f>SUM('ES installed'!$C$2:$C$5)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0.48369126214244929</v>
      </c>
      <c r="C2" s="4">
        <f>('[1]Qc, Winter, S2'!C2*Main!$B$5)</f>
        <v>0.33158547335141797</v>
      </c>
      <c r="D2" s="4">
        <f>('[1]Qc, Winter, S2'!D2*Main!$B$5)</f>
        <v>0.29624835704973934</v>
      </c>
      <c r="E2" s="4">
        <f>('[1]Qc, Winter, S2'!E2*Main!$B$5)</f>
        <v>0.37597920405262775</v>
      </c>
      <c r="F2" s="4">
        <f>('[1]Qc, Winter, S2'!F2*Main!$B$5)</f>
        <v>0.3269664902525975</v>
      </c>
      <c r="G2" s="4">
        <f>('[1]Qc, Winter, S2'!G2*Main!$B$5)</f>
        <v>0.26616064843137627</v>
      </c>
      <c r="H2" s="4">
        <f>('[1]Qc, Winter, S2'!H2*Main!$B$5)</f>
        <v>0.22022093899442957</v>
      </c>
      <c r="I2" s="4">
        <f>('[1]Qc, Winter, S2'!I2*Main!$B$5)</f>
        <v>0.77726533485761895</v>
      </c>
      <c r="J2" s="4">
        <f>('[1]Qc, Winter, S2'!J2*Main!$B$5)</f>
        <v>0.80480896312760986</v>
      </c>
      <c r="K2" s="4">
        <f>('[1]Qc, Winter, S2'!K2*Main!$B$5)</f>
        <v>0.6764828489951098</v>
      </c>
      <c r="L2" s="4">
        <f>('[1]Qc, Winter, S2'!L2*Main!$B$5)</f>
        <v>0.80423635899774992</v>
      </c>
      <c r="M2" s="4">
        <f>('[1]Qc, Winter, S2'!M2*Main!$B$5)</f>
        <v>0.76224138695254495</v>
      </c>
      <c r="N2" s="4">
        <f>('[1]Qc, Winter, S2'!N2*Main!$B$5)</f>
        <v>0.75809378031303754</v>
      </c>
      <c r="O2" s="4">
        <f>('[1]Qc, Winter, S2'!O2*Main!$B$5)</f>
        <v>0.67694885834113949</v>
      </c>
      <c r="P2" s="4">
        <f>('[1]Qc, Winter, S2'!P2*Main!$B$5)</f>
        <v>0.38977264986754412</v>
      </c>
      <c r="Q2" s="4">
        <f>('[1]Qc, Winter, S2'!Q2*Main!$B$5)</f>
        <v>0.61649144161785163</v>
      </c>
      <c r="R2" s="4">
        <f>('[1]Qc, Winter, S2'!R2*Main!$B$5)</f>
        <v>0.7468549644815089</v>
      </c>
      <c r="S2" s="4">
        <f>('[1]Qc, Winter, S2'!S2*Main!$B$5)</f>
        <v>0.69686247348348063</v>
      </c>
      <c r="T2" s="4">
        <f>('[1]Qc, Winter, S2'!T2*Main!$B$5)</f>
        <v>0.48703811234401295</v>
      </c>
      <c r="U2" s="4">
        <f>('[1]Qc, Winter, S2'!U2*Main!$B$5)</f>
        <v>0.51032583941013643</v>
      </c>
      <c r="V2" s="4">
        <f>('[1]Qc, Winter, S2'!V2*Main!$B$5)</f>
        <v>0.46120539877871036</v>
      </c>
      <c r="W2" s="4">
        <f>('[1]Qc, Winter, S2'!W2*Main!$B$5)</f>
        <v>0.29192797670682519</v>
      </c>
      <c r="X2" s="4">
        <f>('[1]Qc, Winter, S2'!X2*Main!$B$5)</f>
        <v>0.2375302077805794</v>
      </c>
      <c r="Y2" s="4">
        <f>('[1]Qc, Winter, S2'!Y2*Main!$B$5)</f>
        <v>0.24618981959366387</v>
      </c>
    </row>
    <row r="3" spans="1:25" x14ac:dyDescent="0.25">
      <c r="A3">
        <v>2</v>
      </c>
      <c r="B3" s="4">
        <f>('[1]Qc, Winter, S2'!B3*Main!$B$5)</f>
        <v>-0.92520456002326268</v>
      </c>
      <c r="C3" s="4">
        <f>('[1]Qc, Winter, S2'!C3*Main!$B$5)</f>
        <v>-0.88872604584309367</v>
      </c>
      <c r="D3" s="4">
        <f>('[1]Qc, Winter, S2'!D3*Main!$B$5)</f>
        <v>-0.93188638208679631</v>
      </c>
      <c r="E3" s="4">
        <f>('[1]Qc, Winter, S2'!E3*Main!$B$5)</f>
        <v>-0.95508463204562899</v>
      </c>
      <c r="F3" s="4">
        <f>('[1]Qc, Winter, S2'!F3*Main!$B$5)</f>
        <v>-0.9652171751075308</v>
      </c>
      <c r="G3" s="4">
        <f>('[1]Qc, Winter, S2'!G3*Main!$B$5)</f>
        <v>-0.8858437567223697</v>
      </c>
      <c r="H3" s="4">
        <f>('[1]Qc, Winter, S2'!H3*Main!$B$5)</f>
        <v>-0.56169464433641803</v>
      </c>
      <c r="I3" s="4">
        <f>('[1]Qc, Winter, S2'!I3*Main!$B$5)</f>
        <v>-0.1058143485503463</v>
      </c>
      <c r="J3" s="4">
        <f>('[1]Qc, Winter, S2'!J3*Main!$B$5)</f>
        <v>-0.11487125479551562</v>
      </c>
      <c r="K3" s="4">
        <f>('[1]Qc, Winter, S2'!K3*Main!$B$5)</f>
        <v>-7.8432800083884369E-2</v>
      </c>
      <c r="L3" s="4">
        <f>('[1]Qc, Winter, S2'!L3*Main!$B$5)</f>
        <v>-6.6381803939033951E-2</v>
      </c>
      <c r="M3" s="4">
        <f>('[1]Qc, Winter, S2'!M3*Main!$B$5)</f>
        <v>-0.30532681301749859</v>
      </c>
      <c r="N3" s="4">
        <f>('[1]Qc, Winter, S2'!N3*Main!$B$5)</f>
        <v>-0.44604967878557922</v>
      </c>
      <c r="O3" s="4">
        <f>('[1]Qc, Winter, S2'!O3*Main!$B$5)</f>
        <v>-0.56105448375983558</v>
      </c>
      <c r="P3" s="4">
        <f>('[1]Qc, Winter, S2'!P3*Main!$B$5)</f>
        <v>-0.56820045696800536</v>
      </c>
      <c r="Q3" s="4">
        <f>('[1]Qc, Winter, S2'!Q3*Main!$B$5)</f>
        <v>-0.58936560287022888</v>
      </c>
      <c r="R3" s="4">
        <f>('[1]Qc, Winter, S2'!R3*Main!$B$5)</f>
        <v>-0.44520927851879244</v>
      </c>
      <c r="S3" s="4">
        <f>('[1]Qc, Winter, S2'!S3*Main!$B$5)</f>
        <v>0.15080703839547369</v>
      </c>
      <c r="T3" s="4">
        <f>('[1]Qc, Winter, S2'!T3*Main!$B$5)</f>
        <v>-2.0833082004533647E-2</v>
      </c>
      <c r="U3" s="4">
        <f>('[1]Qc, Winter, S2'!U3*Main!$B$5)</f>
        <v>-0.24840401708098989</v>
      </c>
      <c r="V3" s="4">
        <f>('[1]Qc, Winter, S2'!V3*Main!$B$5)</f>
        <v>-0.46505553645817005</v>
      </c>
      <c r="W3" s="4">
        <f>('[1]Qc, Winter, S2'!W3*Main!$B$5)</f>
        <v>-0.59962817120193523</v>
      </c>
      <c r="X3" s="4">
        <f>('[1]Qc, Winter, S2'!X3*Main!$B$5)</f>
        <v>-0.65100299648788285</v>
      </c>
      <c r="Y3" s="4">
        <f>('[1]Qc, Winter, S2'!Y3*Main!$B$5)</f>
        <v>-0.76818465928642798</v>
      </c>
    </row>
    <row r="4" spans="1:25" x14ac:dyDescent="0.25">
      <c r="A4">
        <v>3</v>
      </c>
      <c r="B4" s="4">
        <f>('[1]Qc, Winter, S2'!B4*Main!$B$5)</f>
        <v>-0.87615168184032099</v>
      </c>
      <c r="C4" s="4">
        <f>('[1]Qc, Winter, S2'!C4*Main!$B$5)</f>
        <v>-0.93601010643837279</v>
      </c>
      <c r="D4" s="4">
        <f>('[1]Qc, Winter, S2'!D4*Main!$B$5)</f>
        <v>-0.96271037530476689</v>
      </c>
      <c r="E4" s="4">
        <f>('[1]Qc, Winter, S2'!E4*Main!$B$5)</f>
        <v>-0.94983569814540236</v>
      </c>
      <c r="F4" s="4">
        <f>('[1]Qc, Winter, S2'!F4*Main!$B$5)</f>
        <v>-0.95062570184491535</v>
      </c>
      <c r="G4" s="4">
        <f>('[1]Qc, Winter, S2'!G4*Main!$B$5)</f>
        <v>-0.80167269747676773</v>
      </c>
      <c r="H4" s="4">
        <f>('[1]Qc, Winter, S2'!H4*Main!$B$5)</f>
        <v>-2.955923754072386E-2</v>
      </c>
      <c r="I4" s="4">
        <f>('[1]Qc, Winter, S2'!I4*Main!$B$5)</f>
        <v>0.4133155317533419</v>
      </c>
      <c r="J4" s="4">
        <f>('[1]Qc, Winter, S2'!J4*Main!$B$5)</f>
        <v>0.52161387669307935</v>
      </c>
      <c r="K4" s="4">
        <f>('[1]Qc, Winter, S2'!K4*Main!$B$5)</f>
        <v>0.35257540759814016</v>
      </c>
      <c r="L4" s="4">
        <f>('[1]Qc, Winter, S2'!L4*Main!$B$5)</f>
        <v>0.2166653106493204</v>
      </c>
      <c r="M4" s="4">
        <f>('[1]Qc, Winter, S2'!M4*Main!$B$5)</f>
        <v>0.4171247077532218</v>
      </c>
      <c r="N4" s="4">
        <f>('[1]Qc, Winter, S2'!N4*Main!$B$5)</f>
        <v>0.27098820727187412</v>
      </c>
      <c r="O4" s="4">
        <f>('[1]Qc, Winter, S2'!O4*Main!$B$5)</f>
        <v>8.221597696619623E-2</v>
      </c>
      <c r="P4" s="4">
        <f>('[1]Qc, Winter, S2'!P4*Main!$B$5)</f>
        <v>-0.32207677523665773</v>
      </c>
      <c r="Q4" s="4">
        <f>('[1]Qc, Winter, S2'!Q4*Main!$B$5)</f>
        <v>-0.32540406620292406</v>
      </c>
      <c r="R4" s="4">
        <f>('[1]Qc, Winter, S2'!R4*Main!$B$5)</f>
        <v>-0.26805440981078549</v>
      </c>
      <c r="S4" s="4">
        <f>('[1]Qc, Winter, S2'!S4*Main!$B$5)</f>
        <v>-0.1299249760289263</v>
      </c>
      <c r="T4" s="4">
        <f>('[1]Qc, Winter, S2'!T4*Main!$B$5)</f>
        <v>-0.32312346011453463</v>
      </c>
      <c r="U4" s="4">
        <f>('[1]Qc, Winter, S2'!U4*Main!$B$5)</f>
        <v>-0.18042460357359366</v>
      </c>
      <c r="V4" s="4">
        <f>('[1]Qc, Winter, S2'!V4*Main!$B$5)</f>
        <v>-0.25276872803133121</v>
      </c>
      <c r="W4" s="4">
        <f>('[1]Qc, Winter, S2'!W4*Main!$B$5)</f>
        <v>-0.41086125785247679</v>
      </c>
      <c r="X4" s="4">
        <f>('[1]Qc, Winter, S2'!X4*Main!$B$5)</f>
        <v>-0.66235113504173537</v>
      </c>
      <c r="Y4" s="4">
        <f>('[1]Qc, Winter, S2'!Y4*Main!$B$5)</f>
        <v>-0.73273345039255799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0.48369126214244929</v>
      </c>
      <c r="C2" s="4">
        <f>('[1]Qc, Winter, S3'!C2*Main!$B$5)</f>
        <v>0.34511957430453705</v>
      </c>
      <c r="D2" s="4">
        <f>('[1]Qc, Winter, S3'!D2*Main!$B$5)</f>
        <v>0.28744890089974706</v>
      </c>
      <c r="E2" s="4">
        <f>('[1]Qc, Winter, S3'!E2*Main!$B$5)</f>
        <v>0.36845961997157517</v>
      </c>
      <c r="F2" s="4">
        <f>('[1]Qc, Winter, S3'!F2*Main!$B$5)</f>
        <v>0.33020378223529656</v>
      </c>
      <c r="G2" s="4">
        <f>('[1]Qc, Winter, S3'!G2*Main!$B$5)</f>
        <v>0.26083743546274873</v>
      </c>
      <c r="H2" s="4">
        <f>('[1]Qc, Winter, S3'!H2*Main!$B$5)</f>
        <v>0.22462535777431816</v>
      </c>
      <c r="I2" s="4">
        <f>('[1]Qc, Winter, S3'!I2*Main!$B$5)</f>
        <v>0.75417824570343217</v>
      </c>
      <c r="J2" s="4">
        <f>('[1]Qc, Winter, S3'!J2*Main!$B$5)</f>
        <v>0.81285705275888587</v>
      </c>
      <c r="K2" s="4">
        <f>('[1]Qc, Winter, S3'!K2*Main!$B$5)</f>
        <v>0.69719150763781723</v>
      </c>
      <c r="L2" s="4">
        <f>('[1]Qc, Winter, S3'!L2*Main!$B$5)</f>
        <v>0.81227872258772749</v>
      </c>
      <c r="M2" s="4">
        <f>('[1]Qc, Winter, S3'!M2*Main!$B$5)</f>
        <v>0.75476843217850043</v>
      </c>
      <c r="N2" s="4">
        <f>('[1]Qc, Winter, S3'!N2*Main!$B$5)</f>
        <v>0.73557614327403642</v>
      </c>
      <c r="O2" s="4">
        <f>('[1]Qc, Winter, S3'!O2*Main!$B$5)</f>
        <v>0.66354393045319615</v>
      </c>
      <c r="P2" s="4">
        <f>('[1]Qc, Winter, S3'!P2*Main!$B$5)</f>
        <v>0.40170446567981588</v>
      </c>
      <c r="Q2" s="4">
        <f>('[1]Qc, Winter, S3'!Q2*Main!$B$5)</f>
        <v>0.62271862789681975</v>
      </c>
      <c r="R2" s="4">
        <f>('[1]Qc, Winter, S3'!R2*Main!$B$5)</f>
        <v>0.75432351412632404</v>
      </c>
      <c r="S2" s="4">
        <f>('[1]Qc, Winter, S3'!S2*Main!$B$5)</f>
        <v>0.70383109821831535</v>
      </c>
      <c r="T2" s="4">
        <f>('[1]Qc, Winter, S3'!T2*Main!$B$5)</f>
        <v>0.48216773122057283</v>
      </c>
      <c r="U2" s="4">
        <f>('[1]Qc, Winter, S3'!U2*Main!$B$5)</f>
        <v>0.51537857049340519</v>
      </c>
      <c r="V2" s="4">
        <f>('[1]Qc, Winter, S3'!V2*Main!$B$5)</f>
        <v>0.47061775385582694</v>
      </c>
      <c r="W2" s="4">
        <f>('[1]Qc, Winter, S3'!W2*Main!$B$5)</f>
        <v>0.28900869693975695</v>
      </c>
      <c r="X2" s="4">
        <f>('[1]Qc, Winter, S3'!X2*Main!$B$5)</f>
        <v>0.22821529767153709</v>
      </c>
      <c r="Y2" s="4">
        <f>('[1]Qc, Winter, S3'!Y2*Main!$B$5)</f>
        <v>0.24377619391137306</v>
      </c>
    </row>
    <row r="3" spans="1:25" x14ac:dyDescent="0.25">
      <c r="A3">
        <v>2</v>
      </c>
      <c r="B3" s="4">
        <f>('[1]Qc, Winter, S3'!B3*Main!$B$5)</f>
        <v>-0.91613392708185815</v>
      </c>
      <c r="C3" s="4">
        <f>('[1]Qc, Winter, S3'!C3*Main!$B$5)</f>
        <v>-0.90686331208478943</v>
      </c>
      <c r="D3" s="4">
        <f>('[1]Qc, Winter, S3'!D3*Main!$B$5)</f>
        <v>-0.93188638208679631</v>
      </c>
      <c r="E3" s="4">
        <f>('[1]Qc, Winter, S3'!E3*Main!$B$5)</f>
        <v>-0.98432191670008695</v>
      </c>
      <c r="F3" s="4">
        <f>('[1]Qc, Winter, S3'!F3*Main!$B$5)</f>
        <v>-0.9845215186096814</v>
      </c>
      <c r="G3" s="4">
        <f>('[1]Qc, Winter, S3'!G3*Main!$B$5)</f>
        <v>-0.89470219428959341</v>
      </c>
      <c r="H3" s="4">
        <f>('[1]Qc, Winter, S3'!H3*Main!$B$5)</f>
        <v>-0.57292853722314641</v>
      </c>
      <c r="I3" s="4">
        <f>('[1]Qc, Winter, S3'!I3*Main!$B$5)</f>
        <v>-0.10689408680086002</v>
      </c>
      <c r="J3" s="4">
        <f>('[1]Qc, Winter, S3'!J3*Main!$B$5)</f>
        <v>-0.11603157050052083</v>
      </c>
      <c r="K3" s="4">
        <f>('[1]Qc, Winter, S3'!K3*Main!$B$5)</f>
        <v>-7.5357004002163414E-2</v>
      </c>
      <c r="L3" s="4">
        <f>('[1]Qc, Winter, S3'!L3*Main!$B$5)</f>
        <v>-6.6381803939033951E-2</v>
      </c>
      <c r="M3" s="4">
        <f>('[1]Qc, Winter, S3'!M3*Main!$B$5)</f>
        <v>-0.30230377526485008</v>
      </c>
      <c r="N3" s="4">
        <f>('[1]Qc, Winter, S3'!N3*Main!$B$5)</f>
        <v>-0.43721701187893408</v>
      </c>
      <c r="O3" s="4">
        <f>('[1]Qc, Winter, S3'!O3*Main!$B$5)</f>
        <v>-0.57822962101778974</v>
      </c>
      <c r="P3" s="4">
        <f>('[1]Qc, Winter, S3'!P3*Main!$B$5)</f>
        <v>-0.57956446610736545</v>
      </c>
      <c r="Q3" s="4">
        <f>('[1]Qc, Winter, S3'!Q3*Main!$B$5)</f>
        <v>-0.58936560287022888</v>
      </c>
      <c r="R3" s="4">
        <f>('[1]Qc, Winter, S3'!R3*Main!$B$5)</f>
        <v>-0.44520927851879244</v>
      </c>
      <c r="S3" s="4">
        <f>('[1]Qc, Winter, S3'!S3*Main!$B$5)</f>
        <v>0.14632762141342989</v>
      </c>
      <c r="T3" s="4">
        <f>('[1]Qc, Winter, S3'!T3*Main!$B$5)</f>
        <v>-2.0833082004533647E-2</v>
      </c>
      <c r="U3" s="4">
        <f>('[1]Qc, Winter, S3'!U3*Main!$B$5)</f>
        <v>-0.25337209742260969</v>
      </c>
      <c r="V3" s="4">
        <f>('[1]Qc, Winter, S3'!V3*Main!$B$5)</f>
        <v>-0.4558465159342458</v>
      </c>
      <c r="W3" s="4">
        <f>('[1]Qc, Winter, S3'!W3*Main!$B$5)</f>
        <v>-0.61174187163025717</v>
      </c>
      <c r="X3" s="4">
        <f>('[1]Qc, Winter, S3'!X3*Main!$B$5)</f>
        <v>-0.67757454736493927</v>
      </c>
      <c r="Y3" s="4">
        <f>('[1]Qc, Winter, S3'!Y3*Main!$B$5)</f>
        <v>-0.76057887058062168</v>
      </c>
    </row>
    <row r="4" spans="1:25" x14ac:dyDescent="0.25">
      <c r="A4">
        <v>3</v>
      </c>
      <c r="B4" s="4">
        <f>('[1]Qc, Winter, S3'!B4*Main!$B$5)</f>
        <v>-0.87615168184032099</v>
      </c>
      <c r="C4" s="4">
        <f>('[1]Qc, Winter, S3'!C4*Main!$B$5)</f>
        <v>-0.93601010643837279</v>
      </c>
      <c r="D4" s="4">
        <f>('[1]Qc, Winter, S3'!D4*Main!$B$5)</f>
        <v>-0.96271037530476689</v>
      </c>
      <c r="E4" s="4">
        <f>('[1]Qc, Winter, S3'!E4*Main!$B$5)</f>
        <v>-0.94043138430237849</v>
      </c>
      <c r="F4" s="4">
        <f>('[1]Qc, Winter, S3'!F4*Main!$B$5)</f>
        <v>-0.92238929485942278</v>
      </c>
      <c r="G4" s="4">
        <f>('[1]Qc, Winter, S3'!G4*Main!$B$5)</f>
        <v>-0.78595362497722321</v>
      </c>
      <c r="H4" s="4">
        <f>('[1]Qc, Winter, S3'!H4*Main!$B$5)</f>
        <v>-2.955923754072386E-2</v>
      </c>
      <c r="I4" s="4">
        <f>('[1]Qc, Winter, S3'!I4*Main!$B$5)</f>
        <v>0.40115919258412602</v>
      </c>
      <c r="J4" s="4">
        <f>('[1]Qc, Winter, S3'!J4*Main!$B$5)</f>
        <v>0.51644938286443498</v>
      </c>
      <c r="K4" s="4">
        <f>('[1]Qc, Winter, S3'!K4*Main!$B$5)</f>
        <v>0.36696624056132954</v>
      </c>
      <c r="L4" s="4">
        <f>('[1]Qc, Winter, S3'!L4*Main!$B$5)</f>
        <v>0.20816863180032744</v>
      </c>
      <c r="M4" s="4">
        <f>('[1]Qc, Winter, S3'!M4*Main!$B$5)</f>
        <v>0.4171247077532218</v>
      </c>
      <c r="N4" s="4">
        <f>('[1]Qc, Winter, S3'!N4*Main!$B$5)</f>
        <v>0.26301796588152487</v>
      </c>
      <c r="O4" s="4">
        <f>('[1]Qc, Winter, S3'!O4*Main!$B$5)</f>
        <v>8.0603898986466901E-2</v>
      </c>
      <c r="P4" s="4">
        <f>('[1]Qc, Winter, S3'!P4*Main!$B$5)</f>
        <v>-0.32207677523665773</v>
      </c>
      <c r="Q4" s="4">
        <f>('[1]Qc, Winter, S3'!Q4*Main!$B$5)</f>
        <v>-0.31583335837342635</v>
      </c>
      <c r="R4" s="4">
        <f>('[1]Qc, Winter, S3'!R4*Main!$B$5)</f>
        <v>-0.26017045658105653</v>
      </c>
      <c r="S4" s="4">
        <f>('[1]Qc, Winter, S3'!S4*Main!$B$5)</f>
        <v>-0.13522803627500493</v>
      </c>
      <c r="T4" s="4">
        <f>('[1]Qc, Winter, S3'!T4*Main!$B$5)</f>
        <v>-0.32958592931682529</v>
      </c>
      <c r="U4" s="4">
        <f>('[1]Qc, Winter, S3'!U4*Main!$B$5)</f>
        <v>-0.18042460357359366</v>
      </c>
      <c r="V4" s="4">
        <f>('[1]Qc, Winter, S3'!V4*Main!$B$5)</f>
        <v>-0.24771335347070458</v>
      </c>
      <c r="W4" s="4">
        <f>('[1]Qc, Winter, S3'!W4*Main!$B$5)</f>
        <v>-0.41505371966729804</v>
      </c>
      <c r="X4" s="4">
        <f>('[1]Qc, Winter, S3'!X4*Main!$B$5)</f>
        <v>-0.66235113504173537</v>
      </c>
      <c r="Y4" s="4">
        <f>('[1]Qc, Winter, S3'!Y4*Main!$B$5)</f>
        <v>-0.74768719427812047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0.19257199999999997</v>
      </c>
      <c r="C2" s="4">
        <f>('FL Characterization'!C$4-'FL Characterization'!C$2)*VLOOKUP($A2,'FL Ratio'!$A$2:$B$16,2,FALSE)</f>
        <v>0.21199733333333329</v>
      </c>
      <c r="D2" s="4">
        <f>('FL Characterization'!D$4-'FL Characterization'!D$2)*VLOOKUP($A2,'FL Ratio'!$A$2:$B$16,2,FALSE)</f>
        <v>0.27593466666666666</v>
      </c>
      <c r="E2" s="4">
        <f>('FL Characterization'!E$4-'FL Characterization'!E$2)*VLOOKUP($A2,'FL Ratio'!$A$2:$B$16,2,FALSE)</f>
        <v>0.31634799999999996</v>
      </c>
      <c r="F2" s="4">
        <f>('FL Characterization'!F$4-'FL Characterization'!F$2)*VLOOKUP($A2,'FL Ratio'!$A$2:$B$16,2,FALSE)</f>
        <v>0.37195333333333325</v>
      </c>
      <c r="G2" s="4">
        <f>('FL Characterization'!G$4-'FL Characterization'!G$2)*VLOOKUP($A2,'FL Ratio'!$A$2:$B$16,2,FALSE)</f>
        <v>0.43478666666666665</v>
      </c>
      <c r="H2" s="4">
        <f>('FL Characterization'!H$4-'FL Characterization'!H$2)*VLOOKUP($A2,'FL Ratio'!$A$2:$B$16,2,FALSE)</f>
        <v>0.38757333333333338</v>
      </c>
      <c r="I2" s="4">
        <f>('FL Characterization'!I$4-'FL Characterization'!I$2)*VLOOKUP($A2,'FL Ratio'!$A$2:$B$16,2,FALSE)</f>
        <v>0.55407866666666672</v>
      </c>
      <c r="J2" s="4">
        <f>('FL Characterization'!J$4-'FL Characterization'!J$2)*VLOOKUP($A2,'FL Ratio'!$A$2:$B$16,2,FALSE)</f>
        <v>0.50830533333333328</v>
      </c>
      <c r="K2" s="4">
        <f>('FL Characterization'!K$4-'FL Characterization'!K$2)*VLOOKUP($A2,'FL Ratio'!$A$2:$B$16,2,FALSE)</f>
        <v>0.57410133333333335</v>
      </c>
      <c r="L2" s="4">
        <f>('FL Characterization'!L$4-'FL Characterization'!L$2)*VLOOKUP($A2,'FL Ratio'!$A$2:$B$16,2,FALSE)</f>
        <v>0.5900226666666667</v>
      </c>
      <c r="M2" s="4">
        <f>('FL Characterization'!M$4-'FL Characterization'!M$2)*VLOOKUP($A2,'FL Ratio'!$A$2:$B$16,2,FALSE)</f>
        <v>0.5472946666666666</v>
      </c>
      <c r="N2" s="4">
        <f>('FL Characterization'!N$4-'FL Characterization'!N$2)*VLOOKUP($A2,'FL Ratio'!$A$2:$B$16,2,FALSE)</f>
        <v>0.51629333333333327</v>
      </c>
      <c r="O2" s="4">
        <f>('FL Characterization'!O$4-'FL Characterization'!O$2)*VLOOKUP($A2,'FL Ratio'!$A$2:$B$16,2,FALSE)</f>
        <v>0.47532266666666662</v>
      </c>
      <c r="P2" s="4">
        <f>('FL Characterization'!P$4-'FL Characterization'!P$2)*VLOOKUP($A2,'FL Ratio'!$A$2:$B$16,2,FALSE)</f>
        <v>0.43782399999999999</v>
      </c>
      <c r="Q2" s="4">
        <f>('FL Characterization'!Q$4-'FL Characterization'!Q$2)*VLOOKUP($A2,'FL Ratio'!$A$2:$B$16,2,FALSE)</f>
        <v>0.39403599999999994</v>
      </c>
      <c r="R2" s="4">
        <f>('FL Characterization'!R$4-'FL Characterization'!R$2)*VLOOKUP($A2,'FL Ratio'!$A$2:$B$16,2,FALSE)</f>
        <v>0.38993466666666665</v>
      </c>
      <c r="S2" s="4">
        <f>('FL Characterization'!S$4-'FL Characterization'!S$2)*VLOOKUP($A2,'FL Ratio'!$A$2:$B$16,2,FALSE)</f>
        <v>0.3089493333333333</v>
      </c>
      <c r="T2" s="4">
        <f>('FL Characterization'!T$4-'FL Characterization'!T$2)*VLOOKUP($A2,'FL Ratio'!$A$2:$B$16,2,FALSE)</f>
        <v>0.25561866666666666</v>
      </c>
      <c r="U2" s="4">
        <f>('FL Characterization'!U$4-'FL Characterization'!U$2)*VLOOKUP($A2,'FL Ratio'!$A$2:$B$16,2,FALSE)</f>
        <v>0.30332533333333334</v>
      </c>
      <c r="V2" s="4">
        <f>('FL Characterization'!V$4-'FL Characterization'!V$2)*VLOOKUP($A2,'FL Ratio'!$A$2:$B$16,2,FALSE)</f>
        <v>0.30905866666666665</v>
      </c>
      <c r="W2" s="4">
        <f>('FL Characterization'!W$4-'FL Characterization'!W$2)*VLOOKUP($A2,'FL Ratio'!$A$2:$B$16,2,FALSE)</f>
        <v>0.35319200000000001</v>
      </c>
      <c r="X2" s="4">
        <f>('FL Characterization'!X$4-'FL Characterization'!X$2)*VLOOKUP($A2,'FL Ratio'!$A$2:$B$16,2,FALSE)</f>
        <v>0.17149333333333333</v>
      </c>
      <c r="Y2" s="4">
        <f>('FL Characterization'!Y$4-'FL Characterization'!Y$2)*VLOOKUP($A2,'FL Ratio'!$A$2:$B$16,2,FALSE)</f>
        <v>0.16465333333333335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0.19257199999999997</v>
      </c>
      <c r="C4" s="4">
        <f>('FL Characterization'!C$4-'FL Characterization'!C$2)*VLOOKUP($A4,'FL Ratio'!$A$2:$B$16,2,FALSE)</f>
        <v>0.21199733333333329</v>
      </c>
      <c r="D4" s="4">
        <f>('FL Characterization'!D$4-'FL Characterization'!D$2)*VLOOKUP($A4,'FL Ratio'!$A$2:$B$16,2,FALSE)</f>
        <v>0.27593466666666666</v>
      </c>
      <c r="E4" s="4">
        <f>('FL Characterization'!E$4-'FL Characterization'!E$2)*VLOOKUP($A4,'FL Ratio'!$A$2:$B$16,2,FALSE)</f>
        <v>0.31634799999999996</v>
      </c>
      <c r="F4" s="4">
        <f>('FL Characterization'!F$4-'FL Characterization'!F$2)*VLOOKUP($A4,'FL Ratio'!$A$2:$B$16,2,FALSE)</f>
        <v>0.37195333333333325</v>
      </c>
      <c r="G4" s="4">
        <f>('FL Characterization'!G$4-'FL Characterization'!G$2)*VLOOKUP($A4,'FL Ratio'!$A$2:$B$16,2,FALSE)</f>
        <v>0.43478666666666665</v>
      </c>
      <c r="H4" s="4">
        <f>('FL Characterization'!H$4-'FL Characterization'!H$2)*VLOOKUP($A4,'FL Ratio'!$A$2:$B$16,2,FALSE)</f>
        <v>0.38757333333333338</v>
      </c>
      <c r="I4" s="4">
        <f>('FL Characterization'!I$4-'FL Characterization'!I$2)*VLOOKUP($A4,'FL Ratio'!$A$2:$B$16,2,FALSE)</f>
        <v>0.55407866666666672</v>
      </c>
      <c r="J4" s="4">
        <f>('FL Characterization'!J$4-'FL Characterization'!J$2)*VLOOKUP($A4,'FL Ratio'!$A$2:$B$16,2,FALSE)</f>
        <v>0.50830533333333328</v>
      </c>
      <c r="K4" s="4">
        <f>('FL Characterization'!K$4-'FL Characterization'!K$2)*VLOOKUP($A4,'FL Ratio'!$A$2:$B$16,2,FALSE)</f>
        <v>0.57410133333333335</v>
      </c>
      <c r="L4" s="4">
        <f>('FL Characterization'!L$4-'FL Characterization'!L$2)*VLOOKUP($A4,'FL Ratio'!$A$2:$B$16,2,FALSE)</f>
        <v>0.5900226666666667</v>
      </c>
      <c r="M4" s="4">
        <f>('FL Characterization'!M$4-'FL Characterization'!M$2)*VLOOKUP($A4,'FL Ratio'!$A$2:$B$16,2,FALSE)</f>
        <v>0.5472946666666666</v>
      </c>
      <c r="N4" s="4">
        <f>('FL Characterization'!N$4-'FL Characterization'!N$2)*VLOOKUP($A4,'FL Ratio'!$A$2:$B$16,2,FALSE)</f>
        <v>0.51629333333333327</v>
      </c>
      <c r="O4" s="4">
        <f>('FL Characterization'!O$4-'FL Characterization'!O$2)*VLOOKUP($A4,'FL Ratio'!$A$2:$B$16,2,FALSE)</f>
        <v>0.47532266666666662</v>
      </c>
      <c r="P4" s="4">
        <f>('FL Characterization'!P$4-'FL Characterization'!P$2)*VLOOKUP($A4,'FL Ratio'!$A$2:$B$16,2,FALSE)</f>
        <v>0.43782399999999999</v>
      </c>
      <c r="Q4" s="4">
        <f>('FL Characterization'!Q$4-'FL Characterization'!Q$2)*VLOOKUP($A4,'FL Ratio'!$A$2:$B$16,2,FALSE)</f>
        <v>0.39403599999999994</v>
      </c>
      <c r="R4" s="4">
        <f>('FL Characterization'!R$4-'FL Characterization'!R$2)*VLOOKUP($A4,'FL Ratio'!$A$2:$B$16,2,FALSE)</f>
        <v>0.38993466666666665</v>
      </c>
      <c r="S4" s="4">
        <f>('FL Characterization'!S$4-'FL Characterization'!S$2)*VLOOKUP($A4,'FL Ratio'!$A$2:$B$16,2,FALSE)</f>
        <v>0.3089493333333333</v>
      </c>
      <c r="T4" s="4">
        <f>('FL Characterization'!T$4-'FL Characterization'!T$2)*VLOOKUP($A4,'FL Ratio'!$A$2:$B$16,2,FALSE)</f>
        <v>0.25561866666666666</v>
      </c>
      <c r="U4" s="4">
        <f>('FL Characterization'!U$4-'FL Characterization'!U$2)*VLOOKUP($A4,'FL Ratio'!$A$2:$B$16,2,FALSE)</f>
        <v>0.30332533333333334</v>
      </c>
      <c r="V4" s="4">
        <f>('FL Characterization'!V$4-'FL Characterization'!V$2)*VLOOKUP($A4,'FL Ratio'!$A$2:$B$16,2,FALSE)</f>
        <v>0.30905866666666665</v>
      </c>
      <c r="W4" s="4">
        <f>('FL Characterization'!W$4-'FL Characterization'!W$2)*VLOOKUP($A4,'FL Ratio'!$A$2:$B$16,2,FALSE)</f>
        <v>0.35319200000000001</v>
      </c>
      <c r="X4" s="4">
        <f>('FL Characterization'!X$4-'FL Characterization'!X$2)*VLOOKUP($A4,'FL Ratio'!$A$2:$B$16,2,FALSE)</f>
        <v>0.17149333333333333</v>
      </c>
      <c r="Y4" s="4">
        <f>('FL Characterization'!Y$4-'FL Characterization'!Y$2)*VLOOKUP($A4,'FL Ratio'!$A$2:$B$16,2,FALSE)</f>
        <v>0.16465333333333335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0.53387999999999991</v>
      </c>
      <c r="C2" s="4">
        <f>('FL Characterization'!C$2-'FL Characterization'!C$3)*VLOOKUP($A2,'FL Ratio'!$A$2:$B$16,2,FALSE)</f>
        <v>0.56499999999999995</v>
      </c>
      <c r="D2" s="4">
        <f>('FL Characterization'!D$2-'FL Characterization'!D$3)*VLOOKUP($A2,'FL Ratio'!$A$2:$B$16,2,FALSE)</f>
        <v>0.59662666666666664</v>
      </c>
      <c r="E2" s="4">
        <f>('FL Characterization'!E$2-'FL Characterization'!E$3)*VLOOKUP($A2,'FL Ratio'!$A$2:$B$16,2,FALSE)</f>
        <v>0.62374666666666667</v>
      </c>
      <c r="F2" s="4">
        <f>('FL Characterization'!F$2-'FL Characterization'!F$3)*VLOOKUP($A2,'FL Ratio'!$A$2:$B$16,2,FALSE)</f>
        <v>0.63082666666666665</v>
      </c>
      <c r="G2" s="4">
        <f>('FL Characterization'!G$2-'FL Characterization'!G$3)*VLOOKUP($A2,'FL Ratio'!$A$2:$B$16,2,FALSE)</f>
        <v>0.65987999999999991</v>
      </c>
      <c r="H2" s="4">
        <f>('FL Characterization'!H$2-'FL Characterization'!H$3)*VLOOKUP($A2,'FL Ratio'!$A$2:$B$16,2,FALSE)</f>
        <v>0.65650666666666668</v>
      </c>
      <c r="I2" s="4">
        <f>('FL Characterization'!I$2-'FL Characterization'!I$3)*VLOOKUP($A2,'FL Ratio'!$A$2:$B$16,2,FALSE)</f>
        <v>0.62055199999999988</v>
      </c>
      <c r="J2" s="4">
        <f>('FL Characterization'!J$2-'FL Characterization'!J$3)*VLOOKUP($A2,'FL Ratio'!$A$2:$B$16,2,FALSE)</f>
        <v>0.56224533333333326</v>
      </c>
      <c r="K2" s="4">
        <f>('FL Characterization'!K$2-'FL Characterization'!K$3)*VLOOKUP($A2,'FL Ratio'!$A$2:$B$16,2,FALSE)</f>
        <v>0.82564133333333323</v>
      </c>
      <c r="L2" s="4">
        <f>('FL Characterization'!L$2-'FL Characterization'!L$3)*VLOOKUP($A2,'FL Ratio'!$A$2:$B$16,2,FALSE)</f>
        <v>0.80627199999999999</v>
      </c>
      <c r="M2" s="4">
        <f>('FL Characterization'!M$2-'FL Characterization'!M$3)*VLOOKUP($A2,'FL Ratio'!$A$2:$B$16,2,FALSE)</f>
        <v>0.74243200000000009</v>
      </c>
      <c r="N2" s="4">
        <f>('FL Characterization'!N$2-'FL Characterization'!N$3)*VLOOKUP($A2,'FL Ratio'!$A$2:$B$16,2,FALSE)</f>
        <v>0.72439200000000004</v>
      </c>
      <c r="O2" s="4">
        <f>('FL Characterization'!O$2-'FL Characterization'!O$3)*VLOOKUP($A2,'FL Ratio'!$A$2:$B$16,2,FALSE)</f>
        <v>0.72736933333333331</v>
      </c>
      <c r="P2" s="4">
        <f>('FL Characterization'!P$2-'FL Characterization'!P$3)*VLOOKUP($A2,'FL Ratio'!$A$2:$B$16,2,FALSE)</f>
        <v>0.69290933333333327</v>
      </c>
      <c r="Q2" s="4">
        <f>('FL Characterization'!Q$2-'FL Characterization'!Q$3)*VLOOKUP($A2,'FL Ratio'!$A$2:$B$16,2,FALSE)</f>
        <v>0.63515466666666665</v>
      </c>
      <c r="R2" s="4">
        <f>('FL Characterization'!R$2-'FL Characterization'!R$3)*VLOOKUP($A2,'FL Ratio'!$A$2:$B$16,2,FALSE)</f>
        <v>0.57083200000000001</v>
      </c>
      <c r="S2" s="4">
        <f>('FL Characterization'!S$2-'FL Characterization'!S$3)*VLOOKUP($A2,'FL Ratio'!$A$2:$B$16,2,FALSE)</f>
        <v>0.55035466666666666</v>
      </c>
      <c r="T2" s="4">
        <f>('FL Characterization'!T$2-'FL Characterization'!T$3)*VLOOKUP($A2,'FL Ratio'!$A$2:$B$16,2,FALSE)</f>
        <v>0.34595066666666663</v>
      </c>
      <c r="U2" s="4">
        <f>('FL Characterization'!U$2-'FL Characterization'!U$3)*VLOOKUP($A2,'FL Ratio'!$A$2:$B$16,2,FALSE)</f>
        <v>0.36996266666666666</v>
      </c>
      <c r="V2" s="4">
        <f>('FL Characterization'!V$2-'FL Characterization'!V$3)*VLOOKUP($A2,'FL Ratio'!$A$2:$B$16,2,FALSE)</f>
        <v>0.40448799999999996</v>
      </c>
      <c r="W2" s="4">
        <f>('FL Characterization'!W$2-'FL Characterization'!W$3)*VLOOKUP($A2,'FL Ratio'!$A$2:$B$16,2,FALSE)</f>
        <v>0.41413999999999995</v>
      </c>
      <c r="X2" s="4">
        <f>('FL Characterization'!X$2-'FL Characterization'!X$3)*VLOOKUP($A2,'FL Ratio'!$A$2:$B$16,2,FALSE)</f>
        <v>0.43191999999999997</v>
      </c>
      <c r="Y2" s="4">
        <f>('FL Characterization'!Y$2-'FL Characterization'!Y$3)*VLOOKUP($A2,'FL Ratio'!$A$2:$B$16,2,FALSE)</f>
        <v>0.47675999999999996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0.53387999999999991</v>
      </c>
      <c r="C4" s="4">
        <f>('FL Characterization'!C$2-'FL Characterization'!C$3)*VLOOKUP($A4,'FL Ratio'!$A$2:$B$16,2,FALSE)</f>
        <v>0.56499999999999995</v>
      </c>
      <c r="D4" s="4">
        <f>('FL Characterization'!D$2-'FL Characterization'!D$3)*VLOOKUP($A4,'FL Ratio'!$A$2:$B$16,2,FALSE)</f>
        <v>0.59662666666666664</v>
      </c>
      <c r="E4" s="4">
        <f>('FL Characterization'!E$2-'FL Characterization'!E$3)*VLOOKUP($A4,'FL Ratio'!$A$2:$B$16,2,FALSE)</f>
        <v>0.62374666666666667</v>
      </c>
      <c r="F4" s="4">
        <f>('FL Characterization'!F$2-'FL Characterization'!F$3)*VLOOKUP($A4,'FL Ratio'!$A$2:$B$16,2,FALSE)</f>
        <v>0.63082666666666665</v>
      </c>
      <c r="G4" s="4">
        <f>('FL Characterization'!G$2-'FL Characterization'!G$3)*VLOOKUP($A4,'FL Ratio'!$A$2:$B$16,2,FALSE)</f>
        <v>0.65987999999999991</v>
      </c>
      <c r="H4" s="4">
        <f>('FL Characterization'!H$2-'FL Characterization'!H$3)*VLOOKUP($A4,'FL Ratio'!$A$2:$B$16,2,FALSE)</f>
        <v>0.65650666666666668</v>
      </c>
      <c r="I4" s="4">
        <f>('FL Characterization'!I$2-'FL Characterization'!I$3)*VLOOKUP($A4,'FL Ratio'!$A$2:$B$16,2,FALSE)</f>
        <v>0.62055199999999988</v>
      </c>
      <c r="J4" s="4">
        <f>('FL Characterization'!J$2-'FL Characterization'!J$3)*VLOOKUP($A4,'FL Ratio'!$A$2:$B$16,2,FALSE)</f>
        <v>0.56224533333333326</v>
      </c>
      <c r="K4" s="4">
        <f>('FL Characterization'!K$2-'FL Characterization'!K$3)*VLOOKUP($A4,'FL Ratio'!$A$2:$B$16,2,FALSE)</f>
        <v>0.82564133333333323</v>
      </c>
      <c r="L4" s="4">
        <f>('FL Characterization'!L$2-'FL Characterization'!L$3)*VLOOKUP($A4,'FL Ratio'!$A$2:$B$16,2,FALSE)</f>
        <v>0.80627199999999999</v>
      </c>
      <c r="M4" s="4">
        <f>('FL Characterization'!M$2-'FL Characterization'!M$3)*VLOOKUP($A4,'FL Ratio'!$A$2:$B$16,2,FALSE)</f>
        <v>0.74243200000000009</v>
      </c>
      <c r="N4" s="4">
        <f>('FL Characterization'!N$2-'FL Characterization'!N$3)*VLOOKUP($A4,'FL Ratio'!$A$2:$B$16,2,FALSE)</f>
        <v>0.72439200000000004</v>
      </c>
      <c r="O4" s="4">
        <f>('FL Characterization'!O$2-'FL Characterization'!O$3)*VLOOKUP($A4,'FL Ratio'!$A$2:$B$16,2,FALSE)</f>
        <v>0.72736933333333331</v>
      </c>
      <c r="P4" s="4">
        <f>('FL Characterization'!P$2-'FL Characterization'!P$3)*VLOOKUP($A4,'FL Ratio'!$A$2:$B$16,2,FALSE)</f>
        <v>0.69290933333333327</v>
      </c>
      <c r="Q4" s="4">
        <f>('FL Characterization'!Q$2-'FL Characterization'!Q$3)*VLOOKUP($A4,'FL Ratio'!$A$2:$B$16,2,FALSE)</f>
        <v>0.63515466666666665</v>
      </c>
      <c r="R4" s="4">
        <f>('FL Characterization'!R$2-'FL Characterization'!R$3)*VLOOKUP($A4,'FL Ratio'!$A$2:$B$16,2,FALSE)</f>
        <v>0.57083200000000001</v>
      </c>
      <c r="S4" s="4">
        <f>('FL Characterization'!S$2-'FL Characterization'!S$3)*VLOOKUP($A4,'FL Ratio'!$A$2:$B$16,2,FALSE)</f>
        <v>0.55035466666666666</v>
      </c>
      <c r="T4" s="4">
        <f>('FL Characterization'!T$2-'FL Characterization'!T$3)*VLOOKUP($A4,'FL Ratio'!$A$2:$B$16,2,FALSE)</f>
        <v>0.34595066666666663</v>
      </c>
      <c r="U4" s="4">
        <f>('FL Characterization'!U$2-'FL Characterization'!U$3)*VLOOKUP($A4,'FL Ratio'!$A$2:$B$16,2,FALSE)</f>
        <v>0.36996266666666666</v>
      </c>
      <c r="V4" s="4">
        <f>('FL Characterization'!V$2-'FL Characterization'!V$3)*VLOOKUP($A4,'FL Ratio'!$A$2:$B$16,2,FALSE)</f>
        <v>0.40448799999999996</v>
      </c>
      <c r="W4" s="4">
        <f>('FL Characterization'!W$2-'FL Characterization'!W$3)*VLOOKUP($A4,'FL Ratio'!$A$2:$B$16,2,FALSE)</f>
        <v>0.41413999999999995</v>
      </c>
      <c r="X4" s="4">
        <f>('FL Characterization'!X$2-'FL Characterization'!X$3)*VLOOKUP($A4,'FL Ratio'!$A$2:$B$16,2,FALSE)</f>
        <v>0.43191999999999997</v>
      </c>
      <c r="Y4" s="4">
        <f>('FL Characterization'!Y$2-'FL Characterization'!Y$3)*VLOOKUP($A4,'FL Ratio'!$A$2:$B$16,2,FALSE)</f>
        <v>0.47675999999999996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4"/>
  <sheetViews>
    <sheetView workbookViewId="0">
      <selection activeCell="C6" sqref="C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Winter'!B$2</f>
        <v>0</v>
      </c>
      <c r="C2" s="7">
        <f>VLOOKUP($A2,'RES installed'!$A$2:$C$4,3,FALSE)*'[1]Profiles, RES, Winter'!C$2</f>
        <v>0</v>
      </c>
      <c r="D2" s="7">
        <f>VLOOKUP($A2,'RES installed'!$A$2:$C$4,3,FALSE)*'[1]Profiles, RES, Winter'!D$2</f>
        <v>0</v>
      </c>
      <c r="E2" s="7">
        <f>VLOOKUP($A2,'RES installed'!$A$2:$C$4,3,FALSE)*'[1]Profiles, RES, Winter'!E$2</f>
        <v>0</v>
      </c>
      <c r="F2" s="7">
        <f>VLOOKUP($A2,'RES installed'!$A$2:$C$4,3,FALSE)*'[1]Profiles, RES, Winter'!F$2</f>
        <v>0</v>
      </c>
      <c r="G2" s="7">
        <f>VLOOKUP($A2,'RES installed'!$A$2:$C$4,3,FALSE)*'[1]Profiles, RES, Winter'!G$2</f>
        <v>0</v>
      </c>
      <c r="H2" s="7">
        <f>VLOOKUP($A2,'RES installed'!$A$2:$C$4,3,FALSE)*'[1]Profiles, RES, Winter'!H$2</f>
        <v>0</v>
      </c>
      <c r="I2" s="7">
        <f>VLOOKUP($A2,'RES installed'!$A$2:$C$4,3,FALSE)*'[1]Profiles, RES, Winter'!I$2</f>
        <v>0</v>
      </c>
      <c r="J2" s="7">
        <f>VLOOKUP($A2,'RES installed'!$A$2:$C$4,3,FALSE)*'[1]Profiles, RES, Winter'!J$2</f>
        <v>0</v>
      </c>
      <c r="K2" s="7">
        <f>VLOOKUP($A2,'RES installed'!$A$2:$C$4,3,FALSE)*'[1]Profiles, RES, Winter'!K$2</f>
        <v>0</v>
      </c>
      <c r="L2" s="7">
        <f>VLOOKUP($A2,'RES installed'!$A$2:$C$4,3,FALSE)*'[1]Profiles, RES, Winter'!L$2</f>
        <v>0</v>
      </c>
      <c r="M2" s="7">
        <f>VLOOKUP($A2,'RES installed'!$A$2:$C$4,3,FALSE)*'[1]Profiles, RES, Winter'!M$2</f>
        <v>0</v>
      </c>
      <c r="N2" s="7">
        <f>VLOOKUP($A2,'RES installed'!$A$2:$C$4,3,FALSE)*'[1]Profiles, RES, Winter'!N$2</f>
        <v>0</v>
      </c>
      <c r="O2" s="7">
        <f>VLOOKUP($A2,'RES installed'!$A$2:$C$4,3,FALSE)*'[1]Profiles, RES, Winter'!O$2</f>
        <v>0</v>
      </c>
      <c r="P2" s="7">
        <f>VLOOKUP($A2,'RES installed'!$A$2:$C$4,3,FALSE)*'[1]Profiles, RES, Winter'!P$2</f>
        <v>0</v>
      </c>
      <c r="Q2" s="7">
        <f>VLOOKUP($A2,'RES installed'!$A$2:$C$4,3,FALSE)*'[1]Profiles, RES, Winter'!Q$2</f>
        <v>0</v>
      </c>
      <c r="R2" s="7">
        <f>VLOOKUP($A2,'RES installed'!$A$2:$C$4,3,FALSE)*'[1]Profiles, RES, Winter'!R$2</f>
        <v>0</v>
      </c>
      <c r="S2" s="7">
        <f>VLOOKUP($A2,'RES installed'!$A$2:$C$4,3,FALSE)*'[1]Profiles, RES, Winter'!S$2</f>
        <v>0</v>
      </c>
      <c r="T2" s="7">
        <f>VLOOKUP($A2,'RES installed'!$A$2:$C$4,3,FALSE)*'[1]Profiles, RES, Winter'!T$2</f>
        <v>0</v>
      </c>
      <c r="U2" s="7">
        <f>VLOOKUP($A2,'RES installed'!$A$2:$C$4,3,FALSE)*'[1]Profiles, RES, Winter'!U$2</f>
        <v>0</v>
      </c>
      <c r="V2" s="7">
        <f>VLOOKUP($A2,'RES installed'!$A$2:$C$4,3,FALSE)*'[1]Profiles, RES, Winter'!V$2</f>
        <v>0</v>
      </c>
      <c r="W2" s="7">
        <f>VLOOKUP($A2,'RES installed'!$A$2:$C$4,3,FALSE)*'[1]Profiles, RES, Winter'!W$2</f>
        <v>0</v>
      </c>
      <c r="X2" s="7">
        <f>VLOOKUP($A2,'RES installed'!$A$2:$C$4,3,FALSE)*'[1]Profiles, RES, Winter'!X$2</f>
        <v>0</v>
      </c>
      <c r="Y2" s="7">
        <f>VLOOKUP($A2,'RES installed'!$A$2:$C$4,3,FALSE)*'[1]Profiles, RES, Winter'!Y$2</f>
        <v>0</v>
      </c>
    </row>
    <row r="3" spans="1:25" x14ac:dyDescent="0.25">
      <c r="A3" s="6">
        <v>4</v>
      </c>
      <c r="B3" s="7">
        <f>VLOOKUP($A3,'RES installed'!$A$2:$C$4,3,FALSE)*'[1]Profiles, RES, Winter'!B$2</f>
        <v>0</v>
      </c>
      <c r="C3" s="7">
        <f>VLOOKUP($A3,'RES installed'!$A$2:$C$4,3,FALSE)*'[1]Profiles, RES, Winter'!C$2</f>
        <v>0</v>
      </c>
      <c r="D3" s="7">
        <f>VLOOKUP($A3,'RES installed'!$A$2:$C$4,3,FALSE)*'[1]Profiles, RES, Winter'!D$2</f>
        <v>0</v>
      </c>
      <c r="E3" s="7">
        <f>VLOOKUP($A3,'RES installed'!$A$2:$C$4,3,FALSE)*'[1]Profiles, RES, Winter'!E$2</f>
        <v>0</v>
      </c>
      <c r="F3" s="7">
        <f>VLOOKUP($A3,'RES installed'!$A$2:$C$4,3,FALSE)*'[1]Profiles, RES, Winter'!F$2</f>
        <v>0</v>
      </c>
      <c r="G3" s="7">
        <f>VLOOKUP($A3,'RES installed'!$A$2:$C$4,3,FALSE)*'[1]Profiles, RES, Winter'!G$2</f>
        <v>0</v>
      </c>
      <c r="H3" s="7">
        <f>VLOOKUP($A3,'RES installed'!$A$2:$C$4,3,FALSE)*'[1]Profiles, RES, Winter'!H$2</f>
        <v>0</v>
      </c>
      <c r="I3" s="7">
        <f>VLOOKUP($A3,'RES installed'!$A$2:$C$4,3,FALSE)*'[1]Profiles, RES, Winter'!I$2</f>
        <v>0</v>
      </c>
      <c r="J3" s="7">
        <f>VLOOKUP($A3,'RES installed'!$A$2:$C$4,3,FALSE)*'[1]Profiles, RES, Winter'!J$2</f>
        <v>0</v>
      </c>
      <c r="K3" s="7">
        <f>VLOOKUP($A3,'RES installed'!$A$2:$C$4,3,FALSE)*'[1]Profiles, RES, Winter'!K$2</f>
        <v>0</v>
      </c>
      <c r="L3" s="7">
        <f>VLOOKUP($A3,'RES installed'!$A$2:$C$4,3,FALSE)*'[1]Profiles, RES, Winter'!L$2</f>
        <v>0</v>
      </c>
      <c r="M3" s="7">
        <f>VLOOKUP($A3,'RES installed'!$A$2:$C$4,3,FALSE)*'[1]Profiles, RES, Winter'!M$2</f>
        <v>0</v>
      </c>
      <c r="N3" s="7">
        <f>VLOOKUP($A3,'RES installed'!$A$2:$C$4,3,FALSE)*'[1]Profiles, RES, Winter'!N$2</f>
        <v>0</v>
      </c>
      <c r="O3" s="7">
        <f>VLOOKUP($A3,'RES installed'!$A$2:$C$4,3,FALSE)*'[1]Profiles, RES, Winter'!O$2</f>
        <v>0</v>
      </c>
      <c r="P3" s="7">
        <f>VLOOKUP($A3,'RES installed'!$A$2:$C$4,3,FALSE)*'[1]Profiles, RES, Winter'!P$2</f>
        <v>0</v>
      </c>
      <c r="Q3" s="7">
        <f>VLOOKUP($A3,'RES installed'!$A$2:$C$4,3,FALSE)*'[1]Profiles, RES, Winter'!Q$2</f>
        <v>0</v>
      </c>
      <c r="R3" s="7">
        <f>VLOOKUP($A3,'RES installed'!$A$2:$C$4,3,FALSE)*'[1]Profiles, RES, Winter'!R$2</f>
        <v>0</v>
      </c>
      <c r="S3" s="7">
        <f>VLOOKUP($A3,'RES installed'!$A$2:$C$4,3,FALSE)*'[1]Profiles, RES, Winter'!S$2</f>
        <v>0</v>
      </c>
      <c r="T3" s="7">
        <f>VLOOKUP($A3,'RES installed'!$A$2:$C$4,3,FALSE)*'[1]Profiles, RES, Winter'!T$2</f>
        <v>0</v>
      </c>
      <c r="U3" s="7">
        <f>VLOOKUP($A3,'RES installed'!$A$2:$C$4,3,FALSE)*'[1]Profiles, RES, Winter'!U$2</f>
        <v>0</v>
      </c>
      <c r="V3" s="7">
        <f>VLOOKUP($A3,'RES installed'!$A$2:$C$4,3,FALSE)*'[1]Profiles, RES, Winter'!V$2</f>
        <v>0</v>
      </c>
      <c r="W3" s="7">
        <f>VLOOKUP($A3,'RES installed'!$A$2:$C$4,3,FALSE)*'[1]Profiles, RES, Winter'!W$2</f>
        <v>0</v>
      </c>
      <c r="X3" s="7">
        <f>VLOOKUP($A3,'RES installed'!$A$2:$C$4,3,FALSE)*'[1]Profiles, RES, Winter'!X$2</f>
        <v>0</v>
      </c>
      <c r="Y3" s="7">
        <f>VLOOKUP($A3,'RES installed'!$A$2:$C$4,3,FALSE)*'[1]Profiles, RES, Winter'!Y$2</f>
        <v>0</v>
      </c>
    </row>
    <row r="4" spans="1:25" x14ac:dyDescent="0.25">
      <c r="A4" s="6">
        <v>5</v>
      </c>
      <c r="B4" s="7">
        <f>VLOOKUP($A4,'RES installed'!$A$2:$C$4,3,FALSE)*'[1]Profiles, RES, Winter'!B$2</f>
        <v>0</v>
      </c>
      <c r="C4" s="7">
        <f>VLOOKUP($A4,'RES installed'!$A$2:$C$4,3,FALSE)*'[1]Profiles, RES, Winter'!C$2</f>
        <v>0</v>
      </c>
      <c r="D4" s="7">
        <f>VLOOKUP($A4,'RES installed'!$A$2:$C$4,3,FALSE)*'[1]Profiles, RES, Winter'!D$2</f>
        <v>0</v>
      </c>
      <c r="E4" s="7">
        <f>VLOOKUP($A4,'RES installed'!$A$2:$C$4,3,FALSE)*'[1]Profiles, RES, Winter'!E$2</f>
        <v>0</v>
      </c>
      <c r="F4" s="7">
        <f>VLOOKUP($A4,'RES installed'!$A$2:$C$4,3,FALSE)*'[1]Profiles, RES, Winter'!F$2</f>
        <v>0</v>
      </c>
      <c r="G4" s="7">
        <f>VLOOKUP($A4,'RES installed'!$A$2:$C$4,3,FALSE)*'[1]Profiles, RES, Winter'!G$2</f>
        <v>0</v>
      </c>
      <c r="H4" s="7">
        <f>VLOOKUP($A4,'RES installed'!$A$2:$C$4,3,FALSE)*'[1]Profiles, RES, Winter'!H$2</f>
        <v>0</v>
      </c>
      <c r="I4" s="7">
        <f>VLOOKUP($A4,'RES installed'!$A$2:$C$4,3,FALSE)*'[1]Profiles, RES, Winter'!I$2</f>
        <v>0</v>
      </c>
      <c r="J4" s="7">
        <f>VLOOKUP($A4,'RES installed'!$A$2:$C$4,3,FALSE)*'[1]Profiles, RES, Winter'!J$2</f>
        <v>0</v>
      </c>
      <c r="K4" s="7">
        <f>VLOOKUP($A4,'RES installed'!$A$2:$C$4,3,FALSE)*'[1]Profiles, RES, Winter'!K$2</f>
        <v>0</v>
      </c>
      <c r="L4" s="7">
        <f>VLOOKUP($A4,'RES installed'!$A$2:$C$4,3,FALSE)*'[1]Profiles, RES, Winter'!L$2</f>
        <v>0</v>
      </c>
      <c r="M4" s="7">
        <f>VLOOKUP($A4,'RES installed'!$A$2:$C$4,3,FALSE)*'[1]Profiles, RES, Winter'!M$2</f>
        <v>0</v>
      </c>
      <c r="N4" s="7">
        <f>VLOOKUP($A4,'RES installed'!$A$2:$C$4,3,FALSE)*'[1]Profiles, RES, Winter'!N$2</f>
        <v>0</v>
      </c>
      <c r="O4" s="7">
        <f>VLOOKUP($A4,'RES installed'!$A$2:$C$4,3,FALSE)*'[1]Profiles, RES, Winter'!O$2</f>
        <v>0</v>
      </c>
      <c r="P4" s="7">
        <f>VLOOKUP($A4,'RES installed'!$A$2:$C$4,3,FALSE)*'[1]Profiles, RES, Winter'!P$2</f>
        <v>0</v>
      </c>
      <c r="Q4" s="7">
        <f>VLOOKUP($A4,'RES installed'!$A$2:$C$4,3,FALSE)*'[1]Profiles, RES, Winter'!Q$2</f>
        <v>0</v>
      </c>
      <c r="R4" s="7">
        <f>VLOOKUP($A4,'RES installed'!$A$2:$C$4,3,FALSE)*'[1]Profiles, RES, Winter'!R$2</f>
        <v>0</v>
      </c>
      <c r="S4" s="7">
        <f>VLOOKUP($A4,'RES installed'!$A$2:$C$4,3,FALSE)*'[1]Profiles, RES, Winter'!S$2</f>
        <v>0</v>
      </c>
      <c r="T4" s="7">
        <f>VLOOKUP($A4,'RES installed'!$A$2:$C$4,3,FALSE)*'[1]Profiles, RES, Winter'!T$2</f>
        <v>0</v>
      </c>
      <c r="U4" s="7">
        <f>VLOOKUP($A4,'RES installed'!$A$2:$C$4,3,FALSE)*'[1]Profiles, RES, Winter'!U$2</f>
        <v>0</v>
      </c>
      <c r="V4" s="7">
        <f>VLOOKUP($A4,'RES installed'!$A$2:$C$4,3,FALSE)*'[1]Profiles, RES, Winter'!V$2</f>
        <v>0</v>
      </c>
      <c r="W4" s="7">
        <f>VLOOKUP($A4,'RES installed'!$A$2:$C$4,3,FALSE)*'[1]Profiles, RES, Winter'!W$2</f>
        <v>0</v>
      </c>
      <c r="X4" s="7">
        <f>VLOOKUP($A4,'RES installed'!$A$2:$C$4,3,FALSE)*'[1]Profiles, RES, Winter'!X$2</f>
        <v>0</v>
      </c>
      <c r="Y4" s="7">
        <f>VLOOKUP($A4,'RES installed'!$A$2:$C$4,3,FALSE)*'[1]Profiles,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4"/>
  <sheetViews>
    <sheetView topLeftCell="F1" workbookViewId="0">
      <selection activeCell="F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Winter'!B$3</f>
        <v>0</v>
      </c>
      <c r="C2" s="7">
        <f>VLOOKUP($A2,'RES installed'!$A$2:$C$4,3,FALSE)*'[1]Profiles, RES, Winter'!C$3</f>
        <v>0</v>
      </c>
      <c r="D2" s="7">
        <f>VLOOKUP($A2,'RES installed'!$A$2:$C$4,3,FALSE)*'[1]Profiles, RES, Winter'!D$3</f>
        <v>0</v>
      </c>
      <c r="E2" s="7">
        <f>VLOOKUP($A2,'RES installed'!$A$2:$C$4,3,FALSE)*'[1]Profiles, RES, Winter'!E$3</f>
        <v>0</v>
      </c>
      <c r="F2" s="7">
        <f>VLOOKUP($A2,'RES installed'!$A$2:$C$4,3,FALSE)*'[1]Profiles, RES, Winter'!F$3</f>
        <v>0</v>
      </c>
      <c r="G2" s="7">
        <f>VLOOKUP($A2,'RES installed'!$A$2:$C$4,3,FALSE)*'[1]Profiles, RES, Winter'!G$3</f>
        <v>0</v>
      </c>
      <c r="H2" s="7">
        <f>VLOOKUP($A2,'RES installed'!$A$2:$C$4,3,FALSE)*'[1]Profiles, RES, Winter'!H$3</f>
        <v>0</v>
      </c>
      <c r="I2" s="7">
        <f>VLOOKUP($A2,'RES installed'!$A$2:$C$4,3,FALSE)*'[1]Profiles, RES, Winter'!I$3</f>
        <v>0</v>
      </c>
      <c r="J2" s="7">
        <f>VLOOKUP($A2,'RES installed'!$A$2:$C$4,3,FALSE)*'[1]Profiles, RES, Winter'!J$3</f>
        <v>0</v>
      </c>
      <c r="K2" s="7">
        <f>VLOOKUP($A2,'RES installed'!$A$2:$C$4,3,FALSE)*'[1]Profiles, RES, Winter'!K$3</f>
        <v>0</v>
      </c>
      <c r="L2" s="7">
        <f>VLOOKUP($A2,'RES installed'!$A$2:$C$4,3,FALSE)*'[1]Profiles, RES, Winter'!L$3</f>
        <v>0</v>
      </c>
      <c r="M2" s="7">
        <f>VLOOKUP($A2,'RES installed'!$A$2:$C$4,3,FALSE)*'[1]Profiles, RES, Winter'!M$3</f>
        <v>0</v>
      </c>
      <c r="N2" s="7">
        <f>VLOOKUP($A2,'RES installed'!$A$2:$C$4,3,FALSE)*'[1]Profiles, RES, Winter'!N$3</f>
        <v>0</v>
      </c>
      <c r="O2" s="7">
        <f>VLOOKUP($A2,'RES installed'!$A$2:$C$4,3,FALSE)*'[1]Profiles, RES, Winter'!O$3</f>
        <v>0</v>
      </c>
      <c r="P2" s="7">
        <f>VLOOKUP($A2,'RES installed'!$A$2:$C$4,3,FALSE)*'[1]Profiles, RES, Winter'!P$3</f>
        <v>0</v>
      </c>
      <c r="Q2" s="7">
        <f>VLOOKUP($A2,'RES installed'!$A$2:$C$4,3,FALSE)*'[1]Profiles, RES, Winter'!Q$3</f>
        <v>0</v>
      </c>
      <c r="R2" s="7">
        <f>VLOOKUP($A2,'RES installed'!$A$2:$C$4,3,FALSE)*'[1]Profiles, RES, Winter'!R$3</f>
        <v>0</v>
      </c>
      <c r="S2" s="7">
        <f>VLOOKUP($A2,'RES installed'!$A$2:$C$4,3,FALSE)*'[1]Profiles, RES, Winter'!S$3</f>
        <v>0</v>
      </c>
      <c r="T2" s="7">
        <f>VLOOKUP($A2,'RES installed'!$A$2:$C$4,3,FALSE)*'[1]Profiles, RES, Winter'!T$3</f>
        <v>0</v>
      </c>
      <c r="U2" s="7">
        <f>VLOOKUP($A2,'RES installed'!$A$2:$C$4,3,FALSE)*'[1]Profiles, RES, Winter'!U$3</f>
        <v>0</v>
      </c>
      <c r="V2" s="7">
        <f>VLOOKUP($A2,'RES installed'!$A$2:$C$4,3,FALSE)*'[1]Profiles, RES, Winter'!V$3</f>
        <v>0</v>
      </c>
      <c r="W2" s="7">
        <f>VLOOKUP($A2,'RES installed'!$A$2:$C$4,3,FALSE)*'[1]Profiles, RES, Winter'!W$3</f>
        <v>0</v>
      </c>
      <c r="X2" s="7">
        <f>VLOOKUP($A2,'RES installed'!$A$2:$C$4,3,FALSE)*'[1]Profiles, RES, Winter'!X$3</f>
        <v>0</v>
      </c>
      <c r="Y2" s="7">
        <f>VLOOKUP($A2,'RES installed'!$A$2:$C$4,3,FALSE)*'[1]Profiles, RES, Winter'!Y$3</f>
        <v>0</v>
      </c>
    </row>
    <row r="3" spans="1:25" x14ac:dyDescent="0.25">
      <c r="A3" s="6">
        <v>4</v>
      </c>
      <c r="B3" s="7">
        <f>VLOOKUP($A3,'RES installed'!$A$2:$C$4,3,FALSE)*'[1]Profiles, RES, Winter'!B$3</f>
        <v>0</v>
      </c>
      <c r="C3" s="7">
        <f>VLOOKUP($A3,'RES installed'!$A$2:$C$4,3,FALSE)*'[1]Profiles, RES, Winter'!C$3</f>
        <v>0</v>
      </c>
      <c r="D3" s="7">
        <f>VLOOKUP($A3,'RES installed'!$A$2:$C$4,3,FALSE)*'[1]Profiles, RES, Winter'!D$3</f>
        <v>0</v>
      </c>
      <c r="E3" s="7">
        <f>VLOOKUP($A3,'RES installed'!$A$2:$C$4,3,FALSE)*'[1]Profiles, RES, Winter'!E$3</f>
        <v>0</v>
      </c>
      <c r="F3" s="7">
        <f>VLOOKUP($A3,'RES installed'!$A$2:$C$4,3,FALSE)*'[1]Profiles, RES, Winter'!F$3</f>
        <v>0</v>
      </c>
      <c r="G3" s="7">
        <f>VLOOKUP($A3,'RES installed'!$A$2:$C$4,3,FALSE)*'[1]Profiles, RES, Winter'!G$3</f>
        <v>0</v>
      </c>
      <c r="H3" s="7">
        <f>VLOOKUP($A3,'RES installed'!$A$2:$C$4,3,FALSE)*'[1]Profiles, RES, Winter'!H$3</f>
        <v>0</v>
      </c>
      <c r="I3" s="7">
        <f>VLOOKUP($A3,'RES installed'!$A$2:$C$4,3,FALSE)*'[1]Profiles, RES, Winter'!I$3</f>
        <v>0</v>
      </c>
      <c r="J3" s="7">
        <f>VLOOKUP($A3,'RES installed'!$A$2:$C$4,3,FALSE)*'[1]Profiles, RES, Winter'!J$3</f>
        <v>0</v>
      </c>
      <c r="K3" s="7">
        <f>VLOOKUP($A3,'RES installed'!$A$2:$C$4,3,FALSE)*'[1]Profiles, RES, Winter'!K$3</f>
        <v>0</v>
      </c>
      <c r="L3" s="7">
        <f>VLOOKUP($A3,'RES installed'!$A$2:$C$4,3,FALSE)*'[1]Profiles, RES, Winter'!L$3</f>
        <v>0</v>
      </c>
      <c r="M3" s="7">
        <f>VLOOKUP($A3,'RES installed'!$A$2:$C$4,3,FALSE)*'[1]Profiles, RES, Winter'!M$3</f>
        <v>0</v>
      </c>
      <c r="N3" s="7">
        <f>VLOOKUP($A3,'RES installed'!$A$2:$C$4,3,FALSE)*'[1]Profiles, RES, Winter'!N$3</f>
        <v>0</v>
      </c>
      <c r="O3" s="7">
        <f>VLOOKUP($A3,'RES installed'!$A$2:$C$4,3,FALSE)*'[1]Profiles, RES, Winter'!O$3</f>
        <v>0</v>
      </c>
      <c r="P3" s="7">
        <f>VLOOKUP($A3,'RES installed'!$A$2:$C$4,3,FALSE)*'[1]Profiles, RES, Winter'!P$3</f>
        <v>0</v>
      </c>
      <c r="Q3" s="7">
        <f>VLOOKUP($A3,'RES installed'!$A$2:$C$4,3,FALSE)*'[1]Profiles, RES, Winter'!Q$3</f>
        <v>0</v>
      </c>
      <c r="R3" s="7">
        <f>VLOOKUP($A3,'RES installed'!$A$2:$C$4,3,FALSE)*'[1]Profiles, RES, Winter'!R$3</f>
        <v>0</v>
      </c>
      <c r="S3" s="7">
        <f>VLOOKUP($A3,'RES installed'!$A$2:$C$4,3,FALSE)*'[1]Profiles, RES, Winter'!S$3</f>
        <v>0</v>
      </c>
      <c r="T3" s="7">
        <f>VLOOKUP($A3,'RES installed'!$A$2:$C$4,3,FALSE)*'[1]Profiles, RES, Winter'!T$3</f>
        <v>0</v>
      </c>
      <c r="U3" s="7">
        <f>VLOOKUP($A3,'RES installed'!$A$2:$C$4,3,FALSE)*'[1]Profiles, RES, Winter'!U$3</f>
        <v>0</v>
      </c>
      <c r="V3" s="7">
        <f>VLOOKUP($A3,'RES installed'!$A$2:$C$4,3,FALSE)*'[1]Profiles, RES, Winter'!V$3</f>
        <v>0</v>
      </c>
      <c r="W3" s="7">
        <f>VLOOKUP($A3,'RES installed'!$A$2:$C$4,3,FALSE)*'[1]Profiles, RES, Winter'!W$3</f>
        <v>0</v>
      </c>
      <c r="X3" s="7">
        <f>VLOOKUP($A3,'RES installed'!$A$2:$C$4,3,FALSE)*'[1]Profiles, RES, Winter'!X$3</f>
        <v>0</v>
      </c>
      <c r="Y3" s="7">
        <f>VLOOKUP($A3,'RES installed'!$A$2:$C$4,3,FALSE)*'[1]Profiles, RES, Winter'!Y$3</f>
        <v>0</v>
      </c>
    </row>
    <row r="4" spans="1:25" x14ac:dyDescent="0.25">
      <c r="A4" s="6">
        <v>5</v>
      </c>
      <c r="B4" s="7">
        <f>VLOOKUP($A4,'RES installed'!$A$2:$C$4,3,FALSE)*'[1]Profiles, RES, Winter'!B$3</f>
        <v>0</v>
      </c>
      <c r="C4" s="7">
        <f>VLOOKUP($A4,'RES installed'!$A$2:$C$4,3,FALSE)*'[1]Profiles, RES, Winter'!C$3</f>
        <v>0</v>
      </c>
      <c r="D4" s="7">
        <f>VLOOKUP($A4,'RES installed'!$A$2:$C$4,3,FALSE)*'[1]Profiles, RES, Winter'!D$3</f>
        <v>0</v>
      </c>
      <c r="E4" s="7">
        <f>VLOOKUP($A4,'RES installed'!$A$2:$C$4,3,FALSE)*'[1]Profiles, RES, Winter'!E$3</f>
        <v>0</v>
      </c>
      <c r="F4" s="7">
        <f>VLOOKUP($A4,'RES installed'!$A$2:$C$4,3,FALSE)*'[1]Profiles, RES, Winter'!F$3</f>
        <v>0</v>
      </c>
      <c r="G4" s="7">
        <f>VLOOKUP($A4,'RES installed'!$A$2:$C$4,3,FALSE)*'[1]Profiles, RES, Winter'!G$3</f>
        <v>0</v>
      </c>
      <c r="H4" s="7">
        <f>VLOOKUP($A4,'RES installed'!$A$2:$C$4,3,FALSE)*'[1]Profiles, RES, Winter'!H$3</f>
        <v>0</v>
      </c>
      <c r="I4" s="7">
        <f>VLOOKUP($A4,'RES installed'!$A$2:$C$4,3,FALSE)*'[1]Profiles, RES, Winter'!I$3</f>
        <v>0</v>
      </c>
      <c r="J4" s="7">
        <f>VLOOKUP($A4,'RES installed'!$A$2:$C$4,3,FALSE)*'[1]Profiles, RES, Winter'!J$3</f>
        <v>0</v>
      </c>
      <c r="K4" s="7">
        <f>VLOOKUP($A4,'RES installed'!$A$2:$C$4,3,FALSE)*'[1]Profiles, RES, Winter'!K$3</f>
        <v>0</v>
      </c>
      <c r="L4" s="7">
        <f>VLOOKUP($A4,'RES installed'!$A$2:$C$4,3,FALSE)*'[1]Profiles, RES, Winter'!L$3</f>
        <v>0</v>
      </c>
      <c r="M4" s="7">
        <f>VLOOKUP($A4,'RES installed'!$A$2:$C$4,3,FALSE)*'[1]Profiles, RES, Winter'!M$3</f>
        <v>0</v>
      </c>
      <c r="N4" s="7">
        <f>VLOOKUP($A4,'RES installed'!$A$2:$C$4,3,FALSE)*'[1]Profiles, RES, Winter'!N$3</f>
        <v>0</v>
      </c>
      <c r="O4" s="7">
        <f>VLOOKUP($A4,'RES installed'!$A$2:$C$4,3,FALSE)*'[1]Profiles, RES, Winter'!O$3</f>
        <v>0</v>
      </c>
      <c r="P4" s="7">
        <f>VLOOKUP($A4,'RES installed'!$A$2:$C$4,3,FALSE)*'[1]Profiles, RES, Winter'!P$3</f>
        <v>0</v>
      </c>
      <c r="Q4" s="7">
        <f>VLOOKUP($A4,'RES installed'!$A$2:$C$4,3,FALSE)*'[1]Profiles, RES, Winter'!Q$3</f>
        <v>0</v>
      </c>
      <c r="R4" s="7">
        <f>VLOOKUP($A4,'RES installed'!$A$2:$C$4,3,FALSE)*'[1]Profiles, RES, Winter'!R$3</f>
        <v>0</v>
      </c>
      <c r="S4" s="7">
        <f>VLOOKUP($A4,'RES installed'!$A$2:$C$4,3,FALSE)*'[1]Profiles, RES, Winter'!S$3</f>
        <v>0</v>
      </c>
      <c r="T4" s="7">
        <f>VLOOKUP($A4,'RES installed'!$A$2:$C$4,3,FALSE)*'[1]Profiles, RES, Winter'!T$3</f>
        <v>0</v>
      </c>
      <c r="U4" s="7">
        <f>VLOOKUP($A4,'RES installed'!$A$2:$C$4,3,FALSE)*'[1]Profiles, RES, Winter'!U$3</f>
        <v>0</v>
      </c>
      <c r="V4" s="7">
        <f>VLOOKUP($A4,'RES installed'!$A$2:$C$4,3,FALSE)*'[1]Profiles, RES, Winter'!V$3</f>
        <v>0</v>
      </c>
      <c r="W4" s="7">
        <f>VLOOKUP($A4,'RES installed'!$A$2:$C$4,3,FALSE)*'[1]Profiles, RES, Winter'!W$3</f>
        <v>0</v>
      </c>
      <c r="X4" s="7">
        <f>VLOOKUP($A4,'RES installed'!$A$2:$C$4,3,FALSE)*'[1]Profiles, RES, Winter'!X$3</f>
        <v>0</v>
      </c>
      <c r="Y4" s="7">
        <f>VLOOKUP($A4,'RES installed'!$A$2:$C$4,3,FALSE)*'[1]Profiles,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4"/>
  <sheetViews>
    <sheetView topLeftCell="E1" workbookViewId="0">
      <selection activeCell="E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Winter'!B$4</f>
        <v>0</v>
      </c>
      <c r="C2" s="7">
        <f>VLOOKUP($A2,'RES installed'!$A$2:$C$4,3,FALSE)*'[1]Profiles, RES, Winter'!C$4</f>
        <v>0</v>
      </c>
      <c r="D2" s="7">
        <f>VLOOKUP($A2,'RES installed'!$A$2:$C$4,3,FALSE)*'[1]Profiles, RES, Winter'!D$4</f>
        <v>0</v>
      </c>
      <c r="E2" s="7">
        <f>VLOOKUP($A2,'RES installed'!$A$2:$C$4,3,FALSE)*'[1]Profiles, RES, Winter'!E$4</f>
        <v>0</v>
      </c>
      <c r="F2" s="7">
        <f>VLOOKUP($A2,'RES installed'!$A$2:$C$4,3,FALSE)*'[1]Profiles, RES, Winter'!F$4</f>
        <v>0</v>
      </c>
      <c r="G2" s="7">
        <f>VLOOKUP($A2,'RES installed'!$A$2:$C$4,3,FALSE)*'[1]Profiles, RES, Winter'!G$4</f>
        <v>0</v>
      </c>
      <c r="H2" s="7">
        <f>VLOOKUP($A2,'RES installed'!$A$2:$C$4,3,FALSE)*'[1]Profiles, RES, Winter'!H$4</f>
        <v>0</v>
      </c>
      <c r="I2" s="7">
        <f>VLOOKUP($A2,'RES installed'!$A$2:$C$4,3,FALSE)*'[1]Profiles, RES, Winter'!I$4</f>
        <v>0</v>
      </c>
      <c r="J2" s="7">
        <f>VLOOKUP($A2,'RES installed'!$A$2:$C$4,3,FALSE)*'[1]Profiles, RES, Winter'!J$4</f>
        <v>0</v>
      </c>
      <c r="K2" s="7">
        <f>VLOOKUP($A2,'RES installed'!$A$2:$C$4,3,FALSE)*'[1]Profiles, RES, Winter'!K$4</f>
        <v>0</v>
      </c>
      <c r="L2" s="7">
        <f>VLOOKUP($A2,'RES installed'!$A$2:$C$4,3,FALSE)*'[1]Profiles, RES, Winter'!L$4</f>
        <v>0</v>
      </c>
      <c r="M2" s="7">
        <f>VLOOKUP($A2,'RES installed'!$A$2:$C$4,3,FALSE)*'[1]Profiles, RES, Winter'!M$4</f>
        <v>0</v>
      </c>
      <c r="N2" s="7">
        <f>VLOOKUP($A2,'RES installed'!$A$2:$C$4,3,FALSE)*'[1]Profiles, RES, Winter'!N$4</f>
        <v>0</v>
      </c>
      <c r="O2" s="7">
        <f>VLOOKUP($A2,'RES installed'!$A$2:$C$4,3,FALSE)*'[1]Profiles, RES, Winter'!O$4</f>
        <v>0</v>
      </c>
      <c r="P2" s="7">
        <f>VLOOKUP($A2,'RES installed'!$A$2:$C$4,3,FALSE)*'[1]Profiles, RES, Winter'!P$4</f>
        <v>0</v>
      </c>
      <c r="Q2" s="7">
        <f>VLOOKUP($A2,'RES installed'!$A$2:$C$4,3,FALSE)*'[1]Profiles, RES, Winter'!Q$4</f>
        <v>0</v>
      </c>
      <c r="R2" s="7">
        <f>VLOOKUP($A2,'RES installed'!$A$2:$C$4,3,FALSE)*'[1]Profiles, RES, Winter'!R$4</f>
        <v>0</v>
      </c>
      <c r="S2" s="7">
        <f>VLOOKUP($A2,'RES installed'!$A$2:$C$4,3,FALSE)*'[1]Profiles, RES, Winter'!S$4</f>
        <v>0</v>
      </c>
      <c r="T2" s="7">
        <f>VLOOKUP($A2,'RES installed'!$A$2:$C$4,3,FALSE)*'[1]Profiles, RES, Winter'!T$4</f>
        <v>0</v>
      </c>
      <c r="U2" s="7">
        <f>VLOOKUP($A2,'RES installed'!$A$2:$C$4,3,FALSE)*'[1]Profiles, RES, Winter'!U$4</f>
        <v>0</v>
      </c>
      <c r="V2" s="7">
        <f>VLOOKUP($A2,'RES installed'!$A$2:$C$4,3,FALSE)*'[1]Profiles, RES, Winter'!V$4</f>
        <v>0</v>
      </c>
      <c r="W2" s="7">
        <f>VLOOKUP($A2,'RES installed'!$A$2:$C$4,3,FALSE)*'[1]Profiles, RES, Winter'!W$4</f>
        <v>0</v>
      </c>
      <c r="X2" s="7">
        <f>VLOOKUP($A2,'RES installed'!$A$2:$C$4,3,FALSE)*'[1]Profiles, RES, Winter'!X$4</f>
        <v>0</v>
      </c>
      <c r="Y2" s="7">
        <f>VLOOKUP($A2,'RES installed'!$A$2:$C$4,3,FALSE)*'[1]Profiles, RES, Winter'!Y$4</f>
        <v>0</v>
      </c>
    </row>
    <row r="3" spans="1:25" x14ac:dyDescent="0.25">
      <c r="A3" s="6">
        <v>4</v>
      </c>
      <c r="B3" s="7">
        <f>VLOOKUP($A3,'RES installed'!$A$2:$C$4,3,FALSE)*'[1]Profiles, RES, Winter'!B$4</f>
        <v>0</v>
      </c>
      <c r="C3" s="7">
        <f>VLOOKUP($A3,'RES installed'!$A$2:$C$4,3,FALSE)*'[1]Profiles, RES, Winter'!C$4</f>
        <v>0</v>
      </c>
      <c r="D3" s="7">
        <f>VLOOKUP($A3,'RES installed'!$A$2:$C$4,3,FALSE)*'[1]Profiles, RES, Winter'!D$4</f>
        <v>0</v>
      </c>
      <c r="E3" s="7">
        <f>VLOOKUP($A3,'RES installed'!$A$2:$C$4,3,FALSE)*'[1]Profiles, RES, Winter'!E$4</f>
        <v>0</v>
      </c>
      <c r="F3" s="7">
        <f>VLOOKUP($A3,'RES installed'!$A$2:$C$4,3,FALSE)*'[1]Profiles, RES, Winter'!F$4</f>
        <v>0</v>
      </c>
      <c r="G3" s="7">
        <f>VLOOKUP($A3,'RES installed'!$A$2:$C$4,3,FALSE)*'[1]Profiles, RES, Winter'!G$4</f>
        <v>0</v>
      </c>
      <c r="H3" s="7">
        <f>VLOOKUP($A3,'RES installed'!$A$2:$C$4,3,FALSE)*'[1]Profiles, RES, Winter'!H$4</f>
        <v>0</v>
      </c>
      <c r="I3" s="7">
        <f>VLOOKUP($A3,'RES installed'!$A$2:$C$4,3,FALSE)*'[1]Profiles, RES, Winter'!I$4</f>
        <v>0</v>
      </c>
      <c r="J3" s="7">
        <f>VLOOKUP($A3,'RES installed'!$A$2:$C$4,3,FALSE)*'[1]Profiles, RES, Winter'!J$4</f>
        <v>0</v>
      </c>
      <c r="K3" s="7">
        <f>VLOOKUP($A3,'RES installed'!$A$2:$C$4,3,FALSE)*'[1]Profiles, RES, Winter'!K$4</f>
        <v>0</v>
      </c>
      <c r="L3" s="7">
        <f>VLOOKUP($A3,'RES installed'!$A$2:$C$4,3,FALSE)*'[1]Profiles, RES, Winter'!L$4</f>
        <v>0</v>
      </c>
      <c r="M3" s="7">
        <f>VLOOKUP($A3,'RES installed'!$A$2:$C$4,3,FALSE)*'[1]Profiles, RES, Winter'!M$4</f>
        <v>0</v>
      </c>
      <c r="N3" s="7">
        <f>VLOOKUP($A3,'RES installed'!$A$2:$C$4,3,FALSE)*'[1]Profiles, RES, Winter'!N$4</f>
        <v>0</v>
      </c>
      <c r="O3" s="7">
        <f>VLOOKUP($A3,'RES installed'!$A$2:$C$4,3,FALSE)*'[1]Profiles, RES, Winter'!O$4</f>
        <v>0</v>
      </c>
      <c r="P3" s="7">
        <f>VLOOKUP($A3,'RES installed'!$A$2:$C$4,3,FALSE)*'[1]Profiles, RES, Winter'!P$4</f>
        <v>0</v>
      </c>
      <c r="Q3" s="7">
        <f>VLOOKUP($A3,'RES installed'!$A$2:$C$4,3,FALSE)*'[1]Profiles, RES, Winter'!Q$4</f>
        <v>0</v>
      </c>
      <c r="R3" s="7">
        <f>VLOOKUP($A3,'RES installed'!$A$2:$C$4,3,FALSE)*'[1]Profiles, RES, Winter'!R$4</f>
        <v>0</v>
      </c>
      <c r="S3" s="7">
        <f>VLOOKUP($A3,'RES installed'!$A$2:$C$4,3,FALSE)*'[1]Profiles, RES, Winter'!S$4</f>
        <v>0</v>
      </c>
      <c r="T3" s="7">
        <f>VLOOKUP($A3,'RES installed'!$A$2:$C$4,3,FALSE)*'[1]Profiles, RES, Winter'!T$4</f>
        <v>0</v>
      </c>
      <c r="U3" s="7">
        <f>VLOOKUP($A3,'RES installed'!$A$2:$C$4,3,FALSE)*'[1]Profiles, RES, Winter'!U$4</f>
        <v>0</v>
      </c>
      <c r="V3" s="7">
        <f>VLOOKUP($A3,'RES installed'!$A$2:$C$4,3,FALSE)*'[1]Profiles, RES, Winter'!V$4</f>
        <v>0</v>
      </c>
      <c r="W3" s="7">
        <f>VLOOKUP($A3,'RES installed'!$A$2:$C$4,3,FALSE)*'[1]Profiles, RES, Winter'!W$4</f>
        <v>0</v>
      </c>
      <c r="X3" s="7">
        <f>VLOOKUP($A3,'RES installed'!$A$2:$C$4,3,FALSE)*'[1]Profiles, RES, Winter'!X$4</f>
        <v>0</v>
      </c>
      <c r="Y3" s="7">
        <f>VLOOKUP($A3,'RES installed'!$A$2:$C$4,3,FALSE)*'[1]Profiles, RES, Winter'!Y$4</f>
        <v>0</v>
      </c>
    </row>
    <row r="4" spans="1:25" x14ac:dyDescent="0.25">
      <c r="A4" s="6">
        <v>5</v>
      </c>
      <c r="B4" s="7">
        <f>VLOOKUP($A4,'RES installed'!$A$2:$C$4,3,FALSE)*'[1]Profiles, RES, Winter'!B$4</f>
        <v>0</v>
      </c>
      <c r="C4" s="7">
        <f>VLOOKUP($A4,'RES installed'!$A$2:$C$4,3,FALSE)*'[1]Profiles, RES, Winter'!C$4</f>
        <v>0</v>
      </c>
      <c r="D4" s="7">
        <f>VLOOKUP($A4,'RES installed'!$A$2:$C$4,3,FALSE)*'[1]Profiles, RES, Winter'!D$4</f>
        <v>0</v>
      </c>
      <c r="E4" s="7">
        <f>VLOOKUP($A4,'RES installed'!$A$2:$C$4,3,FALSE)*'[1]Profiles, RES, Winter'!E$4</f>
        <v>0</v>
      </c>
      <c r="F4" s="7">
        <f>VLOOKUP($A4,'RES installed'!$A$2:$C$4,3,FALSE)*'[1]Profiles, RES, Winter'!F$4</f>
        <v>0</v>
      </c>
      <c r="G4" s="7">
        <f>VLOOKUP($A4,'RES installed'!$A$2:$C$4,3,FALSE)*'[1]Profiles, RES, Winter'!G$4</f>
        <v>0</v>
      </c>
      <c r="H4" s="7">
        <f>VLOOKUP($A4,'RES installed'!$A$2:$C$4,3,FALSE)*'[1]Profiles, RES, Winter'!H$4</f>
        <v>0</v>
      </c>
      <c r="I4" s="7">
        <f>VLOOKUP($A4,'RES installed'!$A$2:$C$4,3,FALSE)*'[1]Profiles, RES, Winter'!I$4</f>
        <v>0</v>
      </c>
      <c r="J4" s="7">
        <f>VLOOKUP($A4,'RES installed'!$A$2:$C$4,3,FALSE)*'[1]Profiles, RES, Winter'!J$4</f>
        <v>0</v>
      </c>
      <c r="K4" s="7">
        <f>VLOOKUP($A4,'RES installed'!$A$2:$C$4,3,FALSE)*'[1]Profiles, RES, Winter'!K$4</f>
        <v>0</v>
      </c>
      <c r="L4" s="7">
        <f>VLOOKUP($A4,'RES installed'!$A$2:$C$4,3,FALSE)*'[1]Profiles, RES, Winter'!L$4</f>
        <v>0</v>
      </c>
      <c r="M4" s="7">
        <f>VLOOKUP($A4,'RES installed'!$A$2:$C$4,3,FALSE)*'[1]Profiles, RES, Winter'!M$4</f>
        <v>0</v>
      </c>
      <c r="N4" s="7">
        <f>VLOOKUP($A4,'RES installed'!$A$2:$C$4,3,FALSE)*'[1]Profiles, RES, Winter'!N$4</f>
        <v>0</v>
      </c>
      <c r="O4" s="7">
        <f>VLOOKUP($A4,'RES installed'!$A$2:$C$4,3,FALSE)*'[1]Profiles, RES, Winter'!O$4</f>
        <v>0</v>
      </c>
      <c r="P4" s="7">
        <f>VLOOKUP($A4,'RES installed'!$A$2:$C$4,3,FALSE)*'[1]Profiles, RES, Winter'!P$4</f>
        <v>0</v>
      </c>
      <c r="Q4" s="7">
        <f>VLOOKUP($A4,'RES installed'!$A$2:$C$4,3,FALSE)*'[1]Profiles, RES, Winter'!Q$4</f>
        <v>0</v>
      </c>
      <c r="R4" s="7">
        <f>VLOOKUP($A4,'RES installed'!$A$2:$C$4,3,FALSE)*'[1]Profiles, RES, Winter'!R$4</f>
        <v>0</v>
      </c>
      <c r="S4" s="7">
        <f>VLOOKUP($A4,'RES installed'!$A$2:$C$4,3,FALSE)*'[1]Profiles, RES, Winter'!S$4</f>
        <v>0</v>
      </c>
      <c r="T4" s="7">
        <f>VLOOKUP($A4,'RES installed'!$A$2:$C$4,3,FALSE)*'[1]Profiles, RES, Winter'!T$4</f>
        <v>0</v>
      </c>
      <c r="U4" s="7">
        <f>VLOOKUP($A4,'RES installed'!$A$2:$C$4,3,FALSE)*'[1]Profiles, RES, Winter'!U$4</f>
        <v>0</v>
      </c>
      <c r="V4" s="7">
        <f>VLOOKUP($A4,'RES installed'!$A$2:$C$4,3,FALSE)*'[1]Profiles, RES, Winter'!V$4</f>
        <v>0</v>
      </c>
      <c r="W4" s="7">
        <f>VLOOKUP($A4,'RES installed'!$A$2:$C$4,3,FALSE)*'[1]Profiles, RES, Winter'!W$4</f>
        <v>0</v>
      </c>
      <c r="X4" s="7">
        <f>VLOOKUP($A4,'RES installed'!$A$2:$C$4,3,FALSE)*'[1]Profiles, RES, Winter'!X$4</f>
        <v>0</v>
      </c>
      <c r="Y4" s="7">
        <f>VLOOKUP($A4,'RES installed'!$A$2:$C$4,3,FALSE)*'[1]Profiles,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4"/>
  <sheetViews>
    <sheetView workbookViewId="0">
      <selection activeCell="D4" sqref="D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2</v>
      </c>
      <c r="C2" s="5">
        <v>0</v>
      </c>
    </row>
    <row r="3" spans="1:3" x14ac:dyDescent="0.25">
      <c r="A3">
        <v>4</v>
      </c>
      <c r="B3">
        <v>3</v>
      </c>
      <c r="C3" s="5">
        <v>0</v>
      </c>
    </row>
    <row r="4" spans="1:3" x14ac:dyDescent="0.25">
      <c r="A4">
        <v>5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1.7138800000000003</v>
      </c>
      <c r="C2" s="4">
        <f>('[1]Pc, Summer, S1'!C2*Main!$B$5)+(VLOOKUP($A2,'FL Ratio'!$A$2:$B$16,2,FALSE)*'FL Characterization'!C$2)</f>
        <v>1.7042303875968996</v>
      </c>
      <c r="D2" s="4">
        <f>('[1]Pc, Summer, S1'!D2*Main!$B$5)+(VLOOKUP($A2,'FL Ratio'!$A$2:$B$16,2,FALSE)*'FL Characterization'!D$2)</f>
        <v>1.6301283720930233</v>
      </c>
      <c r="E2" s="4">
        <f>('[1]Pc, Summer, S1'!E2*Main!$B$5)+(VLOOKUP($A2,'FL Ratio'!$A$2:$B$16,2,FALSE)*'FL Characterization'!E$2)</f>
        <v>1.5954775193798449</v>
      </c>
      <c r="F2" s="4">
        <f>('[1]Pc, Summer, S1'!F2*Main!$B$5)+(VLOOKUP($A2,'FL Ratio'!$A$2:$B$16,2,FALSE)*'FL Characterization'!F$2)</f>
        <v>1.5590390697674419</v>
      </c>
      <c r="G2" s="4">
        <f>('[1]Pc, Summer, S1'!G2*Main!$B$5)+(VLOOKUP($A2,'FL Ratio'!$A$2:$B$16,2,FALSE)*'FL Characterization'!G$2)</f>
        <v>1.5627373643410853</v>
      </c>
      <c r="H2" s="4">
        <f>('[1]Pc, Summer, S1'!H2*Main!$B$5)+(VLOOKUP($A2,'FL Ratio'!$A$2:$B$16,2,FALSE)*'FL Characterization'!H$2)</f>
        <v>1.5722266666666669</v>
      </c>
      <c r="I2" s="4">
        <f>('[1]Pc, Summer, S1'!I2*Main!$B$5)+(VLOOKUP($A2,'FL Ratio'!$A$2:$B$16,2,FALSE)*'FL Characterization'!I$2)</f>
        <v>1.7944824806201551</v>
      </c>
      <c r="J2" s="4">
        <f>('[1]Pc, Summer, S1'!J2*Main!$B$5)+(VLOOKUP($A2,'FL Ratio'!$A$2:$B$16,2,FALSE)*'FL Characterization'!J$2)</f>
        <v>1.9262248062015506</v>
      </c>
      <c r="K2" s="4">
        <f>('[1]Pc, Summer, S1'!K2*Main!$B$5)+(VLOOKUP($A2,'FL Ratio'!$A$2:$B$16,2,FALSE)*'FL Characterization'!K$2)</f>
        <v>1.9097714728682169</v>
      </c>
      <c r="L2" s="4">
        <f>('[1]Pc, Summer, S1'!L2*Main!$B$5)+(VLOOKUP($A2,'FL Ratio'!$A$2:$B$16,2,FALSE)*'FL Characterization'!L$2)</f>
        <v>1.8677708527131784</v>
      </c>
      <c r="M2" s="4">
        <f>('[1]Pc, Summer, S1'!M2*Main!$B$5)+(VLOOKUP($A2,'FL Ratio'!$A$2:$B$16,2,FALSE)*'FL Characterization'!M$2)</f>
        <v>1.8944452713178297</v>
      </c>
      <c r="N2" s="4">
        <f>('[1]Pc, Summer, S1'!N2*Main!$B$5)+(VLOOKUP($A2,'FL Ratio'!$A$2:$B$16,2,FALSE)*'FL Characterization'!N$2)</f>
        <v>1.9755113178294579</v>
      </c>
      <c r="O2" s="4">
        <f>('[1]Pc, Summer, S1'!O2*Main!$B$5)+(VLOOKUP($A2,'FL Ratio'!$A$2:$B$16,2,FALSE)*'FL Characterization'!O$2)</f>
        <v>1.9657634108527131</v>
      </c>
      <c r="P2" s="4">
        <f>('[1]Pc, Summer, S1'!P2*Main!$B$5)+(VLOOKUP($A2,'FL Ratio'!$A$2:$B$16,2,FALSE)*'FL Characterization'!P$2)</f>
        <v>1.821440930232558</v>
      </c>
      <c r="Q2" s="4">
        <f>('[1]Pc, Summer, S1'!Q2*Main!$B$5)+(VLOOKUP($A2,'FL Ratio'!$A$2:$B$16,2,FALSE)*'FL Characterization'!Q$2)</f>
        <v>1.8744706976744185</v>
      </c>
      <c r="R2" s="4">
        <f>('[1]Pc, Summer, S1'!R2*Main!$B$5)+(VLOOKUP($A2,'FL Ratio'!$A$2:$B$16,2,FALSE)*'FL Characterization'!R$2)</f>
        <v>1.8683209302325581</v>
      </c>
      <c r="S2" s="4">
        <f>('[1]Pc, Summer, S1'!S2*Main!$B$5)+(VLOOKUP($A2,'FL Ratio'!$A$2:$B$16,2,FALSE)*'FL Characterization'!S$2)</f>
        <v>1.8437358139534883</v>
      </c>
      <c r="T2" s="4">
        <f>('[1]Pc, Summer, S1'!T2*Main!$B$5)+(VLOOKUP($A2,'FL Ratio'!$A$2:$B$16,2,FALSE)*'FL Characterization'!T$2)</f>
        <v>1.7250809302325583</v>
      </c>
      <c r="U2" s="4">
        <f>('[1]Pc, Summer, S1'!U2*Main!$B$5)+(VLOOKUP($A2,'FL Ratio'!$A$2:$B$16,2,FALSE)*'FL Characterization'!U$2)</f>
        <v>1.6912893023255815</v>
      </c>
      <c r="V2" s="4">
        <f>('[1]Pc, Summer, S1'!V2*Main!$B$5)+(VLOOKUP($A2,'FL Ratio'!$A$2:$B$16,2,FALSE)*'FL Characterization'!V$2)</f>
        <v>1.7011367441860465</v>
      </c>
      <c r="W2" s="4">
        <f>('[1]Pc, Summer, S1'!W2*Main!$B$5)+(VLOOKUP($A2,'FL Ratio'!$A$2:$B$16,2,FALSE)*'FL Characterization'!W$2)</f>
        <v>1.6656654263565893</v>
      </c>
      <c r="X2" s="4">
        <f>('[1]Pc, Summer, S1'!X2*Main!$B$5)+(VLOOKUP($A2,'FL Ratio'!$A$2:$B$16,2,FALSE)*'FL Characterization'!X$2)</f>
        <v>1.6385268217054267</v>
      </c>
      <c r="Y2" s="4">
        <f>('[1]Pc, Summer, S1'!Y2*Main!$B$5)+(VLOOKUP($A2,'FL Ratio'!$A$2:$B$16,2,FALSE)*'FL Characterization'!Y$2)</f>
        <v>1.6141268217054265</v>
      </c>
    </row>
    <row r="3" spans="1:25" x14ac:dyDescent="0.25">
      <c r="A3">
        <v>2</v>
      </c>
      <c r="B3" s="4">
        <f>('[1]Pc, Summer, S1'!B3*Main!$B$5)+(VLOOKUP($A3,'FL Ratio'!$A$2:$B$16,2,FALSE)*'FL Characterization'!B$2)</f>
        <v>1.5344157142857142</v>
      </c>
      <c r="C3" s="4">
        <f>('[1]Pc, Summer, S1'!C3*Main!$B$5)+(VLOOKUP($A3,'FL Ratio'!$A$2:$B$16,2,FALSE)*'FL Characterization'!C$2)</f>
        <v>1.4617573809523807</v>
      </c>
      <c r="D3" s="4">
        <f>('[1]Pc, Summer, S1'!D3*Main!$B$5)+(VLOOKUP($A3,'FL Ratio'!$A$2:$B$16,2,FALSE)*'FL Characterization'!D$2)</f>
        <v>1.3927114285714284</v>
      </c>
      <c r="E3" s="4">
        <f>('[1]Pc, Summer, S1'!E3*Main!$B$5)+(VLOOKUP($A3,'FL Ratio'!$A$2:$B$16,2,FALSE)*'FL Characterization'!E$2)</f>
        <v>1.2754297619047619</v>
      </c>
      <c r="F3" s="4">
        <f>('[1]Pc, Summer, S1'!F3*Main!$B$5)+(VLOOKUP($A3,'FL Ratio'!$A$2:$B$16,2,FALSE)*'FL Characterization'!F$2)</f>
        <v>1.2070457142857143</v>
      </c>
      <c r="G3" s="4">
        <f>('[1]Pc, Summer, S1'!G3*Main!$B$5)+(VLOOKUP($A3,'FL Ratio'!$A$2:$B$16,2,FALSE)*'FL Characterization'!G$2)</f>
        <v>1.2450359523809522</v>
      </c>
      <c r="H3" s="4">
        <f>('[1]Pc, Summer, S1'!H3*Main!$B$5)+(VLOOKUP($A3,'FL Ratio'!$A$2:$B$16,2,FALSE)*'FL Characterization'!H$2)</f>
        <v>1.3409766666666667</v>
      </c>
      <c r="I3" s="4">
        <f>('[1]Pc, Summer, S1'!I3*Main!$B$5)+(VLOOKUP($A3,'FL Ratio'!$A$2:$B$16,2,FALSE)*'FL Characterization'!I$2)</f>
        <v>1.6573873809523807</v>
      </c>
      <c r="J3" s="4">
        <f>('[1]Pc, Summer, S1'!J3*Main!$B$5)+(VLOOKUP($A3,'FL Ratio'!$A$2:$B$16,2,FALSE)*'FL Characterization'!J$2)</f>
        <v>1.8043809523809522</v>
      </c>
      <c r="K3" s="4">
        <f>('[1]Pc, Summer, S1'!K3*Main!$B$5)+(VLOOKUP($A3,'FL Ratio'!$A$2:$B$16,2,FALSE)*'FL Characterization'!K$2)</f>
        <v>1.9312311904761905</v>
      </c>
      <c r="L3" s="4">
        <f>('[1]Pc, Summer, S1'!L3*Main!$B$5)+(VLOOKUP($A3,'FL Ratio'!$A$2:$B$16,2,FALSE)*'FL Characterization'!L$2)</f>
        <v>1.7526338095238094</v>
      </c>
      <c r="M3" s="4">
        <f>('[1]Pc, Summer, S1'!M3*Main!$B$5)+(VLOOKUP($A3,'FL Ratio'!$A$2:$B$16,2,FALSE)*'FL Characterization'!M$2)</f>
        <v>1.8436873809523808</v>
      </c>
      <c r="N3" s="4">
        <f>('[1]Pc, Summer, S1'!N3*Main!$B$5)+(VLOOKUP($A3,'FL Ratio'!$A$2:$B$16,2,FALSE)*'FL Characterization'!N$2)</f>
        <v>1.8577995238095237</v>
      </c>
      <c r="O3" s="4">
        <f>('[1]Pc, Summer, S1'!O3*Main!$B$5)+(VLOOKUP($A3,'FL Ratio'!$A$2:$B$16,2,FALSE)*'FL Characterization'!O$2)</f>
        <v>1.8400366666666668</v>
      </c>
      <c r="P3" s="4">
        <f>('[1]Pc, Summer, S1'!P3*Main!$B$5)+(VLOOKUP($A3,'FL Ratio'!$A$2:$B$16,2,FALSE)*'FL Characterization'!P$2)</f>
        <v>1.5939700000000001</v>
      </c>
      <c r="Q3" s="4">
        <f>('[1]Pc, Summer, S1'!Q3*Main!$B$5)+(VLOOKUP($A3,'FL Ratio'!$A$2:$B$16,2,FALSE)*'FL Characterization'!Q$2)</f>
        <v>1.6576621428571428</v>
      </c>
      <c r="R3" s="4">
        <f>('[1]Pc, Summer, S1'!R3*Main!$B$5)+(VLOOKUP($A3,'FL Ratio'!$A$2:$B$16,2,FALSE)*'FL Characterization'!R$2)</f>
        <v>1.7243321428571428</v>
      </c>
      <c r="S3" s="4">
        <f>('[1]Pc, Summer, S1'!S3*Main!$B$5)+(VLOOKUP($A3,'FL Ratio'!$A$2:$B$16,2,FALSE)*'FL Characterization'!S$2)</f>
        <v>1.7535157142857138</v>
      </c>
      <c r="T3" s="4">
        <f>('[1]Pc, Summer, S1'!T3*Main!$B$5)+(VLOOKUP($A3,'FL Ratio'!$A$2:$B$16,2,FALSE)*'FL Characterization'!T$2)</f>
        <v>1.7958242857142854</v>
      </c>
      <c r="U3" s="4">
        <f>('[1]Pc, Summer, S1'!U3*Main!$B$5)+(VLOOKUP($A3,'FL Ratio'!$A$2:$B$16,2,FALSE)*'FL Characterization'!U$2)</f>
        <v>1.8772942857142854</v>
      </c>
      <c r="V3" s="4">
        <f>('[1]Pc, Summer, S1'!V3*Main!$B$5)+(VLOOKUP($A3,'FL Ratio'!$A$2:$B$16,2,FALSE)*'FL Characterization'!V$2)</f>
        <v>1.9771957142857142</v>
      </c>
      <c r="W3" s="4">
        <f>('[1]Pc, Summer, S1'!W3*Main!$B$5)+(VLOOKUP($A3,'FL Ratio'!$A$2:$B$16,2,FALSE)*'FL Characterization'!W$2)</f>
        <v>1.8018469047619048</v>
      </c>
      <c r="X3" s="4">
        <f>('[1]Pc, Summer, S1'!X3*Main!$B$5)+(VLOOKUP($A3,'FL Ratio'!$A$2:$B$16,2,FALSE)*'FL Characterization'!X$2)</f>
        <v>1.6491269047619046</v>
      </c>
      <c r="Y3" s="4">
        <f>('[1]Pc, Summer, S1'!Y3*Main!$B$5)+(VLOOKUP($A3,'FL Ratio'!$A$2:$B$16,2,FALSE)*'FL Characterization'!Y$2)</f>
        <v>1.5586554761904761</v>
      </c>
    </row>
    <row r="4" spans="1:25" x14ac:dyDescent="0.25">
      <c r="A4">
        <v>3</v>
      </c>
      <c r="B4" s="4">
        <f>('[1]Pc, Summer, S1'!B4*Main!$B$5)+(VLOOKUP($A4,'FL Ratio'!$A$2:$B$16,2,FALSE)*'FL Characterization'!B$2)</f>
        <v>1.2852626366559485</v>
      </c>
      <c r="C4" s="4">
        <f>('[1]Pc, Summer, S1'!C4*Main!$B$5)+(VLOOKUP($A4,'FL Ratio'!$A$2:$B$16,2,FALSE)*'FL Characterization'!C$2)</f>
        <v>1.2232051875669883</v>
      </c>
      <c r="D4" s="4">
        <f>('[1]Pc, Summer, S1'!D4*Main!$B$5)+(VLOOKUP($A4,'FL Ratio'!$A$2:$B$16,2,FALSE)*'FL Characterization'!D$2)</f>
        <v>1.1227010932475885</v>
      </c>
      <c r="E4" s="4">
        <f>('[1]Pc, Summer, S1'!E4*Main!$B$5)+(VLOOKUP($A4,'FL Ratio'!$A$2:$B$16,2,FALSE)*'FL Characterization'!E$2)</f>
        <v>1.1541834941050375</v>
      </c>
      <c r="F4" s="4">
        <f>('[1]Pc, Summer, S1'!F4*Main!$B$5)+(VLOOKUP($A4,'FL Ratio'!$A$2:$B$16,2,FALSE)*'FL Characterization'!F$2)</f>
        <v>1.1097214147909968</v>
      </c>
      <c r="G4" s="4">
        <f>('[1]Pc, Summer, S1'!G4*Main!$B$5)+(VLOOKUP($A4,'FL Ratio'!$A$2:$B$16,2,FALSE)*'FL Characterization'!G$2)</f>
        <v>1.1120045444801714</v>
      </c>
      <c r="H4" s="4">
        <f>('[1]Pc, Summer, S1'!H4*Main!$B$5)+(VLOOKUP($A4,'FL Ratio'!$A$2:$B$16,2,FALSE)*'FL Characterization'!H$2)</f>
        <v>1.5571141264737409</v>
      </c>
      <c r="I4" s="4">
        <f>('[1]Pc, Summer, S1'!I4*Main!$B$5)+(VLOOKUP($A4,'FL Ratio'!$A$2:$B$16,2,FALSE)*'FL Characterization'!I$2)</f>
        <v>1.8580433869239017</v>
      </c>
      <c r="J4" s="4">
        <f>('[1]Pc, Summer, S1'!J4*Main!$B$5)+(VLOOKUP($A4,'FL Ratio'!$A$2:$B$16,2,FALSE)*'FL Characterization'!J$2)</f>
        <v>1.9439078242229366</v>
      </c>
      <c r="K4" s="4">
        <f>('[1]Pc, Summer, S1'!K4*Main!$B$5)+(VLOOKUP($A4,'FL Ratio'!$A$2:$B$16,2,FALSE)*'FL Characterization'!K$2)</f>
        <v>1.8326795712754556</v>
      </c>
      <c r="L4" s="4">
        <f>('[1]Pc, Summer, S1'!L4*Main!$B$5)+(VLOOKUP($A4,'FL Ratio'!$A$2:$B$16,2,FALSE)*'FL Characterization'!L$2)</f>
        <v>1.7829076956055734</v>
      </c>
      <c r="M4" s="4">
        <f>('[1]Pc, Summer, S1'!M4*Main!$B$5)+(VLOOKUP($A4,'FL Ratio'!$A$2:$B$16,2,FALSE)*'FL Characterization'!M$2)</f>
        <v>1.9195443515541266</v>
      </c>
      <c r="N4" s="4">
        <f>('[1]Pc, Summer, S1'!N4*Main!$B$5)+(VLOOKUP($A4,'FL Ratio'!$A$2:$B$16,2,FALSE)*'FL Characterization'!N$2)</f>
        <v>2.0182410718113615</v>
      </c>
      <c r="O4" s="4">
        <f>('[1]Pc, Summer, S1'!O4*Main!$B$5)+(VLOOKUP($A4,'FL Ratio'!$A$2:$B$16,2,FALSE)*'FL Characterization'!O$2)</f>
        <v>1.9028381136120045</v>
      </c>
      <c r="P4" s="4">
        <f>('[1]Pc, Summer, S1'!P4*Main!$B$5)+(VLOOKUP($A4,'FL Ratio'!$A$2:$B$16,2,FALSE)*'FL Characterization'!P$2)</f>
        <v>1.7443920257234731</v>
      </c>
      <c r="Q4" s="4">
        <f>('[1]Pc, Summer, S1'!Q4*Main!$B$5)+(VLOOKUP($A4,'FL Ratio'!$A$2:$B$16,2,FALSE)*'FL Characterization'!Q$2)</f>
        <v>1.656535305466238</v>
      </c>
      <c r="R4" s="4">
        <f>('[1]Pc, Summer, S1'!R4*Main!$B$5)+(VLOOKUP($A4,'FL Ratio'!$A$2:$B$16,2,FALSE)*'FL Characterization'!R$2)</f>
        <v>1.664825080385852</v>
      </c>
      <c r="S4" s="4">
        <f>('[1]Pc, Summer, S1'!S4*Main!$B$5)+(VLOOKUP($A4,'FL Ratio'!$A$2:$B$16,2,FALSE)*'FL Characterization'!S$2)</f>
        <v>1.6452388424437299</v>
      </c>
      <c r="T4" s="4">
        <f>('[1]Pc, Summer, S1'!T4*Main!$B$5)+(VLOOKUP($A4,'FL Ratio'!$A$2:$B$16,2,FALSE)*'FL Characterization'!T$2)</f>
        <v>1.5799452090032156</v>
      </c>
      <c r="U4" s="4">
        <f>('[1]Pc, Summer, S1'!U4*Main!$B$5)+(VLOOKUP($A4,'FL Ratio'!$A$2:$B$16,2,FALSE)*'FL Characterization'!U$2)</f>
        <v>1.7059288745980707</v>
      </c>
      <c r="V4" s="4">
        <f>('[1]Pc, Summer, S1'!V4*Main!$B$5)+(VLOOKUP($A4,'FL Ratio'!$A$2:$B$16,2,FALSE)*'FL Characterization'!V$2)</f>
        <v>1.8005908681672027</v>
      </c>
      <c r="W4" s="4">
        <f>('[1]Pc, Summer, S1'!W4*Main!$B$5)+(VLOOKUP($A4,'FL Ratio'!$A$2:$B$16,2,FALSE)*'FL Characterization'!W$2)</f>
        <v>1.6663608574490891</v>
      </c>
      <c r="X4" s="4">
        <f>('[1]Pc, Summer, S1'!X4*Main!$B$5)+(VLOOKUP($A4,'FL Ratio'!$A$2:$B$16,2,FALSE)*'FL Characterization'!X$2)</f>
        <v>1.5610685101822079</v>
      </c>
      <c r="Y4" s="4">
        <f>('[1]Pc, Summer, S1'!Y4*Main!$B$5)+(VLOOKUP($A4,'FL Ratio'!$A$2:$B$16,2,FALSE)*'FL Characterization'!Y$2)</f>
        <v>1.3471186709539122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1.7293800000000004</v>
      </c>
      <c r="C2" s="4">
        <f>('[1]Pc, Summer, S2'!C2*Main!$B$5)+(VLOOKUP($A2,'FL Ratio'!$A$2:$B$16,2,FALSE)*'FL Characterization'!C$2)</f>
        <v>1.7042303875968996</v>
      </c>
      <c r="D2" s="4">
        <f>('[1]Pc, Summer, S2'!D2*Main!$B$5)+(VLOOKUP($A2,'FL Ratio'!$A$2:$B$16,2,FALSE)*'FL Characterization'!D$2)</f>
        <v>1.6005586046511628</v>
      </c>
      <c r="E2" s="4">
        <f>('[1]Pc, Summer, S2'!E2*Main!$B$5)+(VLOOKUP($A2,'FL Ratio'!$A$2:$B$16,2,FALSE)*'FL Characterization'!E$2)</f>
        <v>1.5954775193798452</v>
      </c>
      <c r="F2" s="4">
        <f>('[1]Pc, Summer, S2'!F2*Main!$B$5)+(VLOOKUP($A2,'FL Ratio'!$A$2:$B$16,2,FALSE)*'FL Characterization'!F$2)</f>
        <v>1.530213488372093</v>
      </c>
      <c r="G2" s="4">
        <f>('[1]Pc, Summer, S2'!G2*Main!$B$5)+(VLOOKUP($A2,'FL Ratio'!$A$2:$B$16,2,FALSE)*'FL Characterization'!G$2)</f>
        <v>1.5627373643410853</v>
      </c>
      <c r="H2" s="4">
        <f>('[1]Pc, Summer, S2'!H2*Main!$B$5)+(VLOOKUP($A2,'FL Ratio'!$A$2:$B$16,2,FALSE)*'FL Characterization'!H$2)</f>
        <v>1.6012266666666668</v>
      </c>
      <c r="I2" s="4">
        <f>('[1]Pc, Summer, S2'!I2*Main!$B$5)+(VLOOKUP($A2,'FL Ratio'!$A$2:$B$16,2,FALSE)*'FL Characterization'!I$2)</f>
        <v>1.7944824806201551</v>
      </c>
      <c r="J2" s="4">
        <f>('[1]Pc, Summer, S2'!J2*Main!$B$5)+(VLOOKUP($A2,'FL Ratio'!$A$2:$B$16,2,FALSE)*'FL Characterization'!J$2)</f>
        <v>1.9453003875968993</v>
      </c>
      <c r="K2" s="4">
        <f>('[1]Pc, Summer, S2'!K2*Main!$B$5)+(VLOOKUP($A2,'FL Ratio'!$A$2:$B$16,2,FALSE)*'FL Characterization'!K$2)</f>
        <v>1.9097714728682169</v>
      </c>
      <c r="L2" s="4">
        <f>('[1]Pc, Summer, S2'!L2*Main!$B$5)+(VLOOKUP($A2,'FL Ratio'!$A$2:$B$16,2,FALSE)*'FL Characterization'!L$2)</f>
        <v>1.8492534108527132</v>
      </c>
      <c r="M2" s="4">
        <f>('[1]Pc, Summer, S2'!M2*Main!$B$5)+(VLOOKUP($A2,'FL Ratio'!$A$2:$B$16,2,FALSE)*'FL Characterization'!M$2)</f>
        <v>1.8569568992248064</v>
      </c>
      <c r="N2" s="4">
        <f>('[1]Pc, Summer, S2'!N2*Main!$B$5)+(VLOOKUP($A2,'FL Ratio'!$A$2:$B$16,2,FALSE)*'FL Characterization'!N$2)</f>
        <v>1.9366392248062021</v>
      </c>
      <c r="O2" s="4">
        <f>('[1]Pc, Summer, S2'!O2*Main!$B$5)+(VLOOKUP($A2,'FL Ratio'!$A$2:$B$16,2,FALSE)*'FL Characterization'!O$2)</f>
        <v>2.0039029457364341</v>
      </c>
      <c r="P2" s="4">
        <f>('[1]Pc, Summer, S2'!P2*Main!$B$5)+(VLOOKUP($A2,'FL Ratio'!$A$2:$B$16,2,FALSE)*'FL Characterization'!P$2)</f>
        <v>1.8566153488372095</v>
      </c>
      <c r="Q2" s="4">
        <f>('[1]Pc, Summer, S2'!Q2*Main!$B$5)+(VLOOKUP($A2,'FL Ratio'!$A$2:$B$16,2,FALSE)*'FL Characterization'!Q$2)</f>
        <v>1.8925986046511627</v>
      </c>
      <c r="R2" s="4">
        <f>('[1]Pc, Summer, S2'!R2*Main!$B$5)+(VLOOKUP($A2,'FL Ratio'!$A$2:$B$16,2,FALSE)*'FL Characterization'!R$2)</f>
        <v>1.8866581395348836</v>
      </c>
      <c r="S2" s="4">
        <f>('[1]Pc, Summer, S2'!S2*Main!$B$5)+(VLOOKUP($A2,'FL Ratio'!$A$2:$B$16,2,FALSE)*'FL Characterization'!S$2)</f>
        <v>1.8082706976744185</v>
      </c>
      <c r="T2" s="4">
        <f>('[1]Pc, Summer, S2'!T2*Main!$B$5)+(VLOOKUP($A2,'FL Ratio'!$A$2:$B$16,2,FALSE)*'FL Characterization'!T$2)</f>
        <v>1.7587553488372096</v>
      </c>
      <c r="U2" s="4">
        <f>('[1]Pc, Summer, S2'!U2*Main!$B$5)+(VLOOKUP($A2,'FL Ratio'!$A$2:$B$16,2,FALSE)*'FL Characterization'!U$2)</f>
        <v>1.6746672093023256</v>
      </c>
      <c r="V2" s="4">
        <f>('[1]Pc, Summer, S2'!V2*Main!$B$5)+(VLOOKUP($A2,'FL Ratio'!$A$2:$B$16,2,FALSE)*'FL Characterization'!V$2)</f>
        <v>1.7177065116279071</v>
      </c>
      <c r="W2" s="4">
        <f>('[1]Pc, Summer, S2'!W2*Main!$B$5)+(VLOOKUP($A2,'FL Ratio'!$A$2:$B$16,2,FALSE)*'FL Characterization'!W$2)</f>
        <v>1.6656654263565893</v>
      </c>
      <c r="X2" s="4">
        <f>('[1]Pc, Summer, S2'!X2*Main!$B$5)+(VLOOKUP($A2,'FL Ratio'!$A$2:$B$16,2,FALSE)*'FL Characterization'!X$2)</f>
        <v>1.6688058914728685</v>
      </c>
      <c r="Y2" s="4">
        <f>('[1]Pc, Summer, S2'!Y2*Main!$B$5)+(VLOOKUP($A2,'FL Ratio'!$A$2:$B$16,2,FALSE)*'FL Characterization'!Y$2)</f>
        <v>1.6434058914728684</v>
      </c>
    </row>
    <row r="3" spans="1:25" x14ac:dyDescent="0.25">
      <c r="A3">
        <v>2</v>
      </c>
      <c r="B3" s="4">
        <f>('[1]Pc, Summer, S2'!B3*Main!$B$5)+(VLOOKUP($A3,'FL Ratio'!$A$2:$B$16,2,FALSE)*'FL Characterization'!B$2)</f>
        <v>1.5344157142857142</v>
      </c>
      <c r="C3" s="4">
        <f>('[1]Pc, Summer, S2'!C3*Main!$B$5)+(VLOOKUP($A3,'FL Ratio'!$A$2:$B$16,2,FALSE)*'FL Characterization'!C$2)</f>
        <v>1.4617573809523807</v>
      </c>
      <c r="D3" s="4">
        <f>('[1]Pc, Summer, S2'!D3*Main!$B$5)+(VLOOKUP($A3,'FL Ratio'!$A$2:$B$16,2,FALSE)*'FL Characterization'!D$2)</f>
        <v>1.3803007142857142</v>
      </c>
      <c r="E3" s="4">
        <f>('[1]Pc, Summer, S2'!E3*Main!$B$5)+(VLOOKUP($A3,'FL Ratio'!$A$2:$B$16,2,FALSE)*'FL Characterization'!E$2)</f>
        <v>1.2867467261904761</v>
      </c>
      <c r="F3" s="4">
        <f>('[1]Pc, Summer, S2'!F3*Main!$B$5)+(VLOOKUP($A3,'FL Ratio'!$A$2:$B$16,2,FALSE)*'FL Characterization'!F$2)</f>
        <v>1.2070457142857143</v>
      </c>
      <c r="G3" s="4">
        <f>('[1]Pc, Summer, S2'!G3*Main!$B$5)+(VLOOKUP($A3,'FL Ratio'!$A$2:$B$16,2,FALSE)*'FL Characterization'!G$2)</f>
        <v>1.2679377380952379</v>
      </c>
      <c r="H3" s="4">
        <f>('[1]Pc, Summer, S2'!H3*Main!$B$5)+(VLOOKUP($A3,'FL Ratio'!$A$2:$B$16,2,FALSE)*'FL Characterization'!H$2)</f>
        <v>1.3287891666666667</v>
      </c>
      <c r="I3" s="4">
        <f>('[1]Pc, Summer, S2'!I3*Main!$B$5)+(VLOOKUP($A3,'FL Ratio'!$A$2:$B$16,2,FALSE)*'FL Characterization'!I$2)</f>
        <v>1.6410257738095237</v>
      </c>
      <c r="J3" s="4">
        <f>('[1]Pc, Summer, S2'!J3*Main!$B$5)+(VLOOKUP($A3,'FL Ratio'!$A$2:$B$16,2,FALSE)*'FL Characterization'!J$2)</f>
        <v>1.822238095238095</v>
      </c>
      <c r="K3" s="4">
        <f>('[1]Pc, Summer, S2'!K3*Main!$B$5)+(VLOOKUP($A3,'FL Ratio'!$A$2:$B$16,2,FALSE)*'FL Characterization'!K$2)</f>
        <v>1.9121910119047618</v>
      </c>
      <c r="L3" s="4">
        <f>('[1]Pc, Summer, S2'!L3*Main!$B$5)+(VLOOKUP($A3,'FL Ratio'!$A$2:$B$16,2,FALSE)*'FL Characterization'!L$2)</f>
        <v>1.7699998809523807</v>
      </c>
      <c r="M3" s="4">
        <f>('[1]Pc, Summer, S2'!M3*Main!$B$5)+(VLOOKUP($A3,'FL Ratio'!$A$2:$B$16,2,FALSE)*'FL Characterization'!M$2)</f>
        <v>1.8436873809523808</v>
      </c>
      <c r="N3" s="4">
        <f>('[1]Pc, Summer, S2'!N3*Main!$B$5)+(VLOOKUP($A3,'FL Ratio'!$A$2:$B$16,2,FALSE)*'FL Characterization'!N$2)</f>
        <v>1.894317380952381</v>
      </c>
      <c r="O3" s="4">
        <f>('[1]Pc, Summer, S2'!O3*Main!$B$5)+(VLOOKUP($A3,'FL Ratio'!$A$2:$B$16,2,FALSE)*'FL Characterization'!O$2)</f>
        <v>1.8400366666666668</v>
      </c>
      <c r="P3" s="4">
        <f>('[1]Pc, Summer, S2'!P3*Main!$B$5)+(VLOOKUP($A3,'FL Ratio'!$A$2:$B$16,2,FALSE)*'FL Characterization'!P$2)</f>
        <v>1.563345</v>
      </c>
      <c r="Q3" s="4">
        <f>('[1]Pc, Summer, S2'!Q3*Main!$B$5)+(VLOOKUP($A3,'FL Ratio'!$A$2:$B$16,2,FALSE)*'FL Characterization'!Q$2)</f>
        <v>1.6576621428571428</v>
      </c>
      <c r="R3" s="4">
        <f>('[1]Pc, Summer, S2'!R3*Main!$B$5)+(VLOOKUP($A3,'FL Ratio'!$A$2:$B$16,2,FALSE)*'FL Characterization'!R$2)</f>
        <v>1.7412294642857142</v>
      </c>
      <c r="S3" s="4">
        <f>('[1]Pc, Summer, S2'!S3*Main!$B$5)+(VLOOKUP($A3,'FL Ratio'!$A$2:$B$16,2,FALSE)*'FL Characterization'!S$2)</f>
        <v>1.770346071428571</v>
      </c>
      <c r="T3" s="4">
        <f>('[1]Pc, Summer, S2'!T3*Main!$B$5)+(VLOOKUP($A3,'FL Ratio'!$A$2:$B$16,2,FALSE)*'FL Characterization'!T$2)</f>
        <v>1.8309135714285711</v>
      </c>
      <c r="U3" s="4">
        <f>('[1]Pc, Summer, S2'!U3*Main!$B$5)+(VLOOKUP($A3,'FL Ratio'!$A$2:$B$16,2,FALSE)*'FL Characterization'!U$2)</f>
        <v>1.8403299999999998</v>
      </c>
      <c r="V3" s="4">
        <f>('[1]Pc, Summer, S2'!V3*Main!$B$5)+(VLOOKUP($A3,'FL Ratio'!$A$2:$B$16,2,FALSE)*'FL Characterization'!V$2)</f>
        <v>1.9578653571428568</v>
      </c>
      <c r="W3" s="4">
        <f>('[1]Pc, Summer, S2'!W3*Main!$B$5)+(VLOOKUP($A3,'FL Ratio'!$A$2:$B$16,2,FALSE)*'FL Characterization'!W$2)</f>
        <v>1.8373379761904762</v>
      </c>
      <c r="X3" s="4">
        <f>('[1]Pc, Summer, S2'!X3*Main!$B$5)+(VLOOKUP($A3,'FL Ratio'!$A$2:$B$16,2,FALSE)*'FL Characterization'!X$2)</f>
        <v>1.633881369047619</v>
      </c>
      <c r="Y3" s="4">
        <f>('[1]Pc, Summer, S2'!Y3*Main!$B$5)+(VLOOKUP($A3,'FL Ratio'!$A$2:$B$16,2,FALSE)*'FL Characterization'!Y$2)</f>
        <v>1.5304858333333333</v>
      </c>
    </row>
    <row r="4" spans="1:25" x14ac:dyDescent="0.25">
      <c r="A4">
        <v>3</v>
      </c>
      <c r="B4" s="4">
        <f>('[1]Pc, Summer, S2'!B4*Main!$B$5)+(VLOOKUP($A4,'FL Ratio'!$A$2:$B$16,2,FALSE)*'FL Characterization'!B$2)</f>
        <v>1.2628349839228297</v>
      </c>
      <c r="C4" s="4">
        <f>('[1]Pc, Summer, S2'!C4*Main!$B$5)+(VLOOKUP($A4,'FL Ratio'!$A$2:$B$16,2,FALSE)*'FL Characterization'!C$2)</f>
        <v>1.2442823579849946</v>
      </c>
      <c r="D4" s="4">
        <f>('[1]Pc, Summer, S2'!D4*Main!$B$5)+(VLOOKUP($A4,'FL Ratio'!$A$2:$B$16,2,FALSE)*'FL Characterization'!D$2)</f>
        <v>1.1129904823151127</v>
      </c>
      <c r="E4" s="4">
        <f>('[1]Pc, Summer, S2'!E4*Main!$B$5)+(VLOOKUP($A4,'FL Ratio'!$A$2:$B$16,2,FALSE)*'FL Characterization'!E$2)</f>
        <v>1.1440789924973205</v>
      </c>
      <c r="F4" s="4">
        <f>('[1]Pc, Summer, S2'!F4*Main!$B$5)+(VLOOKUP($A4,'FL Ratio'!$A$2:$B$16,2,FALSE)*'FL Characterization'!F$2)</f>
        <v>1.1295606430868168</v>
      </c>
      <c r="G4" s="4">
        <f>('[1]Pc, Summer, S2'!G4*Main!$B$5)+(VLOOKUP($A4,'FL Ratio'!$A$2:$B$16,2,FALSE)*'FL Characterization'!G$2)</f>
        <v>1.0917633869239014</v>
      </c>
      <c r="H4" s="4">
        <f>('[1]Pc, Summer, S2'!H4*Main!$B$5)+(VLOOKUP($A4,'FL Ratio'!$A$2:$B$16,2,FALSE)*'FL Characterization'!H$2)</f>
        <v>1.5284163772775994</v>
      </c>
      <c r="I4" s="4">
        <f>('[1]Pc, Summer, S2'!I4*Main!$B$5)+(VLOOKUP($A4,'FL Ratio'!$A$2:$B$16,2,FALSE)*'FL Characterization'!I$2)</f>
        <v>1.8947797213290465</v>
      </c>
      <c r="J4" s="4">
        <f>('[1]Pc, Summer, S2'!J4*Main!$B$5)+(VLOOKUP($A4,'FL Ratio'!$A$2:$B$16,2,FALSE)*'FL Characterization'!J$2)</f>
        <v>1.9246554126473738</v>
      </c>
      <c r="K4" s="4">
        <f>('[1]Pc, Summer, S2'!K4*Main!$B$5)+(VLOOKUP($A4,'FL Ratio'!$A$2:$B$16,2,FALSE)*'FL Characterization'!K$2)</f>
        <v>1.8507342336548767</v>
      </c>
      <c r="L4" s="4">
        <f>('[1]Pc, Summer, S2'!L4*Main!$B$5)+(VLOOKUP($A4,'FL Ratio'!$A$2:$B$16,2,FALSE)*'FL Characterization'!L$2)</f>
        <v>1.7829076956055736</v>
      </c>
      <c r="M4" s="4">
        <f>('[1]Pc, Summer, S2'!M4*Main!$B$5)+(VLOOKUP($A4,'FL Ratio'!$A$2:$B$16,2,FALSE)*'FL Characterization'!M$2)</f>
        <v>1.8815539978563773</v>
      </c>
      <c r="N4" s="4">
        <f>('[1]Pc, Summer, S2'!N4*Main!$B$5)+(VLOOKUP($A4,'FL Ratio'!$A$2:$B$16,2,FALSE)*'FL Characterization'!N$2)</f>
        <v>2.0182410718113615</v>
      </c>
      <c r="O4" s="4">
        <f>('[1]Pc, Summer, S2'!O4*Main!$B$5)+(VLOOKUP($A4,'FL Ratio'!$A$2:$B$16,2,FALSE)*'FL Characterization'!O$2)</f>
        <v>1.8659570846730977</v>
      </c>
      <c r="P4" s="4">
        <f>('[1]Pc, Summer, S2'!P4*Main!$B$5)+(VLOOKUP($A4,'FL Ratio'!$A$2:$B$16,2,FALSE)*'FL Characterization'!P$2)</f>
        <v>1.7443920257234731</v>
      </c>
      <c r="Q4" s="4">
        <f>('[1]Pc, Summer, S2'!Q4*Main!$B$5)+(VLOOKUP($A4,'FL Ratio'!$A$2:$B$16,2,FALSE)*'FL Characterization'!Q$2)</f>
        <v>1.6724838585209003</v>
      </c>
      <c r="R4" s="4">
        <f>('[1]Pc, Summer, S2'!R4*Main!$B$5)+(VLOOKUP($A4,'FL Ratio'!$A$2:$B$16,2,FALSE)*'FL Characterization'!R$2)</f>
        <v>1.6485228295819936</v>
      </c>
      <c r="S4" s="4">
        <f>('[1]Pc, Summer, S2'!S4*Main!$B$5)+(VLOOKUP($A4,'FL Ratio'!$A$2:$B$16,2,FALSE)*'FL Characterization'!S$2)</f>
        <v>1.6137436655948552</v>
      </c>
      <c r="T4" s="4">
        <f>('[1]Pc, Summer, S2'!T4*Main!$B$5)+(VLOOKUP($A4,'FL Ratio'!$A$2:$B$16,2,FALSE)*'FL Characterization'!T$2)</f>
        <v>1.5645593569131835</v>
      </c>
      <c r="U4" s="4">
        <f>('[1]Pc, Summer, S2'!U4*Main!$B$5)+(VLOOKUP($A4,'FL Ratio'!$A$2:$B$16,2,FALSE)*'FL Characterization'!U$2)</f>
        <v>1.7394658520900323</v>
      </c>
      <c r="V4" s="4">
        <f>('[1]Pc, Summer, S2'!V4*Main!$B$5)+(VLOOKUP($A4,'FL Ratio'!$A$2:$B$16,2,FALSE)*'FL Characterization'!V$2)</f>
        <v>1.7830265594855308</v>
      </c>
      <c r="W4" s="4">
        <f>('[1]Pc, Summer, S2'!W4*Main!$B$5)+(VLOOKUP($A4,'FL Ratio'!$A$2:$B$16,2,FALSE)*'FL Characterization'!W$2)</f>
        <v>1.699142207931404</v>
      </c>
      <c r="X4" s="4">
        <f>('[1]Pc, Summer, S2'!X4*Main!$B$5)+(VLOOKUP($A4,'FL Ratio'!$A$2:$B$16,2,FALSE)*'FL Characterization'!X$2)</f>
        <v>1.5610685101822079</v>
      </c>
      <c r="Y4" s="4">
        <f>('[1]Pc, Summer, S2'!Y4*Main!$B$5)+(VLOOKUP($A4,'FL Ratio'!$A$2:$B$16,2,FALSE)*'FL Characterization'!Y$2)</f>
        <v>1.3590881243301181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1.7293800000000004</v>
      </c>
      <c r="C2" s="4">
        <f>('[1]Pc, Summer, S3'!C2*Main!$B$5)+(VLOOKUP($A2,'FL Ratio'!$A$2:$B$16,2,FALSE)*'FL Characterization'!C$2)</f>
        <v>1.7349280620155043</v>
      </c>
      <c r="D2" s="4">
        <f>('[1]Pc, Summer, S3'!D2*Main!$B$5)+(VLOOKUP($A2,'FL Ratio'!$A$2:$B$16,2,FALSE)*'FL Characterization'!D$2)</f>
        <v>1.6005586046511628</v>
      </c>
      <c r="E2" s="4">
        <f>('[1]Pc, Summer, S3'!E2*Main!$B$5)+(VLOOKUP($A2,'FL Ratio'!$A$2:$B$16,2,FALSE)*'FL Characterization'!E$2)</f>
        <v>1.6245124031007752</v>
      </c>
      <c r="F2" s="4">
        <f>('[1]Pc, Summer, S3'!F2*Main!$B$5)+(VLOOKUP($A2,'FL Ratio'!$A$2:$B$16,2,FALSE)*'FL Characterization'!F$2)</f>
        <v>1.530213488372093</v>
      </c>
      <c r="G2" s="4">
        <f>('[1]Pc, Summer, S3'!G2*Main!$B$5)+(VLOOKUP($A2,'FL Ratio'!$A$2:$B$16,2,FALSE)*'FL Characterization'!G$2)</f>
        <v>1.5481094573643412</v>
      </c>
      <c r="H2" s="4">
        <f>('[1]Pc, Summer, S3'!H2*Main!$B$5)+(VLOOKUP($A2,'FL Ratio'!$A$2:$B$16,2,FALSE)*'FL Characterization'!H$2)</f>
        <v>1.5722266666666669</v>
      </c>
      <c r="I2" s="4">
        <f>('[1]Pc, Summer, S3'!I2*Main!$B$5)+(VLOOKUP($A2,'FL Ratio'!$A$2:$B$16,2,FALSE)*'FL Characterization'!I$2)</f>
        <v>1.8299475968992249</v>
      </c>
      <c r="J2" s="4">
        <f>('[1]Pc, Summer, S3'!J2*Main!$B$5)+(VLOOKUP($A2,'FL Ratio'!$A$2:$B$16,2,FALSE)*'FL Characterization'!J$2)</f>
        <v>1.8880736434108529</v>
      </c>
      <c r="K2" s="4">
        <f>('[1]Pc, Summer, S3'!K2*Main!$B$5)+(VLOOKUP($A2,'FL Ratio'!$A$2:$B$16,2,FALSE)*'FL Characterization'!K$2)</f>
        <v>1.8909458914728681</v>
      </c>
      <c r="L2" s="4">
        <f>('[1]Pc, Summer, S3'!L2*Main!$B$5)+(VLOOKUP($A2,'FL Ratio'!$A$2:$B$16,2,FALSE)*'FL Characterization'!L$2)</f>
        <v>1.8862882945736437</v>
      </c>
      <c r="M2" s="4">
        <f>('[1]Pc, Summer, S3'!M2*Main!$B$5)+(VLOOKUP($A2,'FL Ratio'!$A$2:$B$16,2,FALSE)*'FL Characterization'!M$2)</f>
        <v>1.8944452713178297</v>
      </c>
      <c r="N2" s="4">
        <f>('[1]Pc, Summer, S3'!N2*Main!$B$5)+(VLOOKUP($A2,'FL Ratio'!$A$2:$B$16,2,FALSE)*'FL Characterization'!N$2)</f>
        <v>1.95607527131783</v>
      </c>
      <c r="O2" s="4">
        <f>('[1]Pc, Summer, S3'!O2*Main!$B$5)+(VLOOKUP($A2,'FL Ratio'!$A$2:$B$16,2,FALSE)*'FL Characterization'!O$2)</f>
        <v>1.9276238759689921</v>
      </c>
      <c r="P2" s="4">
        <f>('[1]Pc, Summer, S3'!P2*Main!$B$5)+(VLOOKUP($A2,'FL Ratio'!$A$2:$B$16,2,FALSE)*'FL Characterization'!P$2)</f>
        <v>1.8038537209302326</v>
      </c>
      <c r="Q2" s="4">
        <f>('[1]Pc, Summer, S3'!Q2*Main!$B$5)+(VLOOKUP($A2,'FL Ratio'!$A$2:$B$16,2,FALSE)*'FL Characterization'!Q$2)</f>
        <v>1.9107265116279069</v>
      </c>
      <c r="R2" s="4">
        <f>('[1]Pc, Summer, S3'!R2*Main!$B$5)+(VLOOKUP($A2,'FL Ratio'!$A$2:$B$16,2,FALSE)*'FL Characterization'!R$2)</f>
        <v>1.8866581395348836</v>
      </c>
      <c r="S2" s="4">
        <f>('[1]Pc, Summer, S3'!S2*Main!$B$5)+(VLOOKUP($A2,'FL Ratio'!$A$2:$B$16,2,FALSE)*'FL Characterization'!S$2)</f>
        <v>1.8082706976744185</v>
      </c>
      <c r="T2" s="4">
        <f>('[1]Pc, Summer, S3'!T2*Main!$B$5)+(VLOOKUP($A2,'FL Ratio'!$A$2:$B$16,2,FALSE)*'FL Characterization'!T$2)</f>
        <v>1.7250809302325583</v>
      </c>
      <c r="U2" s="4">
        <f>('[1]Pc, Summer, S3'!U2*Main!$B$5)+(VLOOKUP($A2,'FL Ratio'!$A$2:$B$16,2,FALSE)*'FL Characterization'!U$2)</f>
        <v>1.6746672093023256</v>
      </c>
      <c r="V2" s="4">
        <f>('[1]Pc, Summer, S3'!V2*Main!$B$5)+(VLOOKUP($A2,'FL Ratio'!$A$2:$B$16,2,FALSE)*'FL Characterization'!V$2)</f>
        <v>1.684566976744186</v>
      </c>
      <c r="W2" s="4">
        <f>('[1]Pc, Summer, S3'!W2*Main!$B$5)+(VLOOKUP($A2,'FL Ratio'!$A$2:$B$16,2,FALSE)*'FL Characterization'!W$2)</f>
        <v>1.6984328682170544</v>
      </c>
      <c r="X2" s="4">
        <f>('[1]Pc, Summer, S3'!X2*Main!$B$5)+(VLOOKUP($A2,'FL Ratio'!$A$2:$B$16,2,FALSE)*'FL Characterization'!X$2)</f>
        <v>1.6688058914728687</v>
      </c>
      <c r="Y2" s="4">
        <f>('[1]Pc, Summer, S3'!Y2*Main!$B$5)+(VLOOKUP($A2,'FL Ratio'!$A$2:$B$16,2,FALSE)*'FL Characterization'!Y$2)</f>
        <v>1.5994872868217056</v>
      </c>
    </row>
    <row r="3" spans="1:25" x14ac:dyDescent="0.25">
      <c r="A3">
        <v>2</v>
      </c>
      <c r="B3" s="4">
        <f>('[1]Pc, Summer, S3'!B3*Main!$B$5)+(VLOOKUP($A3,'FL Ratio'!$A$2:$B$16,2,FALSE)*'FL Characterization'!B$2)</f>
        <v>1.5481210714285714</v>
      </c>
      <c r="C3" s="4">
        <f>('[1]Pc, Summer, S3'!C3*Main!$B$5)+(VLOOKUP($A3,'FL Ratio'!$A$2:$B$16,2,FALSE)*'FL Characterization'!C$2)</f>
        <v>1.4746814880952379</v>
      </c>
      <c r="D3" s="4">
        <f>('[1]Pc, Summer, S3'!D3*Main!$B$5)+(VLOOKUP($A3,'FL Ratio'!$A$2:$B$16,2,FALSE)*'FL Characterization'!D$2)</f>
        <v>1.3927114285714284</v>
      </c>
      <c r="E3" s="4">
        <f>('[1]Pc, Summer, S3'!E3*Main!$B$5)+(VLOOKUP($A3,'FL Ratio'!$A$2:$B$16,2,FALSE)*'FL Characterization'!E$2)</f>
        <v>1.2980636904761904</v>
      </c>
      <c r="F3" s="4">
        <f>('[1]Pc, Summer, S3'!F3*Main!$B$5)+(VLOOKUP($A3,'FL Ratio'!$A$2:$B$16,2,FALSE)*'FL Characterization'!F$2)</f>
        <v>1.196152857142857</v>
      </c>
      <c r="G3" s="4">
        <f>('[1]Pc, Summer, S3'!G3*Main!$B$5)+(VLOOKUP($A3,'FL Ratio'!$A$2:$B$16,2,FALSE)*'FL Characterization'!G$2)</f>
        <v>1.2335850595238094</v>
      </c>
      <c r="H3" s="4">
        <f>('[1]Pc, Summer, S3'!H3*Main!$B$5)+(VLOOKUP($A3,'FL Ratio'!$A$2:$B$16,2,FALSE)*'FL Characterization'!H$2)</f>
        <v>1.3531641666666667</v>
      </c>
      <c r="I3" s="4">
        <f>('[1]Pc, Summer, S3'!I3*Main!$B$5)+(VLOOKUP($A3,'FL Ratio'!$A$2:$B$16,2,FALSE)*'FL Characterization'!I$2)</f>
        <v>1.6246641666666664</v>
      </c>
      <c r="J3" s="4">
        <f>('[1]Pc, Summer, S3'!J3*Main!$B$5)+(VLOOKUP($A3,'FL Ratio'!$A$2:$B$16,2,FALSE)*'FL Characterization'!J$2)</f>
        <v>1.7686666666666664</v>
      </c>
      <c r="K3" s="4">
        <f>('[1]Pc, Summer, S3'!K3*Main!$B$5)+(VLOOKUP($A3,'FL Ratio'!$A$2:$B$16,2,FALSE)*'FL Characterization'!K$2)</f>
        <v>1.950271369047619</v>
      </c>
      <c r="L3" s="4">
        <f>('[1]Pc, Summer, S3'!L3*Main!$B$5)+(VLOOKUP($A3,'FL Ratio'!$A$2:$B$16,2,FALSE)*'FL Characterization'!L$2)</f>
        <v>1.7179016666666664</v>
      </c>
      <c r="M3" s="4">
        <f>('[1]Pc, Summer, S3'!M3*Main!$B$5)+(VLOOKUP($A3,'FL Ratio'!$A$2:$B$16,2,FALSE)*'FL Characterization'!M$2)</f>
        <v>1.8436873809523808</v>
      </c>
      <c r="N3" s="4">
        <f>('[1]Pc, Summer, S3'!N3*Main!$B$5)+(VLOOKUP($A3,'FL Ratio'!$A$2:$B$16,2,FALSE)*'FL Characterization'!N$2)</f>
        <v>1.8395405952380952</v>
      </c>
      <c r="O3" s="4">
        <f>('[1]Pc, Summer, S3'!O3*Main!$B$5)+(VLOOKUP($A3,'FL Ratio'!$A$2:$B$16,2,FALSE)*'FL Characterization'!O$2)</f>
        <v>1.8400366666666668</v>
      </c>
      <c r="P3" s="4">
        <f>('[1]Pc, Summer, S3'!P3*Main!$B$5)+(VLOOKUP($A3,'FL Ratio'!$A$2:$B$16,2,FALSE)*'FL Characterization'!P$2)</f>
        <v>1.5786574999999998</v>
      </c>
      <c r="Q3" s="4">
        <f>('[1]Pc, Summer, S3'!Q3*Main!$B$5)+(VLOOKUP($A3,'FL Ratio'!$A$2:$B$16,2,FALSE)*'FL Characterization'!Q$2)</f>
        <v>1.6736219642857142</v>
      </c>
      <c r="R3" s="4">
        <f>('[1]Pc, Summer, S3'!R3*Main!$B$5)+(VLOOKUP($A3,'FL Ratio'!$A$2:$B$16,2,FALSE)*'FL Characterization'!R$2)</f>
        <v>1.7581267857142857</v>
      </c>
      <c r="S3" s="4">
        <f>('[1]Pc, Summer, S3'!S3*Main!$B$5)+(VLOOKUP($A3,'FL Ratio'!$A$2:$B$16,2,FALSE)*'FL Characterization'!S$2)</f>
        <v>1.770346071428571</v>
      </c>
      <c r="T3" s="4">
        <f>('[1]Pc, Summer, S3'!T3*Main!$B$5)+(VLOOKUP($A3,'FL Ratio'!$A$2:$B$16,2,FALSE)*'FL Characterization'!T$2)</f>
        <v>1.7607349999999997</v>
      </c>
      <c r="U3" s="4">
        <f>('[1]Pc, Summer, S3'!U3*Main!$B$5)+(VLOOKUP($A3,'FL Ratio'!$A$2:$B$16,2,FALSE)*'FL Characterization'!U$2)</f>
        <v>1.8772942857142854</v>
      </c>
      <c r="V3" s="4">
        <f>('[1]Pc, Summer, S3'!V3*Main!$B$5)+(VLOOKUP($A3,'FL Ratio'!$A$2:$B$16,2,FALSE)*'FL Characterization'!V$2)</f>
        <v>1.9385349999999999</v>
      </c>
      <c r="W3" s="4">
        <f>('[1]Pc, Summer, S3'!W3*Main!$B$5)+(VLOOKUP($A3,'FL Ratio'!$A$2:$B$16,2,FALSE)*'FL Characterization'!W$2)</f>
        <v>1.8018469047619048</v>
      </c>
      <c r="X3" s="4">
        <f>('[1]Pc, Summer, S3'!X3*Main!$B$5)+(VLOOKUP($A3,'FL Ratio'!$A$2:$B$16,2,FALSE)*'FL Characterization'!X$2)</f>
        <v>1.6491269047619046</v>
      </c>
      <c r="Y3" s="4">
        <f>('[1]Pc, Summer, S3'!Y3*Main!$B$5)+(VLOOKUP($A3,'FL Ratio'!$A$2:$B$16,2,FALSE)*'FL Characterization'!Y$2)</f>
        <v>1.5727402976190474</v>
      </c>
    </row>
    <row r="4" spans="1:25" x14ac:dyDescent="0.25">
      <c r="A4">
        <v>3</v>
      </c>
      <c r="B4" s="4">
        <f>('[1]Pc, Summer, S3'!B4*Main!$B$5)+(VLOOKUP($A4,'FL Ratio'!$A$2:$B$16,2,FALSE)*'FL Characterization'!B$2)</f>
        <v>1.2964764630225081</v>
      </c>
      <c r="C4" s="4">
        <f>('[1]Pc, Summer, S3'!C4*Main!$B$5)+(VLOOKUP($A4,'FL Ratio'!$A$2:$B$16,2,FALSE)*'FL Characterization'!C$2)</f>
        <v>1.2021280171489819</v>
      </c>
      <c r="D4" s="4">
        <f>('[1]Pc, Summer, S3'!D4*Main!$B$5)+(VLOOKUP($A4,'FL Ratio'!$A$2:$B$16,2,FALSE)*'FL Characterization'!D$2)</f>
        <v>1.1421223151125404</v>
      </c>
      <c r="E4" s="4">
        <f>('[1]Pc, Summer, S3'!E4*Main!$B$5)+(VLOOKUP($A4,'FL Ratio'!$A$2:$B$16,2,FALSE)*'FL Characterization'!E$2)</f>
        <v>1.1642879957127545</v>
      </c>
      <c r="F4" s="4">
        <f>('[1]Pc, Summer, S3'!F4*Main!$B$5)+(VLOOKUP($A4,'FL Ratio'!$A$2:$B$16,2,FALSE)*'FL Characterization'!F$2)</f>
        <v>1.099801800643087</v>
      </c>
      <c r="G4" s="4">
        <f>('[1]Pc, Summer, S3'!G4*Main!$B$5)+(VLOOKUP($A4,'FL Ratio'!$A$2:$B$16,2,FALSE)*'FL Characterization'!G$2)</f>
        <v>1.0917633869239014</v>
      </c>
      <c r="H4" s="4">
        <f>('[1]Pc, Summer, S3'!H4*Main!$B$5)+(VLOOKUP($A4,'FL Ratio'!$A$2:$B$16,2,FALSE)*'FL Characterization'!H$2)</f>
        <v>1.5858118756698825</v>
      </c>
      <c r="I4" s="4">
        <f>('[1]Pc, Summer, S3'!I4*Main!$B$5)+(VLOOKUP($A4,'FL Ratio'!$A$2:$B$16,2,FALSE)*'FL Characterization'!I$2)</f>
        <v>1.8764115541264741</v>
      </c>
      <c r="J4" s="4">
        <f>('[1]Pc, Summer, S3'!J4*Main!$B$5)+(VLOOKUP($A4,'FL Ratio'!$A$2:$B$16,2,FALSE)*'FL Characterization'!J$2)</f>
        <v>1.9246554126473738</v>
      </c>
      <c r="K4" s="4">
        <f>('[1]Pc, Summer, S3'!K4*Main!$B$5)+(VLOOKUP($A4,'FL Ratio'!$A$2:$B$16,2,FALSE)*'FL Characterization'!K$2)</f>
        <v>1.868788896034298</v>
      </c>
      <c r="L4" s="4">
        <f>('[1]Pc, Summer, S3'!L4*Main!$B$5)+(VLOOKUP($A4,'FL Ratio'!$A$2:$B$16,2,FALSE)*'FL Characterization'!L$2)</f>
        <v>1.7475700750267953</v>
      </c>
      <c r="M4" s="4">
        <f>('[1]Pc, Summer, S3'!M4*Main!$B$5)+(VLOOKUP($A4,'FL Ratio'!$A$2:$B$16,2,FALSE)*'FL Characterization'!M$2)</f>
        <v>1.9575347052518759</v>
      </c>
      <c r="N4" s="4">
        <f>('[1]Pc, Summer, S3'!N4*Main!$B$5)+(VLOOKUP($A4,'FL Ratio'!$A$2:$B$16,2,FALSE)*'FL Characterization'!N$2)</f>
        <v>2.0579677599142552</v>
      </c>
      <c r="O4" s="4">
        <f>('[1]Pc, Summer, S3'!O4*Main!$B$5)+(VLOOKUP($A4,'FL Ratio'!$A$2:$B$16,2,FALSE)*'FL Characterization'!O$2)</f>
        <v>1.8659570846730977</v>
      </c>
      <c r="P4" s="4">
        <f>('[1]Pc, Summer, S3'!P4*Main!$B$5)+(VLOOKUP($A4,'FL Ratio'!$A$2:$B$16,2,FALSE)*'FL Characterization'!P$2)</f>
        <v>1.7275753054662384</v>
      </c>
      <c r="Q4" s="4">
        <f>('[1]Pc, Summer, S3'!Q4*Main!$B$5)+(VLOOKUP($A4,'FL Ratio'!$A$2:$B$16,2,FALSE)*'FL Characterization'!Q$2)</f>
        <v>1.6884324115755627</v>
      </c>
      <c r="R4" s="4">
        <f>('[1]Pc, Summer, S3'!R4*Main!$B$5)+(VLOOKUP($A4,'FL Ratio'!$A$2:$B$16,2,FALSE)*'FL Characterization'!R$2)</f>
        <v>1.697429581993569</v>
      </c>
      <c r="S4" s="4">
        <f>('[1]Pc, Summer, S3'!S4*Main!$B$5)+(VLOOKUP($A4,'FL Ratio'!$A$2:$B$16,2,FALSE)*'FL Characterization'!S$2)</f>
        <v>1.6137436655948552</v>
      </c>
      <c r="T4" s="4">
        <f>('[1]Pc, Summer, S3'!T4*Main!$B$5)+(VLOOKUP($A4,'FL Ratio'!$A$2:$B$16,2,FALSE)*'FL Characterization'!T$2)</f>
        <v>1.6107169131832799</v>
      </c>
      <c r="U4" s="4">
        <f>('[1]Pc, Summer, S3'!U4*Main!$B$5)+(VLOOKUP($A4,'FL Ratio'!$A$2:$B$16,2,FALSE)*'FL Characterization'!U$2)</f>
        <v>1.6891603858520901</v>
      </c>
      <c r="V4" s="4">
        <f>('[1]Pc, Summer, S3'!V4*Main!$B$5)+(VLOOKUP($A4,'FL Ratio'!$A$2:$B$16,2,FALSE)*'FL Characterization'!V$2)</f>
        <v>1.8357194855305468</v>
      </c>
      <c r="W4" s="4">
        <f>('[1]Pc, Summer, S3'!W4*Main!$B$5)+(VLOOKUP($A4,'FL Ratio'!$A$2:$B$16,2,FALSE)*'FL Characterization'!W$2)</f>
        <v>1.633579506966774</v>
      </c>
      <c r="X4" s="4">
        <f>('[1]Pc, Summer, S3'!X4*Main!$B$5)+(VLOOKUP($A4,'FL Ratio'!$A$2:$B$16,2,FALSE)*'FL Characterization'!X$2)</f>
        <v>1.5754334619506967</v>
      </c>
      <c r="Y4" s="4">
        <f>('[1]Pc, Summer, S3'!Y4*Main!$B$5)+(VLOOKUP($A4,'FL Ratio'!$A$2:$B$16,2,FALSE)*'FL Characterization'!Y$2)</f>
        <v>1.3231797642015006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0.36912751677852351</v>
      </c>
      <c r="C2" s="4">
        <f>('[1]Qc, Summer, S1'!C2*Main!$B$5)</f>
        <v>0.40771812080536918</v>
      </c>
      <c r="D2" s="4">
        <f>('[1]Qc, Summer, S1'!D2*Main!$B$5)</f>
        <v>0.38422818791946312</v>
      </c>
      <c r="E2" s="4">
        <f>('[1]Qc, Summer, S1'!E2*Main!$B$5)</f>
        <v>0.38422818791946312</v>
      </c>
      <c r="F2" s="4">
        <f>('[1]Qc, Summer, S1'!F2*Main!$B$5)</f>
        <v>0.37583892617449666</v>
      </c>
      <c r="G2" s="4">
        <f>('[1]Qc, Summer, S1'!G2*Main!$B$5)</f>
        <v>0.39765100671140935</v>
      </c>
      <c r="H2" s="4">
        <f>('[1]Qc, Summer, S1'!H2*Main!$B$5)</f>
        <v>0.40939597315436244</v>
      </c>
      <c r="I2" s="4">
        <f>('[1]Qc, Summer, S1'!I2*Main!$B$5)</f>
        <v>0.76677852348993292</v>
      </c>
      <c r="J2" s="4">
        <f>('[1]Qc, Summer, S1'!J2*Main!$B$5)</f>
        <v>0.89261744966442957</v>
      </c>
      <c r="K2" s="4">
        <f>('[1]Qc, Summer, S1'!K2*Main!$B$5)</f>
        <v>0.85906040268456363</v>
      </c>
      <c r="L2" s="4">
        <f>('[1]Qc, Summer, S1'!L2*Main!$B$5)</f>
        <v>0.83892617449664431</v>
      </c>
      <c r="M2" s="4">
        <f>('[1]Qc, Summer, S1'!M2*Main!$B$5)</f>
        <v>0.8372483221476511</v>
      </c>
      <c r="N2" s="4">
        <f>('[1]Qc, Summer, S1'!N2*Main!$B$5)</f>
        <v>0.89093959731543615</v>
      </c>
      <c r="O2" s="4">
        <f>('[1]Qc, Summer, S1'!O2*Main!$B$5)</f>
        <v>0.86409395973154368</v>
      </c>
      <c r="P2" s="4">
        <f>('[1]Qc, Summer, S1'!P2*Main!$B$5)</f>
        <v>0.60570469798657711</v>
      </c>
      <c r="Q2" s="4">
        <f>('[1]Qc, Summer, S1'!Q2*Main!$B$5)</f>
        <v>0.79194630872483218</v>
      </c>
      <c r="R2" s="4">
        <f>('[1]Qc, Summer, S1'!R2*Main!$B$5)</f>
        <v>0.80201342281879195</v>
      </c>
      <c r="S2" s="4">
        <f>('[1]Qc, Summer, S1'!S2*Main!$B$5)</f>
        <v>0.75167785234899331</v>
      </c>
      <c r="T2" s="4">
        <f>('[1]Qc, Summer, S1'!T2*Main!$B$5)</f>
        <v>0.59563758389261745</v>
      </c>
      <c r="U2" s="4">
        <f>('[1]Qc, Summer, S1'!U2*Main!$B$5)</f>
        <v>0.54026845637583898</v>
      </c>
      <c r="V2" s="4">
        <f>('[1]Qc, Summer, S1'!V2*Main!$B$5)</f>
        <v>0.56711409395973156</v>
      </c>
      <c r="W2" s="4">
        <f>('[1]Qc, Summer, S1'!W2*Main!$B$5)</f>
        <v>0.56879194630872476</v>
      </c>
      <c r="X2" s="4">
        <f>('[1]Qc, Summer, S1'!X2*Main!$B$5)</f>
        <v>0.39261744966442952</v>
      </c>
      <c r="Y2" s="4">
        <f>('[1]Qc, Summer, S1'!Y2*Main!$B$5)</f>
        <v>0.389261744966443</v>
      </c>
    </row>
    <row r="3" spans="1:25" x14ac:dyDescent="0.25">
      <c r="A3">
        <v>2</v>
      </c>
      <c r="B3" s="4">
        <f>('[1]Qc, Summer, S1'!B3*Main!$B$5)</f>
        <v>1.8518518518518517E-2</v>
      </c>
      <c r="C3" s="4">
        <f>('[1]Qc, Summer, S1'!C3*Main!$B$5)</f>
        <v>-0.11111111111111112</v>
      </c>
      <c r="D3" s="4">
        <f>('[1]Qc, Summer, S1'!D3*Main!$B$5)</f>
        <v>-0.12037037037037036</v>
      </c>
      <c r="E3" s="4">
        <f>('[1]Qc, Summer, S1'!E3*Main!$B$5)</f>
        <v>-0.17592592592592593</v>
      </c>
      <c r="F3" s="4">
        <f>('[1]Qc, Summer, S1'!F3*Main!$B$5)</f>
        <v>-0.21296296296296294</v>
      </c>
      <c r="G3" s="4">
        <f>('[1]Qc, Summer, S1'!G3*Main!$B$5)</f>
        <v>-0.16666666666666669</v>
      </c>
      <c r="H3" s="4">
        <f>('[1]Qc, Summer, S1'!H3*Main!$B$5)</f>
        <v>-0.21296296296296297</v>
      </c>
      <c r="I3" s="4">
        <f>('[1]Qc, Summer, S1'!I3*Main!$B$5)</f>
        <v>0.53703703703703709</v>
      </c>
      <c r="J3" s="4">
        <f>('[1]Qc, Summer, S1'!J3*Main!$B$5)</f>
        <v>0.68518518518518512</v>
      </c>
      <c r="K3" s="4">
        <f>('[1]Qc, Summer, S1'!K3*Main!$B$5)</f>
        <v>0.87962962962962954</v>
      </c>
      <c r="L3" s="4">
        <f>('[1]Qc, Summer, S1'!L3*Main!$B$5)</f>
        <v>0.5</v>
      </c>
      <c r="M3" s="4">
        <f>('[1]Qc, Summer, S1'!M3*Main!$B$5)</f>
        <v>0.45370370370370366</v>
      </c>
      <c r="N3" s="4">
        <f>('[1]Qc, Summer, S1'!N3*Main!$B$5)</f>
        <v>0.31481481481481483</v>
      </c>
      <c r="O3" s="4">
        <f>('[1]Qc, Summer, S1'!O3*Main!$B$5)</f>
        <v>0.42592592592592587</v>
      </c>
      <c r="P3" s="4">
        <f>('[1]Qc, Summer, S1'!P3*Main!$B$5)</f>
        <v>0.18518518518518517</v>
      </c>
      <c r="Q3" s="4">
        <f>('[1]Qc, Summer, S1'!Q3*Main!$B$5)</f>
        <v>0.15740740740740738</v>
      </c>
      <c r="R3" s="4">
        <f>('[1]Qc, Summer, S1'!R3*Main!$B$5)</f>
        <v>0.18518518518518517</v>
      </c>
      <c r="S3" s="4">
        <f>('[1]Qc, Summer, S1'!S3*Main!$B$5)</f>
        <v>0.33333333333333331</v>
      </c>
      <c r="T3" s="4">
        <f>('[1]Qc, Summer, S1'!T3*Main!$B$5)</f>
        <v>0.63888888888888895</v>
      </c>
      <c r="U3" s="4">
        <f>('[1]Qc, Summer, S1'!U3*Main!$B$5)</f>
        <v>0.64814814814814803</v>
      </c>
      <c r="V3" s="4">
        <f>('[1]Qc, Summer, S1'!V3*Main!$B$5)</f>
        <v>0.51851851851851838</v>
      </c>
      <c r="W3" s="4">
        <f>('[1]Qc, Summer, S1'!W3*Main!$B$5)</f>
        <v>0.39814814814814814</v>
      </c>
      <c r="X3" s="4">
        <f>('[1]Qc, Summer, S1'!X3*Main!$B$5)</f>
        <v>0.18518518518518515</v>
      </c>
      <c r="Y3" s="4">
        <f>('[1]Qc, Summer, S1'!Y3*Main!$B$5)</f>
        <v>3.7037037037037035E-2</v>
      </c>
    </row>
    <row r="4" spans="1:25" x14ac:dyDescent="0.25">
      <c r="A4">
        <v>3</v>
      </c>
      <c r="B4" s="4">
        <f>('[1]Qc, Summer, S1'!B4*Main!$B$5)</f>
        <v>-0.13970588235294118</v>
      </c>
      <c r="C4" s="4">
        <f>('[1]Qc, Summer, S1'!C4*Main!$B$5)</f>
        <v>-0.33088235294117641</v>
      </c>
      <c r="D4" s="4">
        <f>('[1]Qc, Summer, S1'!D4*Main!$B$5)</f>
        <v>-0.57720588235294112</v>
      </c>
      <c r="E4" s="4">
        <f>('[1]Qc, Summer, S1'!E4*Main!$B$5)</f>
        <v>-0.53308823529411764</v>
      </c>
      <c r="F4" s="4">
        <f>('[1]Qc, Summer, S1'!F4*Main!$B$5)</f>
        <v>-0.54411764705882348</v>
      </c>
      <c r="G4" s="4">
        <f>('[1]Qc, Summer, S1'!G4*Main!$B$5)</f>
        <v>-0.51838235294117652</v>
      </c>
      <c r="H4" s="4">
        <f>('[1]Qc, Summer, S1'!H4*Main!$B$5)</f>
        <v>-2.9411764705882353E-2</v>
      </c>
      <c r="I4" s="4">
        <f>('[1]Qc, Summer, S1'!I4*Main!$B$5)</f>
        <v>0.62132352941176461</v>
      </c>
      <c r="J4" s="4">
        <f>('[1]Qc, Summer, S1'!J4*Main!$B$5)</f>
        <v>0.81617647058823517</v>
      </c>
      <c r="K4" s="4">
        <f>('[1]Qc, Summer, S1'!K4*Main!$B$5)</f>
        <v>0.82352941176470595</v>
      </c>
      <c r="L4" s="4">
        <f>('[1]Qc, Summer, S1'!L4*Main!$B$5)</f>
        <v>0.6875</v>
      </c>
      <c r="M4" s="4">
        <f>('[1]Qc, Summer, S1'!M4*Main!$B$5)</f>
        <v>0.86029411764705876</v>
      </c>
      <c r="N4" s="4">
        <f>('[1]Qc, Summer, S1'!N4*Main!$B$5)</f>
        <v>0.77941176470588236</v>
      </c>
      <c r="O4" s="4">
        <f>('[1]Qc, Summer, S1'!O4*Main!$B$5)</f>
        <v>0.68014705882352933</v>
      </c>
      <c r="P4" s="4">
        <f>('[1]Qc, Summer, S1'!P4*Main!$B$5)</f>
        <v>0.48897058823529405</v>
      </c>
      <c r="Q4" s="4">
        <f>('[1]Qc, Summer, S1'!Q4*Main!$B$5)</f>
        <v>0.30514705882352944</v>
      </c>
      <c r="R4" s="4">
        <f>('[1]Qc, Summer, S1'!R4*Main!$B$5)</f>
        <v>0.37867647058823528</v>
      </c>
      <c r="S4" s="4">
        <f>('[1]Qc, Summer, S1'!S4*Main!$B$5)</f>
        <v>0.33823529411764702</v>
      </c>
      <c r="T4" s="4">
        <f>('[1]Qc, Summer, S1'!T4*Main!$B$5)</f>
        <v>6.2499999999999993E-2</v>
      </c>
      <c r="U4" s="4">
        <f>('[1]Qc, Summer, S1'!U4*Main!$B$5)</f>
        <v>0.27205882352941174</v>
      </c>
      <c r="V4" s="4">
        <f>('[1]Qc, Summer, S1'!V4*Main!$B$5)</f>
        <v>0.38235294117647056</v>
      </c>
      <c r="W4" s="4">
        <f>('[1]Qc, Summer, S1'!W4*Main!$B$5)</f>
        <v>0.25</v>
      </c>
      <c r="X4" s="4">
        <f>('[1]Qc, Summer, S1'!X4*Main!$B$5)</f>
        <v>-0.23161764705882351</v>
      </c>
      <c r="Y4" s="4">
        <f>('[1]Qc, Summer, S1'!Y4*Main!$B$5)</f>
        <v>-0.47426470588235292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0.36174496644295301</v>
      </c>
      <c r="C2" s="4">
        <f>('[1]Qc, Summer, S2'!C2*Main!$B$5)</f>
        <v>0.4117953020134229</v>
      </c>
      <c r="D2" s="4">
        <f>('[1]Qc, Summer, S2'!D2*Main!$B$5)</f>
        <v>0.39191275167785233</v>
      </c>
      <c r="E2" s="4">
        <f>('[1]Qc, Summer, S2'!E2*Main!$B$5)</f>
        <v>0.38807046979865772</v>
      </c>
      <c r="F2" s="4">
        <f>('[1]Qc, Summer, S2'!F2*Main!$B$5)</f>
        <v>0.37959731543624164</v>
      </c>
      <c r="G2" s="4">
        <f>('[1]Qc, Summer, S2'!G2*Main!$B$5)</f>
        <v>0.38969798657718113</v>
      </c>
      <c r="H2" s="4">
        <f>('[1]Qc, Summer, S2'!H2*Main!$B$5)</f>
        <v>0.40939597315436244</v>
      </c>
      <c r="I2" s="4">
        <f>('[1]Qc, Summer, S2'!I2*Main!$B$5)</f>
        <v>0.78211409395973164</v>
      </c>
      <c r="J2" s="4">
        <f>('[1]Qc, Summer, S2'!J2*Main!$B$5)</f>
        <v>0.90154362416107392</v>
      </c>
      <c r="K2" s="4">
        <f>('[1]Qc, Summer, S2'!K2*Main!$B$5)</f>
        <v>0.87624161073825491</v>
      </c>
      <c r="L2" s="4">
        <f>('[1]Qc, Summer, S2'!L2*Main!$B$5)</f>
        <v>0.82214765100671139</v>
      </c>
      <c r="M2" s="4">
        <f>('[1]Qc, Summer, S2'!M2*Main!$B$5)</f>
        <v>0.84562080536912765</v>
      </c>
      <c r="N2" s="4">
        <f>('[1]Qc, Summer, S2'!N2*Main!$B$5)</f>
        <v>0.89093959731543615</v>
      </c>
      <c r="O2" s="4">
        <f>('[1]Qc, Summer, S2'!O2*Main!$B$5)</f>
        <v>0.87273489932885906</v>
      </c>
      <c r="P2" s="4">
        <f>('[1]Qc, Summer, S2'!P2*Main!$B$5)</f>
        <v>0.60570469798657711</v>
      </c>
      <c r="Q2" s="4">
        <f>('[1]Qc, Summer, S2'!Q2*Main!$B$5)</f>
        <v>0.77610738255033551</v>
      </c>
      <c r="R2" s="4">
        <f>('[1]Qc, Summer, S2'!R2*Main!$B$5)</f>
        <v>0.8180536912751678</v>
      </c>
      <c r="S2" s="4">
        <f>('[1]Qc, Summer, S2'!S2*Main!$B$5)</f>
        <v>0.73664429530201347</v>
      </c>
      <c r="T2" s="4">
        <f>('[1]Qc, Summer, S2'!T2*Main!$B$5)</f>
        <v>0.60755033557046978</v>
      </c>
      <c r="U2" s="4">
        <f>('[1]Qc, Summer, S2'!U2*Main!$B$5)</f>
        <v>0.55107382550335582</v>
      </c>
      <c r="V2" s="4">
        <f>('[1]Qc, Summer, S2'!V2*Main!$B$5)</f>
        <v>0.57845637583892617</v>
      </c>
      <c r="W2" s="4">
        <f>('[1]Qc, Summer, S2'!W2*Main!$B$5)</f>
        <v>0.56879194630872476</v>
      </c>
      <c r="X2" s="4">
        <f>('[1]Qc, Summer, S2'!X2*Main!$B$5)</f>
        <v>0.40046979865771809</v>
      </c>
      <c r="Y2" s="4">
        <f>('[1]Qc, Summer, S2'!Y2*Main!$B$5)</f>
        <v>0.39315436241610741</v>
      </c>
    </row>
    <row r="3" spans="1:25" x14ac:dyDescent="0.25">
      <c r="A3">
        <v>2</v>
      </c>
      <c r="B3" s="4">
        <f>('[1]Qc, Summer, S2'!B3*Main!$B$5)</f>
        <v>1.8148148148148146E-2</v>
      </c>
      <c r="C3" s="4">
        <f>('[1]Qc, Summer, S2'!C3*Main!$B$5)</f>
        <v>-0.1088888888888889</v>
      </c>
      <c r="D3" s="4">
        <f>('[1]Qc, Summer, S2'!D3*Main!$B$5)</f>
        <v>-0.12277777777777776</v>
      </c>
      <c r="E3" s="4">
        <f>('[1]Qc, Summer, S2'!E3*Main!$B$5)</f>
        <v>-0.17944444444444446</v>
      </c>
      <c r="F3" s="4">
        <f>('[1]Qc, Summer, S2'!F3*Main!$B$5)</f>
        <v>-0.21296296296296294</v>
      </c>
      <c r="G3" s="4">
        <f>('[1]Qc, Summer, S2'!G3*Main!$B$5)</f>
        <v>-0.16666666666666669</v>
      </c>
      <c r="H3" s="4">
        <f>('[1]Qc, Summer, S2'!H3*Main!$B$5)</f>
        <v>-0.2087037037037037</v>
      </c>
      <c r="I3" s="4">
        <f>('[1]Qc, Summer, S2'!I3*Main!$B$5)</f>
        <v>0.53703703703703709</v>
      </c>
      <c r="J3" s="4">
        <f>('[1]Qc, Summer, S2'!J3*Main!$B$5)</f>
        <v>0.68518518518518501</v>
      </c>
      <c r="K3" s="4">
        <f>('[1]Qc, Summer, S2'!K3*Main!$B$5)</f>
        <v>0.86203703703703694</v>
      </c>
      <c r="L3" s="4">
        <f>('[1]Qc, Summer, S2'!L3*Main!$B$5)</f>
        <v>0.5</v>
      </c>
      <c r="M3" s="4">
        <f>('[1]Qc, Summer, S2'!M3*Main!$B$5)</f>
        <v>0.4446296296296296</v>
      </c>
      <c r="N3" s="4">
        <f>('[1]Qc, Summer, S2'!N3*Main!$B$5)</f>
        <v>0.3116666666666667</v>
      </c>
      <c r="O3" s="4">
        <f>('[1]Qc, Summer, S2'!O3*Main!$B$5)</f>
        <v>0.41740740740740734</v>
      </c>
      <c r="P3" s="4">
        <f>('[1]Qc, Summer, S2'!P3*Main!$B$5)</f>
        <v>0.18888888888888888</v>
      </c>
      <c r="Q3" s="4">
        <f>('[1]Qc, Summer, S2'!Q3*Main!$B$5)</f>
        <v>0.1558333333333333</v>
      </c>
      <c r="R3" s="4">
        <f>('[1]Qc, Summer, S2'!R3*Main!$B$5)</f>
        <v>0.18148148148148149</v>
      </c>
      <c r="S3" s="4">
        <f>('[1]Qc, Summer, S2'!S3*Main!$B$5)</f>
        <v>0.33</v>
      </c>
      <c r="T3" s="4">
        <f>('[1]Qc, Summer, S2'!T3*Main!$B$5)</f>
        <v>0.65166666666666673</v>
      </c>
      <c r="U3" s="4">
        <f>('[1]Qc, Summer, S2'!U3*Main!$B$5)</f>
        <v>0.65462962962962945</v>
      </c>
      <c r="V3" s="4">
        <f>('[1]Qc, Summer, S2'!V3*Main!$B$5)</f>
        <v>0.50814814814814802</v>
      </c>
      <c r="W3" s="4">
        <f>('[1]Qc, Summer, S2'!W3*Main!$B$5)</f>
        <v>0.39814814814814814</v>
      </c>
      <c r="X3" s="4">
        <f>('[1]Qc, Summer, S2'!X3*Main!$B$5)</f>
        <v>0.187037037037037</v>
      </c>
      <c r="Y3" s="4">
        <f>('[1]Qc, Summer, S2'!Y3*Main!$B$5)</f>
        <v>3.7407407407407403E-2</v>
      </c>
    </row>
    <row r="4" spans="1:25" x14ac:dyDescent="0.25">
      <c r="A4">
        <v>3</v>
      </c>
      <c r="B4" s="4">
        <f>('[1]Qc, Summer, S2'!B4*Main!$B$5)</f>
        <v>-0.14249999999999999</v>
      </c>
      <c r="C4" s="4">
        <f>('[1]Qc, Summer, S2'!C4*Main!$B$5)</f>
        <v>-0.33749999999999991</v>
      </c>
      <c r="D4" s="4">
        <f>('[1]Qc, Summer, S2'!D4*Main!$B$5)</f>
        <v>-0.58874999999999988</v>
      </c>
      <c r="E4" s="4">
        <f>('[1]Qc, Summer, S2'!E4*Main!$B$5)</f>
        <v>-0.53841911764705885</v>
      </c>
      <c r="F4" s="4">
        <f>('[1]Qc, Summer, S2'!F4*Main!$B$5)</f>
        <v>-0.55499999999999994</v>
      </c>
      <c r="G4" s="4">
        <f>('[1]Qc, Summer, S2'!G4*Main!$B$5)</f>
        <v>-0.52356617647058823</v>
      </c>
      <c r="H4" s="4">
        <f>('[1]Qc, Summer, S2'!H4*Main!$B$5)</f>
        <v>-2.8823529411764706E-2</v>
      </c>
      <c r="I4" s="4">
        <f>('[1]Qc, Summer, S2'!I4*Main!$B$5)</f>
        <v>0.61511029411764695</v>
      </c>
      <c r="J4" s="4">
        <f>('[1]Qc, Summer, S2'!J4*Main!$B$5)</f>
        <v>0.83249999999999991</v>
      </c>
      <c r="K4" s="4">
        <f>('[1]Qc, Summer, S2'!K4*Main!$B$5)</f>
        <v>0.83176470588235307</v>
      </c>
      <c r="L4" s="4">
        <f>('[1]Qc, Summer, S2'!L4*Main!$B$5)</f>
        <v>0.68062500000000004</v>
      </c>
      <c r="M4" s="4">
        <f>('[1]Qc, Summer, S2'!M4*Main!$B$5)</f>
        <v>0.85169117647058812</v>
      </c>
      <c r="N4" s="4">
        <f>('[1]Qc, Summer, S2'!N4*Main!$B$5)</f>
        <v>0.76382352941176479</v>
      </c>
      <c r="O4" s="4">
        <f>('[1]Qc, Summer, S2'!O4*Main!$B$5)</f>
        <v>0.66654411764705868</v>
      </c>
      <c r="P4" s="4">
        <f>('[1]Qc, Summer, S2'!P4*Main!$B$5)</f>
        <v>0.48408088235294111</v>
      </c>
      <c r="Q4" s="4">
        <f>('[1]Qc, Summer, S2'!Q4*Main!$B$5)</f>
        <v>0.30819852941176473</v>
      </c>
      <c r="R4" s="4">
        <f>('[1]Qc, Summer, S2'!R4*Main!$B$5)</f>
        <v>0.37867647058823528</v>
      </c>
      <c r="S4" s="4">
        <f>('[1]Qc, Summer, S2'!S4*Main!$B$5)</f>
        <v>0.33823529411764702</v>
      </c>
      <c r="T4" s="4">
        <f>('[1]Qc, Summer, S2'!T4*Main!$B$5)</f>
        <v>6.3749999999999987E-2</v>
      </c>
      <c r="U4" s="4">
        <f>('[1]Qc, Summer, S2'!U4*Main!$B$5)</f>
        <v>0.2693382352941176</v>
      </c>
      <c r="V4" s="4">
        <f>('[1]Qc, Summer, S2'!V4*Main!$B$5)</f>
        <v>0.38235294117647056</v>
      </c>
      <c r="W4" s="4">
        <f>('[1]Qc, Summer, S2'!W4*Main!$B$5)</f>
        <v>0.2525</v>
      </c>
      <c r="X4" s="4">
        <f>('[1]Qc, Summer, S2'!X4*Main!$B$5)</f>
        <v>-0.23393382352941175</v>
      </c>
      <c r="Y4" s="4">
        <f>('[1]Qc, Summer, S2'!Y4*Main!$B$5)</f>
        <v>-0.48375000000000001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0.36174496644295301</v>
      </c>
      <c r="C2" s="4">
        <f>('[1]Qc, Summer, S3'!C2*Main!$B$5)</f>
        <v>0.40771812080536918</v>
      </c>
      <c r="D2" s="4">
        <f>('[1]Qc, Summer, S3'!D2*Main!$B$5)</f>
        <v>0.38038590604026851</v>
      </c>
      <c r="E2" s="4">
        <f>('[1]Qc, Summer, S3'!E2*Main!$B$5)</f>
        <v>0.37654362416107384</v>
      </c>
      <c r="F2" s="4">
        <f>('[1]Qc, Summer, S3'!F2*Main!$B$5)</f>
        <v>0.37208053691275167</v>
      </c>
      <c r="G2" s="4">
        <f>('[1]Qc, Summer, S3'!G2*Main!$B$5)</f>
        <v>0.38969798657718113</v>
      </c>
      <c r="H2" s="4">
        <f>('[1]Qc, Summer, S3'!H2*Main!$B$5)</f>
        <v>0.40939597315436244</v>
      </c>
      <c r="I2" s="4">
        <f>('[1]Qc, Summer, S3'!I2*Main!$B$5)</f>
        <v>0.78211409395973164</v>
      </c>
      <c r="J2" s="4">
        <f>('[1]Qc, Summer, S3'!J2*Main!$B$5)</f>
        <v>0.90154362416107392</v>
      </c>
      <c r="K2" s="4">
        <f>('[1]Qc, Summer, S3'!K2*Main!$B$5)</f>
        <v>0.85906040268456363</v>
      </c>
      <c r="L2" s="4">
        <f>('[1]Qc, Summer, S3'!L2*Main!$B$5)</f>
        <v>0.83053691275167796</v>
      </c>
      <c r="M2" s="4">
        <f>('[1]Qc, Summer, S3'!M2*Main!$B$5)</f>
        <v>0.85399328859060419</v>
      </c>
      <c r="N2" s="4">
        <f>('[1]Qc, Summer, S3'!N2*Main!$B$5)</f>
        <v>0.90875838926174479</v>
      </c>
      <c r="O2" s="4">
        <f>('[1]Qc, Summer, S3'!O2*Main!$B$5)</f>
        <v>0.84681208053691281</v>
      </c>
      <c r="P2" s="4">
        <f>('[1]Qc, Summer, S3'!P2*Main!$B$5)</f>
        <v>0.60570469798657711</v>
      </c>
      <c r="Q2" s="4">
        <f>('[1]Qc, Summer, S3'!Q2*Main!$B$5)</f>
        <v>0.78402684563758385</v>
      </c>
      <c r="R2" s="4">
        <f>('[1]Qc, Summer, S3'!R2*Main!$B$5)</f>
        <v>0.8180536912751678</v>
      </c>
      <c r="S2" s="4">
        <f>('[1]Qc, Summer, S3'!S2*Main!$B$5)</f>
        <v>0.74416107382550334</v>
      </c>
      <c r="T2" s="4">
        <f>('[1]Qc, Summer, S3'!T2*Main!$B$5)</f>
        <v>0.58372483221476512</v>
      </c>
      <c r="U2" s="4">
        <f>('[1]Qc, Summer, S3'!U2*Main!$B$5)</f>
        <v>0.54567114093959734</v>
      </c>
      <c r="V2" s="4">
        <f>('[1]Qc, Summer, S3'!V2*Main!$B$5)</f>
        <v>0.57845637583892617</v>
      </c>
      <c r="W2" s="4">
        <f>('[1]Qc, Summer, S3'!W2*Main!$B$5)</f>
        <v>0.55741610738255032</v>
      </c>
      <c r="X2" s="4">
        <f>('[1]Qc, Summer, S3'!X2*Main!$B$5)</f>
        <v>0.38476510067114089</v>
      </c>
      <c r="Y2" s="4">
        <f>('[1]Qc, Summer, S3'!Y2*Main!$B$5)</f>
        <v>0.38147651006711414</v>
      </c>
    </row>
    <row r="3" spans="1:25" x14ac:dyDescent="0.25">
      <c r="A3">
        <v>2</v>
      </c>
      <c r="B3" s="4">
        <f>('[1]Qc, Summer, S3'!B3*Main!$B$5)</f>
        <v>1.8333333333333333E-2</v>
      </c>
      <c r="C3" s="4">
        <f>('[1]Qc, Summer, S3'!C3*Main!$B$5)</f>
        <v>-0.11111111111111112</v>
      </c>
      <c r="D3" s="4">
        <f>('[1]Qc, Summer, S3'!D3*Main!$B$5)</f>
        <v>-0.12157407407407407</v>
      </c>
      <c r="E3" s="4">
        <f>('[1]Qc, Summer, S3'!E3*Main!$B$5)</f>
        <v>-0.17416666666666669</v>
      </c>
      <c r="F3" s="4">
        <f>('[1]Qc, Summer, S3'!F3*Main!$B$5)</f>
        <v>-0.21509259259259256</v>
      </c>
      <c r="G3" s="4">
        <f>('[1]Qc, Summer, S3'!G3*Main!$B$5)</f>
        <v>-0.16333333333333336</v>
      </c>
      <c r="H3" s="4">
        <f>('[1]Qc, Summer, S3'!H3*Main!$B$5)</f>
        <v>-0.21296296296296297</v>
      </c>
      <c r="I3" s="4">
        <f>('[1]Qc, Summer, S3'!I3*Main!$B$5)</f>
        <v>0.54240740740740745</v>
      </c>
      <c r="J3" s="4">
        <f>('[1]Qc, Summer, S3'!J3*Main!$B$5)</f>
        <v>0.69888888888888889</v>
      </c>
      <c r="K3" s="4">
        <f>('[1]Qc, Summer, S3'!K3*Main!$B$5)</f>
        <v>0.87962962962962943</v>
      </c>
      <c r="L3" s="4">
        <f>('[1]Qc, Summer, S3'!L3*Main!$B$5)</f>
        <v>0.505</v>
      </c>
      <c r="M3" s="4">
        <f>('[1]Qc, Summer, S3'!M3*Main!$B$5)</f>
        <v>0.4446296296296296</v>
      </c>
      <c r="N3" s="4">
        <f>('[1]Qc, Summer, S3'!N3*Main!$B$5)</f>
        <v>0.30851851851851853</v>
      </c>
      <c r="O3" s="4">
        <f>('[1]Qc, Summer, S3'!O3*Main!$B$5)</f>
        <v>0.43018518518518511</v>
      </c>
      <c r="P3" s="4">
        <f>('[1]Qc, Summer, S3'!P3*Main!$B$5)</f>
        <v>0.18148148148148149</v>
      </c>
      <c r="Q3" s="4">
        <f>('[1]Qc, Summer, S3'!Q3*Main!$B$5)</f>
        <v>0.1558333333333333</v>
      </c>
      <c r="R3" s="4">
        <f>('[1]Qc, Summer, S3'!R3*Main!$B$5)</f>
        <v>0.18333333333333332</v>
      </c>
      <c r="S3" s="4">
        <f>('[1]Qc, Summer, S3'!S3*Main!$B$5)</f>
        <v>0.33333333333333326</v>
      </c>
      <c r="T3" s="4">
        <f>('[1]Qc, Summer, S3'!T3*Main!$B$5)</f>
        <v>0.62611111111111117</v>
      </c>
      <c r="U3" s="4">
        <f>('[1]Qc, Summer, S3'!U3*Main!$B$5)</f>
        <v>0.65462962962962945</v>
      </c>
      <c r="V3" s="4">
        <f>('[1]Qc, Summer, S3'!V3*Main!$B$5)</f>
        <v>0.5133333333333332</v>
      </c>
      <c r="W3" s="4">
        <f>('[1]Qc, Summer, S3'!W3*Main!$B$5)</f>
        <v>0.39814814814814814</v>
      </c>
      <c r="X3" s="4">
        <f>('[1]Qc, Summer, S3'!X3*Main!$B$5)</f>
        <v>0.18148148148148147</v>
      </c>
      <c r="Y3" s="4">
        <f>('[1]Qc, Summer, S3'!Y3*Main!$B$5)</f>
        <v>3.6666666666666667E-2</v>
      </c>
    </row>
    <row r="4" spans="1:25" x14ac:dyDescent="0.25">
      <c r="A4">
        <v>3</v>
      </c>
      <c r="B4" s="4">
        <f>('[1]Qc, Summer, S3'!B4*Main!$B$5)</f>
        <v>-0.13970588235294118</v>
      </c>
      <c r="C4" s="4">
        <f>('[1]Qc, Summer, S3'!C4*Main!$B$5)</f>
        <v>-0.33088235294117641</v>
      </c>
      <c r="D4" s="4">
        <f>('[1]Qc, Summer, S3'!D4*Main!$B$5)</f>
        <v>-0.57720588235294112</v>
      </c>
      <c r="E4" s="4">
        <f>('[1]Qc, Summer, S3'!E4*Main!$B$5)</f>
        <v>-0.53841911764705885</v>
      </c>
      <c r="F4" s="4">
        <f>('[1]Qc, Summer, S3'!F4*Main!$B$5)</f>
        <v>-0.5386764705882352</v>
      </c>
      <c r="G4" s="4">
        <f>('[1]Qc, Summer, S3'!G4*Main!$B$5)</f>
        <v>-0.52356617647058823</v>
      </c>
      <c r="H4" s="4">
        <f>('[1]Qc, Summer, S3'!H4*Main!$B$5)</f>
        <v>-2.8823529411764706E-2</v>
      </c>
      <c r="I4" s="4">
        <f>('[1]Qc, Summer, S3'!I4*Main!$B$5)</f>
        <v>0.63374999999999992</v>
      </c>
      <c r="J4" s="4">
        <f>('[1]Qc, Summer, S3'!J4*Main!$B$5)</f>
        <v>0.83249999999999991</v>
      </c>
      <c r="K4" s="4">
        <f>('[1]Qc, Summer, S3'!K4*Main!$B$5)</f>
        <v>0.82352941176470595</v>
      </c>
      <c r="L4" s="4">
        <f>('[1]Qc, Summer, S3'!L4*Main!$B$5)</f>
        <v>0.68062500000000004</v>
      </c>
      <c r="M4" s="4">
        <f>('[1]Qc, Summer, S3'!M4*Main!$B$5)</f>
        <v>0.86889705882352941</v>
      </c>
      <c r="N4" s="4">
        <f>('[1]Qc, Summer, S3'!N4*Main!$B$5)</f>
        <v>0.7872058823529412</v>
      </c>
      <c r="O4" s="4">
        <f>('[1]Qc, Summer, S3'!O4*Main!$B$5)</f>
        <v>0.68014705882352933</v>
      </c>
      <c r="P4" s="4">
        <f>('[1]Qc, Summer, S3'!P4*Main!$B$5)</f>
        <v>0.49386029411764698</v>
      </c>
      <c r="Q4" s="4">
        <f>('[1]Qc, Summer, S3'!Q4*Main!$B$5)</f>
        <v>0.30514705882352944</v>
      </c>
      <c r="R4" s="4">
        <f>('[1]Qc, Summer, S3'!R4*Main!$B$5)</f>
        <v>0.38246323529411763</v>
      </c>
      <c r="S4" s="4">
        <f>('[1]Qc, Summer, S3'!S4*Main!$B$5)</f>
        <v>0.34161764705882347</v>
      </c>
      <c r="T4" s="4">
        <f>('[1]Qc, Summer, S3'!T4*Main!$B$5)</f>
        <v>6.3749999999999987E-2</v>
      </c>
      <c r="U4" s="4">
        <f>('[1]Qc, Summer, S3'!U4*Main!$B$5)</f>
        <v>0.26661764705882351</v>
      </c>
      <c r="V4" s="4">
        <f>('[1]Qc, Summer, S3'!V4*Main!$B$5)</f>
        <v>0.37852941176470589</v>
      </c>
      <c r="W4" s="4">
        <f>('[1]Qc, Summer, S3'!W4*Main!$B$5)</f>
        <v>0.2475</v>
      </c>
      <c r="X4" s="4">
        <f>('[1]Qc, Summer, S3'!X4*Main!$B$5)</f>
        <v>-0.23624999999999996</v>
      </c>
      <c r="Y4" s="4">
        <f>('[1]Qc, Summer, S3'!Y4*Main!$B$5)</f>
        <v>-0.47900735294117647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0.19257199999999997</v>
      </c>
      <c r="C2" s="4">
        <f>('FL Characterization'!C$4-'FL Characterization'!C$2)*VLOOKUP($A2,'FL Ratio'!$A$2:$B$16,2,FALSE)</f>
        <v>0.21199733333333329</v>
      </c>
      <c r="D2" s="4">
        <f>('FL Characterization'!D$4-'FL Characterization'!D$2)*VLOOKUP($A2,'FL Ratio'!$A$2:$B$16,2,FALSE)</f>
        <v>0.27593466666666666</v>
      </c>
      <c r="E2" s="4">
        <f>('FL Characterization'!E$4-'FL Characterization'!E$2)*VLOOKUP($A2,'FL Ratio'!$A$2:$B$16,2,FALSE)</f>
        <v>0.31634799999999996</v>
      </c>
      <c r="F2" s="4">
        <f>('FL Characterization'!F$4-'FL Characterization'!F$2)*VLOOKUP($A2,'FL Ratio'!$A$2:$B$16,2,FALSE)</f>
        <v>0.37195333333333325</v>
      </c>
      <c r="G2" s="4">
        <f>('FL Characterization'!G$4-'FL Characterization'!G$2)*VLOOKUP($A2,'FL Ratio'!$A$2:$B$16,2,FALSE)</f>
        <v>0.43478666666666665</v>
      </c>
      <c r="H2" s="4">
        <f>('FL Characterization'!H$4-'FL Characterization'!H$2)*VLOOKUP($A2,'FL Ratio'!$A$2:$B$16,2,FALSE)</f>
        <v>0.38757333333333338</v>
      </c>
      <c r="I2" s="4">
        <f>('FL Characterization'!I$4-'FL Characterization'!I$2)*VLOOKUP($A2,'FL Ratio'!$A$2:$B$16,2,FALSE)</f>
        <v>0.55407866666666672</v>
      </c>
      <c r="J2" s="4">
        <f>('FL Characterization'!J$4-'FL Characterization'!J$2)*VLOOKUP($A2,'FL Ratio'!$A$2:$B$16,2,FALSE)</f>
        <v>0.50830533333333328</v>
      </c>
      <c r="K2" s="4">
        <f>('FL Characterization'!K$4-'FL Characterization'!K$2)*VLOOKUP($A2,'FL Ratio'!$A$2:$B$16,2,FALSE)</f>
        <v>0.57410133333333335</v>
      </c>
      <c r="L2" s="4">
        <f>('FL Characterization'!L$4-'FL Characterization'!L$2)*VLOOKUP($A2,'FL Ratio'!$A$2:$B$16,2,FALSE)</f>
        <v>0.5900226666666667</v>
      </c>
      <c r="M2" s="4">
        <f>('FL Characterization'!M$4-'FL Characterization'!M$2)*VLOOKUP($A2,'FL Ratio'!$A$2:$B$16,2,FALSE)</f>
        <v>0.5472946666666666</v>
      </c>
      <c r="N2" s="4">
        <f>('FL Characterization'!N$4-'FL Characterization'!N$2)*VLOOKUP($A2,'FL Ratio'!$A$2:$B$16,2,FALSE)</f>
        <v>0.51629333333333327</v>
      </c>
      <c r="O2" s="4">
        <f>('FL Characterization'!O$4-'FL Characterization'!O$2)*VLOOKUP($A2,'FL Ratio'!$A$2:$B$16,2,FALSE)</f>
        <v>0.47532266666666662</v>
      </c>
      <c r="P2" s="4">
        <f>('FL Characterization'!P$4-'FL Characterization'!P$2)*VLOOKUP($A2,'FL Ratio'!$A$2:$B$16,2,FALSE)</f>
        <v>0.43782399999999999</v>
      </c>
      <c r="Q2" s="4">
        <f>('FL Characterization'!Q$4-'FL Characterization'!Q$2)*VLOOKUP($A2,'FL Ratio'!$A$2:$B$16,2,FALSE)</f>
        <v>0.39403599999999994</v>
      </c>
      <c r="R2" s="4">
        <f>('FL Characterization'!R$4-'FL Characterization'!R$2)*VLOOKUP($A2,'FL Ratio'!$A$2:$B$16,2,FALSE)</f>
        <v>0.38993466666666665</v>
      </c>
      <c r="S2" s="4">
        <f>('FL Characterization'!S$4-'FL Characterization'!S$2)*VLOOKUP($A2,'FL Ratio'!$A$2:$B$16,2,FALSE)</f>
        <v>0.3089493333333333</v>
      </c>
      <c r="T2" s="4">
        <f>('FL Characterization'!T$4-'FL Characterization'!T$2)*VLOOKUP($A2,'FL Ratio'!$A$2:$B$16,2,FALSE)</f>
        <v>0.25561866666666666</v>
      </c>
      <c r="U2" s="4">
        <f>('FL Characterization'!U$4-'FL Characterization'!U$2)*VLOOKUP($A2,'FL Ratio'!$A$2:$B$16,2,FALSE)</f>
        <v>0.30332533333333334</v>
      </c>
      <c r="V2" s="4">
        <f>('FL Characterization'!V$4-'FL Characterization'!V$2)*VLOOKUP($A2,'FL Ratio'!$A$2:$B$16,2,FALSE)</f>
        <v>0.30905866666666665</v>
      </c>
      <c r="W2" s="4">
        <f>('FL Characterization'!W$4-'FL Characterization'!W$2)*VLOOKUP($A2,'FL Ratio'!$A$2:$B$16,2,FALSE)</f>
        <v>0.35319200000000001</v>
      </c>
      <c r="X2" s="4">
        <f>('FL Characterization'!X$4-'FL Characterization'!X$2)*VLOOKUP($A2,'FL Ratio'!$A$2:$B$16,2,FALSE)</f>
        <v>0.17149333333333333</v>
      </c>
      <c r="Y2" s="4">
        <f>('FL Characterization'!Y$4-'FL Characterization'!Y$2)*VLOOKUP($A2,'FL Ratio'!$A$2:$B$16,2,FALSE)</f>
        <v>0.16465333333333335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0.19257199999999997</v>
      </c>
      <c r="C4" s="4">
        <f>('FL Characterization'!C$4-'FL Characterization'!C$2)*VLOOKUP($A4,'FL Ratio'!$A$2:$B$16,2,FALSE)</f>
        <v>0.21199733333333329</v>
      </c>
      <c r="D4" s="4">
        <f>('FL Characterization'!D$4-'FL Characterization'!D$2)*VLOOKUP($A4,'FL Ratio'!$A$2:$B$16,2,FALSE)</f>
        <v>0.27593466666666666</v>
      </c>
      <c r="E4" s="4">
        <f>('FL Characterization'!E$4-'FL Characterization'!E$2)*VLOOKUP($A4,'FL Ratio'!$A$2:$B$16,2,FALSE)</f>
        <v>0.31634799999999996</v>
      </c>
      <c r="F4" s="4">
        <f>('FL Characterization'!F$4-'FL Characterization'!F$2)*VLOOKUP($A4,'FL Ratio'!$A$2:$B$16,2,FALSE)</f>
        <v>0.37195333333333325</v>
      </c>
      <c r="G4" s="4">
        <f>('FL Characterization'!G$4-'FL Characterization'!G$2)*VLOOKUP($A4,'FL Ratio'!$A$2:$B$16,2,FALSE)</f>
        <v>0.43478666666666665</v>
      </c>
      <c r="H4" s="4">
        <f>('FL Characterization'!H$4-'FL Characterization'!H$2)*VLOOKUP($A4,'FL Ratio'!$A$2:$B$16,2,FALSE)</f>
        <v>0.38757333333333338</v>
      </c>
      <c r="I4" s="4">
        <f>('FL Characterization'!I$4-'FL Characterization'!I$2)*VLOOKUP($A4,'FL Ratio'!$A$2:$B$16,2,FALSE)</f>
        <v>0.55407866666666672</v>
      </c>
      <c r="J4" s="4">
        <f>('FL Characterization'!J$4-'FL Characterization'!J$2)*VLOOKUP($A4,'FL Ratio'!$A$2:$B$16,2,FALSE)</f>
        <v>0.50830533333333328</v>
      </c>
      <c r="K4" s="4">
        <f>('FL Characterization'!K$4-'FL Characterization'!K$2)*VLOOKUP($A4,'FL Ratio'!$A$2:$B$16,2,FALSE)</f>
        <v>0.57410133333333335</v>
      </c>
      <c r="L4" s="4">
        <f>('FL Characterization'!L$4-'FL Characterization'!L$2)*VLOOKUP($A4,'FL Ratio'!$A$2:$B$16,2,FALSE)</f>
        <v>0.5900226666666667</v>
      </c>
      <c r="M4" s="4">
        <f>('FL Characterization'!M$4-'FL Characterization'!M$2)*VLOOKUP($A4,'FL Ratio'!$A$2:$B$16,2,FALSE)</f>
        <v>0.5472946666666666</v>
      </c>
      <c r="N4" s="4">
        <f>('FL Characterization'!N$4-'FL Characterization'!N$2)*VLOOKUP($A4,'FL Ratio'!$A$2:$B$16,2,FALSE)</f>
        <v>0.51629333333333327</v>
      </c>
      <c r="O4" s="4">
        <f>('FL Characterization'!O$4-'FL Characterization'!O$2)*VLOOKUP($A4,'FL Ratio'!$A$2:$B$16,2,FALSE)</f>
        <v>0.47532266666666662</v>
      </c>
      <c r="P4" s="4">
        <f>('FL Characterization'!P$4-'FL Characterization'!P$2)*VLOOKUP($A4,'FL Ratio'!$A$2:$B$16,2,FALSE)</f>
        <v>0.43782399999999999</v>
      </c>
      <c r="Q4" s="4">
        <f>('FL Characterization'!Q$4-'FL Characterization'!Q$2)*VLOOKUP($A4,'FL Ratio'!$A$2:$B$16,2,FALSE)</f>
        <v>0.39403599999999994</v>
      </c>
      <c r="R4" s="4">
        <f>('FL Characterization'!R$4-'FL Characterization'!R$2)*VLOOKUP($A4,'FL Ratio'!$A$2:$B$16,2,FALSE)</f>
        <v>0.38993466666666665</v>
      </c>
      <c r="S4" s="4">
        <f>('FL Characterization'!S$4-'FL Characterization'!S$2)*VLOOKUP($A4,'FL Ratio'!$A$2:$B$16,2,FALSE)</f>
        <v>0.3089493333333333</v>
      </c>
      <c r="T4" s="4">
        <f>('FL Characterization'!T$4-'FL Characterization'!T$2)*VLOOKUP($A4,'FL Ratio'!$A$2:$B$16,2,FALSE)</f>
        <v>0.25561866666666666</v>
      </c>
      <c r="U4" s="4">
        <f>('FL Characterization'!U$4-'FL Characterization'!U$2)*VLOOKUP($A4,'FL Ratio'!$A$2:$B$16,2,FALSE)</f>
        <v>0.30332533333333334</v>
      </c>
      <c r="V4" s="4">
        <f>('FL Characterization'!V$4-'FL Characterization'!V$2)*VLOOKUP($A4,'FL Ratio'!$A$2:$B$16,2,FALSE)</f>
        <v>0.30905866666666665</v>
      </c>
      <c r="W4" s="4">
        <f>('FL Characterization'!W$4-'FL Characterization'!W$2)*VLOOKUP($A4,'FL Ratio'!$A$2:$B$16,2,FALSE)</f>
        <v>0.35319200000000001</v>
      </c>
      <c r="X4" s="4">
        <f>('FL Characterization'!X$4-'FL Characterization'!X$2)*VLOOKUP($A4,'FL Ratio'!$A$2:$B$16,2,FALSE)</f>
        <v>0.17149333333333333</v>
      </c>
      <c r="Y4" s="4">
        <f>('FL Characterization'!Y$4-'FL Characterization'!Y$2)*VLOOKUP($A4,'FL Ratio'!$A$2:$B$16,2,FALSE)</f>
        <v>0.16465333333333335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0.53387999999999991</v>
      </c>
      <c r="C2" s="4">
        <f>('FL Characterization'!C$2-'FL Characterization'!C$3)*VLOOKUP($A2,'FL Ratio'!$A$2:$B$16,2,FALSE)</f>
        <v>0.56499999999999995</v>
      </c>
      <c r="D2" s="4">
        <f>('FL Characterization'!D$2-'FL Characterization'!D$3)*VLOOKUP($A2,'FL Ratio'!$A$2:$B$16,2,FALSE)</f>
        <v>0.59662666666666664</v>
      </c>
      <c r="E2" s="4">
        <f>('FL Characterization'!E$2-'FL Characterization'!E$3)*VLOOKUP($A2,'FL Ratio'!$A$2:$B$16,2,FALSE)</f>
        <v>0.62374666666666667</v>
      </c>
      <c r="F2" s="4">
        <f>('FL Characterization'!F$2-'FL Characterization'!F$3)*VLOOKUP($A2,'FL Ratio'!$A$2:$B$16,2,FALSE)</f>
        <v>0.63082666666666665</v>
      </c>
      <c r="G2" s="4">
        <f>('FL Characterization'!G$2-'FL Characterization'!G$3)*VLOOKUP($A2,'FL Ratio'!$A$2:$B$16,2,FALSE)</f>
        <v>0.65987999999999991</v>
      </c>
      <c r="H2" s="4">
        <f>('FL Characterization'!H$2-'FL Characterization'!H$3)*VLOOKUP($A2,'FL Ratio'!$A$2:$B$16,2,FALSE)</f>
        <v>0.65650666666666668</v>
      </c>
      <c r="I2" s="4">
        <f>('FL Characterization'!I$2-'FL Characterization'!I$3)*VLOOKUP($A2,'FL Ratio'!$A$2:$B$16,2,FALSE)</f>
        <v>0.62055199999999988</v>
      </c>
      <c r="J2" s="4">
        <f>('FL Characterization'!J$2-'FL Characterization'!J$3)*VLOOKUP($A2,'FL Ratio'!$A$2:$B$16,2,FALSE)</f>
        <v>0.56224533333333326</v>
      </c>
      <c r="K2" s="4">
        <f>('FL Characterization'!K$2-'FL Characterization'!K$3)*VLOOKUP($A2,'FL Ratio'!$A$2:$B$16,2,FALSE)</f>
        <v>0.82564133333333323</v>
      </c>
      <c r="L2" s="4">
        <f>('FL Characterization'!L$2-'FL Characterization'!L$3)*VLOOKUP($A2,'FL Ratio'!$A$2:$B$16,2,FALSE)</f>
        <v>0.80627199999999999</v>
      </c>
      <c r="M2" s="4">
        <f>('FL Characterization'!M$2-'FL Characterization'!M$3)*VLOOKUP($A2,'FL Ratio'!$A$2:$B$16,2,FALSE)</f>
        <v>0.74243200000000009</v>
      </c>
      <c r="N2" s="4">
        <f>('FL Characterization'!N$2-'FL Characterization'!N$3)*VLOOKUP($A2,'FL Ratio'!$A$2:$B$16,2,FALSE)</f>
        <v>0.72439200000000004</v>
      </c>
      <c r="O2" s="4">
        <f>('FL Characterization'!O$2-'FL Characterization'!O$3)*VLOOKUP($A2,'FL Ratio'!$A$2:$B$16,2,FALSE)</f>
        <v>0.72736933333333331</v>
      </c>
      <c r="P2" s="4">
        <f>('FL Characterization'!P$2-'FL Characterization'!P$3)*VLOOKUP($A2,'FL Ratio'!$A$2:$B$16,2,FALSE)</f>
        <v>0.69290933333333327</v>
      </c>
      <c r="Q2" s="4">
        <f>('FL Characterization'!Q$2-'FL Characterization'!Q$3)*VLOOKUP($A2,'FL Ratio'!$A$2:$B$16,2,FALSE)</f>
        <v>0.63515466666666665</v>
      </c>
      <c r="R2" s="4">
        <f>('FL Characterization'!R$2-'FL Characterization'!R$3)*VLOOKUP($A2,'FL Ratio'!$A$2:$B$16,2,FALSE)</f>
        <v>0.57083200000000001</v>
      </c>
      <c r="S2" s="4">
        <f>('FL Characterization'!S$2-'FL Characterization'!S$3)*VLOOKUP($A2,'FL Ratio'!$A$2:$B$16,2,FALSE)</f>
        <v>0.55035466666666666</v>
      </c>
      <c r="T2" s="4">
        <f>('FL Characterization'!T$2-'FL Characterization'!T$3)*VLOOKUP($A2,'FL Ratio'!$A$2:$B$16,2,FALSE)</f>
        <v>0.34595066666666663</v>
      </c>
      <c r="U2" s="4">
        <f>('FL Characterization'!U$2-'FL Characterization'!U$3)*VLOOKUP($A2,'FL Ratio'!$A$2:$B$16,2,FALSE)</f>
        <v>0.36996266666666666</v>
      </c>
      <c r="V2" s="4">
        <f>('FL Characterization'!V$2-'FL Characterization'!V$3)*VLOOKUP($A2,'FL Ratio'!$A$2:$B$16,2,FALSE)</f>
        <v>0.40448799999999996</v>
      </c>
      <c r="W2" s="4">
        <f>('FL Characterization'!W$2-'FL Characterization'!W$3)*VLOOKUP($A2,'FL Ratio'!$A$2:$B$16,2,FALSE)</f>
        <v>0.41413999999999995</v>
      </c>
      <c r="X2" s="4">
        <f>('FL Characterization'!X$2-'FL Characterization'!X$3)*VLOOKUP($A2,'FL Ratio'!$A$2:$B$16,2,FALSE)</f>
        <v>0.43191999999999997</v>
      </c>
      <c r="Y2" s="4">
        <f>('FL Characterization'!Y$2-'FL Characterization'!Y$3)*VLOOKUP($A2,'FL Ratio'!$A$2:$B$16,2,FALSE)</f>
        <v>0.47675999999999996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0.53387999999999991</v>
      </c>
      <c r="C4" s="4">
        <f>('FL Characterization'!C$2-'FL Characterization'!C$3)*VLOOKUP($A4,'FL Ratio'!$A$2:$B$16,2,FALSE)</f>
        <v>0.56499999999999995</v>
      </c>
      <c r="D4" s="4">
        <f>('FL Characterization'!D$2-'FL Characterization'!D$3)*VLOOKUP($A4,'FL Ratio'!$A$2:$B$16,2,FALSE)</f>
        <v>0.59662666666666664</v>
      </c>
      <c r="E4" s="4">
        <f>('FL Characterization'!E$2-'FL Characterization'!E$3)*VLOOKUP($A4,'FL Ratio'!$A$2:$B$16,2,FALSE)</f>
        <v>0.62374666666666667</v>
      </c>
      <c r="F4" s="4">
        <f>('FL Characterization'!F$2-'FL Characterization'!F$3)*VLOOKUP($A4,'FL Ratio'!$A$2:$B$16,2,FALSE)</f>
        <v>0.63082666666666665</v>
      </c>
      <c r="G4" s="4">
        <f>('FL Characterization'!G$2-'FL Characterization'!G$3)*VLOOKUP($A4,'FL Ratio'!$A$2:$B$16,2,FALSE)</f>
        <v>0.65987999999999991</v>
      </c>
      <c r="H4" s="4">
        <f>('FL Characterization'!H$2-'FL Characterization'!H$3)*VLOOKUP($A4,'FL Ratio'!$A$2:$B$16,2,FALSE)</f>
        <v>0.65650666666666668</v>
      </c>
      <c r="I4" s="4">
        <f>('FL Characterization'!I$2-'FL Characterization'!I$3)*VLOOKUP($A4,'FL Ratio'!$A$2:$B$16,2,FALSE)</f>
        <v>0.62055199999999988</v>
      </c>
      <c r="J4" s="4">
        <f>('FL Characterization'!J$2-'FL Characterization'!J$3)*VLOOKUP($A4,'FL Ratio'!$A$2:$B$16,2,FALSE)</f>
        <v>0.56224533333333326</v>
      </c>
      <c r="K4" s="4">
        <f>('FL Characterization'!K$2-'FL Characterization'!K$3)*VLOOKUP($A4,'FL Ratio'!$A$2:$B$16,2,FALSE)</f>
        <v>0.82564133333333323</v>
      </c>
      <c r="L4" s="4">
        <f>('FL Characterization'!L$2-'FL Characterization'!L$3)*VLOOKUP($A4,'FL Ratio'!$A$2:$B$16,2,FALSE)</f>
        <v>0.80627199999999999</v>
      </c>
      <c r="M4" s="4">
        <f>('FL Characterization'!M$2-'FL Characterization'!M$3)*VLOOKUP($A4,'FL Ratio'!$A$2:$B$16,2,FALSE)</f>
        <v>0.74243200000000009</v>
      </c>
      <c r="N4" s="4">
        <f>('FL Characterization'!N$2-'FL Characterization'!N$3)*VLOOKUP($A4,'FL Ratio'!$A$2:$B$16,2,FALSE)</f>
        <v>0.72439200000000004</v>
      </c>
      <c r="O4" s="4">
        <f>('FL Characterization'!O$2-'FL Characterization'!O$3)*VLOOKUP($A4,'FL Ratio'!$A$2:$B$16,2,FALSE)</f>
        <v>0.72736933333333331</v>
      </c>
      <c r="P4" s="4">
        <f>('FL Characterization'!P$2-'FL Characterization'!P$3)*VLOOKUP($A4,'FL Ratio'!$A$2:$B$16,2,FALSE)</f>
        <v>0.69290933333333327</v>
      </c>
      <c r="Q4" s="4">
        <f>('FL Characterization'!Q$2-'FL Characterization'!Q$3)*VLOOKUP($A4,'FL Ratio'!$A$2:$B$16,2,FALSE)</f>
        <v>0.63515466666666665</v>
      </c>
      <c r="R4" s="4">
        <f>('FL Characterization'!R$2-'FL Characterization'!R$3)*VLOOKUP($A4,'FL Ratio'!$A$2:$B$16,2,FALSE)</f>
        <v>0.57083200000000001</v>
      </c>
      <c r="S4" s="4">
        <f>('FL Characterization'!S$2-'FL Characterization'!S$3)*VLOOKUP($A4,'FL Ratio'!$A$2:$B$16,2,FALSE)</f>
        <v>0.55035466666666666</v>
      </c>
      <c r="T4" s="4">
        <f>('FL Characterization'!T$2-'FL Characterization'!T$3)*VLOOKUP($A4,'FL Ratio'!$A$2:$B$16,2,FALSE)</f>
        <v>0.34595066666666663</v>
      </c>
      <c r="U4" s="4">
        <f>('FL Characterization'!U$2-'FL Characterization'!U$3)*VLOOKUP($A4,'FL Ratio'!$A$2:$B$16,2,FALSE)</f>
        <v>0.36996266666666666</v>
      </c>
      <c r="V4" s="4">
        <f>('FL Characterization'!V$2-'FL Characterization'!V$3)*VLOOKUP($A4,'FL Ratio'!$A$2:$B$16,2,FALSE)</f>
        <v>0.40448799999999996</v>
      </c>
      <c r="W4" s="4">
        <f>('FL Characterization'!W$2-'FL Characterization'!W$3)*VLOOKUP($A4,'FL Ratio'!$A$2:$B$16,2,FALSE)</f>
        <v>0.41413999999999995</v>
      </c>
      <c r="X4" s="4">
        <f>('FL Characterization'!X$2-'FL Characterization'!X$3)*VLOOKUP($A4,'FL Ratio'!$A$2:$B$16,2,FALSE)</f>
        <v>0.43191999999999997</v>
      </c>
      <c r="Y4" s="4">
        <f>('FL Characterization'!Y$2-'FL Characterization'!Y$3)*VLOOKUP($A4,'FL Ratio'!$A$2:$B$16,2,FALSE)</f>
        <v>0.47675999999999996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Summer'!B$2</f>
        <v>0</v>
      </c>
      <c r="C2" s="7">
        <f>VLOOKUP($A2,'RES installed'!$A$2:$C$4,3,FALSE)*'[1]Profiles, RES, Summer'!C$2</f>
        <v>0</v>
      </c>
      <c r="D2" s="7">
        <f>VLOOKUP($A2,'RES installed'!$A$2:$C$4,3,FALSE)*'[1]Profiles, RES, Summer'!D$2</f>
        <v>0</v>
      </c>
      <c r="E2" s="7">
        <f>VLOOKUP($A2,'RES installed'!$A$2:$C$4,3,FALSE)*'[1]Profiles, RES, Summer'!E$2</f>
        <v>0</v>
      </c>
      <c r="F2" s="7">
        <f>VLOOKUP($A2,'RES installed'!$A$2:$C$4,3,FALSE)*'[1]Profiles, RES, Summer'!F$2</f>
        <v>0</v>
      </c>
      <c r="G2" s="7">
        <f>VLOOKUP($A2,'RES installed'!$A$2:$C$4,3,FALSE)*'[1]Profiles, RES, Summer'!G$2</f>
        <v>0</v>
      </c>
      <c r="H2" s="7">
        <f>VLOOKUP($A2,'RES installed'!$A$2:$C$4,3,FALSE)*'[1]Profiles, RES, Summer'!H$2</f>
        <v>0</v>
      </c>
      <c r="I2" s="7">
        <f>VLOOKUP($A2,'RES installed'!$A$2:$C$4,3,FALSE)*'[1]Profiles, RES, Summer'!I$2</f>
        <v>0</v>
      </c>
      <c r="J2" s="7">
        <f>VLOOKUP($A2,'RES installed'!$A$2:$C$4,3,FALSE)*'[1]Profiles, RES, Summer'!J$2</f>
        <v>0</v>
      </c>
      <c r="K2" s="7">
        <f>VLOOKUP($A2,'RES installed'!$A$2:$C$4,3,FALSE)*'[1]Profiles, RES, Summer'!K$2</f>
        <v>0</v>
      </c>
      <c r="L2" s="7">
        <f>VLOOKUP($A2,'RES installed'!$A$2:$C$4,3,FALSE)*'[1]Profiles, RES, Summer'!L$2</f>
        <v>0</v>
      </c>
      <c r="M2" s="7">
        <f>VLOOKUP($A2,'RES installed'!$A$2:$C$4,3,FALSE)*'[1]Profiles, RES, Summer'!M$2</f>
        <v>0</v>
      </c>
      <c r="N2" s="7">
        <f>VLOOKUP($A2,'RES installed'!$A$2:$C$4,3,FALSE)*'[1]Profiles, RES, Summer'!N$2</f>
        <v>0</v>
      </c>
      <c r="O2" s="7">
        <f>VLOOKUP($A2,'RES installed'!$A$2:$C$4,3,FALSE)*'[1]Profiles, RES, Summer'!O$2</f>
        <v>0</v>
      </c>
      <c r="P2" s="7">
        <f>VLOOKUP($A2,'RES installed'!$A$2:$C$4,3,FALSE)*'[1]Profiles, RES, Summer'!P$2</f>
        <v>0</v>
      </c>
      <c r="Q2" s="7">
        <f>VLOOKUP($A2,'RES installed'!$A$2:$C$4,3,FALSE)*'[1]Profiles, RES, Summer'!Q$2</f>
        <v>0</v>
      </c>
      <c r="R2" s="7">
        <f>VLOOKUP($A2,'RES installed'!$A$2:$C$4,3,FALSE)*'[1]Profiles, RES, Summer'!R$2</f>
        <v>0</v>
      </c>
      <c r="S2" s="7">
        <f>VLOOKUP($A2,'RES installed'!$A$2:$C$4,3,FALSE)*'[1]Profiles, RES, Summer'!S$2</f>
        <v>0</v>
      </c>
      <c r="T2" s="7">
        <f>VLOOKUP($A2,'RES installed'!$A$2:$C$4,3,FALSE)*'[1]Profiles, RES, Summer'!T$2</f>
        <v>0</v>
      </c>
      <c r="U2" s="7">
        <f>VLOOKUP($A2,'RES installed'!$A$2:$C$4,3,FALSE)*'[1]Profiles, RES, Summer'!U$2</f>
        <v>0</v>
      </c>
      <c r="V2" s="7">
        <f>VLOOKUP($A2,'RES installed'!$A$2:$C$4,3,FALSE)*'[1]Profiles, RES, Summer'!V$2</f>
        <v>0</v>
      </c>
      <c r="W2" s="7">
        <f>VLOOKUP($A2,'RES installed'!$A$2:$C$4,3,FALSE)*'[1]Profiles, RES, Summer'!W$2</f>
        <v>0</v>
      </c>
      <c r="X2" s="7">
        <f>VLOOKUP($A2,'RES installed'!$A$2:$C$4,3,FALSE)*'[1]Profiles, RES, Summer'!X$2</f>
        <v>0</v>
      </c>
      <c r="Y2" s="7">
        <f>VLOOKUP($A2,'RES installed'!$A$2:$C$4,3,FALSE)*'[1]Profiles, RES, Summer'!Y$2</f>
        <v>0</v>
      </c>
    </row>
    <row r="3" spans="1:25" x14ac:dyDescent="0.25">
      <c r="A3" s="6">
        <v>4</v>
      </c>
      <c r="B3" s="7">
        <f>VLOOKUP($A3,'RES installed'!$A$2:$C$4,3,FALSE)*'[1]Profiles, RES, Summer'!B$2</f>
        <v>0</v>
      </c>
      <c r="C3" s="7">
        <f>VLOOKUP($A3,'RES installed'!$A$2:$C$4,3,FALSE)*'[1]Profiles, RES, Summer'!C$2</f>
        <v>0</v>
      </c>
      <c r="D3" s="7">
        <f>VLOOKUP($A3,'RES installed'!$A$2:$C$4,3,FALSE)*'[1]Profiles, RES, Summer'!D$2</f>
        <v>0</v>
      </c>
      <c r="E3" s="7">
        <f>VLOOKUP($A3,'RES installed'!$A$2:$C$4,3,FALSE)*'[1]Profiles, RES, Summer'!E$2</f>
        <v>0</v>
      </c>
      <c r="F3" s="7">
        <f>VLOOKUP($A3,'RES installed'!$A$2:$C$4,3,FALSE)*'[1]Profiles, RES, Summer'!F$2</f>
        <v>0</v>
      </c>
      <c r="G3" s="7">
        <f>VLOOKUP($A3,'RES installed'!$A$2:$C$4,3,FALSE)*'[1]Profiles, RES, Summer'!G$2</f>
        <v>0</v>
      </c>
      <c r="H3" s="7">
        <f>VLOOKUP($A3,'RES installed'!$A$2:$C$4,3,FALSE)*'[1]Profiles, RES, Summer'!H$2</f>
        <v>0</v>
      </c>
      <c r="I3" s="7">
        <f>VLOOKUP($A3,'RES installed'!$A$2:$C$4,3,FALSE)*'[1]Profiles, RES, Summer'!I$2</f>
        <v>0</v>
      </c>
      <c r="J3" s="7">
        <f>VLOOKUP($A3,'RES installed'!$A$2:$C$4,3,FALSE)*'[1]Profiles, RES, Summer'!J$2</f>
        <v>0</v>
      </c>
      <c r="K3" s="7">
        <f>VLOOKUP($A3,'RES installed'!$A$2:$C$4,3,FALSE)*'[1]Profiles, RES, Summer'!K$2</f>
        <v>0</v>
      </c>
      <c r="L3" s="7">
        <f>VLOOKUP($A3,'RES installed'!$A$2:$C$4,3,FALSE)*'[1]Profiles, RES, Summer'!L$2</f>
        <v>0</v>
      </c>
      <c r="M3" s="7">
        <f>VLOOKUP($A3,'RES installed'!$A$2:$C$4,3,FALSE)*'[1]Profiles, RES, Summer'!M$2</f>
        <v>0</v>
      </c>
      <c r="N3" s="7">
        <f>VLOOKUP($A3,'RES installed'!$A$2:$C$4,3,FALSE)*'[1]Profiles, RES, Summer'!N$2</f>
        <v>0</v>
      </c>
      <c r="O3" s="7">
        <f>VLOOKUP($A3,'RES installed'!$A$2:$C$4,3,FALSE)*'[1]Profiles, RES, Summer'!O$2</f>
        <v>0</v>
      </c>
      <c r="P3" s="7">
        <f>VLOOKUP($A3,'RES installed'!$A$2:$C$4,3,FALSE)*'[1]Profiles, RES, Summer'!P$2</f>
        <v>0</v>
      </c>
      <c r="Q3" s="7">
        <f>VLOOKUP($A3,'RES installed'!$A$2:$C$4,3,FALSE)*'[1]Profiles, RES, Summer'!Q$2</f>
        <v>0</v>
      </c>
      <c r="R3" s="7">
        <f>VLOOKUP($A3,'RES installed'!$A$2:$C$4,3,FALSE)*'[1]Profiles, RES, Summer'!R$2</f>
        <v>0</v>
      </c>
      <c r="S3" s="7">
        <f>VLOOKUP($A3,'RES installed'!$A$2:$C$4,3,FALSE)*'[1]Profiles, RES, Summer'!S$2</f>
        <v>0</v>
      </c>
      <c r="T3" s="7">
        <f>VLOOKUP($A3,'RES installed'!$A$2:$C$4,3,FALSE)*'[1]Profiles, RES, Summer'!T$2</f>
        <v>0</v>
      </c>
      <c r="U3" s="7">
        <f>VLOOKUP($A3,'RES installed'!$A$2:$C$4,3,FALSE)*'[1]Profiles, RES, Summer'!U$2</f>
        <v>0</v>
      </c>
      <c r="V3" s="7">
        <f>VLOOKUP($A3,'RES installed'!$A$2:$C$4,3,FALSE)*'[1]Profiles, RES, Summer'!V$2</f>
        <v>0</v>
      </c>
      <c r="W3" s="7">
        <f>VLOOKUP($A3,'RES installed'!$A$2:$C$4,3,FALSE)*'[1]Profiles, RES, Summer'!W$2</f>
        <v>0</v>
      </c>
      <c r="X3" s="7">
        <f>VLOOKUP($A3,'RES installed'!$A$2:$C$4,3,FALSE)*'[1]Profiles, RES, Summer'!X$2</f>
        <v>0</v>
      </c>
      <c r="Y3" s="7">
        <f>VLOOKUP($A3,'RES installed'!$A$2:$C$4,3,FALSE)*'[1]Profiles, RES, Summer'!Y$2</f>
        <v>0</v>
      </c>
    </row>
    <row r="4" spans="1:25" x14ac:dyDescent="0.25">
      <c r="A4" s="6">
        <v>5</v>
      </c>
      <c r="B4" s="7">
        <f>VLOOKUP($A4,'RES installed'!$A$2:$C$4,3,FALSE)*'[1]Profiles, RES, Summer'!B$2</f>
        <v>0</v>
      </c>
      <c r="C4" s="7">
        <f>VLOOKUP($A4,'RES installed'!$A$2:$C$4,3,FALSE)*'[1]Profiles, RES, Summer'!C$2</f>
        <v>0</v>
      </c>
      <c r="D4" s="7">
        <f>VLOOKUP($A4,'RES installed'!$A$2:$C$4,3,FALSE)*'[1]Profiles, RES, Summer'!D$2</f>
        <v>0</v>
      </c>
      <c r="E4" s="7">
        <f>VLOOKUP($A4,'RES installed'!$A$2:$C$4,3,FALSE)*'[1]Profiles, RES, Summer'!E$2</f>
        <v>0</v>
      </c>
      <c r="F4" s="7">
        <f>VLOOKUP($A4,'RES installed'!$A$2:$C$4,3,FALSE)*'[1]Profiles, RES, Summer'!F$2</f>
        <v>0</v>
      </c>
      <c r="G4" s="7">
        <f>VLOOKUP($A4,'RES installed'!$A$2:$C$4,3,FALSE)*'[1]Profiles, RES, Summer'!G$2</f>
        <v>0</v>
      </c>
      <c r="H4" s="7">
        <f>VLOOKUP($A4,'RES installed'!$A$2:$C$4,3,FALSE)*'[1]Profiles, RES, Summer'!H$2</f>
        <v>0</v>
      </c>
      <c r="I4" s="7">
        <f>VLOOKUP($A4,'RES installed'!$A$2:$C$4,3,FALSE)*'[1]Profiles, RES, Summer'!I$2</f>
        <v>0</v>
      </c>
      <c r="J4" s="7">
        <f>VLOOKUP($A4,'RES installed'!$A$2:$C$4,3,FALSE)*'[1]Profiles, RES, Summer'!J$2</f>
        <v>0</v>
      </c>
      <c r="K4" s="7">
        <f>VLOOKUP($A4,'RES installed'!$A$2:$C$4,3,FALSE)*'[1]Profiles, RES, Summer'!K$2</f>
        <v>0</v>
      </c>
      <c r="L4" s="7">
        <f>VLOOKUP($A4,'RES installed'!$A$2:$C$4,3,FALSE)*'[1]Profiles, RES, Summer'!L$2</f>
        <v>0</v>
      </c>
      <c r="M4" s="7">
        <f>VLOOKUP($A4,'RES installed'!$A$2:$C$4,3,FALSE)*'[1]Profiles, RES, Summer'!M$2</f>
        <v>0</v>
      </c>
      <c r="N4" s="7">
        <f>VLOOKUP($A4,'RES installed'!$A$2:$C$4,3,FALSE)*'[1]Profiles, RES, Summer'!N$2</f>
        <v>0</v>
      </c>
      <c r="O4" s="7">
        <f>VLOOKUP($A4,'RES installed'!$A$2:$C$4,3,FALSE)*'[1]Profiles, RES, Summer'!O$2</f>
        <v>0</v>
      </c>
      <c r="P4" s="7">
        <f>VLOOKUP($A4,'RES installed'!$A$2:$C$4,3,FALSE)*'[1]Profiles, RES, Summer'!P$2</f>
        <v>0</v>
      </c>
      <c r="Q4" s="7">
        <f>VLOOKUP($A4,'RES installed'!$A$2:$C$4,3,FALSE)*'[1]Profiles, RES, Summer'!Q$2</f>
        <v>0</v>
      </c>
      <c r="R4" s="7">
        <f>VLOOKUP($A4,'RES installed'!$A$2:$C$4,3,FALSE)*'[1]Profiles, RES, Summer'!R$2</f>
        <v>0</v>
      </c>
      <c r="S4" s="7">
        <f>VLOOKUP($A4,'RES installed'!$A$2:$C$4,3,FALSE)*'[1]Profiles, RES, Summer'!S$2</f>
        <v>0</v>
      </c>
      <c r="T4" s="7">
        <f>VLOOKUP($A4,'RES installed'!$A$2:$C$4,3,FALSE)*'[1]Profiles, RES, Summer'!T$2</f>
        <v>0</v>
      </c>
      <c r="U4" s="7">
        <f>VLOOKUP($A4,'RES installed'!$A$2:$C$4,3,FALSE)*'[1]Profiles, RES, Summer'!U$2</f>
        <v>0</v>
      </c>
      <c r="V4" s="7">
        <f>VLOOKUP($A4,'RES installed'!$A$2:$C$4,3,FALSE)*'[1]Profiles, RES, Summer'!V$2</f>
        <v>0</v>
      </c>
      <c r="W4" s="7">
        <f>VLOOKUP($A4,'RES installed'!$A$2:$C$4,3,FALSE)*'[1]Profiles, RES, Summer'!W$2</f>
        <v>0</v>
      </c>
      <c r="X4" s="7">
        <f>VLOOKUP($A4,'RES installed'!$A$2:$C$4,3,FALSE)*'[1]Profiles, RES, Summer'!X$2</f>
        <v>0</v>
      </c>
      <c r="Y4" s="7">
        <f>VLOOKUP($A4,'RES installed'!$A$2:$C$4,3,FALSE)*'[1]Profiles,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2</v>
      </c>
      <c r="C2" s="5">
        <v>0</v>
      </c>
    </row>
    <row r="3" spans="1:3" x14ac:dyDescent="0.25">
      <c r="A3">
        <v>2</v>
      </c>
      <c r="B3">
        <v>3</v>
      </c>
      <c r="C3" s="5">
        <v>0</v>
      </c>
    </row>
    <row r="4" spans="1:3" x14ac:dyDescent="0.25">
      <c r="A4">
        <v>3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4"/>
  <sheetViews>
    <sheetView topLeftCell="F1" workbookViewId="0">
      <selection activeCell="F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Summer'!B$3</f>
        <v>0</v>
      </c>
      <c r="C2" s="7">
        <f>VLOOKUP($A2,'RES installed'!$A$2:$C$4,3,FALSE)*'[1]Profiles, RES, Summer'!C$3</f>
        <v>0</v>
      </c>
      <c r="D2" s="7">
        <f>VLOOKUP($A2,'RES installed'!$A$2:$C$4,3,FALSE)*'[1]Profiles, RES, Summer'!D$3</f>
        <v>0</v>
      </c>
      <c r="E2" s="7">
        <f>VLOOKUP($A2,'RES installed'!$A$2:$C$4,3,FALSE)*'[1]Profiles, RES, Summer'!E$3</f>
        <v>0</v>
      </c>
      <c r="F2" s="7">
        <f>VLOOKUP($A2,'RES installed'!$A$2:$C$4,3,FALSE)*'[1]Profiles, RES, Summer'!F$3</f>
        <v>0</v>
      </c>
      <c r="G2" s="7">
        <f>VLOOKUP($A2,'RES installed'!$A$2:$C$4,3,FALSE)*'[1]Profiles, RES, Summer'!G$3</f>
        <v>0</v>
      </c>
      <c r="H2" s="7">
        <f>VLOOKUP($A2,'RES installed'!$A$2:$C$4,3,FALSE)*'[1]Profiles, RES, Summer'!H$3</f>
        <v>0</v>
      </c>
      <c r="I2" s="7">
        <f>VLOOKUP($A2,'RES installed'!$A$2:$C$4,3,FALSE)*'[1]Profiles, RES, Summer'!I$3</f>
        <v>0</v>
      </c>
      <c r="J2" s="7">
        <f>VLOOKUP($A2,'RES installed'!$A$2:$C$4,3,FALSE)*'[1]Profiles, RES, Summer'!J$3</f>
        <v>0</v>
      </c>
      <c r="K2" s="7">
        <f>VLOOKUP($A2,'RES installed'!$A$2:$C$4,3,FALSE)*'[1]Profiles, RES, Summer'!K$3</f>
        <v>0</v>
      </c>
      <c r="L2" s="7">
        <f>VLOOKUP($A2,'RES installed'!$A$2:$C$4,3,FALSE)*'[1]Profiles, RES, Summer'!L$3</f>
        <v>0</v>
      </c>
      <c r="M2" s="7">
        <f>VLOOKUP($A2,'RES installed'!$A$2:$C$4,3,FALSE)*'[1]Profiles, RES, Summer'!M$3</f>
        <v>0</v>
      </c>
      <c r="N2" s="7">
        <f>VLOOKUP($A2,'RES installed'!$A$2:$C$4,3,FALSE)*'[1]Profiles, RES, Summer'!N$3</f>
        <v>0</v>
      </c>
      <c r="O2" s="7">
        <f>VLOOKUP($A2,'RES installed'!$A$2:$C$4,3,FALSE)*'[1]Profiles, RES, Summer'!O$3</f>
        <v>0</v>
      </c>
      <c r="P2" s="7">
        <f>VLOOKUP($A2,'RES installed'!$A$2:$C$4,3,FALSE)*'[1]Profiles, RES, Summer'!P$3</f>
        <v>0</v>
      </c>
      <c r="Q2" s="7">
        <f>VLOOKUP($A2,'RES installed'!$A$2:$C$4,3,FALSE)*'[1]Profiles, RES, Summer'!Q$3</f>
        <v>0</v>
      </c>
      <c r="R2" s="7">
        <f>VLOOKUP($A2,'RES installed'!$A$2:$C$4,3,FALSE)*'[1]Profiles, RES, Summer'!R$3</f>
        <v>0</v>
      </c>
      <c r="S2" s="7">
        <f>VLOOKUP($A2,'RES installed'!$A$2:$C$4,3,FALSE)*'[1]Profiles, RES, Summer'!S$3</f>
        <v>0</v>
      </c>
      <c r="T2" s="7">
        <f>VLOOKUP($A2,'RES installed'!$A$2:$C$4,3,FALSE)*'[1]Profiles, RES, Summer'!T$3</f>
        <v>0</v>
      </c>
      <c r="U2" s="7">
        <f>VLOOKUP($A2,'RES installed'!$A$2:$C$4,3,FALSE)*'[1]Profiles, RES, Summer'!U$3</f>
        <v>0</v>
      </c>
      <c r="V2" s="7">
        <f>VLOOKUP($A2,'RES installed'!$A$2:$C$4,3,FALSE)*'[1]Profiles, RES, Summer'!V$3</f>
        <v>0</v>
      </c>
      <c r="W2" s="7">
        <f>VLOOKUP($A2,'RES installed'!$A$2:$C$4,3,FALSE)*'[1]Profiles, RES, Summer'!W$3</f>
        <v>0</v>
      </c>
      <c r="X2" s="7">
        <f>VLOOKUP($A2,'RES installed'!$A$2:$C$4,3,FALSE)*'[1]Profiles, RES, Summer'!X$3</f>
        <v>0</v>
      </c>
      <c r="Y2" s="7">
        <f>VLOOKUP($A2,'RES installed'!$A$2:$C$4,3,FALSE)*'[1]Profiles, RES, Summer'!Y$3</f>
        <v>0</v>
      </c>
    </row>
    <row r="3" spans="1:25" x14ac:dyDescent="0.25">
      <c r="A3" s="6">
        <v>4</v>
      </c>
      <c r="B3" s="7">
        <f>VLOOKUP($A3,'RES installed'!$A$2:$C$4,3,FALSE)*'[1]Profiles, RES, Summer'!B$3</f>
        <v>0</v>
      </c>
      <c r="C3" s="7">
        <f>VLOOKUP($A3,'RES installed'!$A$2:$C$4,3,FALSE)*'[1]Profiles, RES, Summer'!C$3</f>
        <v>0</v>
      </c>
      <c r="D3" s="7">
        <f>VLOOKUP($A3,'RES installed'!$A$2:$C$4,3,FALSE)*'[1]Profiles, RES, Summer'!D$3</f>
        <v>0</v>
      </c>
      <c r="E3" s="7">
        <f>VLOOKUP($A3,'RES installed'!$A$2:$C$4,3,FALSE)*'[1]Profiles, RES, Summer'!E$3</f>
        <v>0</v>
      </c>
      <c r="F3" s="7">
        <f>VLOOKUP($A3,'RES installed'!$A$2:$C$4,3,FALSE)*'[1]Profiles, RES, Summer'!F$3</f>
        <v>0</v>
      </c>
      <c r="G3" s="7">
        <f>VLOOKUP($A3,'RES installed'!$A$2:$C$4,3,FALSE)*'[1]Profiles, RES, Summer'!G$3</f>
        <v>0</v>
      </c>
      <c r="H3" s="7">
        <f>VLOOKUP($A3,'RES installed'!$A$2:$C$4,3,FALSE)*'[1]Profiles, RES, Summer'!H$3</f>
        <v>0</v>
      </c>
      <c r="I3" s="7">
        <f>VLOOKUP($A3,'RES installed'!$A$2:$C$4,3,FALSE)*'[1]Profiles, RES, Summer'!I$3</f>
        <v>0</v>
      </c>
      <c r="J3" s="7">
        <f>VLOOKUP($A3,'RES installed'!$A$2:$C$4,3,FALSE)*'[1]Profiles, RES, Summer'!J$3</f>
        <v>0</v>
      </c>
      <c r="K3" s="7">
        <f>VLOOKUP($A3,'RES installed'!$A$2:$C$4,3,FALSE)*'[1]Profiles, RES, Summer'!K$3</f>
        <v>0</v>
      </c>
      <c r="L3" s="7">
        <f>VLOOKUP($A3,'RES installed'!$A$2:$C$4,3,FALSE)*'[1]Profiles, RES, Summer'!L$3</f>
        <v>0</v>
      </c>
      <c r="M3" s="7">
        <f>VLOOKUP($A3,'RES installed'!$A$2:$C$4,3,FALSE)*'[1]Profiles, RES, Summer'!M$3</f>
        <v>0</v>
      </c>
      <c r="N3" s="7">
        <f>VLOOKUP($A3,'RES installed'!$A$2:$C$4,3,FALSE)*'[1]Profiles, RES, Summer'!N$3</f>
        <v>0</v>
      </c>
      <c r="O3" s="7">
        <f>VLOOKUP($A3,'RES installed'!$A$2:$C$4,3,FALSE)*'[1]Profiles, RES, Summer'!O$3</f>
        <v>0</v>
      </c>
      <c r="P3" s="7">
        <f>VLOOKUP($A3,'RES installed'!$A$2:$C$4,3,FALSE)*'[1]Profiles, RES, Summer'!P$3</f>
        <v>0</v>
      </c>
      <c r="Q3" s="7">
        <f>VLOOKUP($A3,'RES installed'!$A$2:$C$4,3,FALSE)*'[1]Profiles, RES, Summer'!Q$3</f>
        <v>0</v>
      </c>
      <c r="R3" s="7">
        <f>VLOOKUP($A3,'RES installed'!$A$2:$C$4,3,FALSE)*'[1]Profiles, RES, Summer'!R$3</f>
        <v>0</v>
      </c>
      <c r="S3" s="7">
        <f>VLOOKUP($A3,'RES installed'!$A$2:$C$4,3,FALSE)*'[1]Profiles, RES, Summer'!S$3</f>
        <v>0</v>
      </c>
      <c r="T3" s="7">
        <f>VLOOKUP($A3,'RES installed'!$A$2:$C$4,3,FALSE)*'[1]Profiles, RES, Summer'!T$3</f>
        <v>0</v>
      </c>
      <c r="U3" s="7">
        <f>VLOOKUP($A3,'RES installed'!$A$2:$C$4,3,FALSE)*'[1]Profiles, RES, Summer'!U$3</f>
        <v>0</v>
      </c>
      <c r="V3" s="7">
        <f>VLOOKUP($A3,'RES installed'!$A$2:$C$4,3,FALSE)*'[1]Profiles, RES, Summer'!V$3</f>
        <v>0</v>
      </c>
      <c r="W3" s="7">
        <f>VLOOKUP($A3,'RES installed'!$A$2:$C$4,3,FALSE)*'[1]Profiles, RES, Summer'!W$3</f>
        <v>0</v>
      </c>
      <c r="X3" s="7">
        <f>VLOOKUP($A3,'RES installed'!$A$2:$C$4,3,FALSE)*'[1]Profiles, RES, Summer'!X$3</f>
        <v>0</v>
      </c>
      <c r="Y3" s="7">
        <f>VLOOKUP($A3,'RES installed'!$A$2:$C$4,3,FALSE)*'[1]Profiles, RES, Summer'!Y$3</f>
        <v>0</v>
      </c>
    </row>
    <row r="4" spans="1:25" x14ac:dyDescent="0.25">
      <c r="A4" s="6">
        <v>5</v>
      </c>
      <c r="B4" s="7">
        <f>VLOOKUP($A4,'RES installed'!$A$2:$C$4,3,FALSE)*'[1]Profiles, RES, Summer'!B$3</f>
        <v>0</v>
      </c>
      <c r="C4" s="7">
        <f>VLOOKUP($A4,'RES installed'!$A$2:$C$4,3,FALSE)*'[1]Profiles, RES, Summer'!C$3</f>
        <v>0</v>
      </c>
      <c r="D4" s="7">
        <f>VLOOKUP($A4,'RES installed'!$A$2:$C$4,3,FALSE)*'[1]Profiles, RES, Summer'!D$3</f>
        <v>0</v>
      </c>
      <c r="E4" s="7">
        <f>VLOOKUP($A4,'RES installed'!$A$2:$C$4,3,FALSE)*'[1]Profiles, RES, Summer'!E$3</f>
        <v>0</v>
      </c>
      <c r="F4" s="7">
        <f>VLOOKUP($A4,'RES installed'!$A$2:$C$4,3,FALSE)*'[1]Profiles, RES, Summer'!F$3</f>
        <v>0</v>
      </c>
      <c r="G4" s="7">
        <f>VLOOKUP($A4,'RES installed'!$A$2:$C$4,3,FALSE)*'[1]Profiles, RES, Summer'!G$3</f>
        <v>0</v>
      </c>
      <c r="H4" s="7">
        <f>VLOOKUP($A4,'RES installed'!$A$2:$C$4,3,FALSE)*'[1]Profiles, RES, Summer'!H$3</f>
        <v>0</v>
      </c>
      <c r="I4" s="7">
        <f>VLOOKUP($A4,'RES installed'!$A$2:$C$4,3,FALSE)*'[1]Profiles, RES, Summer'!I$3</f>
        <v>0</v>
      </c>
      <c r="J4" s="7">
        <f>VLOOKUP($A4,'RES installed'!$A$2:$C$4,3,FALSE)*'[1]Profiles, RES, Summer'!J$3</f>
        <v>0</v>
      </c>
      <c r="K4" s="7">
        <f>VLOOKUP($A4,'RES installed'!$A$2:$C$4,3,FALSE)*'[1]Profiles, RES, Summer'!K$3</f>
        <v>0</v>
      </c>
      <c r="L4" s="7">
        <f>VLOOKUP($A4,'RES installed'!$A$2:$C$4,3,FALSE)*'[1]Profiles, RES, Summer'!L$3</f>
        <v>0</v>
      </c>
      <c r="M4" s="7">
        <f>VLOOKUP($A4,'RES installed'!$A$2:$C$4,3,FALSE)*'[1]Profiles, RES, Summer'!M$3</f>
        <v>0</v>
      </c>
      <c r="N4" s="7">
        <f>VLOOKUP($A4,'RES installed'!$A$2:$C$4,3,FALSE)*'[1]Profiles, RES, Summer'!N$3</f>
        <v>0</v>
      </c>
      <c r="O4" s="7">
        <f>VLOOKUP($A4,'RES installed'!$A$2:$C$4,3,FALSE)*'[1]Profiles, RES, Summer'!O$3</f>
        <v>0</v>
      </c>
      <c r="P4" s="7">
        <f>VLOOKUP($A4,'RES installed'!$A$2:$C$4,3,FALSE)*'[1]Profiles, RES, Summer'!P$3</f>
        <v>0</v>
      </c>
      <c r="Q4" s="7">
        <f>VLOOKUP($A4,'RES installed'!$A$2:$C$4,3,FALSE)*'[1]Profiles, RES, Summer'!Q$3</f>
        <v>0</v>
      </c>
      <c r="R4" s="7">
        <f>VLOOKUP($A4,'RES installed'!$A$2:$C$4,3,FALSE)*'[1]Profiles, RES, Summer'!R$3</f>
        <v>0</v>
      </c>
      <c r="S4" s="7">
        <f>VLOOKUP($A4,'RES installed'!$A$2:$C$4,3,FALSE)*'[1]Profiles, RES, Summer'!S$3</f>
        <v>0</v>
      </c>
      <c r="T4" s="7">
        <f>VLOOKUP($A4,'RES installed'!$A$2:$C$4,3,FALSE)*'[1]Profiles, RES, Summer'!T$3</f>
        <v>0</v>
      </c>
      <c r="U4" s="7">
        <f>VLOOKUP($A4,'RES installed'!$A$2:$C$4,3,FALSE)*'[1]Profiles, RES, Summer'!U$3</f>
        <v>0</v>
      </c>
      <c r="V4" s="7">
        <f>VLOOKUP($A4,'RES installed'!$A$2:$C$4,3,FALSE)*'[1]Profiles, RES, Summer'!V$3</f>
        <v>0</v>
      </c>
      <c r="W4" s="7">
        <f>VLOOKUP($A4,'RES installed'!$A$2:$C$4,3,FALSE)*'[1]Profiles, RES, Summer'!W$3</f>
        <v>0</v>
      </c>
      <c r="X4" s="7">
        <f>VLOOKUP($A4,'RES installed'!$A$2:$C$4,3,FALSE)*'[1]Profiles, RES, Summer'!X$3</f>
        <v>0</v>
      </c>
      <c r="Y4" s="7">
        <f>VLOOKUP($A4,'RES installed'!$A$2:$C$4,3,FALSE)*'[1]Profiles,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4"/>
  <sheetViews>
    <sheetView topLeftCell="E1" workbookViewId="0">
      <selection activeCell="E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Summer'!B$4</f>
        <v>0</v>
      </c>
      <c r="C2" s="7">
        <f>VLOOKUP($A2,'RES installed'!$A$2:$C$4,3,FALSE)*'[1]Profiles, RES, Summer'!C$4</f>
        <v>0</v>
      </c>
      <c r="D2" s="7">
        <f>VLOOKUP($A2,'RES installed'!$A$2:$C$4,3,FALSE)*'[1]Profiles, RES, Summer'!D$4</f>
        <v>0</v>
      </c>
      <c r="E2" s="7">
        <f>VLOOKUP($A2,'RES installed'!$A$2:$C$4,3,FALSE)*'[1]Profiles, RES, Summer'!E$4</f>
        <v>0</v>
      </c>
      <c r="F2" s="7">
        <f>VLOOKUP($A2,'RES installed'!$A$2:$C$4,3,FALSE)*'[1]Profiles, RES, Summer'!F$4</f>
        <v>0</v>
      </c>
      <c r="G2" s="7">
        <f>VLOOKUP($A2,'RES installed'!$A$2:$C$4,3,FALSE)*'[1]Profiles, RES, Summer'!G$4</f>
        <v>0</v>
      </c>
      <c r="H2" s="7">
        <f>VLOOKUP($A2,'RES installed'!$A$2:$C$4,3,FALSE)*'[1]Profiles, RES, Summer'!H$4</f>
        <v>0</v>
      </c>
      <c r="I2" s="7">
        <f>VLOOKUP($A2,'RES installed'!$A$2:$C$4,3,FALSE)*'[1]Profiles, RES, Summer'!I$4</f>
        <v>0</v>
      </c>
      <c r="J2" s="7">
        <f>VLOOKUP($A2,'RES installed'!$A$2:$C$4,3,FALSE)*'[1]Profiles, RES, Summer'!J$4</f>
        <v>0</v>
      </c>
      <c r="K2" s="7">
        <f>VLOOKUP($A2,'RES installed'!$A$2:$C$4,3,FALSE)*'[1]Profiles, RES, Summer'!K$4</f>
        <v>0</v>
      </c>
      <c r="L2" s="7">
        <f>VLOOKUP($A2,'RES installed'!$A$2:$C$4,3,FALSE)*'[1]Profiles, RES, Summer'!L$4</f>
        <v>0</v>
      </c>
      <c r="M2" s="7">
        <f>VLOOKUP($A2,'RES installed'!$A$2:$C$4,3,FALSE)*'[1]Profiles, RES, Summer'!M$4</f>
        <v>0</v>
      </c>
      <c r="N2" s="7">
        <f>VLOOKUP($A2,'RES installed'!$A$2:$C$4,3,FALSE)*'[1]Profiles, RES, Summer'!N$4</f>
        <v>0</v>
      </c>
      <c r="O2" s="7">
        <f>VLOOKUP($A2,'RES installed'!$A$2:$C$4,3,FALSE)*'[1]Profiles, RES, Summer'!O$4</f>
        <v>0</v>
      </c>
      <c r="P2" s="7">
        <f>VLOOKUP($A2,'RES installed'!$A$2:$C$4,3,FALSE)*'[1]Profiles, RES, Summer'!P$4</f>
        <v>0</v>
      </c>
      <c r="Q2" s="7">
        <f>VLOOKUP($A2,'RES installed'!$A$2:$C$4,3,FALSE)*'[1]Profiles, RES, Summer'!Q$4</f>
        <v>0</v>
      </c>
      <c r="R2" s="7">
        <f>VLOOKUP($A2,'RES installed'!$A$2:$C$4,3,FALSE)*'[1]Profiles, RES, Summer'!R$4</f>
        <v>0</v>
      </c>
      <c r="S2" s="7">
        <f>VLOOKUP($A2,'RES installed'!$A$2:$C$4,3,FALSE)*'[1]Profiles, RES, Summer'!S$4</f>
        <v>0</v>
      </c>
      <c r="T2" s="7">
        <f>VLOOKUP($A2,'RES installed'!$A$2:$C$4,3,FALSE)*'[1]Profiles, RES, Summer'!T$4</f>
        <v>0</v>
      </c>
      <c r="U2" s="7">
        <f>VLOOKUP($A2,'RES installed'!$A$2:$C$4,3,FALSE)*'[1]Profiles, RES, Summer'!U$4</f>
        <v>0</v>
      </c>
      <c r="V2" s="7">
        <f>VLOOKUP($A2,'RES installed'!$A$2:$C$4,3,FALSE)*'[1]Profiles, RES, Summer'!V$4</f>
        <v>0</v>
      </c>
      <c r="W2" s="7">
        <f>VLOOKUP($A2,'RES installed'!$A$2:$C$4,3,FALSE)*'[1]Profiles, RES, Summer'!W$4</f>
        <v>0</v>
      </c>
      <c r="X2" s="7">
        <f>VLOOKUP($A2,'RES installed'!$A$2:$C$4,3,FALSE)*'[1]Profiles, RES, Summer'!X$4</f>
        <v>0</v>
      </c>
      <c r="Y2" s="7">
        <f>VLOOKUP($A2,'RES installed'!$A$2:$C$4,3,FALSE)*'[1]Profiles, RES, Summer'!Y$4</f>
        <v>0</v>
      </c>
    </row>
    <row r="3" spans="1:25" x14ac:dyDescent="0.25">
      <c r="A3" s="6">
        <v>4</v>
      </c>
      <c r="B3" s="7">
        <f>VLOOKUP($A3,'RES installed'!$A$2:$C$4,3,FALSE)*'[1]Profiles, RES, Summer'!B$4</f>
        <v>0</v>
      </c>
      <c r="C3" s="7">
        <f>VLOOKUP($A3,'RES installed'!$A$2:$C$4,3,FALSE)*'[1]Profiles, RES, Summer'!C$4</f>
        <v>0</v>
      </c>
      <c r="D3" s="7">
        <f>VLOOKUP($A3,'RES installed'!$A$2:$C$4,3,FALSE)*'[1]Profiles, RES, Summer'!D$4</f>
        <v>0</v>
      </c>
      <c r="E3" s="7">
        <f>VLOOKUP($A3,'RES installed'!$A$2:$C$4,3,FALSE)*'[1]Profiles, RES, Summer'!E$4</f>
        <v>0</v>
      </c>
      <c r="F3" s="7">
        <f>VLOOKUP($A3,'RES installed'!$A$2:$C$4,3,FALSE)*'[1]Profiles, RES, Summer'!F$4</f>
        <v>0</v>
      </c>
      <c r="G3" s="7">
        <f>VLOOKUP($A3,'RES installed'!$A$2:$C$4,3,FALSE)*'[1]Profiles, RES, Summer'!G$4</f>
        <v>0</v>
      </c>
      <c r="H3" s="7">
        <f>VLOOKUP($A3,'RES installed'!$A$2:$C$4,3,FALSE)*'[1]Profiles, RES, Summer'!H$4</f>
        <v>0</v>
      </c>
      <c r="I3" s="7">
        <f>VLOOKUP($A3,'RES installed'!$A$2:$C$4,3,FALSE)*'[1]Profiles, RES, Summer'!I$4</f>
        <v>0</v>
      </c>
      <c r="J3" s="7">
        <f>VLOOKUP($A3,'RES installed'!$A$2:$C$4,3,FALSE)*'[1]Profiles, RES, Summer'!J$4</f>
        <v>0</v>
      </c>
      <c r="K3" s="7">
        <f>VLOOKUP($A3,'RES installed'!$A$2:$C$4,3,FALSE)*'[1]Profiles, RES, Summer'!K$4</f>
        <v>0</v>
      </c>
      <c r="L3" s="7">
        <f>VLOOKUP($A3,'RES installed'!$A$2:$C$4,3,FALSE)*'[1]Profiles, RES, Summer'!L$4</f>
        <v>0</v>
      </c>
      <c r="M3" s="7">
        <f>VLOOKUP($A3,'RES installed'!$A$2:$C$4,3,FALSE)*'[1]Profiles, RES, Summer'!M$4</f>
        <v>0</v>
      </c>
      <c r="N3" s="7">
        <f>VLOOKUP($A3,'RES installed'!$A$2:$C$4,3,FALSE)*'[1]Profiles, RES, Summer'!N$4</f>
        <v>0</v>
      </c>
      <c r="O3" s="7">
        <f>VLOOKUP($A3,'RES installed'!$A$2:$C$4,3,FALSE)*'[1]Profiles, RES, Summer'!O$4</f>
        <v>0</v>
      </c>
      <c r="P3" s="7">
        <f>VLOOKUP($A3,'RES installed'!$A$2:$C$4,3,FALSE)*'[1]Profiles, RES, Summer'!P$4</f>
        <v>0</v>
      </c>
      <c r="Q3" s="7">
        <f>VLOOKUP($A3,'RES installed'!$A$2:$C$4,3,FALSE)*'[1]Profiles, RES, Summer'!Q$4</f>
        <v>0</v>
      </c>
      <c r="R3" s="7">
        <f>VLOOKUP($A3,'RES installed'!$A$2:$C$4,3,FALSE)*'[1]Profiles, RES, Summer'!R$4</f>
        <v>0</v>
      </c>
      <c r="S3" s="7">
        <f>VLOOKUP($A3,'RES installed'!$A$2:$C$4,3,FALSE)*'[1]Profiles, RES, Summer'!S$4</f>
        <v>0</v>
      </c>
      <c r="T3" s="7">
        <f>VLOOKUP($A3,'RES installed'!$A$2:$C$4,3,FALSE)*'[1]Profiles, RES, Summer'!T$4</f>
        <v>0</v>
      </c>
      <c r="U3" s="7">
        <f>VLOOKUP($A3,'RES installed'!$A$2:$C$4,3,FALSE)*'[1]Profiles, RES, Summer'!U$4</f>
        <v>0</v>
      </c>
      <c r="V3" s="7">
        <f>VLOOKUP($A3,'RES installed'!$A$2:$C$4,3,FALSE)*'[1]Profiles, RES, Summer'!V$4</f>
        <v>0</v>
      </c>
      <c r="W3" s="7">
        <f>VLOOKUP($A3,'RES installed'!$A$2:$C$4,3,FALSE)*'[1]Profiles, RES, Summer'!W$4</f>
        <v>0</v>
      </c>
      <c r="X3" s="7">
        <f>VLOOKUP($A3,'RES installed'!$A$2:$C$4,3,FALSE)*'[1]Profiles, RES, Summer'!X$4</f>
        <v>0</v>
      </c>
      <c r="Y3" s="7">
        <f>VLOOKUP($A3,'RES installed'!$A$2:$C$4,3,FALSE)*'[1]Profiles, RES, Summer'!Y$4</f>
        <v>0</v>
      </c>
    </row>
    <row r="4" spans="1:25" x14ac:dyDescent="0.25">
      <c r="A4" s="6">
        <v>5</v>
      </c>
      <c r="B4" s="7">
        <f>VLOOKUP($A4,'RES installed'!$A$2:$C$4,3,FALSE)*'[1]Profiles, RES, Summer'!B$4</f>
        <v>0</v>
      </c>
      <c r="C4" s="7">
        <f>VLOOKUP($A4,'RES installed'!$A$2:$C$4,3,FALSE)*'[1]Profiles, RES, Summer'!C$4</f>
        <v>0</v>
      </c>
      <c r="D4" s="7">
        <f>VLOOKUP($A4,'RES installed'!$A$2:$C$4,3,FALSE)*'[1]Profiles, RES, Summer'!D$4</f>
        <v>0</v>
      </c>
      <c r="E4" s="7">
        <f>VLOOKUP($A4,'RES installed'!$A$2:$C$4,3,FALSE)*'[1]Profiles, RES, Summer'!E$4</f>
        <v>0</v>
      </c>
      <c r="F4" s="7">
        <f>VLOOKUP($A4,'RES installed'!$A$2:$C$4,3,FALSE)*'[1]Profiles, RES, Summer'!F$4</f>
        <v>0</v>
      </c>
      <c r="G4" s="7">
        <f>VLOOKUP($A4,'RES installed'!$A$2:$C$4,3,FALSE)*'[1]Profiles, RES, Summer'!G$4</f>
        <v>0</v>
      </c>
      <c r="H4" s="7">
        <f>VLOOKUP($A4,'RES installed'!$A$2:$C$4,3,FALSE)*'[1]Profiles, RES, Summer'!H$4</f>
        <v>0</v>
      </c>
      <c r="I4" s="7">
        <f>VLOOKUP($A4,'RES installed'!$A$2:$C$4,3,FALSE)*'[1]Profiles, RES, Summer'!I$4</f>
        <v>0</v>
      </c>
      <c r="J4" s="7">
        <f>VLOOKUP($A4,'RES installed'!$A$2:$C$4,3,FALSE)*'[1]Profiles, RES, Summer'!J$4</f>
        <v>0</v>
      </c>
      <c r="K4" s="7">
        <f>VLOOKUP($A4,'RES installed'!$A$2:$C$4,3,FALSE)*'[1]Profiles, RES, Summer'!K$4</f>
        <v>0</v>
      </c>
      <c r="L4" s="7">
        <f>VLOOKUP($A4,'RES installed'!$A$2:$C$4,3,FALSE)*'[1]Profiles, RES, Summer'!L$4</f>
        <v>0</v>
      </c>
      <c r="M4" s="7">
        <f>VLOOKUP($A4,'RES installed'!$A$2:$C$4,3,FALSE)*'[1]Profiles, RES, Summer'!M$4</f>
        <v>0</v>
      </c>
      <c r="N4" s="7">
        <f>VLOOKUP($A4,'RES installed'!$A$2:$C$4,3,FALSE)*'[1]Profiles, RES, Summer'!N$4</f>
        <v>0</v>
      </c>
      <c r="O4" s="7">
        <f>VLOOKUP($A4,'RES installed'!$A$2:$C$4,3,FALSE)*'[1]Profiles, RES, Summer'!O$4</f>
        <v>0</v>
      </c>
      <c r="P4" s="7">
        <f>VLOOKUP($A4,'RES installed'!$A$2:$C$4,3,FALSE)*'[1]Profiles, RES, Summer'!P$4</f>
        <v>0</v>
      </c>
      <c r="Q4" s="7">
        <f>VLOOKUP($A4,'RES installed'!$A$2:$C$4,3,FALSE)*'[1]Profiles, RES, Summer'!Q$4</f>
        <v>0</v>
      </c>
      <c r="R4" s="7">
        <f>VLOOKUP($A4,'RES installed'!$A$2:$C$4,3,FALSE)*'[1]Profiles, RES, Summer'!R$4</f>
        <v>0</v>
      </c>
      <c r="S4" s="7">
        <f>VLOOKUP($A4,'RES installed'!$A$2:$C$4,3,FALSE)*'[1]Profiles, RES, Summer'!S$4</f>
        <v>0</v>
      </c>
      <c r="T4" s="7">
        <f>VLOOKUP($A4,'RES installed'!$A$2:$C$4,3,FALSE)*'[1]Profiles, RES, Summer'!T$4</f>
        <v>0</v>
      </c>
      <c r="U4" s="7">
        <f>VLOOKUP($A4,'RES installed'!$A$2:$C$4,3,FALSE)*'[1]Profiles, RES, Summer'!U$4</f>
        <v>0</v>
      </c>
      <c r="V4" s="7">
        <f>VLOOKUP($A4,'RES installed'!$A$2:$C$4,3,FALSE)*'[1]Profiles, RES, Summer'!V$4</f>
        <v>0</v>
      </c>
      <c r="W4" s="7">
        <f>VLOOKUP($A4,'RES installed'!$A$2:$C$4,3,FALSE)*'[1]Profiles, RES, Summer'!W$4</f>
        <v>0</v>
      </c>
      <c r="X4" s="7">
        <f>VLOOKUP($A4,'RES installed'!$A$2:$C$4,3,FALSE)*'[1]Profiles, RES, Summer'!X$4</f>
        <v>0</v>
      </c>
      <c r="Y4" s="7">
        <f>VLOOKUP($A4,'RES installed'!$A$2:$C$4,3,FALSE)*'[1]Profiles,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tabSelected="1" workbookViewId="0">
      <selection activeCell="F5" sqref="F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2" sqref="B2:B4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1/3</f>
        <v>0.33333333333333331</v>
      </c>
    </row>
    <row r="3" spans="1:2" x14ac:dyDescent="0.25">
      <c r="A3">
        <v>2</v>
      </c>
      <c r="B3" s="1">
        <f t="shared" ref="B3:B4" si="0">1/3</f>
        <v>0.33333333333333331</v>
      </c>
    </row>
    <row r="4" spans="1:2" x14ac:dyDescent="0.25">
      <c r="A4">
        <v>3</v>
      </c>
      <c r="B4" s="1">
        <f t="shared" si="0"/>
        <v>0.33333333333333331</v>
      </c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3" sqref="B3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v>0.49164000000000002</v>
      </c>
      <c r="C2" s="4">
        <v>0.50804000000000005</v>
      </c>
      <c r="D2" s="4">
        <v>0.45491999999999999</v>
      </c>
      <c r="E2" s="4">
        <v>0.43120000000000003</v>
      </c>
      <c r="F2" s="4">
        <v>0.35327999999999998</v>
      </c>
      <c r="G2" s="4">
        <v>0.29984</v>
      </c>
      <c r="H2" s="4">
        <v>0.36668000000000001</v>
      </c>
      <c r="I2" s="4">
        <v>6.368E-2</v>
      </c>
      <c r="J2" s="4">
        <v>5.6000000000000008E-2</v>
      </c>
      <c r="K2" s="4">
        <v>8.1640000000000004E-2</v>
      </c>
      <c r="L2" s="4">
        <v>4.8079999999999998E-2</v>
      </c>
      <c r="M2" s="4">
        <v>6.0080000000000001E-2</v>
      </c>
      <c r="N2" s="4">
        <v>9.572E-2</v>
      </c>
      <c r="O2" s="4">
        <v>0.17636000000000002</v>
      </c>
      <c r="P2" s="4">
        <v>0.18815999999999999</v>
      </c>
      <c r="Q2" s="4">
        <v>0.18504000000000001</v>
      </c>
      <c r="R2" s="4">
        <v>0.1038</v>
      </c>
      <c r="S2" s="4">
        <v>0.21143999999999999</v>
      </c>
      <c r="T2" s="4">
        <v>0.12408</v>
      </c>
      <c r="U2" s="4">
        <v>8.7239999999999998E-2</v>
      </c>
      <c r="V2" s="4">
        <v>0.13247999999999999</v>
      </c>
      <c r="W2" s="4">
        <v>8.1879999999999994E-2</v>
      </c>
      <c r="X2" s="4">
        <v>0.37372</v>
      </c>
      <c r="Y2" s="4">
        <v>0.45052000000000003</v>
      </c>
    </row>
    <row r="3" spans="1:25" x14ac:dyDescent="0.25">
      <c r="A3" t="s">
        <v>16</v>
      </c>
      <c r="B3" s="4">
        <v>-1.1099999999999999</v>
      </c>
      <c r="C3" s="4">
        <v>-1.18696</v>
      </c>
      <c r="D3" s="4">
        <v>-1.3349600000000001</v>
      </c>
      <c r="E3" s="4">
        <v>-1.44004</v>
      </c>
      <c r="F3" s="4">
        <v>-1.5391999999999999</v>
      </c>
      <c r="G3" s="4">
        <v>-1.6797999999999997</v>
      </c>
      <c r="H3" s="4">
        <v>-1.60284</v>
      </c>
      <c r="I3" s="4">
        <v>-1.7979759999999998</v>
      </c>
      <c r="J3" s="4">
        <v>-1.630736</v>
      </c>
      <c r="K3" s="4">
        <v>-2.3952839999999997</v>
      </c>
      <c r="L3" s="4">
        <v>-2.370736</v>
      </c>
      <c r="M3" s="4">
        <v>-2.1672160000000003</v>
      </c>
      <c r="N3" s="4">
        <v>-2.0774560000000002</v>
      </c>
      <c r="O3" s="4">
        <v>-2.0057480000000001</v>
      </c>
      <c r="P3" s="4">
        <v>-1.890568</v>
      </c>
      <c r="Q3" s="4">
        <v>-1.720424</v>
      </c>
      <c r="R3" s="4">
        <v>-1.6086960000000001</v>
      </c>
      <c r="S3" s="4">
        <v>-1.439624</v>
      </c>
      <c r="T3" s="4">
        <v>-0.91377200000000003</v>
      </c>
      <c r="U3" s="4">
        <v>-1.022648</v>
      </c>
      <c r="V3" s="4">
        <v>-1.0809839999999999</v>
      </c>
      <c r="W3" s="4">
        <v>-1.1605399999999999</v>
      </c>
      <c r="X3" s="4">
        <v>-0.92203999999999997</v>
      </c>
      <c r="Y3" s="4">
        <v>-0.97975999999999996</v>
      </c>
    </row>
    <row r="4" spans="1:25" x14ac:dyDescent="0.25">
      <c r="A4" t="s">
        <v>17</v>
      </c>
      <c r="B4" s="4">
        <v>1.069356</v>
      </c>
      <c r="C4" s="4">
        <v>1.1440319999999999</v>
      </c>
      <c r="D4" s="4">
        <v>1.282724</v>
      </c>
      <c r="E4" s="4">
        <v>1.380244</v>
      </c>
      <c r="F4" s="4">
        <v>1.4691399999999999</v>
      </c>
      <c r="G4" s="4">
        <v>1.6042000000000001</v>
      </c>
      <c r="H4" s="4">
        <v>1.5294000000000001</v>
      </c>
      <c r="I4" s="4">
        <v>1.7259160000000002</v>
      </c>
      <c r="J4" s="4">
        <v>1.580916</v>
      </c>
      <c r="K4" s="4">
        <v>1.803944</v>
      </c>
      <c r="L4" s="4">
        <v>1.8181480000000001</v>
      </c>
      <c r="M4" s="4">
        <v>1.7019639999999998</v>
      </c>
      <c r="N4" s="4">
        <v>1.6446000000000001</v>
      </c>
      <c r="O4" s="4">
        <v>1.602328</v>
      </c>
      <c r="P4" s="4">
        <v>1.5016320000000001</v>
      </c>
      <c r="Q4" s="4">
        <v>1.367148</v>
      </c>
      <c r="R4" s="4">
        <v>1.273604</v>
      </c>
      <c r="S4" s="4">
        <v>1.138288</v>
      </c>
      <c r="T4" s="4">
        <v>0.89093599999999995</v>
      </c>
      <c r="U4" s="4">
        <v>0.9972160000000001</v>
      </c>
      <c r="V4" s="4">
        <v>1.0596559999999999</v>
      </c>
      <c r="W4" s="4">
        <v>1.141456</v>
      </c>
      <c r="X4" s="4">
        <v>0.88819999999999999</v>
      </c>
      <c r="Y4" s="4">
        <v>0.9444800000000001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1.6974257622998081</v>
      </c>
      <c r="C2" s="4">
        <f>('[1]Pc, Winter, S1'!C2*Main!$B$5)+(VLOOKUP($A2,'FL Ratio'!$A$2:$B$16,2,FALSE)*'FL Characterization'!C$2)</f>
        <v>1.6455821627555323</v>
      </c>
      <c r="D2" s="4">
        <f>('[1]Pc, Winter, S1'!D2*Main!$B$5)+(VLOOKUP($A2,'FL Ratio'!$A$2:$B$16,2,FALSE)*'FL Characterization'!D$2)</f>
        <v>1.575293266453476</v>
      </c>
      <c r="E2" s="4">
        <f>('[1]Pc, Winter, S1'!E2*Main!$B$5)+(VLOOKUP($A2,'FL Ratio'!$A$2:$B$16,2,FALSE)*'FL Characterization'!E$2)</f>
        <v>1.6103554556571107</v>
      </c>
      <c r="F2" s="4">
        <f>('[1]Pc, Winter, S1'!F2*Main!$B$5)+(VLOOKUP($A2,'FL Ratio'!$A$2:$B$16,2,FALSE)*'FL Characterization'!F$2)</f>
        <v>1.5429973205594745</v>
      </c>
      <c r="G2" s="4">
        <f>('[1]Pc, Winter, S1'!G2*Main!$B$5)+(VLOOKUP($A2,'FL Ratio'!$A$2:$B$16,2,FALSE)*'FL Characterization'!G$2)</f>
        <v>1.5270822269323265</v>
      </c>
      <c r="H2" s="4">
        <f>('[1]Pc, Winter, S1'!H2*Main!$B$5)+(VLOOKUP($A2,'FL Ratio'!$A$2:$B$16,2,FALSE)*'FL Characterization'!H$2)</f>
        <v>1.562534679324485</v>
      </c>
      <c r="I2" s="4">
        <f>('[1]Pc, Winter, S1'!I2*Main!$B$5)+(VLOOKUP($A2,'FL Ratio'!$A$2:$B$16,2,FALSE)*'FL Characterization'!I$2)</f>
        <v>1.8907414771081177</v>
      </c>
      <c r="J2" s="4">
        <f>('[1]Pc, Winter, S1'!J2*Main!$B$5)+(VLOOKUP($A2,'FL Ratio'!$A$2:$B$16,2,FALSE)*'FL Characterization'!J$2)</f>
        <v>1.9255583415804838</v>
      </c>
      <c r="K2" s="4">
        <f>('[1]Pc, Winter, S1'!K2*Main!$B$5)+(VLOOKUP($A2,'FL Ratio'!$A$2:$B$16,2,FALSE)*'FL Characterization'!K$2)</f>
        <v>1.9159122942909612</v>
      </c>
      <c r="L2" s="4">
        <f>('[1]Pc, Winter, S1'!L2*Main!$B$5)+(VLOOKUP($A2,'FL Ratio'!$A$2:$B$16,2,FALSE)*'FL Characterization'!L$2)</f>
        <v>1.8989914528644529</v>
      </c>
      <c r="M2" s="4">
        <f>('[1]Pc, Winter, S1'!M2*Main!$B$5)+(VLOOKUP($A2,'FL Ratio'!$A$2:$B$16,2,FALSE)*'FL Characterization'!M$2)</f>
        <v>1.9425620007302935</v>
      </c>
      <c r="N2" s="4">
        <f>('[1]Pc, Winter, S1'!N2*Main!$B$5)+(VLOOKUP($A2,'FL Ratio'!$A$2:$B$16,2,FALSE)*'FL Characterization'!N$2)</f>
        <v>1.9337466082947421</v>
      </c>
      <c r="O2" s="4">
        <f>('[1]Pc, Winter, S1'!O2*Main!$B$5)+(VLOOKUP($A2,'FL Ratio'!$A$2:$B$16,2,FALSE)*'FL Characterization'!O$2)</f>
        <v>1.9269601592881525</v>
      </c>
      <c r="P2" s="4">
        <f>('[1]Pc, Winter, S1'!P2*Main!$B$5)+(VLOOKUP($A2,'FL Ratio'!$A$2:$B$16,2,FALSE)*'FL Characterization'!P$2)</f>
        <v>1.6878570653408227</v>
      </c>
      <c r="Q2" s="4">
        <f>('[1]Pc, Winter, S1'!Q2*Main!$B$5)+(VLOOKUP($A2,'FL Ratio'!$A$2:$B$16,2,FALSE)*'FL Characterization'!Q$2)</f>
        <v>1.8100727770620171</v>
      </c>
      <c r="R2" s="4">
        <f>('[1]Pc, Winter, S1'!R2*Main!$B$5)+(VLOOKUP($A2,'FL Ratio'!$A$2:$B$16,2,FALSE)*'FL Characterization'!R$2)</f>
        <v>1.9354522457180574</v>
      </c>
      <c r="S2" s="4">
        <f>('[1]Pc, Winter, S1'!S2*Main!$B$5)+(VLOOKUP($A2,'FL Ratio'!$A$2:$B$16,2,FALSE)*'FL Characterization'!S$2)</f>
        <v>1.9423784840566536</v>
      </c>
      <c r="T2" s="4">
        <f>('[1]Pc, Winter, S1'!T2*Main!$B$5)+(VLOOKUP($A2,'FL Ratio'!$A$2:$B$16,2,FALSE)*'FL Characterization'!T$2)</f>
        <v>1.8168023739050092</v>
      </c>
      <c r="U2" s="4">
        <f>('[1]Pc, Winter, S1'!U2*Main!$B$5)+(VLOOKUP($A2,'FL Ratio'!$A$2:$B$16,2,FALSE)*'FL Characterization'!U$2)</f>
        <v>1.7221979753831593</v>
      </c>
      <c r="V2" s="4">
        <f>('[1]Pc, Winter, S1'!V2*Main!$B$5)+(VLOOKUP($A2,'FL Ratio'!$A$2:$B$16,2,FALSE)*'FL Characterization'!V$2)</f>
        <v>1.7253166719914705</v>
      </c>
      <c r="W2" s="4">
        <f>('[1]Pc, Winter, S1'!W2*Main!$B$5)+(VLOOKUP($A2,'FL Ratio'!$A$2:$B$16,2,FALSE)*'FL Characterization'!W$2)</f>
        <v>1.6337356740267837</v>
      </c>
      <c r="X2" s="4">
        <f>('[1]Pc, Winter, S1'!X2*Main!$B$5)+(VLOOKUP($A2,'FL Ratio'!$A$2:$B$16,2,FALSE)*'FL Characterization'!X$2)</f>
        <v>1.5754312354554283</v>
      </c>
      <c r="Y2" s="4">
        <f>('[1]Pc, Winter, S1'!Y2*Main!$B$5)+(VLOOKUP($A2,'FL Ratio'!$A$2:$B$16,2,FALSE)*'FL Characterization'!Y$2)</f>
        <v>1.5695982057907012</v>
      </c>
    </row>
    <row r="3" spans="1:25" x14ac:dyDescent="0.25">
      <c r="A3">
        <v>2</v>
      </c>
      <c r="B3" s="4">
        <f>('[1]Pc, Winter, S1'!B3*Main!$B$5)+(VLOOKUP($A3,'FL Ratio'!$A$2:$B$16,2,FALSE)*'FL Characterization'!B$2)</f>
        <v>1.2731926217439897</v>
      </c>
      <c r="C3" s="4">
        <f>('[1]Pc, Winter, S1'!C3*Main!$B$5)+(VLOOKUP($A3,'FL Ratio'!$A$2:$B$16,2,FALSE)*'FL Characterization'!C$2)</f>
        <v>1.2470879934542503</v>
      </c>
      <c r="D3" s="4">
        <f>('[1]Pc, Winter, S1'!D3*Main!$B$5)+(VLOOKUP($A3,'FL Ratio'!$A$2:$B$16,2,FALSE)*'FL Characterization'!D$2)</f>
        <v>1.1836031158769091</v>
      </c>
      <c r="E3" s="4">
        <f>('[1]Pc, Winter, S1'!E3*Main!$B$5)+(VLOOKUP($A3,'FL Ratio'!$A$2:$B$16,2,FALSE)*'FL Characterization'!E$2)</f>
        <v>1.1671515823381431</v>
      </c>
      <c r="F3" s="4">
        <f>('[1]Pc, Winter, S1'!F3*Main!$B$5)+(VLOOKUP($A3,'FL Ratio'!$A$2:$B$16,2,FALSE)*'FL Characterization'!F$2)</f>
        <v>1.1514617671638254</v>
      </c>
      <c r="G3" s="4">
        <f>('[1]Pc, Winter, S1'!G3*Main!$B$5)+(VLOOKUP($A3,'FL Ratio'!$A$2:$B$16,2,FALSE)*'FL Characterization'!G$2)</f>
        <v>1.2036428247997428</v>
      </c>
      <c r="H3" s="4">
        <f>('[1]Pc, Winter, S1'!H3*Main!$B$5)+(VLOOKUP($A3,'FL Ratio'!$A$2:$B$16,2,FALSE)*'FL Characterization'!H$2)</f>
        <v>1.4527898761935114</v>
      </c>
      <c r="I3" s="4">
        <f>('[1]Pc, Winter, S1'!I3*Main!$B$5)+(VLOOKUP($A3,'FL Ratio'!$A$2:$B$16,2,FALSE)*'FL Characterization'!I$2)</f>
        <v>1.5746075623515838</v>
      </c>
      <c r="J3" s="4">
        <f>('[1]Pc, Winter, S1'!J3*Main!$B$5)+(VLOOKUP($A3,'FL Ratio'!$A$2:$B$16,2,FALSE)*'FL Characterization'!J$2)</f>
        <v>1.7074036950366835</v>
      </c>
      <c r="K3" s="4">
        <f>('[1]Pc, Winter, S1'!K3*Main!$B$5)+(VLOOKUP($A3,'FL Ratio'!$A$2:$B$16,2,FALSE)*'FL Characterization'!K$2)</f>
        <v>1.766956200802779</v>
      </c>
      <c r="L3" s="4">
        <f>('[1]Pc, Winter, S1'!L3*Main!$B$5)+(VLOOKUP($A3,'FL Ratio'!$A$2:$B$16,2,FALSE)*'FL Characterization'!L$2)</f>
        <v>1.7520062002313481</v>
      </c>
      <c r="M3" s="4">
        <f>('[1]Pc, Winter, S1'!M3*Main!$B$5)+(VLOOKUP($A3,'FL Ratio'!$A$2:$B$16,2,FALSE)*'FL Characterization'!M$2)</f>
        <v>1.7146660870303099</v>
      </c>
      <c r="N3" s="4">
        <f>('[1]Pc, Winter, S1'!N3*Main!$B$5)+(VLOOKUP($A3,'FL Ratio'!$A$2:$B$16,2,FALSE)*'FL Characterization'!N$2)</f>
        <v>1.6650736260700247</v>
      </c>
      <c r="O3" s="4">
        <f>('[1]Pc, Winter, S1'!O3*Main!$B$5)+(VLOOKUP($A3,'FL Ratio'!$A$2:$B$16,2,FALSE)*'FL Characterization'!O$2)</f>
        <v>1.6119387702302688</v>
      </c>
      <c r="P3" s="4">
        <f>('[1]Pc, Winter, S1'!P3*Main!$B$5)+(VLOOKUP($A3,'FL Ratio'!$A$2:$B$16,2,FALSE)*'FL Characterization'!P$2)</f>
        <v>1.5092618313821009</v>
      </c>
      <c r="Q3" s="4">
        <f>('[1]Pc, Winter, S1'!Q3*Main!$B$5)+(VLOOKUP($A3,'FL Ratio'!$A$2:$B$16,2,FALSE)*'FL Characterization'!Q$2)</f>
        <v>1.5531194644090094</v>
      </c>
      <c r="R3" s="4">
        <f>('[1]Pc, Winter, S1'!R3*Main!$B$5)+(VLOOKUP($A3,'FL Ratio'!$A$2:$B$16,2,FALSE)*'FL Characterization'!R$2)</f>
        <v>1.6935959674359133</v>
      </c>
      <c r="S3" s="4">
        <f>('[1]Pc, Winter, S1'!S3*Main!$B$5)+(VLOOKUP($A3,'FL Ratio'!$A$2:$B$16,2,FALSE)*'FL Characterization'!S$2)</f>
        <v>2.0539622053798019</v>
      </c>
      <c r="T3" s="4">
        <f>('[1]Pc, Winter, S1'!T3*Main!$B$5)+(VLOOKUP($A3,'FL Ratio'!$A$2:$B$16,2,FALSE)*'FL Characterization'!T$2)</f>
        <v>1.9305172794706056</v>
      </c>
      <c r="U3" s="4">
        <f>('[1]Pc, Winter, S1'!U3*Main!$B$5)+(VLOOKUP($A3,'FL Ratio'!$A$2:$B$16,2,FALSE)*'FL Characterization'!U$2)</f>
        <v>1.7741076113299536</v>
      </c>
      <c r="V3" s="4">
        <f>('[1]Pc, Winter, S1'!V3*Main!$B$5)+(VLOOKUP($A3,'FL Ratio'!$A$2:$B$16,2,FALSE)*'FL Characterization'!V$2)</f>
        <v>1.7358481831875427</v>
      </c>
      <c r="W3" s="4">
        <f>('[1]Pc, Winter, S1'!W3*Main!$B$5)+(VLOOKUP($A3,'FL Ratio'!$A$2:$B$16,2,FALSE)*'FL Characterization'!W$2)</f>
        <v>1.6050275772834681</v>
      </c>
      <c r="X3" s="4">
        <f>('[1]Pc, Winter, S1'!X3*Main!$B$5)+(VLOOKUP($A3,'FL Ratio'!$A$2:$B$16,2,FALSE)*'FL Characterization'!X$2)</f>
        <v>1.5685185635632295</v>
      </c>
      <c r="Y3" s="4">
        <f>('[1]Pc, Winter, S1'!Y3*Main!$B$5)+(VLOOKUP($A3,'FL Ratio'!$A$2:$B$16,2,FALSE)*'FL Characterization'!Y$2)</f>
        <v>1.4274085831493339</v>
      </c>
    </row>
    <row r="4" spans="1:25" x14ac:dyDescent="0.25">
      <c r="A4">
        <v>3</v>
      </c>
      <c r="B4" s="4">
        <f>('[1]Pc, Winter, S1'!B4*Main!$B$5)+(VLOOKUP($A4,'FL Ratio'!$A$2:$B$16,2,FALSE)*'FL Characterization'!B$2)</f>
        <v>1.0994132883233181</v>
      </c>
      <c r="C4" s="4">
        <f>('[1]Pc, Winter, S1'!C4*Main!$B$5)+(VLOOKUP($A4,'FL Ratio'!$A$2:$B$16,2,FALSE)*'FL Characterization'!C$2)</f>
        <v>1.0489689300314342</v>
      </c>
      <c r="D4" s="4">
        <f>('[1]Pc, Winter, S1'!D4*Main!$B$5)+(VLOOKUP($A4,'FL Ratio'!$A$2:$B$16,2,FALSE)*'FL Characterization'!D$2)</f>
        <v>1.0028293025392627</v>
      </c>
      <c r="E4" s="4">
        <f>('[1]Pc, Winter, S1'!E4*Main!$B$5)+(VLOOKUP($A4,'FL Ratio'!$A$2:$B$16,2,FALSE)*'FL Characterization'!E$2)</f>
        <v>1.0127277938581842</v>
      </c>
      <c r="F4" s="4">
        <f>('[1]Pc, Winter, S1'!F4*Main!$B$5)+(VLOOKUP($A4,'FL Ratio'!$A$2:$B$16,2,FALSE)*'FL Characterization'!F$2)</f>
        <v>0.99492937438636697</v>
      </c>
      <c r="G4" s="4">
        <f>('[1]Pc, Winter, S1'!G4*Main!$B$5)+(VLOOKUP($A4,'FL Ratio'!$A$2:$B$16,2,FALSE)*'FL Characterization'!G$2)</f>
        <v>1.1028665936757309</v>
      </c>
      <c r="H4" s="4">
        <f>('[1]Pc, Winter, S1'!H4*Main!$B$5)+(VLOOKUP($A4,'FL Ratio'!$A$2:$B$16,2,FALSE)*'FL Characterization'!H$2)</f>
        <v>1.7419445210528481</v>
      </c>
      <c r="I4" s="4">
        <f>('[1]Pc, Winter, S1'!I4*Main!$B$5)+(VLOOKUP($A4,'FL Ratio'!$A$2:$B$16,2,FALSE)*'FL Characterization'!I$2)</f>
        <v>1.920274296538973</v>
      </c>
      <c r="J4" s="4">
        <f>('[1]Pc, Winter, S1'!J4*Main!$B$5)+(VLOOKUP($A4,'FL Ratio'!$A$2:$B$16,2,FALSE)*'FL Characterization'!J$2)</f>
        <v>2.0027286545214915</v>
      </c>
      <c r="K4" s="4">
        <f>('[1]Pc, Winter, S1'!K4*Main!$B$5)+(VLOOKUP($A4,'FL Ratio'!$A$2:$B$16,2,FALSE)*'FL Characterization'!K$2)</f>
        <v>1.9485705300829406</v>
      </c>
      <c r="L4" s="4">
        <f>('[1]Pc, Winter, S1'!L4*Main!$B$5)+(VLOOKUP($A4,'FL Ratio'!$A$2:$B$16,2,FALSE)*'FL Characterization'!L$2)</f>
        <v>1.8667647348740695</v>
      </c>
      <c r="M4" s="4">
        <f>('[1]Pc, Winter, S1'!M4*Main!$B$5)+(VLOOKUP($A4,'FL Ratio'!$A$2:$B$16,2,FALSE)*'FL Characterization'!M$2)</f>
        <v>1.9888279282405414</v>
      </c>
      <c r="N4" s="4">
        <f>('[1]Pc, Winter, S1'!N4*Main!$B$5)+(VLOOKUP($A4,'FL Ratio'!$A$2:$B$16,2,FALSE)*'FL Characterization'!N$2)</f>
        <v>1.8570822050023281</v>
      </c>
      <c r="O4" s="4">
        <f>('[1]Pc, Winter, S1'!O4*Main!$B$5)+(VLOOKUP($A4,'FL Ratio'!$A$2:$B$16,2,FALSE)*'FL Characterization'!O$2)</f>
        <v>1.7966698991232217</v>
      </c>
      <c r="P4" s="4">
        <f>('[1]Pc, Winter, S1'!P4*Main!$B$5)+(VLOOKUP($A4,'FL Ratio'!$A$2:$B$16,2,FALSE)*'FL Characterization'!P$2)</f>
        <v>1.5657935768961071</v>
      </c>
      <c r="Q4" s="4">
        <f>('[1]Pc, Winter, S1'!Q4*Main!$B$5)+(VLOOKUP($A4,'FL Ratio'!$A$2:$B$16,2,FALSE)*'FL Characterization'!Q$2)</f>
        <v>1.5585453729014129</v>
      </c>
      <c r="R4" s="4">
        <f>('[1]Pc, Winter, S1'!R4*Main!$B$5)+(VLOOKUP($A4,'FL Ratio'!$A$2:$B$16,2,FALSE)*'FL Characterization'!R$2)</f>
        <v>1.5943350639843477</v>
      </c>
      <c r="S4" s="4">
        <f>('[1]Pc, Winter, S1'!S4*Main!$B$5)+(VLOOKUP($A4,'FL Ratio'!$A$2:$B$16,2,FALSE)*'FL Characterization'!S$2)</f>
        <v>1.755027848431018</v>
      </c>
      <c r="T4" s="4">
        <f>('[1]Pc, Winter, S1'!T4*Main!$B$5)+(VLOOKUP($A4,'FL Ratio'!$A$2:$B$16,2,FALSE)*'FL Characterization'!T$2)</f>
        <v>1.5807450109699244</v>
      </c>
      <c r="U4" s="4">
        <f>('[1]Pc, Winter, S1'!U4*Main!$B$5)+(VLOOKUP($A4,'FL Ratio'!$A$2:$B$16,2,FALSE)*'FL Characterization'!U$2)</f>
        <v>1.6287760231291439</v>
      </c>
      <c r="V4" s="4">
        <f>('[1]Pc, Winter, S1'!V4*Main!$B$5)+(VLOOKUP($A4,'FL Ratio'!$A$2:$B$16,2,FALSE)*'FL Characterization'!V$2)</f>
        <v>1.5973771350029704</v>
      </c>
      <c r="W4" s="4">
        <f>('[1]Pc, Winter, S1'!W4*Main!$B$5)+(VLOOKUP($A4,'FL Ratio'!$A$2:$B$16,2,FALSE)*'FL Characterization'!W$2)</f>
        <v>1.4879590491236105</v>
      </c>
      <c r="X4" s="4">
        <f>('[1]Pc, Winter, S1'!X4*Main!$B$5)+(VLOOKUP($A4,'FL Ratio'!$A$2:$B$16,2,FALSE)*'FL Characterization'!X$2)</f>
        <v>1.3379864095873748</v>
      </c>
      <c r="Y4" s="4">
        <f>('[1]Pc, Winter, S1'!Y4*Main!$B$5)+(VLOOKUP($A4,'FL Ratio'!$A$2:$B$16,2,FALSE)*'FL Characterization'!Y$2)</f>
        <v>1.2203935252624865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1.6974257622998081</v>
      </c>
      <c r="C2" s="4">
        <f>('[1]Pc, Winter, S2'!C2*Main!$B$5)+(VLOOKUP($A2,'FL Ratio'!$A$2:$B$16,2,FALSE)*'FL Characterization'!C$2)</f>
        <v>1.6603445177164209</v>
      </c>
      <c r="D2" s="4">
        <f>('[1]Pc, Winter, S2'!D2*Main!$B$5)+(VLOOKUP($A2,'FL Ratio'!$A$2:$B$16,2,FALSE)*'FL Characterization'!D$2)</f>
        <v>1.5610567337889414</v>
      </c>
      <c r="E2" s="4">
        <f>('[1]Pc, Winter, S2'!E2*Main!$B$5)+(VLOOKUP($A2,'FL Ratio'!$A$2:$B$16,2,FALSE)*'FL Characterization'!E$2)</f>
        <v>1.5810230132106351</v>
      </c>
      <c r="F2" s="4">
        <f>('[1]Pc, Winter, S2'!F2*Main!$B$5)+(VLOOKUP($A2,'FL Ratio'!$A$2:$B$16,2,FALSE)*'FL Characterization'!F$2)</f>
        <v>1.5429973205594745</v>
      </c>
      <c r="G2" s="4">
        <f>('[1]Pc, Winter, S2'!G2*Main!$B$5)+(VLOOKUP($A2,'FL Ratio'!$A$2:$B$16,2,FALSE)*'FL Characterization'!G$2)</f>
        <v>1.5556249381376399</v>
      </c>
      <c r="H2" s="4">
        <f>('[1]Pc, Winter, S2'!H2*Main!$B$5)+(VLOOKUP($A2,'FL Ratio'!$A$2:$B$16,2,FALSE)*'FL Characterization'!H$2)</f>
        <v>1.5337285190713286</v>
      </c>
      <c r="I2" s="4">
        <f>('[1]Pc, Winter, S2'!I2*Main!$B$5)+(VLOOKUP($A2,'FL Ratio'!$A$2:$B$16,2,FALSE)*'FL Characterization'!I$2)</f>
        <v>1.9281317733169467</v>
      </c>
      <c r="J2" s="4">
        <f>('[1]Pc, Winter, S2'!J2*Main!$B$5)+(VLOOKUP($A2,'FL Ratio'!$A$2:$B$16,2,FALSE)*'FL Characterization'!J$2)</f>
        <v>1.944627258329622</v>
      </c>
      <c r="K2" s="4">
        <f>('[1]Pc, Winter, S2'!K2*Main!$B$5)+(VLOOKUP($A2,'FL Ratio'!$A$2:$B$16,2,FALSE)*'FL Characterization'!K$2)</f>
        <v>1.9536862735101137</v>
      </c>
      <c r="L2" s="4">
        <f>('[1]Pc, Winter, S2'!L2*Main!$B$5)+(VLOOKUP($A2,'FL Ratio'!$A$2:$B$16,2,FALSE)*'FL Characterization'!L$2)</f>
        <v>1.8801618050024751</v>
      </c>
      <c r="M2" s="4">
        <f>('[1]Pc, Winter, S2'!M2*Main!$B$5)+(VLOOKUP($A2,'FL Ratio'!$A$2:$B$16,2,FALSE)*'FL Characterization'!M$2)</f>
        <v>1.9233366473896572</v>
      </c>
      <c r="N2" s="4">
        <f>('[1]Pc, Winter, S2'!N2*Main!$B$5)+(VLOOKUP($A2,'FL Ratio'!$A$2:$B$16,2,FALSE)*'FL Characterization'!N$2)</f>
        <v>1.9147282088784614</v>
      </c>
      <c r="O2" s="4">
        <f>('[1]Pc, Winter, S2'!O2*Main!$B$5)+(VLOOKUP($A2,'FL Ratio'!$A$2:$B$16,2,FALSE)*'FL Characterization'!O$2)</f>
        <v>1.8895966894357228</v>
      </c>
      <c r="P2" s="4">
        <f>('[1]Pc, Winter, S2'!P2*Main!$B$5)+(VLOOKUP($A2,'FL Ratio'!$A$2:$B$16,2,FALSE)*'FL Characterization'!P$2)</f>
        <v>1.7041084359942311</v>
      </c>
      <c r="Q2" s="4">
        <f>('[1]Pc, Winter, S2'!Q2*Main!$B$5)+(VLOOKUP($A2,'FL Ratio'!$A$2:$B$16,2,FALSE)*'FL Characterization'!Q$2)</f>
        <v>1.8450406326032573</v>
      </c>
      <c r="R2" s="4">
        <f>('[1]Pc, Winter, S2'!R2*Main!$B$5)+(VLOOKUP($A2,'FL Ratio'!$A$2:$B$16,2,FALSE)*'FL Characterization'!R$2)</f>
        <v>1.9734692906324187</v>
      </c>
      <c r="S2" s="4">
        <f>('[1]Pc, Winter, S2'!S2*Main!$B$5)+(VLOOKUP($A2,'FL Ratio'!$A$2:$B$16,2,FALSE)*'FL Characterization'!S$2)</f>
        <v>1.9798164537377869</v>
      </c>
      <c r="T2" s="4">
        <f>('[1]Pc, Winter, S2'!T2*Main!$B$5)+(VLOOKUP($A2,'FL Ratio'!$A$2:$B$16,2,FALSE)*'FL Characterization'!T$2)</f>
        <v>1.8345567976440593</v>
      </c>
      <c r="U2" s="4">
        <f>('[1]Pc, Winter, S2'!U2*Main!$B$5)+(VLOOKUP($A2,'FL Ratio'!$A$2:$B$16,2,FALSE)*'FL Characterization'!U$2)</f>
        <v>1.739129155136991</v>
      </c>
      <c r="V2" s="4">
        <f>('[1]Pc, Winter, S2'!V2*Main!$B$5)+(VLOOKUP($A2,'FL Ratio'!$A$2:$B$16,2,FALSE)*'FL Characterization'!V$2)</f>
        <v>1.691693538551641</v>
      </c>
      <c r="W2" s="4">
        <f>('[1]Pc, Winter, S2'!W2*Main!$B$5)+(VLOOKUP($A2,'FL Ratio'!$A$2:$B$16,2,FALSE)*'FL Characterization'!W$2)</f>
        <v>1.6176712506198492</v>
      </c>
      <c r="X2" s="4">
        <f>('[1]Pc, Winter, S2'!X2*Main!$B$5)+(VLOOKUP($A2,'FL Ratio'!$A$2:$B$16,2,FALSE)*'FL Characterization'!X$2)</f>
        <v>1.6044483934978702</v>
      </c>
      <c r="Y2" s="4">
        <f>('[1]Pc, Winter, S2'!Y2*Main!$B$5)+(VLOOKUP($A2,'FL Ratio'!$A$2:$B$16,2,FALSE)*'FL Characterization'!Y$2)</f>
        <v>1.5837924545152751</v>
      </c>
    </row>
    <row r="3" spans="1:25" x14ac:dyDescent="0.25">
      <c r="A3">
        <v>2</v>
      </c>
      <c r="B3" s="4">
        <f>('[1]Pc, Winter, S2'!B3*Main!$B$5)+(VLOOKUP($A3,'FL Ratio'!$A$2:$B$16,2,FALSE)*'FL Characterization'!B$2)</f>
        <v>1.2731926217439897</v>
      </c>
      <c r="C3" s="4">
        <f>('[1]Pc, Winter, S2'!C3*Main!$B$5)+(VLOOKUP($A3,'FL Ratio'!$A$2:$B$16,2,FALSE)*'FL Characterization'!C$2)</f>
        <v>1.2255331669184986</v>
      </c>
      <c r="D3" s="4">
        <f>('[1]Pc, Winter, S2'!D3*Main!$B$5)+(VLOOKUP($A3,'FL Ratio'!$A$2:$B$16,2,FALSE)*'FL Characterization'!D$2)</f>
        <v>1.1629638535593709</v>
      </c>
      <c r="E3" s="4">
        <f>('[1]Pc, Winter, S2'!E3*Main!$B$5)+(VLOOKUP($A3,'FL Ratio'!$A$2:$B$16,2,FALSE)*'FL Characterization'!E$2)</f>
        <v>1.1671515823381431</v>
      </c>
      <c r="F3" s="4">
        <f>('[1]Pc, Winter, S2'!F3*Main!$B$5)+(VLOOKUP($A3,'FL Ratio'!$A$2:$B$16,2,FALSE)*'FL Characterization'!F$2)</f>
        <v>1.1514617671638254</v>
      </c>
      <c r="G3" s="4">
        <f>('[1]Pc, Winter, S2'!G3*Main!$B$5)+(VLOOKUP($A3,'FL Ratio'!$A$2:$B$16,2,FALSE)*'FL Characterization'!G$2)</f>
        <v>1.2146797863810737</v>
      </c>
      <c r="H3" s="4">
        <f>('[1]Pc, Winter, S2'!H3*Main!$B$5)+(VLOOKUP($A3,'FL Ratio'!$A$2:$B$16,2,FALSE)*'FL Characterization'!H$2)</f>
        <v>1.4261786120029745</v>
      </c>
      <c r="I3" s="4">
        <f>('[1]Pc, Winter, S2'!I3*Main!$B$5)+(VLOOKUP($A3,'FL Ratio'!$A$2:$B$16,2,FALSE)*'FL Characterization'!I$2)</f>
        <v>1.5746075623515838</v>
      </c>
      <c r="J3" s="4">
        <f>('[1]Pc, Winter, S2'!J3*Main!$B$5)+(VLOOKUP($A3,'FL Ratio'!$A$2:$B$16,2,FALSE)*'FL Characterization'!J$2)</f>
        <v>1.7074036950366835</v>
      </c>
      <c r="K3" s="4">
        <f>('[1]Pc, Winter, S2'!K3*Main!$B$5)+(VLOOKUP($A3,'FL Ratio'!$A$2:$B$16,2,FALSE)*'FL Characterization'!K$2)</f>
        <v>1.7843536294774736</v>
      </c>
      <c r="L3" s="4">
        <f>('[1]Pc, Winter, S2'!L3*Main!$B$5)+(VLOOKUP($A3,'FL Ratio'!$A$2:$B$16,2,FALSE)*'FL Characterization'!L$2)</f>
        <v>1.7172866095600545</v>
      </c>
      <c r="M3" s="4">
        <f>('[1]Pc, Winter, S2'!M3*Main!$B$5)+(VLOOKUP($A3,'FL Ratio'!$A$2:$B$16,2,FALSE)*'FL Characterization'!M$2)</f>
        <v>1.7485588754375827</v>
      </c>
      <c r="N3" s="4">
        <f>('[1]Pc, Winter, S2'!N3*Main!$B$5)+(VLOOKUP($A3,'FL Ratio'!$A$2:$B$16,2,FALSE)*'FL Characterization'!N$2)</f>
        <v>1.697736965258092</v>
      </c>
      <c r="O3" s="4">
        <f>('[1]Pc, Winter, S2'!O3*Main!$B$5)+(VLOOKUP($A3,'FL Ratio'!$A$2:$B$16,2,FALSE)*'FL Characterization'!O$2)</f>
        <v>1.6430018123015406</v>
      </c>
      <c r="P3" s="4">
        <f>('[1]Pc, Winter, S2'!P3*Main!$B$5)+(VLOOKUP($A3,'FL Ratio'!$A$2:$B$16,2,FALSE)*'FL Characterization'!P$2)</f>
        <v>1.5381926680097426</v>
      </c>
      <c r="Q3" s="4">
        <f>('[1]Pc, Winter, S2'!Q3*Main!$B$5)+(VLOOKUP($A3,'FL Ratio'!$A$2:$B$16,2,FALSE)*'FL Characterization'!Q$2)</f>
        <v>1.5680338590530996</v>
      </c>
      <c r="R3" s="4">
        <f>('[1]Pc, Winter, S2'!R3*Main!$B$5)+(VLOOKUP($A3,'FL Ratio'!$A$2:$B$16,2,FALSE)*'FL Characterization'!R$2)</f>
        <v>1.6935959674359133</v>
      </c>
      <c r="S3" s="4">
        <f>('[1]Pc, Winter, S2'!S3*Main!$B$5)+(VLOOKUP($A3,'FL Ratio'!$A$2:$B$16,2,FALSE)*'FL Characterization'!S$2)</f>
        <v>2.0142925612722062</v>
      </c>
      <c r="T3" s="4">
        <f>('[1]Pc, Winter, S2'!T3*Main!$B$5)+(VLOOKUP($A3,'FL Ratio'!$A$2:$B$16,2,FALSE)*'FL Characterization'!T$2)</f>
        <v>1.9494088522653117</v>
      </c>
      <c r="U3" s="4">
        <f>('[1]Pc, Winter, S2'!U3*Main!$B$5)+(VLOOKUP($A3,'FL Ratio'!$A$2:$B$16,2,FALSE)*'FL Characterization'!U$2)</f>
        <v>1.7915578874432529</v>
      </c>
      <c r="V3" s="4">
        <f>('[1]Pc, Winter, S2'!V3*Main!$B$5)+(VLOOKUP($A3,'FL Ratio'!$A$2:$B$16,2,FALSE)*'FL Characterization'!V$2)</f>
        <v>1.7696819468512937</v>
      </c>
      <c r="W3" s="4">
        <f>('[1]Pc, Winter, S2'!W3*Main!$B$5)+(VLOOKUP($A3,'FL Ratio'!$A$2:$B$16,2,FALSE)*'FL Characterization'!W$2)</f>
        <v>1.6050275772834681</v>
      </c>
      <c r="X3" s="4">
        <f>('[1]Pc, Winter, S2'!X3*Main!$B$5)+(VLOOKUP($A3,'FL Ratio'!$A$2:$B$16,2,FALSE)*'FL Characterization'!X$2)</f>
        <v>1.5396396589586314</v>
      </c>
      <c r="Y3" s="4">
        <f>('[1]Pc, Winter, S2'!Y3*Main!$B$5)+(VLOOKUP($A3,'FL Ratio'!$A$2:$B$16,2,FALSE)*'FL Characterization'!Y$2)</f>
        <v>1.4401809356474942</v>
      </c>
    </row>
    <row r="4" spans="1:25" x14ac:dyDescent="0.25">
      <c r="A4">
        <v>3</v>
      </c>
      <c r="B4" s="4">
        <f>('[1]Pc, Winter, S2'!B4*Main!$B$5)+(VLOOKUP($A4,'FL Ratio'!$A$2:$B$16,2,FALSE)*'FL Characterization'!B$2)</f>
        <v>1.1181239540897845</v>
      </c>
      <c r="C4" s="4">
        <f>('[1]Pc, Winter, S2'!C4*Main!$B$5)+(VLOOKUP($A4,'FL Ratio'!$A$2:$B$16,2,FALSE)*'FL Characterization'!C$2)</f>
        <v>1.0665613752987295</v>
      </c>
      <c r="D4" s="4">
        <f>('[1]Pc, Winter, S2'!D4*Main!$B$5)+(VLOOKUP($A4,'FL Ratio'!$A$2:$B$16,2,FALSE)*'FL Characterization'!D$2)</f>
        <v>0.99431740951387015</v>
      </c>
      <c r="E4" s="4">
        <f>('[1]Pc, Winter, S2'!E4*Main!$B$5)+(VLOOKUP($A4,'FL Ratio'!$A$2:$B$16,2,FALSE)*'FL Characterization'!E$2)</f>
        <v>1.0301076830686811</v>
      </c>
      <c r="F4" s="4">
        <f>('[1]Pc, Winter, S2'!F4*Main!$B$5)+(VLOOKUP($A4,'FL Ratio'!$A$2:$B$16,2,FALSE)*'FL Characterization'!F$2)</f>
        <v>0.97738598689863965</v>
      </c>
      <c r="G4" s="4">
        <f>('[1]Pc, Winter, S2'!G4*Main!$B$5)+(VLOOKUP($A4,'FL Ratio'!$A$2:$B$16,2,FALSE)*'FL Characterization'!G$2)</f>
        <v>1.0828081951355497</v>
      </c>
      <c r="H4" s="4">
        <f>('[1]Pc, Winter, S2'!H4*Main!$B$5)+(VLOOKUP($A4,'FL Ratio'!$A$2:$B$16,2,FALSE)*'FL Characterization'!H$2)</f>
        <v>1.7581416995967101</v>
      </c>
      <c r="I4" s="4">
        <f>('[1]Pc, Winter, S2'!I4*Main!$B$5)+(VLOOKUP($A4,'FL Ratio'!$A$2:$B$16,2,FALSE)*'FL Characterization'!I$2)</f>
        <v>1.9202742965389727</v>
      </c>
      <c r="J4" s="4">
        <f>('[1]Pc, Winter, S2'!J4*Main!$B$5)+(VLOOKUP($A4,'FL Ratio'!$A$2:$B$16,2,FALSE)*'FL Characterization'!J$2)</f>
        <v>1.9630474147643948</v>
      </c>
      <c r="K4" s="4">
        <f>('[1]Pc, Winter, S2'!K4*Main!$B$5)+(VLOOKUP($A4,'FL Ratio'!$A$2:$B$16,2,FALSE)*'FL Characterization'!K$2)</f>
        <v>1.9293569581154444</v>
      </c>
      <c r="L4" s="4">
        <f>('[1]Pc, Winter, S2'!L4*Main!$B$5)+(VLOOKUP($A4,'FL Ratio'!$A$2:$B$16,2,FALSE)*'FL Characterization'!L$2)</f>
        <v>1.8667647348740695</v>
      </c>
      <c r="M4" s="4">
        <f>('[1]Pc, Winter, S2'!M4*Main!$B$5)+(VLOOKUP($A4,'FL Ratio'!$A$2:$B$16,2,FALSE)*'FL Characterization'!M$2)</f>
        <v>1.949451903009064</v>
      </c>
      <c r="N4" s="4">
        <f>('[1]Pc, Winter, S2'!N4*Main!$B$5)+(VLOOKUP($A4,'FL Ratio'!$A$2:$B$16,2,FALSE)*'FL Characterization'!N$2)</f>
        <v>1.8205786942356148</v>
      </c>
      <c r="O4" s="4">
        <f>('[1]Pc, Winter, S2'!O4*Main!$B$5)+(VLOOKUP($A4,'FL Ratio'!$A$2:$B$16,2,FALSE)*'FL Characterization'!O$2)</f>
        <v>1.7966698991232217</v>
      </c>
      <c r="P4" s="4">
        <f>('[1]Pc, Winter, S2'!P4*Main!$B$5)+(VLOOKUP($A4,'FL Ratio'!$A$2:$B$16,2,FALSE)*'FL Characterization'!P$2)</f>
        <v>1.5657935768961071</v>
      </c>
      <c r="Q4" s="4">
        <f>('[1]Pc, Winter, S2'!Q4*Main!$B$5)+(VLOOKUP($A4,'FL Ratio'!$A$2:$B$16,2,FALSE)*'FL Characterization'!Q$2)</f>
        <v>1.5735140266304271</v>
      </c>
      <c r="R4" s="4">
        <f>('[1]Pc, Winter, S2'!R4*Main!$B$5)+(VLOOKUP($A4,'FL Ratio'!$A$2:$B$16,2,FALSE)*'FL Characterization'!R$2)</f>
        <v>1.5631403627046607</v>
      </c>
      <c r="S4" s="4">
        <f>('[1]Pc, Winter, S2'!S4*Main!$B$5)+(VLOOKUP($A4,'FL Ratio'!$A$2:$B$16,2,FALSE)*'FL Characterization'!S$2)</f>
        <v>1.7718733269153284</v>
      </c>
      <c r="T4" s="4">
        <f>('[1]Pc, Winter, S2'!T4*Main!$B$5)+(VLOOKUP($A4,'FL Ratio'!$A$2:$B$16,2,FALSE)*'FL Characterization'!T$2)</f>
        <v>1.549957310750526</v>
      </c>
      <c r="U4" s="4">
        <f>('[1]Pc, Winter, S2'!U4*Main!$B$5)+(VLOOKUP($A4,'FL Ratio'!$A$2:$B$16,2,FALSE)*'FL Characterization'!U$2)</f>
        <v>1.6287760231291439</v>
      </c>
      <c r="V4" s="4">
        <f>('[1]Pc, Winter, S2'!V4*Main!$B$5)+(VLOOKUP($A4,'FL Ratio'!$A$2:$B$16,2,FALSE)*'FL Characterization'!V$2)</f>
        <v>1.5818449636529408</v>
      </c>
      <c r="W4" s="4">
        <f>('[1]Pc, Winter, S2'!W4*Main!$B$5)+(VLOOKUP($A4,'FL Ratio'!$A$2:$B$16,2,FALSE)*'FL Characterization'!W$2)</f>
        <v>1.458745734807805</v>
      </c>
      <c r="X4" s="4">
        <f>('[1]Pc, Winter, S2'!X4*Main!$B$5)+(VLOOKUP($A4,'FL Ratio'!$A$2:$B$16,2,FALSE)*'FL Characterization'!X$2)</f>
        <v>1.3137181480622939</v>
      </c>
      <c r="Y4" s="4">
        <f>('[1]Pc, Winter, S2'!Y4*Main!$B$5)+(VLOOKUP($A4,'FL Ratio'!$A$2:$B$16,2,FALSE)*'FL Characterization'!Y$2)</f>
        <v>1.2417979291010695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1.6667548470538118</v>
      </c>
      <c r="C2" s="4">
        <f>('[1]Pc, Winter, S3'!C2*Main!$B$5)+(VLOOKUP($A2,'FL Ratio'!$A$2:$B$16,2,FALSE)*'FL Characterization'!C$2)</f>
        <v>1.6308198077946436</v>
      </c>
      <c r="D2" s="4">
        <f>('[1]Pc, Winter, S3'!D2*Main!$B$5)+(VLOOKUP($A2,'FL Ratio'!$A$2:$B$16,2,FALSE)*'FL Characterization'!D$2)</f>
        <v>1.6037663317825455</v>
      </c>
      <c r="E2" s="4">
        <f>('[1]Pc, Winter, S3'!E2*Main!$B$5)+(VLOOKUP($A2,'FL Ratio'!$A$2:$B$16,2,FALSE)*'FL Characterization'!E$2)</f>
        <v>1.6396878981035863</v>
      </c>
      <c r="F2" s="4">
        <f>('[1]Pc, Winter, S3'!F2*Main!$B$5)+(VLOOKUP($A2,'FL Ratio'!$A$2:$B$16,2,FALSE)*'FL Characterization'!F$2)</f>
        <v>1.5144925741482851</v>
      </c>
      <c r="G2" s="4">
        <f>('[1]Pc, Winter, S3'!G2*Main!$B$5)+(VLOOKUP($A2,'FL Ratio'!$A$2:$B$16,2,FALSE)*'FL Characterization'!G$2)</f>
        <v>1.4985395157270134</v>
      </c>
      <c r="H2" s="4">
        <f>('[1]Pc, Winter, S3'!H2*Main!$B$5)+(VLOOKUP($A2,'FL Ratio'!$A$2:$B$16,2,FALSE)*'FL Characterization'!H$2)</f>
        <v>1.562534679324485</v>
      </c>
      <c r="I2" s="4">
        <f>('[1]Pc, Winter, S3'!I2*Main!$B$5)+(VLOOKUP($A2,'FL Ratio'!$A$2:$B$16,2,FALSE)*'FL Characterization'!I$2)</f>
        <v>1.8907414771081175</v>
      </c>
      <c r="J2" s="4">
        <f>('[1]Pc, Winter, S3'!J2*Main!$B$5)+(VLOOKUP($A2,'FL Ratio'!$A$2:$B$16,2,FALSE)*'FL Characterization'!J$2)</f>
        <v>1.9636961750787603</v>
      </c>
      <c r="K2" s="4">
        <f>('[1]Pc, Winter, S3'!K2*Main!$B$5)+(VLOOKUP($A2,'FL Ratio'!$A$2:$B$16,2,FALSE)*'FL Characterization'!K$2)</f>
        <v>1.9347992839005375</v>
      </c>
      <c r="L2" s="4">
        <f>('[1]Pc, Winter, S3'!L2*Main!$B$5)+(VLOOKUP($A2,'FL Ratio'!$A$2:$B$16,2,FALSE)*'FL Characterization'!L$2)</f>
        <v>1.9366507485884086</v>
      </c>
      <c r="M2" s="4">
        <f>('[1]Pc, Winter, S3'!M2*Main!$B$5)+(VLOOKUP($A2,'FL Ratio'!$A$2:$B$16,2,FALSE)*'FL Characterization'!M$2)</f>
        <v>1.9617873540709296</v>
      </c>
      <c r="N2" s="4">
        <f>('[1]Pc, Winter, S3'!N2*Main!$B$5)+(VLOOKUP($A2,'FL Ratio'!$A$2:$B$16,2,FALSE)*'FL Characterization'!N$2)</f>
        <v>1.8957098094621807</v>
      </c>
      <c r="O2" s="4">
        <f>('[1]Pc, Winter, S3'!O2*Main!$B$5)+(VLOOKUP($A2,'FL Ratio'!$A$2:$B$16,2,FALSE)*'FL Characterization'!O$2)</f>
        <v>1.9643236291405821</v>
      </c>
      <c r="P2" s="4">
        <f>('[1]Pc, Winter, S3'!P2*Main!$B$5)+(VLOOKUP($A2,'FL Ratio'!$A$2:$B$16,2,FALSE)*'FL Characterization'!P$2)</f>
        <v>1.7203598066476391</v>
      </c>
      <c r="Q2" s="4">
        <f>('[1]Pc, Winter, S3'!Q2*Main!$B$5)+(VLOOKUP($A2,'FL Ratio'!$A$2:$B$16,2,FALSE)*'FL Characterization'!Q$2)</f>
        <v>1.8450406326032573</v>
      </c>
      <c r="R2" s="4">
        <f>('[1]Pc, Winter, S3'!R2*Main!$B$5)+(VLOOKUP($A2,'FL Ratio'!$A$2:$B$16,2,FALSE)*'FL Characterization'!R$2)</f>
        <v>1.9354522457180574</v>
      </c>
      <c r="S2" s="4">
        <f>('[1]Pc, Winter, S3'!S2*Main!$B$5)+(VLOOKUP($A2,'FL Ratio'!$A$2:$B$16,2,FALSE)*'FL Characterization'!S$2)</f>
        <v>1.9423784840566536</v>
      </c>
      <c r="T2" s="4">
        <f>('[1]Pc, Winter, S3'!T2*Main!$B$5)+(VLOOKUP($A2,'FL Ratio'!$A$2:$B$16,2,FALSE)*'FL Characterization'!T$2)</f>
        <v>1.7990479501659591</v>
      </c>
      <c r="U2" s="4">
        <f>('[1]Pc, Winter, S3'!U2*Main!$B$5)+(VLOOKUP($A2,'FL Ratio'!$A$2:$B$16,2,FALSE)*'FL Characterization'!U$2)</f>
        <v>1.6883356158754963</v>
      </c>
      <c r="V2" s="4">
        <f>('[1]Pc, Winter, S3'!V2*Main!$B$5)+(VLOOKUP($A2,'FL Ratio'!$A$2:$B$16,2,FALSE)*'FL Characterization'!V$2)</f>
        <v>1.7085051052715559</v>
      </c>
      <c r="W2" s="4">
        <f>('[1]Pc, Winter, S3'!W2*Main!$B$5)+(VLOOKUP($A2,'FL Ratio'!$A$2:$B$16,2,FALSE)*'FL Characterization'!W$2)</f>
        <v>1.6658645208406526</v>
      </c>
      <c r="X2" s="4">
        <f>('[1]Pc, Winter, S3'!X2*Main!$B$5)+(VLOOKUP($A2,'FL Ratio'!$A$2:$B$16,2,FALSE)*'FL Characterization'!X$2)</f>
        <v>1.5464140774129862</v>
      </c>
      <c r="Y2" s="4">
        <f>('[1]Pc, Winter, S3'!Y2*Main!$B$5)+(VLOOKUP($A2,'FL Ratio'!$A$2:$B$16,2,FALSE)*'FL Characterization'!Y$2)</f>
        <v>1.5554039570661276</v>
      </c>
    </row>
    <row r="3" spans="1:25" x14ac:dyDescent="0.25">
      <c r="A3">
        <v>2</v>
      </c>
      <c r="B3" s="4">
        <f>('[1]Pc, Winter, S3'!B3*Main!$B$5)+(VLOOKUP($A3,'FL Ratio'!$A$2:$B$16,2,FALSE)*'FL Characterization'!B$2)</f>
        <v>1.2620994955265499</v>
      </c>
      <c r="C3" s="4">
        <f>('[1]Pc, Winter, S3'!C3*Main!$B$5)+(VLOOKUP($A3,'FL Ratio'!$A$2:$B$16,2,FALSE)*'FL Characterization'!C$2)</f>
        <v>1.2686428199900019</v>
      </c>
      <c r="D3" s="4">
        <f>('[1]Pc, Winter, S3'!D3*Main!$B$5)+(VLOOKUP($A3,'FL Ratio'!$A$2:$B$16,2,FALSE)*'FL Characterization'!D$2)</f>
        <v>1.1629638535593709</v>
      </c>
      <c r="E3" s="4">
        <f>('[1]Pc, Winter, S3'!E3*Main!$B$5)+(VLOOKUP($A3,'FL Ratio'!$A$2:$B$16,2,FALSE)*'FL Characterization'!E$2)</f>
        <v>1.1671515823381431</v>
      </c>
      <c r="F3" s="4">
        <f>('[1]Pc, Winter, S3'!F3*Main!$B$5)+(VLOOKUP($A3,'FL Ratio'!$A$2:$B$16,2,FALSE)*'FL Characterization'!F$2)</f>
        <v>1.1411247494921872</v>
      </c>
      <c r="G3" s="4">
        <f>('[1]Pc, Winter, S3'!G3*Main!$B$5)+(VLOOKUP($A3,'FL Ratio'!$A$2:$B$16,2,FALSE)*'FL Characterization'!G$2)</f>
        <v>1.2146797863810737</v>
      </c>
      <c r="H3" s="4">
        <f>('[1]Pc, Winter, S3'!H3*Main!$B$5)+(VLOOKUP($A3,'FL Ratio'!$A$2:$B$16,2,FALSE)*'FL Characterization'!H$2)</f>
        <v>1.4794011403840484</v>
      </c>
      <c r="I3" s="4">
        <f>('[1]Pc, Winter, S3'!I3*Main!$B$5)+(VLOOKUP($A3,'FL Ratio'!$A$2:$B$16,2,FALSE)*'FL Characterization'!I$2)</f>
        <v>1.5746075623515838</v>
      </c>
      <c r="J3" s="4">
        <f>('[1]Pc, Winter, S3'!J3*Main!$B$5)+(VLOOKUP($A3,'FL Ratio'!$A$2:$B$16,2,FALSE)*'FL Characterization'!J$2)</f>
        <v>1.6736289544692831</v>
      </c>
      <c r="K3" s="4">
        <f>('[1]Pc, Winter, S3'!K3*Main!$B$5)+(VLOOKUP($A3,'FL Ratio'!$A$2:$B$16,2,FALSE)*'FL Characterization'!K$2)</f>
        <v>1.8017510581521681</v>
      </c>
      <c r="L3" s="4">
        <f>('[1]Pc, Winter, S3'!L3*Main!$B$5)+(VLOOKUP($A3,'FL Ratio'!$A$2:$B$16,2,FALSE)*'FL Characterization'!L$2)</f>
        <v>1.7346464048957013</v>
      </c>
      <c r="M3" s="4">
        <f>('[1]Pc, Winter, S3'!M3*Main!$B$5)+(VLOOKUP($A3,'FL Ratio'!$A$2:$B$16,2,FALSE)*'FL Characterization'!M$2)</f>
        <v>1.7485588754375827</v>
      </c>
      <c r="N3" s="4">
        <f>('[1]Pc, Winter, S3'!N3*Main!$B$5)+(VLOOKUP($A3,'FL Ratio'!$A$2:$B$16,2,FALSE)*'FL Characterization'!N$2)</f>
        <v>1.6324102868819577</v>
      </c>
      <c r="O3" s="4">
        <f>('[1]Pc, Winter, S3'!O3*Main!$B$5)+(VLOOKUP($A3,'FL Ratio'!$A$2:$B$16,2,FALSE)*'FL Characterization'!O$2)</f>
        <v>1.6119387702302688</v>
      </c>
      <c r="P3" s="4">
        <f>('[1]Pc, Winter, S3'!P3*Main!$B$5)+(VLOOKUP($A3,'FL Ratio'!$A$2:$B$16,2,FALSE)*'FL Characterization'!P$2)</f>
        <v>1.4803309947544587</v>
      </c>
      <c r="Q3" s="4">
        <f>('[1]Pc, Winter, S3'!Q3*Main!$B$5)+(VLOOKUP($A3,'FL Ratio'!$A$2:$B$16,2,FALSE)*'FL Characterization'!Q$2)</f>
        <v>1.5232906751208293</v>
      </c>
      <c r="R3" s="4">
        <f>('[1]Pc, Winter, S3'!R3*Main!$B$5)+(VLOOKUP($A3,'FL Ratio'!$A$2:$B$16,2,FALSE)*'FL Characterization'!R$2)</f>
        <v>1.660416048087195</v>
      </c>
      <c r="S3" s="4">
        <f>('[1]Pc, Winter, S3'!S3*Main!$B$5)+(VLOOKUP($A3,'FL Ratio'!$A$2:$B$16,2,FALSE)*'FL Characterization'!S$2)</f>
        <v>2.0737970274336002</v>
      </c>
      <c r="T3" s="4">
        <f>('[1]Pc, Winter, S3'!T3*Main!$B$5)+(VLOOKUP($A3,'FL Ratio'!$A$2:$B$16,2,FALSE)*'FL Characterization'!T$2)</f>
        <v>1.9305172794706056</v>
      </c>
      <c r="U3" s="4">
        <f>('[1]Pc, Winter, S3'!U3*Main!$B$5)+(VLOOKUP($A3,'FL Ratio'!$A$2:$B$16,2,FALSE)*'FL Characterization'!U$2)</f>
        <v>1.8090081635565527</v>
      </c>
      <c r="V3" s="4">
        <f>('[1]Pc, Winter, S3'!V3*Main!$B$5)+(VLOOKUP($A3,'FL Ratio'!$A$2:$B$16,2,FALSE)*'FL Characterization'!V$2)</f>
        <v>1.7189313013556673</v>
      </c>
      <c r="W3" s="4">
        <f>('[1]Pc, Winter, S3'!W3*Main!$B$5)+(VLOOKUP($A3,'FL Ratio'!$A$2:$B$16,2,FALSE)*'FL Characterization'!W$2)</f>
        <v>1.5892502348439668</v>
      </c>
      <c r="X3" s="4">
        <f>('[1]Pc, Winter, S3'!X3*Main!$B$5)+(VLOOKUP($A3,'FL Ratio'!$A$2:$B$16,2,FALSE)*'FL Characterization'!X$2)</f>
        <v>1.5829580158655285</v>
      </c>
      <c r="Y3" s="4">
        <f>('[1]Pc, Winter, S3'!Y3*Main!$B$5)+(VLOOKUP($A3,'FL Ratio'!$A$2:$B$16,2,FALSE)*'FL Characterization'!Y$2)</f>
        <v>1.4401809356474942</v>
      </c>
    </row>
    <row r="4" spans="1:25" x14ac:dyDescent="0.25">
      <c r="A4">
        <v>3</v>
      </c>
      <c r="B4" s="4">
        <f>('[1]Pc, Winter, S3'!B4*Main!$B$5)+(VLOOKUP($A4,'FL Ratio'!$A$2:$B$16,2,FALSE)*'FL Characterization'!B$2)</f>
        <v>1.0994132883233181</v>
      </c>
      <c r="C4" s="4">
        <f>('[1]Pc, Winter, S3'!C4*Main!$B$5)+(VLOOKUP($A4,'FL Ratio'!$A$2:$B$16,2,FALSE)*'FL Characterization'!C$2)</f>
        <v>1.0313764847641389</v>
      </c>
      <c r="D4" s="4">
        <f>('[1]Pc, Winter, S3'!D4*Main!$B$5)+(VLOOKUP($A4,'FL Ratio'!$A$2:$B$16,2,FALSE)*'FL Characterization'!D$2)</f>
        <v>0.99431740951387015</v>
      </c>
      <c r="E4" s="4">
        <f>('[1]Pc, Winter, S3'!E4*Main!$B$5)+(VLOOKUP($A4,'FL Ratio'!$A$2:$B$16,2,FALSE)*'FL Characterization'!E$2)</f>
        <v>1.0214177384634326</v>
      </c>
      <c r="F4" s="4">
        <f>('[1]Pc, Winter, S3'!F4*Main!$B$5)+(VLOOKUP($A4,'FL Ratio'!$A$2:$B$16,2,FALSE)*'FL Characterization'!F$2)</f>
        <v>1.0037010681302307</v>
      </c>
      <c r="G4" s="4">
        <f>('[1]Pc, Winter, S3'!G4*Main!$B$5)+(VLOOKUP($A4,'FL Ratio'!$A$2:$B$16,2,FALSE)*'FL Characterization'!G$2)</f>
        <v>1.0828081951355497</v>
      </c>
      <c r="H4" s="4">
        <f>('[1]Pc, Winter, S3'!H4*Main!$B$5)+(VLOOKUP($A4,'FL Ratio'!$A$2:$B$16,2,FALSE)*'FL Characterization'!H$2)</f>
        <v>1.7095501639651247</v>
      </c>
      <c r="I4" s="4">
        <f>('[1]Pc, Winter, S3'!I4*Main!$B$5)+(VLOOKUP($A4,'FL Ratio'!$A$2:$B$16,2,FALSE)*'FL Characterization'!I$2)</f>
        <v>1.9202742965389727</v>
      </c>
      <c r="J4" s="4">
        <f>('[1]Pc, Winter, S3'!J4*Main!$B$5)+(VLOOKUP($A4,'FL Ratio'!$A$2:$B$16,2,FALSE)*'FL Characterization'!J$2)</f>
        <v>1.9828880346429429</v>
      </c>
      <c r="K4" s="4">
        <f>('[1]Pc, Winter, S3'!K4*Main!$B$5)+(VLOOKUP($A4,'FL Ratio'!$A$2:$B$16,2,FALSE)*'FL Characterization'!K$2)</f>
        <v>1.9101433861479484</v>
      </c>
      <c r="L4" s="4">
        <f>('[1]Pc, Winter, S3'!L4*Main!$B$5)+(VLOOKUP($A4,'FL Ratio'!$A$2:$B$16,2,FALSE)*'FL Characterization'!L$2)</f>
        <v>1.8667647348740695</v>
      </c>
      <c r="M4" s="4">
        <f>('[1]Pc, Winter, S3'!M4*Main!$B$5)+(VLOOKUP($A4,'FL Ratio'!$A$2:$B$16,2,FALSE)*'FL Characterization'!M$2)</f>
        <v>1.949451903009064</v>
      </c>
      <c r="N4" s="4">
        <f>('[1]Pc, Winter, S3'!N4*Main!$B$5)+(VLOOKUP($A4,'FL Ratio'!$A$2:$B$16,2,FALSE)*'FL Characterization'!N$2)</f>
        <v>1.8205786942356148</v>
      </c>
      <c r="O4" s="4">
        <f>('[1]Pc, Winter, S3'!O4*Main!$B$5)+(VLOOKUP($A4,'FL Ratio'!$A$2:$B$16,2,FALSE)*'FL Characterization'!O$2)</f>
        <v>1.8140487314477871</v>
      </c>
      <c r="P4" s="4">
        <f>('[1]Pc, Winter, S3'!P4*Main!$B$5)+(VLOOKUP($A4,'FL Ratio'!$A$2:$B$16,2,FALSE)*'FL Characterization'!P$2)</f>
        <v>1.5808243126650683</v>
      </c>
      <c r="Q4" s="4">
        <f>('[1]Pc, Winter, S3'!Q4*Main!$B$5)+(VLOOKUP($A4,'FL Ratio'!$A$2:$B$16,2,FALSE)*'FL Characterization'!Q$2)</f>
        <v>1.5884826803594412</v>
      </c>
      <c r="R4" s="4">
        <f>('[1]Pc, Winter, S3'!R4*Main!$B$5)+(VLOOKUP($A4,'FL Ratio'!$A$2:$B$16,2,FALSE)*'FL Characterization'!R$2)</f>
        <v>1.5631403627046607</v>
      </c>
      <c r="S4" s="4">
        <f>('[1]Pc, Winter, S3'!S4*Main!$B$5)+(VLOOKUP($A4,'FL Ratio'!$A$2:$B$16,2,FALSE)*'FL Characterization'!S$2)</f>
        <v>1.7213368914623977</v>
      </c>
      <c r="T4" s="4">
        <f>('[1]Pc, Winter, S3'!T4*Main!$B$5)+(VLOOKUP($A4,'FL Ratio'!$A$2:$B$16,2,FALSE)*'FL Characterization'!T$2)</f>
        <v>1.611532711189323</v>
      </c>
      <c r="U4" s="4">
        <f>('[1]Pc, Winter, S3'!U4*Main!$B$5)+(VLOOKUP($A4,'FL Ratio'!$A$2:$B$16,2,FALSE)*'FL Characterization'!U$2)</f>
        <v>1.6607699435917267</v>
      </c>
      <c r="V4" s="4">
        <f>('[1]Pc, Winter, S3'!V4*Main!$B$5)+(VLOOKUP($A4,'FL Ratio'!$A$2:$B$16,2,FALSE)*'FL Characterization'!V$2)</f>
        <v>1.5973771350029704</v>
      </c>
      <c r="W4" s="4">
        <f>('[1]Pc, Winter, S3'!W4*Main!$B$5)+(VLOOKUP($A4,'FL Ratio'!$A$2:$B$16,2,FALSE)*'FL Characterization'!W$2)</f>
        <v>1.5025657062815132</v>
      </c>
      <c r="X4" s="4">
        <f>('[1]Pc, Winter, S3'!X4*Main!$B$5)+(VLOOKUP($A4,'FL Ratio'!$A$2:$B$16,2,FALSE)*'FL Characterization'!X$2)</f>
        <v>1.3137181480622939</v>
      </c>
      <c r="Y4" s="4">
        <f>('[1]Pc, Winter, S3'!Y4*Main!$B$5)+(VLOOKUP($A4,'FL Ratio'!$A$2:$B$16,2,FALSE)*'FL Characterization'!Y$2)</f>
        <v>1.2203935252624865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0.47890223974499929</v>
      </c>
      <c r="C2" s="4">
        <f>('[1]Qc, Winter, S1'!C2*Main!$B$5)</f>
        <v>0.33835252382797754</v>
      </c>
      <c r="D2" s="4">
        <f>('[1]Qc, Winter, S1'!D2*Main!$B$5)</f>
        <v>0.2933152049997419</v>
      </c>
      <c r="E2" s="4">
        <f>('[1]Qc, Winter, S1'!E2*Main!$B$5)</f>
        <v>0.37597920405262775</v>
      </c>
      <c r="F2" s="4">
        <f>('[1]Qc, Winter, S1'!F2*Main!$B$5)</f>
        <v>0.32372919826989854</v>
      </c>
      <c r="G2" s="4">
        <f>('[1]Qc, Winter, S1'!G2*Main!$B$5)</f>
        <v>0.26616064843137627</v>
      </c>
      <c r="H2" s="4">
        <f>('[1]Qc, Winter, S1'!H2*Main!$B$5)</f>
        <v>0.22022093899442957</v>
      </c>
      <c r="I2" s="4">
        <f>('[1]Qc, Winter, S1'!I2*Main!$B$5)</f>
        <v>0.76956963847288995</v>
      </c>
      <c r="J2" s="4">
        <f>('[1]Qc, Winter, S1'!J2*Main!$B$5)</f>
        <v>0.80480896312760986</v>
      </c>
      <c r="K2" s="4">
        <f>('[1]Qc, Winter, S1'!K2*Main!$B$5)</f>
        <v>0.69028862142358149</v>
      </c>
      <c r="L2" s="4">
        <f>('[1]Qc, Winter, S1'!L2*Main!$B$5)</f>
        <v>0.80423635899774992</v>
      </c>
      <c r="M2" s="4">
        <f>('[1]Qc, Winter, S1'!M2*Main!$B$5)</f>
        <v>0.7472954774044559</v>
      </c>
      <c r="N2" s="4">
        <f>('[1]Qc, Winter, S1'!N2*Main!$B$5)</f>
        <v>0.75058790130003716</v>
      </c>
      <c r="O2" s="4">
        <f>('[1]Qc, Winter, S1'!O2*Main!$B$5)</f>
        <v>0.67024639439716782</v>
      </c>
      <c r="P2" s="4">
        <f>('[1]Qc, Winter, S1'!P2*Main!$B$5)</f>
        <v>0.39772719374239196</v>
      </c>
      <c r="Q2" s="4">
        <f>('[1]Qc, Winter, S1'!Q2*Main!$B$5)</f>
        <v>0.62271862789681975</v>
      </c>
      <c r="R2" s="4">
        <f>('[1]Qc, Winter, S1'!R2*Main!$B$5)</f>
        <v>0.7468549644815089</v>
      </c>
      <c r="S2" s="4">
        <f>('[1]Qc, Winter, S1'!S2*Main!$B$5)</f>
        <v>0.69686247348348063</v>
      </c>
      <c r="T2" s="4">
        <f>('[1]Qc, Winter, S1'!T2*Main!$B$5)</f>
        <v>0.48703811234401295</v>
      </c>
      <c r="U2" s="4">
        <f>('[1]Qc, Winter, S1'!U2*Main!$B$5)</f>
        <v>0.50527310832686778</v>
      </c>
      <c r="V2" s="4">
        <f>('[1]Qc, Winter, S1'!V2*Main!$B$5)</f>
        <v>0.47061775385582694</v>
      </c>
      <c r="W2" s="4">
        <f>('[1]Qc, Winter, S1'!W2*Main!$B$5)</f>
        <v>0.29192797670682519</v>
      </c>
      <c r="X2" s="4">
        <f>('[1]Qc, Winter, S1'!X2*Main!$B$5)</f>
        <v>0.23287275272605826</v>
      </c>
      <c r="Y2" s="4">
        <f>('[1]Qc, Winter, S1'!Y2*Main!$B$5)</f>
        <v>0.24136256822908222</v>
      </c>
    </row>
    <row r="3" spans="1:25" x14ac:dyDescent="0.25">
      <c r="A3">
        <v>2</v>
      </c>
      <c r="B3" s="4">
        <f>('[1]Qc, Winter, S1'!B3*Main!$B$5)</f>
        <v>-0.90706329414045361</v>
      </c>
      <c r="C3" s="4">
        <f>('[1]Qc, Winter, S1'!C3*Main!$B$5)</f>
        <v>-0.90686331208478954</v>
      </c>
      <c r="D3" s="4">
        <f>('[1]Qc, Winter, S1'!D3*Main!$B$5)</f>
        <v>-0.93188638208679642</v>
      </c>
      <c r="E3" s="4">
        <f>('[1]Qc, Winter, S1'!E3*Main!$B$5)</f>
        <v>-0.97457615514860096</v>
      </c>
      <c r="F3" s="4">
        <f>('[1]Qc, Winter, S1'!F3*Main!$B$5)</f>
        <v>-0.9652171751075308</v>
      </c>
      <c r="G3" s="4">
        <f>('[1]Qc, Winter, S1'!G3*Main!$B$5)</f>
        <v>-0.8858437567223697</v>
      </c>
      <c r="H3" s="4">
        <f>('[1]Qc, Winter, S1'!H3*Main!$B$5)</f>
        <v>-0.56169464433641803</v>
      </c>
      <c r="I3" s="4">
        <f>('[1]Qc, Winter, S1'!I3*Main!$B$5)</f>
        <v>-0.10797382505137376</v>
      </c>
      <c r="J3" s="4">
        <f>('[1]Qc, Winter, S1'!J3*Main!$B$5)</f>
        <v>-0.11603157050052083</v>
      </c>
      <c r="K3" s="4">
        <f>('[1]Qc, Winter, S1'!K3*Main!$B$5)</f>
        <v>-7.6894902043023891E-2</v>
      </c>
      <c r="L3" s="4">
        <f>('[1]Qc, Winter, S1'!L3*Main!$B$5)</f>
        <v>-6.7736534631667289E-2</v>
      </c>
      <c r="M3" s="4">
        <f>('[1]Qc, Winter, S1'!M3*Main!$B$5)</f>
        <v>-0.30230377526485008</v>
      </c>
      <c r="N3" s="4">
        <f>('[1]Qc, Winter, S1'!N3*Main!$B$5)</f>
        <v>-0.44163334533225668</v>
      </c>
      <c r="O3" s="4">
        <f>('[1]Qc, Winter, S1'!O3*Main!$B$5)</f>
        <v>-0.57250457526513832</v>
      </c>
      <c r="P3" s="4">
        <f>('[1]Qc, Winter, S1'!P3*Main!$B$5)</f>
        <v>-0.56820045696800536</v>
      </c>
      <c r="Q3" s="4">
        <f>('[1]Qc, Winter, S1'!Q3*Main!$B$5)</f>
        <v>-0.57780941457865576</v>
      </c>
      <c r="R3" s="4">
        <f>('[1]Qc, Winter, S1'!R3*Main!$B$5)</f>
        <v>-0.45429518216203307</v>
      </c>
      <c r="S3" s="4">
        <f>('[1]Qc, Winter, S1'!S3*Main!$B$5)</f>
        <v>0.14931389940145909</v>
      </c>
      <c r="T3" s="4">
        <f>('[1]Qc, Winter, S1'!T3*Main!$B$5)</f>
        <v>-2.1043517176296614E-2</v>
      </c>
      <c r="U3" s="4">
        <f>('[1]Qc, Winter, S1'!U3*Main!$B$5)</f>
        <v>-0.24840401708098986</v>
      </c>
      <c r="V3" s="4">
        <f>('[1]Qc, Winter, S1'!V3*Main!$B$5)</f>
        <v>-0.46045102619620792</v>
      </c>
      <c r="W3" s="4">
        <f>('[1]Qc, Winter, S1'!W3*Main!$B$5)</f>
        <v>-0.60568502141609626</v>
      </c>
      <c r="X3" s="4">
        <f>('[1]Qc, Winter, S1'!X3*Main!$B$5)</f>
        <v>-0.664288771926411</v>
      </c>
      <c r="Y3" s="4">
        <f>('[1]Qc, Winter, S1'!Y3*Main!$B$5)</f>
        <v>-0.76057887058062168</v>
      </c>
    </row>
    <row r="4" spans="1:25" x14ac:dyDescent="0.25">
      <c r="A4">
        <v>3</v>
      </c>
      <c r="B4" s="4">
        <f>('[1]Qc, Winter, S1'!B4*Main!$B$5)</f>
        <v>-0.86747691271318916</v>
      </c>
      <c r="C4" s="4">
        <f>('[1]Qc, Winter, S1'!C4*Main!$B$5)</f>
        <v>-0.9360101064383729</v>
      </c>
      <c r="D4" s="4">
        <f>('[1]Qc, Winter, S1'!D4*Main!$B$5)</f>
        <v>-0.95317858941066025</v>
      </c>
      <c r="E4" s="4">
        <f>('[1]Qc, Winter, S1'!E4*Main!$B$5)</f>
        <v>-0.94043138430237849</v>
      </c>
      <c r="F4" s="4">
        <f>('[1]Qc, Winter, S1'!F4*Main!$B$5)</f>
        <v>-0.94121356618308449</v>
      </c>
      <c r="G4" s="4">
        <f>('[1]Qc, Winter, S1'!G4*Main!$B$5)</f>
        <v>-0.78595362497722321</v>
      </c>
      <c r="H4" s="4">
        <f>('[1]Qc, Winter, S1'!H4*Main!$B$5)</f>
        <v>-2.9266571822498873E-2</v>
      </c>
      <c r="I4" s="4">
        <f>('[1]Qc, Winter, S1'!I4*Main!$B$5)</f>
        <v>0.40521130564053132</v>
      </c>
      <c r="J4" s="4">
        <f>('[1]Qc, Winter, S1'!J4*Main!$B$5)</f>
        <v>0.51644938286443498</v>
      </c>
      <c r="K4" s="4">
        <f>('[1]Qc, Winter, S1'!K4*Main!$B$5)</f>
        <v>0.35977082407973482</v>
      </c>
      <c r="L4" s="4">
        <f>('[1]Qc, Winter, S1'!L4*Main!$B$5)</f>
        <v>0.21241697122482392</v>
      </c>
      <c r="M4" s="4">
        <f>('[1]Qc, Winter, S1'!M4*Main!$B$5)</f>
        <v>0.42133808863961802</v>
      </c>
      <c r="N4" s="4">
        <f>('[1]Qc, Winter, S1'!N4*Main!$B$5)</f>
        <v>0.26567471301164131</v>
      </c>
      <c r="O4" s="4">
        <f>('[1]Qc, Winter, S1'!O4*Main!$B$5)</f>
        <v>8.0603898986466901E-2</v>
      </c>
      <c r="P4" s="4">
        <f>('[1]Qc, Winter, S1'!P4*Main!$B$5)</f>
        <v>-0.31888789627391856</v>
      </c>
      <c r="Q4" s="4">
        <f>('[1]Qc, Winter, S1'!Q4*Main!$B$5)</f>
        <v>-0.31902359431659227</v>
      </c>
      <c r="R4" s="4">
        <f>('[1]Qc, Winter, S1'!R4*Main!$B$5)</f>
        <v>-0.26279844099096616</v>
      </c>
      <c r="S4" s="4">
        <f>('[1]Qc, Winter, S1'!S4*Main!$B$5)</f>
        <v>-0.13257650615196562</v>
      </c>
      <c r="T4" s="4">
        <f>('[1]Qc, Winter, S1'!T4*Main!$B$5)</f>
        <v>-0.32312346011453463</v>
      </c>
      <c r="U4" s="4">
        <f>('[1]Qc, Winter, S1'!U4*Main!$B$5)</f>
        <v>-0.1841067383404017</v>
      </c>
      <c r="V4" s="4">
        <f>('[1]Qc, Winter, S1'!V4*Main!$B$5)</f>
        <v>-0.25276872803133121</v>
      </c>
      <c r="W4" s="4">
        <f>('[1]Qc, Winter, S1'!W4*Main!$B$5)</f>
        <v>-0.41924618148211923</v>
      </c>
      <c r="X4" s="4">
        <f>('[1]Qc, Winter, S1'!X4*Main!$B$5)</f>
        <v>-0.66235113504173537</v>
      </c>
      <c r="Y4" s="4">
        <f>('[1]Qc, Winter, S1'!Y4*Main!$B$5)</f>
        <v>-0.74768719427812047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2024-06-14T13:49:02Z</dcterms:modified>
</cp:coreProperties>
</file>