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3ADC5413-89B1-4BC9-AE5A-547444385086}" xr6:coauthVersionLast="47" xr6:coauthVersionMax="47" xr10:uidLastSave="{00000000-0000-0000-0000-000000000000}"/>
  <bookViews>
    <workbookView xWindow="4800" yWindow="402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G2" i="5"/>
  <c r="S3" i="5"/>
  <c r="F2" i="5"/>
  <c r="R3" i="5"/>
  <c r="E2" i="5"/>
  <c r="N2" i="5"/>
  <c r="B2" i="5"/>
  <c r="P4" i="5"/>
  <c r="D4" i="5"/>
  <c r="O3" i="5"/>
  <c r="C3" i="5"/>
  <c r="B4" i="5"/>
  <c r="O4" i="5"/>
  <c r="C4" i="5"/>
  <c r="N3" i="5"/>
  <c r="Y2" i="5"/>
  <c r="M2" i="5"/>
  <c r="B3" i="5"/>
  <c r="M3" i="5"/>
  <c r="X2" i="5"/>
  <c r="L2" i="5"/>
  <c r="X3" i="5"/>
  <c r="L3" i="5"/>
  <c r="W2" i="5"/>
  <c r="K2" i="5"/>
  <c r="N4" i="5"/>
  <c r="Y4" i="5"/>
  <c r="V2" i="5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Q4" i="5"/>
  <c r="E4" i="5"/>
  <c r="P3" i="5"/>
  <c r="D3" i="5"/>
  <c r="O2" i="5"/>
  <c r="B4" i="4" l="1"/>
  <c r="B3" i="4"/>
  <c r="B2" i="4"/>
  <c r="B9" i="4"/>
  <c r="B8" i="4"/>
  <c r="B6" i="4"/>
  <c r="B7" i="4"/>
  <c r="B5" i="4"/>
  <c r="D9" i="6" l="1"/>
  <c r="Y9" i="6"/>
  <c r="Y8" i="6"/>
  <c r="Y7" i="6"/>
  <c r="M4" i="6"/>
  <c r="B7" i="7"/>
  <c r="B9" i="36"/>
  <c r="N2" i="38"/>
  <c r="N4" i="38"/>
  <c r="B8" i="38"/>
  <c r="B6" i="37"/>
  <c r="B4" i="39"/>
  <c r="N6" i="40"/>
  <c r="B2" i="43"/>
  <c r="B5" i="43"/>
  <c r="N8" i="43"/>
  <c r="B3" i="41"/>
  <c r="N6" i="41"/>
  <c r="N9" i="41"/>
  <c r="N3" i="44"/>
  <c r="N5" i="44"/>
  <c r="N7" i="44"/>
  <c r="N9" i="44"/>
  <c r="N2" i="42"/>
  <c r="N4" i="42"/>
  <c r="B5" i="42"/>
  <c r="N5" i="42"/>
  <c r="B6" i="42"/>
  <c r="N6" i="42"/>
  <c r="B7" i="42"/>
  <c r="N7" i="42"/>
  <c r="N8" i="42"/>
  <c r="N2" i="45"/>
  <c r="N3" i="45"/>
  <c r="B4" i="45"/>
  <c r="N4" i="45"/>
  <c r="B5" i="45"/>
  <c r="N5" i="45"/>
  <c r="N6" i="45"/>
  <c r="B7" i="45"/>
  <c r="N7" i="45"/>
  <c r="B8" i="45"/>
  <c r="N8" i="45"/>
  <c r="B9" i="45"/>
  <c r="N9" i="45"/>
  <c r="Y2" i="6"/>
  <c r="M2" i="6"/>
  <c r="X9" i="6"/>
  <c r="L9" i="6"/>
  <c r="X8" i="6"/>
  <c r="L8" i="6"/>
  <c r="X7" i="6"/>
  <c r="L7" i="6"/>
  <c r="X6" i="6"/>
  <c r="L6" i="6"/>
  <c r="X5" i="6"/>
  <c r="L5" i="6"/>
  <c r="X4" i="6"/>
  <c r="L4" i="6"/>
  <c r="X3" i="6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2" i="36"/>
  <c r="O2" i="36"/>
  <c r="C3" i="36"/>
  <c r="O3" i="36"/>
  <c r="C4" i="36"/>
  <c r="O4" i="36"/>
  <c r="C5" i="36"/>
  <c r="O5" i="36"/>
  <c r="C6" i="36"/>
  <c r="O6" i="36"/>
  <c r="C7" i="36"/>
  <c r="O7" i="36"/>
  <c r="C8" i="36"/>
  <c r="O8" i="36"/>
  <c r="C9" i="36"/>
  <c r="O9" i="36"/>
  <c r="C2" i="38"/>
  <c r="O2" i="38"/>
  <c r="C3" i="38"/>
  <c r="O3" i="38"/>
  <c r="C4" i="38"/>
  <c r="O4" i="38"/>
  <c r="C5" i="38"/>
  <c r="O5" i="38"/>
  <c r="C6" i="38"/>
  <c r="O6" i="38"/>
  <c r="C7" i="38"/>
  <c r="O7" i="38"/>
  <c r="C8" i="38"/>
  <c r="O8" i="38"/>
  <c r="C9" i="38"/>
  <c r="O9" i="38"/>
  <c r="C2" i="37"/>
  <c r="O2" i="37"/>
  <c r="C3" i="37"/>
  <c r="O3" i="37"/>
  <c r="C4" i="37"/>
  <c r="O4" i="37"/>
  <c r="C5" i="37"/>
  <c r="O5" i="37"/>
  <c r="C6" i="37"/>
  <c r="O6" i="37"/>
  <c r="C7" i="37"/>
  <c r="O7" i="37"/>
  <c r="C8" i="37"/>
  <c r="O8" i="37"/>
  <c r="C9" i="37"/>
  <c r="O9" i="37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C2" i="40"/>
  <c r="O2" i="40"/>
  <c r="C3" i="40"/>
  <c r="O3" i="40"/>
  <c r="C4" i="40"/>
  <c r="O4" i="40"/>
  <c r="C5" i="40"/>
  <c r="O5" i="40"/>
  <c r="C6" i="40"/>
  <c r="O6" i="40"/>
  <c r="C7" i="40"/>
  <c r="O7" i="40"/>
  <c r="C8" i="40"/>
  <c r="O8" i="40"/>
  <c r="C9" i="40"/>
  <c r="O9" i="40"/>
  <c r="C2" i="43"/>
  <c r="O2" i="43"/>
  <c r="C3" i="43"/>
  <c r="O3" i="43"/>
  <c r="C4" i="43"/>
  <c r="O4" i="43"/>
  <c r="C5" i="43"/>
  <c r="O5" i="43"/>
  <c r="C6" i="43"/>
  <c r="O6" i="43"/>
  <c r="C7" i="43"/>
  <c r="O7" i="43"/>
  <c r="C8" i="43"/>
  <c r="O8" i="43"/>
  <c r="C9" i="43"/>
  <c r="O9" i="43"/>
  <c r="C2" i="41"/>
  <c r="O2" i="41"/>
  <c r="C3" i="41"/>
  <c r="O3" i="41"/>
  <c r="C4" i="41"/>
  <c r="O4" i="41"/>
  <c r="C5" i="41"/>
  <c r="O5" i="41"/>
  <c r="C6" i="41"/>
  <c r="O6" i="41"/>
  <c r="C7" i="41"/>
  <c r="O7" i="41"/>
  <c r="C8" i="41"/>
  <c r="O8" i="41"/>
  <c r="C9" i="41"/>
  <c r="O9" i="41"/>
  <c r="C2" i="44"/>
  <c r="O2" i="44"/>
  <c r="C3" i="44"/>
  <c r="O3" i="44"/>
  <c r="C4" i="44"/>
  <c r="O4" i="44"/>
  <c r="C5" i="44"/>
  <c r="O5" i="44"/>
  <c r="C6" i="44"/>
  <c r="O6" i="44"/>
  <c r="C7" i="44"/>
  <c r="O7" i="44"/>
  <c r="C8" i="44"/>
  <c r="O8" i="44"/>
  <c r="C9" i="44"/>
  <c r="O9" i="44"/>
  <c r="C2" i="42"/>
  <c r="O2" i="42"/>
  <c r="C3" i="42"/>
  <c r="O3" i="42"/>
  <c r="C4" i="42"/>
  <c r="O4" i="42"/>
  <c r="C5" i="42"/>
  <c r="O5" i="42"/>
  <c r="C6" i="42"/>
  <c r="O6" i="42"/>
  <c r="C7" i="42"/>
  <c r="O7" i="42"/>
  <c r="C8" i="42"/>
  <c r="O8" i="42"/>
  <c r="C9" i="42"/>
  <c r="O9" i="42"/>
  <c r="C2" i="45"/>
  <c r="O2" i="45"/>
  <c r="C3" i="45"/>
  <c r="O3" i="45"/>
  <c r="C4" i="45"/>
  <c r="O4" i="45"/>
  <c r="C5" i="45"/>
  <c r="O5" i="45"/>
  <c r="C6" i="45"/>
  <c r="O6" i="45"/>
  <c r="C7" i="45"/>
  <c r="O7" i="45"/>
  <c r="C8" i="45"/>
  <c r="O8" i="45"/>
  <c r="C9" i="45"/>
  <c r="O9" i="45"/>
  <c r="T5" i="18"/>
  <c r="I5" i="47"/>
  <c r="S5" i="18"/>
  <c r="L5" i="18"/>
  <c r="Q5" i="19"/>
  <c r="B5" i="19"/>
  <c r="R5" i="18"/>
  <c r="Q5" i="46"/>
  <c r="V5" i="19"/>
  <c r="J5" i="19"/>
  <c r="E5" i="19"/>
  <c r="F5" i="47"/>
  <c r="N5" i="46"/>
  <c r="J5" i="47"/>
  <c r="F5" i="46"/>
  <c r="O5" i="46"/>
  <c r="S5" i="47"/>
  <c r="J5" i="18"/>
  <c r="I5" i="46"/>
  <c r="D5" i="47"/>
  <c r="P5" i="47"/>
  <c r="K5" i="47"/>
  <c r="Y5" i="46"/>
  <c r="C5" i="18"/>
  <c r="P5" i="19"/>
  <c r="O5" i="19"/>
  <c r="I5" i="18"/>
  <c r="C5" i="46"/>
  <c r="D5" i="46"/>
  <c r="V5" i="47"/>
  <c r="V5" i="18"/>
  <c r="U5" i="18"/>
  <c r="Y5" i="18"/>
  <c r="E5" i="46"/>
  <c r="I5" i="19"/>
  <c r="Y5" i="19"/>
  <c r="W5" i="19"/>
  <c r="H5" i="47"/>
  <c r="C5" i="47"/>
  <c r="Y5" i="47"/>
  <c r="L5" i="46"/>
  <c r="O5" i="47"/>
  <c r="X5" i="47"/>
  <c r="U5" i="19"/>
  <c r="F5" i="18"/>
  <c r="L5" i="19"/>
  <c r="M5" i="46"/>
  <c r="J5" i="46"/>
  <c r="R5" i="47"/>
  <c r="H5" i="46"/>
  <c r="T5" i="47"/>
  <c r="D5" i="19"/>
  <c r="E5" i="18"/>
  <c r="O5" i="18"/>
  <c r="M5" i="19"/>
  <c r="M5" i="47"/>
  <c r="N5" i="19"/>
  <c r="N5" i="47"/>
  <c r="X5" i="46"/>
  <c r="X5" i="19"/>
  <c r="L5" i="47"/>
  <c r="Q5" i="47"/>
  <c r="B5" i="46"/>
  <c r="W5" i="47"/>
  <c r="G5" i="46"/>
  <c r="G5" i="19"/>
  <c r="M5" i="18"/>
  <c r="R5" i="46"/>
  <c r="X5" i="18"/>
  <c r="H5" i="18"/>
  <c r="V5" i="46"/>
  <c r="N5" i="18"/>
  <c r="K5" i="19"/>
  <c r="H5" i="19"/>
  <c r="P5" i="18"/>
  <c r="K5" i="18"/>
  <c r="U5" i="47"/>
  <c r="R5" i="19"/>
  <c r="G5" i="18"/>
  <c r="P5" i="46"/>
  <c r="S5" i="46"/>
  <c r="K5" i="46"/>
  <c r="U5" i="46"/>
  <c r="S5" i="19"/>
  <c r="W5" i="46"/>
  <c r="F5" i="19"/>
  <c r="E5" i="47"/>
  <c r="B5" i="18"/>
  <c r="D5" i="18"/>
  <c r="Q5" i="18"/>
  <c r="B5" i="47"/>
  <c r="C5" i="19"/>
  <c r="T5" i="46"/>
  <c r="G5" i="47"/>
  <c r="T5" i="19"/>
  <c r="W5" i="18"/>
  <c r="R9" i="19"/>
  <c r="P9" i="19"/>
  <c r="T9" i="46"/>
  <c r="C9" i="46"/>
  <c r="N9" i="46"/>
  <c r="D9" i="46"/>
  <c r="D9" i="47"/>
  <c r="O9" i="47"/>
  <c r="B9" i="19"/>
  <c r="Y9" i="18"/>
  <c r="T9" i="47"/>
  <c r="K9" i="46"/>
  <c r="E9" i="46"/>
  <c r="J9" i="47"/>
  <c r="J9" i="18"/>
  <c r="I9" i="47"/>
  <c r="Y9" i="47"/>
  <c r="V9" i="18"/>
  <c r="F9" i="18"/>
  <c r="O9" i="19"/>
  <c r="Q9" i="19"/>
  <c r="L9" i="47"/>
  <c r="C9" i="47"/>
  <c r="F9" i="47"/>
  <c r="H9" i="47"/>
  <c r="O9" i="46"/>
  <c r="U9" i="47"/>
  <c r="Q9" i="18"/>
  <c r="S9" i="18"/>
  <c r="N9" i="19"/>
  <c r="B9" i="47"/>
  <c r="R9" i="47"/>
  <c r="Q9" i="46"/>
  <c r="J9" i="19"/>
  <c r="G9" i="19"/>
  <c r="S9" i="19"/>
  <c r="I9" i="18"/>
  <c r="Y9" i="46"/>
  <c r="Q9" i="47"/>
  <c r="L9" i="46"/>
  <c r="W9" i="47"/>
  <c r="M9" i="47"/>
  <c r="N9" i="47"/>
  <c r="C9" i="19"/>
  <c r="K9" i="47"/>
  <c r="I9" i="19"/>
  <c r="X9" i="47"/>
  <c r="K9" i="18"/>
  <c r="D9" i="18"/>
  <c r="G9" i="18"/>
  <c r="E9" i="19"/>
  <c r="G9" i="47"/>
  <c r="L9" i="19"/>
  <c r="W9" i="46"/>
  <c r="U9" i="19"/>
  <c r="U9" i="18"/>
  <c r="X9" i="18"/>
  <c r="K9" i="19"/>
  <c r="P9" i="47"/>
  <c r="G9" i="46"/>
  <c r="F9" i="46"/>
  <c r="N9" i="18"/>
  <c r="U9" i="46"/>
  <c r="L9" i="18"/>
  <c r="Y9" i="19"/>
  <c r="S9" i="47"/>
  <c r="M9" i="18"/>
  <c r="T9" i="19"/>
  <c r="H9" i="18"/>
  <c r="H9" i="46"/>
  <c r="W9" i="18"/>
  <c r="R9" i="46"/>
  <c r="E9" i="47"/>
  <c r="J9" i="46"/>
  <c r="X9" i="46"/>
  <c r="F9" i="19"/>
  <c r="M9" i="19"/>
  <c r="R9" i="18"/>
  <c r="M9" i="46"/>
  <c r="D9" i="19"/>
  <c r="V9" i="19"/>
  <c r="T9" i="18"/>
  <c r="I9" i="46"/>
  <c r="O9" i="18"/>
  <c r="P9" i="18"/>
  <c r="P9" i="46"/>
  <c r="H9" i="19"/>
  <c r="S9" i="46"/>
  <c r="V9" i="47"/>
  <c r="X9" i="19"/>
  <c r="E9" i="18"/>
  <c r="W9" i="19"/>
  <c r="C9" i="18"/>
  <c r="B9" i="18"/>
  <c r="B9" i="46"/>
  <c r="V9" i="46"/>
  <c r="D7" i="6"/>
  <c r="M6" i="6"/>
  <c r="N2" i="7"/>
  <c r="B4" i="7"/>
  <c r="B6" i="7"/>
  <c r="N6" i="36"/>
  <c r="N8" i="38"/>
  <c r="B4" i="37"/>
  <c r="N7" i="37"/>
  <c r="N3" i="39"/>
  <c r="N7" i="39"/>
  <c r="B2" i="40"/>
  <c r="B4" i="40"/>
  <c r="N7" i="40"/>
  <c r="N3" i="43"/>
  <c r="N7" i="43"/>
  <c r="N2" i="41"/>
  <c r="B8" i="41"/>
  <c r="B6" i="45"/>
  <c r="X2" i="6"/>
  <c r="L2" i="6"/>
  <c r="W9" i="6"/>
  <c r="K9" i="6"/>
  <c r="W8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6"/>
  <c r="P2" i="36"/>
  <c r="D3" i="36"/>
  <c r="P3" i="36"/>
  <c r="D4" i="36"/>
  <c r="P4" i="36"/>
  <c r="D5" i="36"/>
  <c r="P5" i="36"/>
  <c r="D6" i="36"/>
  <c r="P6" i="36"/>
  <c r="D7" i="36"/>
  <c r="P7" i="36"/>
  <c r="D8" i="36"/>
  <c r="P8" i="36"/>
  <c r="D9" i="36"/>
  <c r="P9" i="36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7"/>
  <c r="P2" i="37"/>
  <c r="D3" i="37"/>
  <c r="P3" i="37"/>
  <c r="D4" i="37"/>
  <c r="P4" i="37"/>
  <c r="D5" i="37"/>
  <c r="P5" i="37"/>
  <c r="D6" i="37"/>
  <c r="P6" i="37"/>
  <c r="D7" i="37"/>
  <c r="P7" i="37"/>
  <c r="D8" i="37"/>
  <c r="P8" i="37"/>
  <c r="D9" i="37"/>
  <c r="P9" i="37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P2" i="40"/>
  <c r="D3" i="40"/>
  <c r="P3" i="40"/>
  <c r="D4" i="40"/>
  <c r="P4" i="40"/>
  <c r="D5" i="40"/>
  <c r="P5" i="40"/>
  <c r="D6" i="40"/>
  <c r="P6" i="40"/>
  <c r="D7" i="40"/>
  <c r="P7" i="40"/>
  <c r="D8" i="40"/>
  <c r="P8" i="40"/>
  <c r="D9" i="40"/>
  <c r="P9" i="40"/>
  <c r="D2" i="43"/>
  <c r="P2" i="43"/>
  <c r="D3" i="43"/>
  <c r="P3" i="43"/>
  <c r="D4" i="43"/>
  <c r="P4" i="43"/>
  <c r="D5" i="43"/>
  <c r="P5" i="43"/>
  <c r="D6" i="43"/>
  <c r="P6" i="43"/>
  <c r="D7" i="43"/>
  <c r="P7" i="43"/>
  <c r="D8" i="43"/>
  <c r="P8" i="43"/>
  <c r="D9" i="43"/>
  <c r="P9" i="43"/>
  <c r="D2" i="41"/>
  <c r="P2" i="41"/>
  <c r="D3" i="41"/>
  <c r="P3" i="41"/>
  <c r="D4" i="41"/>
  <c r="P4" i="41"/>
  <c r="D5" i="41"/>
  <c r="P5" i="41"/>
  <c r="D6" i="41"/>
  <c r="P6" i="41"/>
  <c r="D7" i="41"/>
  <c r="P7" i="41"/>
  <c r="D8" i="41"/>
  <c r="P8" i="41"/>
  <c r="D9" i="41"/>
  <c r="P9" i="41"/>
  <c r="D2" i="44"/>
  <c r="P2" i="44"/>
  <c r="D3" i="44"/>
  <c r="P3" i="44"/>
  <c r="D4" i="44"/>
  <c r="P4" i="44"/>
  <c r="D5" i="44"/>
  <c r="P5" i="44"/>
  <c r="D6" i="44"/>
  <c r="P6" i="44"/>
  <c r="D7" i="44"/>
  <c r="P7" i="44"/>
  <c r="D8" i="44"/>
  <c r="P8" i="44"/>
  <c r="D9" i="44"/>
  <c r="P9" i="44"/>
  <c r="D2" i="42"/>
  <c r="P2" i="42"/>
  <c r="D3" i="42"/>
  <c r="P3" i="42"/>
  <c r="D4" i="42"/>
  <c r="P4" i="42"/>
  <c r="D5" i="42"/>
  <c r="P5" i="42"/>
  <c r="D6" i="42"/>
  <c r="P6" i="42"/>
  <c r="D7" i="42"/>
  <c r="P7" i="42"/>
  <c r="D8" i="42"/>
  <c r="P8" i="42"/>
  <c r="D9" i="42"/>
  <c r="P9" i="42"/>
  <c r="D2" i="45"/>
  <c r="P2" i="45"/>
  <c r="D3" i="45"/>
  <c r="P3" i="45"/>
  <c r="D4" i="45"/>
  <c r="P4" i="45"/>
  <c r="D5" i="45"/>
  <c r="P5" i="45"/>
  <c r="D6" i="45"/>
  <c r="P6" i="45"/>
  <c r="D7" i="45"/>
  <c r="P7" i="45"/>
  <c r="D8" i="45"/>
  <c r="P8" i="45"/>
  <c r="D9" i="45"/>
  <c r="P9" i="45"/>
  <c r="D6" i="6"/>
  <c r="Y5" i="6"/>
  <c r="B3" i="7"/>
  <c r="B5" i="7"/>
  <c r="N5" i="7"/>
  <c r="B9" i="7"/>
  <c r="B4" i="36"/>
  <c r="B8" i="36"/>
  <c r="B3" i="38"/>
  <c r="N7" i="38"/>
  <c r="N3" i="37"/>
  <c r="B7" i="37"/>
  <c r="N2" i="39"/>
  <c r="B7" i="39"/>
  <c r="N2" i="40"/>
  <c r="B8" i="40"/>
  <c r="B8" i="43"/>
  <c r="N3" i="41"/>
  <c r="B9" i="41"/>
  <c r="B2" i="45"/>
  <c r="W2" i="6"/>
  <c r="K2" i="6"/>
  <c r="V9" i="6"/>
  <c r="J9" i="6"/>
  <c r="V8" i="6"/>
  <c r="J8" i="6"/>
  <c r="V7" i="6"/>
  <c r="J7" i="6"/>
  <c r="V6" i="6"/>
  <c r="J6" i="6"/>
  <c r="V5" i="6"/>
  <c r="J5" i="6"/>
  <c r="V4" i="6"/>
  <c r="J4" i="6"/>
  <c r="V3" i="6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2" i="36"/>
  <c r="Q2" i="36"/>
  <c r="E3" i="36"/>
  <c r="Q3" i="36"/>
  <c r="E4" i="36"/>
  <c r="Q4" i="36"/>
  <c r="E5" i="36"/>
  <c r="Q5" i="36"/>
  <c r="E6" i="36"/>
  <c r="Q6" i="36"/>
  <c r="E7" i="36"/>
  <c r="Q7" i="36"/>
  <c r="E8" i="36"/>
  <c r="Q8" i="36"/>
  <c r="E9" i="36"/>
  <c r="Q9" i="36"/>
  <c r="E2" i="38"/>
  <c r="Q2" i="38"/>
  <c r="E3" i="38"/>
  <c r="Q3" i="38"/>
  <c r="E4" i="38"/>
  <c r="Q4" i="38"/>
  <c r="E5" i="38"/>
  <c r="Q5" i="38"/>
  <c r="E6" i="38"/>
  <c r="Q6" i="38"/>
  <c r="E7" i="38"/>
  <c r="Q7" i="38"/>
  <c r="E8" i="38"/>
  <c r="Q8" i="38"/>
  <c r="E9" i="38"/>
  <c r="Q9" i="38"/>
  <c r="E2" i="37"/>
  <c r="Q2" i="37"/>
  <c r="E3" i="37"/>
  <c r="Q3" i="37"/>
  <c r="E4" i="37"/>
  <c r="Q4" i="37"/>
  <c r="E5" i="37"/>
  <c r="Q5" i="37"/>
  <c r="E6" i="37"/>
  <c r="Q6" i="37"/>
  <c r="E7" i="37"/>
  <c r="Q7" i="37"/>
  <c r="E8" i="37"/>
  <c r="Q8" i="37"/>
  <c r="E9" i="37"/>
  <c r="Q9" i="37"/>
  <c r="E2" i="39"/>
  <c r="Q2" i="39"/>
  <c r="E3" i="39"/>
  <c r="Q3" i="39"/>
  <c r="E4" i="39"/>
  <c r="Q4" i="39"/>
  <c r="E5" i="39"/>
  <c r="Q5" i="39"/>
  <c r="E6" i="39"/>
  <c r="Q6" i="39"/>
  <c r="E7" i="39"/>
  <c r="Q7" i="39"/>
  <c r="E8" i="39"/>
  <c r="Q8" i="39"/>
  <c r="E9" i="39"/>
  <c r="Q9" i="39"/>
  <c r="E2" i="40"/>
  <c r="Q2" i="40"/>
  <c r="E3" i="40"/>
  <c r="Q3" i="40"/>
  <c r="E4" i="40"/>
  <c r="Q4" i="40"/>
  <c r="E5" i="40"/>
  <c r="Q5" i="40"/>
  <c r="E6" i="40"/>
  <c r="Q6" i="40"/>
  <c r="E7" i="40"/>
  <c r="Q7" i="40"/>
  <c r="E8" i="40"/>
  <c r="Q8" i="40"/>
  <c r="E9" i="40"/>
  <c r="Q9" i="40"/>
  <c r="E2" i="43"/>
  <c r="Q2" i="43"/>
  <c r="E3" i="43"/>
  <c r="Q3" i="43"/>
  <c r="E4" i="43"/>
  <c r="Q4" i="43"/>
  <c r="E5" i="43"/>
  <c r="Q5" i="43"/>
  <c r="E6" i="43"/>
  <c r="Q6" i="43"/>
  <c r="E7" i="43"/>
  <c r="Q7" i="43"/>
  <c r="E8" i="43"/>
  <c r="Q8" i="43"/>
  <c r="E9" i="43"/>
  <c r="Q9" i="43"/>
  <c r="E2" i="41"/>
  <c r="Q2" i="41"/>
  <c r="E3" i="41"/>
  <c r="Q3" i="41"/>
  <c r="E4" i="41"/>
  <c r="Q4" i="41"/>
  <c r="E5" i="41"/>
  <c r="Q5" i="41"/>
  <c r="E6" i="41"/>
  <c r="Q6" i="41"/>
  <c r="E7" i="41"/>
  <c r="Q7" i="41"/>
  <c r="E8" i="41"/>
  <c r="Q8" i="41"/>
  <c r="E9" i="41"/>
  <c r="Q9" i="41"/>
  <c r="E2" i="44"/>
  <c r="Q2" i="44"/>
  <c r="E3" i="44"/>
  <c r="Q3" i="44"/>
  <c r="E4" i="44"/>
  <c r="Q4" i="44"/>
  <c r="E5" i="44"/>
  <c r="Q5" i="44"/>
  <c r="E6" i="44"/>
  <c r="Q6" i="44"/>
  <c r="E7" i="44"/>
  <c r="Q7" i="44"/>
  <c r="E8" i="44"/>
  <c r="Q8" i="44"/>
  <c r="E9" i="44"/>
  <c r="Q9" i="44"/>
  <c r="E2" i="42"/>
  <c r="Q2" i="42"/>
  <c r="E3" i="42"/>
  <c r="Q3" i="42"/>
  <c r="E4" i="42"/>
  <c r="Q4" i="42"/>
  <c r="E5" i="42"/>
  <c r="Q5" i="42"/>
  <c r="E6" i="42"/>
  <c r="Q6" i="42"/>
  <c r="E7" i="42"/>
  <c r="Q7" i="42"/>
  <c r="E8" i="42"/>
  <c r="Q8" i="42"/>
  <c r="E9" i="42"/>
  <c r="Q9" i="42"/>
  <c r="E2" i="45"/>
  <c r="Q2" i="45"/>
  <c r="E3" i="45"/>
  <c r="Q3" i="45"/>
  <c r="E4" i="45"/>
  <c r="Q4" i="45"/>
  <c r="E5" i="45"/>
  <c r="Q5" i="45"/>
  <c r="E6" i="45"/>
  <c r="Q6" i="45"/>
  <c r="E7" i="45"/>
  <c r="Q7" i="45"/>
  <c r="E8" i="45"/>
  <c r="Q8" i="45"/>
  <c r="E9" i="45"/>
  <c r="Q9" i="45"/>
  <c r="B2" i="6"/>
  <c r="M5" i="6"/>
  <c r="N9" i="7"/>
  <c r="N3" i="36"/>
  <c r="B5" i="36"/>
  <c r="N8" i="36"/>
  <c r="N3" i="38"/>
  <c r="B5" i="38"/>
  <c r="B9" i="38"/>
  <c r="N4" i="37"/>
  <c r="B8" i="37"/>
  <c r="B3" i="39"/>
  <c r="B8" i="39"/>
  <c r="N2" i="43"/>
  <c r="N4" i="41"/>
  <c r="N2" i="44"/>
  <c r="B8" i="42"/>
  <c r="V2" i="6"/>
  <c r="J2" i="6"/>
  <c r="U9" i="6"/>
  <c r="I9" i="6"/>
  <c r="U8" i="6"/>
  <c r="I8" i="6"/>
  <c r="U7" i="6"/>
  <c r="I7" i="6"/>
  <c r="U6" i="6"/>
  <c r="I6" i="6"/>
  <c r="U5" i="6"/>
  <c r="I5" i="6"/>
  <c r="U4" i="6"/>
  <c r="I4" i="6"/>
  <c r="U3" i="6"/>
  <c r="I3" i="6"/>
  <c r="F2" i="7"/>
  <c r="R2" i="7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2" i="36"/>
  <c r="R2" i="36"/>
  <c r="F3" i="36"/>
  <c r="R3" i="36"/>
  <c r="F4" i="36"/>
  <c r="R4" i="36"/>
  <c r="F5" i="36"/>
  <c r="R5" i="36"/>
  <c r="F6" i="36"/>
  <c r="R6" i="36"/>
  <c r="F7" i="36"/>
  <c r="R7" i="36"/>
  <c r="F8" i="36"/>
  <c r="R8" i="36"/>
  <c r="F9" i="36"/>
  <c r="R9" i="36"/>
  <c r="F2" i="38"/>
  <c r="R2" i="38"/>
  <c r="F3" i="38"/>
  <c r="R3" i="38"/>
  <c r="F4" i="38"/>
  <c r="R4" i="38"/>
  <c r="F5" i="38"/>
  <c r="R5" i="38"/>
  <c r="F6" i="38"/>
  <c r="R6" i="38"/>
  <c r="F7" i="38"/>
  <c r="R7" i="38"/>
  <c r="F8" i="38"/>
  <c r="R8" i="38"/>
  <c r="F9" i="38"/>
  <c r="R9" i="38"/>
  <c r="F2" i="37"/>
  <c r="R2" i="37"/>
  <c r="F3" i="37"/>
  <c r="R3" i="37"/>
  <c r="F4" i="37"/>
  <c r="R4" i="37"/>
  <c r="F5" i="37"/>
  <c r="R5" i="37"/>
  <c r="F6" i="37"/>
  <c r="R6" i="37"/>
  <c r="F7" i="37"/>
  <c r="R7" i="37"/>
  <c r="F8" i="37"/>
  <c r="R8" i="37"/>
  <c r="F9" i="37"/>
  <c r="R9" i="37"/>
  <c r="F2" i="39"/>
  <c r="R2" i="39"/>
  <c r="F3" i="39"/>
  <c r="R3" i="39"/>
  <c r="F4" i="39"/>
  <c r="R4" i="39"/>
  <c r="F5" i="39"/>
  <c r="R5" i="39"/>
  <c r="F6" i="39"/>
  <c r="R6" i="39"/>
  <c r="F7" i="39"/>
  <c r="R7" i="39"/>
  <c r="F8" i="39"/>
  <c r="R8" i="39"/>
  <c r="F9" i="39"/>
  <c r="R9" i="39"/>
  <c r="F2" i="40"/>
  <c r="R2" i="40"/>
  <c r="F3" i="40"/>
  <c r="R3" i="40"/>
  <c r="F4" i="40"/>
  <c r="R4" i="40"/>
  <c r="F5" i="40"/>
  <c r="R5" i="40"/>
  <c r="F6" i="40"/>
  <c r="R6" i="40"/>
  <c r="F7" i="40"/>
  <c r="R7" i="40"/>
  <c r="F8" i="40"/>
  <c r="R8" i="40"/>
  <c r="F9" i="40"/>
  <c r="R9" i="40"/>
  <c r="F2" i="43"/>
  <c r="R2" i="43"/>
  <c r="F3" i="43"/>
  <c r="R3" i="43"/>
  <c r="F4" i="43"/>
  <c r="R4" i="43"/>
  <c r="F5" i="43"/>
  <c r="R5" i="43"/>
  <c r="F6" i="43"/>
  <c r="R6" i="43"/>
  <c r="F7" i="43"/>
  <c r="R7" i="43"/>
  <c r="F8" i="43"/>
  <c r="R8" i="43"/>
  <c r="F9" i="43"/>
  <c r="R9" i="43"/>
  <c r="F2" i="41"/>
  <c r="R2" i="41"/>
  <c r="F3" i="41"/>
  <c r="R3" i="41"/>
  <c r="F4" i="41"/>
  <c r="R4" i="41"/>
  <c r="F5" i="41"/>
  <c r="R5" i="41"/>
  <c r="F6" i="41"/>
  <c r="R6" i="41"/>
  <c r="F7" i="41"/>
  <c r="R7" i="41"/>
  <c r="F8" i="41"/>
  <c r="R8" i="41"/>
  <c r="F9" i="41"/>
  <c r="R9" i="41"/>
  <c r="F2" i="44"/>
  <c r="R2" i="44"/>
  <c r="F3" i="44"/>
  <c r="R3" i="44"/>
  <c r="F4" i="44"/>
  <c r="R4" i="44"/>
  <c r="F5" i="44"/>
  <c r="R5" i="44"/>
  <c r="F6" i="44"/>
  <c r="R6" i="44"/>
  <c r="F7" i="44"/>
  <c r="R7" i="44"/>
  <c r="F8" i="44"/>
  <c r="R8" i="44"/>
  <c r="F9" i="44"/>
  <c r="R9" i="44"/>
  <c r="F2" i="42"/>
  <c r="R2" i="42"/>
  <c r="F3" i="42"/>
  <c r="R3" i="42"/>
  <c r="F4" i="42"/>
  <c r="R4" i="42"/>
  <c r="F5" i="42"/>
  <c r="R5" i="42"/>
  <c r="F6" i="42"/>
  <c r="R6" i="42"/>
  <c r="F7" i="42"/>
  <c r="R7" i="42"/>
  <c r="F8" i="42"/>
  <c r="R8" i="42"/>
  <c r="F9" i="42"/>
  <c r="R9" i="42"/>
  <c r="F2" i="45"/>
  <c r="R2" i="45"/>
  <c r="F3" i="45"/>
  <c r="R3" i="45"/>
  <c r="F4" i="45"/>
  <c r="R4" i="45"/>
  <c r="F5" i="45"/>
  <c r="R5" i="45"/>
  <c r="F6" i="45"/>
  <c r="R6" i="45"/>
  <c r="F7" i="45"/>
  <c r="R7" i="45"/>
  <c r="F8" i="45"/>
  <c r="R8" i="45"/>
  <c r="F9" i="45"/>
  <c r="R9" i="45"/>
  <c r="E7" i="19"/>
  <c r="F7" i="18"/>
  <c r="T7" i="18"/>
  <c r="E7" i="47"/>
  <c r="M7" i="46"/>
  <c r="I7" i="47"/>
  <c r="C7" i="19"/>
  <c r="Y7" i="18"/>
  <c r="T7" i="19"/>
  <c r="T7" i="46"/>
  <c r="S7" i="46"/>
  <c r="D7" i="18"/>
  <c r="M7" i="18"/>
  <c r="R7" i="47"/>
  <c r="H7" i="46"/>
  <c r="X7" i="46"/>
  <c r="W7" i="18"/>
  <c r="Q7" i="18"/>
  <c r="N7" i="47"/>
  <c r="O7" i="18"/>
  <c r="H7" i="47"/>
  <c r="C7" i="46"/>
  <c r="P7" i="47"/>
  <c r="D7" i="46"/>
  <c r="J7" i="19"/>
  <c r="P7" i="46"/>
  <c r="F7" i="46"/>
  <c r="K7" i="18"/>
  <c r="G7" i="46"/>
  <c r="N7" i="46"/>
  <c r="M7" i="47"/>
  <c r="E7" i="46"/>
  <c r="X7" i="19"/>
  <c r="X7" i="47"/>
  <c r="G7" i="47"/>
  <c r="V7" i="46"/>
  <c r="P7" i="19"/>
  <c r="S7" i="19"/>
  <c r="F7" i="19"/>
  <c r="N7" i="19"/>
  <c r="L7" i="19"/>
  <c r="Q7" i="46"/>
  <c r="K7" i="47"/>
  <c r="E7" i="18"/>
  <c r="I7" i="46"/>
  <c r="K7" i="46"/>
  <c r="S7" i="47"/>
  <c r="U7" i="46"/>
  <c r="H7" i="19"/>
  <c r="N7" i="18"/>
  <c r="C7" i="47"/>
  <c r="D7" i="47"/>
  <c r="B7" i="46"/>
  <c r="C7" i="18"/>
  <c r="R7" i="19"/>
  <c r="O7" i="19"/>
  <c r="K7" i="19"/>
  <c r="J7" i="18"/>
  <c r="O7" i="47"/>
  <c r="M7" i="19"/>
  <c r="G7" i="18"/>
  <c r="F7" i="47"/>
  <c r="R7" i="46"/>
  <c r="D7" i="19"/>
  <c r="Y7" i="19"/>
  <c r="X7" i="18"/>
  <c r="J7" i="46"/>
  <c r="L7" i="18"/>
  <c r="W7" i="46"/>
  <c r="O7" i="46"/>
  <c r="H7" i="18"/>
  <c r="V7" i="18"/>
  <c r="V7" i="47"/>
  <c r="I7" i="19"/>
  <c r="I7" i="18"/>
  <c r="B7" i="19"/>
  <c r="J7" i="47"/>
  <c r="G7" i="19"/>
  <c r="S7" i="18"/>
  <c r="W7" i="47"/>
  <c r="P7" i="18"/>
  <c r="L7" i="46"/>
  <c r="T7" i="47"/>
  <c r="B7" i="18"/>
  <c r="Q7" i="47"/>
  <c r="W7" i="19"/>
  <c r="V7" i="19"/>
  <c r="R7" i="18"/>
  <c r="B7" i="47"/>
  <c r="Y7" i="46"/>
  <c r="L7" i="47"/>
  <c r="U7" i="47"/>
  <c r="Q7" i="19"/>
  <c r="Y7" i="47"/>
  <c r="U7" i="19"/>
  <c r="U7" i="18"/>
  <c r="T2" i="18"/>
  <c r="V2" i="18"/>
  <c r="M2" i="46"/>
  <c r="M2" i="19"/>
  <c r="J2" i="18"/>
  <c r="I2" i="47"/>
  <c r="E2" i="46"/>
  <c r="X2" i="18"/>
  <c r="P2" i="46"/>
  <c r="G2" i="19"/>
  <c r="S2" i="47"/>
  <c r="N2" i="46"/>
  <c r="E2" i="47"/>
  <c r="C2" i="47"/>
  <c r="P2" i="18"/>
  <c r="X2" i="46"/>
  <c r="E2" i="18"/>
  <c r="Y2" i="19"/>
  <c r="J2" i="46"/>
  <c r="O2" i="46"/>
  <c r="T2" i="19"/>
  <c r="K2" i="47"/>
  <c r="B2" i="19"/>
  <c r="F2" i="19"/>
  <c r="P2" i="47"/>
  <c r="U2" i="47"/>
  <c r="S2" i="46"/>
  <c r="X2" i="47"/>
  <c r="L2" i="46"/>
  <c r="T2" i="47"/>
  <c r="G2" i="46"/>
  <c r="B2" i="18"/>
  <c r="J2" i="47"/>
  <c r="H2" i="19"/>
  <c r="G2" i="18"/>
  <c r="F2" i="18"/>
  <c r="T2" i="46"/>
  <c r="Y2" i="46"/>
  <c r="D2" i="46"/>
  <c r="L2" i="47"/>
  <c r="Q2" i="47"/>
  <c r="B2" i="47"/>
  <c r="W2" i="46"/>
  <c r="P2" i="19"/>
  <c r="U2" i="18"/>
  <c r="O2" i="19"/>
  <c r="V2" i="19"/>
  <c r="M2" i="47"/>
  <c r="C2" i="46"/>
  <c r="E2" i="19"/>
  <c r="M2" i="18"/>
  <c r="G2" i="47"/>
  <c r="R2" i="47"/>
  <c r="K2" i="19"/>
  <c r="R2" i="18"/>
  <c r="L2" i="19"/>
  <c r="S2" i="18"/>
  <c r="Y2" i="18"/>
  <c r="H2" i="47"/>
  <c r="D2" i="18"/>
  <c r="L2" i="18"/>
  <c r="X2" i="19"/>
  <c r="U2" i="19"/>
  <c r="C2" i="18"/>
  <c r="O2" i="18"/>
  <c r="D2" i="19"/>
  <c r="J2" i="19"/>
  <c r="K2" i="46"/>
  <c r="R2" i="46"/>
  <c r="B2" i="46"/>
  <c r="Q2" i="19"/>
  <c r="F2" i="47"/>
  <c r="U2" i="46"/>
  <c r="I2" i="18"/>
  <c r="W2" i="19"/>
  <c r="O2" i="47"/>
  <c r="W2" i="18"/>
  <c r="Q2" i="46"/>
  <c r="N2" i="47"/>
  <c r="H2" i="18"/>
  <c r="D2" i="47"/>
  <c r="V2" i="46"/>
  <c r="S2" i="19"/>
  <c r="I2" i="19"/>
  <c r="F2" i="46"/>
  <c r="Y2" i="47"/>
  <c r="Q2" i="18"/>
  <c r="K2" i="18"/>
  <c r="I2" i="46"/>
  <c r="W2" i="47"/>
  <c r="R2" i="19"/>
  <c r="N2" i="18"/>
  <c r="N2" i="19"/>
  <c r="C2" i="19"/>
  <c r="H2" i="46"/>
  <c r="V2" i="47"/>
  <c r="D8" i="6"/>
  <c r="Y6" i="6"/>
  <c r="B2" i="7"/>
  <c r="B8" i="7"/>
  <c r="B3" i="36"/>
  <c r="B7" i="36"/>
  <c r="N6" i="38"/>
  <c r="N2" i="37"/>
  <c r="N6" i="37"/>
  <c r="B2" i="39"/>
  <c r="B5" i="39"/>
  <c r="N8" i="39"/>
  <c r="B3" i="40"/>
  <c r="B5" i="40"/>
  <c r="B9" i="40"/>
  <c r="N4" i="43"/>
  <c r="B6" i="43"/>
  <c r="B9" i="43"/>
  <c r="B4" i="41"/>
  <c r="B7" i="41"/>
  <c r="B2" i="44"/>
  <c r="B5" i="44"/>
  <c r="B7" i="44"/>
  <c r="B9" i="44"/>
  <c r="B3" i="42"/>
  <c r="B9" i="42"/>
  <c r="U2" i="6"/>
  <c r="I2" i="6"/>
  <c r="T9" i="6"/>
  <c r="H9" i="6"/>
  <c r="T8" i="6"/>
  <c r="H8" i="6"/>
  <c r="T7" i="6"/>
  <c r="H7" i="6"/>
  <c r="T6" i="6"/>
  <c r="H6" i="6"/>
  <c r="T5" i="6"/>
  <c r="H5" i="6"/>
  <c r="T4" i="6"/>
  <c r="H4" i="6"/>
  <c r="T3" i="6"/>
  <c r="H3" i="6"/>
  <c r="G2" i="7"/>
  <c r="S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2" i="36"/>
  <c r="S2" i="36"/>
  <c r="G3" i="36"/>
  <c r="S3" i="36"/>
  <c r="G4" i="36"/>
  <c r="S4" i="36"/>
  <c r="G5" i="36"/>
  <c r="S5" i="36"/>
  <c r="G6" i="36"/>
  <c r="S6" i="36"/>
  <c r="G7" i="36"/>
  <c r="S7" i="36"/>
  <c r="G8" i="36"/>
  <c r="S8" i="36"/>
  <c r="G9" i="36"/>
  <c r="S9" i="36"/>
  <c r="G2" i="38"/>
  <c r="S2" i="38"/>
  <c r="G3" i="38"/>
  <c r="S3" i="38"/>
  <c r="G4" i="38"/>
  <c r="S4" i="38"/>
  <c r="G5" i="38"/>
  <c r="S5" i="38"/>
  <c r="G6" i="38"/>
  <c r="S6" i="38"/>
  <c r="G7" i="38"/>
  <c r="S7" i="38"/>
  <c r="G8" i="38"/>
  <c r="S8" i="38"/>
  <c r="G9" i="38"/>
  <c r="S9" i="38"/>
  <c r="G2" i="37"/>
  <c r="S2" i="37"/>
  <c r="G3" i="37"/>
  <c r="S3" i="37"/>
  <c r="G4" i="37"/>
  <c r="S4" i="37"/>
  <c r="G5" i="37"/>
  <c r="S5" i="37"/>
  <c r="G6" i="37"/>
  <c r="S6" i="37"/>
  <c r="G7" i="37"/>
  <c r="S7" i="37"/>
  <c r="G8" i="37"/>
  <c r="S8" i="37"/>
  <c r="G9" i="37"/>
  <c r="S9" i="37"/>
  <c r="G2" i="39"/>
  <c r="S2" i="39"/>
  <c r="G3" i="39"/>
  <c r="S3" i="39"/>
  <c r="G4" i="39"/>
  <c r="S4" i="39"/>
  <c r="G5" i="39"/>
  <c r="S5" i="39"/>
  <c r="G6" i="39"/>
  <c r="S6" i="39"/>
  <c r="G7" i="39"/>
  <c r="S7" i="39"/>
  <c r="G8" i="39"/>
  <c r="S8" i="39"/>
  <c r="G9" i="39"/>
  <c r="S9" i="39"/>
  <c r="G2" i="40"/>
  <c r="S2" i="40"/>
  <c r="G3" i="40"/>
  <c r="S3" i="40"/>
  <c r="G4" i="40"/>
  <c r="S4" i="40"/>
  <c r="G5" i="40"/>
  <c r="S5" i="40"/>
  <c r="G6" i="40"/>
  <c r="S6" i="40"/>
  <c r="G7" i="40"/>
  <c r="S7" i="40"/>
  <c r="G8" i="40"/>
  <c r="S8" i="40"/>
  <c r="G9" i="40"/>
  <c r="S9" i="40"/>
  <c r="G2" i="43"/>
  <c r="S2" i="43"/>
  <c r="G3" i="43"/>
  <c r="S3" i="43"/>
  <c r="G4" i="43"/>
  <c r="S4" i="43"/>
  <c r="G5" i="43"/>
  <c r="S5" i="43"/>
  <c r="G6" i="43"/>
  <c r="S6" i="43"/>
  <c r="G7" i="43"/>
  <c r="S7" i="43"/>
  <c r="G8" i="43"/>
  <c r="S8" i="43"/>
  <c r="G9" i="43"/>
  <c r="S9" i="43"/>
  <c r="G2" i="41"/>
  <c r="S2" i="41"/>
  <c r="G3" i="41"/>
  <c r="S3" i="41"/>
  <c r="G4" i="41"/>
  <c r="S4" i="41"/>
  <c r="G5" i="41"/>
  <c r="S5" i="41"/>
  <c r="G6" i="41"/>
  <c r="S6" i="41"/>
  <c r="G7" i="41"/>
  <c r="S7" i="41"/>
  <c r="G8" i="41"/>
  <c r="S8" i="41"/>
  <c r="G9" i="41"/>
  <c r="S9" i="41"/>
  <c r="G2" i="44"/>
  <c r="S2" i="44"/>
  <c r="G3" i="44"/>
  <c r="S3" i="44"/>
  <c r="G4" i="44"/>
  <c r="S4" i="44"/>
  <c r="G5" i="44"/>
  <c r="S5" i="44"/>
  <c r="G6" i="44"/>
  <c r="S6" i="44"/>
  <c r="G7" i="44"/>
  <c r="S7" i="44"/>
  <c r="G8" i="44"/>
  <c r="S8" i="44"/>
  <c r="G9" i="44"/>
  <c r="S9" i="44"/>
  <c r="G2" i="42"/>
  <c r="S2" i="42"/>
  <c r="G3" i="42"/>
  <c r="S3" i="42"/>
  <c r="G4" i="42"/>
  <c r="S4" i="42"/>
  <c r="G5" i="42"/>
  <c r="S5" i="42"/>
  <c r="G6" i="42"/>
  <c r="S6" i="42"/>
  <c r="G7" i="42"/>
  <c r="S7" i="42"/>
  <c r="G8" i="42"/>
  <c r="S8" i="42"/>
  <c r="G9" i="42"/>
  <c r="S9" i="42"/>
  <c r="G2" i="45"/>
  <c r="S2" i="45"/>
  <c r="G3" i="45"/>
  <c r="S3" i="45"/>
  <c r="G4" i="45"/>
  <c r="S4" i="45"/>
  <c r="G5" i="45"/>
  <c r="S5" i="45"/>
  <c r="G6" i="45"/>
  <c r="S6" i="45"/>
  <c r="G7" i="45"/>
  <c r="S7" i="45"/>
  <c r="G8" i="45"/>
  <c r="S8" i="45"/>
  <c r="G9" i="45"/>
  <c r="S9" i="45"/>
  <c r="E2" i="6"/>
  <c r="Y4" i="6"/>
  <c r="N3" i="7"/>
  <c r="N6" i="7"/>
  <c r="N2" i="36"/>
  <c r="N7" i="36"/>
  <c r="B7" i="38"/>
  <c r="B3" i="37"/>
  <c r="N5" i="37"/>
  <c r="N9" i="37"/>
  <c r="N5" i="39"/>
  <c r="B9" i="39"/>
  <c r="B7" i="40"/>
  <c r="B3" i="43"/>
  <c r="B7" i="43"/>
  <c r="B2" i="41"/>
  <c r="B6" i="41"/>
  <c r="N8" i="41"/>
  <c r="B4" i="44"/>
  <c r="B6" i="44"/>
  <c r="B8" i="44"/>
  <c r="B2" i="42"/>
  <c r="B4" i="42"/>
  <c r="N9" i="42"/>
  <c r="T2" i="6"/>
  <c r="H2" i="6"/>
  <c r="S9" i="6"/>
  <c r="G9" i="6"/>
  <c r="S8" i="6"/>
  <c r="G8" i="6"/>
  <c r="S7" i="6"/>
  <c r="G7" i="6"/>
  <c r="S6" i="6"/>
  <c r="G6" i="6"/>
  <c r="S5" i="6"/>
  <c r="G5" i="6"/>
  <c r="S4" i="6"/>
  <c r="G4" i="6"/>
  <c r="S3" i="6"/>
  <c r="G3" i="6"/>
  <c r="H2" i="7"/>
  <c r="T2" i="7"/>
  <c r="H3" i="7"/>
  <c r="T3" i="7"/>
  <c r="H4" i="7"/>
  <c r="T4" i="7"/>
  <c r="H5" i="7"/>
  <c r="T5" i="7"/>
  <c r="H6" i="7"/>
  <c r="T6" i="7"/>
  <c r="H7" i="7"/>
  <c r="T7" i="7"/>
  <c r="H8" i="7"/>
  <c r="T8" i="7"/>
  <c r="H9" i="7"/>
  <c r="T9" i="7"/>
  <c r="H2" i="36"/>
  <c r="T2" i="36"/>
  <c r="H3" i="36"/>
  <c r="T3" i="36"/>
  <c r="H4" i="36"/>
  <c r="T4" i="36"/>
  <c r="H5" i="36"/>
  <c r="T5" i="36"/>
  <c r="H6" i="36"/>
  <c r="T6" i="36"/>
  <c r="H7" i="36"/>
  <c r="T7" i="36"/>
  <c r="H8" i="36"/>
  <c r="T8" i="36"/>
  <c r="H9" i="36"/>
  <c r="T9" i="36"/>
  <c r="H2" i="38"/>
  <c r="T2" i="38"/>
  <c r="H3" i="38"/>
  <c r="T3" i="38"/>
  <c r="H4" i="38"/>
  <c r="T4" i="38"/>
  <c r="H5" i="38"/>
  <c r="T5" i="38"/>
  <c r="H6" i="38"/>
  <c r="T6" i="38"/>
  <c r="H7" i="38"/>
  <c r="T7" i="38"/>
  <c r="H8" i="38"/>
  <c r="T8" i="38"/>
  <c r="H9" i="38"/>
  <c r="T9" i="38"/>
  <c r="H2" i="37"/>
  <c r="T2" i="37"/>
  <c r="H3" i="37"/>
  <c r="T3" i="37"/>
  <c r="H4" i="37"/>
  <c r="T4" i="37"/>
  <c r="H5" i="37"/>
  <c r="T5" i="37"/>
  <c r="H6" i="37"/>
  <c r="T6" i="37"/>
  <c r="H7" i="37"/>
  <c r="T7" i="37"/>
  <c r="H8" i="37"/>
  <c r="T8" i="37"/>
  <c r="H9" i="37"/>
  <c r="T9" i="37"/>
  <c r="H2" i="39"/>
  <c r="T2" i="39"/>
  <c r="H3" i="39"/>
  <c r="T3" i="39"/>
  <c r="H4" i="39"/>
  <c r="T4" i="39"/>
  <c r="H5" i="39"/>
  <c r="T5" i="39"/>
  <c r="H6" i="39"/>
  <c r="T6" i="39"/>
  <c r="H7" i="39"/>
  <c r="T7" i="39"/>
  <c r="H8" i="39"/>
  <c r="T8" i="39"/>
  <c r="H9" i="39"/>
  <c r="T9" i="39"/>
  <c r="H2" i="40"/>
  <c r="T2" i="40"/>
  <c r="H3" i="40"/>
  <c r="T3" i="40"/>
  <c r="H4" i="40"/>
  <c r="T4" i="40"/>
  <c r="H5" i="40"/>
  <c r="T5" i="40"/>
  <c r="H6" i="40"/>
  <c r="T6" i="40"/>
  <c r="H7" i="40"/>
  <c r="T7" i="40"/>
  <c r="H8" i="40"/>
  <c r="T8" i="40"/>
  <c r="H9" i="40"/>
  <c r="T9" i="40"/>
  <c r="H2" i="43"/>
  <c r="T2" i="43"/>
  <c r="H3" i="43"/>
  <c r="T3" i="43"/>
  <c r="H4" i="43"/>
  <c r="T4" i="43"/>
  <c r="H5" i="43"/>
  <c r="T5" i="43"/>
  <c r="H6" i="43"/>
  <c r="T6" i="43"/>
  <c r="H7" i="43"/>
  <c r="T7" i="43"/>
  <c r="H8" i="43"/>
  <c r="T8" i="43"/>
  <c r="H9" i="43"/>
  <c r="T9" i="43"/>
  <c r="H2" i="41"/>
  <c r="T2" i="41"/>
  <c r="H3" i="41"/>
  <c r="T3" i="41"/>
  <c r="H4" i="41"/>
  <c r="T4" i="41"/>
  <c r="H5" i="41"/>
  <c r="T5" i="41"/>
  <c r="H6" i="41"/>
  <c r="T6" i="41"/>
  <c r="H7" i="41"/>
  <c r="T7" i="41"/>
  <c r="H8" i="41"/>
  <c r="T8" i="41"/>
  <c r="H9" i="41"/>
  <c r="T9" i="41"/>
  <c r="H2" i="44"/>
  <c r="T2" i="44"/>
  <c r="H3" i="44"/>
  <c r="T3" i="44"/>
  <c r="H4" i="44"/>
  <c r="T4" i="44"/>
  <c r="H5" i="44"/>
  <c r="T5" i="44"/>
  <c r="H6" i="44"/>
  <c r="T6" i="44"/>
  <c r="H7" i="44"/>
  <c r="T7" i="44"/>
  <c r="H8" i="44"/>
  <c r="T8" i="44"/>
  <c r="H9" i="44"/>
  <c r="T9" i="44"/>
  <c r="H2" i="42"/>
  <c r="T2" i="42"/>
  <c r="H3" i="42"/>
  <c r="T3" i="42"/>
  <c r="H4" i="42"/>
  <c r="T4" i="42"/>
  <c r="H5" i="42"/>
  <c r="T5" i="42"/>
  <c r="H6" i="42"/>
  <c r="T6" i="42"/>
  <c r="H7" i="42"/>
  <c r="T7" i="42"/>
  <c r="H8" i="42"/>
  <c r="T8" i="42"/>
  <c r="H9" i="42"/>
  <c r="T9" i="42"/>
  <c r="H2" i="45"/>
  <c r="T2" i="45"/>
  <c r="H3" i="45"/>
  <c r="T3" i="45"/>
  <c r="H4" i="45"/>
  <c r="T4" i="45"/>
  <c r="H5" i="45"/>
  <c r="T5" i="45"/>
  <c r="H6" i="45"/>
  <c r="T6" i="45"/>
  <c r="H7" i="45"/>
  <c r="T7" i="45"/>
  <c r="H8" i="45"/>
  <c r="T8" i="45"/>
  <c r="H9" i="45"/>
  <c r="T9" i="45"/>
  <c r="P9" i="6"/>
  <c r="N2" i="6"/>
  <c r="M8" i="6"/>
  <c r="M7" i="6"/>
  <c r="Y3" i="6"/>
  <c r="N4" i="7"/>
  <c r="N8" i="7"/>
  <c r="B2" i="36"/>
  <c r="N4" i="36"/>
  <c r="N5" i="36"/>
  <c r="N9" i="36"/>
  <c r="B4" i="38"/>
  <c r="B6" i="38"/>
  <c r="N9" i="38"/>
  <c r="B5" i="37"/>
  <c r="B9" i="37"/>
  <c r="N4" i="39"/>
  <c r="B6" i="39"/>
  <c r="N9" i="39"/>
  <c r="N3" i="40"/>
  <c r="N4" i="40"/>
  <c r="N5" i="40"/>
  <c r="B6" i="40"/>
  <c r="N9" i="40"/>
  <c r="B4" i="43"/>
  <c r="N5" i="43"/>
  <c r="N6" i="43"/>
  <c r="N9" i="43"/>
  <c r="N5" i="41"/>
  <c r="N7" i="41"/>
  <c r="B3" i="44"/>
  <c r="N4" i="44"/>
  <c r="N6" i="44"/>
  <c r="N8" i="44"/>
  <c r="N3" i="42"/>
  <c r="B3" i="45"/>
  <c r="S2" i="6"/>
  <c r="G2" i="6"/>
  <c r="R9" i="6"/>
  <c r="F9" i="6"/>
  <c r="R8" i="6"/>
  <c r="F8" i="6"/>
  <c r="R7" i="6"/>
  <c r="F7" i="6"/>
  <c r="R6" i="6"/>
  <c r="F6" i="6"/>
  <c r="R5" i="6"/>
  <c r="F5" i="6"/>
  <c r="R4" i="6"/>
  <c r="F4" i="6"/>
  <c r="R3" i="6"/>
  <c r="F3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2" i="36"/>
  <c r="U2" i="36"/>
  <c r="I3" i="36"/>
  <c r="U3" i="36"/>
  <c r="I4" i="36"/>
  <c r="U4" i="36"/>
  <c r="I5" i="36"/>
  <c r="U5" i="36"/>
  <c r="I6" i="36"/>
  <c r="U6" i="36"/>
  <c r="I7" i="36"/>
  <c r="U7" i="36"/>
  <c r="I8" i="36"/>
  <c r="U8" i="36"/>
  <c r="I9" i="36"/>
  <c r="U9" i="36"/>
  <c r="I2" i="38"/>
  <c r="U2" i="38"/>
  <c r="I3" i="38"/>
  <c r="U3" i="38"/>
  <c r="I4" i="38"/>
  <c r="U4" i="38"/>
  <c r="I5" i="38"/>
  <c r="U5" i="38"/>
  <c r="I6" i="38"/>
  <c r="U6" i="38"/>
  <c r="I7" i="38"/>
  <c r="U7" i="38"/>
  <c r="I8" i="38"/>
  <c r="U8" i="38"/>
  <c r="I9" i="38"/>
  <c r="U9" i="38"/>
  <c r="I2" i="37"/>
  <c r="U2" i="37"/>
  <c r="I3" i="37"/>
  <c r="U3" i="37"/>
  <c r="I4" i="37"/>
  <c r="U4" i="37"/>
  <c r="I5" i="37"/>
  <c r="U5" i="37"/>
  <c r="I6" i="37"/>
  <c r="U6" i="37"/>
  <c r="I7" i="37"/>
  <c r="U7" i="37"/>
  <c r="I8" i="37"/>
  <c r="U8" i="37"/>
  <c r="I9" i="37"/>
  <c r="U9" i="37"/>
  <c r="I2" i="39"/>
  <c r="U2" i="39"/>
  <c r="I3" i="39"/>
  <c r="U3" i="39"/>
  <c r="I4" i="39"/>
  <c r="U4" i="39"/>
  <c r="I5" i="39"/>
  <c r="U5" i="39"/>
  <c r="I6" i="39"/>
  <c r="U6" i="39"/>
  <c r="I7" i="39"/>
  <c r="U7" i="39"/>
  <c r="I8" i="39"/>
  <c r="U8" i="39"/>
  <c r="I9" i="39"/>
  <c r="U9" i="39"/>
  <c r="I2" i="40"/>
  <c r="U2" i="40"/>
  <c r="I3" i="40"/>
  <c r="U3" i="40"/>
  <c r="I4" i="40"/>
  <c r="U4" i="40"/>
  <c r="I5" i="40"/>
  <c r="U5" i="40"/>
  <c r="I6" i="40"/>
  <c r="U6" i="40"/>
  <c r="I7" i="40"/>
  <c r="U7" i="40"/>
  <c r="I8" i="40"/>
  <c r="U8" i="40"/>
  <c r="I9" i="40"/>
  <c r="U9" i="40"/>
  <c r="I2" i="43"/>
  <c r="U2" i="43"/>
  <c r="I3" i="43"/>
  <c r="U3" i="43"/>
  <c r="I4" i="43"/>
  <c r="U4" i="43"/>
  <c r="I5" i="43"/>
  <c r="U5" i="43"/>
  <c r="I6" i="43"/>
  <c r="U6" i="43"/>
  <c r="I7" i="43"/>
  <c r="U7" i="43"/>
  <c r="I8" i="43"/>
  <c r="U8" i="43"/>
  <c r="I9" i="43"/>
  <c r="U9" i="43"/>
  <c r="I2" i="41"/>
  <c r="U2" i="41"/>
  <c r="I3" i="41"/>
  <c r="U3" i="41"/>
  <c r="I4" i="41"/>
  <c r="U4" i="41"/>
  <c r="I5" i="41"/>
  <c r="U5" i="41"/>
  <c r="I6" i="41"/>
  <c r="U6" i="41"/>
  <c r="I7" i="41"/>
  <c r="U7" i="41"/>
  <c r="I8" i="41"/>
  <c r="U8" i="41"/>
  <c r="I9" i="41"/>
  <c r="U9" i="41"/>
  <c r="I2" i="44"/>
  <c r="U2" i="44"/>
  <c r="I3" i="44"/>
  <c r="U3" i="44"/>
  <c r="I4" i="44"/>
  <c r="U4" i="44"/>
  <c r="I5" i="44"/>
  <c r="U5" i="44"/>
  <c r="I6" i="44"/>
  <c r="U6" i="44"/>
  <c r="I7" i="44"/>
  <c r="U7" i="44"/>
  <c r="I8" i="44"/>
  <c r="U8" i="44"/>
  <c r="I9" i="44"/>
  <c r="U9" i="44"/>
  <c r="I2" i="42"/>
  <c r="U2" i="42"/>
  <c r="I3" i="42"/>
  <c r="U3" i="42"/>
  <c r="I4" i="42"/>
  <c r="U4" i="42"/>
  <c r="I5" i="42"/>
  <c r="U5" i="42"/>
  <c r="I6" i="42"/>
  <c r="U6" i="42"/>
  <c r="I7" i="42"/>
  <c r="U7" i="42"/>
  <c r="I8" i="42"/>
  <c r="U8" i="42"/>
  <c r="I9" i="42"/>
  <c r="U9" i="42"/>
  <c r="I2" i="45"/>
  <c r="U2" i="45"/>
  <c r="I3" i="45"/>
  <c r="U3" i="45"/>
  <c r="I4" i="45"/>
  <c r="U4" i="45"/>
  <c r="I5" i="45"/>
  <c r="U5" i="45"/>
  <c r="I6" i="45"/>
  <c r="U6" i="45"/>
  <c r="I7" i="45"/>
  <c r="U7" i="45"/>
  <c r="I8" i="45"/>
  <c r="U8" i="45"/>
  <c r="I9" i="45"/>
  <c r="U9" i="45"/>
  <c r="T6" i="18"/>
  <c r="O6" i="47"/>
  <c r="K6" i="19"/>
  <c r="O6" i="18"/>
  <c r="R6" i="18"/>
  <c r="G6" i="47"/>
  <c r="N6" i="19"/>
  <c r="S6" i="19"/>
  <c r="I6" i="18"/>
  <c r="Y6" i="19"/>
  <c r="P6" i="47"/>
  <c r="Q6" i="47"/>
  <c r="J6" i="47"/>
  <c r="N6" i="46"/>
  <c r="T6" i="46"/>
  <c r="Q6" i="18"/>
  <c r="W6" i="18"/>
  <c r="C6" i="47"/>
  <c r="C6" i="19"/>
  <c r="S6" i="18"/>
  <c r="F6" i="18"/>
  <c r="I6" i="19"/>
  <c r="M6" i="46"/>
  <c r="F6" i="46"/>
  <c r="H6" i="46"/>
  <c r="X6" i="47"/>
  <c r="Q6" i="46"/>
  <c r="O6" i="46"/>
  <c r="U6" i="46"/>
  <c r="F6" i="19"/>
  <c r="J6" i="46"/>
  <c r="I6" i="47"/>
  <c r="P6" i="19"/>
  <c r="F6" i="47"/>
  <c r="L6" i="47"/>
  <c r="B6" i="18"/>
  <c r="O6" i="19"/>
  <c r="E6" i="19"/>
  <c r="R6" i="19"/>
  <c r="E6" i="46"/>
  <c r="S6" i="46"/>
  <c r="E6" i="47"/>
  <c r="L6" i="46"/>
  <c r="C6" i="18"/>
  <c r="U6" i="19"/>
  <c r="L6" i="19"/>
  <c r="M6" i="18"/>
  <c r="D6" i="19"/>
  <c r="J6" i="19"/>
  <c r="U6" i="18"/>
  <c r="D6" i="46"/>
  <c r="L6" i="18"/>
  <c r="W6" i="46"/>
  <c r="H6" i="19"/>
  <c r="N6" i="18"/>
  <c r="H6" i="18"/>
  <c r="B6" i="46"/>
  <c r="S6" i="47"/>
  <c r="M6" i="19"/>
  <c r="B6" i="19"/>
  <c r="N6" i="47"/>
  <c r="Q6" i="19"/>
  <c r="R6" i="47"/>
  <c r="R6" i="46"/>
  <c r="T6" i="47"/>
  <c r="K6" i="18"/>
  <c r="K6" i="47"/>
  <c r="V6" i="47"/>
  <c r="D6" i="18"/>
  <c r="G6" i="18"/>
  <c r="V6" i="18"/>
  <c r="Y6" i="47"/>
  <c r="U6" i="47"/>
  <c r="C6" i="46"/>
  <c r="X6" i="19"/>
  <c r="Y6" i="46"/>
  <c r="G6" i="46"/>
  <c r="V6" i="46"/>
  <c r="T6" i="19"/>
  <c r="X6" i="18"/>
  <c r="H6" i="47"/>
  <c r="D6" i="47"/>
  <c r="G6" i="19"/>
  <c r="P6" i="18"/>
  <c r="B6" i="47"/>
  <c r="K6" i="46"/>
  <c r="W6" i="47"/>
  <c r="V6" i="19"/>
  <c r="W6" i="19"/>
  <c r="M6" i="47"/>
  <c r="E6" i="18"/>
  <c r="J6" i="18"/>
  <c r="X6" i="46"/>
  <c r="P6" i="46"/>
  <c r="Y6" i="18"/>
  <c r="I6" i="46"/>
  <c r="G3" i="18"/>
  <c r="O3" i="19"/>
  <c r="I3" i="46"/>
  <c r="B3" i="46"/>
  <c r="E3" i="19"/>
  <c r="N3" i="46"/>
  <c r="Q3" i="47"/>
  <c r="V3" i="19"/>
  <c r="B3" i="18"/>
  <c r="P3" i="18"/>
  <c r="H3" i="47"/>
  <c r="T3" i="46"/>
  <c r="E3" i="47"/>
  <c r="U3" i="46"/>
  <c r="G3" i="46"/>
  <c r="G3" i="47"/>
  <c r="T3" i="19"/>
  <c r="F3" i="18"/>
  <c r="E3" i="18"/>
  <c r="I3" i="47"/>
  <c r="K3" i="46"/>
  <c r="Q3" i="19"/>
  <c r="T3" i="47"/>
  <c r="W3" i="47"/>
  <c r="U3" i="19"/>
  <c r="R3" i="47"/>
  <c r="J3" i="47"/>
  <c r="I3" i="19"/>
  <c r="N3" i="47"/>
  <c r="D3" i="18"/>
  <c r="S3" i="47"/>
  <c r="E3" i="46"/>
  <c r="Y3" i="47"/>
  <c r="J3" i="18"/>
  <c r="K3" i="47"/>
  <c r="L3" i="47"/>
  <c r="L3" i="46"/>
  <c r="X3" i="47"/>
  <c r="W3" i="46"/>
  <c r="U3" i="18"/>
  <c r="R3" i="19"/>
  <c r="N3" i="19"/>
  <c r="K3" i="18"/>
  <c r="B3" i="19"/>
  <c r="O3" i="47"/>
  <c r="X3" i="46"/>
  <c r="P3" i="19"/>
  <c r="M3" i="19"/>
  <c r="T3" i="18"/>
  <c r="P3" i="47"/>
  <c r="K3" i="19"/>
  <c r="F3" i="47"/>
  <c r="N3" i="18"/>
  <c r="G3" i="19"/>
  <c r="C3" i="18"/>
  <c r="V3" i="46"/>
  <c r="I3" i="18"/>
  <c r="C3" i="46"/>
  <c r="W3" i="19"/>
  <c r="R3" i="18"/>
  <c r="Y3" i="46"/>
  <c r="Q3" i="18"/>
  <c r="L3" i="19"/>
  <c r="V3" i="18"/>
  <c r="S3" i="18"/>
  <c r="S3" i="46"/>
  <c r="L3" i="18"/>
  <c r="C3" i="47"/>
  <c r="R3" i="46"/>
  <c r="D3" i="19"/>
  <c r="O3" i="18"/>
  <c r="H3" i="18"/>
  <c r="Y3" i="18"/>
  <c r="J3" i="46"/>
  <c r="X3" i="18"/>
  <c r="M3" i="18"/>
  <c r="Q3" i="46"/>
  <c r="J3" i="19"/>
  <c r="C3" i="19"/>
  <c r="U3" i="47"/>
  <c r="P3" i="46"/>
  <c r="S3" i="19"/>
  <c r="F3" i="19"/>
  <c r="M3" i="46"/>
  <c r="D3" i="46"/>
  <c r="W3" i="18"/>
  <c r="X3" i="19"/>
  <c r="H3" i="19"/>
  <c r="O3" i="46"/>
  <c r="H3" i="46"/>
  <c r="Y3" i="19"/>
  <c r="M3" i="47"/>
  <c r="V3" i="47"/>
  <c r="D3" i="47"/>
  <c r="F3" i="46"/>
  <c r="B3" i="47"/>
  <c r="P8" i="6"/>
  <c r="M9" i="6"/>
  <c r="M3" i="6"/>
  <c r="N7" i="7"/>
  <c r="B6" i="36"/>
  <c r="B2" i="38"/>
  <c r="N5" i="38"/>
  <c r="B2" i="37"/>
  <c r="N8" i="37"/>
  <c r="N6" i="39"/>
  <c r="N8" i="40"/>
  <c r="B5" i="41"/>
  <c r="R2" i="6"/>
  <c r="F2" i="6"/>
  <c r="Q9" i="6"/>
  <c r="E9" i="6"/>
  <c r="Q8" i="6"/>
  <c r="E8" i="6"/>
  <c r="Q7" i="6"/>
  <c r="E7" i="6"/>
  <c r="Q6" i="6"/>
  <c r="E6" i="6"/>
  <c r="Q5" i="6"/>
  <c r="E5" i="6"/>
  <c r="Q4" i="6"/>
  <c r="E4" i="6"/>
  <c r="Q3" i="6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2" i="36"/>
  <c r="V2" i="36"/>
  <c r="J3" i="36"/>
  <c r="V3" i="36"/>
  <c r="J4" i="36"/>
  <c r="V4" i="36"/>
  <c r="J5" i="36"/>
  <c r="V5" i="36"/>
  <c r="J6" i="36"/>
  <c r="V6" i="36"/>
  <c r="J7" i="36"/>
  <c r="V7" i="36"/>
  <c r="J8" i="36"/>
  <c r="V8" i="36"/>
  <c r="J9" i="36"/>
  <c r="V9" i="36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7"/>
  <c r="V2" i="37"/>
  <c r="J3" i="37"/>
  <c r="V3" i="37"/>
  <c r="J4" i="37"/>
  <c r="V4" i="37"/>
  <c r="J5" i="37"/>
  <c r="V5" i="37"/>
  <c r="J6" i="37"/>
  <c r="V6" i="37"/>
  <c r="J7" i="37"/>
  <c r="V7" i="37"/>
  <c r="J8" i="37"/>
  <c r="V8" i="37"/>
  <c r="J9" i="37"/>
  <c r="V9" i="37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J2" i="40"/>
  <c r="V2" i="40"/>
  <c r="J3" i="40"/>
  <c r="V3" i="40"/>
  <c r="J4" i="40"/>
  <c r="V4" i="40"/>
  <c r="J5" i="40"/>
  <c r="V5" i="40"/>
  <c r="J6" i="40"/>
  <c r="V6" i="40"/>
  <c r="J7" i="40"/>
  <c r="V7" i="40"/>
  <c r="J8" i="40"/>
  <c r="V8" i="40"/>
  <c r="J9" i="40"/>
  <c r="V9" i="40"/>
  <c r="J2" i="43"/>
  <c r="V2" i="43"/>
  <c r="J3" i="43"/>
  <c r="V3" i="43"/>
  <c r="J4" i="43"/>
  <c r="V4" i="43"/>
  <c r="J5" i="43"/>
  <c r="V5" i="43"/>
  <c r="J6" i="43"/>
  <c r="V6" i="43"/>
  <c r="J7" i="43"/>
  <c r="V7" i="43"/>
  <c r="J8" i="43"/>
  <c r="V8" i="43"/>
  <c r="J9" i="43"/>
  <c r="V9" i="43"/>
  <c r="J2" i="41"/>
  <c r="V2" i="41"/>
  <c r="J3" i="41"/>
  <c r="V3" i="41"/>
  <c r="J4" i="41"/>
  <c r="V4" i="41"/>
  <c r="J5" i="41"/>
  <c r="V5" i="41"/>
  <c r="J6" i="41"/>
  <c r="V6" i="41"/>
  <c r="J7" i="41"/>
  <c r="V7" i="41"/>
  <c r="J8" i="41"/>
  <c r="V8" i="41"/>
  <c r="J9" i="41"/>
  <c r="V9" i="41"/>
  <c r="J2" i="44"/>
  <c r="V2" i="44"/>
  <c r="J3" i="44"/>
  <c r="V3" i="44"/>
  <c r="J4" i="44"/>
  <c r="V4" i="44"/>
  <c r="J5" i="44"/>
  <c r="V5" i="44"/>
  <c r="J6" i="44"/>
  <c r="V6" i="44"/>
  <c r="J7" i="44"/>
  <c r="V7" i="44"/>
  <c r="J8" i="44"/>
  <c r="V8" i="44"/>
  <c r="J9" i="44"/>
  <c r="V9" i="44"/>
  <c r="J2" i="42"/>
  <c r="V2" i="42"/>
  <c r="J3" i="42"/>
  <c r="V3" i="42"/>
  <c r="J4" i="42"/>
  <c r="V4" i="42"/>
  <c r="J5" i="42"/>
  <c r="V5" i="42"/>
  <c r="J6" i="42"/>
  <c r="V6" i="42"/>
  <c r="J7" i="42"/>
  <c r="V7" i="42"/>
  <c r="J8" i="42"/>
  <c r="V8" i="42"/>
  <c r="J9" i="42"/>
  <c r="V9" i="42"/>
  <c r="J2" i="45"/>
  <c r="V2" i="45"/>
  <c r="J3" i="45"/>
  <c r="V3" i="45"/>
  <c r="J4" i="45"/>
  <c r="V4" i="45"/>
  <c r="J5" i="45"/>
  <c r="V5" i="45"/>
  <c r="J6" i="45"/>
  <c r="V6" i="45"/>
  <c r="J7" i="45"/>
  <c r="V7" i="45"/>
  <c r="J8" i="45"/>
  <c r="V8" i="45"/>
  <c r="J9" i="45"/>
  <c r="V9" i="45"/>
  <c r="K8" i="45"/>
  <c r="W8" i="45"/>
  <c r="K9" i="45"/>
  <c r="W9" i="45"/>
  <c r="P7" i="6"/>
  <c r="D3" i="6"/>
  <c r="W2" i="7"/>
  <c r="W3" i="7"/>
  <c r="W4" i="7"/>
  <c r="K6" i="7"/>
  <c r="W6" i="7"/>
  <c r="W7" i="7"/>
  <c r="W8" i="7"/>
  <c r="W9" i="7"/>
  <c r="W2" i="36"/>
  <c r="W3" i="36"/>
  <c r="W4" i="36"/>
  <c r="K5" i="36"/>
  <c r="K6" i="36"/>
  <c r="K7" i="36"/>
  <c r="W7" i="36"/>
  <c r="K8" i="36"/>
  <c r="W8" i="36"/>
  <c r="W9" i="36"/>
  <c r="W2" i="38"/>
  <c r="W3" i="38"/>
  <c r="K4" i="38"/>
  <c r="K5" i="38"/>
  <c r="K6" i="38"/>
  <c r="K7" i="38"/>
  <c r="K8" i="38"/>
  <c r="W8" i="38"/>
  <c r="K9" i="38"/>
  <c r="K2" i="37"/>
  <c r="K3" i="37"/>
  <c r="K4" i="37"/>
  <c r="K5" i="37"/>
  <c r="K6" i="37"/>
  <c r="W7" i="37"/>
  <c r="W8" i="37"/>
  <c r="K9" i="37"/>
  <c r="K2" i="39"/>
  <c r="K3" i="39"/>
  <c r="K4" i="39"/>
  <c r="K5" i="39"/>
  <c r="W6" i="39"/>
  <c r="W7" i="39"/>
  <c r="W8" i="39"/>
  <c r="W9" i="39"/>
  <c r="K2" i="40"/>
  <c r="W3" i="40"/>
  <c r="W4" i="40"/>
  <c r="W5" i="40"/>
  <c r="W6" i="40"/>
  <c r="W7" i="40"/>
  <c r="W9" i="40"/>
  <c r="K3" i="43"/>
  <c r="K4" i="43"/>
  <c r="W4" i="43"/>
  <c r="W5" i="43"/>
  <c r="W6" i="43"/>
  <c r="W7" i="43"/>
  <c r="W8" i="43"/>
  <c r="W9" i="43"/>
  <c r="W2" i="41"/>
  <c r="W3" i="41"/>
  <c r="W4" i="41"/>
  <c r="W5" i="41"/>
  <c r="W6" i="41"/>
  <c r="W7" i="41"/>
  <c r="W8" i="41"/>
  <c r="W9" i="41"/>
  <c r="W2" i="44"/>
  <c r="W3" i="44"/>
  <c r="W4" i="44"/>
  <c r="W5" i="44"/>
  <c r="W6" i="44"/>
  <c r="W7" i="44"/>
  <c r="W8" i="44"/>
  <c r="W9" i="44"/>
  <c r="W2" i="42"/>
  <c r="W3" i="42"/>
  <c r="W4" i="42"/>
  <c r="W5" i="42"/>
  <c r="K6" i="42"/>
  <c r="K7" i="42"/>
  <c r="K8" i="42"/>
  <c r="K9" i="42"/>
  <c r="K2" i="45"/>
  <c r="K3" i="45"/>
  <c r="K4" i="45"/>
  <c r="K5" i="45"/>
  <c r="K6" i="45"/>
  <c r="W7" i="45"/>
  <c r="P2" i="6"/>
  <c r="D2" i="6"/>
  <c r="O9" i="6"/>
  <c r="C9" i="6"/>
  <c r="O8" i="6"/>
  <c r="C8" i="6"/>
  <c r="O7" i="6"/>
  <c r="C7" i="6"/>
  <c r="O6" i="6"/>
  <c r="C6" i="6"/>
  <c r="O5" i="6"/>
  <c r="C5" i="6"/>
  <c r="O4" i="6"/>
  <c r="C4" i="6"/>
  <c r="O3" i="6"/>
  <c r="C3" i="6"/>
  <c r="L2" i="7"/>
  <c r="X2" i="7"/>
  <c r="L3" i="7"/>
  <c r="X3" i="7"/>
  <c r="L4" i="7"/>
  <c r="X4" i="7"/>
  <c r="L5" i="7"/>
  <c r="X5" i="7"/>
  <c r="L6" i="7"/>
  <c r="X6" i="7"/>
  <c r="L7" i="7"/>
  <c r="X7" i="7"/>
  <c r="L8" i="7"/>
  <c r="X8" i="7"/>
  <c r="L9" i="7"/>
  <c r="X9" i="7"/>
  <c r="L2" i="36"/>
  <c r="X2" i="36"/>
  <c r="L3" i="36"/>
  <c r="X3" i="36"/>
  <c r="L4" i="36"/>
  <c r="X4" i="36"/>
  <c r="L5" i="36"/>
  <c r="X5" i="36"/>
  <c r="L6" i="36"/>
  <c r="X6" i="36"/>
  <c r="L7" i="36"/>
  <c r="X7" i="36"/>
  <c r="L8" i="36"/>
  <c r="X8" i="36"/>
  <c r="L9" i="36"/>
  <c r="X9" i="36"/>
  <c r="L2" i="38"/>
  <c r="X2" i="38"/>
  <c r="L3" i="38"/>
  <c r="X3" i="38"/>
  <c r="L4" i="38"/>
  <c r="X4" i="38"/>
  <c r="L5" i="38"/>
  <c r="X5" i="38"/>
  <c r="L6" i="38"/>
  <c r="X6" i="38"/>
  <c r="L7" i="38"/>
  <c r="X7" i="38"/>
  <c r="L8" i="38"/>
  <c r="X8" i="38"/>
  <c r="L9" i="38"/>
  <c r="X9" i="38"/>
  <c r="L2" i="37"/>
  <c r="X2" i="37"/>
  <c r="L3" i="37"/>
  <c r="X3" i="37"/>
  <c r="L4" i="37"/>
  <c r="X4" i="37"/>
  <c r="L5" i="37"/>
  <c r="X5" i="37"/>
  <c r="L6" i="37"/>
  <c r="X6" i="37"/>
  <c r="L7" i="37"/>
  <c r="X7" i="37"/>
  <c r="L8" i="37"/>
  <c r="X8" i="37"/>
  <c r="L9" i="37"/>
  <c r="X9" i="37"/>
  <c r="L2" i="39"/>
  <c r="X2" i="39"/>
  <c r="L3" i="39"/>
  <c r="X3" i="39"/>
  <c r="L4" i="39"/>
  <c r="X4" i="39"/>
  <c r="L5" i="39"/>
  <c r="X5" i="39"/>
  <c r="L6" i="39"/>
  <c r="X6" i="39"/>
  <c r="L7" i="39"/>
  <c r="X7" i="39"/>
  <c r="L8" i="39"/>
  <c r="X8" i="39"/>
  <c r="L9" i="39"/>
  <c r="X9" i="39"/>
  <c r="L2" i="40"/>
  <c r="X2" i="40"/>
  <c r="L3" i="40"/>
  <c r="X3" i="40"/>
  <c r="L4" i="40"/>
  <c r="X4" i="40"/>
  <c r="L5" i="40"/>
  <c r="X5" i="40"/>
  <c r="L6" i="40"/>
  <c r="X6" i="40"/>
  <c r="L7" i="40"/>
  <c r="X7" i="40"/>
  <c r="L8" i="40"/>
  <c r="X8" i="40"/>
  <c r="L9" i="40"/>
  <c r="X9" i="40"/>
  <c r="L2" i="43"/>
  <c r="X2" i="43"/>
  <c r="L3" i="43"/>
  <c r="X3" i="43"/>
  <c r="L4" i="43"/>
  <c r="X4" i="43"/>
  <c r="L5" i="43"/>
  <c r="X5" i="43"/>
  <c r="L6" i="43"/>
  <c r="X6" i="43"/>
  <c r="L7" i="43"/>
  <c r="X7" i="43"/>
  <c r="L8" i="43"/>
  <c r="X8" i="43"/>
  <c r="L9" i="43"/>
  <c r="X9" i="43"/>
  <c r="L2" i="41"/>
  <c r="X2" i="41"/>
  <c r="L3" i="41"/>
  <c r="X3" i="41"/>
  <c r="L4" i="41"/>
  <c r="X4" i="41"/>
  <c r="L5" i="41"/>
  <c r="X5" i="41"/>
  <c r="L6" i="41"/>
  <c r="X6" i="41"/>
  <c r="L7" i="41"/>
  <c r="X7" i="41"/>
  <c r="L8" i="41"/>
  <c r="X8" i="41"/>
  <c r="L9" i="41"/>
  <c r="X9" i="41"/>
  <c r="L2" i="44"/>
  <c r="X2" i="44"/>
  <c r="L3" i="44"/>
  <c r="X3" i="44"/>
  <c r="L4" i="44"/>
  <c r="X4" i="44"/>
  <c r="L5" i="44"/>
  <c r="X5" i="44"/>
  <c r="L6" i="44"/>
  <c r="X6" i="44"/>
  <c r="L7" i="44"/>
  <c r="X7" i="44"/>
  <c r="L8" i="44"/>
  <c r="X8" i="44"/>
  <c r="L9" i="44"/>
  <c r="X9" i="44"/>
  <c r="L2" i="42"/>
  <c r="X2" i="42"/>
  <c r="L3" i="42"/>
  <c r="X3" i="42"/>
  <c r="L4" i="42"/>
  <c r="X4" i="42"/>
  <c r="L5" i="42"/>
  <c r="X5" i="42"/>
  <c r="L6" i="42"/>
  <c r="X6" i="42"/>
  <c r="L7" i="42"/>
  <c r="X7" i="42"/>
  <c r="L8" i="42"/>
  <c r="X8" i="42"/>
  <c r="L9" i="42"/>
  <c r="X9" i="42"/>
  <c r="L2" i="45"/>
  <c r="X2" i="45"/>
  <c r="L3" i="45"/>
  <c r="X3" i="45"/>
  <c r="L4" i="45"/>
  <c r="X4" i="45"/>
  <c r="L5" i="45"/>
  <c r="X5" i="45"/>
  <c r="L6" i="45"/>
  <c r="X6" i="45"/>
  <c r="L7" i="45"/>
  <c r="X7" i="45"/>
  <c r="L8" i="45"/>
  <c r="X8" i="45"/>
  <c r="L9" i="45"/>
  <c r="X9" i="45"/>
  <c r="C8" i="19"/>
  <c r="Y8" i="18"/>
  <c r="Y8" i="47"/>
  <c r="S8" i="46"/>
  <c r="H8" i="46"/>
  <c r="P8" i="19"/>
  <c r="R8" i="19"/>
  <c r="N8" i="18"/>
  <c r="N8" i="19"/>
  <c r="J8" i="46"/>
  <c r="I8" i="46"/>
  <c r="S8" i="18"/>
  <c r="C8" i="18"/>
  <c r="I8" i="19"/>
  <c r="J8" i="18"/>
  <c r="S8" i="47"/>
  <c r="D8" i="47"/>
  <c r="W8" i="46"/>
  <c r="G8" i="18"/>
  <c r="I8" i="47"/>
  <c r="E8" i="47"/>
  <c r="J8" i="47"/>
  <c r="M8" i="47"/>
  <c r="L8" i="47"/>
  <c r="K8" i="47"/>
  <c r="Q8" i="46"/>
  <c r="G8" i="47"/>
  <c r="X8" i="19"/>
  <c r="F8" i="19"/>
  <c r="G8" i="46"/>
  <c r="U8" i="47"/>
  <c r="M8" i="18"/>
  <c r="Y8" i="19"/>
  <c r="H8" i="47"/>
  <c r="M8" i="19"/>
  <c r="M8" i="46"/>
  <c r="J8" i="19"/>
  <c r="C8" i="47"/>
  <c r="Q8" i="18"/>
  <c r="K8" i="19"/>
  <c r="T8" i="18"/>
  <c r="H8" i="19"/>
  <c r="F8" i="18"/>
  <c r="O8" i="46"/>
  <c r="E8" i="19"/>
  <c r="L8" i="19"/>
  <c r="U8" i="46"/>
  <c r="P8" i="46"/>
  <c r="B8" i="19"/>
  <c r="U8" i="19"/>
  <c r="O8" i="19"/>
  <c r="E8" i="46"/>
  <c r="K8" i="46"/>
  <c r="I8" i="18"/>
  <c r="R8" i="46"/>
  <c r="R8" i="18"/>
  <c r="Q8" i="19"/>
  <c r="K8" i="18"/>
  <c r="U8" i="18"/>
  <c r="L8" i="18"/>
  <c r="T8" i="46"/>
  <c r="B8" i="47"/>
  <c r="D8" i="18"/>
  <c r="V8" i="19"/>
  <c r="C8" i="46"/>
  <c r="F8" i="46"/>
  <c r="X8" i="47"/>
  <c r="W8" i="18"/>
  <c r="B8" i="46"/>
  <c r="V8" i="47"/>
  <c r="D8" i="46"/>
  <c r="X8" i="46"/>
  <c r="V8" i="18"/>
  <c r="T8" i="47"/>
  <c r="V8" i="46"/>
  <c r="Q8" i="47"/>
  <c r="Y8" i="46"/>
  <c r="H8" i="18"/>
  <c r="P8" i="18"/>
  <c r="R8" i="47"/>
  <c r="B8" i="18"/>
  <c r="F8" i="47"/>
  <c r="T8" i="19"/>
  <c r="X8" i="18"/>
  <c r="O8" i="18"/>
  <c r="P8" i="47"/>
  <c r="N8" i="46"/>
  <c r="W8" i="47"/>
  <c r="E8" i="18"/>
  <c r="G8" i="19"/>
  <c r="O8" i="47"/>
  <c r="N8" i="47"/>
  <c r="S8" i="19"/>
  <c r="W8" i="19"/>
  <c r="D8" i="19"/>
  <c r="L8" i="46"/>
  <c r="G4" i="19"/>
  <c r="Y4" i="46"/>
  <c r="D4" i="19"/>
  <c r="D4" i="47"/>
  <c r="D4" i="46"/>
  <c r="S4" i="46"/>
  <c r="P4" i="46"/>
  <c r="V4" i="46"/>
  <c r="P4" i="47"/>
  <c r="C4" i="19"/>
  <c r="N4" i="19"/>
  <c r="R4" i="46"/>
  <c r="U4" i="46"/>
  <c r="Q4" i="46"/>
  <c r="G4" i="18"/>
  <c r="J4" i="18"/>
  <c r="C4" i="47"/>
  <c r="W4" i="46"/>
  <c r="M4" i="47"/>
  <c r="U4" i="18"/>
  <c r="C4" i="46"/>
  <c r="O4" i="19"/>
  <c r="O4" i="18"/>
  <c r="F4" i="18"/>
  <c r="V4" i="19"/>
  <c r="B4" i="47"/>
  <c r="B4" i="19"/>
  <c r="F4" i="47"/>
  <c r="P4" i="18"/>
  <c r="X4" i="19"/>
  <c r="W4" i="47"/>
  <c r="Q4" i="18"/>
  <c r="L4" i="19"/>
  <c r="E4" i="18"/>
  <c r="K4" i="18"/>
  <c r="K4" i="46"/>
  <c r="N4" i="47"/>
  <c r="Q4" i="19"/>
  <c r="T4" i="19"/>
  <c r="Q4" i="47"/>
  <c r="T4" i="18"/>
  <c r="E4" i="19"/>
  <c r="E4" i="46"/>
  <c r="M4" i="46"/>
  <c r="L4" i="46"/>
  <c r="L4" i="18"/>
  <c r="P4" i="19"/>
  <c r="R4" i="19"/>
  <c r="M4" i="19"/>
  <c r="I4" i="18"/>
  <c r="K4" i="47"/>
  <c r="X4" i="47"/>
  <c r="H4" i="46"/>
  <c r="H4" i="47"/>
  <c r="S4" i="18"/>
  <c r="C4" i="18"/>
  <c r="K4" i="19"/>
  <c r="S4" i="47"/>
  <c r="E4" i="47"/>
  <c r="V4" i="18"/>
  <c r="F4" i="19"/>
  <c r="I4" i="46"/>
  <c r="D4" i="18"/>
  <c r="H4" i="18"/>
  <c r="G4" i="46"/>
  <c r="I4" i="47"/>
  <c r="X4" i="46"/>
  <c r="N4" i="46"/>
  <c r="M4" i="18"/>
  <c r="W4" i="18"/>
  <c r="H4" i="19"/>
  <c r="N4" i="18"/>
  <c r="B4" i="46"/>
  <c r="Y4" i="19"/>
  <c r="J4" i="19"/>
  <c r="U4" i="47"/>
  <c r="R4" i="47"/>
  <c r="I4" i="19"/>
  <c r="O4" i="46"/>
  <c r="G4" i="47"/>
  <c r="Y4" i="47"/>
  <c r="J4" i="46"/>
  <c r="B4" i="18"/>
  <c r="W4" i="19"/>
  <c r="R4" i="18"/>
  <c r="L4" i="47"/>
  <c r="J4" i="47"/>
  <c r="Y4" i="18"/>
  <c r="O4" i="47"/>
  <c r="X4" i="18"/>
  <c r="U4" i="19"/>
  <c r="T4" i="47"/>
  <c r="V4" i="47"/>
  <c r="T4" i="46"/>
  <c r="S4" i="19"/>
  <c r="F4" i="46"/>
  <c r="Q2" i="6"/>
  <c r="P6" i="6"/>
  <c r="P5" i="6"/>
  <c r="D5" i="6"/>
  <c r="P4" i="6"/>
  <c r="D4" i="6"/>
  <c r="P3" i="6"/>
  <c r="K2" i="7"/>
  <c r="K3" i="7"/>
  <c r="K4" i="7"/>
  <c r="K5" i="7"/>
  <c r="W5" i="7"/>
  <c r="K7" i="7"/>
  <c r="K8" i="7"/>
  <c r="K9" i="7"/>
  <c r="K2" i="36"/>
  <c r="K3" i="36"/>
  <c r="K4" i="36"/>
  <c r="W5" i="36"/>
  <c r="W6" i="36"/>
  <c r="K9" i="36"/>
  <c r="K2" i="38"/>
  <c r="K3" i="38"/>
  <c r="W4" i="38"/>
  <c r="W5" i="38"/>
  <c r="W6" i="38"/>
  <c r="W7" i="38"/>
  <c r="W9" i="38"/>
  <c r="W2" i="37"/>
  <c r="W3" i="37"/>
  <c r="W4" i="37"/>
  <c r="W5" i="37"/>
  <c r="W6" i="37"/>
  <c r="K7" i="37"/>
  <c r="K8" i="37"/>
  <c r="W9" i="37"/>
  <c r="W2" i="39"/>
  <c r="W3" i="39"/>
  <c r="W4" i="39"/>
  <c r="W5" i="39"/>
  <c r="K6" i="39"/>
  <c r="K7" i="39"/>
  <c r="K8" i="39"/>
  <c r="K9" i="39"/>
  <c r="W2" i="40"/>
  <c r="K3" i="40"/>
  <c r="K4" i="40"/>
  <c r="K5" i="40"/>
  <c r="K6" i="40"/>
  <c r="K7" i="40"/>
  <c r="K8" i="40"/>
  <c r="W8" i="40"/>
  <c r="K9" i="40"/>
  <c r="K2" i="43"/>
  <c r="W2" i="43"/>
  <c r="W3" i="43"/>
  <c r="K5" i="43"/>
  <c r="K6" i="43"/>
  <c r="K7" i="43"/>
  <c r="K8" i="43"/>
  <c r="K9" i="43"/>
  <c r="K2" i="41"/>
  <c r="K3" i="41"/>
  <c r="K4" i="41"/>
  <c r="K5" i="41"/>
  <c r="K6" i="41"/>
  <c r="K7" i="41"/>
  <c r="K8" i="41"/>
  <c r="K9" i="41"/>
  <c r="K2" i="44"/>
  <c r="K3" i="44"/>
  <c r="K4" i="44"/>
  <c r="K5" i="44"/>
  <c r="K6" i="44"/>
  <c r="K7" i="44"/>
  <c r="K8" i="44"/>
  <c r="K9" i="44"/>
  <c r="K2" i="42"/>
  <c r="K3" i="42"/>
  <c r="K4" i="42"/>
  <c r="K5" i="42"/>
  <c r="W6" i="42"/>
  <c r="W7" i="42"/>
  <c r="W8" i="42"/>
  <c r="W9" i="42"/>
  <c r="W2" i="45"/>
  <c r="W3" i="45"/>
  <c r="W4" i="45"/>
  <c r="W5" i="45"/>
  <c r="W6" i="45"/>
  <c r="K7" i="45"/>
  <c r="O2" i="6"/>
  <c r="C2" i="6"/>
  <c r="N9" i="6"/>
  <c r="B9" i="6"/>
  <c r="N8" i="6"/>
  <c r="B8" i="6"/>
  <c r="N7" i="6"/>
  <c r="B7" i="6"/>
  <c r="N6" i="6"/>
  <c r="B6" i="6"/>
  <c r="N5" i="6"/>
  <c r="B5" i="6"/>
  <c r="N4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2" i="36"/>
  <c r="Y2" i="36"/>
  <c r="M3" i="36"/>
  <c r="Y3" i="36"/>
  <c r="M4" i="36"/>
  <c r="Y4" i="36"/>
  <c r="M5" i="36"/>
  <c r="Y5" i="36"/>
  <c r="M6" i="36"/>
  <c r="Y6" i="36"/>
  <c r="M7" i="36"/>
  <c r="Y7" i="36"/>
  <c r="M8" i="36"/>
  <c r="Y8" i="36"/>
  <c r="M9" i="36"/>
  <c r="Y9" i="36"/>
  <c r="M2" i="38"/>
  <c r="Y2" i="38"/>
  <c r="M3" i="38"/>
  <c r="Y3" i="38"/>
  <c r="M4" i="38"/>
  <c r="Y4" i="38"/>
  <c r="M5" i="38"/>
  <c r="Y5" i="38"/>
  <c r="M6" i="38"/>
  <c r="Y6" i="38"/>
  <c r="M7" i="38"/>
  <c r="Y7" i="38"/>
  <c r="M8" i="38"/>
  <c r="Y8" i="38"/>
  <c r="M9" i="38"/>
  <c r="Y9" i="38"/>
  <c r="M2" i="37"/>
  <c r="Y2" i="37"/>
  <c r="M3" i="37"/>
  <c r="Y3" i="37"/>
  <c r="M4" i="37"/>
  <c r="Y4" i="37"/>
  <c r="M5" i="37"/>
  <c r="Y5" i="37"/>
  <c r="M6" i="37"/>
  <c r="Y6" i="37"/>
  <c r="M7" i="37"/>
  <c r="Y7" i="37"/>
  <c r="M8" i="37"/>
  <c r="Y8" i="37"/>
  <c r="M9" i="37"/>
  <c r="Y9" i="37"/>
  <c r="M2" i="39"/>
  <c r="Y2" i="39"/>
  <c r="M3" i="39"/>
  <c r="Y3" i="39"/>
  <c r="M4" i="39"/>
  <c r="Y4" i="39"/>
  <c r="M5" i="39"/>
  <c r="Y5" i="39"/>
  <c r="M6" i="39"/>
  <c r="Y6" i="39"/>
  <c r="M7" i="39"/>
  <c r="Y7" i="39"/>
  <c r="M8" i="39"/>
  <c r="Y8" i="39"/>
  <c r="M9" i="39"/>
  <c r="Y9" i="39"/>
  <c r="M2" i="40"/>
  <c r="Y2" i="40"/>
  <c r="M3" i="40"/>
  <c r="Y3" i="40"/>
  <c r="M4" i="40"/>
  <c r="Y4" i="40"/>
  <c r="M5" i="40"/>
  <c r="Y5" i="40"/>
  <c r="M6" i="40"/>
  <c r="Y6" i="40"/>
  <c r="M7" i="40"/>
  <c r="Y7" i="40"/>
  <c r="M8" i="40"/>
  <c r="Y8" i="40"/>
  <c r="M9" i="40"/>
  <c r="Y9" i="40"/>
  <c r="M2" i="43"/>
  <c r="Y2" i="43"/>
  <c r="M3" i="43"/>
  <c r="Y3" i="43"/>
  <c r="M4" i="43"/>
  <c r="Y4" i="43"/>
  <c r="M5" i="43"/>
  <c r="Y5" i="43"/>
  <c r="M6" i="43"/>
  <c r="Y6" i="43"/>
  <c r="M7" i="43"/>
  <c r="Y7" i="43"/>
  <c r="M8" i="43"/>
  <c r="Y8" i="43"/>
  <c r="M9" i="43"/>
  <c r="Y9" i="43"/>
  <c r="M2" i="41"/>
  <c r="Y2" i="41"/>
  <c r="M3" i="41"/>
  <c r="Y3" i="41"/>
  <c r="M4" i="41"/>
  <c r="Y4" i="41"/>
  <c r="M5" i="41"/>
  <c r="Y5" i="41"/>
  <c r="M6" i="41"/>
  <c r="Y6" i="41"/>
  <c r="M7" i="41"/>
  <c r="Y7" i="41"/>
  <c r="M8" i="41"/>
  <c r="Y8" i="41"/>
  <c r="M9" i="41"/>
  <c r="Y9" i="41"/>
  <c r="M2" i="44"/>
  <c r="Y2" i="44"/>
  <c r="M3" i="44"/>
  <c r="Y3" i="44"/>
  <c r="M4" i="44"/>
  <c r="Y4" i="44"/>
  <c r="M5" i="44"/>
  <c r="Y5" i="44"/>
  <c r="M6" i="44"/>
  <c r="Y6" i="44"/>
  <c r="M7" i="44"/>
  <c r="Y7" i="44"/>
  <c r="M8" i="44"/>
  <c r="Y8" i="44"/>
  <c r="M9" i="44"/>
  <c r="Y9" i="44"/>
  <c r="M2" i="42"/>
  <c r="Y2" i="42"/>
  <c r="M3" i="42"/>
  <c r="Y3" i="42"/>
  <c r="M4" i="42"/>
  <c r="Y4" i="42"/>
  <c r="M5" i="42"/>
  <c r="Y5" i="42"/>
  <c r="M6" i="42"/>
  <c r="Y6" i="42"/>
  <c r="M7" i="42"/>
  <c r="Y7" i="42"/>
  <c r="M8" i="42"/>
  <c r="Y8" i="42"/>
  <c r="M9" i="42"/>
  <c r="Y9" i="42"/>
  <c r="M2" i="45"/>
  <c r="Y2" i="45"/>
  <c r="M3" i="45"/>
  <c r="Y3" i="45"/>
  <c r="M4" i="45"/>
  <c r="Y4" i="45"/>
  <c r="M5" i="45"/>
  <c r="Y5" i="45"/>
  <c r="M6" i="45"/>
  <c r="Y6" i="45"/>
  <c r="M7" i="45"/>
  <c r="Y7" i="45"/>
  <c r="M8" i="45"/>
  <c r="Y8" i="45"/>
  <c r="M9" i="45"/>
  <c r="Y9" i="45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<sst xmlns="http://schemas.openxmlformats.org/spreadsheetml/2006/main" count="49" uniqueCount="18">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</sst>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1.2500000000000001E-2</v>
          </cell>
        </row>
        <row r="3">
          <cell r="B3">
            <v>7.4999999999999997E-2</v>
          </cell>
        </row>
      </sheetData>
      <sheetData sheetId="1">
        <row r="2">
          <cell r="A2">
            <v>1</v>
          </cell>
          <cell r="B2">
            <v>5</v>
          </cell>
          <cell r="C2">
            <v>1.5</v>
          </cell>
          <cell r="D2">
            <v>0.23809523809523808</v>
          </cell>
        </row>
        <row r="3">
          <cell r="A3">
            <v>2</v>
          </cell>
          <cell r="B3">
            <v>4</v>
          </cell>
          <cell r="C3">
            <v>1.2</v>
          </cell>
          <cell r="D3">
            <v>0.19047619047619047</v>
          </cell>
        </row>
        <row r="4">
          <cell r="A4">
            <v>3</v>
          </cell>
          <cell r="B4">
            <v>3</v>
          </cell>
          <cell r="C4">
            <v>0.9</v>
          </cell>
          <cell r="D4">
            <v>0.14285714285714285</v>
          </cell>
        </row>
        <row r="5">
          <cell r="A5">
            <v>4</v>
          </cell>
          <cell r="B5">
            <v>2</v>
          </cell>
          <cell r="C5">
            <v>0.6</v>
          </cell>
          <cell r="D5">
            <v>9.5238095238095233E-2</v>
          </cell>
        </row>
        <row r="6">
          <cell r="A6">
            <v>5</v>
          </cell>
          <cell r="B6">
            <v>1</v>
          </cell>
          <cell r="C6">
            <v>0.3</v>
          </cell>
          <cell r="D6">
            <v>4.7619047619047616E-2</v>
          </cell>
        </row>
        <row r="7">
          <cell r="A7">
            <v>6</v>
          </cell>
          <cell r="B7">
            <v>2</v>
          </cell>
          <cell r="C7">
            <v>0.6</v>
          </cell>
          <cell r="D7">
            <v>9.5238095238095233E-2</v>
          </cell>
        </row>
        <row r="8">
          <cell r="A8">
            <v>7</v>
          </cell>
          <cell r="B8">
            <v>2</v>
          </cell>
          <cell r="C8">
            <v>0.6</v>
          </cell>
          <cell r="D8">
            <v>9.5238095238095233E-2</v>
          </cell>
        </row>
        <row r="9">
          <cell r="A9">
            <v>8</v>
          </cell>
          <cell r="B9">
            <v>2</v>
          </cell>
          <cell r="C9">
            <v>0.6</v>
          </cell>
          <cell r="D9">
            <v>9.5238095238095233E-2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3.8338644057495204</v>
          </cell>
          <cell r="C2">
            <v>3.6905887402221635</v>
          </cell>
          <cell r="D2">
            <v>3.55913316613369</v>
          </cell>
          <cell r="E2">
            <v>3.6665553058094433</v>
          </cell>
          <cell r="F2">
            <v>3.5630933013986859</v>
          </cell>
          <cell r="G2">
            <v>3.5678389006641495</v>
          </cell>
          <cell r="H2">
            <v>3.6007700316445455</v>
          </cell>
          <cell r="I2">
            <v>4.6737870261036276</v>
          </cell>
          <cell r="J2">
            <v>4.7672291872845429</v>
          </cell>
          <cell r="K2">
            <v>4.7217474023940698</v>
          </cell>
          <cell r="L2">
            <v>4.7074119654944653</v>
          </cell>
          <cell r="M2">
            <v>4.8063383351590669</v>
          </cell>
          <cell r="N2">
            <v>4.7545998540701886</v>
          </cell>
          <cell r="O2">
            <v>4.6704337315537146</v>
          </cell>
          <cell r="P2">
            <v>4.0628426633520567</v>
          </cell>
          <cell r="Q2">
            <v>4.3709819426550425</v>
          </cell>
          <cell r="R2">
            <v>4.7521306142951438</v>
          </cell>
          <cell r="S2">
            <v>4.6797462101416345</v>
          </cell>
          <cell r="T2">
            <v>4.4386059347625224</v>
          </cell>
          <cell r="U2">
            <v>4.2327949384578982</v>
          </cell>
          <cell r="V2">
            <v>4.2028916799786762</v>
          </cell>
          <cell r="W2">
            <v>4.0161058517336254</v>
          </cell>
          <cell r="X2">
            <v>3.6271447553052374</v>
          </cell>
          <cell r="Y2">
            <v>3.5485621811434198</v>
          </cell>
        </row>
        <row r="3">
          <cell r="B3">
            <v>2.2186252434879794</v>
          </cell>
          <cell r="C3">
            <v>2.155482653575167</v>
          </cell>
          <cell r="D3">
            <v>2.0639262317538183</v>
          </cell>
          <cell r="E3">
            <v>2.0468364980096196</v>
          </cell>
          <cell r="F3">
            <v>2.0674035343276507</v>
          </cell>
          <cell r="G3">
            <v>2.2073923162661524</v>
          </cell>
          <cell r="H3">
            <v>2.6611264190536894</v>
          </cell>
          <cell r="I3">
            <v>3.1067617913698342</v>
          </cell>
          <cell r="J3">
            <v>3.3774740567400339</v>
          </cell>
          <cell r="K3">
            <v>3.4794857349388915</v>
          </cell>
          <cell r="L3">
            <v>3.471959067129363</v>
          </cell>
          <cell r="M3">
            <v>3.3892788407272865</v>
          </cell>
          <cell r="N3">
            <v>3.266333918806716</v>
          </cell>
          <cell r="O3">
            <v>3.106304207127204</v>
          </cell>
          <cell r="P3">
            <v>2.8930836627642016</v>
          </cell>
          <cell r="Q3">
            <v>2.9828789288180189</v>
          </cell>
          <cell r="R3">
            <v>3.3179919348718268</v>
          </cell>
          <cell r="S3">
            <v>3.966964410759604</v>
          </cell>
          <cell r="T3">
            <v>3.778314558941211</v>
          </cell>
          <cell r="U3">
            <v>3.4900552226599073</v>
          </cell>
          <cell r="V3">
            <v>3.3833763663750855</v>
          </cell>
          <cell r="W3">
            <v>3.1554684879002695</v>
          </cell>
          <cell r="X3">
            <v>2.8878904604597921</v>
          </cell>
          <cell r="Y3">
            <v>2.5544704996320013</v>
          </cell>
        </row>
        <row r="4">
          <cell r="B4">
            <v>1.4032999324849771</v>
          </cell>
          <cell r="C4">
            <v>1.3194333950471513</v>
          </cell>
          <cell r="D4">
            <v>1.2767839538088941</v>
          </cell>
          <cell r="E4">
            <v>1.3034916907872762</v>
          </cell>
          <cell r="F4">
            <v>1.3157540615795504</v>
          </cell>
          <cell r="G4">
            <v>1.5043798905135963</v>
          </cell>
          <cell r="H4">
            <v>2.4295767815792724</v>
          </cell>
          <cell r="I4">
            <v>2.8485714448084591</v>
          </cell>
          <cell r="J4">
            <v>2.9760929817822372</v>
          </cell>
          <cell r="K4">
            <v>2.8820357951244109</v>
          </cell>
          <cell r="L4">
            <v>2.7761071023111041</v>
          </cell>
          <cell r="M4">
            <v>2.9532018923608123</v>
          </cell>
          <cell r="N4">
            <v>2.7377633075034922</v>
          </cell>
          <cell r="O4">
            <v>2.6068248486848322</v>
          </cell>
          <cell r="P4">
            <v>2.2546103653441607</v>
          </cell>
          <cell r="Q4">
            <v>2.2452980593521197</v>
          </cell>
          <cell r="R4">
            <v>2.3396025959765216</v>
          </cell>
          <cell r="S4">
            <v>2.5268217726465272</v>
          </cell>
          <cell r="T4">
            <v>2.3090775164548862</v>
          </cell>
          <cell r="U4">
            <v>2.399544034693716</v>
          </cell>
          <cell r="V4">
            <v>2.3298257025044555</v>
          </cell>
          <cell r="W4">
            <v>2.1909985736854156</v>
          </cell>
          <cell r="X4">
            <v>1.8201196143810621</v>
          </cell>
          <cell r="Y4">
            <v>1.6053302878937297</v>
          </cell>
        </row>
        <row r="5">
          <cell r="B5">
            <v>0.38371331669941394</v>
          </cell>
          <cell r="C5">
            <v>0.2492990812604492</v>
          </cell>
          <cell r="D5">
            <v>0.24941684432515801</v>
          </cell>
          <cell r="E5">
            <v>0.2221942669877231</v>
          </cell>
          <cell r="F5">
            <v>0.2340148518866908</v>
          </cell>
          <cell r="G5">
            <v>0.47750443994900865</v>
          </cell>
          <cell r="H5">
            <v>0.95750569294075349</v>
          </cell>
          <cell r="I5">
            <v>1.1918986819979589</v>
          </cell>
          <cell r="J5">
            <v>1.3138369936430343</v>
          </cell>
          <cell r="K5">
            <v>1.2303868354755254</v>
          </cell>
          <cell r="L5">
            <v>1.2197602851252325</v>
          </cell>
          <cell r="M5">
            <v>1.1336870159789738</v>
          </cell>
          <cell r="N5">
            <v>1.1043964272181281</v>
          </cell>
          <cell r="O5">
            <v>1.0401486096634112</v>
          </cell>
          <cell r="P5">
            <v>0.99286642139504599</v>
          </cell>
          <cell r="Q5">
            <v>1.0154818630958218</v>
          </cell>
          <cell r="R5">
            <v>1.2816541730678201</v>
          </cell>
          <cell r="S5">
            <v>1.9330954464948313</v>
          </cell>
          <cell r="T5">
            <v>1.737829515643027</v>
          </cell>
          <cell r="U5">
            <v>1.4706819906951742</v>
          </cell>
          <cell r="V5">
            <v>1.4219033247258248</v>
          </cell>
          <cell r="W5">
            <v>1.265781219167021</v>
          </cell>
          <cell r="X5">
            <v>0.9472993790729799</v>
          </cell>
          <cell r="Y5">
            <v>0.73641272700639093</v>
          </cell>
        </row>
        <row r="6">
          <cell r="B6">
            <v>0.55313582751584567</v>
          </cell>
          <cell r="C6">
            <v>0.5031125935867623</v>
          </cell>
          <cell r="D6">
            <v>0.46105073606291996</v>
          </cell>
          <cell r="E6">
            <v>0.46708739004407979</v>
          </cell>
          <cell r="F6">
            <v>0.47750266973169098</v>
          </cell>
          <cell r="G6">
            <v>0.5379671631859767</v>
          </cell>
          <cell r="H6">
            <v>0.69540883211727966</v>
          </cell>
          <cell r="I6">
            <v>0.77019873025647489</v>
          </cell>
          <cell r="J6">
            <v>0.79633775524991146</v>
          </cell>
          <cell r="K6">
            <v>0.82806287492723341</v>
          </cell>
          <cell r="L6">
            <v>0.85136566430967331</v>
          </cell>
          <cell r="M6">
            <v>0.86559926264384568</v>
          </cell>
          <cell r="N6">
            <v>0.84880176524714424</v>
          </cell>
          <cell r="O6">
            <v>0.80772207933656015</v>
          </cell>
          <cell r="P6">
            <v>0.80518958106648253</v>
          </cell>
          <cell r="Q6">
            <v>0.79866594906924337</v>
          </cell>
          <cell r="R6">
            <v>0.85364146885200831</v>
          </cell>
          <cell r="S6">
            <v>0.97863259779597433</v>
          </cell>
          <cell r="T6">
            <v>0.96588656882256507</v>
          </cell>
          <cell r="U6">
            <v>0.94477838923944002</v>
          </cell>
          <cell r="V6">
            <v>0.93623825504069091</v>
          </cell>
          <cell r="W6">
            <v>0.8741393835559409</v>
          </cell>
          <cell r="X6">
            <v>0.77776726901860527</v>
          </cell>
          <cell r="Y6">
            <v>0.70477394795387305</v>
          </cell>
        </row>
        <row r="7">
          <cell r="B7">
            <v>1.3118061198524886</v>
          </cell>
          <cell r="C7">
            <v>1.2334722075298434</v>
          </cell>
          <cell r="D7">
            <v>1.2021177135757306</v>
          </cell>
          <cell r="E7">
            <v>1.2167561786917722</v>
          </cell>
          <cell r="F7">
            <v>1.230076974152998</v>
          </cell>
          <cell r="G7">
            <v>1.3330225043175088</v>
          </cell>
          <cell r="H7">
            <v>1.5057689689209468</v>
          </cell>
          <cell r="I7">
            <v>1.8259324879522392</v>
          </cell>
          <cell r="J7">
            <v>1.9146048609358632</v>
          </cell>
          <cell r="K7">
            <v>1.9797586687620063</v>
          </cell>
          <cell r="L7">
            <v>1.947786865680234</v>
          </cell>
          <cell r="M7">
            <v>1.9776468626988524</v>
          </cell>
          <cell r="N7">
            <v>1.967720540611833</v>
          </cell>
          <cell r="O7">
            <v>1.9384953086545038</v>
          </cell>
          <cell r="P7">
            <v>1.8065014582580796</v>
          </cell>
          <cell r="Q7">
            <v>1.8107679381522883</v>
          </cell>
          <cell r="R7">
            <v>1.7566636579006634</v>
          </cell>
          <cell r="S7">
            <v>1.8410185765273619</v>
          </cell>
          <cell r="T7">
            <v>1.7836739224842426</v>
          </cell>
          <cell r="U7">
            <v>1.755648975964603</v>
          </cell>
          <cell r="V7">
            <v>1.7168244703574784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0.78148225982000397</v>
          </cell>
          <cell r="C9">
            <v>0.74033519103678314</v>
          </cell>
          <cell r="D9">
            <v>0.72392150218120555</v>
          </cell>
          <cell r="E9">
            <v>0.71612809659511523</v>
          </cell>
          <cell r="F9">
            <v>0.75871604839403384</v>
          </cell>
          <cell r="G9">
            <v>0.92549705094924095</v>
          </cell>
          <cell r="H9">
            <v>1.5199845046933702</v>
          </cell>
          <cell r="I9">
            <v>1.8283406139462104</v>
          </cell>
          <cell r="J9">
            <v>1.8993084554295283</v>
          </cell>
          <cell r="K9">
            <v>1.8889218612794274</v>
          </cell>
          <cell r="L9">
            <v>1.9584999019450227</v>
          </cell>
          <cell r="M9">
            <v>1.9451669667885765</v>
          </cell>
          <cell r="N9">
            <v>1.8286663553362346</v>
          </cell>
          <cell r="O9">
            <v>1.7842491188992688</v>
          </cell>
          <cell r="P9">
            <v>1.5776742891114903</v>
          </cell>
          <cell r="Q9">
            <v>1.4228369695639456</v>
          </cell>
          <cell r="R9">
            <v>1.4608929943060929</v>
          </cell>
          <cell r="S9">
            <v>1.590968156799998</v>
          </cell>
          <cell r="T9">
            <v>1.5634281672883086</v>
          </cell>
          <cell r="U9">
            <v>1.5131344961576494</v>
          </cell>
          <cell r="V9">
            <v>1.4817715270426268</v>
          </cell>
          <cell r="W9">
            <v>1.3668650340025816</v>
          </cell>
          <cell r="X9">
            <v>1.0792348155479161</v>
          </cell>
          <cell r="Y9">
            <v>0.9352450280460527</v>
          </cell>
        </row>
      </sheetData>
      <sheetData sheetId="4">
        <row r="2">
          <cell r="B2">
            <v>3.8338644057495204</v>
          </cell>
          <cell r="C2">
            <v>3.7274946276243854</v>
          </cell>
          <cell r="D2">
            <v>3.5235418344723533</v>
          </cell>
          <cell r="E2">
            <v>3.5932241996932546</v>
          </cell>
          <cell r="F2">
            <v>3.5630933013986859</v>
          </cell>
          <cell r="G2">
            <v>3.6391956786774333</v>
          </cell>
          <cell r="H2">
            <v>3.5287546310116547</v>
          </cell>
          <cell r="I2">
            <v>4.7672627666257004</v>
          </cell>
          <cell r="J2">
            <v>4.8149014791573883</v>
          </cell>
          <cell r="K2">
            <v>4.8161823504419505</v>
          </cell>
          <cell r="L2">
            <v>4.6603378458395213</v>
          </cell>
          <cell r="M2">
            <v>4.7582749518074765</v>
          </cell>
          <cell r="N2">
            <v>4.7070538555294865</v>
          </cell>
          <cell r="O2">
            <v>4.5770250569226398</v>
          </cell>
          <cell r="P2">
            <v>4.1034710899855771</v>
          </cell>
          <cell r="Q2">
            <v>4.4584015815081433</v>
          </cell>
          <cell r="R2">
            <v>4.847173226581047</v>
          </cell>
          <cell r="S2">
            <v>4.7733411343444674</v>
          </cell>
          <cell r="T2">
            <v>4.4829919941101481</v>
          </cell>
          <cell r="U2">
            <v>4.2751228878424774</v>
          </cell>
          <cell r="V2">
            <v>4.1188338463791023</v>
          </cell>
          <cell r="W2">
            <v>3.9759447932162892</v>
          </cell>
          <cell r="X2">
            <v>3.6996876504113416</v>
          </cell>
          <cell r="Y2">
            <v>3.5840478029548546</v>
          </cell>
        </row>
        <row r="3">
          <cell r="B3">
            <v>2.2186252434879794</v>
          </cell>
          <cell r="C3">
            <v>2.1123730005036636</v>
          </cell>
          <cell r="D3">
            <v>2.0226477071187419</v>
          </cell>
          <cell r="E3">
            <v>2.0468364980096196</v>
          </cell>
          <cell r="F3">
            <v>2.0674035343276507</v>
          </cell>
          <cell r="G3">
            <v>2.2294662394288141</v>
          </cell>
          <cell r="H3">
            <v>2.6079038906726155</v>
          </cell>
          <cell r="I3">
            <v>3.1067617913698342</v>
          </cell>
          <cell r="J3">
            <v>3.3774740567400339</v>
          </cell>
          <cell r="K3">
            <v>3.5142805922882805</v>
          </cell>
          <cell r="L3">
            <v>3.4025198857867758</v>
          </cell>
          <cell r="M3">
            <v>3.4570644175418321</v>
          </cell>
          <cell r="N3">
            <v>3.3316605971828506</v>
          </cell>
          <cell r="O3">
            <v>3.1684302912697477</v>
          </cell>
          <cell r="P3">
            <v>2.9509453360194855</v>
          </cell>
          <cell r="Q3">
            <v>3.0127077181061992</v>
          </cell>
          <cell r="R3">
            <v>3.3179919348718268</v>
          </cell>
          <cell r="S3">
            <v>3.8876251225444123</v>
          </cell>
          <cell r="T3">
            <v>3.8160977045306232</v>
          </cell>
          <cell r="U3">
            <v>3.5249557748865059</v>
          </cell>
          <cell r="V3">
            <v>3.4510438937025874</v>
          </cell>
          <cell r="W3">
            <v>3.1554684879002695</v>
          </cell>
          <cell r="X3">
            <v>2.830132651250596</v>
          </cell>
          <cell r="Y3">
            <v>2.5800152046283218</v>
          </cell>
        </row>
        <row r="4">
          <cell r="B4">
            <v>1.4313659311346767</v>
          </cell>
          <cell r="C4">
            <v>1.3458220629480944</v>
          </cell>
          <cell r="D4">
            <v>1.2640161142708053</v>
          </cell>
          <cell r="E4">
            <v>1.3295615246030217</v>
          </cell>
          <cell r="F4">
            <v>1.2894389803479596</v>
          </cell>
          <cell r="G4">
            <v>1.4742922927033244</v>
          </cell>
          <cell r="H4">
            <v>2.4538725493950651</v>
          </cell>
          <cell r="I4">
            <v>2.8485714448084591</v>
          </cell>
          <cell r="J4">
            <v>2.9165711221465922</v>
          </cell>
          <cell r="K4">
            <v>2.8532154371731666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2.6068248486848322</v>
          </cell>
          <cell r="P4">
            <v>2.2546103653441607</v>
          </cell>
          <cell r="Q4">
            <v>2.2677510399456406</v>
          </cell>
          <cell r="R4">
            <v>2.2928105440569913</v>
          </cell>
          <cell r="S4">
            <v>2.552089990372993</v>
          </cell>
          <cell r="T4">
            <v>2.262895966125789</v>
          </cell>
          <cell r="U4">
            <v>2.399544034693716</v>
          </cell>
          <cell r="V4">
            <v>2.3065274454794111</v>
          </cell>
          <cell r="W4">
            <v>2.1471786022117074</v>
          </cell>
          <cell r="X4">
            <v>1.7837172220934407</v>
          </cell>
          <cell r="Y4">
            <v>1.6374368936516044</v>
          </cell>
        </row>
        <row r="5">
          <cell r="B5">
            <v>0.37987618353241975</v>
          </cell>
          <cell r="C5">
            <v>0.24929908126044922</v>
          </cell>
          <cell r="D5">
            <v>0.24692267588190642</v>
          </cell>
          <cell r="E5">
            <v>0.2221942669877231</v>
          </cell>
          <cell r="F5">
            <v>0.23869514892442459</v>
          </cell>
          <cell r="G5">
            <v>0.48227948434849871</v>
          </cell>
          <cell r="H5">
            <v>0.93835557908193845</v>
          </cell>
          <cell r="I5">
            <v>1.1680607083579997</v>
          </cell>
          <cell r="J5">
            <v>1.3269753635794646</v>
          </cell>
          <cell r="K5">
            <v>1.254994572185036</v>
          </cell>
          <cell r="L5">
            <v>1.244155490827737</v>
          </cell>
          <cell r="M5">
            <v>1.1110132756593942</v>
          </cell>
          <cell r="N5">
            <v>1.1264843557624906</v>
          </cell>
          <cell r="O5">
            <v>1.0401486096634112</v>
          </cell>
          <cell r="P5">
            <v>1.0127237498229469</v>
          </cell>
          <cell r="Q5">
            <v>1.0053270444648634</v>
          </cell>
          <cell r="R5">
            <v>1.2560210896064639</v>
          </cell>
          <cell r="S5">
            <v>1.8944335375649348</v>
          </cell>
          <cell r="T5">
            <v>1.7030729253301664</v>
          </cell>
          <cell r="U5">
            <v>1.4706819906951742</v>
          </cell>
          <cell r="V5">
            <v>1.4503413912203413</v>
          </cell>
          <cell r="W5">
            <v>1.265781219167021</v>
          </cell>
          <cell r="X5">
            <v>0.95677237286370964</v>
          </cell>
          <cell r="Y5">
            <v>0.75114098154651865</v>
          </cell>
        </row>
        <row r="6">
          <cell r="B6">
            <v>0.56419854406616254</v>
          </cell>
          <cell r="C6">
            <v>0.49305034171502704</v>
          </cell>
          <cell r="D6">
            <v>0.45182972134166155</v>
          </cell>
          <cell r="E6">
            <v>0.47642913784496138</v>
          </cell>
          <cell r="F6">
            <v>0.47272764303437403</v>
          </cell>
          <cell r="G6">
            <v>0.52720781992225718</v>
          </cell>
          <cell r="H6">
            <v>0.70931700875962522</v>
          </cell>
          <cell r="I6">
            <v>0.76249674295391012</v>
          </cell>
          <cell r="J6">
            <v>0.81226451035490965</v>
          </cell>
          <cell r="K6">
            <v>0.81150161742868876</v>
          </cell>
          <cell r="L6">
            <v>0.85987932095276998</v>
          </cell>
          <cell r="M6">
            <v>0.84828727739096876</v>
          </cell>
          <cell r="N6">
            <v>0.84031374759467281</v>
          </cell>
          <cell r="O6">
            <v>0.81579930012992574</v>
          </cell>
          <cell r="P6">
            <v>0.80518958106648253</v>
          </cell>
          <cell r="Q6">
            <v>0.79866594906924337</v>
          </cell>
          <cell r="R6">
            <v>0.84510505416348825</v>
          </cell>
          <cell r="S6">
            <v>0.96884627181801464</v>
          </cell>
          <cell r="T6">
            <v>0.95622770313433947</v>
          </cell>
          <cell r="U6">
            <v>0.94477838923944002</v>
          </cell>
          <cell r="V6">
            <v>0.93623825504069091</v>
          </cell>
          <cell r="W6">
            <v>0.8653979897203814</v>
          </cell>
          <cell r="X6">
            <v>0.79332261439897733</v>
          </cell>
          <cell r="Y6">
            <v>0.71182168743341179</v>
          </cell>
        </row>
        <row r="7">
          <cell r="B7">
            <v>1.2855699974554389</v>
          </cell>
          <cell r="C7">
            <v>1.2211374854545449</v>
          </cell>
          <cell r="D7">
            <v>1.1780753593042159</v>
          </cell>
          <cell r="E7">
            <v>1.1924210551179368</v>
          </cell>
          <cell r="F7">
            <v>1.242377743894528</v>
          </cell>
          <cell r="G7">
            <v>1.3330225043175088</v>
          </cell>
          <cell r="H7">
            <v>1.4907112792317372</v>
          </cell>
          <cell r="I7">
            <v>1.8441918128317616</v>
          </cell>
          <cell r="J7">
            <v>1.9528969581545805</v>
          </cell>
          <cell r="K7">
            <v>1.9599610820743862</v>
          </cell>
          <cell r="L7">
            <v>1.947786865680234</v>
          </cell>
          <cell r="M7">
            <v>1.9974233313258409</v>
          </cell>
          <cell r="N7">
            <v>1.9283661297995962</v>
          </cell>
          <cell r="O7">
            <v>1.9384953086545038</v>
          </cell>
          <cell r="P7">
            <v>1.7884364436754987</v>
          </cell>
          <cell r="Q7">
            <v>1.7926602587707654</v>
          </cell>
          <cell r="R7">
            <v>1.72153038474265</v>
          </cell>
          <cell r="S7">
            <v>1.8041982049968146</v>
          </cell>
          <cell r="T7">
            <v>1.7480004440345578</v>
          </cell>
          <cell r="U7">
            <v>1.755648975964603</v>
          </cell>
          <cell r="V7">
            <v>1.7339927150610532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0.77366743722180387</v>
          </cell>
          <cell r="C9">
            <v>0.74773854294715092</v>
          </cell>
          <cell r="D9">
            <v>0.7094430721375814</v>
          </cell>
          <cell r="E9">
            <v>0.71612809659511523</v>
          </cell>
          <cell r="F9">
            <v>0.77389036936191447</v>
          </cell>
          <cell r="G9">
            <v>0.94400699196822568</v>
          </cell>
          <cell r="H9">
            <v>1.5047846596464365</v>
          </cell>
          <cell r="I9">
            <v>1.8649074262251346</v>
          </cell>
          <cell r="J9">
            <v>1.8993084554295283</v>
          </cell>
          <cell r="K9">
            <v>1.8511434240538389</v>
          </cell>
          <cell r="L9">
            <v>1.9780849009644728</v>
          </cell>
          <cell r="M9">
            <v>1.9840703061243479</v>
          </cell>
          <cell r="N9">
            <v>1.8286663553362346</v>
          </cell>
          <cell r="O9">
            <v>1.8020916100882616</v>
          </cell>
          <cell r="P9">
            <v>1.5934510320026052</v>
          </cell>
          <cell r="Q9">
            <v>1.408608599868306</v>
          </cell>
          <cell r="R9">
            <v>1.4462840643630317</v>
          </cell>
          <cell r="S9">
            <v>1.5591487936639981</v>
          </cell>
          <cell r="T9">
            <v>1.5634281672883086</v>
          </cell>
          <cell r="U9">
            <v>1.5282658411192258</v>
          </cell>
          <cell r="V9">
            <v>1.4521360965017742</v>
          </cell>
          <cell r="W9">
            <v>1.3531963836625558</v>
          </cell>
          <cell r="X9">
            <v>1.0900271637033954</v>
          </cell>
          <cell r="Y9">
            <v>0.9445974783265132</v>
          </cell>
        </row>
      </sheetData>
      <sheetData sheetId="5">
        <row r="2">
          <cell r="B2">
            <v>3.7571871176345297</v>
          </cell>
          <cell r="C2">
            <v>3.6536828528199421</v>
          </cell>
          <cell r="D2">
            <v>3.6303158294563636</v>
          </cell>
          <cell r="E2">
            <v>3.7398864119256325</v>
          </cell>
          <cell r="F2">
            <v>3.4918314353707123</v>
          </cell>
          <cell r="G2">
            <v>3.4964821226508667</v>
          </cell>
          <cell r="H2">
            <v>3.6007700316445455</v>
          </cell>
          <cell r="I2">
            <v>4.6737870261036267</v>
          </cell>
          <cell r="J2">
            <v>4.8625737710302346</v>
          </cell>
          <cell r="K2">
            <v>4.7689648764180106</v>
          </cell>
          <cell r="L2">
            <v>4.8015602048043551</v>
          </cell>
          <cell r="M2">
            <v>4.8544017185106574</v>
          </cell>
          <cell r="N2">
            <v>4.6595078569887853</v>
          </cell>
          <cell r="O2">
            <v>4.7638424061847884</v>
          </cell>
          <cell r="P2">
            <v>4.1440995166190984</v>
          </cell>
          <cell r="Q2">
            <v>4.4584015815081433</v>
          </cell>
          <cell r="R2">
            <v>4.7521306142951438</v>
          </cell>
          <cell r="S2">
            <v>4.6797462101416345</v>
          </cell>
          <cell r="T2">
            <v>4.3942198754148976</v>
          </cell>
          <cell r="U2">
            <v>4.1481390396887408</v>
          </cell>
          <cell r="V2">
            <v>4.1608627631788897</v>
          </cell>
          <cell r="W2">
            <v>4.0964279687682978</v>
          </cell>
          <cell r="X2">
            <v>3.5546018601991318</v>
          </cell>
          <cell r="Y2">
            <v>3.5130765593319859</v>
          </cell>
        </row>
        <row r="3">
          <cell r="B3">
            <v>2.1964389910530997</v>
          </cell>
          <cell r="C3">
            <v>2.1985923066466704</v>
          </cell>
          <cell r="D3">
            <v>2.0226477071187419</v>
          </cell>
          <cell r="E3">
            <v>2.0468364980096196</v>
          </cell>
          <cell r="F3">
            <v>2.0467294989843743</v>
          </cell>
          <cell r="G3">
            <v>2.2294662394288141</v>
          </cell>
          <cell r="H3">
            <v>2.7143489474347633</v>
          </cell>
          <cell r="I3">
            <v>3.1067617913698342</v>
          </cell>
          <cell r="J3">
            <v>3.3099245756052329</v>
          </cell>
          <cell r="K3">
            <v>3.5490754496376695</v>
          </cell>
          <cell r="L3">
            <v>3.4372394764580694</v>
          </cell>
          <cell r="M3">
            <v>3.4570644175418321</v>
          </cell>
          <cell r="N3">
            <v>3.2010072404305818</v>
          </cell>
          <cell r="O3">
            <v>3.106304207127204</v>
          </cell>
          <cell r="P3">
            <v>2.8352219895089177</v>
          </cell>
          <cell r="Q3">
            <v>2.9232213502416586</v>
          </cell>
          <cell r="R3">
            <v>3.2516320961743901</v>
          </cell>
          <cell r="S3">
            <v>4.0066340548672006</v>
          </cell>
          <cell r="T3">
            <v>3.778314558941211</v>
          </cell>
          <cell r="U3">
            <v>3.5598563271131054</v>
          </cell>
          <cell r="V3">
            <v>3.3495426027113346</v>
          </cell>
          <cell r="W3">
            <v>3.1239138030212668</v>
          </cell>
          <cell r="X3">
            <v>2.9167693650643902</v>
          </cell>
          <cell r="Y3">
            <v>2.5800152046283218</v>
          </cell>
        </row>
        <row r="4">
          <cell r="B4">
            <v>1.4032999324849771</v>
          </cell>
          <cell r="C4">
            <v>1.2930447271462082</v>
          </cell>
          <cell r="D4">
            <v>1.2640161142708053</v>
          </cell>
          <cell r="E4">
            <v>1.316526607695149</v>
          </cell>
          <cell r="F4">
            <v>1.328911602195346</v>
          </cell>
          <cell r="G4">
            <v>1.4742922927033244</v>
          </cell>
          <cell r="H4">
            <v>2.380985245947687</v>
          </cell>
          <cell r="I4">
            <v>2.8485714448084591</v>
          </cell>
          <cell r="J4">
            <v>2.9463320519644145</v>
          </cell>
          <cell r="K4">
            <v>2.8243950792219228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2.6328930971716806</v>
          </cell>
          <cell r="P4">
            <v>2.2771564689976027</v>
          </cell>
          <cell r="Q4">
            <v>2.2902040205391616</v>
          </cell>
          <cell r="R4">
            <v>2.2928105440569913</v>
          </cell>
          <cell r="S4">
            <v>2.4762853371935964</v>
          </cell>
          <cell r="T4">
            <v>2.3552590667839843</v>
          </cell>
          <cell r="U4">
            <v>2.4475349153875898</v>
          </cell>
          <cell r="V4">
            <v>2.3298257025044555</v>
          </cell>
          <cell r="W4">
            <v>2.2129085594222699</v>
          </cell>
          <cell r="X4">
            <v>1.7837172220934407</v>
          </cell>
          <cell r="Y4">
            <v>1.6053302878937297</v>
          </cell>
        </row>
        <row r="5">
          <cell r="B5">
            <v>0.37987618353241975</v>
          </cell>
          <cell r="C5">
            <v>0.25428506288565816</v>
          </cell>
          <cell r="D5">
            <v>0.24692267588190642</v>
          </cell>
          <cell r="E5">
            <v>0.21775038164796864</v>
          </cell>
          <cell r="F5">
            <v>0.23869514892442459</v>
          </cell>
          <cell r="G5">
            <v>0.46795435115002848</v>
          </cell>
          <cell r="H5">
            <v>0.97665580679956865</v>
          </cell>
          <cell r="I5">
            <v>1.2157366556379181</v>
          </cell>
          <cell r="J5">
            <v>1.3269753635794646</v>
          </cell>
          <cell r="K5">
            <v>1.2303868354755254</v>
          </cell>
          <cell r="L5">
            <v>1.2197602851252325</v>
          </cell>
          <cell r="M5">
            <v>1.1110132756593942</v>
          </cell>
          <cell r="N5">
            <v>1.1264843557624906</v>
          </cell>
          <cell r="O5">
            <v>1.0193456374701428</v>
          </cell>
          <cell r="P5">
            <v>1.0127237498229469</v>
          </cell>
          <cell r="Q5">
            <v>1.0154818630958218</v>
          </cell>
          <cell r="R5">
            <v>1.2688376313371419</v>
          </cell>
          <cell r="S5">
            <v>1.9524264009597798</v>
          </cell>
          <cell r="T5">
            <v>1.7552078107994573</v>
          </cell>
          <cell r="U5">
            <v>1.4412683508812707</v>
          </cell>
          <cell r="V5">
            <v>1.4219033247258246</v>
          </cell>
          <cell r="W5">
            <v>1.2531234069753507</v>
          </cell>
          <cell r="X5">
            <v>0.9662453666544395</v>
          </cell>
          <cell r="Y5">
            <v>0.75114098154651865</v>
          </cell>
        </row>
        <row r="6">
          <cell r="B6">
            <v>0.54760446924068729</v>
          </cell>
          <cell r="C6">
            <v>0.49808146765089467</v>
          </cell>
          <cell r="D6">
            <v>0.46105073606291996</v>
          </cell>
          <cell r="E6">
            <v>0.45774564224319819</v>
          </cell>
          <cell r="F6">
            <v>0.47272764303437403</v>
          </cell>
          <cell r="G6">
            <v>0.54334683481783652</v>
          </cell>
          <cell r="H6">
            <v>0.69540883211727977</v>
          </cell>
          <cell r="I6">
            <v>0.76249674295391012</v>
          </cell>
          <cell r="J6">
            <v>0.78041100014491316</v>
          </cell>
          <cell r="K6">
            <v>0.82806287492723341</v>
          </cell>
          <cell r="L6">
            <v>0.85136566430967331</v>
          </cell>
          <cell r="M6">
            <v>0.85694327001740722</v>
          </cell>
          <cell r="N6">
            <v>0.84031374759467281</v>
          </cell>
          <cell r="O6">
            <v>0.79964485854319445</v>
          </cell>
          <cell r="P6">
            <v>0.80518958106648253</v>
          </cell>
          <cell r="Q6">
            <v>0.80665260855993581</v>
          </cell>
          <cell r="R6">
            <v>0.86217788354052838</v>
          </cell>
          <cell r="S6">
            <v>0.96884627181801464</v>
          </cell>
          <cell r="T6">
            <v>0.94656883744611375</v>
          </cell>
          <cell r="U6">
            <v>0.9353306053470456</v>
          </cell>
          <cell r="V6">
            <v>0.9456006375910978</v>
          </cell>
          <cell r="W6">
            <v>0.88288077739150028</v>
          </cell>
          <cell r="X6">
            <v>0.79332261439897733</v>
          </cell>
          <cell r="Y6">
            <v>0.69067846899479557</v>
          </cell>
        </row>
        <row r="7">
          <cell r="B7">
            <v>1.3380422422495384</v>
          </cell>
          <cell r="C7">
            <v>1.2088027633792466</v>
          </cell>
          <cell r="D7">
            <v>1.1780753593042159</v>
          </cell>
          <cell r="E7">
            <v>1.2289237404786899</v>
          </cell>
          <cell r="F7">
            <v>1.2177762044114679</v>
          </cell>
          <cell r="G7">
            <v>1.3330225043175088</v>
          </cell>
          <cell r="H7">
            <v>1.5208266586101564</v>
          </cell>
          <cell r="I7">
            <v>1.8624511377112838</v>
          </cell>
          <cell r="J7">
            <v>1.9146048609358632</v>
          </cell>
          <cell r="K7">
            <v>2.0193538421372468</v>
          </cell>
          <cell r="L7">
            <v>1.9672647343370364</v>
          </cell>
          <cell r="M7">
            <v>1.9776468626988524</v>
          </cell>
          <cell r="N7">
            <v>1.9873977460179513</v>
          </cell>
          <cell r="O7">
            <v>1.9191103555679587</v>
          </cell>
          <cell r="P7">
            <v>1.8245664728406603</v>
          </cell>
          <cell r="Q7">
            <v>1.7926602587707654</v>
          </cell>
          <cell r="R7">
            <v>1.7917969310586768</v>
          </cell>
          <cell r="S7">
            <v>1.8226083907620885</v>
          </cell>
          <cell r="T7">
            <v>1.801510661709085</v>
          </cell>
          <cell r="U7">
            <v>1.755648975964603</v>
          </cell>
          <cell r="V7">
            <v>1.6996562256539036</v>
          </cell>
          <cell r="W7">
            <v>1.6413304408959883</v>
          </cell>
          <cell r="X7">
            <v>1.5178072244620386</v>
          </cell>
          <cell r="Y7">
            <v>1.3824132843925414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0.76585261462360388</v>
          </cell>
          <cell r="C9">
            <v>0.74773854294715092</v>
          </cell>
          <cell r="D9">
            <v>0.72392150218120543</v>
          </cell>
          <cell r="E9">
            <v>0.72328937756106637</v>
          </cell>
          <cell r="F9">
            <v>0.75112888791009358</v>
          </cell>
          <cell r="G9">
            <v>0.91624208043974864</v>
          </cell>
          <cell r="H9">
            <v>1.5351843497403039</v>
          </cell>
          <cell r="I9">
            <v>1.7917738016672862</v>
          </cell>
          <cell r="J9">
            <v>1.8613222863209378</v>
          </cell>
          <cell r="K9">
            <v>1.8511434240538389</v>
          </cell>
          <cell r="L9">
            <v>1.9976698999839231</v>
          </cell>
          <cell r="M9">
            <v>1.9062636274528049</v>
          </cell>
          <cell r="N9">
            <v>1.8469530188895971</v>
          </cell>
          <cell r="O9">
            <v>1.8199341012772541</v>
          </cell>
          <cell r="P9">
            <v>1.5461208033292604</v>
          </cell>
          <cell r="Q9">
            <v>1.4512937089552245</v>
          </cell>
          <cell r="R9">
            <v>1.4901108541922148</v>
          </cell>
          <cell r="S9">
            <v>1.622787519935998</v>
          </cell>
          <cell r="T9">
            <v>1.5946967306340747</v>
          </cell>
          <cell r="U9">
            <v>1.5131344961576494</v>
          </cell>
          <cell r="V9">
            <v>1.4669538117722005</v>
          </cell>
          <cell r="W9">
            <v>1.3805336843426073</v>
          </cell>
          <cell r="X9">
            <v>1.0576501192369578</v>
          </cell>
          <cell r="Y9">
            <v>0.9445974783265132</v>
          </cell>
        </row>
      </sheetData>
      <sheetData sheetId="6">
        <row r="2">
          <cell r="B2">
            <v>0.71835335961749891</v>
          </cell>
          <cell r="C2">
            <v>0.50752878574196636</v>
          </cell>
          <cell r="D2">
            <v>0.43997280749961287</v>
          </cell>
          <cell r="E2">
            <v>0.56396880607894162</v>
          </cell>
          <cell r="F2">
            <v>0.48559379740484782</v>
          </cell>
          <cell r="G2">
            <v>0.39924097264706437</v>
          </cell>
          <cell r="H2">
            <v>0.33033140849164433</v>
          </cell>
          <cell r="I2">
            <v>1.154354457709335</v>
          </cell>
          <cell r="J2">
            <v>1.2072134446914147</v>
          </cell>
          <cell r="K2">
            <v>1.0354329321353721</v>
          </cell>
          <cell r="L2">
            <v>1.2063545384966248</v>
          </cell>
          <cell r="M2">
            <v>1.1209432161066839</v>
          </cell>
          <cell r="N2">
            <v>1.1258818519500557</v>
          </cell>
          <cell r="O2">
            <v>1.0053695915957517</v>
          </cell>
          <cell r="P2">
            <v>0.59659079061358788</v>
          </cell>
          <cell r="Q2">
            <v>0.93407794184522963</v>
          </cell>
          <cell r="R2">
            <v>1.1202824467222634</v>
          </cell>
          <cell r="S2">
            <v>1.0452937102252209</v>
          </cell>
          <cell r="T2">
            <v>0.73055716851601948</v>
          </cell>
          <cell r="U2">
            <v>0.75790966249030167</v>
          </cell>
          <cell r="V2">
            <v>0.70592663078374041</v>
          </cell>
          <cell r="W2">
            <v>0.43789196506023775</v>
          </cell>
          <cell r="X2">
            <v>0.3493091290890874</v>
          </cell>
          <cell r="Y2">
            <v>0.36204385234362335</v>
          </cell>
        </row>
        <row r="3">
          <cell r="B3">
            <v>-1.0884759529685444</v>
          </cell>
          <cell r="C3">
            <v>-1.0882359745017474</v>
          </cell>
          <cell r="D3">
            <v>-1.1182636585041557</v>
          </cell>
          <cell r="E3">
            <v>-1.1694913861783212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-0.1295685900616485</v>
          </cell>
          <cell r="J3">
            <v>-0.139237884600625</v>
          </cell>
          <cell r="K3">
            <v>-9.2273882451628667E-2</v>
          </cell>
          <cell r="L3">
            <v>-8.1283841558000738E-2</v>
          </cell>
          <cell r="M3">
            <v>-0.36276453031782008</v>
          </cell>
          <cell r="N3">
            <v>-0.52996001439870799</v>
          </cell>
          <cell r="O3">
            <v>-0.68700549031816593</v>
          </cell>
          <cell r="P3">
            <v>-0.68184054836160646</v>
          </cell>
          <cell r="Q3">
            <v>-0.69337129749438686</v>
          </cell>
          <cell r="R3">
            <v>-0.54515421859443969</v>
          </cell>
          <cell r="S3">
            <v>0.17917667928175091</v>
          </cell>
          <cell r="T3">
            <v>-2.5252220611555937E-2</v>
          </cell>
          <cell r="U3">
            <v>-0.29808482049718782</v>
          </cell>
          <cell r="V3">
            <v>-0.55254123143544953</v>
          </cell>
          <cell r="W3">
            <v>-0.72682202569931553</v>
          </cell>
          <cell r="X3">
            <v>-0.79714652631169314</v>
          </cell>
          <cell r="Y3">
            <v>-0.91269464469674599</v>
          </cell>
        </row>
        <row r="4">
          <cell r="B4">
            <v>-0.78072922144187029</v>
          </cell>
          <cell r="C4">
            <v>-0.8424090957945356</v>
          </cell>
          <cell r="D4">
            <v>-0.85786073046959421</v>
          </cell>
          <cell r="E4">
            <v>-0.84638824587214068</v>
          </cell>
          <cell r="F4">
            <v>-0.84709220956477604</v>
          </cell>
          <cell r="G4">
            <v>-0.70735826247950095</v>
          </cell>
          <cell r="H4">
            <v>-2.6339914640248985E-2</v>
          </cell>
          <cell r="I4">
            <v>0.36469017507647822</v>
          </cell>
          <cell r="J4">
            <v>0.46480444457799147</v>
          </cell>
          <cell r="K4">
            <v>0.32379374167176134</v>
          </cell>
          <cell r="L4">
            <v>0.19117527410234153</v>
          </cell>
          <cell r="M4">
            <v>0.37920427977565624</v>
          </cell>
          <cell r="N4">
            <v>0.23910724171047718</v>
          </cell>
          <cell r="O4">
            <v>7.2543509087820215E-2</v>
          </cell>
          <cell r="P4">
            <v>-0.28699910664652672</v>
          </cell>
          <cell r="Q4">
            <v>-0.28712123488493307</v>
          </cell>
          <cell r="R4">
            <v>-0.23651859689186955</v>
          </cell>
          <cell r="S4">
            <v>-0.11931885553676906</v>
          </cell>
          <cell r="T4">
            <v>-0.29081111410308119</v>
          </cell>
          <cell r="U4">
            <v>-0.16569606450636154</v>
          </cell>
          <cell r="V4">
            <v>-0.22749185522819809</v>
          </cell>
          <cell r="W4">
            <v>-0.37732156333390732</v>
          </cell>
          <cell r="X4">
            <v>-0.59611602153756182</v>
          </cell>
          <cell r="Y4">
            <v>-0.67291847485030842</v>
          </cell>
        </row>
        <row r="5">
          <cell r="B5">
            <v>-0.56900006956666838</v>
          </cell>
          <cell r="C5">
            <v>-0.57464340482243537</v>
          </cell>
          <cell r="D5">
            <v>-0.58050676611752117</v>
          </cell>
          <cell r="E5">
            <v>-0.58558904685348112</v>
          </cell>
          <cell r="F5">
            <v>-0.58819623265469967</v>
          </cell>
          <cell r="G5">
            <v>-0.53775831245783257</v>
          </cell>
          <cell r="H5">
            <v>-0.46656258287442876</v>
          </cell>
          <cell r="I5">
            <v>-0.42597039232036776</v>
          </cell>
          <cell r="J5">
            <v>-0.43844514800209683</v>
          </cell>
          <cell r="K5">
            <v>-0.48571447146426744</v>
          </cell>
          <cell r="L5">
            <v>-0.51806726898816924</v>
          </cell>
          <cell r="M5">
            <v>-0.54854988477938049</v>
          </cell>
          <cell r="N5">
            <v>-0.54919883487051013</v>
          </cell>
          <cell r="O5">
            <v>-0.55929751921564697</v>
          </cell>
          <cell r="P5">
            <v>-0.56421474082059886</v>
          </cell>
          <cell r="Q5">
            <v>-0.54738375865144684</v>
          </cell>
          <cell r="R5">
            <v>-0.46339436235416248</v>
          </cell>
          <cell r="S5">
            <v>-0.27618641860627208</v>
          </cell>
          <cell r="T5">
            <v>-0.35623772105402879</v>
          </cell>
          <cell r="U5">
            <v>-0.43211981518763126</v>
          </cell>
          <cell r="V5">
            <v>-0.46518761813628118</v>
          </cell>
          <cell r="W5">
            <v>-0.49214987670067073</v>
          </cell>
          <cell r="X5">
            <v>-0.52024525352694428</v>
          </cell>
          <cell r="Y5">
            <v>-0.52276438535076453</v>
          </cell>
        </row>
        <row r="6">
          <cell r="B6">
            <v>-0.26770548067762806</v>
          </cell>
          <cell r="C6">
            <v>-0.28115739255339633</v>
          </cell>
          <cell r="D6">
            <v>-0.29310433624234289</v>
          </cell>
          <cell r="E6">
            <v>-0.29414963608586842</v>
          </cell>
          <cell r="F6">
            <v>-0.29349841304315633</v>
          </cell>
          <cell r="G6">
            <v>-0.24739598090222076</v>
          </cell>
          <cell r="H6">
            <v>-0.1885418939330368</v>
          </cell>
          <cell r="I6">
            <v>-0.15258031038210365</v>
          </cell>
          <cell r="J6">
            <v>-0.14987687818687095</v>
          </cell>
          <cell r="K6">
            <v>-0.12554495184832346</v>
          </cell>
          <cell r="L6">
            <v>-0.12424247799732462</v>
          </cell>
          <cell r="M6">
            <v>-0.1216264703414302</v>
          </cell>
          <cell r="N6">
            <v>-0.14637977629585022</v>
          </cell>
          <cell r="O6">
            <v>-0.15752230501162451</v>
          </cell>
          <cell r="P6">
            <v>-0.15328639820029713</v>
          </cell>
          <cell r="Q6">
            <v>-0.19001406172102137</v>
          </cell>
          <cell r="R6">
            <v>-0.16834192009437826</v>
          </cell>
          <cell r="S6">
            <v>-8.4395324400633798E-2</v>
          </cell>
          <cell r="T6">
            <v>-9.9938002556900926E-2</v>
          </cell>
          <cell r="U6">
            <v>-0.12425891521750934</v>
          </cell>
          <cell r="V6">
            <v>-0.13417543647483327</v>
          </cell>
          <cell r="W6">
            <v>-0.17417582827794204</v>
          </cell>
          <cell r="X6">
            <v>-0.19262456253794627</v>
          </cell>
          <cell r="Y6">
            <v>-0.20151219340635473</v>
          </cell>
        </row>
        <row r="7">
          <cell r="B7">
            <v>0.1732571981058588</v>
          </cell>
          <cell r="C7">
            <v>0.13552845066687338</v>
          </cell>
          <cell r="D7">
            <v>0.10276060476550102</v>
          </cell>
          <cell r="E7">
            <v>0.15308992203631192</v>
          </cell>
          <cell r="F7">
            <v>0.12571179847312022</v>
          </cell>
          <cell r="G7">
            <v>0.18111310706061495</v>
          </cell>
          <cell r="H7">
            <v>0.24155177779279902</v>
          </cell>
          <cell r="I7">
            <v>0.47049305159779026</v>
          </cell>
          <cell r="J7">
            <v>0.54185158414154533</v>
          </cell>
          <cell r="K7">
            <v>0.55831097968270738</v>
          </cell>
          <cell r="L7">
            <v>0.52992794065594362</v>
          </cell>
          <cell r="M7">
            <v>0.56528082671182245</v>
          </cell>
          <cell r="N7">
            <v>0.56108054678458363</v>
          </cell>
          <cell r="O7">
            <v>0.55457486239574261</v>
          </cell>
          <cell r="P7">
            <v>0.46642890200149489</v>
          </cell>
          <cell r="Q7">
            <v>0.44367703929325819</v>
          </cell>
          <cell r="R7">
            <v>0.38561358206444291</v>
          </cell>
          <cell r="S7">
            <v>0.42184829723167461</v>
          </cell>
          <cell r="T7">
            <v>0.35758643417574248</v>
          </cell>
          <cell r="U7">
            <v>0.37315186365846026</v>
          </cell>
          <cell r="V7">
            <v>0.31549234864827452</v>
          </cell>
          <cell r="W7">
            <v>0.33210507572742315</v>
          </cell>
          <cell r="X7">
            <v>0.2061724906375979</v>
          </cell>
          <cell r="Y7">
            <v>0.21172890163436306</v>
          </cell>
        </row>
        <row r="8">
          <cell r="B8">
            <v>-0.51586023417666182</v>
          </cell>
          <cell r="C8">
            <v>-0.5102196889674212</v>
          </cell>
          <cell r="D8">
            <v>-0.52625027934356694</v>
          </cell>
          <cell r="E8">
            <v>-0.53577272850303781</v>
          </cell>
          <cell r="F8">
            <v>-0.56750502124399149</v>
          </cell>
          <cell r="G8">
            <v>-0.50812055219109464</v>
          </cell>
          <cell r="H8">
            <v>-0.43167409038100379</v>
          </cell>
          <cell r="I8">
            <v>-0.22422815290399331</v>
          </cell>
          <cell r="J8">
            <v>-0.11109952577525646</v>
          </cell>
          <cell r="K8">
            <v>-0.10312493493550461</v>
          </cell>
          <cell r="L8">
            <v>-7.8381505929023834E-2</v>
          </cell>
          <cell r="M8">
            <v>-2.6341204807069023E-2</v>
          </cell>
          <cell r="N8">
            <v>-0.10694851507206025</v>
          </cell>
          <cell r="O8">
            <v>-0.11160312496963658</v>
          </cell>
          <cell r="P8">
            <v>-0.2034117565817509</v>
          </cell>
          <cell r="Q8">
            <v>-0.29068312862018852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-0.31594192048181735</v>
          </cell>
          <cell r="V8">
            <v>-0.3597420374938059</v>
          </cell>
          <cell r="W8">
            <v>-0.42408686752105312</v>
          </cell>
          <cell r="X8">
            <v>-0.47847563256569947</v>
          </cell>
          <cell r="Y8">
            <v>-0.4759310642538786</v>
          </cell>
        </row>
        <row r="9">
          <cell r="B9">
            <v>-0.58722579519675355</v>
          </cell>
          <cell r="C9">
            <v>-0.59964072688345993</v>
          </cell>
          <cell r="D9">
            <v>-0.59726552694044455</v>
          </cell>
          <cell r="E9">
            <v>-0.59640725099714353</v>
          </cell>
          <cell r="F9">
            <v>-0.58411207107013197</v>
          </cell>
          <cell r="G9">
            <v>-0.56050971005691208</v>
          </cell>
          <cell r="H9">
            <v>-0.42847703148108796</v>
          </cell>
          <cell r="I9">
            <v>-0.3408720773774564</v>
          </cell>
          <cell r="J9">
            <v>-0.31476475784880759</v>
          </cell>
          <cell r="K9">
            <v>-0.35948450822907235</v>
          </cell>
          <cell r="L9">
            <v>-0.33945493610563859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-0.43147921799642319</v>
          </cell>
          <cell r="Q9">
            <v>-0.47851509066600417</v>
          </cell>
          <cell r="R9">
            <v>-0.47724744511147277</v>
          </cell>
          <cell r="S9">
            <v>-0.47062898198904518</v>
          </cell>
          <cell r="T9">
            <v>-0.49606976038707751</v>
          </cell>
          <cell r="U9">
            <v>-0.51292573696340615</v>
          </cell>
          <cell r="V9">
            <v>-0.52170801725857086</v>
          </cell>
          <cell r="W9">
            <v>-0.5370071496090445</v>
          </cell>
          <cell r="X9">
            <v>-0.56044982971770074</v>
          </cell>
          <cell r="Y9">
            <v>-0.57118817433758529</v>
          </cell>
        </row>
      </sheetData>
      <sheetData sheetId="7">
        <row r="2">
          <cell r="B2">
            <v>0.72553689321367387</v>
          </cell>
          <cell r="C2">
            <v>0.49737821002712695</v>
          </cell>
          <cell r="D2">
            <v>0.44437253557460898</v>
          </cell>
          <cell r="E2">
            <v>0.56396880607894162</v>
          </cell>
          <cell r="F2">
            <v>0.49044973537889625</v>
          </cell>
          <cell r="G2">
            <v>0.39924097264706437</v>
          </cell>
          <cell r="H2">
            <v>0.33033140849164433</v>
          </cell>
          <cell r="I2">
            <v>1.1658980022864285</v>
          </cell>
          <cell r="J2">
            <v>1.2072134446914147</v>
          </cell>
          <cell r="K2">
            <v>1.0147242734926647</v>
          </cell>
          <cell r="L2">
            <v>1.2063545384966248</v>
          </cell>
          <cell r="M2">
            <v>1.1433620804288174</v>
          </cell>
          <cell r="N2">
            <v>1.1371406704695564</v>
          </cell>
          <cell r="O2">
            <v>1.0154232875117093</v>
          </cell>
          <cell r="P2">
            <v>0.58465897480131623</v>
          </cell>
          <cell r="Q2">
            <v>0.9247371624267775</v>
          </cell>
          <cell r="R2">
            <v>1.1202824467222634</v>
          </cell>
          <cell r="S2">
            <v>1.0452937102252209</v>
          </cell>
          <cell r="T2">
            <v>0.73055716851601948</v>
          </cell>
          <cell r="U2">
            <v>0.76548875911520464</v>
          </cell>
          <cell r="V2">
            <v>0.69180809816806554</v>
          </cell>
          <cell r="W2">
            <v>0.43789196506023775</v>
          </cell>
          <cell r="X2">
            <v>0.35629531167086909</v>
          </cell>
          <cell r="Y2">
            <v>0.36928472939049584</v>
          </cell>
        </row>
        <row r="3">
          <cell r="B3">
            <v>-1.1102454720279151</v>
          </cell>
          <cell r="C3">
            <v>-1.0664712550117124</v>
          </cell>
          <cell r="D3">
            <v>-1.1182636585041554</v>
          </cell>
          <cell r="E3">
            <v>-1.1461015584547547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-0.12697721826041555</v>
          </cell>
          <cell r="J3">
            <v>-0.13784550575461874</v>
          </cell>
          <cell r="K3">
            <v>-9.4119360100661242E-2</v>
          </cell>
          <cell r="L3">
            <v>-7.9658164726840744E-2</v>
          </cell>
          <cell r="M3">
            <v>-0.36639217562099829</v>
          </cell>
          <cell r="N3">
            <v>-0.53525961454269499</v>
          </cell>
          <cell r="O3">
            <v>-0.67326538051180262</v>
          </cell>
          <cell r="P3">
            <v>-0.68184054836160646</v>
          </cell>
          <cell r="Q3">
            <v>-0.70723872344427463</v>
          </cell>
          <cell r="R3">
            <v>-0.53425113422255088</v>
          </cell>
          <cell r="S3">
            <v>0.18096844607456841</v>
          </cell>
          <cell r="T3">
            <v>-2.4999698405440376E-2</v>
          </cell>
          <cell r="U3">
            <v>-0.29808482049718787</v>
          </cell>
          <cell r="V3">
            <v>-0.55806664374980408</v>
          </cell>
          <cell r="W3">
            <v>-0.71955380544232228</v>
          </cell>
          <cell r="X3">
            <v>-0.78120359578545939</v>
          </cell>
          <cell r="Y3">
            <v>-0.92182159114371354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-0.8548521283308621</v>
          </cell>
          <cell r="F4">
            <v>-0.85556313166042386</v>
          </cell>
          <cell r="G4">
            <v>-0.72150542772909099</v>
          </cell>
          <cell r="H4">
            <v>-2.6603313786651473E-2</v>
          </cell>
          <cell r="I4">
            <v>0.37198397857800775</v>
          </cell>
          <cell r="J4">
            <v>0.4694524890237714</v>
          </cell>
          <cell r="K4">
            <v>0.31731786683832613</v>
          </cell>
          <cell r="L4">
            <v>0.19499877958438835</v>
          </cell>
          <cell r="M4">
            <v>0.3754122369778996</v>
          </cell>
          <cell r="N4">
            <v>0.2438893865446867</v>
          </cell>
          <cell r="O4">
            <v>7.399437926957661E-2</v>
          </cell>
          <cell r="P4">
            <v>-0.28986909771299196</v>
          </cell>
          <cell r="Q4">
            <v>-0.29286365958263166</v>
          </cell>
          <cell r="R4">
            <v>-0.24124896882970695</v>
          </cell>
          <cell r="S4">
            <v>-0.11693247842603367</v>
          </cell>
          <cell r="T4">
            <v>-0.29081111410308119</v>
          </cell>
          <cell r="U4">
            <v>-0.16238214321623429</v>
          </cell>
          <cell r="V4">
            <v>-0.22749185522819809</v>
          </cell>
          <cell r="W4">
            <v>-0.36977513206722912</v>
          </cell>
          <cell r="X4">
            <v>-0.59611602153756182</v>
          </cell>
          <cell r="Y4">
            <v>-0.65946010535330224</v>
          </cell>
        </row>
        <row r="5">
          <cell r="B5">
            <v>-0.56331006887100177</v>
          </cell>
          <cell r="C5">
            <v>-0.56315053672598669</v>
          </cell>
          <cell r="D5">
            <v>-0.574701698456346</v>
          </cell>
          <cell r="E5">
            <v>-0.57387726591641142</v>
          </cell>
          <cell r="F5">
            <v>-0.58819623265469967</v>
          </cell>
          <cell r="G5">
            <v>-0.54851347870698919</v>
          </cell>
          <cell r="H5">
            <v>-0.46656258287442876</v>
          </cell>
          <cell r="I5">
            <v>-0.43023009624357139</v>
          </cell>
          <cell r="J5">
            <v>-0.44721405096213879</v>
          </cell>
          <cell r="K5">
            <v>-0.49542876089355281</v>
          </cell>
          <cell r="L5">
            <v>-0.51288659629828759</v>
          </cell>
          <cell r="M5">
            <v>-0.55952088247496812</v>
          </cell>
          <cell r="N5">
            <v>-0.55469082321921526</v>
          </cell>
          <cell r="O5">
            <v>-0.55370454402349045</v>
          </cell>
          <cell r="P5">
            <v>-0.55293044600418684</v>
          </cell>
          <cell r="Q5">
            <v>-0.54738375865144684</v>
          </cell>
          <cell r="R5">
            <v>-0.45412647510707915</v>
          </cell>
          <cell r="S5">
            <v>-0.27066269023414663</v>
          </cell>
          <cell r="T5">
            <v>-0.35267534384348848</v>
          </cell>
          <cell r="U5">
            <v>-0.43644101333950763</v>
          </cell>
          <cell r="V5">
            <v>-0.46518761813628118</v>
          </cell>
          <cell r="W5">
            <v>-0.48230687916665732</v>
          </cell>
          <cell r="X5">
            <v>-0.53065015859748321</v>
          </cell>
          <cell r="Y5">
            <v>-0.52276438535076453</v>
          </cell>
        </row>
        <row r="6">
          <cell r="B6">
            <v>-0.26770548067762806</v>
          </cell>
          <cell r="C6">
            <v>-0.2783458186278624</v>
          </cell>
          <cell r="D6">
            <v>-0.29310433624234283</v>
          </cell>
          <cell r="E6">
            <v>-0.29414963608586842</v>
          </cell>
          <cell r="F6">
            <v>-0.29936838130401949</v>
          </cell>
          <cell r="G6">
            <v>-0.24739598090222076</v>
          </cell>
          <cell r="H6">
            <v>-0.19231273181169758</v>
          </cell>
          <cell r="I6">
            <v>-0.15105450727828262</v>
          </cell>
          <cell r="J6">
            <v>-0.14837810940500223</v>
          </cell>
          <cell r="K6">
            <v>-0.12303405281135699</v>
          </cell>
          <cell r="L6">
            <v>-0.12548490277729787</v>
          </cell>
          <cell r="M6">
            <v>-0.11919394093460159</v>
          </cell>
          <cell r="N6">
            <v>-0.14345218076993321</v>
          </cell>
          <cell r="O6">
            <v>-0.15909752806174074</v>
          </cell>
          <cell r="P6">
            <v>-0.15328639820029713</v>
          </cell>
          <cell r="Q6">
            <v>-0.18621378048660095</v>
          </cell>
          <cell r="R6">
            <v>-0.16497508169249067</v>
          </cell>
          <cell r="S6">
            <v>-8.6083230888646486E-2</v>
          </cell>
          <cell r="T6">
            <v>-9.9938002556900926E-2</v>
          </cell>
          <cell r="U6">
            <v>-0.12550150436968444</v>
          </cell>
          <cell r="V6">
            <v>-0.13283368211008495</v>
          </cell>
          <cell r="W6">
            <v>-0.17765934484350085</v>
          </cell>
          <cell r="X6">
            <v>-0.19069831691256681</v>
          </cell>
          <cell r="Y6">
            <v>-0.20151219340635473</v>
          </cell>
        </row>
        <row r="7">
          <cell r="B7">
            <v>0.17498977008691741</v>
          </cell>
          <cell r="C7">
            <v>0.13552845066687338</v>
          </cell>
          <cell r="D7">
            <v>0.10378821081315601</v>
          </cell>
          <cell r="E7">
            <v>0.15155902281594882</v>
          </cell>
          <cell r="F7">
            <v>0.12696891645785141</v>
          </cell>
          <cell r="G7">
            <v>0.18292423813122113</v>
          </cell>
          <cell r="H7">
            <v>0.23672074223694303</v>
          </cell>
          <cell r="I7">
            <v>0.46578812108181233</v>
          </cell>
          <cell r="J7">
            <v>0.55268861582437623</v>
          </cell>
          <cell r="K7">
            <v>0.56947719927636153</v>
          </cell>
          <cell r="L7">
            <v>0.52462866124938423</v>
          </cell>
          <cell r="M7">
            <v>0.5765864432460589</v>
          </cell>
          <cell r="N7">
            <v>0.55546974131673776</v>
          </cell>
          <cell r="O7">
            <v>0.5434833651478278</v>
          </cell>
          <cell r="P7">
            <v>0.47109319102150987</v>
          </cell>
          <cell r="Q7">
            <v>0.45255058007912335</v>
          </cell>
          <cell r="R7">
            <v>0.38561358206444296</v>
          </cell>
          <cell r="S7">
            <v>0.42184829723167461</v>
          </cell>
          <cell r="T7">
            <v>0.35043470549222772</v>
          </cell>
          <cell r="U7">
            <v>0.38061490093162947</v>
          </cell>
          <cell r="V7">
            <v>0.31549234864827452</v>
          </cell>
          <cell r="W7">
            <v>0.33874717724197162</v>
          </cell>
          <cell r="X7">
            <v>0.2061724906375979</v>
          </cell>
          <cell r="Y7">
            <v>0.20961161261801942</v>
          </cell>
        </row>
        <row r="8">
          <cell r="B8">
            <v>-0.51070163183489514</v>
          </cell>
          <cell r="C8">
            <v>-0.5102196889674212</v>
          </cell>
          <cell r="D8">
            <v>-0.53151278213700259</v>
          </cell>
          <cell r="E8">
            <v>-0.54648818307309865</v>
          </cell>
          <cell r="F8">
            <v>-0.55615492081911155</v>
          </cell>
          <cell r="G8">
            <v>-0.50303934666918371</v>
          </cell>
          <cell r="H8">
            <v>-0.42304060857338371</v>
          </cell>
          <cell r="I8">
            <v>-0.22647043443303322</v>
          </cell>
          <cell r="J8">
            <v>-0.10887753525975133</v>
          </cell>
          <cell r="K8">
            <v>-0.10518743363421471</v>
          </cell>
          <cell r="L8">
            <v>-7.7597690869733602E-2</v>
          </cell>
          <cell r="M8">
            <v>-2.5814380710927644E-2</v>
          </cell>
          <cell r="N8">
            <v>-0.10801800022278085</v>
          </cell>
          <cell r="O8">
            <v>-0.11271915621933293</v>
          </cell>
          <cell r="P8">
            <v>-0.2034117565817509</v>
          </cell>
          <cell r="Q8">
            <v>-0.28486946604778474</v>
          </cell>
          <cell r="R8">
            <v>-0.25710459438620065</v>
          </cell>
          <cell r="S8">
            <v>-0.29262967614190788</v>
          </cell>
          <cell r="T8">
            <v>-0.33565767486907289</v>
          </cell>
          <cell r="U8">
            <v>-0.31278250127699919</v>
          </cell>
          <cell r="V8">
            <v>-0.35614461711886786</v>
          </cell>
          <cell r="W8">
            <v>-0.42408686752105312</v>
          </cell>
          <cell r="X8">
            <v>-0.46890611991438558</v>
          </cell>
          <cell r="Y8">
            <v>-0.48069037489641736</v>
          </cell>
        </row>
        <row r="9">
          <cell r="B9">
            <v>-0.58722579519675355</v>
          </cell>
          <cell r="C9">
            <v>-0.60563713415229448</v>
          </cell>
          <cell r="D9">
            <v>-0.58532021640163567</v>
          </cell>
          <cell r="E9">
            <v>-0.59640725099714353</v>
          </cell>
          <cell r="F9">
            <v>-0.57827095035943055</v>
          </cell>
          <cell r="G9">
            <v>-0.55490461295634297</v>
          </cell>
          <cell r="H9">
            <v>-0.41990749085146623</v>
          </cell>
          <cell r="I9">
            <v>-0.34428079815123097</v>
          </cell>
          <cell r="J9">
            <v>-0.32106005300578372</v>
          </cell>
          <cell r="K9">
            <v>-0.35229481806449092</v>
          </cell>
          <cell r="L9">
            <v>-0.33606038674458222</v>
          </cell>
          <cell r="M9">
            <v>-0.30943551468373415</v>
          </cell>
          <cell r="N9">
            <v>-0.33456819491249595</v>
          </cell>
          <cell r="O9">
            <v>-0.35157206192427376</v>
          </cell>
          <cell r="P9">
            <v>-0.42284963363649469</v>
          </cell>
          <cell r="Q9">
            <v>-0.48330024157266427</v>
          </cell>
          <cell r="R9">
            <v>-0.46770249620924326</v>
          </cell>
          <cell r="S9">
            <v>-0.47062898198904524</v>
          </cell>
          <cell r="T9">
            <v>-0.50103045799094836</v>
          </cell>
          <cell r="U9">
            <v>-0.51805499433304025</v>
          </cell>
          <cell r="V9">
            <v>-0.51127385691339944</v>
          </cell>
          <cell r="W9">
            <v>-0.54774729260122546</v>
          </cell>
          <cell r="X9">
            <v>-0.54924083312334671</v>
          </cell>
          <cell r="Y9">
            <v>-0.57690005608096107</v>
          </cell>
        </row>
      </sheetData>
      <sheetData sheetId="8">
        <row r="2">
          <cell r="B2">
            <v>0.72553689321367387</v>
          </cell>
          <cell r="C2">
            <v>0.5176793614568056</v>
          </cell>
          <cell r="D2">
            <v>0.43117335134962059</v>
          </cell>
          <cell r="E2">
            <v>0.55268942995736281</v>
          </cell>
          <cell r="F2">
            <v>0.49530567335294484</v>
          </cell>
          <cell r="G2">
            <v>0.3912561531941231</v>
          </cell>
          <cell r="H2">
            <v>0.33693803666147726</v>
          </cell>
          <cell r="I2">
            <v>1.1312673685551482</v>
          </cell>
          <cell r="J2">
            <v>1.2192855791383288</v>
          </cell>
          <cell r="K2">
            <v>1.0457872614567258</v>
          </cell>
          <cell r="L2">
            <v>1.2184180838815912</v>
          </cell>
          <cell r="M2">
            <v>1.1321526482677506</v>
          </cell>
          <cell r="N2">
            <v>1.1033642149110547</v>
          </cell>
          <cell r="O2">
            <v>0.99531589567979428</v>
          </cell>
          <cell r="P2">
            <v>0.60255669851972382</v>
          </cell>
          <cell r="Q2">
            <v>0.93407794184522963</v>
          </cell>
          <cell r="R2">
            <v>1.1314852711894861</v>
          </cell>
          <cell r="S2">
            <v>1.055746647327473</v>
          </cell>
          <cell r="T2">
            <v>0.72325159683085927</v>
          </cell>
          <cell r="U2">
            <v>0.77306785574010783</v>
          </cell>
          <cell r="V2">
            <v>0.70592663078374041</v>
          </cell>
          <cell r="W2">
            <v>0.43351304540963542</v>
          </cell>
          <cell r="X2">
            <v>0.34232294650730566</v>
          </cell>
          <cell r="Y2">
            <v>0.36566429086705959</v>
          </cell>
        </row>
        <row r="3">
          <cell r="B3">
            <v>-1.0993607124982296</v>
          </cell>
          <cell r="C3">
            <v>-1.0882359745017474</v>
          </cell>
          <cell r="D3">
            <v>-1.1182636585041554</v>
          </cell>
          <cell r="E3">
            <v>-1.1811863000401044</v>
          </cell>
          <cell r="F3">
            <v>-1.1814258223316176</v>
          </cell>
          <cell r="G3">
            <v>-1.073642633147512</v>
          </cell>
          <cell r="H3">
            <v>-0.68751424466777566</v>
          </cell>
          <cell r="I3">
            <v>-0.12827290416103201</v>
          </cell>
          <cell r="J3">
            <v>-0.139237884600625</v>
          </cell>
          <cell r="K3">
            <v>-9.0428404802596091E-2</v>
          </cell>
          <cell r="L3">
            <v>-7.9658164726840744E-2</v>
          </cell>
          <cell r="M3">
            <v>-0.36276453031782008</v>
          </cell>
          <cell r="N3">
            <v>-0.52466041425472087</v>
          </cell>
          <cell r="O3">
            <v>-0.69387554522134764</v>
          </cell>
          <cell r="P3">
            <v>-0.69547735932883847</v>
          </cell>
          <cell r="Q3">
            <v>-0.70723872344427463</v>
          </cell>
          <cell r="R3">
            <v>-0.53425113422255088</v>
          </cell>
          <cell r="S3">
            <v>0.17559314569611587</v>
          </cell>
          <cell r="T3">
            <v>-2.4999698405440376E-2</v>
          </cell>
          <cell r="U3">
            <v>-0.30404651690713164</v>
          </cell>
          <cell r="V3">
            <v>-0.54701581912109498</v>
          </cell>
          <cell r="W3">
            <v>-0.73409024595630856</v>
          </cell>
          <cell r="X3">
            <v>-0.8130894568379271</v>
          </cell>
          <cell r="Y3">
            <v>-0.91269464469674599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-0.84638824587214068</v>
          </cell>
          <cell r="F4">
            <v>-0.83015036537348053</v>
          </cell>
          <cell r="G4">
            <v>-0.70735826247950095</v>
          </cell>
          <cell r="H4">
            <v>-2.6603313786651473E-2</v>
          </cell>
          <cell r="I4">
            <v>0.36104327332571345</v>
          </cell>
          <cell r="J4">
            <v>0.46480444457799147</v>
          </cell>
          <cell r="K4">
            <v>0.33026961650519659</v>
          </cell>
          <cell r="L4">
            <v>0.18735176862029471</v>
          </cell>
          <cell r="M4">
            <v>0.3754122369778996</v>
          </cell>
          <cell r="N4">
            <v>0.23671616929337239</v>
          </cell>
          <cell r="O4">
            <v>7.2543509087820215E-2</v>
          </cell>
          <cell r="P4">
            <v>-0.28986909771299196</v>
          </cell>
          <cell r="Q4">
            <v>-0.28425002253608372</v>
          </cell>
          <cell r="R4">
            <v>-0.23415341092295089</v>
          </cell>
          <cell r="S4">
            <v>-0.12170523264750444</v>
          </cell>
          <cell r="T4">
            <v>-0.29662733638514277</v>
          </cell>
          <cell r="U4">
            <v>-0.16238214321623429</v>
          </cell>
          <cell r="V4">
            <v>-0.22294201812363412</v>
          </cell>
          <cell r="W4">
            <v>-0.37354834770056822</v>
          </cell>
          <cell r="X4">
            <v>-0.59611602153756182</v>
          </cell>
          <cell r="Y4">
            <v>-0.67291847485030842</v>
          </cell>
        </row>
        <row r="5">
          <cell r="B5">
            <v>-0.55762006817533505</v>
          </cell>
          <cell r="C5">
            <v>-0.57464340482243548</v>
          </cell>
          <cell r="D5">
            <v>-0.56889663079517072</v>
          </cell>
          <cell r="E5">
            <v>-0.57973315638494638</v>
          </cell>
          <cell r="F5">
            <v>-0.58231427032815264</v>
          </cell>
          <cell r="G5">
            <v>-0.54313589558241082</v>
          </cell>
          <cell r="H5">
            <v>-0.47122820870317306</v>
          </cell>
          <cell r="I5">
            <v>-0.43023009624357139</v>
          </cell>
          <cell r="J5">
            <v>-0.43844514800209683</v>
          </cell>
          <cell r="K5">
            <v>-0.47600018203498207</v>
          </cell>
          <cell r="L5">
            <v>-0.52842861436793276</v>
          </cell>
          <cell r="M5">
            <v>-0.53757888708379287</v>
          </cell>
          <cell r="N5">
            <v>-0.54919883487051013</v>
          </cell>
          <cell r="O5">
            <v>-0.56489049440780337</v>
          </cell>
          <cell r="P5">
            <v>-0.56985688822880487</v>
          </cell>
          <cell r="Q5">
            <v>-0.54190992106493241</v>
          </cell>
          <cell r="R5">
            <v>-0.46802830597770406</v>
          </cell>
          <cell r="S5">
            <v>-0.27618641860627208</v>
          </cell>
          <cell r="T5">
            <v>-0.35267534384348848</v>
          </cell>
          <cell r="U5">
            <v>-0.427798617035755</v>
          </cell>
          <cell r="V5">
            <v>-0.46518761813628118</v>
          </cell>
          <cell r="W5">
            <v>-0.49214987670067073</v>
          </cell>
          <cell r="X5">
            <v>-0.51504280099167488</v>
          </cell>
          <cell r="Y5">
            <v>-0.53321967305777973</v>
          </cell>
        </row>
        <row r="6">
          <cell r="B6">
            <v>-0.26770548067762806</v>
          </cell>
          <cell r="C6">
            <v>-0.28115739255339639</v>
          </cell>
          <cell r="D6">
            <v>-0.29603537960476634</v>
          </cell>
          <cell r="E6">
            <v>-0.29120813972500975</v>
          </cell>
          <cell r="F6">
            <v>-0.2905634289127248</v>
          </cell>
          <cell r="G6">
            <v>-0.24739598090222076</v>
          </cell>
          <cell r="H6">
            <v>-0.18665647499370647</v>
          </cell>
          <cell r="I6">
            <v>-0.15258031038210365</v>
          </cell>
          <cell r="J6">
            <v>-0.15287441575060837</v>
          </cell>
          <cell r="K6">
            <v>-0.12554495184832346</v>
          </cell>
          <cell r="L6">
            <v>-0.12672732755727112</v>
          </cell>
          <cell r="M6">
            <v>-0.11919394093460159</v>
          </cell>
          <cell r="N6">
            <v>-0.14930737182176723</v>
          </cell>
          <cell r="O6">
            <v>-0.15437185891139199</v>
          </cell>
          <cell r="P6">
            <v>-0.15481926218230013</v>
          </cell>
          <cell r="Q6">
            <v>-0.18621378048660095</v>
          </cell>
          <cell r="R6">
            <v>-0.17170875849626582</v>
          </cell>
          <cell r="S6">
            <v>-8.2707417912621123E-2</v>
          </cell>
          <cell r="T6">
            <v>-9.7939242505762913E-2</v>
          </cell>
          <cell r="U6">
            <v>-0.12674409352185953</v>
          </cell>
          <cell r="V6">
            <v>-0.13149192774533661</v>
          </cell>
          <cell r="W6">
            <v>-0.17591758656072146</v>
          </cell>
          <cell r="X6">
            <v>-0.19069831691256681</v>
          </cell>
          <cell r="Y6">
            <v>-0.20352731534041829</v>
          </cell>
        </row>
        <row r="7">
          <cell r="B7">
            <v>0.17498977008691741</v>
          </cell>
          <cell r="C7">
            <v>0.13688373517354213</v>
          </cell>
          <cell r="D7">
            <v>0.10276060476550103</v>
          </cell>
          <cell r="E7">
            <v>0.15308992203631192</v>
          </cell>
          <cell r="F7">
            <v>0.12696891645785141</v>
          </cell>
          <cell r="G7">
            <v>0.18473536920182723</v>
          </cell>
          <cell r="H7">
            <v>0.24155177779279902</v>
          </cell>
          <cell r="I7">
            <v>0.47519798211376818</v>
          </cell>
          <cell r="J7">
            <v>0.54185158414154533</v>
          </cell>
          <cell r="K7">
            <v>0.56947719927636153</v>
          </cell>
          <cell r="L7">
            <v>0.53522722006250312</v>
          </cell>
          <cell r="M7">
            <v>0.553975210177586</v>
          </cell>
          <cell r="N7">
            <v>0.56108054678458363</v>
          </cell>
          <cell r="O7">
            <v>0.5490291137717852</v>
          </cell>
          <cell r="P7">
            <v>0.46176461298147997</v>
          </cell>
          <cell r="Q7">
            <v>0.45255058007912335</v>
          </cell>
          <cell r="R7">
            <v>0.3933258537057317</v>
          </cell>
          <cell r="S7">
            <v>0.43028526317630816</v>
          </cell>
          <cell r="T7">
            <v>0.3540105698339851</v>
          </cell>
          <cell r="U7">
            <v>0.37688338229504487</v>
          </cell>
          <cell r="V7">
            <v>0.31233742516179186</v>
          </cell>
          <cell r="W7">
            <v>0.33542612648469738</v>
          </cell>
          <cell r="X7">
            <v>0.2061724906375979</v>
          </cell>
          <cell r="Y7">
            <v>0.20961161261801942</v>
          </cell>
        </row>
        <row r="8">
          <cell r="B8">
            <v>-0.51586023417666182</v>
          </cell>
          <cell r="C8">
            <v>-0.50511749207774703</v>
          </cell>
          <cell r="D8">
            <v>-0.51572527375669563</v>
          </cell>
          <cell r="E8">
            <v>-0.52505727393297708</v>
          </cell>
          <cell r="F8">
            <v>-0.57885512166887132</v>
          </cell>
          <cell r="G8">
            <v>-0.50303934666918371</v>
          </cell>
          <cell r="H8">
            <v>-0.43599083128481381</v>
          </cell>
          <cell r="I8">
            <v>-0.22647043443303322</v>
          </cell>
          <cell r="J8">
            <v>-0.11332151629076159</v>
          </cell>
          <cell r="K8">
            <v>-0.10415618428485966</v>
          </cell>
          <cell r="L8">
            <v>-7.9165320988314081E-2</v>
          </cell>
          <cell r="M8">
            <v>-2.6604616855139717E-2</v>
          </cell>
          <cell r="N8">
            <v>-0.10694851507206027</v>
          </cell>
          <cell r="O8">
            <v>-0.11160312496963658</v>
          </cell>
          <cell r="P8">
            <v>-0.20747999171338594</v>
          </cell>
          <cell r="Q8">
            <v>-0.29358995990639042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-0.31910133968663551</v>
          </cell>
          <cell r="V8">
            <v>-0.3525471967439297</v>
          </cell>
          <cell r="W8">
            <v>-0.43256860487147414</v>
          </cell>
          <cell r="X8">
            <v>-0.48804514521701342</v>
          </cell>
          <cell r="Y8">
            <v>-0.48544968553895618</v>
          </cell>
        </row>
        <row r="9">
          <cell r="B9">
            <v>-0.581353537244786</v>
          </cell>
          <cell r="C9">
            <v>-0.59964072688345993</v>
          </cell>
          <cell r="D9">
            <v>-0.59726552694044455</v>
          </cell>
          <cell r="E9">
            <v>-0.60833539601708642</v>
          </cell>
          <cell r="F9">
            <v>-0.58411207107013197</v>
          </cell>
          <cell r="G9">
            <v>-0.56611480715748119</v>
          </cell>
          <cell r="H9">
            <v>-0.43276180179589885</v>
          </cell>
          <cell r="I9">
            <v>-0.33405463582990724</v>
          </cell>
          <cell r="J9">
            <v>-0.31476475784880759</v>
          </cell>
          <cell r="K9">
            <v>-0.35588966314678167</v>
          </cell>
          <cell r="L9">
            <v>-0.34284948546669497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-0.42284963363649469</v>
          </cell>
          <cell r="Q9">
            <v>-0.47851509066600417</v>
          </cell>
          <cell r="R9">
            <v>-0.48679239401370222</v>
          </cell>
          <cell r="S9">
            <v>-0.46592269216915472</v>
          </cell>
          <cell r="T9">
            <v>-0.50103045799094836</v>
          </cell>
          <cell r="U9">
            <v>-0.50779647959377217</v>
          </cell>
          <cell r="V9">
            <v>-0.51127385691339944</v>
          </cell>
          <cell r="W9">
            <v>-0.52626700661686365</v>
          </cell>
          <cell r="X9">
            <v>-0.57165882631205478</v>
          </cell>
          <cell r="Y9">
            <v>-0.58261193782433696</v>
          </cell>
        </row>
      </sheetData>
      <sheetData sheetId="9">
        <row r="2">
          <cell r="B2">
            <v>3.8750000000000009</v>
          </cell>
          <cell r="C2">
            <v>3.837209302325582</v>
          </cell>
          <cell r="D2">
            <v>3.6962209302325584</v>
          </cell>
          <cell r="E2">
            <v>3.629360465116279</v>
          </cell>
          <cell r="F2">
            <v>3.6031976744186043</v>
          </cell>
          <cell r="G2">
            <v>3.6569767441860468</v>
          </cell>
          <cell r="H2">
            <v>3.6250000000000004</v>
          </cell>
          <cell r="I2">
            <v>4.433139534883721</v>
          </cell>
          <cell r="J2">
            <v>4.7688953488372103</v>
          </cell>
          <cell r="K2">
            <v>4.7063953488372086</v>
          </cell>
          <cell r="L2">
            <v>4.6293604651162799</v>
          </cell>
          <cell r="M2">
            <v>4.6860465116279073</v>
          </cell>
          <cell r="N2">
            <v>4.8590116279069777</v>
          </cell>
          <cell r="O2">
            <v>4.7674418604651159</v>
          </cell>
          <cell r="P2">
            <v>4.3968023255813957</v>
          </cell>
          <cell r="Q2">
            <v>4.5319767441860463</v>
          </cell>
          <cell r="R2">
            <v>4.5843023255813957</v>
          </cell>
          <cell r="S2">
            <v>4.433139534883721</v>
          </cell>
          <cell r="T2">
            <v>4.2093023255813957</v>
          </cell>
          <cell r="U2">
            <v>4.1555232558139537</v>
          </cell>
          <cell r="V2">
            <v>4.1424418604651168</v>
          </cell>
          <cell r="W2">
            <v>4.0959302325581399</v>
          </cell>
          <cell r="X2">
            <v>3.7848837209302335</v>
          </cell>
          <cell r="Y2">
            <v>3.6598837209302331</v>
          </cell>
        </row>
        <row r="3">
          <cell r="B3">
            <v>2.7410714285714284</v>
          </cell>
          <cell r="C3">
            <v>2.5848214285714279</v>
          </cell>
          <cell r="D3">
            <v>2.4821428571428568</v>
          </cell>
          <cell r="E3">
            <v>2.2633928571428572</v>
          </cell>
          <cell r="F3">
            <v>2.1785714285714284</v>
          </cell>
          <cell r="G3">
            <v>2.2901785714285712</v>
          </cell>
          <cell r="H3">
            <v>2.4375</v>
          </cell>
          <cell r="I3">
            <v>3.2723214285714279</v>
          </cell>
          <cell r="J3">
            <v>3.5714285714285712</v>
          </cell>
          <cell r="K3">
            <v>3.8080357142857144</v>
          </cell>
          <cell r="L3">
            <v>3.4732142857142856</v>
          </cell>
          <cell r="M3">
            <v>3.6473214285714284</v>
          </cell>
          <cell r="N3">
            <v>3.651785714285714</v>
          </cell>
          <cell r="O3">
            <v>3.5625</v>
          </cell>
          <cell r="P3">
            <v>3.0625</v>
          </cell>
          <cell r="Q3">
            <v>3.1919642857142856</v>
          </cell>
          <cell r="R3">
            <v>3.3794642857142856</v>
          </cell>
          <cell r="S3">
            <v>3.3660714285714279</v>
          </cell>
          <cell r="T3">
            <v>3.5089285714285707</v>
          </cell>
          <cell r="U3">
            <v>3.6964285714285707</v>
          </cell>
          <cell r="V3">
            <v>3.8660714285714284</v>
          </cell>
          <cell r="W3">
            <v>3.5491071428571428</v>
          </cell>
          <cell r="X3">
            <v>3.0491071428571423</v>
          </cell>
          <cell r="Y3">
            <v>2.8169642857142856</v>
          </cell>
        </row>
        <row r="4">
          <cell r="B4">
            <v>1.6820739549839228</v>
          </cell>
          <cell r="C4">
            <v>1.5807877813504823</v>
          </cell>
          <cell r="D4">
            <v>1.456591639871383</v>
          </cell>
          <cell r="E4">
            <v>1.5156752411575565</v>
          </cell>
          <cell r="F4">
            <v>1.4879421221864952</v>
          </cell>
          <cell r="G4">
            <v>1.518086816720257</v>
          </cell>
          <cell r="H4">
            <v>2.1523311897106114</v>
          </cell>
          <cell r="I4">
            <v>2.7552250803858525</v>
          </cell>
          <cell r="J4">
            <v>2.887861736334405</v>
          </cell>
          <cell r="K4">
            <v>2.7081993569131835</v>
          </cell>
          <cell r="L4">
            <v>2.65032154340836</v>
          </cell>
          <cell r="M4">
            <v>2.84927652733119</v>
          </cell>
          <cell r="N4">
            <v>2.979501607717042</v>
          </cell>
          <cell r="O4">
            <v>2.7660771704180065</v>
          </cell>
          <cell r="P4">
            <v>2.5225080385852094</v>
          </cell>
          <cell r="Q4">
            <v>2.392282958199357</v>
          </cell>
          <cell r="R4">
            <v>2.445337620578778</v>
          </cell>
          <cell r="S4">
            <v>2.362138263665595</v>
          </cell>
          <cell r="T4">
            <v>2.307877813504823</v>
          </cell>
          <cell r="U4">
            <v>2.515273311897106</v>
          </cell>
          <cell r="V4">
            <v>2.634646302250804</v>
          </cell>
          <cell r="W4">
            <v>2.4586012861736335</v>
          </cell>
          <cell r="X4">
            <v>2.154742765273312</v>
          </cell>
          <cell r="Y4">
            <v>1.7954180064308685</v>
          </cell>
        </row>
        <row r="5">
          <cell r="B5">
            <v>0.64414414414414412</v>
          </cell>
          <cell r="C5">
            <v>0.50450450450450446</v>
          </cell>
          <cell r="D5">
            <v>0.39639639639639629</v>
          </cell>
          <cell r="E5">
            <v>0.39189189189189183</v>
          </cell>
          <cell r="F5">
            <v>0.36036036036036034</v>
          </cell>
          <cell r="G5">
            <v>0.34234234234234234</v>
          </cell>
          <cell r="H5">
            <v>0.77027027027027017</v>
          </cell>
          <cell r="I5">
            <v>1.3918918918918917</v>
          </cell>
          <cell r="J5">
            <v>1.689189189189189</v>
          </cell>
          <cell r="K5">
            <v>1.7297297297297296</v>
          </cell>
          <cell r="L5">
            <v>1.698198198198198</v>
          </cell>
          <cell r="M5">
            <v>1.5225225225225223</v>
          </cell>
          <cell r="N5">
            <v>1.7252252252252249</v>
          </cell>
          <cell r="O5">
            <v>1.6261261261261259</v>
          </cell>
          <cell r="P5">
            <v>1.4819819819819819</v>
          </cell>
          <cell r="Q5">
            <v>1.3693693693693694</v>
          </cell>
          <cell r="R5">
            <v>1.2432432432432432</v>
          </cell>
          <cell r="S5">
            <v>1.1036036036036034</v>
          </cell>
          <cell r="T5">
            <v>1.4054054054054053</v>
          </cell>
          <cell r="U5">
            <v>1.6486486486486485</v>
          </cell>
          <cell r="V5">
            <v>1.8918918918918919</v>
          </cell>
          <cell r="W5">
            <v>1.8018018018018016</v>
          </cell>
          <cell r="X5">
            <v>1.3468468468468469</v>
          </cell>
          <cell r="Y5">
            <v>0.96396396396396389</v>
          </cell>
        </row>
        <row r="6">
          <cell r="B6">
            <v>0.64759036144578297</v>
          </cell>
          <cell r="C6">
            <v>0.5818273092369477</v>
          </cell>
          <cell r="D6">
            <v>0.53865461847389551</v>
          </cell>
          <cell r="E6">
            <v>0.5256024096385542</v>
          </cell>
          <cell r="F6">
            <v>0.55020080321285136</v>
          </cell>
          <cell r="G6">
            <v>0.55220883534136544</v>
          </cell>
          <cell r="H6">
            <v>0.61144578313253017</v>
          </cell>
          <cell r="I6">
            <v>0.7118473895582329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0.91817269076305208</v>
          </cell>
          <cell r="N6">
            <v>0.94226907630522083</v>
          </cell>
          <cell r="O6">
            <v>0.89759036144578297</v>
          </cell>
          <cell r="P6">
            <v>0.86495983935742971</v>
          </cell>
          <cell r="Q6">
            <v>0.85391566265060226</v>
          </cell>
          <cell r="R6">
            <v>0.85692771084337338</v>
          </cell>
          <cell r="S6">
            <v>0.84789156626506024</v>
          </cell>
          <cell r="T6">
            <v>0.86244979919678688</v>
          </cell>
          <cell r="U6">
            <v>0.87650602409638556</v>
          </cell>
          <cell r="V6">
            <v>0.96285140562248983</v>
          </cell>
          <cell r="W6">
            <v>0.91867469879518071</v>
          </cell>
          <cell r="X6">
            <v>0.86947791164658628</v>
          </cell>
          <cell r="Y6">
            <v>0.76405622489959824</v>
          </cell>
        </row>
        <row r="7">
          <cell r="B7">
            <v>1.3566621803499326</v>
          </cell>
          <cell r="C7">
            <v>1.3021534320323016</v>
          </cell>
          <cell r="D7">
            <v>1.2106325706594885</v>
          </cell>
          <cell r="E7">
            <v>1.2624495289367428</v>
          </cell>
          <cell r="F7">
            <v>1.296769851951548</v>
          </cell>
          <cell r="G7">
            <v>1.2994616419919245</v>
          </cell>
          <cell r="H7">
            <v>1.415208613728129</v>
          </cell>
          <cell r="I7">
            <v>1.7792732166890981</v>
          </cell>
          <cell r="J7">
            <v>1.8580080753701214</v>
          </cell>
          <cell r="K7">
            <v>1.8479138627187082</v>
          </cell>
          <cell r="L7">
            <v>1.8519515477792732</v>
          </cell>
          <cell r="M7">
            <v>1.9542395693135939</v>
          </cell>
          <cell r="N7">
            <v>1.9293405114401077</v>
          </cell>
          <cell r="O7">
            <v>1.8452220726783313</v>
          </cell>
          <cell r="P7">
            <v>1.7348586810228801</v>
          </cell>
          <cell r="Q7">
            <v>1.6742934051144012</v>
          </cell>
          <cell r="R7">
            <v>1.758411843876178</v>
          </cell>
          <cell r="S7">
            <v>1.7039030955585466</v>
          </cell>
          <cell r="T7">
            <v>1.6056527590847913</v>
          </cell>
          <cell r="U7">
            <v>1.6238223418573354</v>
          </cell>
          <cell r="V7">
            <v>1.692462987886945</v>
          </cell>
          <cell r="W7">
            <v>1.5471063257065951</v>
          </cell>
          <cell r="X7">
            <v>1.4199192462987889</v>
          </cell>
          <cell r="Y7">
            <v>1.411170928667564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0.81650246305418728</v>
          </cell>
          <cell r="C9">
            <v>0.76231527093596074</v>
          </cell>
          <cell r="D9">
            <v>0.73768472906403948</v>
          </cell>
          <cell r="E9">
            <v>0.73152709359605916</v>
          </cell>
          <cell r="F9">
            <v>0.76108374384236466</v>
          </cell>
          <cell r="G9">
            <v>0.82635467980295585</v>
          </cell>
          <cell r="H9">
            <v>1.375615763546798</v>
          </cell>
          <cell r="I9">
            <v>1.6798029556650249</v>
          </cell>
          <cell r="J9">
            <v>1.8066502463054186</v>
          </cell>
          <cell r="K9">
            <v>1.7807881773399017</v>
          </cell>
          <cell r="L9">
            <v>1.8608374384236455</v>
          </cell>
          <cell r="M9">
            <v>1.9741379310344827</v>
          </cell>
          <cell r="N9">
            <v>1.9581280788177342</v>
          </cell>
          <cell r="O9">
            <v>1.8201970443349755</v>
          </cell>
          <cell r="P9">
            <v>1.5837438423645323</v>
          </cell>
          <cell r="Q9">
            <v>1.5123152709359606</v>
          </cell>
          <cell r="R9">
            <v>1.4384236453201971</v>
          </cell>
          <cell r="S9">
            <v>1.4002463054187193</v>
          </cell>
          <cell r="T9">
            <v>1.3830049261083746</v>
          </cell>
          <cell r="U9">
            <v>1.4273399014778327</v>
          </cell>
          <cell r="V9">
            <v>1.3743842364532022</v>
          </cell>
          <cell r="W9">
            <v>1.2093596059113303</v>
          </cell>
          <cell r="X9">
            <v>0.98891625615763568</v>
          </cell>
          <cell r="Y9">
            <v>0.88546798029556673</v>
          </cell>
        </row>
      </sheetData>
      <sheetData sheetId="10">
        <row r="2">
          <cell r="B2">
            <v>3.9137500000000007</v>
          </cell>
          <cell r="C2">
            <v>3.837209302325582</v>
          </cell>
          <cell r="D2">
            <v>3.6222965116279071</v>
          </cell>
          <cell r="E2">
            <v>3.6293604651162799</v>
          </cell>
          <cell r="F2">
            <v>3.5311337209302325</v>
          </cell>
          <cell r="G2">
            <v>3.6569767441860468</v>
          </cell>
          <cell r="H2">
            <v>3.6975000000000002</v>
          </cell>
          <cell r="I2">
            <v>4.433139534883721</v>
          </cell>
          <cell r="J2">
            <v>4.8165843023255821</v>
          </cell>
          <cell r="K2">
            <v>4.7063953488372086</v>
          </cell>
          <cell r="L2">
            <v>4.5830668604651166</v>
          </cell>
          <cell r="M2">
            <v>4.5923255813953494</v>
          </cell>
          <cell r="N2">
            <v>4.761831395348838</v>
          </cell>
          <cell r="O2">
            <v>4.8627906976744182</v>
          </cell>
          <cell r="P2">
            <v>4.4847383720930232</v>
          </cell>
          <cell r="Q2">
            <v>4.5772965116279067</v>
          </cell>
          <cell r="R2">
            <v>4.6301453488372086</v>
          </cell>
          <cell r="S2">
            <v>4.3444767441860463</v>
          </cell>
          <cell r="T2">
            <v>4.2934883720930239</v>
          </cell>
          <cell r="U2">
            <v>4.113968023255814</v>
          </cell>
          <cell r="V2">
            <v>4.1838662790697683</v>
          </cell>
          <cell r="W2">
            <v>4.0959302325581399</v>
          </cell>
          <cell r="X2">
            <v>3.8605813953488379</v>
          </cell>
          <cell r="Y2">
            <v>3.733081395348838</v>
          </cell>
        </row>
        <row r="3">
          <cell r="B3">
            <v>2.7410714285714284</v>
          </cell>
          <cell r="C3">
            <v>2.5848214285714279</v>
          </cell>
          <cell r="D3">
            <v>2.4573214285714284</v>
          </cell>
          <cell r="E3">
            <v>2.2860267857142857</v>
          </cell>
          <cell r="F3">
            <v>2.1785714285714284</v>
          </cell>
          <cell r="G3">
            <v>2.3359821428571426</v>
          </cell>
          <cell r="H3">
            <v>2.413125</v>
          </cell>
          <cell r="I3">
            <v>3.239598214285714</v>
          </cell>
          <cell r="J3">
            <v>3.6071428571428568</v>
          </cell>
          <cell r="K3">
            <v>3.769955357142857</v>
          </cell>
          <cell r="L3">
            <v>3.5079464285714281</v>
          </cell>
          <cell r="M3">
            <v>3.6473214285714284</v>
          </cell>
          <cell r="N3">
            <v>3.7248214285714285</v>
          </cell>
          <cell r="O3">
            <v>3.5625</v>
          </cell>
          <cell r="P3">
            <v>3.0012500000000002</v>
          </cell>
          <cell r="Q3">
            <v>3.1919642857142856</v>
          </cell>
          <cell r="R3">
            <v>3.4132589285714285</v>
          </cell>
          <cell r="S3">
            <v>3.3997321428571423</v>
          </cell>
          <cell r="T3">
            <v>3.5791071428571422</v>
          </cell>
          <cell r="U3">
            <v>3.6224999999999996</v>
          </cell>
          <cell r="V3">
            <v>3.8274107142857137</v>
          </cell>
          <cell r="W3">
            <v>3.6200892857142857</v>
          </cell>
          <cell r="X3">
            <v>3.0186160714285712</v>
          </cell>
          <cell r="Y3">
            <v>2.7606250000000001</v>
          </cell>
        </row>
        <row r="4">
          <cell r="B4">
            <v>1.6484324758842446</v>
          </cell>
          <cell r="C4">
            <v>1.6124035369774918</v>
          </cell>
          <cell r="D4">
            <v>1.4420257234726692</v>
          </cell>
          <cell r="E4">
            <v>1.5005184887459808</v>
          </cell>
          <cell r="F4">
            <v>1.5177009646302251</v>
          </cell>
          <cell r="G4">
            <v>1.4877250803858522</v>
          </cell>
          <cell r="H4">
            <v>2.1092845659163988</v>
          </cell>
          <cell r="I4">
            <v>2.8103295819935696</v>
          </cell>
          <cell r="J4">
            <v>2.8589831189710608</v>
          </cell>
          <cell r="K4">
            <v>2.7352813504823148</v>
          </cell>
          <cell r="L4">
            <v>2.6503215434083605</v>
          </cell>
          <cell r="M4">
            <v>2.7922909967845659</v>
          </cell>
          <cell r="N4">
            <v>2.979501607717042</v>
          </cell>
          <cell r="O4">
            <v>2.7107556270096467</v>
          </cell>
          <cell r="P4">
            <v>2.5225080385852094</v>
          </cell>
          <cell r="Q4">
            <v>2.4162057877813505</v>
          </cell>
          <cell r="R4">
            <v>2.4208842443729903</v>
          </cell>
          <cell r="S4">
            <v>2.3148954983922829</v>
          </cell>
          <cell r="T4">
            <v>2.2847990353697751</v>
          </cell>
          <cell r="U4">
            <v>2.5655787781350483</v>
          </cell>
          <cell r="V4">
            <v>2.6082998392282963</v>
          </cell>
          <cell r="W4">
            <v>2.5077733118971057</v>
          </cell>
          <cell r="X4">
            <v>2.154742765273312</v>
          </cell>
          <cell r="Y4">
            <v>1.8133721864951773</v>
          </cell>
        </row>
        <row r="5">
          <cell r="B5">
            <v>0.64414414414414412</v>
          </cell>
          <cell r="C5">
            <v>0.50954954954954945</v>
          </cell>
          <cell r="D5">
            <v>0.38846846846846839</v>
          </cell>
          <cell r="E5">
            <v>0.39189189189189189</v>
          </cell>
          <cell r="F5">
            <v>0.3603603603603604</v>
          </cell>
          <cell r="G5">
            <v>0.33891891891891895</v>
          </cell>
          <cell r="H5">
            <v>0.77797297297297296</v>
          </cell>
          <cell r="I5">
            <v>1.3918918918918917</v>
          </cell>
          <cell r="J5">
            <v>1.689189189189189</v>
          </cell>
          <cell r="K5">
            <v>1.6951351351351349</v>
          </cell>
          <cell r="L5">
            <v>1.6812162162162159</v>
          </cell>
          <cell r="M5">
            <v>1.5377477477477475</v>
          </cell>
          <cell r="N5">
            <v>1.7424774774774772</v>
          </cell>
          <cell r="O5">
            <v>1.6423873873873873</v>
          </cell>
          <cell r="P5">
            <v>1.4671621621621622</v>
          </cell>
          <cell r="Q5">
            <v>1.3830630630630631</v>
          </cell>
          <cell r="R5">
            <v>1.2556756756756757</v>
          </cell>
          <cell r="S5">
            <v>1.0925675675675675</v>
          </cell>
          <cell r="T5">
            <v>1.4054054054054053</v>
          </cell>
          <cell r="U5">
            <v>1.632162162162162</v>
          </cell>
          <cell r="V5">
            <v>1.8729729729729729</v>
          </cell>
          <cell r="W5">
            <v>1.8198198198198197</v>
          </cell>
          <cell r="X5">
            <v>1.3468468468468471</v>
          </cell>
          <cell r="Y5">
            <v>0.97360360360360343</v>
          </cell>
        </row>
        <row r="6">
          <cell r="B6">
            <v>0.64111445783132515</v>
          </cell>
          <cell r="C6">
            <v>0.57019076305220873</v>
          </cell>
          <cell r="D6">
            <v>0.5494277108433735</v>
          </cell>
          <cell r="E6">
            <v>0.52034638554216872</v>
          </cell>
          <cell r="F6">
            <v>0.55570281124497989</v>
          </cell>
          <cell r="G6">
            <v>0.54116465863453811</v>
          </cell>
          <cell r="H6">
            <v>0.62367469879518078</v>
          </cell>
          <cell r="I6">
            <v>0.70472891566265061</v>
          </cell>
          <cell r="J6">
            <v>0.78664658634538143</v>
          </cell>
          <cell r="K6">
            <v>0.8183433734939759</v>
          </cell>
          <cell r="L6">
            <v>0.87665160642570272</v>
          </cell>
          <cell r="M6">
            <v>0.89980923694779102</v>
          </cell>
          <cell r="N6">
            <v>0.9328463855421687</v>
          </cell>
          <cell r="O6">
            <v>0.89759036144578308</v>
          </cell>
          <cell r="P6">
            <v>0.84766064257028106</v>
          </cell>
          <cell r="Q6">
            <v>0.86245481927710832</v>
          </cell>
          <cell r="R6">
            <v>0.86549698795180718</v>
          </cell>
          <cell r="S6">
            <v>0.85637048192771092</v>
          </cell>
          <cell r="T6">
            <v>0.86244979919678688</v>
          </cell>
          <cell r="U6">
            <v>0.87650602409638556</v>
          </cell>
          <cell r="V6">
            <v>0.98210843373493961</v>
          </cell>
          <cell r="W6">
            <v>0.93704819277108431</v>
          </cell>
          <cell r="X6">
            <v>0.87817269076305204</v>
          </cell>
          <cell r="Y6">
            <v>0.74877510040160633</v>
          </cell>
        </row>
        <row r="7">
          <cell r="B7">
            <v>1.3430955585464333</v>
          </cell>
          <cell r="C7">
            <v>1.3021534320323016</v>
          </cell>
          <cell r="D7">
            <v>1.2106325706594885</v>
          </cell>
          <cell r="E7">
            <v>1.237200538358008</v>
          </cell>
          <cell r="F7">
            <v>1.3227052489905791</v>
          </cell>
          <cell r="G7">
            <v>1.3124562584118435</v>
          </cell>
          <cell r="H7">
            <v>1.4293606998654105</v>
          </cell>
          <cell r="I7">
            <v>1.7970659488559892</v>
          </cell>
          <cell r="J7">
            <v>1.8765881561238225</v>
          </cell>
          <cell r="K7">
            <v>1.810955585464334</v>
          </cell>
          <cell r="L7">
            <v>1.8889905787348586</v>
          </cell>
          <cell r="M7">
            <v>1.9933243606998658</v>
          </cell>
          <cell r="N7">
            <v>1.8907537012113056</v>
          </cell>
          <cell r="O7">
            <v>1.8636742934051145</v>
          </cell>
          <cell r="P7">
            <v>1.7175100942126513</v>
          </cell>
          <cell r="Q7">
            <v>1.6575504710632571</v>
          </cell>
          <cell r="R7">
            <v>1.758411843876178</v>
          </cell>
          <cell r="S7">
            <v>1.7209421265141323</v>
          </cell>
          <cell r="T7">
            <v>1.6217092866756391</v>
          </cell>
          <cell r="U7">
            <v>1.6075841184387623</v>
          </cell>
          <cell r="V7">
            <v>1.7093876177658145</v>
          </cell>
          <cell r="W7">
            <v>1.5625773889636612</v>
          </cell>
          <cell r="X7">
            <v>1.4341184387617767</v>
          </cell>
          <cell r="Y7">
            <v>1.411170928667564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0.80833743842364536</v>
          </cell>
          <cell r="C9">
            <v>0.76993842364532028</v>
          </cell>
          <cell r="D9">
            <v>0.73768472906403948</v>
          </cell>
          <cell r="E9">
            <v>0.73152709359605916</v>
          </cell>
          <cell r="F9">
            <v>0.75347290640394105</v>
          </cell>
          <cell r="G9">
            <v>0.84288177339901493</v>
          </cell>
          <cell r="H9">
            <v>1.3618596059113302</v>
          </cell>
          <cell r="I9">
            <v>1.6462068965517245</v>
          </cell>
          <cell r="J9">
            <v>1.8247167487684728</v>
          </cell>
          <cell r="K9">
            <v>1.8164039408866999</v>
          </cell>
          <cell r="L9">
            <v>1.8608374384236455</v>
          </cell>
          <cell r="M9">
            <v>1.9938793103448276</v>
          </cell>
          <cell r="N9">
            <v>1.958128078817734</v>
          </cell>
          <cell r="O9">
            <v>1.8201970443349758</v>
          </cell>
          <cell r="P9">
            <v>1.5520689655172415</v>
          </cell>
          <cell r="Q9">
            <v>1.497192118226601</v>
          </cell>
          <cell r="R9">
            <v>1.4528078817733989</v>
          </cell>
          <cell r="S9">
            <v>1.386243842364532</v>
          </cell>
          <cell r="T9">
            <v>1.355344827586207</v>
          </cell>
          <cell r="U9">
            <v>1.4558866995073894</v>
          </cell>
          <cell r="V9">
            <v>1.346896551724138</v>
          </cell>
          <cell r="W9">
            <v>1.197266009852217</v>
          </cell>
          <cell r="X9">
            <v>0.99880541871921213</v>
          </cell>
          <cell r="Y9">
            <v>0.90317733990147797</v>
          </cell>
        </row>
      </sheetData>
      <sheetData sheetId="11">
        <row r="2">
          <cell r="B2">
            <v>3.9137500000000007</v>
          </cell>
          <cell r="C2">
            <v>3.9139534883720941</v>
          </cell>
          <cell r="D2">
            <v>3.6222965116279071</v>
          </cell>
          <cell r="E2">
            <v>3.7019476744186046</v>
          </cell>
          <cell r="F2">
            <v>3.5311337209302325</v>
          </cell>
          <cell r="G2">
            <v>3.6204069767441864</v>
          </cell>
          <cell r="H2">
            <v>3.6250000000000004</v>
          </cell>
          <cell r="I2">
            <v>4.5218023255813957</v>
          </cell>
          <cell r="J2">
            <v>4.6735174418604659</v>
          </cell>
          <cell r="K2">
            <v>4.6593313953488371</v>
          </cell>
          <cell r="L2">
            <v>4.6756540697674422</v>
          </cell>
          <cell r="M2">
            <v>4.6860465116279073</v>
          </cell>
          <cell r="N2">
            <v>4.8104215116279079</v>
          </cell>
          <cell r="O2">
            <v>4.6720930232558135</v>
          </cell>
          <cell r="P2">
            <v>4.352834302325582</v>
          </cell>
          <cell r="Q2">
            <v>4.6226162790697671</v>
          </cell>
          <cell r="R2">
            <v>4.6301453488372086</v>
          </cell>
          <cell r="S2">
            <v>4.3444767441860463</v>
          </cell>
          <cell r="T2">
            <v>4.2093023255813957</v>
          </cell>
          <cell r="U2">
            <v>4.113968023255814</v>
          </cell>
          <cell r="V2">
            <v>4.1010174418604652</v>
          </cell>
          <cell r="W2">
            <v>4.1778488372093028</v>
          </cell>
          <cell r="X2">
            <v>3.8605813953488384</v>
          </cell>
          <cell r="Y2">
            <v>3.623284883720931</v>
          </cell>
        </row>
        <row r="3">
          <cell r="B3">
            <v>2.7684821428571427</v>
          </cell>
          <cell r="C3">
            <v>2.6106696428571423</v>
          </cell>
          <cell r="D3">
            <v>2.4821428571428568</v>
          </cell>
          <cell r="E3">
            <v>2.3086607142857143</v>
          </cell>
          <cell r="F3">
            <v>2.1567857142857139</v>
          </cell>
          <cell r="G3">
            <v>2.2672767857142855</v>
          </cell>
          <cell r="H3">
            <v>2.461875</v>
          </cell>
          <cell r="I3">
            <v>3.2068749999999993</v>
          </cell>
          <cell r="J3">
            <v>3.4999999999999996</v>
          </cell>
          <cell r="K3">
            <v>3.8461160714285714</v>
          </cell>
          <cell r="L3">
            <v>3.4037499999999996</v>
          </cell>
          <cell r="M3">
            <v>3.6473214285714284</v>
          </cell>
          <cell r="N3">
            <v>3.6152678571428569</v>
          </cell>
          <cell r="O3">
            <v>3.5625</v>
          </cell>
          <cell r="P3">
            <v>3.0318749999999999</v>
          </cell>
          <cell r="Q3">
            <v>3.2238839285714285</v>
          </cell>
          <cell r="R3">
            <v>3.4470535714285715</v>
          </cell>
          <cell r="S3">
            <v>3.3997321428571423</v>
          </cell>
          <cell r="T3">
            <v>3.4387499999999993</v>
          </cell>
          <cell r="U3">
            <v>3.6964285714285707</v>
          </cell>
          <cell r="V3">
            <v>3.7887499999999998</v>
          </cell>
          <cell r="W3">
            <v>3.5491071428571428</v>
          </cell>
          <cell r="X3">
            <v>3.0491071428571423</v>
          </cell>
          <cell r="Y3">
            <v>2.8451339285714283</v>
          </cell>
        </row>
        <row r="4">
          <cell r="B4">
            <v>1.6988946945337622</v>
          </cell>
          <cell r="C4">
            <v>1.5491720257234727</v>
          </cell>
          <cell r="D4">
            <v>1.4857234726688104</v>
          </cell>
          <cell r="E4">
            <v>1.5308319935691319</v>
          </cell>
          <cell r="F4">
            <v>1.4730627009646304</v>
          </cell>
          <cell r="G4">
            <v>1.4877250803858519</v>
          </cell>
          <cell r="H4">
            <v>2.1953778135048236</v>
          </cell>
          <cell r="I4">
            <v>2.782777331189711</v>
          </cell>
          <cell r="J4">
            <v>2.8589831189710608</v>
          </cell>
          <cell r="K4">
            <v>2.762363344051447</v>
          </cell>
          <cell r="L4">
            <v>2.5973151125401932</v>
          </cell>
          <cell r="M4">
            <v>2.906262057877814</v>
          </cell>
          <cell r="N4">
            <v>3.039091639871383</v>
          </cell>
          <cell r="O4">
            <v>2.7107556270096467</v>
          </cell>
          <cell r="P4">
            <v>2.4972829581993574</v>
          </cell>
          <cell r="Q4">
            <v>2.4401286173633441</v>
          </cell>
          <cell r="R4">
            <v>2.4942443729903534</v>
          </cell>
          <cell r="S4">
            <v>2.3148954983922829</v>
          </cell>
          <cell r="T4">
            <v>2.3540353697749197</v>
          </cell>
          <cell r="U4">
            <v>2.4901205787781349</v>
          </cell>
          <cell r="V4">
            <v>2.6873392282958202</v>
          </cell>
          <cell r="W4">
            <v>2.4094292604501608</v>
          </cell>
          <cell r="X4">
            <v>2.1762901929260448</v>
          </cell>
          <cell r="Y4">
            <v>1.759509646302251</v>
          </cell>
        </row>
        <row r="5">
          <cell r="B5">
            <v>0.64414414414414412</v>
          </cell>
          <cell r="C5">
            <v>0.50954954954954956</v>
          </cell>
          <cell r="D5">
            <v>0.38846846846846833</v>
          </cell>
          <cell r="E5">
            <v>0.3997297297297297</v>
          </cell>
          <cell r="F5">
            <v>0.35675675675675672</v>
          </cell>
          <cell r="G5">
            <v>0.34234234234234234</v>
          </cell>
          <cell r="H5">
            <v>0.77027027027027017</v>
          </cell>
          <cell r="I5">
            <v>1.3779729729729728</v>
          </cell>
          <cell r="J5">
            <v>1.7060810810810809</v>
          </cell>
          <cell r="K5">
            <v>1.7297297297297296</v>
          </cell>
          <cell r="L5">
            <v>1.698198198198198</v>
          </cell>
          <cell r="M5">
            <v>1.5529729729729729</v>
          </cell>
          <cell r="N5">
            <v>1.7079729729729727</v>
          </cell>
          <cell r="O5">
            <v>1.6261261261261259</v>
          </cell>
          <cell r="P5">
            <v>1.4968018018018017</v>
          </cell>
          <cell r="Q5">
            <v>1.3556756756756756</v>
          </cell>
          <cell r="R5">
            <v>1.2308108108108107</v>
          </cell>
          <cell r="S5">
            <v>1.0925675675675675</v>
          </cell>
          <cell r="T5">
            <v>1.3772972972972972</v>
          </cell>
          <cell r="U5">
            <v>1.6486486486486485</v>
          </cell>
          <cell r="V5">
            <v>1.9108108108108108</v>
          </cell>
          <cell r="W5">
            <v>1.8378378378378377</v>
          </cell>
          <cell r="X5">
            <v>1.3468468468468469</v>
          </cell>
          <cell r="Y5">
            <v>0.95432432432432424</v>
          </cell>
        </row>
        <row r="6">
          <cell r="B6">
            <v>0.65406626506024079</v>
          </cell>
          <cell r="C6">
            <v>0.58764558232931718</v>
          </cell>
          <cell r="D6">
            <v>0.5440411646586345</v>
          </cell>
          <cell r="E6">
            <v>0.51509036144578313</v>
          </cell>
          <cell r="F6">
            <v>0.54469879518072284</v>
          </cell>
          <cell r="G6">
            <v>0.54668674698795183</v>
          </cell>
          <cell r="H6">
            <v>0.60533132530120481</v>
          </cell>
          <cell r="I6">
            <v>0.72608433734939759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0.89980923694779102</v>
          </cell>
          <cell r="N6">
            <v>0.96111445783132532</v>
          </cell>
          <cell r="O6">
            <v>0.91554216867469862</v>
          </cell>
          <cell r="P6">
            <v>0.88225903614457835</v>
          </cell>
          <cell r="Q6">
            <v>0.87099397590361427</v>
          </cell>
          <cell r="R6">
            <v>0.84835843373493969</v>
          </cell>
          <cell r="S6">
            <v>0.8648493975903615</v>
          </cell>
          <cell r="T6">
            <v>0.84520080321285118</v>
          </cell>
          <cell r="U6">
            <v>0.88527108433734947</v>
          </cell>
          <cell r="V6">
            <v>0.95322289156626494</v>
          </cell>
          <cell r="W6">
            <v>0.93704819277108431</v>
          </cell>
          <cell r="X6">
            <v>0.88686746987951803</v>
          </cell>
          <cell r="Y6">
            <v>0.75641566265060223</v>
          </cell>
        </row>
        <row r="7">
          <cell r="B7">
            <v>1.3430955585464333</v>
          </cell>
          <cell r="C7">
            <v>1.3021534320323016</v>
          </cell>
          <cell r="D7">
            <v>1.2348452220726782</v>
          </cell>
          <cell r="E7">
            <v>1.2498250336473753</v>
          </cell>
          <cell r="F7">
            <v>1.270834454912517</v>
          </cell>
          <cell r="G7">
            <v>1.3124562584118438</v>
          </cell>
          <cell r="H7">
            <v>1.415208613728129</v>
          </cell>
          <cell r="I7">
            <v>1.797065948855989</v>
          </cell>
          <cell r="J7">
            <v>1.8580080753701214</v>
          </cell>
          <cell r="K7">
            <v>1.810955585464334</v>
          </cell>
          <cell r="L7">
            <v>1.8149125168236877</v>
          </cell>
          <cell r="M7">
            <v>1.9542395693135939</v>
          </cell>
          <cell r="N7">
            <v>1.9293405114401077</v>
          </cell>
          <cell r="O7">
            <v>1.8267698519515478</v>
          </cell>
          <cell r="P7">
            <v>1.7001615074024226</v>
          </cell>
          <cell r="Q7">
            <v>1.6575504710632571</v>
          </cell>
          <cell r="R7">
            <v>1.7935800807537017</v>
          </cell>
          <cell r="S7">
            <v>1.6698250336473757</v>
          </cell>
          <cell r="T7">
            <v>1.6217092866756393</v>
          </cell>
          <cell r="U7">
            <v>1.6238223418573354</v>
          </cell>
          <cell r="V7">
            <v>1.692462987886945</v>
          </cell>
          <cell r="W7">
            <v>1.578048452220727</v>
          </cell>
          <cell r="X7">
            <v>1.4483176312247648</v>
          </cell>
          <cell r="Y7">
            <v>1.4393943472409152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0.832832512315271</v>
          </cell>
          <cell r="C9">
            <v>0.75469211822660109</v>
          </cell>
          <cell r="D9">
            <v>0.75243842364532032</v>
          </cell>
          <cell r="E9">
            <v>0.73884236453201979</v>
          </cell>
          <cell r="F9">
            <v>0.76869458128078827</v>
          </cell>
          <cell r="G9">
            <v>0.84288177339901493</v>
          </cell>
          <cell r="H9">
            <v>1.3893719211822659</v>
          </cell>
          <cell r="I9">
            <v>1.6798029556650249</v>
          </cell>
          <cell r="J9">
            <v>1.842783251231527</v>
          </cell>
          <cell r="K9">
            <v>1.7629802955665026</v>
          </cell>
          <cell r="L9">
            <v>1.8794458128078819</v>
          </cell>
          <cell r="M9">
            <v>1.934655172413793</v>
          </cell>
          <cell r="N9">
            <v>1.9972906403940889</v>
          </cell>
          <cell r="O9">
            <v>1.7837931034482759</v>
          </cell>
          <cell r="P9">
            <v>1.567906403940887</v>
          </cell>
          <cell r="Q9">
            <v>1.497192118226601</v>
          </cell>
          <cell r="R9">
            <v>1.467192118226601</v>
          </cell>
          <cell r="S9">
            <v>1.372241379310345</v>
          </cell>
          <cell r="T9">
            <v>1.4106650246305421</v>
          </cell>
          <cell r="U9">
            <v>1.441613300492611</v>
          </cell>
          <cell r="V9">
            <v>1.3606403940886702</v>
          </cell>
          <cell r="W9">
            <v>1.2093596059113303</v>
          </cell>
          <cell r="X9">
            <v>0.97902709359605933</v>
          </cell>
          <cell r="Y9">
            <v>0.8766133004926111</v>
          </cell>
        </row>
      </sheetData>
      <sheetData sheetId="12">
        <row r="2">
          <cell r="B2">
            <v>0.55369127516778527</v>
          </cell>
          <cell r="C2">
            <v>0.61157718120805371</v>
          </cell>
          <cell r="D2">
            <v>0.57634228187919467</v>
          </cell>
          <cell r="E2">
            <v>0.57634228187919467</v>
          </cell>
          <cell r="F2">
            <v>0.56375838926174504</v>
          </cell>
          <cell r="G2">
            <v>0.596476510067114</v>
          </cell>
          <cell r="H2">
            <v>0.61409395973154368</v>
          </cell>
          <cell r="I2">
            <v>1.1501677852348995</v>
          </cell>
          <cell r="J2">
            <v>1.3389261744966443</v>
          </cell>
          <cell r="K2">
            <v>1.2885906040268456</v>
          </cell>
          <cell r="L2">
            <v>1.2583892617449663</v>
          </cell>
          <cell r="M2">
            <v>1.2558724832214767</v>
          </cell>
          <cell r="N2">
            <v>1.3364093959731542</v>
          </cell>
          <cell r="O2">
            <v>1.2961409395973156</v>
          </cell>
          <cell r="P2">
            <v>0.90855704697986561</v>
          </cell>
          <cell r="Q2">
            <v>1.1879194630872483</v>
          </cell>
          <cell r="R2">
            <v>1.2030201342281879</v>
          </cell>
          <cell r="S2">
            <v>1.1275167785234901</v>
          </cell>
          <cell r="T2">
            <v>0.89345637583892623</v>
          </cell>
          <cell r="U2">
            <v>0.81040268456375841</v>
          </cell>
          <cell r="V2">
            <v>0.85067114093959728</v>
          </cell>
          <cell r="W2">
            <v>0.85318791946308714</v>
          </cell>
          <cell r="X2">
            <v>0.58892617449664431</v>
          </cell>
          <cell r="Y2">
            <v>0.58389261744966447</v>
          </cell>
        </row>
        <row r="3">
          <cell r="B3">
            <v>2.222222222222222E-2</v>
          </cell>
          <cell r="C3">
            <v>-0.13333333333333333</v>
          </cell>
          <cell r="D3">
            <v>-0.14444444444444443</v>
          </cell>
          <cell r="E3">
            <v>-0.21111111111111111</v>
          </cell>
          <cell r="F3">
            <v>-0.25555555555555554</v>
          </cell>
          <cell r="G3">
            <v>-0.2</v>
          </cell>
          <cell r="H3">
            <v>-0.25555555555555554</v>
          </cell>
          <cell r="I3">
            <v>0.64444444444444449</v>
          </cell>
          <cell r="J3">
            <v>0.82222222222222208</v>
          </cell>
          <cell r="K3">
            <v>1.0555555555555554</v>
          </cell>
          <cell r="L3">
            <v>0.6</v>
          </cell>
          <cell r="M3">
            <v>0.5444444444444444</v>
          </cell>
          <cell r="N3">
            <v>0.37777777777777777</v>
          </cell>
          <cell r="O3">
            <v>0.51111111111111107</v>
          </cell>
          <cell r="P3">
            <v>0.22222222222222221</v>
          </cell>
          <cell r="Q3">
            <v>0.18888888888888886</v>
          </cell>
          <cell r="R3">
            <v>0.22222222222222221</v>
          </cell>
          <cell r="S3">
            <v>0.39999999999999997</v>
          </cell>
          <cell r="T3">
            <v>0.76666666666666672</v>
          </cell>
          <cell r="U3">
            <v>0.77777777777777757</v>
          </cell>
          <cell r="V3">
            <v>0.62222222222222201</v>
          </cell>
          <cell r="W3">
            <v>0.47777777777777775</v>
          </cell>
          <cell r="X3">
            <v>0.22222222222222218</v>
          </cell>
          <cell r="Y3">
            <v>4.4444444444444439E-2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-0.4797794117647059</v>
          </cell>
          <cell r="F4">
            <v>-0.48970588235294116</v>
          </cell>
          <cell r="G4">
            <v>-0.46654411764705889</v>
          </cell>
          <cell r="H4">
            <v>-2.6470588235294117E-2</v>
          </cell>
          <cell r="I4">
            <v>0.55919117647058814</v>
          </cell>
          <cell r="J4">
            <v>0.73455882352941171</v>
          </cell>
          <cell r="K4">
            <v>0.74117647058823533</v>
          </cell>
          <cell r="L4">
            <v>0.61875000000000002</v>
          </cell>
          <cell r="M4">
            <v>0.77426470588235285</v>
          </cell>
          <cell r="N4">
            <v>0.70147058823529418</v>
          </cell>
          <cell r="O4">
            <v>0.61213235294117641</v>
          </cell>
          <cell r="P4">
            <v>0.44007352941176464</v>
          </cell>
          <cell r="Q4">
            <v>0.27463235294117649</v>
          </cell>
          <cell r="R4">
            <v>0.34080882352941178</v>
          </cell>
          <cell r="S4">
            <v>0.30441176470588233</v>
          </cell>
          <cell r="T4">
            <v>5.6249999999999994E-2</v>
          </cell>
          <cell r="U4">
            <v>0.24485294117647058</v>
          </cell>
          <cell r="V4">
            <v>0.34411764705882353</v>
          </cell>
          <cell r="W4">
            <v>0.22500000000000001</v>
          </cell>
          <cell r="X4">
            <v>-0.20845588235294116</v>
          </cell>
          <cell r="Y4">
            <v>-0.42683823529411763</v>
          </cell>
        </row>
        <row r="5">
          <cell r="B5">
            <v>-0.52881355932203389</v>
          </cell>
          <cell r="C5">
            <v>-0.53389830508474578</v>
          </cell>
          <cell r="D5">
            <v>-0.54915254237288136</v>
          </cell>
          <cell r="E5">
            <v>-0.54915254237288136</v>
          </cell>
          <cell r="F5">
            <v>-0.56186440677966099</v>
          </cell>
          <cell r="G5">
            <v>-0.57711864406779667</v>
          </cell>
          <cell r="H5">
            <v>-0.5237288135593221</v>
          </cell>
          <cell r="I5">
            <v>-0.35338983050847461</v>
          </cell>
          <cell r="J5">
            <v>-0.26440677966101694</v>
          </cell>
          <cell r="K5">
            <v>-0.27966101694915257</v>
          </cell>
          <cell r="L5">
            <v>-0.35338983050847461</v>
          </cell>
          <cell r="M5">
            <v>-0.38389830508474587</v>
          </cell>
          <cell r="N5">
            <v>-0.3559322033898305</v>
          </cell>
          <cell r="O5">
            <v>-0.38644067796610171</v>
          </cell>
          <cell r="P5">
            <v>-0.36355932203389835</v>
          </cell>
          <cell r="Q5">
            <v>-0.42966101694915254</v>
          </cell>
          <cell r="R5">
            <v>-0.48305084745762716</v>
          </cell>
          <cell r="S5">
            <v>-0.42966101694915254</v>
          </cell>
          <cell r="T5">
            <v>-0.30254237288135594</v>
          </cell>
          <cell r="U5">
            <v>-0.27203389830508479</v>
          </cell>
          <cell r="V5">
            <v>-0.27203389830508479</v>
          </cell>
          <cell r="W5">
            <v>-0.35847457627118645</v>
          </cell>
          <cell r="X5">
            <v>-0.44491525423728812</v>
          </cell>
          <cell r="Y5">
            <v>-0.46271186440677969</v>
          </cell>
        </row>
        <row r="6">
          <cell r="B6">
            <v>-0.16463414634146342</v>
          </cell>
          <cell r="C6">
            <v>-0.21585365853658542</v>
          </cell>
          <cell r="D6">
            <v>-0.25426829268292683</v>
          </cell>
          <cell r="E6">
            <v>-0.2524390243902439</v>
          </cell>
          <cell r="F6">
            <v>-0.2524390243902439</v>
          </cell>
          <cell r="G6">
            <v>-0.27621951219512192</v>
          </cell>
          <cell r="H6">
            <v>-0.24878048780487805</v>
          </cell>
          <cell r="I6">
            <v>-9.8780487804878053E-2</v>
          </cell>
          <cell r="J6">
            <v>3.2926829268292684E-2</v>
          </cell>
          <cell r="K6">
            <v>0.10975609756097564</v>
          </cell>
          <cell r="L6">
            <v>0.18109756097560975</v>
          </cell>
          <cell r="M6">
            <v>0.19207317073170732</v>
          </cell>
          <cell r="N6">
            <v>0.16829268292682928</v>
          </cell>
          <cell r="O6">
            <v>0.13902439024390245</v>
          </cell>
          <cell r="P6">
            <v>9.1463414634146339E-2</v>
          </cell>
          <cell r="Q6">
            <v>5.8536585365853655E-2</v>
          </cell>
          <cell r="R6">
            <v>4.9390243902439027E-2</v>
          </cell>
          <cell r="S6">
            <v>4.573170731707317E-2</v>
          </cell>
          <cell r="T6">
            <v>4.573170731707317E-2</v>
          </cell>
          <cell r="U6">
            <v>1.097560975609756E-2</v>
          </cell>
          <cell r="V6">
            <v>9.6951219512195125E-2</v>
          </cell>
          <cell r="W6">
            <v>4.573170731707317E-2</v>
          </cell>
          <cell r="X6">
            <v>2.5609756097560978E-2</v>
          </cell>
          <cell r="Y6">
            <v>-4.0243902439024398E-2</v>
          </cell>
        </row>
        <row r="7">
          <cell r="B7">
            <v>0.23999999999999996</v>
          </cell>
          <cell r="C7">
            <v>0.26624999999999999</v>
          </cell>
          <cell r="D7">
            <v>0.20250000000000001</v>
          </cell>
          <cell r="E7">
            <v>0.23812499999999998</v>
          </cell>
          <cell r="F7">
            <v>0.24374999999999999</v>
          </cell>
          <cell r="G7">
            <v>0.25031249999999999</v>
          </cell>
          <cell r="H7">
            <v>0.24187500000000001</v>
          </cell>
          <cell r="I7">
            <v>0.44812499999999994</v>
          </cell>
          <cell r="J7">
            <v>0.51375000000000004</v>
          </cell>
          <cell r="K7">
            <v>0.5128125</v>
          </cell>
          <cell r="L7">
            <v>0.44812499999999988</v>
          </cell>
          <cell r="M7">
            <v>0.53531250000000008</v>
          </cell>
          <cell r="N7">
            <v>0.55781249999999993</v>
          </cell>
          <cell r="O7">
            <v>0.51375000000000004</v>
          </cell>
          <cell r="P7">
            <v>0.44718749999999996</v>
          </cell>
          <cell r="Q7">
            <v>0.39374999999999999</v>
          </cell>
          <cell r="R7">
            <v>0.47999999999999993</v>
          </cell>
          <cell r="S7">
            <v>0.46499999999999991</v>
          </cell>
          <cell r="T7">
            <v>0.3646875</v>
          </cell>
          <cell r="U7">
            <v>0.33843749999999995</v>
          </cell>
          <cell r="V7">
            <v>0.3984375</v>
          </cell>
          <cell r="W7">
            <v>0.31406249999999997</v>
          </cell>
          <cell r="X7">
            <v>0.23906249999999998</v>
          </cell>
          <cell r="Y7">
            <v>0.26718749999999997</v>
          </cell>
        </row>
        <row r="8">
          <cell r="B8">
            <v>-0.46304347826086945</v>
          </cell>
          <cell r="C8">
            <v>-0.4760869565217391</v>
          </cell>
          <cell r="D8">
            <v>-0.50543478260869557</v>
          </cell>
          <cell r="E8">
            <v>-0.51847826086956528</v>
          </cell>
          <cell r="F8">
            <v>-0.48586956521739133</v>
          </cell>
          <cell r="G8">
            <v>-0.52500000000000002</v>
          </cell>
          <cell r="H8">
            <v>-0.44999999999999996</v>
          </cell>
          <cell r="I8">
            <v>-0.20543478260869563</v>
          </cell>
          <cell r="J8">
            <v>-3.5869565217391298E-2</v>
          </cell>
          <cell r="K8">
            <v>-2.9347826086956519E-2</v>
          </cell>
          <cell r="L8">
            <v>6.1956521739130424E-2</v>
          </cell>
          <cell r="M8">
            <v>1.9565217391304346E-2</v>
          </cell>
          <cell r="N8">
            <v>6.5217391304347823E-3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-0.17608695652173914</v>
          </cell>
          <cell r="T8">
            <v>-0.15326086956521739</v>
          </cell>
          <cell r="U8">
            <v>-0.18586956521739131</v>
          </cell>
          <cell r="V8">
            <v>-0.13043478260869565</v>
          </cell>
          <cell r="W8">
            <v>-0.24456521739130432</v>
          </cell>
          <cell r="X8">
            <v>-0.30978260869565216</v>
          </cell>
          <cell r="Y8">
            <v>-0.33260869565217394</v>
          </cell>
        </row>
        <row r="9">
          <cell r="B9">
            <v>-0.57967741935483863</v>
          </cell>
          <cell r="C9">
            <v>-0.58354838709677403</v>
          </cell>
          <cell r="D9">
            <v>-0.58935483870967731</v>
          </cell>
          <cell r="E9">
            <v>-0.59225806451612895</v>
          </cell>
          <cell r="F9">
            <v>-0.58451612903225814</v>
          </cell>
          <cell r="G9">
            <v>-0.57096774193548383</v>
          </cell>
          <cell r="H9">
            <v>-0.48483870967741927</v>
          </cell>
          <cell r="I9">
            <v>-0.40064516129032263</v>
          </cell>
          <cell r="J9">
            <v>-0.39193548387096772</v>
          </cell>
          <cell r="K9">
            <v>-0.38612903225806444</v>
          </cell>
          <cell r="L9">
            <v>-0.3793548387096774</v>
          </cell>
          <cell r="M9">
            <v>-0.37645161290322582</v>
          </cell>
          <cell r="N9">
            <v>-0.38516129032258067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-0.47516129032258064</v>
          </cell>
          <cell r="S9">
            <v>-0.47709677419354829</v>
          </cell>
          <cell r="T9">
            <v>-0.4858064516129032</v>
          </cell>
          <cell r="U9">
            <v>-0.50225806451612909</v>
          </cell>
          <cell r="V9">
            <v>-0.53419354838709676</v>
          </cell>
          <cell r="W9">
            <v>-0.55548387096774188</v>
          </cell>
          <cell r="X9">
            <v>-0.56419354838709679</v>
          </cell>
          <cell r="Y9">
            <v>-0.57483870967741924</v>
          </cell>
        </row>
      </sheetData>
      <sheetData sheetId="13">
        <row r="2">
          <cell r="B2">
            <v>0.54261744966442949</v>
          </cell>
          <cell r="C2">
            <v>0.61769295302013438</v>
          </cell>
          <cell r="D2">
            <v>0.58786912751677844</v>
          </cell>
          <cell r="E2">
            <v>0.58210570469798661</v>
          </cell>
          <cell r="F2">
            <v>0.56939597315436252</v>
          </cell>
          <cell r="G2">
            <v>0.58454697986577164</v>
          </cell>
          <cell r="H2">
            <v>0.61409395973154368</v>
          </cell>
          <cell r="I2">
            <v>1.1731711409395975</v>
          </cell>
          <cell r="J2">
            <v>1.3523154362416108</v>
          </cell>
          <cell r="K2">
            <v>1.3143624161073824</v>
          </cell>
          <cell r="L2">
            <v>1.2332214765100671</v>
          </cell>
          <cell r="M2">
            <v>1.2684312080536915</v>
          </cell>
          <cell r="N2">
            <v>1.3364093959731542</v>
          </cell>
          <cell r="O2">
            <v>1.3091023489932887</v>
          </cell>
          <cell r="P2">
            <v>0.90855704697986561</v>
          </cell>
          <cell r="Q2">
            <v>1.1641610738255033</v>
          </cell>
          <cell r="R2">
            <v>1.2270805369127518</v>
          </cell>
          <cell r="S2">
            <v>1.1049664429530202</v>
          </cell>
          <cell r="T2">
            <v>0.91132550335570461</v>
          </cell>
          <cell r="U2">
            <v>0.82661073825503373</v>
          </cell>
          <cell r="V2">
            <v>0.8676845637583892</v>
          </cell>
          <cell r="W2">
            <v>0.85318791946308714</v>
          </cell>
          <cell r="X2">
            <v>0.60070469798657711</v>
          </cell>
          <cell r="Y2">
            <v>0.58973154362416114</v>
          </cell>
        </row>
        <row r="3">
          <cell r="B3">
            <v>2.1777777777777774E-2</v>
          </cell>
          <cell r="C3">
            <v>-0.13066666666666668</v>
          </cell>
          <cell r="D3">
            <v>-0.14733333333333332</v>
          </cell>
          <cell r="E3">
            <v>-0.21533333333333335</v>
          </cell>
          <cell r="F3">
            <v>-0.25555555555555554</v>
          </cell>
          <cell r="G3">
            <v>-0.2</v>
          </cell>
          <cell r="H3">
            <v>-0.25044444444444441</v>
          </cell>
          <cell r="I3">
            <v>0.64444444444444449</v>
          </cell>
          <cell r="J3">
            <v>0.82222222222222197</v>
          </cell>
          <cell r="K3">
            <v>1.0344444444444443</v>
          </cell>
          <cell r="L3">
            <v>0.6</v>
          </cell>
          <cell r="M3">
            <v>0.53355555555555545</v>
          </cell>
          <cell r="N3">
            <v>0.37400000000000005</v>
          </cell>
          <cell r="O3">
            <v>0.50088888888888883</v>
          </cell>
          <cell r="P3">
            <v>0.22666666666666666</v>
          </cell>
          <cell r="Q3">
            <v>0.18699999999999994</v>
          </cell>
          <cell r="R3">
            <v>0.21777777777777779</v>
          </cell>
          <cell r="S3">
            <v>0.39600000000000002</v>
          </cell>
          <cell r="T3">
            <v>0.78200000000000003</v>
          </cell>
          <cell r="U3">
            <v>0.78555555555555534</v>
          </cell>
          <cell r="V3">
            <v>0.60977777777777764</v>
          </cell>
          <cell r="W3">
            <v>0.47777777777777775</v>
          </cell>
          <cell r="X3">
            <v>0.22444444444444439</v>
          </cell>
          <cell r="Y3">
            <v>4.4888888888888881E-2</v>
          </cell>
        </row>
        <row r="4">
          <cell r="B4">
            <v>-0.12825</v>
          </cell>
          <cell r="C4">
            <v>-0.30374999999999991</v>
          </cell>
          <cell r="D4">
            <v>-0.52987499999999987</v>
          </cell>
          <cell r="E4">
            <v>-0.48457720588235298</v>
          </cell>
          <cell r="F4">
            <v>-0.49949999999999994</v>
          </cell>
          <cell r="G4">
            <v>-0.47120955882352944</v>
          </cell>
          <cell r="H4">
            <v>-2.5941176470588235E-2</v>
          </cell>
          <cell r="I4">
            <v>0.55359926470588228</v>
          </cell>
          <cell r="J4">
            <v>0.74924999999999997</v>
          </cell>
          <cell r="K4">
            <v>0.74858823529411778</v>
          </cell>
          <cell r="L4">
            <v>0.61256250000000001</v>
          </cell>
          <cell r="M4">
            <v>0.76652205882352931</v>
          </cell>
          <cell r="N4">
            <v>0.68744117647058833</v>
          </cell>
          <cell r="O4">
            <v>0.5998897058823528</v>
          </cell>
          <cell r="P4">
            <v>0.43567279411764703</v>
          </cell>
          <cell r="Q4">
            <v>0.27737867647058828</v>
          </cell>
          <cell r="R4">
            <v>0.34080882352941178</v>
          </cell>
          <cell r="S4">
            <v>0.30441176470588233</v>
          </cell>
          <cell r="T4">
            <v>5.7374999999999989E-2</v>
          </cell>
          <cell r="U4">
            <v>0.24240441176470584</v>
          </cell>
          <cell r="V4">
            <v>0.34411764705882353</v>
          </cell>
          <cell r="W4">
            <v>0.22725000000000001</v>
          </cell>
          <cell r="X4">
            <v>-0.21054044117647058</v>
          </cell>
          <cell r="Y4">
            <v>-0.43537500000000001</v>
          </cell>
        </row>
        <row r="5">
          <cell r="B5">
            <v>-0.53938983050847455</v>
          </cell>
          <cell r="C5">
            <v>-0.53923728813559324</v>
          </cell>
          <cell r="D5">
            <v>-0.54366101694915259</v>
          </cell>
          <cell r="E5">
            <v>-0.56013559322033901</v>
          </cell>
          <cell r="F5">
            <v>-0.55062711864406777</v>
          </cell>
          <cell r="G5">
            <v>-0.57134745762711869</v>
          </cell>
          <cell r="H5">
            <v>-0.52896610169491531</v>
          </cell>
          <cell r="I5">
            <v>-0.34632203389830513</v>
          </cell>
          <cell r="J5">
            <v>-0.25911864406779661</v>
          </cell>
          <cell r="K5">
            <v>-0.28525423728813559</v>
          </cell>
          <cell r="L5">
            <v>-0.3604576271186441</v>
          </cell>
          <cell r="M5">
            <v>-0.38005932203389836</v>
          </cell>
          <cell r="N5">
            <v>-0.34881355932203389</v>
          </cell>
          <cell r="O5">
            <v>-0.38257627118644072</v>
          </cell>
          <cell r="P5">
            <v>-0.36355932203389835</v>
          </cell>
          <cell r="Q5">
            <v>-0.43825423728813556</v>
          </cell>
          <cell r="R5">
            <v>-0.47338983050847461</v>
          </cell>
          <cell r="S5">
            <v>-0.43825423728813556</v>
          </cell>
          <cell r="T5">
            <v>-0.30859322033898301</v>
          </cell>
          <cell r="U5">
            <v>-0.26931355932203394</v>
          </cell>
          <cell r="V5">
            <v>-0.27475423728813558</v>
          </cell>
          <cell r="W5">
            <v>-0.36564406779661018</v>
          </cell>
          <cell r="X5">
            <v>-0.44046610169491524</v>
          </cell>
          <cell r="Y5">
            <v>-0.47196610169491526</v>
          </cell>
        </row>
        <row r="6">
          <cell r="B6">
            <v>-0.16792682926829269</v>
          </cell>
          <cell r="C6">
            <v>-0.21369512195121956</v>
          </cell>
          <cell r="D6">
            <v>-0.24918292682926826</v>
          </cell>
          <cell r="E6">
            <v>-0.25748780487804879</v>
          </cell>
          <cell r="F6">
            <v>-0.2524390243902439</v>
          </cell>
          <cell r="G6">
            <v>-0.27621951219512192</v>
          </cell>
          <cell r="H6">
            <v>-0.25126829268292683</v>
          </cell>
          <cell r="I6">
            <v>-9.8780487804878053E-2</v>
          </cell>
          <cell r="J6">
            <v>3.3585365853658539E-2</v>
          </cell>
          <cell r="K6">
            <v>0.10865853658536589</v>
          </cell>
          <cell r="L6">
            <v>0.18471951219512195</v>
          </cell>
          <cell r="M6">
            <v>0.1939939024390244</v>
          </cell>
          <cell r="N6">
            <v>0.16829268292682928</v>
          </cell>
          <cell r="O6">
            <v>0.1418048780487805</v>
          </cell>
          <cell r="P6">
            <v>9.0548780487804875E-2</v>
          </cell>
          <cell r="Q6">
            <v>5.8536585365853655E-2</v>
          </cell>
          <cell r="R6">
            <v>4.9390243902439027E-2</v>
          </cell>
          <cell r="S6">
            <v>4.4817073170731705E-2</v>
          </cell>
          <cell r="T6">
            <v>4.573170731707317E-2</v>
          </cell>
          <cell r="U6">
            <v>1.0865853658536585E-2</v>
          </cell>
          <cell r="V6">
            <v>9.6951219512195125E-2</v>
          </cell>
          <cell r="W6">
            <v>4.6646341463414634E-2</v>
          </cell>
          <cell r="X6">
            <v>2.5097560975609761E-2</v>
          </cell>
          <cell r="Y6">
            <v>-4.0243902439024398E-2</v>
          </cell>
        </row>
        <row r="7">
          <cell r="B7">
            <v>0.24</v>
          </cell>
          <cell r="C7">
            <v>0.27157499999999996</v>
          </cell>
          <cell r="D7">
            <v>0.20047499999999999</v>
          </cell>
          <cell r="E7">
            <v>0.23574375</v>
          </cell>
          <cell r="F7">
            <v>0.24862499999999998</v>
          </cell>
          <cell r="G7">
            <v>0.25031249999999999</v>
          </cell>
          <cell r="H7">
            <v>0.24671249999999997</v>
          </cell>
          <cell r="I7">
            <v>0.44364374999999995</v>
          </cell>
          <cell r="J7">
            <v>0.51888749999999995</v>
          </cell>
          <cell r="K7">
            <v>0.50768437499999997</v>
          </cell>
          <cell r="L7">
            <v>0.45260624999999988</v>
          </cell>
          <cell r="M7">
            <v>0.54601875</v>
          </cell>
          <cell r="N7">
            <v>0.56896874999999991</v>
          </cell>
          <cell r="O7">
            <v>0.50861250000000002</v>
          </cell>
          <cell r="P7">
            <v>0.44718750000000002</v>
          </cell>
          <cell r="Q7">
            <v>0.39768750000000003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0.34182187499999989</v>
          </cell>
          <cell r="V7">
            <v>0.39445312500000002</v>
          </cell>
          <cell r="W7">
            <v>0.31092187499999996</v>
          </cell>
          <cell r="X7">
            <v>0.23428124999999997</v>
          </cell>
          <cell r="Y7">
            <v>0.27253124999999995</v>
          </cell>
        </row>
        <row r="8">
          <cell r="B8">
            <v>-0.47230434782608688</v>
          </cell>
          <cell r="C8">
            <v>-0.4760869565217391</v>
          </cell>
          <cell r="D8">
            <v>-0.49532608695652158</v>
          </cell>
          <cell r="E8">
            <v>-0.51329347826086968</v>
          </cell>
          <cell r="F8">
            <v>-0.47615217391304349</v>
          </cell>
          <cell r="G8">
            <v>-0.51975000000000005</v>
          </cell>
          <cell r="H8">
            <v>-0.45449999999999996</v>
          </cell>
          <cell r="I8">
            <v>-0.20132608695652174</v>
          </cell>
          <cell r="J8">
            <v>-3.5152173913043469E-2</v>
          </cell>
          <cell r="K8">
            <v>-2.9934782608695649E-2</v>
          </cell>
          <cell r="L8">
            <v>6.1956521739130424E-2</v>
          </cell>
          <cell r="M8">
            <v>1.9956521739130435E-2</v>
          </cell>
          <cell r="N8">
            <v>6.4565217391304337E-3</v>
          </cell>
          <cell r="O8">
            <v>0</v>
          </cell>
          <cell r="P8">
            <v>-5.1130434782608696E-2</v>
          </cell>
          <cell r="Q8">
            <v>-9.2217391304347821E-2</v>
          </cell>
          <cell r="R8">
            <v>-0.1323586956521739</v>
          </cell>
          <cell r="S8">
            <v>-0.17432608695652177</v>
          </cell>
          <cell r="T8">
            <v>-0.15019565217391304</v>
          </cell>
          <cell r="U8">
            <v>-0.18958695652173915</v>
          </cell>
          <cell r="V8">
            <v>-0.13173913043478258</v>
          </cell>
          <cell r="W8">
            <v>-0.24945652173913041</v>
          </cell>
          <cell r="X8">
            <v>-0.30358695652173912</v>
          </cell>
          <cell r="Y8">
            <v>-0.33593478260869564</v>
          </cell>
        </row>
        <row r="9">
          <cell r="B9">
            <v>-0.56808387096774182</v>
          </cell>
          <cell r="C9">
            <v>-0.58354838709677403</v>
          </cell>
          <cell r="D9">
            <v>-0.58346129032258054</v>
          </cell>
          <cell r="E9">
            <v>-0.59818064516129021</v>
          </cell>
          <cell r="F9">
            <v>-0.59036129032258067</v>
          </cell>
          <cell r="G9">
            <v>-0.57667741935483874</v>
          </cell>
          <cell r="H9">
            <v>-0.49453548387096774</v>
          </cell>
          <cell r="I9">
            <v>-0.40465161290322582</v>
          </cell>
          <cell r="J9">
            <v>-0.39193548387096766</v>
          </cell>
          <cell r="K9">
            <v>-0.39385161290322568</v>
          </cell>
          <cell r="L9">
            <v>-0.3869419354838709</v>
          </cell>
          <cell r="M9">
            <v>-0.37268709677419354</v>
          </cell>
          <cell r="N9">
            <v>-0.38130967741935484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-0.46565806451612901</v>
          </cell>
          <cell r="S9">
            <v>-0.48663870967741929</v>
          </cell>
          <cell r="T9">
            <v>-0.4760903225806451</v>
          </cell>
          <cell r="U9">
            <v>-0.50225806451612909</v>
          </cell>
          <cell r="V9">
            <v>-0.52350967741935484</v>
          </cell>
          <cell r="W9">
            <v>-0.54992903225806455</v>
          </cell>
          <cell r="X9">
            <v>-0.56983548387096772</v>
          </cell>
          <cell r="Y9">
            <v>-0.5805870967741934</v>
          </cell>
        </row>
      </sheetData>
      <sheetData sheetId="14">
        <row r="2">
          <cell r="B2">
            <v>0.54261744966442949</v>
          </cell>
          <cell r="C2">
            <v>0.61157718120805371</v>
          </cell>
          <cell r="D2">
            <v>0.57057885906040273</v>
          </cell>
          <cell r="E2">
            <v>0.56481543624161079</v>
          </cell>
          <cell r="F2">
            <v>0.55812080536912756</v>
          </cell>
          <cell r="G2">
            <v>0.58454697986577164</v>
          </cell>
          <cell r="H2">
            <v>0.61409395973154368</v>
          </cell>
          <cell r="I2">
            <v>1.1731711409395975</v>
          </cell>
          <cell r="J2">
            <v>1.3523154362416108</v>
          </cell>
          <cell r="K2">
            <v>1.2885906040268456</v>
          </cell>
          <cell r="L2">
            <v>1.2458053691275168</v>
          </cell>
          <cell r="M2">
            <v>1.2809899328859062</v>
          </cell>
          <cell r="N2">
            <v>1.3631375838926172</v>
          </cell>
          <cell r="O2">
            <v>1.2702181208053691</v>
          </cell>
          <cell r="P2">
            <v>0.90855704697986561</v>
          </cell>
          <cell r="Q2">
            <v>1.1760402684563758</v>
          </cell>
          <cell r="R2">
            <v>1.2270805369127518</v>
          </cell>
          <cell r="S2">
            <v>1.1162416107382551</v>
          </cell>
          <cell r="T2">
            <v>0.87558724832214763</v>
          </cell>
          <cell r="U2">
            <v>0.81850671140939602</v>
          </cell>
          <cell r="V2">
            <v>0.8676845637583892</v>
          </cell>
          <cell r="W2">
            <v>0.83612416107382548</v>
          </cell>
          <cell r="X2">
            <v>0.57714765100671128</v>
          </cell>
          <cell r="Y2">
            <v>0.57221476510067126</v>
          </cell>
        </row>
        <row r="3">
          <cell r="B3">
            <v>2.1999999999999999E-2</v>
          </cell>
          <cell r="C3">
            <v>-0.13333333333333333</v>
          </cell>
          <cell r="D3">
            <v>-0.14588888888888887</v>
          </cell>
          <cell r="E3">
            <v>-0.20900000000000002</v>
          </cell>
          <cell r="F3">
            <v>-0.25811111111111107</v>
          </cell>
          <cell r="G3">
            <v>-0.19600000000000004</v>
          </cell>
          <cell r="H3">
            <v>-0.25555555555555554</v>
          </cell>
          <cell r="I3">
            <v>0.65088888888888896</v>
          </cell>
          <cell r="J3">
            <v>0.83866666666666667</v>
          </cell>
          <cell r="K3">
            <v>1.0555555555555554</v>
          </cell>
          <cell r="L3">
            <v>0.60599999999999998</v>
          </cell>
          <cell r="M3">
            <v>0.53355555555555545</v>
          </cell>
          <cell r="N3">
            <v>0.37022222222222223</v>
          </cell>
          <cell r="O3">
            <v>0.51622222222222214</v>
          </cell>
          <cell r="P3">
            <v>0.21777777777777779</v>
          </cell>
          <cell r="Q3">
            <v>0.18699999999999994</v>
          </cell>
          <cell r="R3">
            <v>0.21999999999999997</v>
          </cell>
          <cell r="S3">
            <v>0.39999999999999991</v>
          </cell>
          <cell r="T3">
            <v>0.75133333333333341</v>
          </cell>
          <cell r="U3">
            <v>0.78555555555555534</v>
          </cell>
          <cell r="V3">
            <v>0.61599999999999977</v>
          </cell>
          <cell r="W3">
            <v>0.47777777777777775</v>
          </cell>
          <cell r="X3">
            <v>0.21777777777777776</v>
          </cell>
          <cell r="Y3">
            <v>4.3999999999999997E-2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-0.48457720588235298</v>
          </cell>
          <cell r="F4">
            <v>-0.48480882352941168</v>
          </cell>
          <cell r="G4">
            <v>-0.47120955882352944</v>
          </cell>
          <cell r="H4">
            <v>-2.5941176470588235E-2</v>
          </cell>
          <cell r="I4">
            <v>0.57037499999999997</v>
          </cell>
          <cell r="J4">
            <v>0.74924999999999997</v>
          </cell>
          <cell r="K4">
            <v>0.74117647058823533</v>
          </cell>
          <cell r="L4">
            <v>0.61256250000000001</v>
          </cell>
          <cell r="M4">
            <v>0.78200735294117651</v>
          </cell>
          <cell r="N4">
            <v>0.70848529411764705</v>
          </cell>
          <cell r="O4">
            <v>0.61213235294117641</v>
          </cell>
          <cell r="P4">
            <v>0.4444742647058823</v>
          </cell>
          <cell r="Q4">
            <v>0.27463235294117649</v>
          </cell>
          <cell r="R4">
            <v>0.34421691176470587</v>
          </cell>
          <cell r="S4">
            <v>0.30745588235294113</v>
          </cell>
          <cell r="T4">
            <v>5.7374999999999989E-2</v>
          </cell>
          <cell r="U4">
            <v>0.23995588235294116</v>
          </cell>
          <cell r="V4">
            <v>0.3406764705882353</v>
          </cell>
          <cell r="W4">
            <v>0.22275</v>
          </cell>
          <cell r="X4">
            <v>-0.21262499999999998</v>
          </cell>
          <cell r="Y4">
            <v>-0.43110661764705882</v>
          </cell>
        </row>
        <row r="5">
          <cell r="B5">
            <v>-0.53938983050847455</v>
          </cell>
          <cell r="C5">
            <v>-0.52855932203389833</v>
          </cell>
          <cell r="D5">
            <v>-0.53816949152542382</v>
          </cell>
          <cell r="E5">
            <v>-0.56013559322033901</v>
          </cell>
          <cell r="F5">
            <v>-0.57310169491525431</v>
          </cell>
          <cell r="G5">
            <v>-0.56557627118644083</v>
          </cell>
          <cell r="H5">
            <v>-0.51849152542372889</v>
          </cell>
          <cell r="I5">
            <v>-0.3604576271186441</v>
          </cell>
          <cell r="J5">
            <v>-0.26176271186440675</v>
          </cell>
          <cell r="K5">
            <v>-0.28245762711864403</v>
          </cell>
          <cell r="L5">
            <v>-0.35338983050847461</v>
          </cell>
          <cell r="M5">
            <v>-0.38389830508474587</v>
          </cell>
          <cell r="N5">
            <v>-0.36305084745762711</v>
          </cell>
          <cell r="O5">
            <v>-0.38644067796610171</v>
          </cell>
          <cell r="P5">
            <v>-0.36719491525423725</v>
          </cell>
          <cell r="Q5">
            <v>-0.42106779661016946</v>
          </cell>
          <cell r="R5">
            <v>-0.49271186440677972</v>
          </cell>
          <cell r="S5">
            <v>-0.42966101694915254</v>
          </cell>
          <cell r="T5">
            <v>-0.29649152542372875</v>
          </cell>
          <cell r="U5">
            <v>-0.27475423728813558</v>
          </cell>
          <cell r="V5">
            <v>-0.26931355932203394</v>
          </cell>
          <cell r="W5">
            <v>-0.35488983050847461</v>
          </cell>
          <cell r="X5">
            <v>-0.44936440677966105</v>
          </cell>
          <cell r="Y5">
            <v>-0.45808474576271185</v>
          </cell>
        </row>
        <row r="6">
          <cell r="B6">
            <v>-0.16298780487804879</v>
          </cell>
          <cell r="C6">
            <v>-0.21369512195121956</v>
          </cell>
          <cell r="D6">
            <v>-0.25426829268292683</v>
          </cell>
          <cell r="E6">
            <v>-0.25748780487804879</v>
          </cell>
          <cell r="F6">
            <v>-0.25748780487804879</v>
          </cell>
          <cell r="G6">
            <v>-0.27898170731707311</v>
          </cell>
          <cell r="H6">
            <v>-0.24629268292682926</v>
          </cell>
          <cell r="I6">
            <v>-9.9768292682926835E-2</v>
          </cell>
          <cell r="J6">
            <v>3.3256097560975612E-2</v>
          </cell>
          <cell r="K6">
            <v>0.10975609756097564</v>
          </cell>
          <cell r="L6">
            <v>0.18471951219512195</v>
          </cell>
          <cell r="M6">
            <v>0.19591463414634147</v>
          </cell>
          <cell r="N6">
            <v>0.16997560975609757</v>
          </cell>
          <cell r="O6">
            <v>0.13902439024390245</v>
          </cell>
          <cell r="P6">
            <v>9.0548780487804875E-2</v>
          </cell>
          <cell r="Q6">
            <v>5.9121951219512192E-2</v>
          </cell>
          <cell r="R6">
            <v>5.0378048780487808E-2</v>
          </cell>
          <cell r="S6">
            <v>4.4817073170731705E-2</v>
          </cell>
          <cell r="T6">
            <v>4.6189024390243902E-2</v>
          </cell>
          <cell r="U6">
            <v>1.1085365853658536E-2</v>
          </cell>
          <cell r="V6">
            <v>9.6951219512195125E-2</v>
          </cell>
          <cell r="W6">
            <v>4.573170731707317E-2</v>
          </cell>
          <cell r="X6">
            <v>2.5097560975609761E-2</v>
          </cell>
          <cell r="Y6">
            <v>-4.0646341463414642E-2</v>
          </cell>
        </row>
        <row r="7">
          <cell r="B7">
            <v>0.24</v>
          </cell>
          <cell r="C7">
            <v>0.26624999999999999</v>
          </cell>
          <cell r="D7">
            <v>0.20047499999999999</v>
          </cell>
          <cell r="E7">
            <v>0.24050624999999995</v>
          </cell>
          <cell r="F7">
            <v>0.2461875</v>
          </cell>
          <cell r="G7">
            <v>0.25031249999999999</v>
          </cell>
          <cell r="H7">
            <v>0.23703750000000001</v>
          </cell>
          <cell r="I7">
            <v>0.45708749999999992</v>
          </cell>
          <cell r="J7">
            <v>0.51374999999999993</v>
          </cell>
          <cell r="K7">
            <v>0.50768437499999997</v>
          </cell>
          <cell r="L7">
            <v>0.45260624999999988</v>
          </cell>
          <cell r="M7">
            <v>0.52995937500000001</v>
          </cell>
          <cell r="N7">
            <v>0.55223437499999994</v>
          </cell>
          <cell r="O7">
            <v>0.51888749999999995</v>
          </cell>
          <cell r="P7">
            <v>0.45165937499999997</v>
          </cell>
          <cell r="Q7">
            <v>0.39374999999999999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0.3316687499999999</v>
          </cell>
          <cell r="V7">
            <v>0.40640625000000002</v>
          </cell>
          <cell r="W7">
            <v>0.31720312499999997</v>
          </cell>
          <cell r="X7">
            <v>0.23428124999999997</v>
          </cell>
          <cell r="Y7">
            <v>0.26451562499999998</v>
          </cell>
        </row>
        <row r="8">
          <cell r="B8">
            <v>-0.46767391304347816</v>
          </cell>
          <cell r="C8">
            <v>-0.4760869565217391</v>
          </cell>
          <cell r="D8">
            <v>-0.51554347826086944</v>
          </cell>
          <cell r="E8">
            <v>-0.52884782608695668</v>
          </cell>
          <cell r="F8">
            <v>-0.49558695652173912</v>
          </cell>
          <cell r="G8">
            <v>-0.53025000000000011</v>
          </cell>
          <cell r="H8">
            <v>-0.441</v>
          </cell>
          <cell r="I8">
            <v>-0.2033804347826087</v>
          </cell>
          <cell r="J8">
            <v>-3.5152173913043469E-2</v>
          </cell>
          <cell r="K8">
            <v>-2.8760869565217385E-2</v>
          </cell>
          <cell r="L8">
            <v>6.2576086956521726E-2</v>
          </cell>
          <cell r="M8">
            <v>1.9760869565217391E-2</v>
          </cell>
          <cell r="N8">
            <v>6.5869565217391299E-3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-0.17784782608695654</v>
          </cell>
          <cell r="T8">
            <v>-0.15479347826086956</v>
          </cell>
          <cell r="U8">
            <v>-0.1821521739130435</v>
          </cell>
          <cell r="V8">
            <v>-0.13043478260869565</v>
          </cell>
          <cell r="W8">
            <v>-0.24456521739130432</v>
          </cell>
          <cell r="X8">
            <v>-0.30668478260869558</v>
          </cell>
          <cell r="Y8">
            <v>-0.33926086956521745</v>
          </cell>
        </row>
        <row r="9">
          <cell r="B9">
            <v>-0.57967741935483863</v>
          </cell>
          <cell r="C9">
            <v>-0.58354838709677403</v>
          </cell>
          <cell r="D9">
            <v>-0.57756774193548377</v>
          </cell>
          <cell r="E9">
            <v>-0.58633548387096768</v>
          </cell>
          <cell r="F9">
            <v>-0.59036129032258067</v>
          </cell>
          <cell r="G9">
            <v>-0.57096774193548383</v>
          </cell>
          <cell r="H9">
            <v>-0.47999032258064506</v>
          </cell>
          <cell r="I9">
            <v>-0.39663870967741938</v>
          </cell>
          <cell r="J9">
            <v>-0.39193548387096766</v>
          </cell>
          <cell r="K9">
            <v>-0.38612903225806444</v>
          </cell>
          <cell r="L9">
            <v>-0.38314838709677418</v>
          </cell>
          <cell r="M9">
            <v>-0.37645161290322582</v>
          </cell>
          <cell r="N9">
            <v>-0.38516129032258073</v>
          </cell>
          <cell r="O9">
            <v>-0.40367419354838713</v>
          </cell>
          <cell r="P9">
            <v>-0.44912903225806444</v>
          </cell>
          <cell r="Q9">
            <v>-0.45967741935483869</v>
          </cell>
          <cell r="R9">
            <v>-0.48466451612903222</v>
          </cell>
          <cell r="S9">
            <v>-0.47232580645161276</v>
          </cell>
          <cell r="T9">
            <v>-0.48094838709677418</v>
          </cell>
          <cell r="U9">
            <v>-0.50728064516129034</v>
          </cell>
          <cell r="V9">
            <v>-0.53419354838709676</v>
          </cell>
          <cell r="W9">
            <v>-0.54437419354838701</v>
          </cell>
          <cell r="X9">
            <v>-0.55290967741935482</v>
          </cell>
          <cell r="Y9">
            <v>-0.58633548387096757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G4" sqref="G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1.1322708296642572</v>
      </c>
    </row>
    <row r="6" spans="1:5" x14ac:dyDescent="0.25">
      <c r="A6" t="s">
        <v>4</v>
      </c>
      <c r="B6" s="3">
        <f>((1+[1]Main!$B$3)^($B$3-2020))*$B$4</f>
        <v>2.0610315621647111</v>
      </c>
    </row>
    <row r="7" spans="1:5" x14ac:dyDescent="0.25">
      <c r="A7" t="s">
        <v>5</v>
      </c>
      <c r="B7" s="4">
        <f>SUM('RES installed'!$C$2:$C$7)</f>
        <v>35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0.82150426003107413</v>
      </c>
      <c r="C2" s="4">
        <f>('[1]Qc, Winter, S2'!C2*Main!$B$5)</f>
        <v>0.56316683852433824</v>
      </c>
      <c r="D2" s="4">
        <f>('[1]Qc, Winter, S2'!D2*Main!$B$5)</f>
        <v>0.50315005953507219</v>
      </c>
      <c r="E2" s="4">
        <f>('[1]Qc, Winter, S2'!E2*Main!$B$5)</f>
        <v>0.63856542796376381</v>
      </c>
      <c r="F2" s="4">
        <f>('[1]Qc, Winter, S2'!F2*Main!$B$5)</f>
        <v>0.55532192878607822</v>
      </c>
      <c r="G2" s="4">
        <f>('[1]Qc, Winter, S2'!G2*Main!$B$5)</f>
        <v>0.45204890733505659</v>
      </c>
      <c r="H2" s="4">
        <f>('[1]Qc, Winter, S2'!H2*Main!$B$5)</f>
        <v>0.37402461795699676</v>
      </c>
      <c r="I2" s="4">
        <f>('[1]Qc, Winter, S2'!I2*Main!$B$5)</f>
        <v>1.3201122983527545</v>
      </c>
      <c r="J2" s="4">
        <f>('[1]Qc, Winter, S2'!J2*Main!$B$5)</f>
        <v>1.3668925686025939</v>
      </c>
      <c r="K2" s="4">
        <f>('[1]Qc, Winter, S2'!K2*Main!$B$5)</f>
        <v>1.1489426950280002</v>
      </c>
      <c r="L2" s="4">
        <f>('[1]Qc, Winter, S2'!L2*Main!$B$5)</f>
        <v>1.3659200541728154</v>
      </c>
      <c r="M2" s="4">
        <f>('[1]Qc, Winter, S2'!M2*Main!$B$5)</f>
        <v>1.2945955314137882</v>
      </c>
      <c r="N2" s="4">
        <f>('[1]Qc, Winter, S2'!N2*Main!$B$5)</f>
        <v>1.2875512103975342</v>
      </c>
      <c r="O2" s="4">
        <f>('[1]Qc, Winter, S2'!O2*Main!$B$5)</f>
        <v>1.1497341682112907</v>
      </c>
      <c r="P2" s="4">
        <f>('[1]Qc, Winter, S2'!P2*Main!$B$5)</f>
        <v>0.66199230246894036</v>
      </c>
      <c r="Q2" s="4">
        <f>('[1]Qc, Winter, S2'!Q2*Main!$B$5)</f>
        <v>1.0470529141223384</v>
      </c>
      <c r="R2" s="4">
        <f>('[1]Qc, Winter, S2'!R2*Main!$B$5)</f>
        <v>1.2684631354085212</v>
      </c>
      <c r="S2" s="4">
        <f>('[1]Qc, Winter, S2'!S2*Main!$B$5)</f>
        <v>1.1835555765195405</v>
      </c>
      <c r="T2" s="4">
        <f>('[1]Qc, Winter, S2'!T2*Main!$B$5)</f>
        <v>0.82718857131280388</v>
      </c>
      <c r="U2" s="4">
        <f>('[1]Qc, Winter, S2'!U2*Main!$B$5)</f>
        <v>0.86674059238203549</v>
      </c>
      <c r="V2" s="4">
        <f>('[1]Qc, Winter, S2'!V2*Main!$B$5)</f>
        <v>0.78331412928120747</v>
      </c>
      <c r="W2" s="4">
        <f>('[1]Qc, Winter, S2'!W2*Main!$B$5)</f>
        <v>0.49581229858206732</v>
      </c>
      <c r="X2" s="4">
        <f>('[1]Qc, Winter, S2'!X2*Main!$B$5)</f>
        <v>0.40342278815106003</v>
      </c>
      <c r="Y2" s="4">
        <f>('[1]Qc, Winter, S2'!Y2*Main!$B$5)</f>
        <v>0.4181303269293174</v>
      </c>
    </row>
    <row r="3" spans="1:25" x14ac:dyDescent="0.25">
      <c r="A3">
        <v>2</v>
      </c>
      <c r="B3" s="4">
        <f>('[1]Qc, Winter, S2'!B3*Main!$B$5)</f>
        <v>-1.2570985617440322</v>
      </c>
      <c r="C3" s="4">
        <f>('[1]Qc, Winter, S2'!C3*Main!$B$5)</f>
        <v>-1.2075342927251931</v>
      </c>
      <c r="D3" s="4">
        <f>('[1]Qc, Winter, S2'!D3*Main!$B$5)</f>
        <v>-1.2661773203978877</v>
      </c>
      <c r="E3" s="4">
        <f>('[1]Qc, Winter, S2'!E3*Main!$B$5)</f>
        <v>-1.2976973624710633</v>
      </c>
      <c r="F3" s="4">
        <f>('[1]Qc, Winter, S2'!F3*Main!$B$5)</f>
        <v>-1.3114647019982333</v>
      </c>
      <c r="G3" s="4">
        <f>('[1]Qc, Winter, S2'!G3*Main!$B$5)</f>
        <v>-1.2036180544523278</v>
      </c>
      <c r="H3" s="4">
        <f>('[1]Qc, Winter, S2'!H3*Main!$B$5)</f>
        <v>-0.763188553152919</v>
      </c>
      <c r="I3" s="4">
        <f>('[1]Qc, Winter, S2'!I3*Main!$B$5)</f>
        <v>-0.14377260026818017</v>
      </c>
      <c r="J3" s="4">
        <f>('[1]Qc, Winter, S2'!J3*Main!$B$5)</f>
        <v>-0.15607844516627128</v>
      </c>
      <c r="K3" s="4">
        <f>('[1]Qc, Winter, S2'!K3*Main!$B$5)</f>
        <v>-0.10656860594864469</v>
      </c>
      <c r="L3" s="4">
        <f>('[1]Qc, Winter, S2'!L3*Main!$B$5)</f>
        <v>-9.0194616264792041E-2</v>
      </c>
      <c r="M3" s="4">
        <f>('[1]Qc, Winter, S2'!M3*Main!$B$5)</f>
        <v>-0.41485517267287997</v>
      </c>
      <c r="N3" s="4">
        <f>('[1]Qc, Winter, S2'!N3*Main!$B$5)</f>
        <v>-0.60605884784402775</v>
      </c>
      <c r="O3" s="4">
        <f>('[1]Qc, Winter, S2'!O3*Main!$B$5)</f>
        <v>-0.76231875097632051</v>
      </c>
      <c r="P3" s="4">
        <f>('[1]Qc, Winter, S2'!P3*Main!$B$5)</f>
        <v>-0.77202816339212821</v>
      </c>
      <c r="Q3" s="4">
        <f>('[1]Qc, Winter, S2'!Q3*Main!$B$5)</f>
        <v>-0.80078577616493896</v>
      </c>
      <c r="R3" s="4">
        <f>('[1]Qc, Winter, S2'!R3*Main!$B$5)</f>
        <v>-0.60491697499523811</v>
      </c>
      <c r="S3" s="4">
        <f>('[1]Qc, Winter, S2'!S3*Main!$B$5)</f>
        <v>0.20490529257990298</v>
      </c>
      <c r="T3" s="4">
        <f>('[1]Qc, Winter, S2'!T3*Main!$B$5)</f>
        <v>-2.8306429254884181E-2</v>
      </c>
      <c r="U3" s="4">
        <f>('[1]Qc, Winter, S2'!U3*Main!$B$5)</f>
        <v>-0.3375127470146721</v>
      </c>
      <c r="V3" s="4">
        <f>('[1]Qc, Winter, S2'!V3*Main!$B$5)</f>
        <v>-0.63188258172653811</v>
      </c>
      <c r="W3" s="4">
        <f>('[1]Qc, Winter, S2'!W3*Main!$B$5)</f>
        <v>-0.81472978427625176</v>
      </c>
      <c r="X3" s="4">
        <f>('[1]Qc, Winter, S2'!X3*Main!$B$5)</f>
        <v>-0.88453404353670306</v>
      </c>
      <c r="Y3" s="4">
        <f>('[1]Qc, Winter, S2'!Y3*Main!$B$5)</f>
        <v>-1.0437516978067183</v>
      </c>
    </row>
    <row r="4" spans="1:25" x14ac:dyDescent="0.25">
      <c r="A4">
        <v>3</v>
      </c>
      <c r="B4" s="4">
        <f>('[1]Qc, Winter, S2'!B4*Main!$B$5)</f>
        <v>-0.89283689253816712</v>
      </c>
      <c r="C4" s="4">
        <f>('[1]Qc, Winter, S2'!C4*Main!$B$5)</f>
        <v>-0.95383524581199541</v>
      </c>
      <c r="D4" s="4">
        <f>('[1]Qc, Winter, S2'!D4*Main!$B$5)</f>
        <v>-0.98104398783544511</v>
      </c>
      <c r="E4" s="4">
        <f>('[1]Qc, Winter, S2'!E4*Main!$B$5)</f>
        <v>-0.9679241285854413</v>
      </c>
      <c r="F4" s="4">
        <f>('[1]Qc, Winter, S2'!F4*Main!$B$5)</f>
        <v>-0.96872917691529825</v>
      </c>
      <c r="G4" s="4">
        <f>('[1]Qc, Winter, S2'!G4*Main!$B$5)</f>
        <v>-0.81693954926208256</v>
      </c>
      <c r="H4" s="4">
        <f>('[1]Qc, Winter, S2'!H4*Main!$B$5)</f>
        <v>-3.0122156173030434E-2</v>
      </c>
      <c r="I4" s="4">
        <f>('[1]Qc, Winter, S2'!I4*Main!$B$5)</f>
        <v>0.42118660804633212</v>
      </c>
      <c r="J4" s="4">
        <f>('[1]Qc, Winter, S2'!J4*Main!$B$5)</f>
        <v>0.53154735923489627</v>
      </c>
      <c r="K4" s="4">
        <f>('[1]Qc, Winter, S2'!K4*Main!$B$5)</f>
        <v>0.35928976435232379</v>
      </c>
      <c r="L4" s="4">
        <f>('[1]Qc, Winter, S2'!L4*Main!$B$5)</f>
        <v>0.22079142994353301</v>
      </c>
      <c r="M4" s="4">
        <f>('[1]Qc, Winter, S2'!M4*Main!$B$5)</f>
        <v>0.4250683250290811</v>
      </c>
      <c r="N4" s="4">
        <f>('[1]Qc, Winter, S2'!N4*Main!$B$5)</f>
        <v>0.2761488380492591</v>
      </c>
      <c r="O4" s="4">
        <f>('[1]Qc, Winter, S2'!O4*Main!$B$5)</f>
        <v>8.3781677206055227E-2</v>
      </c>
      <c r="P4" s="4">
        <f>('[1]Qc, Winter, S2'!P4*Main!$B$5)</f>
        <v>-0.32821032376151904</v>
      </c>
      <c r="Q4" s="4">
        <f>('[1]Qc, Winter, S2'!Q4*Main!$B$5)</f>
        <v>-0.33160097881413692</v>
      </c>
      <c r="R4" s="4">
        <f>('[1]Qc, Winter, S2'!R4*Main!$B$5)</f>
        <v>-0.27315917009245883</v>
      </c>
      <c r="S4" s="4">
        <f>('[1]Qc, Winter, S2'!S4*Main!$B$5)</f>
        <v>-0.13239923436214301</v>
      </c>
      <c r="T4" s="4">
        <f>('[1]Qc, Winter, S2'!T4*Main!$B$5)</f>
        <v>-0.32927694144108272</v>
      </c>
      <c r="U4" s="4">
        <f>('[1]Qc, Winter, S2'!U4*Main!$B$5)</f>
        <v>-0.18386056402210582</v>
      </c>
      <c r="V4" s="4">
        <f>('[1]Qc, Winter, S2'!V4*Main!$B$5)</f>
        <v>-0.25758239166109292</v>
      </c>
      <c r="W4" s="4">
        <f>('[1]Qc, Winter, S2'!W4*Main!$B$5)</f>
        <v>-0.41868559557497176</v>
      </c>
      <c r="X4" s="4">
        <f>('[1]Qc, Winter, S2'!X4*Main!$B$5)</f>
        <v>-0.67496478228249135</v>
      </c>
      <c r="Y4" s="4">
        <f>('[1]Qc, Winter, S2'!Y4*Main!$B$5)</f>
        <v>-0.74668744061886194</v>
      </c>
    </row>
    <row r="5" spans="1:25" x14ac:dyDescent="0.25">
      <c r="A5">
        <v>4</v>
      </c>
      <c r="B5" s="4">
        <f>('[1]Qc, Winter, S2'!B5*Main!$B$5)</f>
        <v>-0.63781955903879906</v>
      </c>
      <c r="C5" s="4">
        <f>('[1]Qc, Winter, S2'!C5*Main!$B$5)</f>
        <v>-0.63763892544460465</v>
      </c>
      <c r="D5" s="4">
        <f>('[1]Qc, Winter, S2'!D5*Main!$B$5)</f>
        <v>-0.65071796892062461</v>
      </c>
      <c r="E5" s="4">
        <f>('[1]Qc, Winter, S2'!E5*Main!$B$5)</f>
        <v>-0.64978448800463073</v>
      </c>
      <c r="F5" s="4">
        <f>('[1]Qc, Winter, S2'!F5*Main!$B$5)</f>
        <v>-0.6659974363533272</v>
      </c>
      <c r="G5" s="4">
        <f>('[1]Qc, Winter, S2'!G5*Main!$B$5)</f>
        <v>-0.62106581161759056</v>
      </c>
      <c r="H5" s="4">
        <f>('[1]Qc, Winter, S2'!H5*Main!$B$5)</f>
        <v>-0.52827520280152818</v>
      </c>
      <c r="I5" s="4">
        <f>('[1]Qc, Winter, S2'!I5*Main!$B$5)</f>
        <v>-0.4871369880202418</v>
      </c>
      <c r="J5" s="4">
        <f>('[1]Qc, Winter, S2'!J5*Main!$B$5)</f>
        <v>-0.50636742452041428</v>
      </c>
      <c r="K5" s="4">
        <f>('[1]Qc, Winter, S2'!K5*Main!$B$5)</f>
        <v>-0.56095953413647792</v>
      </c>
      <c r="L5" s="4">
        <f>('[1]Qc, Winter, S2'!L5*Main!$B$5)</f>
        <v>-0.58072653191433898</v>
      </c>
      <c r="M5" s="4">
        <f>('[1]Qc, Winter, S2'!M5*Main!$B$5)</f>
        <v>-0.63352917381440954</v>
      </c>
      <c r="N5" s="4">
        <f>('[1]Qc, Winter, S2'!N5*Main!$B$5)</f>
        <v>-0.62806023861357063</v>
      </c>
      <c r="O5" s="4">
        <f>('[1]Qc, Winter, S2'!O5*Main!$B$5)</f>
        <v>-0.62694350345034677</v>
      </c>
      <c r="P5" s="4">
        <f>('[1]Qc, Winter, S2'!P5*Main!$B$5)</f>
        <v>-0.62606701484378835</v>
      </c>
      <c r="Q5" s="4">
        <f>('[1]Qc, Winter, S2'!Q5*Main!$B$5)</f>
        <v>-0.61978666255301318</v>
      </c>
      <c r="R5" s="4">
        <f>('[1]Qc, Winter, S2'!R5*Main!$B$5)</f>
        <v>-0.5141941607419972</v>
      </c>
      <c r="S5" s="4">
        <f>('[1]Qc, Winter, S2'!S5*Main!$B$5)</f>
        <v>-0.30646346883057707</v>
      </c>
      <c r="T5" s="4">
        <f>('[1]Qc, Winter, S2'!T5*Main!$B$5)</f>
        <v>-0.39932400417579389</v>
      </c>
      <c r="U5" s="4">
        <f>('[1]Qc, Winter, S2'!U5*Main!$B$5)</f>
        <v>-0.49416942827343346</v>
      </c>
      <c r="V5" s="4">
        <f>('[1]Qc, Winter, S2'!V5*Main!$B$5)</f>
        <v>-0.52671837033670676</v>
      </c>
      <c r="W5" s="4">
        <f>('[1]Qc, Winter, S2'!W5*Main!$B$5)</f>
        <v>-0.54610201022680971</v>
      </c>
      <c r="X5" s="4">
        <f>('[1]Qc, Winter, S2'!X5*Main!$B$5)</f>
        <v>-0.60083969533664194</v>
      </c>
      <c r="Y5" s="4">
        <f>('[1]Qc, Winter, S2'!Y5*Main!$B$5)</f>
        <v>-0.59191086432003559</v>
      </c>
    </row>
    <row r="6" spans="1:25" x14ac:dyDescent="0.25">
      <c r="A6">
        <v>5</v>
      </c>
      <c r="B6" s="4">
        <f>('[1]Qc, Winter, S2'!B6*Main!$B$5)</f>
        <v>-0.30311510671252667</v>
      </c>
      <c r="C6" s="4">
        <f>('[1]Qc, Winter, S2'!C6*Main!$B$5)</f>
        <v>-0.31516285099134661</v>
      </c>
      <c r="D6" s="4">
        <f>('[1]Qc, Winter, S2'!D6*Main!$B$5)</f>
        <v>-0.33187348997530891</v>
      </c>
      <c r="E6" s="4">
        <f>('[1]Qc, Winter, S2'!E6*Main!$B$5)</f>
        <v>-0.33305705249638556</v>
      </c>
      <c r="F6" s="4">
        <f>('[1]Qc, Winter, S2'!F6*Main!$B$5)</f>
        <v>-0.33896608547434787</v>
      </c>
      <c r="G6" s="4">
        <f>('[1]Qc, Winter, S2'!G6*Main!$B$5)</f>
        <v>-0.28011925255176023</v>
      </c>
      <c r="H6" s="4">
        <f>('[1]Qc, Winter, S2'!H6*Main!$B$5)</f>
        <v>-0.2177500964034306</v>
      </c>
      <c r="I6" s="4">
        <f>('[1]Qc, Winter, S2'!I6*Main!$B$5)</f>
        <v>-0.17103461228050665</v>
      </c>
      <c r="J6" s="4">
        <f>('[1]Qc, Winter, S2'!J6*Main!$B$5)</f>
        <v>-0.16800420504001581</v>
      </c>
      <c r="K6" s="4">
        <f>('[1]Qc, Winter, S2'!K6*Main!$B$5)</f>
        <v>-0.13930786905367121</v>
      </c>
      <c r="L6" s="4">
        <f>('[1]Qc, Winter, S2'!L6*Main!$B$5)</f>
        <v>-0.1420828949779897</v>
      </c>
      <c r="M6" s="4">
        <f>('[1]Qc, Winter, S2'!M6*Main!$B$5)</f>
        <v>-0.1349598223929738</v>
      </c>
      <c r="N6" s="4">
        <f>('[1]Qc, Winter, S2'!N6*Main!$B$5)</f>
        <v>-0.16242671973751927</v>
      </c>
      <c r="O6" s="4">
        <f>('[1]Qc, Winter, S2'!O6*Main!$B$5)</f>
        <v>-0.18014149009599961</v>
      </c>
      <c r="P6" s="4">
        <f>('[1]Qc, Winter, S2'!P6*Main!$B$5)</f>
        <v>-0.17356171726649613</v>
      </c>
      <c r="Q6" s="4">
        <f>('[1]Qc, Winter, S2'!Q6*Main!$B$5)</f>
        <v>-0.21084443172648151</v>
      </c>
      <c r="R6" s="4">
        <f>('[1]Qc, Winter, S2'!R6*Main!$B$5)</f>
        <v>-0.18679647262188501</v>
      </c>
      <c r="S6" s="4">
        <f>('[1]Qc, Winter, S2'!S6*Main!$B$5)</f>
        <v>-9.7469531258467565E-2</v>
      </c>
      <c r="T6" s="4">
        <f>('[1]Qc, Winter, S2'!T6*Main!$B$5)</f>
        <v>-0.11315688507009086</v>
      </c>
      <c r="U6" s="4">
        <f>('[1]Qc, Winter, S2'!U6*Main!$B$5)</f>
        <v>-0.14210169247677498</v>
      </c>
      <c r="V6" s="4">
        <f>('[1]Qc, Winter, S2'!V6*Main!$B$5)</f>
        <v>-0.15040370345014409</v>
      </c>
      <c r="W6" s="4">
        <f>('[1]Qc, Winter, S2'!W6*Main!$B$5)</f>
        <v>-0.20115849378355907</v>
      </c>
      <c r="X6" s="4">
        <f>('[1]Qc, Winter, S2'!X6*Main!$B$5)</f>
        <v>-0.21592214150616945</v>
      </c>
      <c r="Y6" s="4">
        <f>('[1]Qc, Winter, S2'!Y6*Main!$B$5)</f>
        <v>-0.22816637841567752</v>
      </c>
    </row>
    <row r="7" spans="1:25" x14ac:dyDescent="0.25">
      <c r="A7">
        <v>6</v>
      </c>
      <c r="B7" s="4">
        <f>('[1]Qc, Winter, S2'!B7*Main!$B$5)</f>
        <v>0.19813581215907158</v>
      </c>
      <c r="C7" s="4">
        <f>('[1]Qc, Winter, S2'!C7*Main!$B$5)</f>
        <v>0.15345491127969207</v>
      </c>
      <c r="D7" s="4">
        <f>('[1]Qc, Winter, S2'!D7*Main!$B$5)</f>
        <v>0.11751636356678098</v>
      </c>
      <c r="E7" s="4">
        <f>('[1]Qc, Winter, S2'!E7*Main!$B$5)</f>
        <v>0.17160586050691845</v>
      </c>
      <c r="F7" s="4">
        <f>('[1]Qc, Winter, S2'!F7*Main!$B$5)</f>
        <v>0.14376320037930318</v>
      </c>
      <c r="G7" s="4">
        <f>('[1]Qc, Winter, S2'!G7*Main!$B$5)</f>
        <v>0.20711977887453992</v>
      </c>
      <c r="H7" s="4">
        <f>('[1]Qc, Winter, S2'!H7*Main!$B$5)</f>
        <v>0.26803199121136223</v>
      </c>
      <c r="I7" s="4">
        <f>('[1]Qc, Winter, S2'!I7*Main!$B$5)</f>
        <v>0.52739830230505913</v>
      </c>
      <c r="J7" s="4">
        <f>('[1]Qc, Winter, S2'!J7*Main!$B$5)</f>
        <v>0.62579319758545637</v>
      </c>
      <c r="K7" s="4">
        <f>('[1]Qc, Winter, S2'!K7*Main!$B$5)</f>
        <v>0.64480242089952344</v>
      </c>
      <c r="L7" s="4">
        <f>('[1]Qc, Winter, S2'!L7*Main!$B$5)</f>
        <v>0.59402172953848886</v>
      </c>
      <c r="M7" s="4">
        <f>('[1]Qc, Winter, S2'!M7*Main!$B$5)</f>
        <v>0.65285201046737829</v>
      </c>
      <c r="N7" s="4">
        <f>('[1]Qc, Winter, S2'!N7*Main!$B$5)</f>
        <v>0.62894218485409303</v>
      </c>
      <c r="O7" s="4">
        <f>('[1]Qc, Winter, S2'!O7*Main!$B$5)</f>
        <v>0.61537036076465346</v>
      </c>
      <c r="P7" s="4">
        <f>('[1]Qc, Winter, S2'!P7*Main!$B$5)</f>
        <v>0.53340507824710737</v>
      </c>
      <c r="Q7" s="4">
        <f>('[1]Qc, Winter, S2'!Q7*Main!$B$5)</f>
        <v>0.51240982077122987</v>
      </c>
      <c r="R7" s="4">
        <f>('[1]Qc, Winter, S2'!R7*Main!$B$5)</f>
        <v>0.43661901049391294</v>
      </c>
      <c r="S7" s="4">
        <f>('[1]Qc, Winter, S2'!S7*Main!$B$5)</f>
        <v>0.47764652149896236</v>
      </c>
      <c r="T7" s="4">
        <f>('[1]Qc, Winter, S2'!T7*Main!$B$5)</f>
        <v>0.39678699473083429</v>
      </c>
      <c r="U7" s="4">
        <f>('[1]Qc, Winter, S2'!U7*Main!$B$5)</f>
        <v>0.43095914966043514</v>
      </c>
      <c r="V7" s="4">
        <f>('[1]Qc, Winter, S2'!V7*Main!$B$5)</f>
        <v>0.35722278335670687</v>
      </c>
      <c r="W7" s="4">
        <f>('[1]Qc, Winter, S2'!W7*Main!$B$5)</f>
        <v>0.38355354742219239</v>
      </c>
      <c r="X7" s="4">
        <f>('[1]Qc, Winter, S2'!X7*Main!$B$5)</f>
        <v>0.23344309702817928</v>
      </c>
      <c r="Y7" s="4">
        <f>('[1]Qc, Winter, S2'!Y7*Main!$B$5)</f>
        <v>0.23733711452626771</v>
      </c>
    </row>
    <row r="8" spans="1:25" x14ac:dyDescent="0.25">
      <c r="A8">
        <v>7</v>
      </c>
      <c r="B8" s="4">
        <f>('[1]Qc, Winter, S2'!B8*Main!$B$5)</f>
        <v>-0.57825256038858674</v>
      </c>
      <c r="C8" s="4">
        <f>('[1]Qc, Winter, S2'!C8*Main!$B$5)</f>
        <v>-0.57770687053818126</v>
      </c>
      <c r="D8" s="4">
        <f>('[1]Qc, Winter, S2'!D8*Main!$B$5)</f>
        <v>-0.60181641880742154</v>
      </c>
      <c r="E8" s="4">
        <f>('[1]Qc, Winter, S2'!E8*Main!$B$5)</f>
        <v>-0.61877262844988989</v>
      </c>
      <c r="F8" s="4">
        <f>('[1]Qc, Winter, S2'!F8*Main!$B$5)</f>
        <v>-0.62971799361771474</v>
      </c>
      <c r="G8" s="4">
        <f>('[1]Qc, Winter, S2'!G8*Main!$B$5)</f>
        <v>-0.56957677840688248</v>
      </c>
      <c r="H8" s="4">
        <f>('[1]Qc, Winter, S2'!H8*Main!$B$5)</f>
        <v>-0.47899654085105747</v>
      </c>
      <c r="I8" s="4">
        <f>('[1]Qc, Winter, S2'!I8*Main!$B$5)</f>
        <v>-0.25642586668991529</v>
      </c>
      <c r="J8" s="4">
        <f>('[1]Qc, Winter, S2'!J8*Main!$B$5)</f>
        <v>-0.12327885718035805</v>
      </c>
      <c r="K8" s="4">
        <f>('[1]Qc, Winter, S2'!K8*Main!$B$5)</f>
        <v>-0.11910066275126628</v>
      </c>
      <c r="L8" s="4">
        <f>('[1]Qc, Winter, S2'!L8*Main!$B$5)</f>
        <v>-8.7861601821103821E-2</v>
      </c>
      <c r="M8" s="4">
        <f>('[1]Qc, Winter, S2'!M8*Main!$B$5)</f>
        <v>-2.922887026483104E-2</v>
      </c>
      <c r="N8" s="4">
        <f>('[1]Qc, Winter, S2'!N8*Main!$B$5)</f>
        <v>-0.12230563073092199</v>
      </c>
      <c r="O8" s="4">
        <f>('[1]Qc, Winter, S2'!O8*Main!$B$5)</f>
        <v>-0.12762861253151911</v>
      </c>
      <c r="P8" s="4">
        <f>('[1]Qc, Winter, S2'!P8*Main!$B$5)</f>
        <v>-0.23031719838828302</v>
      </c>
      <c r="Q8" s="4">
        <f>('[1]Qc, Winter, S2'!Q8*Main!$B$5)</f>
        <v>-0.32254938666793914</v>
      </c>
      <c r="R8" s="4">
        <f>('[1]Qc, Winter, S2'!R8*Main!$B$5)</f>
        <v>-0.29111203239615574</v>
      </c>
      <c r="S8" s="4">
        <f>('[1]Qc, Winter, S2'!S8*Main!$B$5)</f>
        <v>-0.3313360461895809</v>
      </c>
      <c r="T8" s="4">
        <f>('[1]Qc, Winter, S2'!T8*Main!$B$5)</f>
        <v>-0.38005539400718064</v>
      </c>
      <c r="U8" s="4">
        <f>('[1]Qc, Winter, S2'!U8*Main!$B$5)</f>
        <v>-0.35415450222536948</v>
      </c>
      <c r="V8" s="4">
        <f>('[1]Qc, Winter, S2'!V8*Main!$B$5)</f>
        <v>-0.40325216110563972</v>
      </c>
      <c r="W8" s="4">
        <f>('[1]Qc, Winter, S2'!W8*Main!$B$5)</f>
        <v>-0.48018118933777876</v>
      </c>
      <c r="X8" s="4">
        <f>('[1]Qc, Winter, S2'!X8*Main!$B$5)</f>
        <v>-0.53092872143010905</v>
      </c>
      <c r="Y8" s="4">
        <f>('[1]Qc, Winter, S2'!Y8*Main!$B$5)</f>
        <v>-0.54427168959558936</v>
      </c>
    </row>
    <row r="9" spans="1:25" x14ac:dyDescent="0.25">
      <c r="A9">
        <v>8</v>
      </c>
      <c r="B9" s="4">
        <f>('[1]Qc, Winter, S2'!B9*Main!$B$5)</f>
        <v>-0.66489863832768137</v>
      </c>
      <c r="C9" s="4">
        <f>('[1]Qc, Winter, S2'!C9*Main!$B$5)</f>
        <v>-0.68574526036210148</v>
      </c>
      <c r="D9" s="4">
        <f>('[1]Qc, Winter, S2'!D9*Main!$B$5)</f>
        <v>-0.66274100704434258</v>
      </c>
      <c r="E9" s="4">
        <f>('[1]Qc, Winter, S2'!E9*Main!$B$5)</f>
        <v>-0.67529453290431463</v>
      </c>
      <c r="F9" s="4">
        <f>('[1]Qc, Winter, S2'!F9*Main!$B$5)</f>
        <v>-0.65475932873421094</v>
      </c>
      <c r="G9" s="4">
        <f>('[1]Qc, Winter, S2'!G9*Main!$B$5)</f>
        <v>-0.62830230649660201</v>
      </c>
      <c r="H9" s="4">
        <f>('[1]Qc, Winter, S2'!H9*Main!$B$5)</f>
        <v>-0.47544900304862614</v>
      </c>
      <c r="I9" s="4">
        <f>('[1]Qc, Winter, S2'!I9*Main!$B$5)</f>
        <v>-0.38981910496016697</v>
      </c>
      <c r="J9" s="4">
        <f>('[1]Qc, Winter, S2'!J9*Main!$B$5)</f>
        <v>-0.36352693258890911</v>
      </c>
      <c r="K9" s="4">
        <f>('[1]Qc, Winter, S2'!K9*Main!$B$5)</f>
        <v>-0.39889314593629965</v>
      </c>
      <c r="L9" s="4">
        <f>('[1]Qc, Winter, S2'!L9*Main!$B$5)</f>
        <v>-0.38051137291657927</v>
      </c>
      <c r="M9" s="4">
        <f>('[1]Qc, Winter, S2'!M9*Main!$B$5)</f>
        <v>-0.35036480693853811</v>
      </c>
      <c r="N9" s="4">
        <f>('[1]Qc, Winter, S2'!N9*Main!$B$5)</f>
        <v>-0.37882180763284468</v>
      </c>
      <c r="O9" s="4">
        <f>('[1]Qc, Winter, S2'!O9*Main!$B$5)</f>
        <v>-0.39807479024177106</v>
      </c>
      <c r="P9" s="4">
        <f>('[1]Qc, Winter, S2'!P9*Main!$B$5)</f>
        <v>-0.47878030550082101</v>
      </c>
      <c r="Q9" s="4">
        <f>('[1]Qc, Winter, S2'!Q9*Main!$B$5)</f>
        <v>-0.54722676550241645</v>
      </c>
      <c r="R9" s="4">
        <f>('[1]Qc, Winter, S2'!R9*Main!$B$5)</f>
        <v>-0.52956589341888394</v>
      </c>
      <c r="S9" s="4">
        <f>('[1]Qc, Winter, S2'!S9*Main!$B$5)</f>
        <v>-0.532879467900781</v>
      </c>
      <c r="T9" s="4">
        <f>('[1]Qc, Winter, S2'!T9*Main!$B$5)</f>
        <v>-0.56730217235647384</v>
      </c>
      <c r="U9" s="4">
        <f>('[1]Qc, Winter, S2'!U9*Main!$B$5)</f>
        <v>-0.58657855824518357</v>
      </c>
      <c r="V9" s="4">
        <f>('[1]Qc, Winter, S2'!V9*Main!$B$5)</f>
        <v>-0.57890047415297952</v>
      </c>
      <c r="W9" s="4">
        <f>('[1]Qc, Winter, S2'!W9*Main!$B$5)</f>
        <v>-0.62019828143994016</v>
      </c>
      <c r="X9" s="4">
        <f>('[1]Qc, Winter, S2'!X9*Main!$B$5)</f>
        <v>-0.62188937380605958</v>
      </c>
      <c r="Y9" s="4">
        <f>('[1]Qc, Winter, S2'!Y9*Main!$B$5)</f>
        <v>-0.6532071051321463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0.82150426003107413</v>
      </c>
      <c r="C2" s="4">
        <f>('[1]Qc, Winter, S3'!C2*Main!$B$5)</f>
        <v>0.58615324009676018</v>
      </c>
      <c r="D2" s="4">
        <f>('[1]Qc, Winter, S3'!D2*Main!$B$5)</f>
        <v>0.48820500826175317</v>
      </c>
      <c r="E2" s="4">
        <f>('[1]Qc, Winter, S3'!E2*Main!$B$5)</f>
        <v>0.62579411940448859</v>
      </c>
      <c r="F2" s="4">
        <f>('[1]Qc, Winter, S3'!F2*Main!$B$5)</f>
        <v>0.56082016570475246</v>
      </c>
      <c r="G2" s="4">
        <f>('[1]Qc, Winter, S3'!G2*Main!$B$5)</f>
        <v>0.44300792918835546</v>
      </c>
      <c r="H2" s="4">
        <f>('[1]Qc, Winter, S3'!H2*Main!$B$5)</f>
        <v>0.38150511031613676</v>
      </c>
      <c r="I2" s="4">
        <f>('[1]Qc, Winter, S3'!I2*Main!$B$5)</f>
        <v>1.2809010419660387</v>
      </c>
      <c r="J2" s="4">
        <f>('[1]Qc, Winter, S3'!J2*Main!$B$5)</f>
        <v>1.38056149428862</v>
      </c>
      <c r="K2" s="4">
        <f>('[1]Qc, Winter, S3'!K2*Main!$B$5)</f>
        <v>1.1841144101819183</v>
      </c>
      <c r="L2" s="4">
        <f>('[1]Qc, Winter, S3'!L2*Main!$B$5)</f>
        <v>1.3795792547145438</v>
      </c>
      <c r="M2" s="4">
        <f>('[1]Qc, Winter, S3'!M2*Main!$B$5)</f>
        <v>1.2819034183607119</v>
      </c>
      <c r="N2" s="4">
        <f>('[1]Qc, Winter, S3'!N2*Main!$B$5)</f>
        <v>1.2493071150391917</v>
      </c>
      <c r="O2" s="4">
        <f>('[1]Qc, Winter, S3'!O2*Main!$B$5)</f>
        <v>1.1269671549793838</v>
      </c>
      <c r="P2" s="4">
        <f>('[1]Qc, Winter, S3'!P2*Main!$B$5)</f>
        <v>0.68225737295268341</v>
      </c>
      <c r="Q2" s="4">
        <f>('[1]Qc, Winter, S3'!Q2*Main!$B$5)</f>
        <v>1.0576292061841799</v>
      </c>
      <c r="R2" s="4">
        <f>('[1]Qc, Winter, S3'!R2*Main!$B$5)</f>
        <v>1.2811477667626063</v>
      </c>
      <c r="S2" s="4">
        <f>('[1]Qc, Winter, S3'!S2*Main!$B$5)</f>
        <v>1.1953911322847359</v>
      </c>
      <c r="T2" s="4">
        <f>('[1]Qc, Winter, S3'!T2*Main!$B$5)</f>
        <v>0.8189166855996759</v>
      </c>
      <c r="U2" s="4">
        <f>('[1]Qc, Winter, S3'!U2*Main!$B$5)</f>
        <v>0.87532218240562021</v>
      </c>
      <c r="V2" s="4">
        <f>('[1]Qc, Winter, S3'!V2*Main!$B$5)</f>
        <v>0.79930013191959948</v>
      </c>
      <c r="W2" s="4">
        <f>('[1]Qc, Winter, S3'!W2*Main!$B$5)</f>
        <v>0.49085417559624672</v>
      </c>
      <c r="X2" s="4">
        <f>('[1]Qc, Winter, S3'!X2*Main!$B$5)</f>
        <v>0.38760228665494012</v>
      </c>
      <c r="Y2" s="4">
        <f>('[1]Qc, Winter, S3'!Y2*Main!$B$5)</f>
        <v>0.41403100999863784</v>
      </c>
    </row>
    <row r="3" spans="1:25" x14ac:dyDescent="0.25">
      <c r="A3">
        <v>2</v>
      </c>
      <c r="B3" s="4">
        <f>('[1]Qc, Winter, S3'!B3*Main!$B$5)</f>
        <v>-1.2447740660406594</v>
      </c>
      <c r="C3" s="4">
        <f>('[1]Qc, Winter, S3'!C3*Main!$B$5)</f>
        <v>-1.232177849719585</v>
      </c>
      <c r="D3" s="4">
        <f>('[1]Qc, Winter, S3'!D3*Main!$B$5)</f>
        <v>-1.2661773203978877</v>
      </c>
      <c r="E3" s="4">
        <f>('[1]Qc, Winter, S3'!E3*Main!$B$5)</f>
        <v>-1.3374227919344632</v>
      </c>
      <c r="F3" s="4">
        <f>('[1]Qc, Winter, S3'!F3*Main!$B$5)</f>
        <v>-1.3376939960381979</v>
      </c>
      <c r="G3" s="4">
        <f>('[1]Qc, Winter, S3'!G3*Main!$B$5)</f>
        <v>-1.2156542349968511</v>
      </c>
      <c r="H3" s="4">
        <f>('[1]Qc, Winter, S3'!H3*Main!$B$5)</f>
        <v>-0.77845232421597743</v>
      </c>
      <c r="I3" s="4">
        <f>('[1]Qc, Winter, S3'!I3*Main!$B$5)</f>
        <v>-0.14523966761785548</v>
      </c>
      <c r="J3" s="4">
        <f>('[1]Qc, Winter, S3'!J3*Main!$B$5)</f>
        <v>-0.15765499511744577</v>
      </c>
      <c r="K3" s="4">
        <f>('[1]Qc, Winter, S3'!K3*Main!$B$5)</f>
        <v>-0.10238944493105077</v>
      </c>
      <c r="L3" s="4">
        <f>('[1]Qc, Winter, S3'!L3*Main!$B$5)</f>
        <v>-9.0194616264792041E-2</v>
      </c>
      <c r="M3" s="4">
        <f>('[1]Qc, Winter, S3'!M3*Main!$B$5)</f>
        <v>-0.41074769571572273</v>
      </c>
      <c r="N3" s="4">
        <f>('[1]Qc, Winter, S3'!N3*Main!$B$5)</f>
        <v>-0.59405768254018565</v>
      </c>
      <c r="O3" s="4">
        <f>('[1]Qc, Winter, S3'!O3*Main!$B$5)</f>
        <v>-0.78565503927151414</v>
      </c>
      <c r="P3" s="4">
        <f>('[1]Qc, Winter, S3'!P3*Main!$B$5)</f>
        <v>-0.7874687266599707</v>
      </c>
      <c r="Q3" s="4">
        <f>('[1]Qc, Winter, S3'!Q3*Main!$B$5)</f>
        <v>-0.80078577616493896</v>
      </c>
      <c r="R3" s="4">
        <f>('[1]Qc, Winter, S3'!R3*Main!$B$5)</f>
        <v>-0.60491697499523811</v>
      </c>
      <c r="S3" s="4">
        <f>('[1]Qc, Winter, S3'!S3*Main!$B$5)</f>
        <v>0.19881899676069789</v>
      </c>
      <c r="T3" s="4">
        <f>('[1]Qc, Winter, S3'!T3*Main!$B$5)</f>
        <v>-2.8306429254884181E-2</v>
      </c>
      <c r="U3" s="4">
        <f>('[1]Qc, Winter, S3'!U3*Main!$B$5)</f>
        <v>-0.34426300195496556</v>
      </c>
      <c r="V3" s="4">
        <f>('[1]Qc, Winter, S3'!V3*Main!$B$5)</f>
        <v>-0.61937005535571543</v>
      </c>
      <c r="W3" s="4">
        <f>('[1]Qc, Winter, S3'!W3*Main!$B$5)</f>
        <v>-0.83118897183738816</v>
      </c>
      <c r="X3" s="4">
        <f>('[1]Qc, Winter, S3'!X3*Main!$B$5)</f>
        <v>-0.92063747388513995</v>
      </c>
      <c r="Y3" s="4">
        <f>('[1]Qc, Winter, S3'!Y3*Main!$B$5)</f>
        <v>-1.033417522580909</v>
      </c>
    </row>
    <row r="4" spans="1:25" x14ac:dyDescent="0.25">
      <c r="A4">
        <v>3</v>
      </c>
      <c r="B4" s="4">
        <f>('[1]Qc, Winter, S3'!B4*Main!$B$5)</f>
        <v>-0.89283689253816712</v>
      </c>
      <c r="C4" s="4">
        <f>('[1]Qc, Winter, S3'!C4*Main!$B$5)</f>
        <v>-0.95383524581199541</v>
      </c>
      <c r="D4" s="4">
        <f>('[1]Qc, Winter, S3'!D4*Main!$B$5)</f>
        <v>-0.98104398783544511</v>
      </c>
      <c r="E4" s="4">
        <f>('[1]Qc, Winter, S3'!E4*Main!$B$5)</f>
        <v>-0.95834072137172399</v>
      </c>
      <c r="F4" s="4">
        <f>('[1]Qc, Winter, S3'!F4*Main!$B$5)</f>
        <v>-0.93995504294751708</v>
      </c>
      <c r="G4" s="4">
        <f>('[1]Qc, Winter, S3'!G4*Main!$B$5)</f>
        <v>-0.80092112672753191</v>
      </c>
      <c r="H4" s="4">
        <f>('[1]Qc, Winter, S3'!H4*Main!$B$5)</f>
        <v>-3.0122156173030434E-2</v>
      </c>
      <c r="I4" s="4">
        <f>('[1]Qc, Winter, S3'!I4*Main!$B$5)</f>
        <v>0.40879876663320475</v>
      </c>
      <c r="J4" s="4">
        <f>('[1]Qc, Winter, S3'!J4*Main!$B$5)</f>
        <v>0.5262845140939566</v>
      </c>
      <c r="K4" s="4">
        <f>('[1]Qc, Winter, S3'!K4*Main!$B$5)</f>
        <v>0.37395465269323502</v>
      </c>
      <c r="L4" s="4">
        <f>('[1]Qc, Winter, S3'!L4*Main!$B$5)</f>
        <v>0.21213294249476702</v>
      </c>
      <c r="M4" s="4">
        <f>('[1]Qc, Winter, S3'!M4*Main!$B$5)</f>
        <v>0.4250683250290811</v>
      </c>
      <c r="N4" s="4">
        <f>('[1]Qc, Winter, S3'!N4*Main!$B$5)</f>
        <v>0.26802681340075152</v>
      </c>
      <c r="O4" s="4">
        <f>('[1]Qc, Winter, S3'!O4*Main!$B$5)</f>
        <v>8.2138899221622777E-2</v>
      </c>
      <c r="P4" s="4">
        <f>('[1]Qc, Winter, S3'!P4*Main!$B$5)</f>
        <v>-0.32821032376151904</v>
      </c>
      <c r="Q4" s="4">
        <f>('[1]Qc, Winter, S3'!Q4*Main!$B$5)</f>
        <v>-0.32184800884901532</v>
      </c>
      <c r="R4" s="4">
        <f>('[1]Qc, Winter, S3'!R4*Main!$B$5)</f>
        <v>-0.26512507685444536</v>
      </c>
      <c r="S4" s="4">
        <f>('[1]Qc, Winter, S3'!S4*Main!$B$5)</f>
        <v>-0.13780328474427128</v>
      </c>
      <c r="T4" s="4">
        <f>('[1]Qc, Winter, S3'!T4*Main!$B$5)</f>
        <v>-0.33586248026990428</v>
      </c>
      <c r="U4" s="4">
        <f>('[1]Qc, Winter, S3'!U4*Main!$B$5)</f>
        <v>-0.18386056402210582</v>
      </c>
      <c r="V4" s="4">
        <f>('[1]Qc, Winter, S3'!V4*Main!$B$5)</f>
        <v>-0.25243074382787106</v>
      </c>
      <c r="W4" s="4">
        <f>('[1]Qc, Winter, S3'!W4*Main!$B$5)</f>
        <v>-0.42295789757063479</v>
      </c>
      <c r="X4" s="4">
        <f>('[1]Qc, Winter, S3'!X4*Main!$B$5)</f>
        <v>-0.67496478228249135</v>
      </c>
      <c r="Y4" s="4">
        <f>('[1]Qc, Winter, S3'!Y4*Main!$B$5)</f>
        <v>-0.76192595981516531</v>
      </c>
    </row>
    <row r="5" spans="1:25" x14ac:dyDescent="0.25">
      <c r="A5">
        <v>4</v>
      </c>
      <c r="B5" s="4">
        <f>('[1]Qc, Winter, S3'!B5*Main!$B$5)</f>
        <v>-0.63137693723032629</v>
      </c>
      <c r="C5" s="4">
        <f>('[1]Qc, Winter, S3'!C5*Main!$B$5)</f>
        <v>-0.65065196473939257</v>
      </c>
      <c r="D5" s="4">
        <f>('[1]Qc, Winter, S3'!D5*Main!$B$5)</f>
        <v>-0.64414506014364858</v>
      </c>
      <c r="E5" s="4">
        <f>('[1]Qc, Winter, S3'!E5*Main!$B$5)</f>
        <v>-0.65641494196386174</v>
      </c>
      <c r="F5" s="4">
        <f>('[1]Qc, Winter, S3'!F5*Main!$B$5)</f>
        <v>-0.65933746198979393</v>
      </c>
      <c r="G5" s="4">
        <f>('[1]Qc, Winter, S3'!G5*Main!$B$5)</f>
        <v>-0.61497693111153562</v>
      </c>
      <c r="H5" s="4">
        <f>('[1]Qc, Winter, S3'!H5*Main!$B$5)</f>
        <v>-0.53355795482954349</v>
      </c>
      <c r="I5" s="4">
        <f>('[1]Qc, Winter, S3'!I5*Main!$B$5)</f>
        <v>-0.4871369880202418</v>
      </c>
      <c r="J5" s="4">
        <f>('[1]Qc, Winter, S3'!J5*Main!$B$5)</f>
        <v>-0.49643865149060223</v>
      </c>
      <c r="K5" s="4">
        <f>('[1]Qc, Winter, S3'!K5*Main!$B$5)</f>
        <v>-0.53896112103308658</v>
      </c>
      <c r="L5" s="4">
        <f>('[1]Qc, Winter, S3'!L5*Main!$B$5)</f>
        <v>-0.59832430560871308</v>
      </c>
      <c r="M5" s="4">
        <f>('[1]Qc, Winter, S3'!M5*Main!$B$5)</f>
        <v>-0.60868489248835422</v>
      </c>
      <c r="N5" s="4">
        <f>('[1]Qc, Winter, S3'!N5*Main!$B$5)</f>
        <v>-0.62184182040947589</v>
      </c>
      <c r="O5" s="4">
        <f>('[1]Qc, Winter, S3'!O5*Main!$B$5)</f>
        <v>-0.63960902877257597</v>
      </c>
      <c r="P5" s="4">
        <f>('[1]Qc, Winter, S3'!P5*Main!$B$5)</f>
        <v>-0.64523233162472071</v>
      </c>
      <c r="Q5" s="4">
        <f>('[1]Qc, Winter, S3'!Q5*Main!$B$5)</f>
        <v>-0.61358879592748317</v>
      </c>
      <c r="R5" s="4">
        <f>('[1]Qc, Winter, S3'!R5*Main!$B$5)</f>
        <v>-0.52993479831573176</v>
      </c>
      <c r="S5" s="4">
        <f>('[1]Qc, Winter, S3'!S5*Main!$B$5)</f>
        <v>-0.31271782533732351</v>
      </c>
      <c r="T5" s="4">
        <f>('[1]Qc, Winter, S3'!T5*Main!$B$5)</f>
        <v>-0.39932400417579389</v>
      </c>
      <c r="U5" s="4">
        <f>('[1]Qc, Winter, S3'!U5*Main!$B$5)</f>
        <v>-0.48438389504029616</v>
      </c>
      <c r="V5" s="4">
        <f>('[1]Qc, Winter, S3'!V5*Main!$B$5)</f>
        <v>-0.52671837033670676</v>
      </c>
      <c r="W5" s="4">
        <f>('[1]Qc, Winter, S3'!W5*Main!$B$5)</f>
        <v>-0.55724694921103035</v>
      </c>
      <c r="X5" s="4">
        <f>('[1]Qc, Winter, S3'!X5*Main!$B$5)</f>
        <v>-0.58316793959144664</v>
      </c>
      <c r="Y5" s="4">
        <f>('[1]Qc, Winter, S3'!Y5*Main!$B$5)</f>
        <v>-0.60374908160643626</v>
      </c>
    </row>
    <row r="6" spans="1:25" x14ac:dyDescent="0.25">
      <c r="A6">
        <v>5</v>
      </c>
      <c r="B6" s="4">
        <f>('[1]Qc, Winter, S3'!B6*Main!$B$5)</f>
        <v>-0.30311510671252667</v>
      </c>
      <c r="C6" s="4">
        <f>('[1]Qc, Winter, S3'!C6*Main!$B$5)</f>
        <v>-0.31834631413267339</v>
      </c>
      <c r="D6" s="4">
        <f>('[1]Qc, Winter, S3'!D6*Main!$B$5)</f>
        <v>-0.33519222487506212</v>
      </c>
      <c r="E6" s="4">
        <f>('[1]Qc, Winter, S3'!E6*Main!$B$5)</f>
        <v>-0.32972648197142174</v>
      </c>
      <c r="F6" s="4">
        <f>('[1]Qc, Winter, S3'!F6*Main!$B$5)</f>
        <v>-0.32899649472510234</v>
      </c>
      <c r="G6" s="4">
        <f>('[1]Qc, Winter, S3'!G6*Main!$B$5)</f>
        <v>-0.28011925255176023</v>
      </c>
      <c r="H6" s="4">
        <f>('[1]Qc, Winter, S3'!H6*Main!$B$5)</f>
        <v>-0.21134568180332969</v>
      </c>
      <c r="I6" s="4">
        <f>('[1]Qc, Winter, S3'!I6*Main!$B$5)</f>
        <v>-0.17276223462677437</v>
      </c>
      <c r="J6" s="4">
        <f>('[1]Qc, Winter, S3'!J6*Main!$B$5)</f>
        <v>-0.17309524155637993</v>
      </c>
      <c r="K6" s="4">
        <f>('[1]Qc, Winter, S3'!K6*Main!$B$5)</f>
        <v>-0.14215088678946042</v>
      </c>
      <c r="L6" s="4">
        <f>('[1]Qc, Winter, S3'!L6*Main!$B$5)</f>
        <v>-0.14348965631440544</v>
      </c>
      <c r="M6" s="4">
        <f>('[1]Qc, Winter, S3'!M6*Main!$B$5)</f>
        <v>-0.1349598223929738</v>
      </c>
      <c r="N6" s="4">
        <f>('[1]Qc, Winter, S3'!N6*Main!$B$5)</f>
        <v>-0.16905638176762211</v>
      </c>
      <c r="O6" s="4">
        <f>('[1]Qc, Winter, S3'!O6*Main!$B$5)</f>
        <v>-0.17479075276641545</v>
      </c>
      <c r="P6" s="4">
        <f>('[1]Qc, Winter, S3'!P6*Main!$B$5)</f>
        <v>-0.17529733443916112</v>
      </c>
      <c r="Q6" s="4">
        <f>('[1]Qc, Winter, S3'!Q6*Main!$B$5)</f>
        <v>-0.21084443172648151</v>
      </c>
      <c r="R6" s="4">
        <f>('[1]Qc, Winter, S3'!R6*Main!$B$5)</f>
        <v>-0.19442081844318648</v>
      </c>
      <c r="S6" s="4">
        <f>('[1]Qc, Winter, S3'!S6*Main!$B$5)</f>
        <v>-9.3647196699311971E-2</v>
      </c>
      <c r="T6" s="4">
        <f>('[1]Qc, Winter, S3'!T6*Main!$B$5)</f>
        <v>-0.11089374736868905</v>
      </c>
      <c r="U6" s="4">
        <f>('[1]Qc, Winter, S3'!U6*Main!$B$5)</f>
        <v>-0.1435086399270401</v>
      </c>
      <c r="V6" s="4">
        <f>('[1]Qc, Winter, S3'!V6*Main!$B$5)</f>
        <v>-0.14888447412236483</v>
      </c>
      <c r="W6" s="4">
        <f>('[1]Qc, Winter, S3'!W6*Main!$B$5)</f>
        <v>-0.19918635168764187</v>
      </c>
      <c r="X6" s="4">
        <f>('[1]Qc, Winter, S3'!X6*Main!$B$5)</f>
        <v>-0.21592214150616945</v>
      </c>
      <c r="Y6" s="4">
        <f>('[1]Qc, Winter, S3'!Y6*Main!$B$5)</f>
        <v>-0.23044804219983431</v>
      </c>
    </row>
    <row r="7" spans="1:25" x14ac:dyDescent="0.25">
      <c r="A7">
        <v>6</v>
      </c>
      <c r="B7" s="4">
        <f>('[1]Qc, Winter, S3'!B7*Main!$B$5)</f>
        <v>0.19813581215907158</v>
      </c>
      <c r="C7" s="4">
        <f>('[1]Qc, Winter, S3'!C7*Main!$B$5)</f>
        <v>0.15498946039248901</v>
      </c>
      <c r="D7" s="4">
        <f>('[1]Qc, Winter, S3'!D7*Main!$B$5)</f>
        <v>0.11635283521463467</v>
      </c>
      <c r="E7" s="4">
        <f>('[1]Qc, Winter, S3'!E7*Main!$B$5)</f>
        <v>0.17333925303729134</v>
      </c>
      <c r="F7" s="4">
        <f>('[1]Qc, Winter, S3'!F7*Main!$B$5)</f>
        <v>0.14376320037930318</v>
      </c>
      <c r="G7" s="4">
        <f>('[1]Qc, Winter, S3'!G7*Main!$B$5)</f>
        <v>0.20917046975448578</v>
      </c>
      <c r="H7" s="4">
        <f>('[1]Qc, Winter, S3'!H7*Main!$B$5)</f>
        <v>0.27350203184832883</v>
      </c>
      <c r="I7" s="4">
        <f>('[1]Qc, Winter, S3'!I7*Main!$B$5)</f>
        <v>0.53805281346273715</v>
      </c>
      <c r="J7" s="4">
        <f>('[1]Qc, Winter, S3'!J7*Main!$B$5)</f>
        <v>0.61352274273083962</v>
      </c>
      <c r="K7" s="4">
        <f>('[1]Qc, Winter, S3'!K7*Main!$B$5)</f>
        <v>0.64480242089952344</v>
      </c>
      <c r="L7" s="4">
        <f>('[1]Qc, Winter, S3'!L7*Main!$B$5)</f>
        <v>0.60602216851906432</v>
      </c>
      <c r="M7" s="4">
        <f>('[1]Qc, Winter, S3'!M7*Main!$B$5)</f>
        <v>0.62724997084120659</v>
      </c>
      <c r="N7" s="4">
        <f>('[1]Qc, Winter, S3'!N7*Main!$B$5)</f>
        <v>0.63529513621625555</v>
      </c>
      <c r="O7" s="4">
        <f>('[1]Qc, Winter, S3'!O7*Main!$B$5)</f>
        <v>0.62164965016021112</v>
      </c>
      <c r="P7" s="4">
        <f>('[1]Qc, Winter, S3'!P7*Main!$B$5)</f>
        <v>0.52284260145013495</v>
      </c>
      <c r="Q7" s="4">
        <f>('[1]Qc, Winter, S3'!Q7*Main!$B$5)</f>
        <v>0.51240982077122987</v>
      </c>
      <c r="R7" s="4">
        <f>('[1]Qc, Winter, S3'!R7*Main!$B$5)</f>
        <v>0.44535139070379109</v>
      </c>
      <c r="S7" s="4">
        <f>('[1]Qc, Winter, S3'!S7*Main!$B$5)</f>
        <v>0.48719945192894171</v>
      </c>
      <c r="T7" s="4">
        <f>('[1]Qc, Winter, S3'!T7*Main!$B$5)</f>
        <v>0.40083584161584279</v>
      </c>
      <c r="U7" s="4">
        <f>('[1]Qc, Winter, S3'!U7*Main!$B$5)</f>
        <v>0.42673405995788188</v>
      </c>
      <c r="V7" s="4">
        <f>('[1]Qc, Winter, S3'!V7*Main!$B$5)</f>
        <v>0.3536505555231399</v>
      </c>
      <c r="W7" s="4">
        <f>('[1]Qc, Winter, S3'!W7*Main!$B$5)</f>
        <v>0.37979321852589637</v>
      </c>
      <c r="X7" s="4">
        <f>('[1]Qc, Winter, S3'!X7*Main!$B$5)</f>
        <v>0.23344309702817928</v>
      </c>
      <c r="Y7" s="4">
        <f>('[1]Qc, Winter, S3'!Y7*Main!$B$5)</f>
        <v>0.23733711452626771</v>
      </c>
    </row>
    <row r="8" spans="1:25" x14ac:dyDescent="0.25">
      <c r="A8">
        <v>7</v>
      </c>
      <c r="B8" s="4">
        <f>('[1]Qc, Winter, S3'!B8*Main!$B$5)</f>
        <v>-0.58409349534200683</v>
      </c>
      <c r="C8" s="4">
        <f>('[1]Qc, Winter, S3'!C8*Main!$B$5)</f>
        <v>-0.57192980183279951</v>
      </c>
      <c r="D8" s="4">
        <f>('[1]Qc, Winter, S3'!D8*Main!$B$5)</f>
        <v>-0.58394068359531992</v>
      </c>
      <c r="E8" s="4">
        <f>('[1]Qc, Winter, S3'!E8*Main!$B$5)</f>
        <v>-0.59450703517734516</v>
      </c>
      <c r="F8" s="4">
        <f>('[1]Qc, Winter, S3'!F8*Main!$B$5)</f>
        <v>-0.65542076886741751</v>
      </c>
      <c r="G8" s="4">
        <f>('[1]Qc, Winter, S3'!G8*Main!$B$5)</f>
        <v>-0.56957677840688248</v>
      </c>
      <c r="H8" s="4">
        <f>('[1]Qc, Winter, S3'!H8*Main!$B$5)</f>
        <v>-0.49365970026486533</v>
      </c>
      <c r="I8" s="4">
        <f>('[1]Qc, Winter, S3'!I8*Main!$B$5)</f>
        <v>-0.25642586668991529</v>
      </c>
      <c r="J8" s="4">
        <f>('[1]Qc, Winter, S3'!J8*Main!$B$5)</f>
        <v>-0.12831064726935226</v>
      </c>
      <c r="K8" s="4">
        <f>('[1]Qc, Winter, S3'!K8*Main!$B$5)</f>
        <v>-0.11793300919488131</v>
      </c>
      <c r="L8" s="4">
        <f>('[1]Qc, Winter, S3'!L8*Main!$B$5)</f>
        <v>-8.9636583676075618E-2</v>
      </c>
      <c r="M8" s="4">
        <f>('[1]Qc, Winter, S3'!M8*Main!$B$5)</f>
        <v>-3.012363159946873E-2</v>
      </c>
      <c r="N8" s="4">
        <f>('[1]Qc, Winter, S3'!N8*Main!$B$5)</f>
        <v>-0.12109468389200199</v>
      </c>
      <c r="O8" s="4">
        <f>('[1]Qc, Winter, S3'!O8*Main!$B$5)</f>
        <v>-0.12636496290249419</v>
      </c>
      <c r="P8" s="4">
        <f>('[1]Qc, Winter, S3'!P8*Main!$B$5)</f>
        <v>-0.2349235423560487</v>
      </c>
      <c r="Q8" s="4">
        <f>('[1]Qc, Winter, S3'!Q8*Main!$B$5)</f>
        <v>-0.33242334748430469</v>
      </c>
      <c r="R8" s="4">
        <f>('[1]Qc, Winter, S3'!R8*Main!$B$5)</f>
        <v>-0.29705309428179155</v>
      </c>
      <c r="S8" s="4">
        <f>('[1]Qc, Winter, S3'!S8*Main!$B$5)</f>
        <v>-0.3313360461895809</v>
      </c>
      <c r="T8" s="4">
        <f>('[1]Qc, Winter, S3'!T8*Main!$B$5)</f>
        <v>-0.37260332745802022</v>
      </c>
      <c r="U8" s="4">
        <f>('[1]Qc, Winter, S3'!U8*Main!$B$5)</f>
        <v>-0.36130913863396275</v>
      </c>
      <c r="V8" s="4">
        <f>('[1]Qc, Winter, S3'!V8*Main!$B$5)</f>
        <v>-0.39917890695305741</v>
      </c>
      <c r="W8" s="4">
        <f>('[1]Qc, Winter, S3'!W8*Main!$B$5)</f>
        <v>-0.48978481312453426</v>
      </c>
      <c r="X8" s="4">
        <f>('[1]Qc, Winter, S3'!X8*Main!$B$5)</f>
        <v>-0.5525992814884807</v>
      </c>
      <c r="Y8" s="4">
        <f>('[1]Qc, Winter, S3'!Y8*Main!$B$5)</f>
        <v>-0.5496605182054467</v>
      </c>
    </row>
    <row r="9" spans="1:25" x14ac:dyDescent="0.25">
      <c r="A9">
        <v>8</v>
      </c>
      <c r="B9" s="4">
        <f>('[1]Qc, Winter, S3'!B9*Main!$B$5)</f>
        <v>-0.65824965194440443</v>
      </c>
      <c r="C9" s="4">
        <f>('[1]Qc, Winter, S3'!C9*Main!$B$5)</f>
        <v>-0.67895570332881339</v>
      </c>
      <c r="D9" s="4">
        <f>('[1]Qc, Winter, S3'!D9*Main!$B$5)</f>
        <v>-0.67626633371871692</v>
      </c>
      <c r="E9" s="4">
        <f>('[1]Qc, Winter, S3'!E9*Main!$B$5)</f>
        <v>-0.6888004235624009</v>
      </c>
      <c r="F9" s="4">
        <f>('[1]Qc, Winter, S3'!F9*Main!$B$5)</f>
        <v>-0.66137305932748591</v>
      </c>
      <c r="G9" s="4">
        <f>('[1]Qc, Winter, S3'!G9*Main!$B$5)</f>
        <v>-0.64099528238542214</v>
      </c>
      <c r="H9" s="4">
        <f>('[1]Qc, Winter, S3'!H9*Main!$B$5)</f>
        <v>-0.49000356436644121</v>
      </c>
      <c r="I9" s="4">
        <f>('[1]Qc, Winter, S3'!I9*Main!$B$5)</f>
        <v>-0.37824031966432037</v>
      </c>
      <c r="J9" s="4">
        <f>('[1]Qc, Winter, S3'!J9*Main!$B$5)</f>
        <v>-0.3563989535185384</v>
      </c>
      <c r="K9" s="4">
        <f>('[1]Qc, Winter, S3'!K9*Main!$B$5)</f>
        <v>-0.4029634841601395</v>
      </c>
      <c r="L9" s="4">
        <f>('[1]Qc, Winter, S3'!L9*Main!$B$5)</f>
        <v>-0.38819847135933838</v>
      </c>
      <c r="M9" s="4">
        <f>('[1]Qc, Winter, S3'!M9*Main!$B$5)</f>
        <v>-0.35036480693853811</v>
      </c>
      <c r="N9" s="4">
        <f>('[1]Qc, Winter, S3'!N9*Main!$B$5)</f>
        <v>-0.37139392905180857</v>
      </c>
      <c r="O9" s="4">
        <f>('[1]Qc, Winter, S3'!O9*Main!$B$5)</f>
        <v>-0.40209574771896067</v>
      </c>
      <c r="P9" s="4">
        <f>('[1]Qc, Winter, S3'!P9*Main!$B$5)</f>
        <v>-0.47878030550082101</v>
      </c>
      <c r="Q9" s="4">
        <f>('[1]Qc, Winter, S3'!Q9*Main!$B$5)</f>
        <v>-0.54180867871526384</v>
      </c>
      <c r="R9" s="4">
        <f>('[1]Qc, Winter, S3'!R9*Main!$B$5)</f>
        <v>-0.55118082784414457</v>
      </c>
      <c r="S9" s="4">
        <f>('[1]Qc, Winter, S3'!S9*Main!$B$5)</f>
        <v>-0.52755067322177307</v>
      </c>
      <c r="T9" s="4">
        <f>('[1]Qc, Winter, S3'!T9*Main!$B$5)</f>
        <v>-0.56730217235647384</v>
      </c>
      <c r="U9" s="4">
        <f>('[1]Qc, Winter, S3'!U9*Main!$B$5)</f>
        <v>-0.5749631412502294</v>
      </c>
      <c r="V9" s="4">
        <f>('[1]Qc, Winter, S3'!V9*Main!$B$5)</f>
        <v>-0.57890047415297952</v>
      </c>
      <c r="W9" s="4">
        <f>('[1]Qc, Winter, S3'!W9*Main!$B$5)</f>
        <v>-0.5958767802070013</v>
      </c>
      <c r="X9" s="4">
        <f>('[1]Qc, Winter, S3'!X9*Main!$B$5)</f>
        <v>-0.64727261355324572</v>
      </c>
      <c r="Y9" s="4">
        <f>('[1]Qc, Winter, S3'!Y9*Main!$B$5)</f>
        <v>-0.65967450221266266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0.56699567141311813</v>
      </c>
      <c r="C2" s="4">
        <f>('FL Characterization'!C$4-'FL Characterization'!C$2)*VLOOKUP($A2,'FL Ratio'!$A$2:$B$9,2,FALSE)</f>
        <v>0.62419027870678978</v>
      </c>
      <c r="D2" s="4">
        <f>('FL Characterization'!D$4-'FL Characterization'!D$2)*VLOOKUP($A2,'FL Ratio'!$A$2:$B$9,2,FALSE)</f>
        <v>0.81244293870771267</v>
      </c>
      <c r="E2" s="4">
        <f>('FL Characterization'!E$4-'FL Characterization'!E$2)*VLOOKUP($A2,'FL Ratio'!$A$2:$B$9,2,FALSE)</f>
        <v>0.93143316089668859</v>
      </c>
      <c r="F2" s="4">
        <f>('FL Characterization'!F$4-'FL Characterization'!F$2)*VLOOKUP($A2,'FL Ratio'!$A$2:$B$9,2,FALSE)</f>
        <v>1.0951536566462448</v>
      </c>
      <c r="G2" s="4">
        <f>('FL Characterization'!G$4-'FL Characterization'!G$2)*VLOOKUP($A2,'FL Ratio'!$A$2:$B$9,2,FALSE)</f>
        <v>1.2801557754405537</v>
      </c>
      <c r="H2" s="4">
        <f>('FL Characterization'!H$4-'FL Characterization'!H$2)*VLOOKUP($A2,'FL Ratio'!$A$2:$B$9,2,FALSE)</f>
        <v>1.1411441037905492</v>
      </c>
      <c r="I2" s="4">
        <f>('FL Characterization'!I$4-'FL Characterization'!I$2)*VLOOKUP($A2,'FL Ratio'!$A$2:$B$9,2,FALSE)</f>
        <v>1.6313908856030577</v>
      </c>
      <c r="J2" s="4">
        <f>('FL Characterization'!J$4-'FL Characterization'!J$2)*VLOOKUP($A2,'FL Ratio'!$A$2:$B$9,2,FALSE)</f>
        <v>1.496619050309506</v>
      </c>
      <c r="K2" s="4">
        <f>('FL Characterization'!K$4-'FL Characterization'!K$2)*VLOOKUP($A2,'FL Ratio'!$A$2:$B$9,2,FALSE)</f>
        <v>1.6903442398297763</v>
      </c>
      <c r="L2" s="4">
        <f>('FL Characterization'!L$4-'FL Characterization'!L$2)*VLOOKUP($A2,'FL Ratio'!$A$2:$B$9,2,FALSE)</f>
        <v>1.7372219119894123</v>
      </c>
      <c r="M2" s="4">
        <f>('FL Characterization'!M$4-'FL Characterization'!M$2)*VLOOKUP($A2,'FL Ratio'!$A$2:$B$9,2,FALSE)</f>
        <v>1.6114165454348781</v>
      </c>
      <c r="N2" s="4">
        <f>('FL Characterization'!N$4-'FL Characterization'!N$2)*VLOOKUP($A2,'FL Ratio'!$A$2:$B$9,2,FALSE)</f>
        <v>1.5201383647646083</v>
      </c>
      <c r="O2" s="4">
        <f>('FL Characterization'!O$4-'FL Characterization'!O$2)*VLOOKUP($A2,'FL Ratio'!$A$2:$B$9,2,FALSE)</f>
        <v>1.3995071688747089</v>
      </c>
      <c r="P2" s="4">
        <f>('FL Characterization'!P$4-'FL Characterization'!P$2)*VLOOKUP($A2,'FL Ratio'!$A$2:$B$9,2,FALSE)</f>
        <v>1.2890986895331462</v>
      </c>
      <c r="Q2" s="4">
        <f>('FL Characterization'!Q$4-'FL Characterization'!Q$2)*VLOOKUP($A2,'FL Ratio'!$A$2:$B$9,2,FALSE)</f>
        <v>1.1601723323273345</v>
      </c>
      <c r="R2" s="4">
        <f>('FL Characterization'!R$4-'FL Characterization'!R$2)*VLOOKUP($A2,'FL Ratio'!$A$2:$B$9,2,FALSE)</f>
        <v>1.1480966502602514</v>
      </c>
      <c r="S2" s="4">
        <f>('FL Characterization'!S$4-'FL Characterization'!S$2)*VLOOKUP($A2,'FL Ratio'!$A$2:$B$9,2,FALSE)</f>
        <v>0.90964903872820857</v>
      </c>
      <c r="T2" s="4">
        <f>('FL Characterization'!T$4-'FL Characterization'!T$2)*VLOOKUP($A2,'FL Ratio'!$A$2:$B$9,2,FALSE)</f>
        <v>0.75262591411208635</v>
      </c>
      <c r="U2" s="4">
        <f>('FL Characterization'!U$4-'FL Characterization'!U$2)*VLOOKUP($A2,'FL Ratio'!$A$2:$B$9,2,FALSE)</f>
        <v>0.89309012229161677</v>
      </c>
      <c r="V2" s="4">
        <f>('FL Characterization'!V$4-'FL Characterization'!V$2)*VLOOKUP($A2,'FL Ratio'!$A$2:$B$9,2,FALSE)</f>
        <v>0.90997095222934665</v>
      </c>
      <c r="W2" s="4">
        <f>('FL Characterization'!W$4-'FL Characterization'!W$2)*VLOOKUP($A2,'FL Ratio'!$A$2:$B$9,2,FALSE)</f>
        <v>1.0399140850058266</v>
      </c>
      <c r="X2" s="4">
        <f>('FL Characterization'!X$4-'FL Characterization'!X$2)*VLOOKUP($A2,'FL Ratio'!$A$2:$B$9,2,FALSE)</f>
        <v>0.50493310385833357</v>
      </c>
      <c r="Y2" s="4">
        <f>('FL Characterization'!Y$4-'FL Characterization'!Y$2)*VLOOKUP($A2,'FL Ratio'!$A$2:$B$9,2,FALSE)</f>
        <v>0.48479388116518118</v>
      </c>
    </row>
    <row r="3" spans="1:25" x14ac:dyDescent="0.25">
      <c r="A3">
        <v>2</v>
      </c>
      <c r="B3" s="4">
        <f>('FL Characterization'!B$4-'FL Characterization'!B$2)*VLOOKUP($A3,'FL Ratio'!$A$2:$B$9,2,FALSE)</f>
        <v>0.45359653713049453</v>
      </c>
      <c r="C3" s="4">
        <f>('FL Characterization'!C$4-'FL Characterization'!C$2)*VLOOKUP($A3,'FL Ratio'!$A$2:$B$9,2,FALSE)</f>
        <v>0.49935222296543186</v>
      </c>
      <c r="D3" s="4">
        <f>('FL Characterization'!D$4-'FL Characterization'!D$2)*VLOOKUP($A3,'FL Ratio'!$A$2:$B$9,2,FALSE)</f>
        <v>0.64995435096617016</v>
      </c>
      <c r="E3" s="4">
        <f>('FL Characterization'!E$4-'FL Characterization'!E$2)*VLOOKUP($A3,'FL Ratio'!$A$2:$B$9,2,FALSE)</f>
        <v>0.74514652871735088</v>
      </c>
      <c r="F3" s="4">
        <f>('FL Characterization'!F$4-'FL Characterization'!F$2)*VLOOKUP($A3,'FL Ratio'!$A$2:$B$9,2,FALSE)</f>
        <v>0.87612292531699587</v>
      </c>
      <c r="G3" s="4">
        <f>('FL Characterization'!G$4-'FL Characterization'!G$2)*VLOOKUP($A3,'FL Ratio'!$A$2:$B$9,2,FALSE)</f>
        <v>1.024124620352443</v>
      </c>
      <c r="H3" s="4">
        <f>('FL Characterization'!H$4-'FL Characterization'!H$2)*VLOOKUP($A3,'FL Ratio'!$A$2:$B$9,2,FALSE)</f>
        <v>0.9129152830324393</v>
      </c>
      <c r="I3" s="4">
        <f>('FL Characterization'!I$4-'FL Characterization'!I$2)*VLOOKUP($A3,'FL Ratio'!$A$2:$B$9,2,FALSE)</f>
        <v>1.3051127084824461</v>
      </c>
      <c r="J3" s="4">
        <f>('FL Characterization'!J$4-'FL Characterization'!J$2)*VLOOKUP($A3,'FL Ratio'!$A$2:$B$9,2,FALSE)</f>
        <v>1.1972952402476047</v>
      </c>
      <c r="K3" s="4">
        <f>('FL Characterization'!K$4-'FL Characterization'!K$2)*VLOOKUP($A3,'FL Ratio'!$A$2:$B$9,2,FALSE)</f>
        <v>1.3522753918638211</v>
      </c>
      <c r="L3" s="4">
        <f>('FL Characterization'!L$4-'FL Characterization'!L$2)*VLOOKUP($A3,'FL Ratio'!$A$2:$B$9,2,FALSE)</f>
        <v>1.3897775295915298</v>
      </c>
      <c r="M3" s="4">
        <f>('FL Characterization'!M$4-'FL Characterization'!M$2)*VLOOKUP($A3,'FL Ratio'!$A$2:$B$9,2,FALSE)</f>
        <v>1.2891332363479024</v>
      </c>
      <c r="N3" s="4">
        <f>('FL Characterization'!N$4-'FL Characterization'!N$2)*VLOOKUP($A3,'FL Ratio'!$A$2:$B$9,2,FALSE)</f>
        <v>1.2161106918116866</v>
      </c>
      <c r="O3" s="4">
        <f>('FL Characterization'!O$4-'FL Characterization'!O$2)*VLOOKUP($A3,'FL Ratio'!$A$2:$B$9,2,FALSE)</f>
        <v>1.119605735099767</v>
      </c>
      <c r="P3" s="4">
        <f>('FL Characterization'!P$4-'FL Characterization'!P$2)*VLOOKUP($A3,'FL Ratio'!$A$2:$B$9,2,FALSE)</f>
        <v>1.0312789516265171</v>
      </c>
      <c r="Q3" s="4">
        <f>('FL Characterization'!Q$4-'FL Characterization'!Q$2)*VLOOKUP($A3,'FL Ratio'!$A$2:$B$9,2,FALSE)</f>
        <v>0.92813786586186753</v>
      </c>
      <c r="R3" s="4">
        <f>('FL Characterization'!R$4-'FL Characterization'!R$2)*VLOOKUP($A3,'FL Ratio'!$A$2:$B$9,2,FALSE)</f>
        <v>0.91847732020820105</v>
      </c>
      <c r="S3" s="4">
        <f>('FL Characterization'!S$4-'FL Characterization'!S$2)*VLOOKUP($A3,'FL Ratio'!$A$2:$B$9,2,FALSE)</f>
        <v>0.72771923098256686</v>
      </c>
      <c r="T3" s="4">
        <f>('FL Characterization'!T$4-'FL Characterization'!T$2)*VLOOKUP($A3,'FL Ratio'!$A$2:$B$9,2,FALSE)</f>
        <v>0.60210073128966912</v>
      </c>
      <c r="U3" s="4">
        <f>('FL Characterization'!U$4-'FL Characterization'!U$2)*VLOOKUP($A3,'FL Ratio'!$A$2:$B$9,2,FALSE)</f>
        <v>0.71447209783329346</v>
      </c>
      <c r="V3" s="4">
        <f>('FL Characterization'!V$4-'FL Characterization'!V$2)*VLOOKUP($A3,'FL Ratio'!$A$2:$B$9,2,FALSE)</f>
        <v>0.72797676178347737</v>
      </c>
      <c r="W3" s="4">
        <f>('FL Characterization'!W$4-'FL Characterization'!W$2)*VLOOKUP($A3,'FL Ratio'!$A$2:$B$9,2,FALSE)</f>
        <v>0.83193126800466133</v>
      </c>
      <c r="X3" s="4">
        <f>('FL Characterization'!X$4-'FL Characterization'!X$2)*VLOOKUP($A3,'FL Ratio'!$A$2:$B$9,2,FALSE)</f>
        <v>0.40394648308666686</v>
      </c>
      <c r="Y3" s="4">
        <f>('FL Characterization'!Y$4-'FL Characterization'!Y$2)*VLOOKUP($A3,'FL Ratio'!$A$2:$B$9,2,FALSE)</f>
        <v>0.38783510493214496</v>
      </c>
    </row>
    <row r="4" spans="1:25" x14ac:dyDescent="0.25">
      <c r="A4">
        <v>3</v>
      </c>
      <c r="B4" s="4">
        <f>('FL Characterization'!B$4-'FL Characterization'!B$2)*VLOOKUP($A4,'FL Ratio'!$A$2:$B$9,2,FALSE)</f>
        <v>0.34019740284787092</v>
      </c>
      <c r="C4" s="4">
        <f>('FL Characterization'!C$4-'FL Characterization'!C$2)*VLOOKUP($A4,'FL Ratio'!$A$2:$B$9,2,FALSE)</f>
        <v>0.37451416722407388</v>
      </c>
      <c r="D4" s="4">
        <f>('FL Characterization'!D$4-'FL Characterization'!D$2)*VLOOKUP($A4,'FL Ratio'!$A$2:$B$9,2,FALSE)</f>
        <v>0.48746576322462759</v>
      </c>
      <c r="E4" s="4">
        <f>('FL Characterization'!E$4-'FL Characterization'!E$2)*VLOOKUP($A4,'FL Ratio'!$A$2:$B$9,2,FALSE)</f>
        <v>0.55885989653801316</v>
      </c>
      <c r="F4" s="4">
        <f>('FL Characterization'!F$4-'FL Characterization'!F$2)*VLOOKUP($A4,'FL Ratio'!$A$2:$B$9,2,FALSE)</f>
        <v>0.65709219398774688</v>
      </c>
      <c r="G4" s="4">
        <f>('FL Characterization'!G$4-'FL Characterization'!G$2)*VLOOKUP($A4,'FL Ratio'!$A$2:$B$9,2,FALSE)</f>
        <v>0.76809346526433231</v>
      </c>
      <c r="H4" s="4">
        <f>('FL Characterization'!H$4-'FL Characterization'!H$2)*VLOOKUP($A4,'FL Ratio'!$A$2:$B$9,2,FALSE)</f>
        <v>0.6846864622743295</v>
      </c>
      <c r="I4" s="4">
        <f>('FL Characterization'!I$4-'FL Characterization'!I$2)*VLOOKUP($A4,'FL Ratio'!$A$2:$B$9,2,FALSE)</f>
        <v>0.97883453136183463</v>
      </c>
      <c r="J4" s="4">
        <f>('FL Characterization'!J$4-'FL Characterization'!J$2)*VLOOKUP($A4,'FL Ratio'!$A$2:$B$9,2,FALSE)</f>
        <v>0.89797143018570358</v>
      </c>
      <c r="K4" s="4">
        <f>('FL Characterization'!K$4-'FL Characterization'!K$2)*VLOOKUP($A4,'FL Ratio'!$A$2:$B$9,2,FALSE)</f>
        <v>1.0142065438978658</v>
      </c>
      <c r="L4" s="4">
        <f>('FL Characterization'!L$4-'FL Characterization'!L$2)*VLOOKUP($A4,'FL Ratio'!$A$2:$B$9,2,FALSE)</f>
        <v>1.0423331471936474</v>
      </c>
      <c r="M4" s="4">
        <f>('FL Characterization'!M$4-'FL Characterization'!M$2)*VLOOKUP($A4,'FL Ratio'!$A$2:$B$9,2,FALSE)</f>
        <v>0.96684992726092689</v>
      </c>
      <c r="N4" s="4">
        <f>('FL Characterization'!N$4-'FL Characterization'!N$2)*VLOOKUP($A4,'FL Ratio'!$A$2:$B$9,2,FALSE)</f>
        <v>0.91208301885876497</v>
      </c>
      <c r="O4" s="4">
        <f>('FL Characterization'!O$4-'FL Characterization'!O$2)*VLOOKUP($A4,'FL Ratio'!$A$2:$B$9,2,FALSE)</f>
        <v>0.83970430132482532</v>
      </c>
      <c r="P4" s="4">
        <f>('FL Characterization'!P$4-'FL Characterization'!P$2)*VLOOKUP($A4,'FL Ratio'!$A$2:$B$9,2,FALSE)</f>
        <v>0.77345921371988768</v>
      </c>
      <c r="Q4" s="4">
        <f>('FL Characterization'!Q$4-'FL Characterization'!Q$2)*VLOOKUP($A4,'FL Ratio'!$A$2:$B$9,2,FALSE)</f>
        <v>0.69610339939640065</v>
      </c>
      <c r="R4" s="4">
        <f>('FL Characterization'!R$4-'FL Characterization'!R$2)*VLOOKUP($A4,'FL Ratio'!$A$2:$B$9,2,FALSE)</f>
        <v>0.68885799015615079</v>
      </c>
      <c r="S4" s="4">
        <f>('FL Characterization'!S$4-'FL Characterization'!S$2)*VLOOKUP($A4,'FL Ratio'!$A$2:$B$9,2,FALSE)</f>
        <v>0.54578942323692514</v>
      </c>
      <c r="T4" s="4">
        <f>('FL Characterization'!T$4-'FL Characterization'!T$2)*VLOOKUP($A4,'FL Ratio'!$A$2:$B$9,2,FALSE)</f>
        <v>0.45157554846725184</v>
      </c>
      <c r="U4" s="4">
        <f>('FL Characterization'!U$4-'FL Characterization'!U$2)*VLOOKUP($A4,'FL Ratio'!$A$2:$B$9,2,FALSE)</f>
        <v>0.53585407337497004</v>
      </c>
      <c r="V4" s="4">
        <f>('FL Characterization'!V$4-'FL Characterization'!V$2)*VLOOKUP($A4,'FL Ratio'!$A$2:$B$9,2,FALSE)</f>
        <v>0.54598257133760797</v>
      </c>
      <c r="W4" s="4">
        <f>('FL Characterization'!W$4-'FL Characterization'!W$2)*VLOOKUP($A4,'FL Ratio'!$A$2:$B$9,2,FALSE)</f>
        <v>0.62394845100349594</v>
      </c>
      <c r="X4" s="4">
        <f>('FL Characterization'!X$4-'FL Characterization'!X$2)*VLOOKUP($A4,'FL Ratio'!$A$2:$B$9,2,FALSE)</f>
        <v>0.30295986231500011</v>
      </c>
      <c r="Y4" s="4">
        <f>('FL Characterization'!Y$4-'FL Characterization'!Y$2)*VLOOKUP($A4,'FL Ratio'!$A$2:$B$9,2,FALSE)</f>
        <v>0.29087632869910873</v>
      </c>
    </row>
    <row r="5" spans="1:25" x14ac:dyDescent="0.25">
      <c r="A5">
        <v>4</v>
      </c>
      <c r="B5" s="4">
        <f>('FL Characterization'!B$4-'FL Characterization'!B$2)*VLOOKUP($A5,'FL Ratio'!$A$2:$B$9,2,FALSE)</f>
        <v>0.22679826856524726</v>
      </c>
      <c r="C5" s="4">
        <f>('FL Characterization'!C$4-'FL Characterization'!C$2)*VLOOKUP($A5,'FL Ratio'!$A$2:$B$9,2,FALSE)</f>
        <v>0.24967611148271593</v>
      </c>
      <c r="D5" s="4">
        <f>('FL Characterization'!D$4-'FL Characterization'!D$2)*VLOOKUP($A5,'FL Ratio'!$A$2:$B$9,2,FALSE)</f>
        <v>0.32497717548308508</v>
      </c>
      <c r="E5" s="4">
        <f>('FL Characterization'!E$4-'FL Characterization'!E$2)*VLOOKUP($A5,'FL Ratio'!$A$2:$B$9,2,FALSE)</f>
        <v>0.37257326435867544</v>
      </c>
      <c r="F5" s="4">
        <f>('FL Characterization'!F$4-'FL Characterization'!F$2)*VLOOKUP($A5,'FL Ratio'!$A$2:$B$9,2,FALSE)</f>
        <v>0.43806146265849794</v>
      </c>
      <c r="G5" s="4">
        <f>('FL Characterization'!G$4-'FL Characterization'!G$2)*VLOOKUP($A5,'FL Ratio'!$A$2:$B$9,2,FALSE)</f>
        <v>0.5120623101762215</v>
      </c>
      <c r="H5" s="4">
        <f>('FL Characterization'!H$4-'FL Characterization'!H$2)*VLOOKUP($A5,'FL Ratio'!$A$2:$B$9,2,FALSE)</f>
        <v>0.45645764151621965</v>
      </c>
      <c r="I5" s="4">
        <f>('FL Characterization'!I$4-'FL Characterization'!I$2)*VLOOKUP($A5,'FL Ratio'!$A$2:$B$9,2,FALSE)</f>
        <v>0.65255635424122305</v>
      </c>
      <c r="J5" s="4">
        <f>('FL Characterization'!J$4-'FL Characterization'!J$2)*VLOOKUP($A5,'FL Ratio'!$A$2:$B$9,2,FALSE)</f>
        <v>0.59864762012380235</v>
      </c>
      <c r="K5" s="4">
        <f>('FL Characterization'!K$4-'FL Characterization'!K$2)*VLOOKUP($A5,'FL Ratio'!$A$2:$B$9,2,FALSE)</f>
        <v>0.67613769593191053</v>
      </c>
      <c r="L5" s="4">
        <f>('FL Characterization'!L$4-'FL Characterization'!L$2)*VLOOKUP($A5,'FL Ratio'!$A$2:$B$9,2,FALSE)</f>
        <v>0.69488876479576489</v>
      </c>
      <c r="M5" s="4">
        <f>('FL Characterization'!M$4-'FL Characterization'!M$2)*VLOOKUP($A5,'FL Ratio'!$A$2:$B$9,2,FALSE)</f>
        <v>0.64456661817395122</v>
      </c>
      <c r="N5" s="4">
        <f>('FL Characterization'!N$4-'FL Characterization'!N$2)*VLOOKUP($A5,'FL Ratio'!$A$2:$B$9,2,FALSE)</f>
        <v>0.60805534590584331</v>
      </c>
      <c r="O5" s="4">
        <f>('FL Characterization'!O$4-'FL Characterization'!O$2)*VLOOKUP($A5,'FL Ratio'!$A$2:$B$9,2,FALSE)</f>
        <v>0.55980286754988351</v>
      </c>
      <c r="P5" s="4">
        <f>('FL Characterization'!P$4-'FL Characterization'!P$2)*VLOOKUP($A5,'FL Ratio'!$A$2:$B$9,2,FALSE)</f>
        <v>0.51563947581325853</v>
      </c>
      <c r="Q5" s="4">
        <f>('FL Characterization'!Q$4-'FL Characterization'!Q$2)*VLOOKUP($A5,'FL Ratio'!$A$2:$B$9,2,FALSE)</f>
        <v>0.46406893293093376</v>
      </c>
      <c r="R5" s="4">
        <f>('FL Characterization'!R$4-'FL Characterization'!R$2)*VLOOKUP($A5,'FL Ratio'!$A$2:$B$9,2,FALSE)</f>
        <v>0.45923866010410053</v>
      </c>
      <c r="S5" s="4">
        <f>('FL Characterization'!S$4-'FL Characterization'!S$2)*VLOOKUP($A5,'FL Ratio'!$A$2:$B$9,2,FALSE)</f>
        <v>0.36385961549128343</v>
      </c>
      <c r="T5" s="4">
        <f>('FL Characterization'!T$4-'FL Characterization'!T$2)*VLOOKUP($A5,'FL Ratio'!$A$2:$B$9,2,FALSE)</f>
        <v>0.30105036564483456</v>
      </c>
      <c r="U5" s="4">
        <f>('FL Characterization'!U$4-'FL Characterization'!U$2)*VLOOKUP($A5,'FL Ratio'!$A$2:$B$9,2,FALSE)</f>
        <v>0.35723604891664673</v>
      </c>
      <c r="V5" s="4">
        <f>('FL Characterization'!V$4-'FL Characterization'!V$2)*VLOOKUP($A5,'FL Ratio'!$A$2:$B$9,2,FALSE)</f>
        <v>0.36398838089173868</v>
      </c>
      <c r="W5" s="4">
        <f>('FL Characterization'!W$4-'FL Characterization'!W$2)*VLOOKUP($A5,'FL Ratio'!$A$2:$B$9,2,FALSE)</f>
        <v>0.41596563400233066</v>
      </c>
      <c r="X5" s="4">
        <f>('FL Characterization'!X$4-'FL Characterization'!X$2)*VLOOKUP($A5,'FL Ratio'!$A$2:$B$9,2,FALSE)</f>
        <v>0.20197324154333343</v>
      </c>
      <c r="Y5" s="4">
        <f>('FL Characterization'!Y$4-'FL Characterization'!Y$2)*VLOOKUP($A5,'FL Ratio'!$A$2:$B$9,2,FALSE)</f>
        <v>0.19391755246607248</v>
      </c>
    </row>
    <row r="6" spans="1:25" x14ac:dyDescent="0.25">
      <c r="A6">
        <v>5</v>
      </c>
      <c r="B6" s="4">
        <f>('FL Characterization'!B$4-'FL Characterization'!B$2)*VLOOKUP($A6,'FL Ratio'!$A$2:$B$9,2,FALSE)</f>
        <v>0.11339913428262363</v>
      </c>
      <c r="C6" s="4">
        <f>('FL Characterization'!C$4-'FL Characterization'!C$2)*VLOOKUP($A6,'FL Ratio'!$A$2:$B$9,2,FALSE)</f>
        <v>0.12483805574135796</v>
      </c>
      <c r="D6" s="4">
        <f>('FL Characterization'!D$4-'FL Characterization'!D$2)*VLOOKUP($A6,'FL Ratio'!$A$2:$B$9,2,FALSE)</f>
        <v>0.16248858774154254</v>
      </c>
      <c r="E6" s="4">
        <f>('FL Characterization'!E$4-'FL Characterization'!E$2)*VLOOKUP($A6,'FL Ratio'!$A$2:$B$9,2,FALSE)</f>
        <v>0.18628663217933772</v>
      </c>
      <c r="F6" s="4">
        <f>('FL Characterization'!F$4-'FL Characterization'!F$2)*VLOOKUP($A6,'FL Ratio'!$A$2:$B$9,2,FALSE)</f>
        <v>0.21903073132924897</v>
      </c>
      <c r="G6" s="4">
        <f>('FL Characterization'!G$4-'FL Characterization'!G$2)*VLOOKUP($A6,'FL Ratio'!$A$2:$B$9,2,FALSE)</f>
        <v>0.25603115508811075</v>
      </c>
      <c r="H6" s="4">
        <f>('FL Characterization'!H$4-'FL Characterization'!H$2)*VLOOKUP($A6,'FL Ratio'!$A$2:$B$9,2,FALSE)</f>
        <v>0.22822882075810982</v>
      </c>
      <c r="I6" s="4">
        <f>('FL Characterization'!I$4-'FL Characterization'!I$2)*VLOOKUP($A6,'FL Ratio'!$A$2:$B$9,2,FALSE)</f>
        <v>0.32627817712061152</v>
      </c>
      <c r="J6" s="4">
        <f>('FL Characterization'!J$4-'FL Characterization'!J$2)*VLOOKUP($A6,'FL Ratio'!$A$2:$B$9,2,FALSE)</f>
        <v>0.29932381006190117</v>
      </c>
      <c r="K6" s="4">
        <f>('FL Characterization'!K$4-'FL Characterization'!K$2)*VLOOKUP($A6,'FL Ratio'!$A$2:$B$9,2,FALSE)</f>
        <v>0.33806884796595527</v>
      </c>
      <c r="L6" s="4">
        <f>('FL Characterization'!L$4-'FL Characterization'!L$2)*VLOOKUP($A6,'FL Ratio'!$A$2:$B$9,2,FALSE)</f>
        <v>0.34744438239788245</v>
      </c>
      <c r="M6" s="4">
        <f>('FL Characterization'!M$4-'FL Characterization'!M$2)*VLOOKUP($A6,'FL Ratio'!$A$2:$B$9,2,FALSE)</f>
        <v>0.32228330908697561</v>
      </c>
      <c r="N6" s="4">
        <f>('FL Characterization'!N$4-'FL Characterization'!N$2)*VLOOKUP($A6,'FL Ratio'!$A$2:$B$9,2,FALSE)</f>
        <v>0.30402767295292166</v>
      </c>
      <c r="O6" s="4">
        <f>('FL Characterization'!O$4-'FL Characterization'!O$2)*VLOOKUP($A6,'FL Ratio'!$A$2:$B$9,2,FALSE)</f>
        <v>0.27990143377494175</v>
      </c>
      <c r="P6" s="4">
        <f>('FL Characterization'!P$4-'FL Characterization'!P$2)*VLOOKUP($A6,'FL Ratio'!$A$2:$B$9,2,FALSE)</f>
        <v>0.25781973790662926</v>
      </c>
      <c r="Q6" s="4">
        <f>('FL Characterization'!Q$4-'FL Characterization'!Q$2)*VLOOKUP($A6,'FL Ratio'!$A$2:$B$9,2,FALSE)</f>
        <v>0.23203446646546688</v>
      </c>
      <c r="R6" s="4">
        <f>('FL Characterization'!R$4-'FL Characterization'!R$2)*VLOOKUP($A6,'FL Ratio'!$A$2:$B$9,2,FALSE)</f>
        <v>0.22961933005205026</v>
      </c>
      <c r="S6" s="4">
        <f>('FL Characterization'!S$4-'FL Characterization'!S$2)*VLOOKUP($A6,'FL Ratio'!$A$2:$B$9,2,FALSE)</f>
        <v>0.18192980774564171</v>
      </c>
      <c r="T6" s="4">
        <f>('FL Characterization'!T$4-'FL Characterization'!T$2)*VLOOKUP($A6,'FL Ratio'!$A$2:$B$9,2,FALSE)</f>
        <v>0.15052518282241728</v>
      </c>
      <c r="U6" s="4">
        <f>('FL Characterization'!U$4-'FL Characterization'!U$2)*VLOOKUP($A6,'FL Ratio'!$A$2:$B$9,2,FALSE)</f>
        <v>0.17861802445832337</v>
      </c>
      <c r="V6" s="4">
        <f>('FL Characterization'!V$4-'FL Characterization'!V$2)*VLOOKUP($A6,'FL Ratio'!$A$2:$B$9,2,FALSE)</f>
        <v>0.18199419044586934</v>
      </c>
      <c r="W6" s="4">
        <f>('FL Characterization'!W$4-'FL Characterization'!W$2)*VLOOKUP($A6,'FL Ratio'!$A$2:$B$9,2,FALSE)</f>
        <v>0.20798281700116533</v>
      </c>
      <c r="X6" s="4">
        <f>('FL Characterization'!X$4-'FL Characterization'!X$2)*VLOOKUP($A6,'FL Ratio'!$A$2:$B$9,2,FALSE)</f>
        <v>0.10098662077166672</v>
      </c>
      <c r="Y6" s="4">
        <f>('FL Characterization'!Y$4-'FL Characterization'!Y$2)*VLOOKUP($A6,'FL Ratio'!$A$2:$B$9,2,FALSE)</f>
        <v>9.695877623303624E-2</v>
      </c>
    </row>
    <row r="7" spans="1:25" x14ac:dyDescent="0.25">
      <c r="A7">
        <v>6</v>
      </c>
      <c r="B7" s="4">
        <f>('FL Characterization'!B$4-'FL Characterization'!B$2)*VLOOKUP($A7,'FL Ratio'!$A$2:$B$9,2,FALSE)</f>
        <v>0.22679826856524726</v>
      </c>
      <c r="C7" s="4">
        <f>('FL Characterization'!C$4-'FL Characterization'!C$2)*VLOOKUP($A7,'FL Ratio'!$A$2:$B$9,2,FALSE)</f>
        <v>0.24967611148271593</v>
      </c>
      <c r="D7" s="4">
        <f>('FL Characterization'!D$4-'FL Characterization'!D$2)*VLOOKUP($A7,'FL Ratio'!$A$2:$B$9,2,FALSE)</f>
        <v>0.32497717548308508</v>
      </c>
      <c r="E7" s="4">
        <f>('FL Characterization'!E$4-'FL Characterization'!E$2)*VLOOKUP($A7,'FL Ratio'!$A$2:$B$9,2,FALSE)</f>
        <v>0.37257326435867544</v>
      </c>
      <c r="F7" s="4">
        <f>('FL Characterization'!F$4-'FL Characterization'!F$2)*VLOOKUP($A7,'FL Ratio'!$A$2:$B$9,2,FALSE)</f>
        <v>0.43806146265849794</v>
      </c>
      <c r="G7" s="4">
        <f>('FL Characterization'!G$4-'FL Characterization'!G$2)*VLOOKUP($A7,'FL Ratio'!$A$2:$B$9,2,FALSE)</f>
        <v>0.5120623101762215</v>
      </c>
      <c r="H7" s="4">
        <f>('FL Characterization'!H$4-'FL Characterization'!H$2)*VLOOKUP($A7,'FL Ratio'!$A$2:$B$9,2,FALSE)</f>
        <v>0.45645764151621965</v>
      </c>
      <c r="I7" s="4">
        <f>('FL Characterization'!I$4-'FL Characterization'!I$2)*VLOOKUP($A7,'FL Ratio'!$A$2:$B$9,2,FALSE)</f>
        <v>0.65255635424122305</v>
      </c>
      <c r="J7" s="4">
        <f>('FL Characterization'!J$4-'FL Characterization'!J$2)*VLOOKUP($A7,'FL Ratio'!$A$2:$B$9,2,FALSE)</f>
        <v>0.59864762012380235</v>
      </c>
      <c r="K7" s="4">
        <f>('FL Characterization'!K$4-'FL Characterization'!K$2)*VLOOKUP($A7,'FL Ratio'!$A$2:$B$9,2,FALSE)</f>
        <v>0.67613769593191053</v>
      </c>
      <c r="L7" s="4">
        <f>('FL Characterization'!L$4-'FL Characterization'!L$2)*VLOOKUP($A7,'FL Ratio'!$A$2:$B$9,2,FALSE)</f>
        <v>0.69488876479576489</v>
      </c>
      <c r="M7" s="4">
        <f>('FL Characterization'!M$4-'FL Characterization'!M$2)*VLOOKUP($A7,'FL Ratio'!$A$2:$B$9,2,FALSE)</f>
        <v>0.64456661817395122</v>
      </c>
      <c r="N7" s="4">
        <f>('FL Characterization'!N$4-'FL Characterization'!N$2)*VLOOKUP($A7,'FL Ratio'!$A$2:$B$9,2,FALSE)</f>
        <v>0.60805534590584331</v>
      </c>
      <c r="O7" s="4">
        <f>('FL Characterization'!O$4-'FL Characterization'!O$2)*VLOOKUP($A7,'FL Ratio'!$A$2:$B$9,2,FALSE)</f>
        <v>0.55980286754988351</v>
      </c>
      <c r="P7" s="4">
        <f>('FL Characterization'!P$4-'FL Characterization'!P$2)*VLOOKUP($A7,'FL Ratio'!$A$2:$B$9,2,FALSE)</f>
        <v>0.51563947581325853</v>
      </c>
      <c r="Q7" s="4">
        <f>('FL Characterization'!Q$4-'FL Characterization'!Q$2)*VLOOKUP($A7,'FL Ratio'!$A$2:$B$9,2,FALSE)</f>
        <v>0.46406893293093376</v>
      </c>
      <c r="R7" s="4">
        <f>('FL Characterization'!R$4-'FL Characterization'!R$2)*VLOOKUP($A7,'FL Ratio'!$A$2:$B$9,2,FALSE)</f>
        <v>0.45923866010410053</v>
      </c>
      <c r="S7" s="4">
        <f>('FL Characterization'!S$4-'FL Characterization'!S$2)*VLOOKUP($A7,'FL Ratio'!$A$2:$B$9,2,FALSE)</f>
        <v>0.36385961549128343</v>
      </c>
      <c r="T7" s="4">
        <f>('FL Characterization'!T$4-'FL Characterization'!T$2)*VLOOKUP($A7,'FL Ratio'!$A$2:$B$9,2,FALSE)</f>
        <v>0.30105036564483456</v>
      </c>
      <c r="U7" s="4">
        <f>('FL Characterization'!U$4-'FL Characterization'!U$2)*VLOOKUP($A7,'FL Ratio'!$A$2:$B$9,2,FALSE)</f>
        <v>0.35723604891664673</v>
      </c>
      <c r="V7" s="4">
        <f>('FL Characterization'!V$4-'FL Characterization'!V$2)*VLOOKUP($A7,'FL Ratio'!$A$2:$B$9,2,FALSE)</f>
        <v>0.36398838089173868</v>
      </c>
      <c r="W7" s="4">
        <f>('FL Characterization'!W$4-'FL Characterization'!W$2)*VLOOKUP($A7,'FL Ratio'!$A$2:$B$9,2,FALSE)</f>
        <v>0.41596563400233066</v>
      </c>
      <c r="X7" s="4">
        <f>('FL Characterization'!X$4-'FL Characterization'!X$2)*VLOOKUP($A7,'FL Ratio'!$A$2:$B$9,2,FALSE)</f>
        <v>0.20197324154333343</v>
      </c>
      <c r="Y7" s="4">
        <f>('FL Characterization'!Y$4-'FL Characterization'!Y$2)*VLOOKUP($A7,'FL Ratio'!$A$2:$B$9,2,FALSE)</f>
        <v>0.19391755246607248</v>
      </c>
    </row>
    <row r="8" spans="1:25" x14ac:dyDescent="0.25">
      <c r="A8">
        <v>7</v>
      </c>
      <c r="B8" s="4">
        <f>('FL Characterization'!B$4-'FL Characterization'!B$2)*VLOOKUP($A8,'FL Ratio'!$A$2:$B$9,2,FALSE)</f>
        <v>0.22679826856524726</v>
      </c>
      <c r="C8" s="4">
        <f>('FL Characterization'!C$4-'FL Characterization'!C$2)*VLOOKUP($A8,'FL Ratio'!$A$2:$B$9,2,FALSE)</f>
        <v>0.24967611148271593</v>
      </c>
      <c r="D8" s="4">
        <f>('FL Characterization'!D$4-'FL Characterization'!D$2)*VLOOKUP($A8,'FL Ratio'!$A$2:$B$9,2,FALSE)</f>
        <v>0.32497717548308508</v>
      </c>
      <c r="E8" s="4">
        <f>('FL Characterization'!E$4-'FL Characterization'!E$2)*VLOOKUP($A8,'FL Ratio'!$A$2:$B$9,2,FALSE)</f>
        <v>0.37257326435867544</v>
      </c>
      <c r="F8" s="4">
        <f>('FL Characterization'!F$4-'FL Characterization'!F$2)*VLOOKUP($A8,'FL Ratio'!$A$2:$B$9,2,FALSE)</f>
        <v>0.43806146265849794</v>
      </c>
      <c r="G8" s="4">
        <f>('FL Characterization'!G$4-'FL Characterization'!G$2)*VLOOKUP($A8,'FL Ratio'!$A$2:$B$9,2,FALSE)</f>
        <v>0.5120623101762215</v>
      </c>
      <c r="H8" s="4">
        <f>('FL Characterization'!H$4-'FL Characterization'!H$2)*VLOOKUP($A8,'FL Ratio'!$A$2:$B$9,2,FALSE)</f>
        <v>0.45645764151621965</v>
      </c>
      <c r="I8" s="4">
        <f>('FL Characterization'!I$4-'FL Characterization'!I$2)*VLOOKUP($A8,'FL Ratio'!$A$2:$B$9,2,FALSE)</f>
        <v>0.65255635424122305</v>
      </c>
      <c r="J8" s="4">
        <f>('FL Characterization'!J$4-'FL Characterization'!J$2)*VLOOKUP($A8,'FL Ratio'!$A$2:$B$9,2,FALSE)</f>
        <v>0.59864762012380235</v>
      </c>
      <c r="K8" s="4">
        <f>('FL Characterization'!K$4-'FL Characterization'!K$2)*VLOOKUP($A8,'FL Ratio'!$A$2:$B$9,2,FALSE)</f>
        <v>0.67613769593191053</v>
      </c>
      <c r="L8" s="4">
        <f>('FL Characterization'!L$4-'FL Characterization'!L$2)*VLOOKUP($A8,'FL Ratio'!$A$2:$B$9,2,FALSE)</f>
        <v>0.69488876479576489</v>
      </c>
      <c r="M8" s="4">
        <f>('FL Characterization'!M$4-'FL Characterization'!M$2)*VLOOKUP($A8,'FL Ratio'!$A$2:$B$9,2,FALSE)</f>
        <v>0.64456661817395122</v>
      </c>
      <c r="N8" s="4">
        <f>('FL Characterization'!N$4-'FL Characterization'!N$2)*VLOOKUP($A8,'FL Ratio'!$A$2:$B$9,2,FALSE)</f>
        <v>0.60805534590584331</v>
      </c>
      <c r="O8" s="4">
        <f>('FL Characterization'!O$4-'FL Characterization'!O$2)*VLOOKUP($A8,'FL Ratio'!$A$2:$B$9,2,FALSE)</f>
        <v>0.55980286754988351</v>
      </c>
      <c r="P8" s="4">
        <f>('FL Characterization'!P$4-'FL Characterization'!P$2)*VLOOKUP($A8,'FL Ratio'!$A$2:$B$9,2,FALSE)</f>
        <v>0.51563947581325853</v>
      </c>
      <c r="Q8" s="4">
        <f>('FL Characterization'!Q$4-'FL Characterization'!Q$2)*VLOOKUP($A8,'FL Ratio'!$A$2:$B$9,2,FALSE)</f>
        <v>0.46406893293093376</v>
      </c>
      <c r="R8" s="4">
        <f>('FL Characterization'!R$4-'FL Characterization'!R$2)*VLOOKUP($A8,'FL Ratio'!$A$2:$B$9,2,FALSE)</f>
        <v>0.45923866010410053</v>
      </c>
      <c r="S8" s="4">
        <f>('FL Characterization'!S$4-'FL Characterization'!S$2)*VLOOKUP($A8,'FL Ratio'!$A$2:$B$9,2,FALSE)</f>
        <v>0.36385961549128343</v>
      </c>
      <c r="T8" s="4">
        <f>('FL Characterization'!T$4-'FL Characterization'!T$2)*VLOOKUP($A8,'FL Ratio'!$A$2:$B$9,2,FALSE)</f>
        <v>0.30105036564483456</v>
      </c>
      <c r="U8" s="4">
        <f>('FL Characterization'!U$4-'FL Characterization'!U$2)*VLOOKUP($A8,'FL Ratio'!$A$2:$B$9,2,FALSE)</f>
        <v>0.35723604891664673</v>
      </c>
      <c r="V8" s="4">
        <f>('FL Characterization'!V$4-'FL Characterization'!V$2)*VLOOKUP($A8,'FL Ratio'!$A$2:$B$9,2,FALSE)</f>
        <v>0.36398838089173868</v>
      </c>
      <c r="W8" s="4">
        <f>('FL Characterization'!W$4-'FL Characterization'!W$2)*VLOOKUP($A8,'FL Ratio'!$A$2:$B$9,2,FALSE)</f>
        <v>0.41596563400233066</v>
      </c>
      <c r="X8" s="4">
        <f>('FL Characterization'!X$4-'FL Characterization'!X$2)*VLOOKUP($A8,'FL Ratio'!$A$2:$B$9,2,FALSE)</f>
        <v>0.20197324154333343</v>
      </c>
      <c r="Y8" s="4">
        <f>('FL Characterization'!Y$4-'FL Characterization'!Y$2)*VLOOKUP($A8,'FL Ratio'!$A$2:$B$9,2,FALSE)</f>
        <v>0.19391755246607248</v>
      </c>
    </row>
    <row r="9" spans="1:25" x14ac:dyDescent="0.25">
      <c r="A9">
        <v>8</v>
      </c>
      <c r="B9" s="4">
        <f>('FL Characterization'!B$4-'FL Characterization'!B$2)*VLOOKUP($A9,'FL Ratio'!$A$2:$B$9,2,FALSE)</f>
        <v>0.22679826856524726</v>
      </c>
      <c r="C9" s="4">
        <f>('FL Characterization'!C$4-'FL Characterization'!C$2)*VLOOKUP($A9,'FL Ratio'!$A$2:$B$9,2,FALSE)</f>
        <v>0.24967611148271593</v>
      </c>
      <c r="D9" s="4">
        <f>('FL Characterization'!D$4-'FL Characterization'!D$2)*VLOOKUP($A9,'FL Ratio'!$A$2:$B$9,2,FALSE)</f>
        <v>0.32497717548308508</v>
      </c>
      <c r="E9" s="4">
        <f>('FL Characterization'!E$4-'FL Characterization'!E$2)*VLOOKUP($A9,'FL Ratio'!$A$2:$B$9,2,FALSE)</f>
        <v>0.37257326435867544</v>
      </c>
      <c r="F9" s="4">
        <f>('FL Characterization'!F$4-'FL Characterization'!F$2)*VLOOKUP($A9,'FL Ratio'!$A$2:$B$9,2,FALSE)</f>
        <v>0.43806146265849794</v>
      </c>
      <c r="G9" s="4">
        <f>('FL Characterization'!G$4-'FL Characterization'!G$2)*VLOOKUP($A9,'FL Ratio'!$A$2:$B$9,2,FALSE)</f>
        <v>0.5120623101762215</v>
      </c>
      <c r="H9" s="4">
        <f>('FL Characterization'!H$4-'FL Characterization'!H$2)*VLOOKUP($A9,'FL Ratio'!$A$2:$B$9,2,FALSE)</f>
        <v>0.45645764151621965</v>
      </c>
      <c r="I9" s="4">
        <f>('FL Characterization'!I$4-'FL Characterization'!I$2)*VLOOKUP($A9,'FL Ratio'!$A$2:$B$9,2,FALSE)</f>
        <v>0.65255635424122305</v>
      </c>
      <c r="J9" s="4">
        <f>('FL Characterization'!J$4-'FL Characterization'!J$2)*VLOOKUP($A9,'FL Ratio'!$A$2:$B$9,2,FALSE)</f>
        <v>0.59864762012380235</v>
      </c>
      <c r="K9" s="4">
        <f>('FL Characterization'!K$4-'FL Characterization'!K$2)*VLOOKUP($A9,'FL Ratio'!$A$2:$B$9,2,FALSE)</f>
        <v>0.67613769593191053</v>
      </c>
      <c r="L9" s="4">
        <f>('FL Characterization'!L$4-'FL Characterization'!L$2)*VLOOKUP($A9,'FL Ratio'!$A$2:$B$9,2,FALSE)</f>
        <v>0.69488876479576489</v>
      </c>
      <c r="M9" s="4">
        <f>('FL Characterization'!M$4-'FL Characterization'!M$2)*VLOOKUP($A9,'FL Ratio'!$A$2:$B$9,2,FALSE)</f>
        <v>0.64456661817395122</v>
      </c>
      <c r="N9" s="4">
        <f>('FL Characterization'!N$4-'FL Characterization'!N$2)*VLOOKUP($A9,'FL Ratio'!$A$2:$B$9,2,FALSE)</f>
        <v>0.60805534590584331</v>
      </c>
      <c r="O9" s="4">
        <f>('FL Characterization'!O$4-'FL Characterization'!O$2)*VLOOKUP($A9,'FL Ratio'!$A$2:$B$9,2,FALSE)</f>
        <v>0.55980286754988351</v>
      </c>
      <c r="P9" s="4">
        <f>('FL Characterization'!P$4-'FL Characterization'!P$2)*VLOOKUP($A9,'FL Ratio'!$A$2:$B$9,2,FALSE)</f>
        <v>0.51563947581325853</v>
      </c>
      <c r="Q9" s="4">
        <f>('FL Characterization'!Q$4-'FL Characterization'!Q$2)*VLOOKUP($A9,'FL Ratio'!$A$2:$B$9,2,FALSE)</f>
        <v>0.46406893293093376</v>
      </c>
      <c r="R9" s="4">
        <f>('FL Characterization'!R$4-'FL Characterization'!R$2)*VLOOKUP($A9,'FL Ratio'!$A$2:$B$9,2,FALSE)</f>
        <v>0.45923866010410053</v>
      </c>
      <c r="S9" s="4">
        <f>('FL Characterization'!S$4-'FL Characterization'!S$2)*VLOOKUP($A9,'FL Ratio'!$A$2:$B$9,2,FALSE)</f>
        <v>0.36385961549128343</v>
      </c>
      <c r="T9" s="4">
        <f>('FL Characterization'!T$4-'FL Characterization'!T$2)*VLOOKUP($A9,'FL Ratio'!$A$2:$B$9,2,FALSE)</f>
        <v>0.30105036564483456</v>
      </c>
      <c r="U9" s="4">
        <f>('FL Characterization'!U$4-'FL Characterization'!U$2)*VLOOKUP($A9,'FL Ratio'!$A$2:$B$9,2,FALSE)</f>
        <v>0.35723604891664673</v>
      </c>
      <c r="V9" s="4">
        <f>('FL Characterization'!V$4-'FL Characterization'!V$2)*VLOOKUP($A9,'FL Ratio'!$A$2:$B$9,2,FALSE)</f>
        <v>0.36398838089173868</v>
      </c>
      <c r="W9" s="4">
        <f>('FL Characterization'!W$4-'FL Characterization'!W$2)*VLOOKUP($A9,'FL Ratio'!$A$2:$B$9,2,FALSE)</f>
        <v>0.41596563400233066</v>
      </c>
      <c r="X9" s="4">
        <f>('FL Characterization'!X$4-'FL Characterization'!X$2)*VLOOKUP($A9,'FL Ratio'!$A$2:$B$9,2,FALSE)</f>
        <v>0.20197324154333343</v>
      </c>
      <c r="Y9" s="4">
        <f>('FL Characterization'!Y$4-'FL Characterization'!Y$2)*VLOOKUP($A9,'FL Ratio'!$A$2:$B$9,2,FALSE)</f>
        <v>0.19391755246607248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1.5719193291549942</v>
      </c>
      <c r="C2" s="4">
        <f>('FL Characterization'!C$2-'FL Characterization'!C$3)*VLOOKUP($A2,'FL Ratio'!$A$2:$B$9,2,FALSE)</f>
        <v>1.663546903747231</v>
      </c>
      <c r="D2" s="4">
        <f>('FL Characterization'!D$2-'FL Characterization'!D$3)*VLOOKUP($A2,'FL Ratio'!$A$2:$B$9,2,FALSE)</f>
        <v>1.7566662726130347</v>
      </c>
      <c r="E2" s="4">
        <f>('FL Characterization'!E$2-'FL Characterization'!E$3)*VLOOKUP($A2,'FL Ratio'!$A$2:$B$9,2,FALSE)</f>
        <v>1.8365165239929016</v>
      </c>
      <c r="F2" s="4">
        <f>('FL Characterization'!F$2-'FL Characterization'!F$3)*VLOOKUP($A2,'FL Ratio'!$A$2:$B$9,2,FALSE)</f>
        <v>1.857362386078796</v>
      </c>
      <c r="G2" s="4">
        <f>('FL Characterization'!G$2-'FL Characterization'!G$3)*VLOOKUP($A2,'FL Ratio'!$A$2:$B$9,2,FALSE)</f>
        <v>1.9429050103446421</v>
      </c>
      <c r="H2" s="4">
        <f>('FL Characterization'!H$2-'FL Characterization'!H$3)*VLOOKUP($A2,'FL Ratio'!$A$2:$B$9,2,FALSE)</f>
        <v>1.9329728011022105</v>
      </c>
      <c r="I2" s="4">
        <f>('FL Characterization'!I$2-'FL Characterization'!I$3)*VLOOKUP($A2,'FL Ratio'!$A$2:$B$9,2,FALSE)</f>
        <v>1.827110368520622</v>
      </c>
      <c r="J2" s="4">
        <f>('FL Characterization'!J$2-'FL Characterization'!J$3)*VLOOKUP($A2,'FL Ratio'!$A$2:$B$9,2,FALSE)</f>
        <v>1.6554362538283123</v>
      </c>
      <c r="K2" s="4">
        <f>('FL Characterization'!K$2-'FL Characterization'!K$3)*VLOOKUP($A2,'FL Ratio'!$A$2:$B$9,2,FALSE)</f>
        <v>2.4309612100396496</v>
      </c>
      <c r="L2" s="4">
        <f>('FL Characterization'!L$2-'FL Characterization'!L$3)*VLOOKUP($A2,'FL Ratio'!$A$2:$B$9,2,FALSE)</f>
        <v>2.3739314852709512</v>
      </c>
      <c r="M2" s="4">
        <f>('FL Characterization'!M$2-'FL Characterization'!M$3)*VLOOKUP($A2,'FL Ratio'!$A$2:$B$9,2,FALSE)</f>
        <v>2.1859654068015302</v>
      </c>
      <c r="N2" s="4">
        <f>('FL Characterization'!N$2-'FL Characterization'!N$3)*VLOOKUP($A2,'FL Ratio'!$A$2:$B$9,2,FALSE)</f>
        <v>2.1328496791137419</v>
      </c>
      <c r="O2" s="4">
        <f>('FL Characterization'!O$2-'FL Characterization'!O$3)*VLOOKUP($A2,'FL Ratio'!$A$2:$B$9,2,FALSE)</f>
        <v>2.1416159333581493</v>
      </c>
      <c r="P2" s="4">
        <f>('FL Characterization'!P$2-'FL Characterization'!P$3)*VLOOKUP($A2,'FL Ratio'!$A$2:$B$9,2,FALSE)</f>
        <v>2.0401542938835835</v>
      </c>
      <c r="Q2" s="4">
        <f>('FL Characterization'!Q$2-'FL Characterization'!Q$3)*VLOOKUP($A2,'FL Ratio'!$A$2:$B$9,2,FALSE)</f>
        <v>1.8701054497945804</v>
      </c>
      <c r="R2" s="4">
        <f>('FL Characterization'!R$2-'FL Characterization'!R$3)*VLOOKUP($A2,'FL Ratio'!$A$2:$B$9,2,FALSE)</f>
        <v>1.6807182409908663</v>
      </c>
      <c r="S2" s="4">
        <f>('FL Characterization'!S$2-'FL Characterization'!S$3)*VLOOKUP($A2,'FL Ratio'!$A$2:$B$9,2,FALSE)</f>
        <v>1.6204261976923411</v>
      </c>
      <c r="T2" s="4">
        <f>('FL Characterization'!T$2-'FL Characterization'!T$3)*VLOOKUP($A2,'FL Ratio'!$A$2:$B$9,2,FALSE)</f>
        <v>1.0185932042170331</v>
      </c>
      <c r="U2" s="4">
        <f>('FL Characterization'!U$2-'FL Characterization'!U$3)*VLOOKUP($A2,'FL Ratio'!$A$2:$B$9,2,FALSE)</f>
        <v>1.0892924754608888</v>
      </c>
      <c r="V2" s="4">
        <f>('FL Characterization'!V$2-'FL Characterization'!V$3)*VLOOKUP($A2,'FL Ratio'!$A$2:$B$9,2,FALSE)</f>
        <v>1.1909464778812566</v>
      </c>
      <c r="W2" s="4">
        <f>('FL Characterization'!W$2-'FL Characterization'!W$3)*VLOOKUP($A2,'FL Ratio'!$A$2:$B$9,2,FALSE)</f>
        <v>1.2193651587927048</v>
      </c>
      <c r="X2" s="4">
        <f>('FL Characterization'!X$2-'FL Characterization'!X$3)*VLOOKUP($A2,'FL Ratio'!$A$2:$B$9,2,FALSE)</f>
        <v>1.2717153604716884</v>
      </c>
      <c r="Y2" s="4">
        <f>('FL Characterization'!Y$2-'FL Characterization'!Y$3)*VLOOKUP($A2,'FL Ratio'!$A$2:$B$9,2,FALSE)</f>
        <v>1.4037391536823536</v>
      </c>
    </row>
    <row r="3" spans="1:25" x14ac:dyDescent="0.25">
      <c r="A3">
        <v>2</v>
      </c>
      <c r="B3" s="4">
        <f>('FL Characterization'!B$2-'FL Characterization'!B$3)*VLOOKUP($A3,'FL Ratio'!$A$2:$B$9,2,FALSE)</f>
        <v>1.2575354633239955</v>
      </c>
      <c r="C3" s="4">
        <f>('FL Characterization'!C$2-'FL Characterization'!C$3)*VLOOKUP($A3,'FL Ratio'!$A$2:$B$9,2,FALSE)</f>
        <v>1.3308375229977849</v>
      </c>
      <c r="D3" s="4">
        <f>('FL Characterization'!D$2-'FL Characterization'!D$3)*VLOOKUP($A3,'FL Ratio'!$A$2:$B$9,2,FALSE)</f>
        <v>1.4053330180904278</v>
      </c>
      <c r="E3" s="4">
        <f>('FL Characterization'!E$2-'FL Characterization'!E$3)*VLOOKUP($A3,'FL Ratio'!$A$2:$B$9,2,FALSE)</f>
        <v>1.4692132191943212</v>
      </c>
      <c r="F3" s="4">
        <f>('FL Characterization'!F$2-'FL Characterization'!F$3)*VLOOKUP($A3,'FL Ratio'!$A$2:$B$9,2,FALSE)</f>
        <v>1.4858899088630368</v>
      </c>
      <c r="G3" s="4">
        <f>('FL Characterization'!G$2-'FL Characterization'!G$3)*VLOOKUP($A3,'FL Ratio'!$A$2:$B$9,2,FALSE)</f>
        <v>1.5543240082757137</v>
      </c>
      <c r="H3" s="4">
        <f>('FL Characterization'!H$2-'FL Characterization'!H$3)*VLOOKUP($A3,'FL Ratio'!$A$2:$B$9,2,FALSE)</f>
        <v>1.5463782408817683</v>
      </c>
      <c r="I3" s="4">
        <f>('FL Characterization'!I$2-'FL Characterization'!I$3)*VLOOKUP($A3,'FL Ratio'!$A$2:$B$9,2,FALSE)</f>
        <v>1.4616882948164978</v>
      </c>
      <c r="J3" s="4">
        <f>('FL Characterization'!J$2-'FL Characterization'!J$3)*VLOOKUP($A3,'FL Ratio'!$A$2:$B$9,2,FALSE)</f>
        <v>1.3243490030626497</v>
      </c>
      <c r="K3" s="4">
        <f>('FL Characterization'!K$2-'FL Characterization'!K$3)*VLOOKUP($A3,'FL Ratio'!$A$2:$B$9,2,FALSE)</f>
        <v>1.9447689680317197</v>
      </c>
      <c r="L3" s="4">
        <f>('FL Characterization'!L$2-'FL Characterization'!L$3)*VLOOKUP($A3,'FL Ratio'!$A$2:$B$9,2,FALSE)</f>
        <v>1.8991451882167609</v>
      </c>
      <c r="M3" s="4">
        <f>('FL Characterization'!M$2-'FL Characterization'!M$3)*VLOOKUP($A3,'FL Ratio'!$A$2:$B$9,2,FALSE)</f>
        <v>1.748772325441224</v>
      </c>
      <c r="N3" s="4">
        <f>('FL Characterization'!N$2-'FL Characterization'!N$3)*VLOOKUP($A3,'FL Ratio'!$A$2:$B$9,2,FALSE)</f>
        <v>1.7062797432909937</v>
      </c>
      <c r="O3" s="4">
        <f>('FL Characterization'!O$2-'FL Characterization'!O$3)*VLOOKUP($A3,'FL Ratio'!$A$2:$B$9,2,FALSE)</f>
        <v>1.7132927466865193</v>
      </c>
      <c r="P3" s="4">
        <f>('FL Characterization'!P$2-'FL Characterization'!P$3)*VLOOKUP($A3,'FL Ratio'!$A$2:$B$9,2,FALSE)</f>
        <v>1.6321234351068667</v>
      </c>
      <c r="Q3" s="4">
        <f>('FL Characterization'!Q$2-'FL Characterization'!Q$3)*VLOOKUP($A3,'FL Ratio'!$A$2:$B$9,2,FALSE)</f>
        <v>1.4960843598356643</v>
      </c>
      <c r="R3" s="4">
        <f>('FL Characterization'!R$2-'FL Characterization'!R$3)*VLOOKUP($A3,'FL Ratio'!$A$2:$B$9,2,FALSE)</f>
        <v>1.3445745927926929</v>
      </c>
      <c r="S3" s="4">
        <f>('FL Characterization'!S$2-'FL Characterization'!S$3)*VLOOKUP($A3,'FL Ratio'!$A$2:$B$9,2,FALSE)</f>
        <v>1.2963409581538727</v>
      </c>
      <c r="T3" s="4">
        <f>('FL Characterization'!T$2-'FL Characterization'!T$3)*VLOOKUP($A3,'FL Ratio'!$A$2:$B$9,2,FALSE)</f>
        <v>0.81487456337362651</v>
      </c>
      <c r="U3" s="4">
        <f>('FL Characterization'!U$2-'FL Characterization'!U$3)*VLOOKUP($A3,'FL Ratio'!$A$2:$B$9,2,FALSE)</f>
        <v>0.87143398036871111</v>
      </c>
      <c r="V3" s="4">
        <f>('FL Characterization'!V$2-'FL Characterization'!V$3)*VLOOKUP($A3,'FL Ratio'!$A$2:$B$9,2,FALSE)</f>
        <v>0.95275718230500528</v>
      </c>
      <c r="W3" s="4">
        <f>('FL Characterization'!W$2-'FL Characterization'!W$3)*VLOOKUP($A3,'FL Ratio'!$A$2:$B$9,2,FALSE)</f>
        <v>0.97549212703416388</v>
      </c>
      <c r="X3" s="4">
        <f>('FL Characterization'!X$2-'FL Characterization'!X$3)*VLOOKUP($A3,'FL Ratio'!$A$2:$B$9,2,FALSE)</f>
        <v>1.0173722883773508</v>
      </c>
      <c r="Y3" s="4">
        <f>('FL Characterization'!Y$2-'FL Characterization'!Y$3)*VLOOKUP($A3,'FL Ratio'!$A$2:$B$9,2,FALSE)</f>
        <v>1.122991322945883</v>
      </c>
    </row>
    <row r="4" spans="1:25" x14ac:dyDescent="0.25">
      <c r="A4">
        <v>3</v>
      </c>
      <c r="B4" s="4">
        <f>('FL Characterization'!B$2-'FL Characterization'!B$3)*VLOOKUP($A4,'FL Ratio'!$A$2:$B$9,2,FALSE)</f>
        <v>0.94315159749299649</v>
      </c>
      <c r="C4" s="4">
        <f>('FL Characterization'!C$2-'FL Characterization'!C$3)*VLOOKUP($A4,'FL Ratio'!$A$2:$B$9,2,FALSE)</f>
        <v>0.99812814224833857</v>
      </c>
      <c r="D4" s="4">
        <f>('FL Characterization'!D$2-'FL Characterization'!D$3)*VLOOKUP($A4,'FL Ratio'!$A$2:$B$9,2,FALSE)</f>
        <v>1.0539997635678209</v>
      </c>
      <c r="E4" s="4">
        <f>('FL Characterization'!E$2-'FL Characterization'!E$3)*VLOOKUP($A4,'FL Ratio'!$A$2:$B$9,2,FALSE)</f>
        <v>1.1019099143957409</v>
      </c>
      <c r="F4" s="4">
        <f>('FL Characterization'!F$2-'FL Characterization'!F$3)*VLOOKUP($A4,'FL Ratio'!$A$2:$B$9,2,FALSE)</f>
        <v>1.1144174316472777</v>
      </c>
      <c r="G4" s="4">
        <f>('FL Characterization'!G$2-'FL Characterization'!G$3)*VLOOKUP($A4,'FL Ratio'!$A$2:$B$9,2,FALSE)</f>
        <v>1.1657430062067853</v>
      </c>
      <c r="H4" s="4">
        <f>('FL Characterization'!H$2-'FL Characterization'!H$3)*VLOOKUP($A4,'FL Ratio'!$A$2:$B$9,2,FALSE)</f>
        <v>1.1597836806613262</v>
      </c>
      <c r="I4" s="4">
        <f>('FL Characterization'!I$2-'FL Characterization'!I$3)*VLOOKUP($A4,'FL Ratio'!$A$2:$B$9,2,FALSE)</f>
        <v>1.0962662211123733</v>
      </c>
      <c r="J4" s="4">
        <f>('FL Characterization'!J$2-'FL Characterization'!J$3)*VLOOKUP($A4,'FL Ratio'!$A$2:$B$9,2,FALSE)</f>
        <v>0.99326175229698732</v>
      </c>
      <c r="K4" s="4">
        <f>('FL Characterization'!K$2-'FL Characterization'!K$3)*VLOOKUP($A4,'FL Ratio'!$A$2:$B$9,2,FALSE)</f>
        <v>1.4585767260237898</v>
      </c>
      <c r="L4" s="4">
        <f>('FL Characterization'!L$2-'FL Characterization'!L$3)*VLOOKUP($A4,'FL Ratio'!$A$2:$B$9,2,FALSE)</f>
        <v>1.4243588911625709</v>
      </c>
      <c r="M4" s="4">
        <f>('FL Characterization'!M$2-'FL Characterization'!M$3)*VLOOKUP($A4,'FL Ratio'!$A$2:$B$9,2,FALSE)</f>
        <v>1.311579244080918</v>
      </c>
      <c r="N4" s="4">
        <f>('FL Characterization'!N$2-'FL Characterization'!N$3)*VLOOKUP($A4,'FL Ratio'!$A$2:$B$9,2,FALSE)</f>
        <v>1.2797098074682454</v>
      </c>
      <c r="O4" s="4">
        <f>('FL Characterization'!O$2-'FL Characterization'!O$3)*VLOOKUP($A4,'FL Ratio'!$A$2:$B$9,2,FALSE)</f>
        <v>1.2849695600148896</v>
      </c>
      <c r="P4" s="4">
        <f>('FL Characterization'!P$2-'FL Characterization'!P$3)*VLOOKUP($A4,'FL Ratio'!$A$2:$B$9,2,FALSE)</f>
        <v>1.2240925763301502</v>
      </c>
      <c r="Q4" s="4">
        <f>('FL Characterization'!Q$2-'FL Characterization'!Q$3)*VLOOKUP($A4,'FL Ratio'!$A$2:$B$9,2,FALSE)</f>
        <v>1.1220632698767483</v>
      </c>
      <c r="R4" s="4">
        <f>('FL Characterization'!R$2-'FL Characterization'!R$3)*VLOOKUP($A4,'FL Ratio'!$A$2:$B$9,2,FALSE)</f>
        <v>1.0084309445945197</v>
      </c>
      <c r="S4" s="4">
        <f>('FL Characterization'!S$2-'FL Characterization'!S$3)*VLOOKUP($A4,'FL Ratio'!$A$2:$B$9,2,FALSE)</f>
        <v>0.97225571861540461</v>
      </c>
      <c r="T4" s="4">
        <f>('FL Characterization'!T$2-'FL Characterization'!T$3)*VLOOKUP($A4,'FL Ratio'!$A$2:$B$9,2,FALSE)</f>
        <v>0.61115592253021989</v>
      </c>
      <c r="U4" s="4">
        <f>('FL Characterization'!U$2-'FL Characterization'!U$3)*VLOOKUP($A4,'FL Ratio'!$A$2:$B$9,2,FALSE)</f>
        <v>0.65357548527653331</v>
      </c>
      <c r="V4" s="4">
        <f>('FL Characterization'!V$2-'FL Characterization'!V$3)*VLOOKUP($A4,'FL Ratio'!$A$2:$B$9,2,FALSE)</f>
        <v>0.71456788672875393</v>
      </c>
      <c r="W4" s="4">
        <f>('FL Characterization'!W$2-'FL Characterization'!W$3)*VLOOKUP($A4,'FL Ratio'!$A$2:$B$9,2,FALSE)</f>
        <v>0.73161909527562285</v>
      </c>
      <c r="X4" s="4">
        <f>('FL Characterization'!X$2-'FL Characterization'!X$3)*VLOOKUP($A4,'FL Ratio'!$A$2:$B$9,2,FALSE)</f>
        <v>0.76302921628301301</v>
      </c>
      <c r="Y4" s="4">
        <f>('FL Characterization'!Y$2-'FL Characterization'!Y$3)*VLOOKUP($A4,'FL Ratio'!$A$2:$B$9,2,FALSE)</f>
        <v>0.84224349220941219</v>
      </c>
    </row>
    <row r="5" spans="1:25" x14ac:dyDescent="0.25">
      <c r="A5">
        <v>4</v>
      </c>
      <c r="B5" s="4">
        <f>('FL Characterization'!B$2-'FL Characterization'!B$3)*VLOOKUP($A5,'FL Ratio'!$A$2:$B$9,2,FALSE)</f>
        <v>0.62876773166199773</v>
      </c>
      <c r="C5" s="4">
        <f>('FL Characterization'!C$2-'FL Characterization'!C$3)*VLOOKUP($A5,'FL Ratio'!$A$2:$B$9,2,FALSE)</f>
        <v>0.66541876149889245</v>
      </c>
      <c r="D5" s="4">
        <f>('FL Characterization'!D$2-'FL Characterization'!D$3)*VLOOKUP($A5,'FL Ratio'!$A$2:$B$9,2,FALSE)</f>
        <v>0.70266650904521388</v>
      </c>
      <c r="E5" s="4">
        <f>('FL Characterization'!E$2-'FL Characterization'!E$3)*VLOOKUP($A5,'FL Ratio'!$A$2:$B$9,2,FALSE)</f>
        <v>0.73460660959716062</v>
      </c>
      <c r="F5" s="4">
        <f>('FL Characterization'!F$2-'FL Characterization'!F$3)*VLOOKUP($A5,'FL Ratio'!$A$2:$B$9,2,FALSE)</f>
        <v>0.74294495443151842</v>
      </c>
      <c r="G5" s="4">
        <f>('FL Characterization'!G$2-'FL Characterization'!G$3)*VLOOKUP($A5,'FL Ratio'!$A$2:$B$9,2,FALSE)</f>
        <v>0.77716200413785685</v>
      </c>
      <c r="H5" s="4">
        <f>('FL Characterization'!H$2-'FL Characterization'!H$3)*VLOOKUP($A5,'FL Ratio'!$A$2:$B$9,2,FALSE)</f>
        <v>0.77318912044088417</v>
      </c>
      <c r="I5" s="4">
        <f>('FL Characterization'!I$2-'FL Characterization'!I$3)*VLOOKUP($A5,'FL Ratio'!$A$2:$B$9,2,FALSE)</f>
        <v>0.73084414740824888</v>
      </c>
      <c r="J5" s="4">
        <f>('FL Characterization'!J$2-'FL Characterization'!J$3)*VLOOKUP($A5,'FL Ratio'!$A$2:$B$9,2,FALSE)</f>
        <v>0.66217450153132484</v>
      </c>
      <c r="K5" s="4">
        <f>('FL Characterization'!K$2-'FL Characterization'!K$3)*VLOOKUP($A5,'FL Ratio'!$A$2:$B$9,2,FALSE)</f>
        <v>0.97238448401585986</v>
      </c>
      <c r="L5" s="4">
        <f>('FL Characterization'!L$2-'FL Characterization'!L$3)*VLOOKUP($A5,'FL Ratio'!$A$2:$B$9,2,FALSE)</f>
        <v>0.94957259410838046</v>
      </c>
      <c r="M5" s="4">
        <f>('FL Characterization'!M$2-'FL Characterization'!M$3)*VLOOKUP($A5,'FL Ratio'!$A$2:$B$9,2,FALSE)</f>
        <v>0.87438616272061198</v>
      </c>
      <c r="N5" s="4">
        <f>('FL Characterization'!N$2-'FL Characterization'!N$3)*VLOOKUP($A5,'FL Ratio'!$A$2:$B$9,2,FALSE)</f>
        <v>0.85313987164549687</v>
      </c>
      <c r="O5" s="4">
        <f>('FL Characterization'!O$2-'FL Characterization'!O$3)*VLOOKUP($A5,'FL Ratio'!$A$2:$B$9,2,FALSE)</f>
        <v>0.85664637334325966</v>
      </c>
      <c r="P5" s="4">
        <f>('FL Characterization'!P$2-'FL Characterization'!P$3)*VLOOKUP($A5,'FL Ratio'!$A$2:$B$9,2,FALSE)</f>
        <v>0.81606171755343337</v>
      </c>
      <c r="Q5" s="4">
        <f>('FL Characterization'!Q$2-'FL Characterization'!Q$3)*VLOOKUP($A5,'FL Ratio'!$A$2:$B$9,2,FALSE)</f>
        <v>0.74804217991783217</v>
      </c>
      <c r="R5" s="4">
        <f>('FL Characterization'!R$2-'FL Characterization'!R$3)*VLOOKUP($A5,'FL Ratio'!$A$2:$B$9,2,FALSE)</f>
        <v>0.67228729639634643</v>
      </c>
      <c r="S5" s="4">
        <f>('FL Characterization'!S$2-'FL Characterization'!S$3)*VLOOKUP($A5,'FL Ratio'!$A$2:$B$9,2,FALSE)</f>
        <v>0.64817047907693637</v>
      </c>
      <c r="T5" s="4">
        <f>('FL Characterization'!T$2-'FL Characterization'!T$3)*VLOOKUP($A5,'FL Ratio'!$A$2:$B$9,2,FALSE)</f>
        <v>0.40743728168681326</v>
      </c>
      <c r="U5" s="4">
        <f>('FL Characterization'!U$2-'FL Characterization'!U$3)*VLOOKUP($A5,'FL Ratio'!$A$2:$B$9,2,FALSE)</f>
        <v>0.43571699018435556</v>
      </c>
      <c r="V5" s="4">
        <f>('FL Characterization'!V$2-'FL Characterization'!V$3)*VLOOKUP($A5,'FL Ratio'!$A$2:$B$9,2,FALSE)</f>
        <v>0.47637859115250264</v>
      </c>
      <c r="W5" s="4">
        <f>('FL Characterization'!W$2-'FL Characterization'!W$3)*VLOOKUP($A5,'FL Ratio'!$A$2:$B$9,2,FALSE)</f>
        <v>0.48774606351708194</v>
      </c>
      <c r="X5" s="4">
        <f>('FL Characterization'!X$2-'FL Characterization'!X$3)*VLOOKUP($A5,'FL Ratio'!$A$2:$B$9,2,FALSE)</f>
        <v>0.50868614418867542</v>
      </c>
      <c r="Y5" s="4">
        <f>('FL Characterization'!Y$2-'FL Characterization'!Y$3)*VLOOKUP($A5,'FL Ratio'!$A$2:$B$9,2,FALSE)</f>
        <v>0.5614956614729415</v>
      </c>
    </row>
    <row r="6" spans="1:25" x14ac:dyDescent="0.25">
      <c r="A6">
        <v>5</v>
      </c>
      <c r="B6" s="4">
        <f>('FL Characterization'!B$2-'FL Characterization'!B$3)*VLOOKUP($A6,'FL Ratio'!$A$2:$B$9,2,FALSE)</f>
        <v>0.31438386583099887</v>
      </c>
      <c r="C6" s="4">
        <f>('FL Characterization'!C$2-'FL Characterization'!C$3)*VLOOKUP($A6,'FL Ratio'!$A$2:$B$9,2,FALSE)</f>
        <v>0.33270938074944623</v>
      </c>
      <c r="D6" s="4">
        <f>('FL Characterization'!D$2-'FL Characterization'!D$3)*VLOOKUP($A6,'FL Ratio'!$A$2:$B$9,2,FALSE)</f>
        <v>0.35133325452260694</v>
      </c>
      <c r="E6" s="4">
        <f>('FL Characterization'!E$2-'FL Characterization'!E$3)*VLOOKUP($A6,'FL Ratio'!$A$2:$B$9,2,FALSE)</f>
        <v>0.36730330479858031</v>
      </c>
      <c r="F6" s="4">
        <f>('FL Characterization'!F$2-'FL Characterization'!F$3)*VLOOKUP($A6,'FL Ratio'!$A$2:$B$9,2,FALSE)</f>
        <v>0.37147247721575921</v>
      </c>
      <c r="G6" s="4">
        <f>('FL Characterization'!G$2-'FL Characterization'!G$3)*VLOOKUP($A6,'FL Ratio'!$A$2:$B$9,2,FALSE)</f>
        <v>0.38858100206892843</v>
      </c>
      <c r="H6" s="4">
        <f>('FL Characterization'!H$2-'FL Characterization'!H$3)*VLOOKUP($A6,'FL Ratio'!$A$2:$B$9,2,FALSE)</f>
        <v>0.38659456022044209</v>
      </c>
      <c r="I6" s="4">
        <f>('FL Characterization'!I$2-'FL Characterization'!I$3)*VLOOKUP($A6,'FL Ratio'!$A$2:$B$9,2,FALSE)</f>
        <v>0.36542207370412444</v>
      </c>
      <c r="J6" s="4">
        <f>('FL Characterization'!J$2-'FL Characterization'!J$3)*VLOOKUP($A6,'FL Ratio'!$A$2:$B$9,2,FALSE)</f>
        <v>0.33108725076566242</v>
      </c>
      <c r="K6" s="4">
        <f>('FL Characterization'!K$2-'FL Characterization'!K$3)*VLOOKUP($A6,'FL Ratio'!$A$2:$B$9,2,FALSE)</f>
        <v>0.48619224200792993</v>
      </c>
      <c r="L6" s="4">
        <f>('FL Characterization'!L$2-'FL Characterization'!L$3)*VLOOKUP($A6,'FL Ratio'!$A$2:$B$9,2,FALSE)</f>
        <v>0.47478629705419023</v>
      </c>
      <c r="M6" s="4">
        <f>('FL Characterization'!M$2-'FL Characterization'!M$3)*VLOOKUP($A6,'FL Ratio'!$A$2:$B$9,2,FALSE)</f>
        <v>0.43719308136030599</v>
      </c>
      <c r="N6" s="4">
        <f>('FL Characterization'!N$2-'FL Characterization'!N$3)*VLOOKUP($A6,'FL Ratio'!$A$2:$B$9,2,FALSE)</f>
        <v>0.42656993582274844</v>
      </c>
      <c r="O6" s="4">
        <f>('FL Characterization'!O$2-'FL Characterization'!O$3)*VLOOKUP($A6,'FL Ratio'!$A$2:$B$9,2,FALSE)</f>
        <v>0.42832318667162983</v>
      </c>
      <c r="P6" s="4">
        <f>('FL Characterization'!P$2-'FL Characterization'!P$3)*VLOOKUP($A6,'FL Ratio'!$A$2:$B$9,2,FALSE)</f>
        <v>0.40803085877671669</v>
      </c>
      <c r="Q6" s="4">
        <f>('FL Characterization'!Q$2-'FL Characterization'!Q$3)*VLOOKUP($A6,'FL Ratio'!$A$2:$B$9,2,FALSE)</f>
        <v>0.37402108995891609</v>
      </c>
      <c r="R6" s="4">
        <f>('FL Characterization'!R$2-'FL Characterization'!R$3)*VLOOKUP($A6,'FL Ratio'!$A$2:$B$9,2,FALSE)</f>
        <v>0.33614364819817322</v>
      </c>
      <c r="S6" s="4">
        <f>('FL Characterization'!S$2-'FL Characterization'!S$3)*VLOOKUP($A6,'FL Ratio'!$A$2:$B$9,2,FALSE)</f>
        <v>0.32408523953846818</v>
      </c>
      <c r="T6" s="4">
        <f>('FL Characterization'!T$2-'FL Characterization'!T$3)*VLOOKUP($A6,'FL Ratio'!$A$2:$B$9,2,FALSE)</f>
        <v>0.20371864084340663</v>
      </c>
      <c r="U6" s="4">
        <f>('FL Characterization'!U$2-'FL Characterization'!U$3)*VLOOKUP($A6,'FL Ratio'!$A$2:$B$9,2,FALSE)</f>
        <v>0.21785849509217778</v>
      </c>
      <c r="V6" s="4">
        <f>('FL Characterization'!V$2-'FL Characterization'!V$3)*VLOOKUP($A6,'FL Ratio'!$A$2:$B$9,2,FALSE)</f>
        <v>0.23818929557625132</v>
      </c>
      <c r="W6" s="4">
        <f>('FL Characterization'!W$2-'FL Characterization'!W$3)*VLOOKUP($A6,'FL Ratio'!$A$2:$B$9,2,FALSE)</f>
        <v>0.24387303175854097</v>
      </c>
      <c r="X6" s="4">
        <f>('FL Characterization'!X$2-'FL Characterization'!X$3)*VLOOKUP($A6,'FL Ratio'!$A$2:$B$9,2,FALSE)</f>
        <v>0.25434307209433771</v>
      </c>
      <c r="Y6" s="4">
        <f>('FL Characterization'!Y$2-'FL Characterization'!Y$3)*VLOOKUP($A6,'FL Ratio'!$A$2:$B$9,2,FALSE)</f>
        <v>0.28074783073647075</v>
      </c>
    </row>
    <row r="7" spans="1:25" x14ac:dyDescent="0.25">
      <c r="A7">
        <v>6</v>
      </c>
      <c r="B7" s="4">
        <f>('FL Characterization'!B$2-'FL Characterization'!B$3)*VLOOKUP($A7,'FL Ratio'!$A$2:$B$9,2,FALSE)</f>
        <v>0.62876773166199773</v>
      </c>
      <c r="C7" s="4">
        <f>('FL Characterization'!C$2-'FL Characterization'!C$3)*VLOOKUP($A7,'FL Ratio'!$A$2:$B$9,2,FALSE)</f>
        <v>0.66541876149889245</v>
      </c>
      <c r="D7" s="4">
        <f>('FL Characterization'!D$2-'FL Characterization'!D$3)*VLOOKUP($A7,'FL Ratio'!$A$2:$B$9,2,FALSE)</f>
        <v>0.70266650904521388</v>
      </c>
      <c r="E7" s="4">
        <f>('FL Characterization'!E$2-'FL Characterization'!E$3)*VLOOKUP($A7,'FL Ratio'!$A$2:$B$9,2,FALSE)</f>
        <v>0.73460660959716062</v>
      </c>
      <c r="F7" s="4">
        <f>('FL Characterization'!F$2-'FL Characterization'!F$3)*VLOOKUP($A7,'FL Ratio'!$A$2:$B$9,2,FALSE)</f>
        <v>0.74294495443151842</v>
      </c>
      <c r="G7" s="4">
        <f>('FL Characterization'!G$2-'FL Characterization'!G$3)*VLOOKUP($A7,'FL Ratio'!$A$2:$B$9,2,FALSE)</f>
        <v>0.77716200413785685</v>
      </c>
      <c r="H7" s="4">
        <f>('FL Characterization'!H$2-'FL Characterization'!H$3)*VLOOKUP($A7,'FL Ratio'!$A$2:$B$9,2,FALSE)</f>
        <v>0.77318912044088417</v>
      </c>
      <c r="I7" s="4">
        <f>('FL Characterization'!I$2-'FL Characterization'!I$3)*VLOOKUP($A7,'FL Ratio'!$A$2:$B$9,2,FALSE)</f>
        <v>0.73084414740824888</v>
      </c>
      <c r="J7" s="4">
        <f>('FL Characterization'!J$2-'FL Characterization'!J$3)*VLOOKUP($A7,'FL Ratio'!$A$2:$B$9,2,FALSE)</f>
        <v>0.66217450153132484</v>
      </c>
      <c r="K7" s="4">
        <f>('FL Characterization'!K$2-'FL Characterization'!K$3)*VLOOKUP($A7,'FL Ratio'!$A$2:$B$9,2,FALSE)</f>
        <v>0.97238448401585986</v>
      </c>
      <c r="L7" s="4">
        <f>('FL Characterization'!L$2-'FL Characterization'!L$3)*VLOOKUP($A7,'FL Ratio'!$A$2:$B$9,2,FALSE)</f>
        <v>0.94957259410838046</v>
      </c>
      <c r="M7" s="4">
        <f>('FL Characterization'!M$2-'FL Characterization'!M$3)*VLOOKUP($A7,'FL Ratio'!$A$2:$B$9,2,FALSE)</f>
        <v>0.87438616272061198</v>
      </c>
      <c r="N7" s="4">
        <f>('FL Characterization'!N$2-'FL Characterization'!N$3)*VLOOKUP($A7,'FL Ratio'!$A$2:$B$9,2,FALSE)</f>
        <v>0.85313987164549687</v>
      </c>
      <c r="O7" s="4">
        <f>('FL Characterization'!O$2-'FL Characterization'!O$3)*VLOOKUP($A7,'FL Ratio'!$A$2:$B$9,2,FALSE)</f>
        <v>0.85664637334325966</v>
      </c>
      <c r="P7" s="4">
        <f>('FL Characterization'!P$2-'FL Characterization'!P$3)*VLOOKUP($A7,'FL Ratio'!$A$2:$B$9,2,FALSE)</f>
        <v>0.81606171755343337</v>
      </c>
      <c r="Q7" s="4">
        <f>('FL Characterization'!Q$2-'FL Characterization'!Q$3)*VLOOKUP($A7,'FL Ratio'!$A$2:$B$9,2,FALSE)</f>
        <v>0.74804217991783217</v>
      </c>
      <c r="R7" s="4">
        <f>('FL Characterization'!R$2-'FL Characterization'!R$3)*VLOOKUP($A7,'FL Ratio'!$A$2:$B$9,2,FALSE)</f>
        <v>0.67228729639634643</v>
      </c>
      <c r="S7" s="4">
        <f>('FL Characterization'!S$2-'FL Characterization'!S$3)*VLOOKUP($A7,'FL Ratio'!$A$2:$B$9,2,FALSE)</f>
        <v>0.64817047907693637</v>
      </c>
      <c r="T7" s="4">
        <f>('FL Characterization'!T$2-'FL Characterization'!T$3)*VLOOKUP($A7,'FL Ratio'!$A$2:$B$9,2,FALSE)</f>
        <v>0.40743728168681326</v>
      </c>
      <c r="U7" s="4">
        <f>('FL Characterization'!U$2-'FL Characterization'!U$3)*VLOOKUP($A7,'FL Ratio'!$A$2:$B$9,2,FALSE)</f>
        <v>0.43571699018435556</v>
      </c>
      <c r="V7" s="4">
        <f>('FL Characterization'!V$2-'FL Characterization'!V$3)*VLOOKUP($A7,'FL Ratio'!$A$2:$B$9,2,FALSE)</f>
        <v>0.47637859115250264</v>
      </c>
      <c r="W7" s="4">
        <f>('FL Characterization'!W$2-'FL Characterization'!W$3)*VLOOKUP($A7,'FL Ratio'!$A$2:$B$9,2,FALSE)</f>
        <v>0.48774606351708194</v>
      </c>
      <c r="X7" s="4">
        <f>('FL Characterization'!X$2-'FL Characterization'!X$3)*VLOOKUP($A7,'FL Ratio'!$A$2:$B$9,2,FALSE)</f>
        <v>0.50868614418867542</v>
      </c>
      <c r="Y7" s="4">
        <f>('FL Characterization'!Y$2-'FL Characterization'!Y$3)*VLOOKUP($A7,'FL Ratio'!$A$2:$B$9,2,FALSE)</f>
        <v>0.5614956614729415</v>
      </c>
    </row>
    <row r="8" spans="1:25" x14ac:dyDescent="0.25">
      <c r="A8">
        <v>7</v>
      </c>
      <c r="B8" s="4">
        <f>('FL Characterization'!B$2-'FL Characterization'!B$3)*VLOOKUP($A8,'FL Ratio'!$A$2:$B$9,2,FALSE)</f>
        <v>0.62876773166199773</v>
      </c>
      <c r="C8" s="4">
        <f>('FL Characterization'!C$2-'FL Characterization'!C$3)*VLOOKUP($A8,'FL Ratio'!$A$2:$B$9,2,FALSE)</f>
        <v>0.66541876149889245</v>
      </c>
      <c r="D8" s="4">
        <f>('FL Characterization'!D$2-'FL Characterization'!D$3)*VLOOKUP($A8,'FL Ratio'!$A$2:$B$9,2,FALSE)</f>
        <v>0.70266650904521388</v>
      </c>
      <c r="E8" s="4">
        <f>('FL Characterization'!E$2-'FL Characterization'!E$3)*VLOOKUP($A8,'FL Ratio'!$A$2:$B$9,2,FALSE)</f>
        <v>0.73460660959716062</v>
      </c>
      <c r="F8" s="4">
        <f>('FL Characterization'!F$2-'FL Characterization'!F$3)*VLOOKUP($A8,'FL Ratio'!$A$2:$B$9,2,FALSE)</f>
        <v>0.74294495443151842</v>
      </c>
      <c r="G8" s="4">
        <f>('FL Characterization'!G$2-'FL Characterization'!G$3)*VLOOKUP($A8,'FL Ratio'!$A$2:$B$9,2,FALSE)</f>
        <v>0.77716200413785685</v>
      </c>
      <c r="H8" s="4">
        <f>('FL Characterization'!H$2-'FL Characterization'!H$3)*VLOOKUP($A8,'FL Ratio'!$A$2:$B$9,2,FALSE)</f>
        <v>0.77318912044088417</v>
      </c>
      <c r="I8" s="4">
        <f>('FL Characterization'!I$2-'FL Characterization'!I$3)*VLOOKUP($A8,'FL Ratio'!$A$2:$B$9,2,FALSE)</f>
        <v>0.73084414740824888</v>
      </c>
      <c r="J8" s="4">
        <f>('FL Characterization'!J$2-'FL Characterization'!J$3)*VLOOKUP($A8,'FL Ratio'!$A$2:$B$9,2,FALSE)</f>
        <v>0.66217450153132484</v>
      </c>
      <c r="K8" s="4">
        <f>('FL Characterization'!K$2-'FL Characterization'!K$3)*VLOOKUP($A8,'FL Ratio'!$A$2:$B$9,2,FALSE)</f>
        <v>0.97238448401585986</v>
      </c>
      <c r="L8" s="4">
        <f>('FL Characterization'!L$2-'FL Characterization'!L$3)*VLOOKUP($A8,'FL Ratio'!$A$2:$B$9,2,FALSE)</f>
        <v>0.94957259410838046</v>
      </c>
      <c r="M8" s="4">
        <f>('FL Characterization'!M$2-'FL Characterization'!M$3)*VLOOKUP($A8,'FL Ratio'!$A$2:$B$9,2,FALSE)</f>
        <v>0.87438616272061198</v>
      </c>
      <c r="N8" s="4">
        <f>('FL Characterization'!N$2-'FL Characterization'!N$3)*VLOOKUP($A8,'FL Ratio'!$A$2:$B$9,2,FALSE)</f>
        <v>0.85313987164549687</v>
      </c>
      <c r="O8" s="4">
        <f>('FL Characterization'!O$2-'FL Characterization'!O$3)*VLOOKUP($A8,'FL Ratio'!$A$2:$B$9,2,FALSE)</f>
        <v>0.85664637334325966</v>
      </c>
      <c r="P8" s="4">
        <f>('FL Characterization'!P$2-'FL Characterization'!P$3)*VLOOKUP($A8,'FL Ratio'!$A$2:$B$9,2,FALSE)</f>
        <v>0.81606171755343337</v>
      </c>
      <c r="Q8" s="4">
        <f>('FL Characterization'!Q$2-'FL Characterization'!Q$3)*VLOOKUP($A8,'FL Ratio'!$A$2:$B$9,2,FALSE)</f>
        <v>0.74804217991783217</v>
      </c>
      <c r="R8" s="4">
        <f>('FL Characterization'!R$2-'FL Characterization'!R$3)*VLOOKUP($A8,'FL Ratio'!$A$2:$B$9,2,FALSE)</f>
        <v>0.67228729639634643</v>
      </c>
      <c r="S8" s="4">
        <f>('FL Characterization'!S$2-'FL Characterization'!S$3)*VLOOKUP($A8,'FL Ratio'!$A$2:$B$9,2,FALSE)</f>
        <v>0.64817047907693637</v>
      </c>
      <c r="T8" s="4">
        <f>('FL Characterization'!T$2-'FL Characterization'!T$3)*VLOOKUP($A8,'FL Ratio'!$A$2:$B$9,2,FALSE)</f>
        <v>0.40743728168681326</v>
      </c>
      <c r="U8" s="4">
        <f>('FL Characterization'!U$2-'FL Characterization'!U$3)*VLOOKUP($A8,'FL Ratio'!$A$2:$B$9,2,FALSE)</f>
        <v>0.43571699018435556</v>
      </c>
      <c r="V8" s="4">
        <f>('FL Characterization'!V$2-'FL Characterization'!V$3)*VLOOKUP($A8,'FL Ratio'!$A$2:$B$9,2,FALSE)</f>
        <v>0.47637859115250264</v>
      </c>
      <c r="W8" s="4">
        <f>('FL Characterization'!W$2-'FL Characterization'!W$3)*VLOOKUP($A8,'FL Ratio'!$A$2:$B$9,2,FALSE)</f>
        <v>0.48774606351708194</v>
      </c>
      <c r="X8" s="4">
        <f>('FL Characterization'!X$2-'FL Characterization'!X$3)*VLOOKUP($A8,'FL Ratio'!$A$2:$B$9,2,FALSE)</f>
        <v>0.50868614418867542</v>
      </c>
      <c r="Y8" s="4">
        <f>('FL Characterization'!Y$2-'FL Characterization'!Y$3)*VLOOKUP($A8,'FL Ratio'!$A$2:$B$9,2,FALSE)</f>
        <v>0.5614956614729415</v>
      </c>
    </row>
    <row r="9" spans="1:25" x14ac:dyDescent="0.25">
      <c r="A9">
        <v>8</v>
      </c>
      <c r="B9" s="4">
        <f>('FL Characterization'!B$2-'FL Characterization'!B$3)*VLOOKUP($A9,'FL Ratio'!$A$2:$B$9,2,FALSE)</f>
        <v>0.62876773166199773</v>
      </c>
      <c r="C9" s="4">
        <f>('FL Characterization'!C$2-'FL Characterization'!C$3)*VLOOKUP($A9,'FL Ratio'!$A$2:$B$9,2,FALSE)</f>
        <v>0.66541876149889245</v>
      </c>
      <c r="D9" s="4">
        <f>('FL Characterization'!D$2-'FL Characterization'!D$3)*VLOOKUP($A9,'FL Ratio'!$A$2:$B$9,2,FALSE)</f>
        <v>0.70266650904521388</v>
      </c>
      <c r="E9" s="4">
        <f>('FL Characterization'!E$2-'FL Characterization'!E$3)*VLOOKUP($A9,'FL Ratio'!$A$2:$B$9,2,FALSE)</f>
        <v>0.73460660959716062</v>
      </c>
      <c r="F9" s="4">
        <f>('FL Characterization'!F$2-'FL Characterization'!F$3)*VLOOKUP($A9,'FL Ratio'!$A$2:$B$9,2,FALSE)</f>
        <v>0.74294495443151842</v>
      </c>
      <c r="G9" s="4">
        <f>('FL Characterization'!G$2-'FL Characterization'!G$3)*VLOOKUP($A9,'FL Ratio'!$A$2:$B$9,2,FALSE)</f>
        <v>0.77716200413785685</v>
      </c>
      <c r="H9" s="4">
        <f>('FL Characterization'!H$2-'FL Characterization'!H$3)*VLOOKUP($A9,'FL Ratio'!$A$2:$B$9,2,FALSE)</f>
        <v>0.77318912044088417</v>
      </c>
      <c r="I9" s="4">
        <f>('FL Characterization'!I$2-'FL Characterization'!I$3)*VLOOKUP($A9,'FL Ratio'!$A$2:$B$9,2,FALSE)</f>
        <v>0.73084414740824888</v>
      </c>
      <c r="J9" s="4">
        <f>('FL Characterization'!J$2-'FL Characterization'!J$3)*VLOOKUP($A9,'FL Ratio'!$A$2:$B$9,2,FALSE)</f>
        <v>0.66217450153132484</v>
      </c>
      <c r="K9" s="4">
        <f>('FL Characterization'!K$2-'FL Characterization'!K$3)*VLOOKUP($A9,'FL Ratio'!$A$2:$B$9,2,FALSE)</f>
        <v>0.97238448401585986</v>
      </c>
      <c r="L9" s="4">
        <f>('FL Characterization'!L$2-'FL Characterization'!L$3)*VLOOKUP($A9,'FL Ratio'!$A$2:$B$9,2,FALSE)</f>
        <v>0.94957259410838046</v>
      </c>
      <c r="M9" s="4">
        <f>('FL Characterization'!M$2-'FL Characterization'!M$3)*VLOOKUP($A9,'FL Ratio'!$A$2:$B$9,2,FALSE)</f>
        <v>0.87438616272061198</v>
      </c>
      <c r="N9" s="4">
        <f>('FL Characterization'!N$2-'FL Characterization'!N$3)*VLOOKUP($A9,'FL Ratio'!$A$2:$B$9,2,FALSE)</f>
        <v>0.85313987164549687</v>
      </c>
      <c r="O9" s="4">
        <f>('FL Characterization'!O$2-'FL Characterization'!O$3)*VLOOKUP($A9,'FL Ratio'!$A$2:$B$9,2,FALSE)</f>
        <v>0.85664637334325966</v>
      </c>
      <c r="P9" s="4">
        <f>('FL Characterization'!P$2-'FL Characterization'!P$3)*VLOOKUP($A9,'FL Ratio'!$A$2:$B$9,2,FALSE)</f>
        <v>0.81606171755343337</v>
      </c>
      <c r="Q9" s="4">
        <f>('FL Characterization'!Q$2-'FL Characterization'!Q$3)*VLOOKUP($A9,'FL Ratio'!$A$2:$B$9,2,FALSE)</f>
        <v>0.74804217991783217</v>
      </c>
      <c r="R9" s="4">
        <f>('FL Characterization'!R$2-'FL Characterization'!R$3)*VLOOKUP($A9,'FL Ratio'!$A$2:$B$9,2,FALSE)</f>
        <v>0.67228729639634643</v>
      </c>
      <c r="S9" s="4">
        <f>('FL Characterization'!S$2-'FL Characterization'!S$3)*VLOOKUP($A9,'FL Ratio'!$A$2:$B$9,2,FALSE)</f>
        <v>0.64817047907693637</v>
      </c>
      <c r="T9" s="4">
        <f>('FL Characterization'!T$2-'FL Characterization'!T$3)*VLOOKUP($A9,'FL Ratio'!$A$2:$B$9,2,FALSE)</f>
        <v>0.40743728168681326</v>
      </c>
      <c r="U9" s="4">
        <f>('FL Characterization'!U$2-'FL Characterization'!U$3)*VLOOKUP($A9,'FL Ratio'!$A$2:$B$9,2,FALSE)</f>
        <v>0.43571699018435556</v>
      </c>
      <c r="V9" s="4">
        <f>('FL Characterization'!V$2-'FL Characterization'!V$3)*VLOOKUP($A9,'FL Ratio'!$A$2:$B$9,2,FALSE)</f>
        <v>0.47637859115250264</v>
      </c>
      <c r="W9" s="4">
        <f>('FL Characterization'!W$2-'FL Characterization'!W$3)*VLOOKUP($A9,'FL Ratio'!$A$2:$B$9,2,FALSE)</f>
        <v>0.48774606351708194</v>
      </c>
      <c r="X9" s="4">
        <f>('FL Characterization'!X$2-'FL Characterization'!X$3)*VLOOKUP($A9,'FL Ratio'!$A$2:$B$9,2,FALSE)</f>
        <v>0.50868614418867542</v>
      </c>
      <c r="Y9" s="4">
        <f>('FL Characterization'!Y$2-'FL Characterization'!Y$3)*VLOOKUP($A9,'FL Ratio'!$A$2:$B$9,2,FALSE)</f>
        <v>0.5614956614729415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8.993852459016393E-5</v>
      </c>
      <c r="D3" s="7">
        <f ca="1">VLOOKUP($A3,'RES installed'!$A$2:$C$6,3,FALSE)*(AVERAGE('[1]Profiles, RES, Winter'!D$2:D$4)*(RANDBETWEEN(95,105)/100))</f>
        <v>5.4359818353600928E-5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8.1394444228878593E-2</v>
      </c>
      <c r="J3" s="7">
        <f ca="1">VLOOKUP($A3,'RES installed'!$A$2:$C$6,3,FALSE)*(AVERAGE('[1]Profiles, RES, Winter'!J$2:J$4)*(RANDBETWEEN(95,105)/100))</f>
        <v>1.6802158708972861</v>
      </c>
      <c r="K3" s="7">
        <f ca="1">VLOOKUP($A3,'RES installed'!$A$2:$C$6,3,FALSE)*(AVERAGE('[1]Profiles, RES, Winter'!K$2:K$4)*(RANDBETWEEN(95,105)/100))</f>
        <v>4.0658327866561814</v>
      </c>
      <c r="L3" s="7">
        <f ca="1">VLOOKUP($A3,'RES installed'!$A$2:$C$6,3,FALSE)*(AVERAGE('[1]Profiles, RES, Winter'!L$2:L$4)*(RANDBETWEEN(95,105)/100))</f>
        <v>5.4467643894026914</v>
      </c>
      <c r="M3" s="7">
        <f ca="1">VLOOKUP($A3,'RES installed'!$A$2:$C$6,3,FALSE)*(AVERAGE('[1]Profiles, RES, Winter'!M$2:M$4)*(RANDBETWEEN(95,105)/100))</f>
        <v>6.0073423456804758</v>
      </c>
      <c r="N3" s="7">
        <f ca="1">VLOOKUP($A3,'RES installed'!$A$2:$C$6,3,FALSE)*(AVERAGE('[1]Profiles, RES, Winter'!N$2:N$4)*(RANDBETWEEN(95,105)/100))</f>
        <v>6.2984902599283954</v>
      </c>
      <c r="O3" s="7">
        <f ca="1">VLOOKUP($A3,'RES installed'!$A$2:$C$6,3,FALSE)*(AVERAGE('[1]Profiles, RES, Winter'!O$2:O$4)*(RANDBETWEEN(95,105)/100))</f>
        <v>5.8300460659062043</v>
      </c>
      <c r="P3" s="7">
        <f ca="1">VLOOKUP($A3,'RES installed'!$A$2:$C$6,3,FALSE)*(AVERAGE('[1]Profiles, RES, Winter'!P$2:P$4)*(RANDBETWEEN(95,105)/100))</f>
        <v>4.7501636742410849</v>
      </c>
      <c r="Q3" s="7">
        <f ca="1">VLOOKUP($A3,'RES installed'!$A$2:$C$6,3,FALSE)*(AVERAGE('[1]Profiles, RES, Winter'!Q$2:Q$4)*(RANDBETWEEN(95,105)/100))</f>
        <v>2.502047927278952</v>
      </c>
      <c r="R3" s="7">
        <f ca="1">VLOOKUP($A3,'RES installed'!$A$2:$C$6,3,FALSE)*(AVERAGE('[1]Profiles, RES, Winter'!R$2:R$4)*(RANDBETWEEN(95,105)/100))</f>
        <v>0.51933967924761659</v>
      </c>
      <c r="S3" s="7">
        <f ca="1">VLOOKUP($A3,'RES installed'!$A$2:$C$6,3,FALSE)*(AVERAGE('[1]Profiles, RES, Winter'!S$2:S$4)*(RANDBETWEEN(95,105)/100))</f>
        <v>3.4810057121096782E-3</v>
      </c>
      <c r="T3" s="7">
        <f ca="1">VLOOKUP($A3,'RES installed'!$A$2:$C$6,3,FALSE)*(AVERAGE('[1]Profiles, RES, Winter'!T$2:T$4)*(RANDBETWEEN(95,105)/100))</f>
        <v>6.0672050956521472E-4</v>
      </c>
      <c r="U3" s="7">
        <f ca="1">VLOOKUP($A3,'RES installed'!$A$2:$C$6,3,FALSE)*(AVERAGE('[1]Profiles, RES, Winter'!U$2:U$4)*(RANDBETWEEN(95,105)/100))</f>
        <v>1.680716832769498E-4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9.3572404371584697E-5</v>
      </c>
      <c r="D4" s="7">
        <f ca="1">VLOOKUP($A4,'RES installed'!$A$2:$C$6,3,FALSE)*(AVERAGE('[1]Profiles, RES, Winter'!D$2:D$4)*(RANDBETWEEN(95,105)/100))</f>
        <v>5.0700984425954706E-5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8.4785879405081879E-2</v>
      </c>
      <c r="J4" s="7">
        <f ca="1">VLOOKUP($A4,'RES installed'!$A$2:$C$6,3,FALSE)*(AVERAGE('[1]Profiles, RES, Winter'!J$2:J$4)*(RANDBETWEEN(95,105)/100))</f>
        <v>1.8187903757135573</v>
      </c>
      <c r="K4" s="7">
        <f ca="1">VLOOKUP($A4,'RES installed'!$A$2:$C$6,3,FALSE)*(AVERAGE('[1]Profiles, RES, Winter'!K$2:K$4)*(RANDBETWEEN(95,105)/100))</f>
        <v>4.2352424861001889</v>
      </c>
      <c r="L4" s="7">
        <f ca="1">VLOOKUP($A4,'RES installed'!$A$2:$C$6,3,FALSE)*(AVERAGE('[1]Profiles, RES, Winter'!L$2:L$4)*(RANDBETWEEN(95,105)/100))</f>
        <v>5.8439242927966379</v>
      </c>
      <c r="M4" s="7">
        <f ca="1">VLOOKUP($A4,'RES installed'!$A$2:$C$6,3,FALSE)*(AVERAGE('[1]Profiles, RES, Winter'!M$2:M$4)*(RANDBETWEEN(95,105)/100))</f>
        <v>6.3867534411971372</v>
      </c>
      <c r="N4" s="7">
        <f ca="1">VLOOKUP($A4,'RES installed'!$A$2:$C$6,3,FALSE)*(AVERAGE('[1]Profiles, RES, Winter'!N$2:N$4)*(RANDBETWEEN(95,105)/100))</f>
        <v>6.364790157401325</v>
      </c>
      <c r="O4" s="7">
        <f ca="1">VLOOKUP($A4,'RES installed'!$A$2:$C$6,3,FALSE)*(AVERAGE('[1]Profiles, RES, Winter'!O$2:O$4)*(RANDBETWEEN(95,105)/100))</f>
        <v>6.0032157510321316</v>
      </c>
      <c r="P4" s="7">
        <f ca="1">VLOOKUP($A4,'RES installed'!$A$2:$C$6,3,FALSE)*(AVERAGE('[1]Profiles, RES, Winter'!P$2:P$4)*(RANDBETWEEN(95,105)/100))</f>
        <v>4.3390918178163753</v>
      </c>
      <c r="Q4" s="7">
        <f ca="1">VLOOKUP($A4,'RES installed'!$A$2:$C$6,3,FALSE)*(AVERAGE('[1]Profiles, RES, Winter'!Q$2:Q$4)*(RANDBETWEEN(95,105)/100))</f>
        <v>2.4772751755237148</v>
      </c>
      <c r="R4" s="7">
        <f ca="1">VLOOKUP($A4,'RES installed'!$A$2:$C$6,3,FALSE)*(AVERAGE('[1]Profiles, RES, Winter'!R$2:R$4)*(RANDBETWEEN(95,105)/100))</f>
        <v>0.55214008004220283</v>
      </c>
      <c r="S4" s="7">
        <f ca="1">VLOOKUP($A4,'RES installed'!$A$2:$C$6,3,FALSE)*(AVERAGE('[1]Profiles, RES, Winter'!S$2:S$4)*(RANDBETWEEN(95,105)/100))</f>
        <v>3.5161673859693716E-3</v>
      </c>
      <c r="T4" s="7">
        <f ca="1">VLOOKUP($A4,'RES installed'!$A$2:$C$6,3,FALSE)*(AVERAGE('[1]Profiles, RES, Winter'!T$2:T$4)*(RANDBETWEEN(95,105)/100))</f>
        <v>6.1897748955643136E-4</v>
      </c>
      <c r="U4" s="7">
        <f ca="1">VLOOKUP($A4,'RES installed'!$A$2:$C$6,3,FALSE)*(AVERAGE('[1]Profiles, RES, Winter'!U$2:U$4)*(RANDBETWEEN(95,105)/100))</f>
        <v>1.6160738776629788E-4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4.6331967213114749E-5</v>
      </c>
      <c r="D5" s="7">
        <f ca="1">VLOOKUP($A5,'RES installed'!$A$2:$C$6,3,FALSE)*(AVERAGE('[1]Profiles, RES, Winter'!D$2:D$4)*(RANDBETWEEN(95,105)/100))</f>
        <v>2.587318277406967E-5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4.239293970254094E-2</v>
      </c>
      <c r="J5" s="7">
        <f ca="1">VLOOKUP($A5,'RES installed'!$A$2:$C$6,3,FALSE)*(AVERAGE('[1]Profiles, RES, Winter'!J$2:J$4)*(RANDBETWEEN(95,105)/100))</f>
        <v>0.86609065510169392</v>
      </c>
      <c r="K5" s="7">
        <f ca="1">VLOOKUP($A5,'RES installed'!$A$2:$C$6,3,FALSE)*(AVERAGE('[1]Profiles, RES, Winter'!K$2:K$4)*(RANDBETWEEN(95,105)/100))</f>
        <v>2.1176212430500945</v>
      </c>
      <c r="L5" s="7">
        <f ca="1">VLOOKUP($A5,'RES installed'!$A$2:$C$6,3,FALSE)*(AVERAGE('[1]Profiles, RES, Winter'!L$2:L$4)*(RANDBETWEEN(95,105)/100))</f>
        <v>2.8368564528139024</v>
      </c>
      <c r="M5" s="7">
        <f ca="1">VLOOKUP($A5,'RES installed'!$A$2:$C$6,3,FALSE)*(AVERAGE('[1]Profiles, RES, Winter'!M$2:M$4)*(RANDBETWEEN(95,105)/100))</f>
        <v>3.0352887641332931</v>
      </c>
      <c r="N5" s="7">
        <f ca="1">VLOOKUP($A5,'RES installed'!$A$2:$C$6,3,FALSE)*(AVERAGE('[1]Profiles, RES, Winter'!N$2:N$4)*(RANDBETWEEN(95,105)/100))</f>
        <v>3.4807446173288503</v>
      </c>
      <c r="O5" s="7">
        <f ca="1">VLOOKUP($A5,'RES installed'!$A$2:$C$6,3,FALSE)*(AVERAGE('[1]Profiles, RES, Winter'!O$2:O$4)*(RANDBETWEEN(95,105)/100))</f>
        <v>2.7418533478271749</v>
      </c>
      <c r="P5" s="7">
        <f ca="1">VLOOKUP($A5,'RES installed'!$A$2:$C$6,3,FALSE)*(AVERAGE('[1]Profiles, RES, Winter'!P$2:P$4)*(RANDBETWEEN(95,105)/100))</f>
        <v>2.1923832342651157</v>
      </c>
      <c r="Q5" s="7">
        <f ca="1">VLOOKUP($A5,'RES installed'!$A$2:$C$6,3,FALSE)*(AVERAGE('[1]Profiles, RES, Winter'!Q$2:Q$4)*(RANDBETWEEN(95,105)/100))</f>
        <v>1.189092084251383</v>
      </c>
      <c r="R5" s="7">
        <f ca="1">VLOOKUP($A5,'RES installed'!$A$2:$C$6,3,FALSE)*(AVERAGE('[1]Profiles, RES, Winter'!R$2:R$4)*(RANDBETWEEN(95,105)/100))</f>
        <v>0.27333667328821926</v>
      </c>
      <c r="S5" s="7">
        <f ca="1">VLOOKUP($A5,'RES installed'!$A$2:$C$6,3,FALSE)*(AVERAGE('[1]Profiles, RES, Winter'!S$2:S$4)*(RANDBETWEEN(95,105)/100))</f>
        <v>1.8459878776339203E-3</v>
      </c>
      <c r="T5" s="7">
        <f ca="1">VLOOKUP($A5,'RES installed'!$A$2:$C$6,3,FALSE)*(AVERAGE('[1]Profiles, RES, Winter'!T$2:T$4)*(RANDBETWEEN(95,105)/100))</f>
        <v>3.0948874477821568E-4</v>
      </c>
      <c r="U5" s="7">
        <f ca="1">VLOOKUP($A5,'RES installed'!$A$2:$C$6,3,FALSE)*(AVERAGE('[1]Profiles, RES, Winter'!U$2:U$4)*(RANDBETWEEN(95,105)/100))</f>
        <v>8.2419767760811915E-5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4.6786202185792349E-5</v>
      </c>
      <c r="D6" s="7">
        <f ca="1">VLOOKUP($A6,'RES installed'!$A$2:$C$6,3,FALSE)*(AVERAGE('[1]Profiles, RES, Winter'!D$2:D$4)*(RANDBETWEEN(95,105)/100))</f>
        <v>2.7179909176800464E-5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4.2816869099566349E-2</v>
      </c>
      <c r="J6" s="7">
        <f ca="1">VLOOKUP($A6,'RES installed'!$A$2:$C$6,3,FALSE)*(AVERAGE('[1]Profiles, RES, Winter'!J$2:J$4)*(RANDBETWEEN(95,105)/100))</f>
        <v>0.87475156165271084</v>
      </c>
      <c r="K6" s="7">
        <f ca="1">VLOOKUP($A6,'RES installed'!$A$2:$C$6,3,FALSE)*(AVERAGE('[1]Profiles, RES, Winter'!K$2:K$4)*(RANDBETWEEN(95,105)/100))</f>
        <v>2.0540926057585915</v>
      </c>
      <c r="L6" s="7">
        <f ca="1">VLOOKUP($A6,'RES installed'!$A$2:$C$6,3,FALSE)*(AVERAGE('[1]Profiles, RES, Winter'!L$2:L$4)*(RANDBETWEEN(95,105)/100))</f>
        <v>2.7801193237576243</v>
      </c>
      <c r="M6" s="7">
        <f ca="1">VLOOKUP($A6,'RES installed'!$A$2:$C$6,3,FALSE)*(AVERAGE('[1]Profiles, RES, Winter'!M$2:M$4)*(RANDBETWEEN(95,105)/100))</f>
        <v>3.1933767205985686</v>
      </c>
      <c r="N6" s="7">
        <f ca="1">VLOOKUP($A6,'RES installed'!$A$2:$C$6,3,FALSE)*(AVERAGE('[1]Profiles, RES, Winter'!N$2:N$4)*(RANDBETWEEN(95,105)/100))</f>
        <v>3.2818449249100592</v>
      </c>
      <c r="O6" s="7">
        <f ca="1">VLOOKUP($A6,'RES installed'!$A$2:$C$6,3,FALSE)*(AVERAGE('[1]Profiles, RES, Winter'!O$2:O$4)*(RANDBETWEEN(95,105)/100))</f>
        <v>2.7418533478271749</v>
      </c>
      <c r="P6" s="7">
        <f ca="1">VLOOKUP($A6,'RES installed'!$A$2:$C$6,3,FALSE)*(AVERAGE('[1]Profiles, RES, Winter'!P$2:P$4)*(RANDBETWEEN(95,105)/100))</f>
        <v>2.3065698610497574</v>
      </c>
      <c r="Q6" s="7">
        <f ca="1">VLOOKUP($A6,'RES installed'!$A$2:$C$6,3,FALSE)*(AVERAGE('[1]Profiles, RES, Winter'!Q$2:Q$4)*(RANDBETWEEN(95,105)/100))</f>
        <v>1.21386483600662</v>
      </c>
      <c r="R6" s="7">
        <f ca="1">VLOOKUP($A6,'RES installed'!$A$2:$C$6,3,FALSE)*(AVERAGE('[1]Profiles, RES, Winter'!R$2:R$4)*(RANDBETWEEN(95,105)/100))</f>
        <v>0.2596698396238083</v>
      </c>
      <c r="S6" s="7">
        <f ca="1">VLOOKUP($A6,'RES installed'!$A$2:$C$6,3,FALSE)*(AVERAGE('[1]Profiles, RES, Winter'!S$2:S$4)*(RANDBETWEEN(95,105)/100))</f>
        <v>1.8108262037742264E-3</v>
      </c>
      <c r="T6" s="7">
        <f ca="1">VLOOKUP($A6,'RES installed'!$A$2:$C$6,3,FALSE)*(AVERAGE('[1]Profiles, RES, Winter'!T$2:T$4)*(RANDBETWEEN(95,105)/100))</f>
        <v>3.1868147977162799E-4</v>
      </c>
      <c r="U6" s="7">
        <f ca="1">VLOOKUP($A6,'RES installed'!$A$2:$C$6,3,FALSE)*(AVERAGE('[1]Profiles, RES, Winter'!U$2:U$4)*(RANDBETWEEN(95,105)/100))</f>
        <v>7.918762000548597E-5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4.4060792349726766E-5</v>
      </c>
      <c r="D7" s="7">
        <f ca="1">VLOOKUP($A7,'RES installed'!$A$2:$C$6,3,FALSE)*(AVERAGE('[1]Profiles, RES, Winter'!D$2:D$4)*(RANDBETWEEN(95,105)/100))</f>
        <v>2.5089146932431191E-5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4.1545080908490115E-2</v>
      </c>
      <c r="J7" s="7">
        <f ca="1">VLOOKUP($A7,'RES installed'!$A$2:$C$6,3,FALSE)*(AVERAGE('[1]Profiles, RES, Winter'!J$2:J$4)*(RANDBETWEEN(95,105)/100))</f>
        <v>0.8920733747547448</v>
      </c>
      <c r="K7" s="7">
        <f ca="1">VLOOKUP($A7,'RES installed'!$A$2:$C$6,3,FALSE)*(AVERAGE('[1]Profiles, RES, Winter'!K$2:K$4)*(RANDBETWEEN(95,105)/100))</f>
        <v>2.2235023052025991</v>
      </c>
      <c r="L7" s="7">
        <f ca="1">VLOOKUP($A7,'RES installed'!$A$2:$C$6,3,FALSE)*(AVERAGE('[1]Profiles, RES, Winter'!L$2:L$4)*(RANDBETWEEN(95,105)/100))</f>
        <v>2.6950136301732068</v>
      </c>
      <c r="M7" s="7">
        <f ca="1">VLOOKUP($A7,'RES installed'!$A$2:$C$6,3,FALSE)*(AVERAGE('[1]Profiles, RES, Winter'!M$2:M$4)*(RANDBETWEEN(95,105)/100))</f>
        <v>3.0352887641332931</v>
      </c>
      <c r="N7" s="7">
        <f ca="1">VLOOKUP($A7,'RES installed'!$A$2:$C$6,3,FALSE)*(AVERAGE('[1]Profiles, RES, Winter'!N$2:N$4)*(RANDBETWEEN(95,105)/100))</f>
        <v>3.4475946685923855</v>
      </c>
      <c r="O7" s="7">
        <f ca="1">VLOOKUP($A7,'RES installed'!$A$2:$C$6,3,FALSE)*(AVERAGE('[1]Profiles, RES, Winter'!O$2:O$4)*(RANDBETWEEN(95,105)/100))</f>
        <v>2.8861614187654476</v>
      </c>
      <c r="P7" s="7">
        <f ca="1">VLOOKUP($A7,'RES installed'!$A$2:$C$6,3,FALSE)*(AVERAGE('[1]Profiles, RES, Winter'!P$2:P$4)*(RANDBETWEEN(95,105)/100))</f>
        <v>2.2837325356928293</v>
      </c>
      <c r="Q7" s="7">
        <f ca="1">VLOOKUP($A7,'RES installed'!$A$2:$C$6,3,FALSE)*(AVERAGE('[1]Profiles, RES, Winter'!Q$2:Q$4)*(RANDBETWEEN(95,105)/100))</f>
        <v>1.2014784601290016</v>
      </c>
      <c r="R7" s="7">
        <f ca="1">VLOOKUP($A7,'RES installed'!$A$2:$C$6,3,FALSE)*(AVERAGE('[1]Profiles, RES, Winter'!R$2:R$4)*(RANDBETWEEN(95,105)/100))</f>
        <v>0.28153677348686579</v>
      </c>
      <c r="S7" s="7">
        <f ca="1">VLOOKUP($A7,'RES installed'!$A$2:$C$6,3,FALSE)*(AVERAGE('[1]Profiles, RES, Winter'!S$2:S$4)*(RANDBETWEEN(95,105)/100))</f>
        <v>1.7405028560548391E-3</v>
      </c>
      <c r="T7" s="7">
        <f ca="1">VLOOKUP($A7,'RES installed'!$A$2:$C$6,3,FALSE)*(AVERAGE('[1]Profiles, RES, Winter'!T$2:T$4)*(RANDBETWEEN(95,105)/100))</f>
        <v>3.0948874477821568E-4</v>
      </c>
      <c r="U7" s="7">
        <f ca="1">VLOOKUP($A7,'RES installed'!$A$2:$C$6,3,FALSE)*(AVERAGE('[1]Profiles, RES, Winter'!U$2:U$4)*(RANDBETWEEN(95,105)/100))</f>
        <v>7.7571546127822971E-5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8.993852459016393E-5</v>
      </c>
      <c r="D3" s="7">
        <f ca="1">VLOOKUP($A3,'RES installed'!$A$2:$C$6,3,FALSE)*(AVERAGE('[1]Profiles, RES, Winter'!D$2:D$4)*(RANDBETWEEN(95,105)/100))</f>
        <v>5.4359818353600928E-5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8.902517337533597E-2</v>
      </c>
      <c r="J3" s="7">
        <f ca="1">VLOOKUP($A3,'RES installed'!$A$2:$C$6,3,FALSE)*(AVERAGE('[1]Profiles, RES, Winter'!J$2:J$4)*(RANDBETWEEN(95,105)/100))</f>
        <v>1.7495031233054217</v>
      </c>
      <c r="K3" s="7">
        <f ca="1">VLOOKUP($A3,'RES installed'!$A$2:$C$6,3,FALSE)*(AVERAGE('[1]Profiles, RES, Winter'!K$2:K$4)*(RANDBETWEEN(95,105)/100))</f>
        <v>4.1928900612391864</v>
      </c>
      <c r="L3" s="7">
        <f ca="1">VLOOKUP($A3,'RES installed'!$A$2:$C$6,3,FALSE)*(AVERAGE('[1]Profiles, RES, Winter'!L$2:L$4)*(RANDBETWEEN(95,105)/100))</f>
        <v>5.5035015184589708</v>
      </c>
      <c r="M3" s="7">
        <f ca="1">VLOOKUP($A3,'RES installed'!$A$2:$C$6,3,FALSE)*(AVERAGE('[1]Profiles, RES, Winter'!M$2:M$4)*(RANDBETWEEN(95,105)/100))</f>
        <v>6.0705775282665861</v>
      </c>
      <c r="N3" s="7">
        <f ca="1">VLOOKUP($A3,'RES installed'!$A$2:$C$6,3,FALSE)*(AVERAGE('[1]Profiles, RES, Winter'!N$2:N$4)*(RANDBETWEEN(95,105)/100))</f>
        <v>6.2984902599283954</v>
      </c>
      <c r="O3" s="7">
        <f ca="1">VLOOKUP($A3,'RES installed'!$A$2:$C$6,3,FALSE)*(AVERAGE('[1]Profiles, RES, Winter'!O$2:O$4)*(RANDBETWEEN(95,105)/100))</f>
        <v>5.656876380780278</v>
      </c>
      <c r="P3" s="7">
        <f ca="1">VLOOKUP($A3,'RES installed'!$A$2:$C$6,3,FALSE)*(AVERAGE('[1]Profiles, RES, Winter'!P$2:P$4)*(RANDBETWEEN(95,105)/100))</f>
        <v>4.6588143728133717</v>
      </c>
      <c r="Q3" s="7">
        <f ca="1">VLOOKUP($A3,'RES installed'!$A$2:$C$6,3,FALSE)*(AVERAGE('[1]Profiles, RES, Winter'!Q$2:Q$4)*(RANDBETWEEN(95,105)/100))</f>
        <v>2.5763661825446631</v>
      </c>
      <c r="R3" s="7">
        <f ca="1">VLOOKUP($A3,'RES installed'!$A$2:$C$6,3,FALSE)*(AVERAGE('[1]Profiles, RES, Winter'!R$2:R$4)*(RANDBETWEEN(95,105)/100))</f>
        <v>0.54667334657643851</v>
      </c>
      <c r="S3" s="7">
        <f ca="1">VLOOKUP($A3,'RES installed'!$A$2:$C$6,3,FALSE)*(AVERAGE('[1]Profiles, RES, Winter'!S$2:S$4)*(RANDBETWEEN(95,105)/100))</f>
        <v>3.4458440382499839E-3</v>
      </c>
      <c r="T3" s="7">
        <f ca="1">VLOOKUP($A3,'RES installed'!$A$2:$C$6,3,FALSE)*(AVERAGE('[1]Profiles, RES, Winter'!T$2:T$4)*(RANDBETWEEN(95,105)/100))</f>
        <v>5.8220654958278189E-4</v>
      </c>
      <c r="U3" s="7">
        <f ca="1">VLOOKUP($A3,'RES installed'!$A$2:$C$6,3,FALSE)*(AVERAGE('[1]Profiles, RES, Winter'!U$2:U$4)*(RANDBETWEEN(95,105)/100))</f>
        <v>1.5352701837798298E-4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8.7213114754098347E-5</v>
      </c>
      <c r="D4" s="7">
        <f ca="1">VLOOKUP($A4,'RES installed'!$A$2:$C$6,3,FALSE)*(AVERAGE('[1]Profiles, RES, Winter'!D$2:D$4)*(RANDBETWEEN(95,105)/100))</f>
        <v>5.3314437231416286E-5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8.5633738199132697E-2</v>
      </c>
      <c r="J4" s="7">
        <f ca="1">VLOOKUP($A4,'RES installed'!$A$2:$C$6,3,FALSE)*(AVERAGE('[1]Profiles, RES, Winter'!J$2:J$4)*(RANDBETWEEN(95,105)/100))</f>
        <v>1.8014685626115234</v>
      </c>
      <c r="K4" s="7">
        <f ca="1">VLOOKUP($A4,'RES installed'!$A$2:$C$6,3,FALSE)*(AVERAGE('[1]Profiles, RES, Winter'!K$2:K$4)*(RANDBETWEEN(95,105)/100))</f>
        <v>4.1081852115171831</v>
      </c>
      <c r="L4" s="7">
        <f ca="1">VLOOKUP($A4,'RES installed'!$A$2:$C$6,3,FALSE)*(AVERAGE('[1]Profiles, RES, Winter'!L$2:L$4)*(RANDBETWEEN(95,105)/100))</f>
        <v>5.6737129056278048</v>
      </c>
      <c r="M4" s="7">
        <f ca="1">VLOOKUP($A4,'RES installed'!$A$2:$C$6,3,FALSE)*(AVERAGE('[1]Profiles, RES, Winter'!M$2:M$4)*(RANDBETWEEN(95,105)/100))</f>
        <v>6.197047893438806</v>
      </c>
      <c r="N4" s="7">
        <f ca="1">VLOOKUP($A4,'RES installed'!$A$2:$C$6,3,FALSE)*(AVERAGE('[1]Profiles, RES, Winter'!N$2:N$4)*(RANDBETWEEN(95,105)/100))</f>
        <v>6.4310900548742564</v>
      </c>
      <c r="O4" s="7">
        <f ca="1">VLOOKUP($A4,'RES installed'!$A$2:$C$6,3,FALSE)*(AVERAGE('[1]Profiles, RES, Winter'!O$2:O$4)*(RANDBETWEEN(95,105)/100))</f>
        <v>5.7723228375308953</v>
      </c>
      <c r="P4" s="7">
        <f ca="1">VLOOKUP($A4,'RES installed'!$A$2:$C$6,3,FALSE)*(AVERAGE('[1]Profiles, RES, Winter'!P$2:P$4)*(RANDBETWEEN(95,105)/100))</f>
        <v>4.7044890235272288</v>
      </c>
      <c r="Q4" s="7">
        <f ca="1">VLOOKUP($A4,'RES installed'!$A$2:$C$6,3,FALSE)*(AVERAGE('[1]Profiles, RES, Winter'!Q$2:Q$4)*(RANDBETWEEN(95,105)/100))</f>
        <v>2.378184168502766</v>
      </c>
      <c r="R4" s="7">
        <f ca="1">VLOOKUP($A4,'RES installed'!$A$2:$C$6,3,FALSE)*(AVERAGE('[1]Profiles, RES, Winter'!R$2:R$4)*(RANDBETWEEN(95,105)/100))</f>
        <v>0.57400701390526043</v>
      </c>
      <c r="S4" s="7">
        <f ca="1">VLOOKUP($A4,'RES installed'!$A$2:$C$6,3,FALSE)*(AVERAGE('[1]Profiles, RES, Winter'!S$2:S$4)*(RANDBETWEEN(95,105)/100))</f>
        <v>3.5161673859693716E-3</v>
      </c>
      <c r="T4" s="7">
        <f ca="1">VLOOKUP($A4,'RES installed'!$A$2:$C$6,3,FALSE)*(AVERAGE('[1]Profiles, RES, Winter'!T$2:T$4)*(RANDBETWEEN(95,105)/100))</f>
        <v>6.3123446954764767E-4</v>
      </c>
      <c r="U4" s="7">
        <f ca="1">VLOOKUP($A4,'RES installed'!$A$2:$C$6,3,FALSE)*(AVERAGE('[1]Profiles, RES, Winter'!U$2:U$4)*(RANDBETWEEN(95,105)/100))</f>
        <v>1.5352701837798298E-4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4.4060792349726766E-5</v>
      </c>
      <c r="D5" s="7">
        <f ca="1">VLOOKUP($A5,'RES installed'!$A$2:$C$6,3,FALSE)*(AVERAGE('[1]Profiles, RES, Winter'!D$2:D$4)*(RANDBETWEEN(95,105)/100))</f>
        <v>2.5611837493523512E-5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4.3240798496591765E-2</v>
      </c>
      <c r="J5" s="7">
        <f ca="1">VLOOKUP($A5,'RES installed'!$A$2:$C$6,3,FALSE)*(AVERAGE('[1]Profiles, RES, Winter'!J$2:J$4)*(RANDBETWEEN(95,105)/100))</f>
        <v>0.90939518785677864</v>
      </c>
      <c r="K5" s="7">
        <f ca="1">VLOOKUP($A5,'RES installed'!$A$2:$C$6,3,FALSE)*(AVERAGE('[1]Profiles, RES, Winter'!K$2:K$4)*(RANDBETWEEN(95,105)/100))</f>
        <v>2.0752688181890924</v>
      </c>
      <c r="L5" s="7">
        <f ca="1">VLOOKUP($A5,'RES installed'!$A$2:$C$6,3,FALSE)*(AVERAGE('[1]Profiles, RES, Winter'!L$2:L$4)*(RANDBETWEEN(95,105)/100))</f>
        <v>2.8084878882857636</v>
      </c>
      <c r="M5" s="7">
        <f ca="1">VLOOKUP($A5,'RES installed'!$A$2:$C$6,3,FALSE)*(AVERAGE('[1]Profiles, RES, Winter'!M$2:M$4)*(RANDBETWEEN(95,105)/100))</f>
        <v>3.0669063554263483</v>
      </c>
      <c r="N5" s="7">
        <f ca="1">VLOOKUP($A5,'RES installed'!$A$2:$C$6,3,FALSE)*(AVERAGE('[1]Profiles, RES, Winter'!N$2:N$4)*(RANDBETWEEN(95,105)/100))</f>
        <v>3.1492451299641977</v>
      </c>
      <c r="O5" s="7">
        <f ca="1">VLOOKUP($A5,'RES installed'!$A$2:$C$6,3,FALSE)*(AVERAGE('[1]Profiles, RES, Winter'!O$2:O$4)*(RANDBETWEEN(95,105)/100))</f>
        <v>2.8861614187654476</v>
      </c>
      <c r="P5" s="7">
        <f ca="1">VLOOKUP($A5,'RES installed'!$A$2:$C$6,3,FALSE)*(AVERAGE('[1]Profiles, RES, Winter'!P$2:P$4)*(RANDBETWEEN(95,105)/100))</f>
        <v>2.2608952103359008</v>
      </c>
      <c r="Q5" s="7">
        <f ca="1">VLOOKUP($A5,'RES installed'!$A$2:$C$6,3,FALSE)*(AVERAGE('[1]Profiles, RES, Winter'!Q$2:Q$4)*(RANDBETWEEN(95,105)/100))</f>
        <v>1.1767057083737644</v>
      </c>
      <c r="R5" s="7">
        <f ca="1">VLOOKUP($A5,'RES installed'!$A$2:$C$6,3,FALSE)*(AVERAGE('[1]Profiles, RES, Winter'!R$2:R$4)*(RANDBETWEEN(95,105)/100))</f>
        <v>0.26513657308957267</v>
      </c>
      <c r="S5" s="7">
        <f ca="1">VLOOKUP($A5,'RES installed'!$A$2:$C$6,3,FALSE)*(AVERAGE('[1]Profiles, RES, Winter'!S$2:S$4)*(RANDBETWEEN(95,105)/100))</f>
        <v>1.7053411821951452E-3</v>
      </c>
      <c r="T5" s="7">
        <f ca="1">VLOOKUP($A5,'RES installed'!$A$2:$C$6,3,FALSE)*(AVERAGE('[1]Profiles, RES, Winter'!T$2:T$4)*(RANDBETWEEN(95,105)/100))</f>
        <v>3.0336025478260736E-4</v>
      </c>
      <c r="U5" s="7">
        <f ca="1">VLOOKUP($A5,'RES installed'!$A$2:$C$6,3,FALSE)*(AVERAGE('[1]Profiles, RES, Winter'!U$2:U$4)*(RANDBETWEEN(95,105)/100))</f>
        <v>8.1611730821980422E-5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4.3606557377049174E-5</v>
      </c>
      <c r="D6" s="7">
        <f ca="1">VLOOKUP($A6,'RES installed'!$A$2:$C$6,3,FALSE)*(AVERAGE('[1]Profiles, RES, Winter'!D$2:D$4)*(RANDBETWEEN(95,105)/100))</f>
        <v>2.5611837493523512E-5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4.1121151511464706E-2</v>
      </c>
      <c r="J6" s="7">
        <f ca="1">VLOOKUP($A6,'RES installed'!$A$2:$C$6,3,FALSE)*(AVERAGE('[1]Profiles, RES, Winter'!J$2:J$4)*(RANDBETWEEN(95,105)/100))</f>
        <v>0.8920733747547448</v>
      </c>
      <c r="K6" s="7">
        <f ca="1">VLOOKUP($A6,'RES installed'!$A$2:$C$6,3,FALSE)*(AVERAGE('[1]Profiles, RES, Winter'!K$2:K$4)*(RANDBETWEEN(95,105)/100))</f>
        <v>2.0329163933280907</v>
      </c>
      <c r="L6" s="7">
        <f ca="1">VLOOKUP($A6,'RES installed'!$A$2:$C$6,3,FALSE)*(AVERAGE('[1]Profiles, RES, Winter'!L$2:L$4)*(RANDBETWEEN(95,105)/100))</f>
        <v>2.9503307109264587</v>
      </c>
      <c r="M6" s="7">
        <f ca="1">VLOOKUP($A6,'RES installed'!$A$2:$C$6,3,FALSE)*(AVERAGE('[1]Profiles, RES, Winter'!M$2:M$4)*(RANDBETWEEN(95,105)/100))</f>
        <v>3.0352887641332931</v>
      </c>
      <c r="N6" s="7">
        <f ca="1">VLOOKUP($A6,'RES installed'!$A$2:$C$6,3,FALSE)*(AVERAGE('[1]Profiles, RES, Winter'!N$2:N$4)*(RANDBETWEEN(95,105)/100))</f>
        <v>3.3481448223829888</v>
      </c>
      <c r="O6" s="7">
        <f ca="1">VLOOKUP($A6,'RES installed'!$A$2:$C$6,3,FALSE)*(AVERAGE('[1]Profiles, RES, Winter'!O$2:O$4)*(RANDBETWEEN(95,105)/100))</f>
        <v>2.9727462613284112</v>
      </c>
      <c r="P6" s="7">
        <f ca="1">VLOOKUP($A6,'RES installed'!$A$2:$C$6,3,FALSE)*(AVERAGE('[1]Profiles, RES, Winter'!P$2:P$4)*(RANDBETWEEN(95,105)/100))</f>
        <v>2.1923832342651157</v>
      </c>
      <c r="Q6" s="7">
        <f ca="1">VLOOKUP($A6,'RES installed'!$A$2:$C$6,3,FALSE)*(AVERAGE('[1]Profiles, RES, Winter'!Q$2:Q$4)*(RANDBETWEEN(95,105)/100))</f>
        <v>1.3005694671499501</v>
      </c>
      <c r="R6" s="7">
        <f ca="1">VLOOKUP($A6,'RES installed'!$A$2:$C$6,3,FALSE)*(AVERAGE('[1]Profiles, RES, Winter'!R$2:R$4)*(RANDBETWEEN(95,105)/100))</f>
        <v>0.27060330655533704</v>
      </c>
      <c r="S6" s="7">
        <f ca="1">VLOOKUP($A6,'RES installed'!$A$2:$C$6,3,FALSE)*(AVERAGE('[1]Profiles, RES, Winter'!S$2:S$4)*(RANDBETWEEN(95,105)/100))</f>
        <v>1.7405028560548391E-3</v>
      </c>
      <c r="T6" s="7">
        <f ca="1">VLOOKUP($A6,'RES installed'!$A$2:$C$6,3,FALSE)*(AVERAGE('[1]Profiles, RES, Winter'!T$2:T$4)*(RANDBETWEEN(95,105)/100))</f>
        <v>3.217457247694321E-4</v>
      </c>
      <c r="U6" s="7">
        <f ca="1">VLOOKUP($A6,'RES installed'!$A$2:$C$6,3,FALSE)*(AVERAGE('[1]Profiles, RES, Winter'!U$2:U$4)*(RANDBETWEEN(95,105)/100))</f>
        <v>8.3227804699643408E-5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4.3152322404371574E-5</v>
      </c>
      <c r="D7" s="7">
        <f ca="1">VLOOKUP($A7,'RES installed'!$A$2:$C$6,3,FALSE)*(AVERAGE('[1]Profiles, RES, Winter'!D$2:D$4)*(RANDBETWEEN(95,105)/100))</f>
        <v>2.5611837493523512E-5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4.3240798496591765E-2</v>
      </c>
      <c r="J7" s="7">
        <f ca="1">VLOOKUP($A7,'RES installed'!$A$2:$C$6,3,FALSE)*(AVERAGE('[1]Profiles, RES, Winter'!J$2:J$4)*(RANDBETWEEN(95,105)/100))</f>
        <v>0.84876884199965996</v>
      </c>
      <c r="K7" s="7">
        <f ca="1">VLOOKUP($A7,'RES installed'!$A$2:$C$6,3,FALSE)*(AVERAGE('[1]Profiles, RES, Winter'!K$2:K$4)*(RANDBETWEEN(95,105)/100))</f>
        <v>2.0117401808975894</v>
      </c>
      <c r="L7" s="7">
        <f ca="1">VLOOKUP($A7,'RES installed'!$A$2:$C$6,3,FALSE)*(AVERAGE('[1]Profiles, RES, Winter'!L$2:L$4)*(RANDBETWEEN(95,105)/100))</f>
        <v>2.8935935818701801</v>
      </c>
      <c r="M7" s="7">
        <f ca="1">VLOOKUP($A7,'RES installed'!$A$2:$C$6,3,FALSE)*(AVERAGE('[1]Profiles, RES, Winter'!M$2:M$4)*(RANDBETWEEN(95,105)/100))</f>
        <v>3.2249943118916242</v>
      </c>
      <c r="N7" s="7">
        <f ca="1">VLOOKUP($A7,'RES installed'!$A$2:$C$6,3,FALSE)*(AVERAGE('[1]Profiles, RES, Winter'!N$2:N$4)*(RANDBETWEEN(95,105)/100))</f>
        <v>3.4475946685923855</v>
      </c>
      <c r="O7" s="7">
        <f ca="1">VLOOKUP($A7,'RES installed'!$A$2:$C$6,3,FALSE)*(AVERAGE('[1]Profiles, RES, Winter'!O$2:O$4)*(RANDBETWEEN(95,105)/100))</f>
        <v>2.7995765762024845</v>
      </c>
      <c r="P7" s="7">
        <f ca="1">VLOOKUP($A7,'RES installed'!$A$2:$C$6,3,FALSE)*(AVERAGE('[1]Profiles, RES, Winter'!P$2:P$4)*(RANDBETWEEN(95,105)/100))</f>
        <v>2.3979191624774709</v>
      </c>
      <c r="Q7" s="7">
        <f ca="1">VLOOKUP($A7,'RES installed'!$A$2:$C$6,3,FALSE)*(AVERAGE('[1]Profiles, RES, Winter'!Q$2:Q$4)*(RANDBETWEEN(95,105)/100))</f>
        <v>1.2014784601290016</v>
      </c>
      <c r="R7" s="7">
        <f ca="1">VLOOKUP($A7,'RES installed'!$A$2:$C$6,3,FALSE)*(AVERAGE('[1]Profiles, RES, Winter'!R$2:R$4)*(RANDBETWEEN(95,105)/100))</f>
        <v>0.28700350695263022</v>
      </c>
      <c r="S7" s="7">
        <f ca="1">VLOOKUP($A7,'RES installed'!$A$2:$C$6,3,FALSE)*(AVERAGE('[1]Profiles, RES, Winter'!S$2:S$4)*(RANDBETWEEN(95,105)/100))</f>
        <v>1.6877603452652985E-3</v>
      </c>
      <c r="T7" s="7">
        <f ca="1">VLOOKUP($A7,'RES installed'!$A$2:$C$6,3,FALSE)*(AVERAGE('[1]Profiles, RES, Winter'!T$2:T$4)*(RANDBETWEEN(95,105)/100))</f>
        <v>3.217457247694321E-4</v>
      </c>
      <c r="U7" s="7">
        <f ca="1">VLOOKUP($A7,'RES installed'!$A$2:$C$6,3,FALSE)*(AVERAGE('[1]Profiles, RES, Winter'!U$2:U$4)*(RANDBETWEEN(95,105)/100))</f>
        <v>7.918762000548597E-5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9.4480874316939882E-5</v>
      </c>
      <c r="D3" s="7">
        <f ca="1">VLOOKUP($A3,'RES installed'!$A$2:$C$6,3,FALSE)*(AVERAGE('[1]Profiles, RES, Winter'!D$2:D$4)*(RANDBETWEEN(95,105)/100))</f>
        <v>5.1223674987047024E-5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8.1394444228878593E-2</v>
      </c>
      <c r="J3" s="7">
        <f ca="1">VLOOKUP($A3,'RES installed'!$A$2:$C$6,3,FALSE)*(AVERAGE('[1]Profiles, RES, Winter'!J$2:J$4)*(RANDBETWEEN(95,105)/100))</f>
        <v>1.8187903757135573</v>
      </c>
      <c r="K3" s="7">
        <f ca="1">VLOOKUP($A3,'RES installed'!$A$2:$C$6,3,FALSE)*(AVERAGE('[1]Profiles, RES, Winter'!K$2:K$4)*(RANDBETWEEN(95,105)/100))</f>
        <v>4.3622997606831939</v>
      </c>
      <c r="L3" s="7">
        <f ca="1">VLOOKUP($A3,'RES installed'!$A$2:$C$6,3,FALSE)*(AVERAGE('[1]Profiles, RES, Winter'!L$2:L$4)*(RANDBETWEEN(95,105)/100))</f>
        <v>5.5035015184589708</v>
      </c>
      <c r="M3" s="7">
        <f ca="1">VLOOKUP($A3,'RES installed'!$A$2:$C$6,3,FALSE)*(AVERAGE('[1]Profiles, RES, Winter'!M$2:M$4)*(RANDBETWEEN(95,105)/100))</f>
        <v>6.5132238063693579</v>
      </c>
      <c r="N3" s="7">
        <f ca="1">VLOOKUP($A3,'RES installed'!$A$2:$C$6,3,FALSE)*(AVERAGE('[1]Profiles, RES, Winter'!N$2:N$4)*(RANDBETWEEN(95,105)/100))</f>
        <v>6.9614892346577006</v>
      </c>
      <c r="O3" s="7">
        <f ca="1">VLOOKUP($A3,'RES installed'!$A$2:$C$6,3,FALSE)*(AVERAGE('[1]Profiles, RES, Winter'!O$2:O$4)*(RANDBETWEEN(95,105)/100))</f>
        <v>5.656876380780278</v>
      </c>
      <c r="P3" s="7">
        <f ca="1">VLOOKUP($A3,'RES installed'!$A$2:$C$6,3,FALSE)*(AVERAGE('[1]Profiles, RES, Winter'!P$2:P$4)*(RANDBETWEEN(95,105)/100))</f>
        <v>4.3847664685302314</v>
      </c>
      <c r="Q3" s="7">
        <f ca="1">VLOOKUP($A3,'RES installed'!$A$2:$C$6,3,FALSE)*(AVERAGE('[1]Profiles, RES, Winter'!Q$2:Q$4)*(RANDBETWEEN(95,105)/100))</f>
        <v>2.3534114167475289</v>
      </c>
      <c r="R3" s="7">
        <f ca="1">VLOOKUP($A3,'RES installed'!$A$2:$C$6,3,FALSE)*(AVERAGE('[1]Profiles, RES, Winter'!R$2:R$4)*(RANDBETWEEN(95,105)/100))</f>
        <v>0.54120661311067408</v>
      </c>
      <c r="S3" s="7">
        <f ca="1">VLOOKUP($A3,'RES installed'!$A$2:$C$6,3,FALSE)*(AVERAGE('[1]Profiles, RES, Winter'!S$2:S$4)*(RANDBETWEEN(95,105)/100))</f>
        <v>3.5864907336887594E-3</v>
      </c>
      <c r="T3" s="7">
        <f ca="1">VLOOKUP($A3,'RES installed'!$A$2:$C$6,3,FALSE)*(AVERAGE('[1]Profiles, RES, Winter'!T$2:T$4)*(RANDBETWEEN(95,105)/100))</f>
        <v>5.883350395783901E-4</v>
      </c>
      <c r="U3" s="7">
        <f ca="1">VLOOKUP($A3,'RES installed'!$A$2:$C$6,3,FALSE)*(AVERAGE('[1]Profiles, RES, Winter'!U$2:U$4)*(RANDBETWEEN(95,105)/100))</f>
        <v>1.6483953552162383E-4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8.8121584699453533E-5</v>
      </c>
      <c r="D4" s="7">
        <f ca="1">VLOOKUP($A4,'RES installed'!$A$2:$C$6,3,FALSE)*(AVERAGE('[1]Profiles, RES, Winter'!D$2:D$4)*(RANDBETWEEN(95,105)/100))</f>
        <v>5.3314437231416286E-5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8.8177314581285166E-2</v>
      </c>
      <c r="J4" s="7">
        <f ca="1">VLOOKUP($A4,'RES installed'!$A$2:$C$6,3,FALSE)*(AVERAGE('[1]Profiles, RES, Winter'!J$2:J$4)*(RANDBETWEEN(95,105)/100))</f>
        <v>1.7495031233054217</v>
      </c>
      <c r="K4" s="7">
        <f ca="1">VLOOKUP($A4,'RES installed'!$A$2:$C$6,3,FALSE)*(AVERAGE('[1]Profiles, RES, Winter'!K$2:K$4)*(RANDBETWEEN(95,105)/100))</f>
        <v>4.0234803617951789</v>
      </c>
      <c r="L4" s="7">
        <f ca="1">VLOOKUP($A4,'RES installed'!$A$2:$C$6,3,FALSE)*(AVERAGE('[1]Profiles, RES, Winter'!L$2:L$4)*(RANDBETWEEN(95,105)/100))</f>
        <v>5.5035015184589708</v>
      </c>
      <c r="M4" s="7">
        <f ca="1">VLOOKUP($A4,'RES installed'!$A$2:$C$6,3,FALSE)*(AVERAGE('[1]Profiles, RES, Winter'!M$2:M$4)*(RANDBETWEEN(95,105)/100))</f>
        <v>6.5132238063693579</v>
      </c>
      <c r="N4" s="7">
        <f ca="1">VLOOKUP($A4,'RES installed'!$A$2:$C$6,3,FALSE)*(AVERAGE('[1]Profiles, RES, Winter'!N$2:N$4)*(RANDBETWEEN(95,105)/100))</f>
        <v>6.497389952347187</v>
      </c>
      <c r="O4" s="7">
        <f ca="1">VLOOKUP($A4,'RES installed'!$A$2:$C$6,3,FALSE)*(AVERAGE('[1]Profiles, RES, Winter'!O$2:O$4)*(RANDBETWEEN(95,105)/100))</f>
        <v>5.5991531524049689</v>
      </c>
      <c r="P4" s="7">
        <f ca="1">VLOOKUP($A4,'RES installed'!$A$2:$C$6,3,FALSE)*(AVERAGE('[1]Profiles, RES, Winter'!P$2:P$4)*(RANDBETWEEN(95,105)/100))</f>
        <v>4.3390918178163753</v>
      </c>
      <c r="Q4" s="7">
        <f ca="1">VLOOKUP($A4,'RES installed'!$A$2:$C$6,3,FALSE)*(AVERAGE('[1]Profiles, RES, Winter'!Q$2:Q$4)*(RANDBETWEEN(95,105)/100))</f>
        <v>2.4029569202580032</v>
      </c>
      <c r="R4" s="7">
        <f ca="1">VLOOKUP($A4,'RES installed'!$A$2:$C$6,3,FALSE)*(AVERAGE('[1]Profiles, RES, Winter'!R$2:R$4)*(RANDBETWEEN(95,105)/100))</f>
        <v>0.55214008004220283</v>
      </c>
      <c r="S4" s="7">
        <f ca="1">VLOOKUP($A4,'RES installed'!$A$2:$C$6,3,FALSE)*(AVERAGE('[1]Profiles, RES, Winter'!S$2:S$4)*(RANDBETWEEN(95,105)/100))</f>
        <v>3.375520690530597E-3</v>
      </c>
      <c r="T4" s="7">
        <f ca="1">VLOOKUP($A4,'RES installed'!$A$2:$C$6,3,FALSE)*(AVERAGE('[1]Profiles, RES, Winter'!T$2:T$4)*(RANDBETWEEN(95,105)/100))</f>
        <v>5.944635295739983E-4</v>
      </c>
      <c r="U4" s="7">
        <f ca="1">VLOOKUP($A4,'RES installed'!$A$2:$C$6,3,FALSE)*(AVERAGE('[1]Profiles, RES, Winter'!U$2:U$4)*(RANDBETWEEN(95,105)/100))</f>
        <v>1.6160738776629788E-4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4.769467213114754E-5</v>
      </c>
      <c r="D5" s="7">
        <f ca="1">VLOOKUP($A5,'RES installed'!$A$2:$C$6,3,FALSE)*(AVERAGE('[1]Profiles, RES, Winter'!D$2:D$4)*(RANDBETWEEN(95,105)/100))</f>
        <v>2.4827801651885036E-5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4.0697222114439296E-2</v>
      </c>
      <c r="J5" s="7">
        <f ca="1">VLOOKUP($A5,'RES installed'!$A$2:$C$6,3,FALSE)*(AVERAGE('[1]Profiles, RES, Winter'!J$2:J$4)*(RANDBETWEEN(95,105)/100))</f>
        <v>0.87475156165271084</v>
      </c>
      <c r="K5" s="7">
        <f ca="1">VLOOKUP($A5,'RES installed'!$A$2:$C$6,3,FALSE)*(AVERAGE('[1]Profiles, RES, Winter'!K$2:K$4)*(RANDBETWEEN(95,105)/100))</f>
        <v>2.0752688181890924</v>
      </c>
      <c r="L5" s="7">
        <f ca="1">VLOOKUP($A5,'RES installed'!$A$2:$C$6,3,FALSE)*(AVERAGE('[1]Profiles, RES, Winter'!L$2:L$4)*(RANDBETWEEN(95,105)/100))</f>
        <v>2.9503307109264587</v>
      </c>
      <c r="M5" s="7">
        <f ca="1">VLOOKUP($A5,'RES installed'!$A$2:$C$6,3,FALSE)*(AVERAGE('[1]Profiles, RES, Winter'!M$2:M$4)*(RANDBETWEEN(95,105)/100))</f>
        <v>3.2882294944777342</v>
      </c>
      <c r="N5" s="7">
        <f ca="1">VLOOKUP($A5,'RES installed'!$A$2:$C$6,3,FALSE)*(AVERAGE('[1]Profiles, RES, Winter'!N$2:N$4)*(RANDBETWEEN(95,105)/100))</f>
        <v>3.1492451299641977</v>
      </c>
      <c r="O5" s="7">
        <f ca="1">VLOOKUP($A5,'RES installed'!$A$2:$C$6,3,FALSE)*(AVERAGE('[1]Profiles, RES, Winter'!O$2:O$4)*(RANDBETWEEN(95,105)/100))</f>
        <v>2.8861614187654476</v>
      </c>
      <c r="P5" s="7">
        <f ca="1">VLOOKUP($A5,'RES installed'!$A$2:$C$6,3,FALSE)*(AVERAGE('[1]Profiles, RES, Winter'!P$2:P$4)*(RANDBETWEEN(95,105)/100))</f>
        <v>2.1923832342651157</v>
      </c>
      <c r="Q5" s="7">
        <f ca="1">VLOOKUP($A5,'RES installed'!$A$2:$C$6,3,FALSE)*(AVERAGE('[1]Profiles, RES, Winter'!Q$2:Q$4)*(RANDBETWEEN(95,105)/100))</f>
        <v>1.251023963639476</v>
      </c>
      <c r="R5" s="7">
        <f ca="1">VLOOKUP($A5,'RES installed'!$A$2:$C$6,3,FALSE)*(AVERAGE('[1]Profiles, RES, Winter'!R$2:R$4)*(RANDBETWEEN(95,105)/100))</f>
        <v>0.284270140219748</v>
      </c>
      <c r="S5" s="7">
        <f ca="1">VLOOKUP($A5,'RES installed'!$A$2:$C$6,3,FALSE)*(AVERAGE('[1]Profiles, RES, Winter'!S$2:S$4)*(RANDBETWEEN(95,105)/100))</f>
        <v>1.7580836929846858E-3</v>
      </c>
      <c r="T5" s="7">
        <f ca="1">VLOOKUP($A5,'RES installed'!$A$2:$C$6,3,FALSE)*(AVERAGE('[1]Profiles, RES, Winter'!T$2:T$4)*(RANDBETWEEN(95,105)/100))</f>
        <v>3.1868147977162799E-4</v>
      </c>
      <c r="U5" s="7">
        <f ca="1">VLOOKUP($A5,'RES installed'!$A$2:$C$6,3,FALSE)*(AVERAGE('[1]Profiles, RES, Winter'!U$2:U$4)*(RANDBETWEEN(95,105)/100))</f>
        <v>8.3227804699643408E-5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4.4060792349726766E-5</v>
      </c>
      <c r="D6" s="7">
        <f ca="1">VLOOKUP($A6,'RES installed'!$A$2:$C$6,3,FALSE)*(AVERAGE('[1]Profiles, RES, Winter'!D$2:D$4)*(RANDBETWEEN(95,105)/100))</f>
        <v>2.6134528054615829E-5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4.3664727893617174E-2</v>
      </c>
      <c r="J6" s="7">
        <f ca="1">VLOOKUP($A6,'RES installed'!$A$2:$C$6,3,FALSE)*(AVERAGE('[1]Profiles, RES, Winter'!J$2:J$4)*(RANDBETWEEN(95,105)/100))</f>
        <v>0.84876884199965996</v>
      </c>
      <c r="K6" s="7">
        <f ca="1">VLOOKUP($A6,'RES installed'!$A$2:$C$6,3,FALSE)*(AVERAGE('[1]Profiles, RES, Winter'!K$2:K$4)*(RANDBETWEEN(95,105)/100))</f>
        <v>2.1387974554805953</v>
      </c>
      <c r="L6" s="7">
        <f ca="1">VLOOKUP($A6,'RES installed'!$A$2:$C$6,3,FALSE)*(AVERAGE('[1]Profiles, RES, Winter'!L$2:L$4)*(RANDBETWEEN(95,105)/100))</f>
        <v>2.8652250173420413</v>
      </c>
      <c r="M6" s="7">
        <f ca="1">VLOOKUP($A6,'RES installed'!$A$2:$C$6,3,FALSE)*(AVERAGE('[1]Profiles, RES, Winter'!M$2:M$4)*(RANDBETWEEN(95,105)/100))</f>
        <v>3.098523946719403</v>
      </c>
      <c r="N6" s="7">
        <f ca="1">VLOOKUP($A6,'RES installed'!$A$2:$C$6,3,FALSE)*(AVERAGE('[1]Profiles, RES, Winter'!N$2:N$4)*(RANDBETWEEN(95,105)/100))</f>
        <v>3.3812947711194545</v>
      </c>
      <c r="O6" s="7">
        <f ca="1">VLOOKUP($A6,'RES installed'!$A$2:$C$6,3,FALSE)*(AVERAGE('[1]Profiles, RES, Winter'!O$2:O$4)*(RANDBETWEEN(95,105)/100))</f>
        <v>2.8861614187654476</v>
      </c>
      <c r="P6" s="7">
        <f ca="1">VLOOKUP($A6,'RES installed'!$A$2:$C$6,3,FALSE)*(AVERAGE('[1]Profiles, RES, Winter'!P$2:P$4)*(RANDBETWEEN(95,105)/100))</f>
        <v>2.3294071864066859</v>
      </c>
      <c r="Q6" s="7">
        <f ca="1">VLOOKUP($A6,'RES installed'!$A$2:$C$6,3,FALSE)*(AVERAGE('[1]Profiles, RES, Winter'!Q$2:Q$4)*(RANDBETWEEN(95,105)/100))</f>
        <v>1.2386375877618574</v>
      </c>
      <c r="R6" s="7">
        <f ca="1">VLOOKUP($A6,'RES installed'!$A$2:$C$6,3,FALSE)*(AVERAGE('[1]Profiles, RES, Winter'!R$2:R$4)*(RANDBETWEEN(95,105)/100))</f>
        <v>0.26513657308957267</v>
      </c>
      <c r="S6" s="7">
        <f ca="1">VLOOKUP($A6,'RES installed'!$A$2:$C$6,3,FALSE)*(AVERAGE('[1]Profiles, RES, Winter'!S$2:S$4)*(RANDBETWEEN(95,105)/100))</f>
        <v>1.7229220191249919E-3</v>
      </c>
      <c r="T6" s="7">
        <f ca="1">VLOOKUP($A6,'RES installed'!$A$2:$C$6,3,FALSE)*(AVERAGE('[1]Profiles, RES, Winter'!T$2:T$4)*(RANDBETWEEN(95,105)/100))</f>
        <v>3.1868147977162799E-4</v>
      </c>
      <c r="U6" s="7">
        <f ca="1">VLOOKUP($A6,'RES installed'!$A$2:$C$6,3,FALSE)*(AVERAGE('[1]Profiles, RES, Winter'!U$2:U$4)*(RANDBETWEEN(95,105)/100))</f>
        <v>7.9995656944317449E-5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4.4515027322404366E-5</v>
      </c>
      <c r="D7" s="7">
        <f ca="1">VLOOKUP($A7,'RES installed'!$A$2:$C$6,3,FALSE)*(AVERAGE('[1]Profiles, RES, Winter'!D$2:D$4)*(RANDBETWEEN(95,105)/100))</f>
        <v>2.5611837493523512E-5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4.4088657290642583E-2</v>
      </c>
      <c r="J7" s="7">
        <f ca="1">VLOOKUP($A7,'RES installed'!$A$2:$C$6,3,FALSE)*(AVERAGE('[1]Profiles, RES, Winter'!J$2:J$4)*(RANDBETWEEN(95,105)/100))</f>
        <v>0.86609065510169392</v>
      </c>
      <c r="K7" s="7">
        <f ca="1">VLOOKUP($A7,'RES installed'!$A$2:$C$6,3,FALSE)*(AVERAGE('[1]Profiles, RES, Winter'!K$2:K$4)*(RANDBETWEEN(95,105)/100))</f>
        <v>2.0752688181890924</v>
      </c>
      <c r="L7" s="7">
        <f ca="1">VLOOKUP($A7,'RES installed'!$A$2:$C$6,3,FALSE)*(AVERAGE('[1]Profiles, RES, Winter'!L$2:L$4)*(RANDBETWEEN(95,105)/100))</f>
        <v>2.6950136301732068</v>
      </c>
      <c r="M7" s="7">
        <f ca="1">VLOOKUP($A7,'RES installed'!$A$2:$C$6,3,FALSE)*(AVERAGE('[1]Profiles, RES, Winter'!M$2:M$4)*(RANDBETWEEN(95,105)/100))</f>
        <v>3.0352887641332931</v>
      </c>
      <c r="N7" s="7">
        <f ca="1">VLOOKUP($A7,'RES installed'!$A$2:$C$6,3,FALSE)*(AVERAGE('[1]Profiles, RES, Winter'!N$2:N$4)*(RANDBETWEEN(95,105)/100))</f>
        <v>3.1492451299641977</v>
      </c>
      <c r="O7" s="7">
        <f ca="1">VLOOKUP($A7,'RES installed'!$A$2:$C$6,3,FALSE)*(AVERAGE('[1]Profiles, RES, Winter'!O$2:O$4)*(RANDBETWEEN(95,105)/100))</f>
        <v>2.8861614187654476</v>
      </c>
      <c r="P7" s="7">
        <f ca="1">VLOOKUP($A7,'RES installed'!$A$2:$C$6,3,FALSE)*(AVERAGE('[1]Profiles, RES, Winter'!P$2:P$4)*(RANDBETWEEN(95,105)/100))</f>
        <v>2.2608952103359008</v>
      </c>
      <c r="Q7" s="7">
        <f ca="1">VLOOKUP($A7,'RES installed'!$A$2:$C$6,3,FALSE)*(AVERAGE('[1]Profiles, RES, Winter'!Q$2:Q$4)*(RANDBETWEEN(95,105)/100))</f>
        <v>1.2262512118842388</v>
      </c>
      <c r="R7" s="7">
        <f ca="1">VLOOKUP($A7,'RES installed'!$A$2:$C$6,3,FALSE)*(AVERAGE('[1]Profiles, RES, Winter'!R$2:R$4)*(RANDBETWEEN(95,105)/100))</f>
        <v>0.27607004002110141</v>
      </c>
      <c r="S7" s="7">
        <f ca="1">VLOOKUP($A7,'RES installed'!$A$2:$C$6,3,FALSE)*(AVERAGE('[1]Profiles, RES, Winter'!S$2:S$4)*(RANDBETWEEN(95,105)/100))</f>
        <v>1.6877603452652985E-3</v>
      </c>
      <c r="T7" s="7">
        <f ca="1">VLOOKUP($A7,'RES installed'!$A$2:$C$6,3,FALSE)*(AVERAGE('[1]Profiles, RES, Winter'!T$2:T$4)*(RANDBETWEEN(95,105)/100))</f>
        <v>3.1868147977162799E-4</v>
      </c>
      <c r="U7" s="7">
        <f ca="1">VLOOKUP($A7,'RES installed'!$A$2:$C$6,3,FALSE)*(AVERAGE('[1]Profiles, RES, Winter'!U$2:U$4)*(RANDBETWEEN(95,105)/100))</f>
        <v>7.7571546127822971E-5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5</v>
      </c>
    </row>
    <row r="5" spans="1:3" x14ac:dyDescent="0.25">
      <c r="A5">
        <v>5</v>
      </c>
      <c r="B5">
        <v>24</v>
      </c>
      <c r="C5" s="5">
        <v>5</v>
      </c>
    </row>
    <row r="6" spans="1:3" x14ac:dyDescent="0.25">
      <c r="A6">
        <v>6</v>
      </c>
      <c r="B6">
        <v>26</v>
      </c>
      <c r="C6" s="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4.8700663969597873</v>
      </c>
      <c r="C2" s="4">
        <f>('[1]Pc, Summer, S1'!C2*Main!$B$5)+(VLOOKUP($A2,'FL Ratio'!$A$2:$B$9,2,FALSE)*'FL Characterization'!C$2)</f>
        <v>4.8433727674072875</v>
      </c>
      <c r="D2" s="4">
        <f>('[1]Pc, Summer, S1'!D2*Main!$B$5)+(VLOOKUP($A2,'FL Ratio'!$A$2:$B$9,2,FALSE)*'FL Characterization'!D$2)</f>
        <v>4.6316014622777493</v>
      </c>
      <c r="E2" s="4">
        <f>('[1]Pc, Summer, S1'!E2*Main!$B$5)+(VLOOKUP($A2,'FL Ratio'!$A$2:$B$9,2,FALSE)*'FL Characterization'!E$2)</f>
        <v>4.5326174657523506</v>
      </c>
      <c r="F2" s="4">
        <f>('[1]Pc, Summer, S1'!F2*Main!$B$5)+(VLOOKUP($A2,'FL Ratio'!$A$2:$B$9,2,FALSE)*'FL Characterization'!F$2)</f>
        <v>4.426520015630441</v>
      </c>
      <c r="G2" s="4">
        <f>('[1]Pc, Summer, S1'!G2*Main!$B$5)+(VLOOKUP($A2,'FL Ratio'!$A$2:$B$9,2,FALSE)*'FL Characterization'!G$2)</f>
        <v>4.4349641415355094</v>
      </c>
      <c r="H2" s="4">
        <f>('[1]Pc, Summer, S1'!H2*Main!$B$5)+(VLOOKUP($A2,'FL Ratio'!$A$2:$B$9,2,FALSE)*'FL Characterization'!H$2)</f>
        <v>4.4643574971589119</v>
      </c>
      <c r="I2" s="4">
        <f>('[1]Pc, Summer, S1'!I2*Main!$B$5)+(VLOOKUP($A2,'FL Ratio'!$A$2:$B$9,2,FALSE)*'FL Characterization'!I$2)</f>
        <v>5.0820129076938523</v>
      </c>
      <c r="J2" s="4">
        <f>('[1]Pc, Summer, S1'!J2*Main!$B$5)+(VLOOKUP($A2,'FL Ratio'!$A$2:$B$9,2,FALSE)*'FL Characterization'!J$2)</f>
        <v>5.4546419348676505</v>
      </c>
      <c r="K2" s="4">
        <f>('[1]Pc, Summer, S1'!K2*Main!$B$5)+(VLOOKUP($A2,'FL Ratio'!$A$2:$B$9,2,FALSE)*'FL Characterization'!K$2)</f>
        <v>5.4090392219440631</v>
      </c>
      <c r="L2" s="4">
        <f>('[1]Pc, Summer, S1'!L2*Main!$B$5)+(VLOOKUP($A2,'FL Ratio'!$A$2:$B$9,2,FALSE)*'FL Characterization'!L$2)</f>
        <v>5.2888776229896832</v>
      </c>
      <c r="M2" s="4">
        <f>('[1]Pc, Summer, S1'!M2*Main!$B$5)+(VLOOKUP($A2,'FL Ratio'!$A$2:$B$9,2,FALSE)*'FL Characterization'!M$2)</f>
        <v>5.3648389031161603</v>
      </c>
      <c r="N2" s="4">
        <f>('[1]Pc, Summer, S1'!N2*Main!$B$5)+(VLOOKUP($A2,'FL Ratio'!$A$2:$B$9,2,FALSE)*'FL Characterization'!N$2)</f>
        <v>5.595660908769176</v>
      </c>
      <c r="O2" s="4">
        <f>('[1]Pc, Summer, S1'!O2*Main!$B$5)+(VLOOKUP($A2,'FL Ratio'!$A$2:$B$9,2,FALSE)*'FL Characterization'!O$2)</f>
        <v>5.5711227442027411</v>
      </c>
      <c r="P2" s="4">
        <f>('[1]Pc, Summer, S1'!P2*Main!$B$5)+(VLOOKUP($A2,'FL Ratio'!$A$2:$B$9,2,FALSE)*'FL Characterization'!P$2)</f>
        <v>5.1630394450257411</v>
      </c>
      <c r="Q2" s="4">
        <f>('[1]Pc, Summer, S1'!Q2*Main!$B$5)+(VLOOKUP($A2,'FL Ratio'!$A$2:$B$9,2,FALSE)*'FL Characterization'!Q$2)</f>
        <v>5.3130313920933956</v>
      </c>
      <c r="R2" s="4">
        <f>('[1]Pc, Summer, S1'!R2*Main!$B$5)+(VLOOKUP($A2,'FL Ratio'!$A$2:$B$9,2,FALSE)*'FL Characterization'!R$2)</f>
        <v>5.2925456434048295</v>
      </c>
      <c r="S2" s="4">
        <f>('[1]Pc, Summer, S1'!S2*Main!$B$5)+(VLOOKUP($A2,'FL Ratio'!$A$2:$B$9,2,FALSE)*'FL Characterization'!S$2)</f>
        <v>5.227031014182165</v>
      </c>
      <c r="T2" s="4">
        <f>('[1]Pc, Summer, S1'!T2*Main!$B$5)+(VLOOKUP($A2,'FL Ratio'!$A$2:$B$9,2,FALSE)*'FL Characterization'!T$2)</f>
        <v>4.8878477585096372</v>
      </c>
      <c r="U2" s="4">
        <f>('[1]Pc, Summer, S1'!U2*Main!$B$5)+(VLOOKUP($A2,'FL Ratio'!$A$2:$B$9,2,FALSE)*'FL Characterization'!U$2)</f>
        <v>4.7907989043035091</v>
      </c>
      <c r="V2" s="4">
        <f>('[1]Pc, Summer, S1'!V2*Main!$B$5)+(VLOOKUP($A2,'FL Ratio'!$A$2:$B$9,2,FALSE)*'FL Characterization'!V$2)</f>
        <v>4.8203877304493492</v>
      </c>
      <c r="W2" s="4">
        <f>('[1]Pc, Summer, S1'!W2*Main!$B$5)+(VLOOKUP($A2,'FL Ratio'!$A$2:$B$9,2,FALSE)*'FL Characterization'!W$2)</f>
        <v>4.7180629247179224</v>
      </c>
      <c r="X2" s="4">
        <f>('[1]Pc, Summer, S1'!X2*Main!$B$5)+(VLOOKUP($A2,'FL Ratio'!$A$2:$B$9,2,FALSE)*'FL Characterization'!X$2)</f>
        <v>4.6522985334576523</v>
      </c>
      <c r="Y2" s="4">
        <f>('[1]Pc, Summer, S1'!Y2*Main!$B$5)+(VLOOKUP($A2,'FL Ratio'!$A$2:$B$9,2,FALSE)*'FL Characterization'!Y$2)</f>
        <v>4.5861395483087861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3.4896487662061935</v>
      </c>
      <c r="C3" s="4">
        <f>('[1]Pc, Summer, S1'!C3*Main!$B$5)+(VLOOKUP($A3,'FL Ratio'!$A$2:$B$9,2,FALSE)*'FL Characterization'!C$2)</f>
        <v>3.3256079891166772</v>
      </c>
      <c r="D3" s="4">
        <f>('[1]Pc, Summer, S1'!D3*Main!$B$5)+(VLOOKUP($A3,'FL Ratio'!$A$2:$B$9,2,FALSE)*'FL Characterization'!D$2)</f>
        <v>3.1676406105871027</v>
      </c>
      <c r="E3" s="4">
        <f>('[1]Pc, Summer, S1'!E3*Main!$B$5)+(VLOOKUP($A3,'FL Ratio'!$A$2:$B$9,2,FALSE)*'FL Characterization'!E$2)</f>
        <v>2.9013324928248863</v>
      </c>
      <c r="F3" s="4">
        <f>('[1]Pc, Summer, S1'!F3*Main!$B$5)+(VLOOKUP($A3,'FL Ratio'!$A$2:$B$9,2,FALSE)*'FL Characterization'!F$2)</f>
        <v>2.7441123952091502</v>
      </c>
      <c r="G3" s="4">
        <f>('[1]Pc, Summer, S1'!G3*Main!$B$5)+(VLOOKUP($A3,'FL Ratio'!$A$2:$B$9,2,FALSE)*'FL Characterization'!G$2)</f>
        <v>2.8285232306171948</v>
      </c>
      <c r="H3" s="4">
        <f>('[1]Pc, Summer, S1'!H3*Main!$B$5)+(VLOOKUP($A3,'FL Ratio'!$A$2:$B$9,2,FALSE)*'FL Characterization'!H$2)</f>
        <v>3.0478107390074101</v>
      </c>
      <c r="I3" s="4">
        <f>('[1]Pc, Summer, S1'!I3*Main!$B$5)+(VLOOKUP($A3,'FL Ratio'!$A$2:$B$9,2,FALSE)*'FL Characterization'!I$2)</f>
        <v>3.7551527616676119</v>
      </c>
      <c r="J3" s="4">
        <f>('[1]Pc, Summer, S1'!J3*Main!$B$5)+(VLOOKUP($A3,'FL Ratio'!$A$2:$B$9,2,FALSE)*'FL Characterization'!J$2)</f>
        <v>4.0877930649842416</v>
      </c>
      <c r="K3" s="4">
        <f>('[1]Pc, Summer, S1'!K3*Main!$B$5)+(VLOOKUP($A3,'FL Ratio'!$A$2:$B$9,2,FALSE)*'FL Characterization'!K$2)</f>
        <v>4.3758278020759329</v>
      </c>
      <c r="L3" s="4">
        <f>('[1]Pc, Summer, S1'!L3*Main!$B$5)+(VLOOKUP($A3,'FL Ratio'!$A$2:$B$9,2,FALSE)*'FL Characterization'!L$2)</f>
        <v>3.9703694675575139</v>
      </c>
      <c r="M3" s="4">
        <f>('[1]Pc, Summer, S1'!M3*Main!$B$5)+(VLOOKUP($A3,'FL Ratio'!$A$2:$B$9,2,FALSE)*'FL Characterization'!M$2)</f>
        <v>4.1769277652207402</v>
      </c>
      <c r="N3" s="4">
        <f>('[1]Pc, Summer, S1'!N3*Main!$B$5)+(VLOOKUP($A3,'FL Ratio'!$A$2:$B$9,2,FALSE)*'FL Characterization'!N$2)</f>
        <v>4.2099654656629033</v>
      </c>
      <c r="O3" s="4">
        <f>('[1]Pc, Summer, S1'!O3*Main!$B$5)+(VLOOKUP($A3,'FL Ratio'!$A$2:$B$9,2,FALSE)*'FL Characterization'!O$2)</f>
        <v>4.172184745461152</v>
      </c>
      <c r="P3" s="4">
        <f>('[1]Pc, Summer, S1'!P3*Main!$B$5)+(VLOOKUP($A3,'FL Ratio'!$A$2:$B$9,2,FALSE)*'FL Characterization'!P$2)</f>
        <v>3.6153141582227537</v>
      </c>
      <c r="Q3" s="4">
        <f>('[1]Pc, Summer, S1'!Q3*Main!$B$5)+(VLOOKUP($A3,'FL Ratio'!$A$2:$B$9,2,FALSE)*'FL Characterization'!Q$2)</f>
        <v>3.7594531091921857</v>
      </c>
      <c r="R3" s="4">
        <f>('[1]Pc, Summer, S1'!R3*Main!$B$5)+(VLOOKUP($A3,'FL Ratio'!$A$2:$B$9,2,FALSE)*'FL Characterization'!R$2)</f>
        <v>3.9079679072360389</v>
      </c>
      <c r="S3" s="4">
        <f>('[1]Pc, Summer, S1'!S3*Main!$B$5)+(VLOOKUP($A3,'FL Ratio'!$A$2:$B$9,2,FALSE)*'FL Characterization'!S$2)</f>
        <v>3.9773176371392864</v>
      </c>
      <c r="T3" s="4">
        <f>('[1]Pc, Summer, S1'!T3*Main!$B$5)+(VLOOKUP($A3,'FL Ratio'!$A$2:$B$9,2,FALSE)*'FL Characterization'!T$2)</f>
        <v>4.0704794824167676</v>
      </c>
      <c r="U3" s="4">
        <f>('[1]Pc, Summer, S1'!U3*Main!$B$5)+(VLOOKUP($A3,'FL Ratio'!$A$2:$B$9,2,FALSE)*'FL Characterization'!U$2)</f>
        <v>4.2538551571692356</v>
      </c>
      <c r="V3" s="4">
        <f>('[1]Pc, Summer, S1'!V3*Main!$B$5)+(VLOOKUP($A3,'FL Ratio'!$A$2:$B$9,2,FALSE)*'FL Characterization'!V$2)</f>
        <v>4.4814572225815006</v>
      </c>
      <c r="W3" s="4">
        <f>('[1]Pc, Summer, S1'!W3*Main!$B$5)+(VLOOKUP($A3,'FL Ratio'!$A$2:$B$9,2,FALSE)*'FL Characterization'!W$2)</f>
        <v>4.0828389708521202</v>
      </c>
      <c r="X3" s="4">
        <f>('[1]Pc, Summer, S1'!X3*Main!$B$5)+(VLOOKUP($A3,'FL Ratio'!$A$2:$B$9,2,FALSE)*'FL Characterization'!X$2)</f>
        <v>3.7458431564398582</v>
      </c>
      <c r="Y3" s="4">
        <f>('[1]Pc, Summer, S1'!Y3*Main!$B$5)+(VLOOKUP($A3,'FL Ratio'!$A$2:$B$9,2,FALSE)*'FL Characterization'!Y$2)</f>
        <v>3.5432944658294181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2.1940734317727584</v>
      </c>
      <c r="C4" s="4">
        <f>('[1]Pc, Summer, S1'!C4*Main!$B$5)+(VLOOKUP($A4,'FL Ratio'!$A$2:$B$9,2,FALSE)*'FL Characterization'!C$2)</f>
        <v>2.0890474569534483</v>
      </c>
      <c r="D4" s="4">
        <f>('[1]Pc, Summer, S1'!D4*Main!$B$5)+(VLOOKUP($A4,'FL Ratio'!$A$2:$B$9,2,FALSE)*'FL Characterization'!D$2)</f>
        <v>1.9171432183477546</v>
      </c>
      <c r="E4" s="4">
        <f>('[1]Pc, Summer, S1'!E4*Main!$B$5)+(VLOOKUP($A4,'FL Ratio'!$A$2:$B$9,2,FALSE)*'FL Characterization'!E$2)</f>
        <v>1.9700739512657319</v>
      </c>
      <c r="F4" s="4">
        <f>('[1]Pc, Summer, S1'!F4*Main!$B$5)+(VLOOKUP($A4,'FL Ratio'!$A$2:$B$9,2,FALSE)*'FL Characterization'!F$2)</f>
        <v>1.8927880984037981</v>
      </c>
      <c r="G4" s="4">
        <f>('[1]Pc, Summer, S1'!G4*Main!$B$5)+(VLOOKUP($A4,'FL Ratio'!$A$2:$B$9,2,FALSE)*'FL Characterization'!G$2)</f>
        <v>1.8954510490700642</v>
      </c>
      <c r="H4" s="4">
        <f>('[1]Pc, Summer, S1'!H4*Main!$B$5)+(VLOOKUP($A4,'FL Ratio'!$A$2:$B$9,2,FALSE)*'FL Characterization'!H$2)</f>
        <v>2.6529472656614792</v>
      </c>
      <c r="I4" s="4">
        <f>('[1]Pc, Summer, S1'!I4*Main!$B$5)+(VLOOKUP($A4,'FL Ratio'!$A$2:$B$9,2,FALSE)*'FL Characterization'!I$2)</f>
        <v>3.1571599847884442</v>
      </c>
      <c r="J4" s="4">
        <f>('[1]Pc, Summer, S1'!J4*Main!$B$5)+(VLOOKUP($A4,'FL Ratio'!$A$2:$B$9,2,FALSE)*'FL Characterization'!J$2)</f>
        <v>3.3028181091496545</v>
      </c>
      <c r="K4" s="4">
        <f>('[1]Pc, Summer, S1'!K4*Main!$B$5)+(VLOOKUP($A4,'FL Ratio'!$A$2:$B$9,2,FALSE)*'FL Characterization'!K$2)</f>
        <v>3.1144901661011914</v>
      </c>
      <c r="L4" s="4">
        <f>('[1]Pc, Summer, S1'!L4*Main!$B$5)+(VLOOKUP($A4,'FL Ratio'!$A$2:$B$9,2,FALSE)*'FL Characterization'!L$2)</f>
        <v>3.0291944578345755</v>
      </c>
      <c r="M4" s="4">
        <f>('[1]Pc, Summer, S1'!M4*Main!$B$5)+(VLOOKUP($A4,'FL Ratio'!$A$2:$B$9,2,FALSE)*'FL Characterization'!M$2)</f>
        <v>3.2615317764741389</v>
      </c>
      <c r="N4" s="4">
        <f>('[1]Pc, Summer, S1'!N4*Main!$B$5)+(VLOOKUP($A4,'FL Ratio'!$A$2:$B$9,2,FALSE)*'FL Characterization'!N$2)</f>
        <v>3.429969026250165</v>
      </c>
      <c r="O4" s="4">
        <f>('[1]Pc, Summer, S1'!O4*Main!$B$5)+(VLOOKUP($A4,'FL Ratio'!$A$2:$B$9,2,FALSE)*'FL Characterization'!O$2)</f>
        <v>3.2358009287512339</v>
      </c>
      <c r="P4" s="4">
        <f>('[1]Pc, Summer, S1'!P4*Main!$B$5)+(VLOOKUP($A4,'FL Ratio'!$A$2:$B$9,2,FALSE)*'FL Characterization'!P$2)</f>
        <v>2.9669633264656081</v>
      </c>
      <c r="Q4" s="4">
        <f>('[1]Pc, Summer, S1'!Q4*Main!$B$5)+(VLOOKUP($A4,'FL Ratio'!$A$2:$B$9,2,FALSE)*'FL Characterization'!Q$2)</f>
        <v>2.8176760042328945</v>
      </c>
      <c r="R4" s="4">
        <f>('[1]Pc, Summer, S1'!R4*Main!$B$5)+(VLOOKUP($A4,'FL Ratio'!$A$2:$B$9,2,FALSE)*'FL Characterization'!R$2)</f>
        <v>2.8299087639341529</v>
      </c>
      <c r="S4" s="4">
        <f>('[1]Pc, Summer, S1'!S4*Main!$B$5)+(VLOOKUP($A4,'FL Ratio'!$A$2:$B$9,2,FALSE)*'FL Characterization'!S$2)</f>
        <v>2.7990901125835044</v>
      </c>
      <c r="T4" s="4">
        <f>('[1]Pc, Summer, S1'!T4*Main!$B$5)+(VLOOKUP($A4,'FL Ratio'!$A$2:$B$9,2,FALSE)*'FL Characterization'!T$2)</f>
        <v>2.6862092398703799</v>
      </c>
      <c r="U4" s="4">
        <f>('[1]Pc, Summer, S1'!U4*Main!$B$5)+(VLOOKUP($A4,'FL Ratio'!$A$2:$B$9,2,FALSE)*'FL Characterization'!U$2)</f>
        <v>2.8993432835464574</v>
      </c>
      <c r="V4" s="4">
        <f>('[1]Pc, Summer, S1'!V4*Main!$B$5)+(VLOOKUP($A4,'FL Ratio'!$A$2:$B$9,2,FALSE)*'FL Characterization'!V$2)</f>
        <v>3.0611461434801224</v>
      </c>
      <c r="W4" s="4">
        <f>('[1]Pc, Summer, S1'!W4*Main!$B$5)+(VLOOKUP($A4,'FL Ratio'!$A$2:$B$9,2,FALSE)*'FL Characterization'!W$2)</f>
        <v>2.8320188793408714</v>
      </c>
      <c r="X4" s="4">
        <f>('[1]Pc, Summer, S1'!X4*Main!$B$5)+(VLOOKUP($A4,'FL Ratio'!$A$2:$B$9,2,FALSE)*'FL Characterization'!X$2)</f>
        <v>2.6598234400954106</v>
      </c>
      <c r="Y4" s="4">
        <f>('[1]Pc, Summer, S1'!Y4*Main!$B$5)+(VLOOKUP($A4,'FL Ratio'!$A$2:$B$9,2,FALSE)*'FL Characterization'!Y$2)</f>
        <v>2.298195418417468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0.92235239731777896</v>
      </c>
      <c r="C5" s="4">
        <f>('[1]Pc, Summer, S1'!C5*Main!$B$5)+(VLOOKUP($A5,'FL Ratio'!$A$2:$B$9,2,FALSE)*'FL Characterization'!C$2)</f>
        <v>0.77068077671174828</v>
      </c>
      <c r="D5" s="4">
        <f>('[1]Pc, Summer, S1'!D5*Main!$B$5)+(VLOOKUP($A5,'FL Ratio'!$A$2:$B$9,2,FALSE)*'FL Characterization'!D$2)</f>
        <v>0.62741940581604472</v>
      </c>
      <c r="E5" s="4">
        <f>('[1]Pc, Summer, S1'!E5*Main!$B$5)+(VLOOKUP($A5,'FL Ratio'!$A$2:$B$9,2,FALSE)*'FL Characterization'!E$2)</f>
        <v>0.61300714987692273</v>
      </c>
      <c r="F5" s="4">
        <f>('[1]Pc, Summer, S1'!F5*Main!$B$5)+(VLOOKUP($A5,'FL Ratio'!$A$2:$B$9,2,FALSE)*'FL Characterization'!F$2)</f>
        <v>0.54671528235220235</v>
      </c>
      <c r="G5" s="4">
        <f>('[1]Pc, Summer, S1'!G5*Main!$B$5)+(VLOOKUP($A5,'FL Ratio'!$A$2:$B$9,2,FALSE)*'FL Characterization'!G$2)</f>
        <v>0.5053346677264009</v>
      </c>
      <c r="H5" s="4">
        <f>('[1]Pc, Summer, S1'!H5*Main!$B$5)+(VLOOKUP($A5,'FL Ratio'!$A$2:$B$9,2,FALSE)*'FL Characterization'!H$2)</f>
        <v>1.0161048538350221</v>
      </c>
      <c r="I5" s="4">
        <f>('[1]Pc, Summer, S1'!I5*Main!$B$5)+(VLOOKUP($A5,'FL Ratio'!$A$2:$B$9,2,FALSE)*'FL Characterization'!I$2)</f>
        <v>1.6009979186408416</v>
      </c>
      <c r="J5" s="4">
        <f>('[1]Pc, Summer, S1'!J5*Main!$B$5)+(VLOOKUP($A5,'FL Ratio'!$A$2:$B$9,2,FALSE)*'FL Characterization'!J$2)</f>
        <v>1.9346039813662272</v>
      </c>
      <c r="K5" s="4">
        <f>('[1]Pc, Summer, S1'!K5*Main!$B$5)+(VLOOKUP($A5,'FL Ratio'!$A$2:$B$9,2,FALSE)*'FL Characterization'!K$2)</f>
        <v>1.9905725384112745</v>
      </c>
      <c r="L5" s="4">
        <f>('[1]Pc, Summer, S1'!L5*Main!$B$5)+(VLOOKUP($A5,'FL Ratio'!$A$2:$B$9,2,FALSE)*'FL Characterization'!L$2)</f>
        <v>1.9416954061432448</v>
      </c>
      <c r="M5" s="4">
        <f>('[1]Pc, Summer, S1'!M5*Main!$B$5)+(VLOOKUP($A5,'FL Ratio'!$A$2:$B$9,2,FALSE)*'FL Characterization'!M$2)</f>
        <v>1.7474938923790666</v>
      </c>
      <c r="N5" s="4">
        <f>('[1]Pc, Summer, S1'!N5*Main!$B$5)+(VLOOKUP($A5,'FL Ratio'!$A$2:$B$9,2,FALSE)*'FL Characterization'!N$2)</f>
        <v>1.9909997097197383</v>
      </c>
      <c r="O5" s="4">
        <f>('[1]Pc, Summer, S1'!O5*Main!$B$5)+(VLOOKUP($A5,'FL Ratio'!$A$2:$B$9,2,FALSE)*'FL Characterization'!O$2)</f>
        <v>1.9104501353586709</v>
      </c>
      <c r="P5" s="4">
        <f>('[1]Pc, Summer, S1'!P5*Main!$B$5)+(VLOOKUP($A5,'FL Ratio'!$A$2:$B$9,2,FALSE)*'FL Characterization'!P$2)</f>
        <v>1.7518723394742022</v>
      </c>
      <c r="Q5" s="4">
        <f>('[1]Pc, Summer, S1'!Q5*Main!$B$5)+(VLOOKUP($A5,'FL Ratio'!$A$2:$B$9,2,FALSE)*'FL Characterization'!Q$2)</f>
        <v>1.6231395215465734</v>
      </c>
      <c r="R5" s="4">
        <f>('[1]Pc, Summer, S1'!R5*Main!$B$5)+(VLOOKUP($A5,'FL Ratio'!$A$2:$B$9,2,FALSE)*'FL Characterization'!R$2)</f>
        <v>1.4484375968163081</v>
      </c>
      <c r="S5" s="4">
        <f>('[1]Pc, Summer, S1'!S5*Main!$B$5)+(VLOOKUP($A5,'FL Ratio'!$A$2:$B$9,2,FALSE)*'FL Characterization'!S$2)</f>
        <v>1.3325847418734982</v>
      </c>
      <c r="T5" s="4">
        <f>('[1]Pc, Summer, S1'!T5*Main!$B$5)+(VLOOKUP($A5,'FL Ratio'!$A$2:$B$9,2,FALSE)*'FL Characterization'!T$2)</f>
        <v>1.6400105531993714</v>
      </c>
      <c r="U5" s="4">
        <f>('[1]Pc, Summer, S1'!U5*Main!$B$5)+(VLOOKUP($A5,'FL Ratio'!$A$2:$B$9,2,FALSE)*'FL Characterization'!U$2)</f>
        <v>1.9009652291318329</v>
      </c>
      <c r="V5" s="4">
        <f>('[1]Pc, Summer, S1'!V5*Main!$B$5)+(VLOOKUP($A5,'FL Ratio'!$A$2:$B$9,2,FALSE)*'FL Characterization'!V$2)</f>
        <v>2.1941426613733386</v>
      </c>
      <c r="W5" s="4">
        <f>('[1]Pc, Summer, S1'!W5*Main!$B$5)+(VLOOKUP($A5,'FL Ratio'!$A$2:$B$9,2,FALSE)*'FL Characterization'!W$2)</f>
        <v>2.0722718618376406</v>
      </c>
      <c r="X5" s="4">
        <f>('[1]Pc, Summer, S1'!X5*Main!$B$5)+(VLOOKUP($A5,'FL Ratio'!$A$2:$B$9,2,FALSE)*'FL Characterization'!X$2)</f>
        <v>1.6717094377408626</v>
      </c>
      <c r="Y5" s="4">
        <f>('[1]Pc, Summer, S1'!Y5*Main!$B$5)+(VLOOKUP($A5,'FL Ratio'!$A$2:$B$9,2,FALSE)*'FL Characterization'!Y$2)</f>
        <v>1.2683322656984846</v>
      </c>
    </row>
    <row r="6" spans="1:25" x14ac:dyDescent="0.25">
      <c r="A6">
        <v>5</v>
      </c>
      <c r="B6" s="4">
        <f>('[1]Pc, Summer, S1'!B6*Main!$B$5)+(VLOOKUP($A6,'FL Ratio'!$A$2:$B$9,2,FALSE)*'FL Characterization'!B$2)</f>
        <v>0.82975106223895079</v>
      </c>
      <c r="C6" s="4">
        <f>('[1]Pc, Summer, S1'!C6*Main!$B$5)+(VLOOKUP($A6,'FL Ratio'!$A$2:$B$9,2,FALSE)*'FL Characterization'!C$2)</f>
        <v>0.75850861156458005</v>
      </c>
      <c r="D6" s="4">
        <f>('[1]Pc, Summer, S1'!D6*Main!$B$5)+(VLOOKUP($A6,'FL Ratio'!$A$2:$B$9,2,FALSE)*'FL Characterization'!D$2)</f>
        <v>0.69919857635810923</v>
      </c>
      <c r="E6" s="4">
        <f>('[1]Pc, Summer, S1'!E6*Main!$B$5)+(VLOOKUP($A6,'FL Ratio'!$A$2:$B$9,2,FALSE)*'FL Characterization'!E$2)</f>
        <v>0.67976397258787602</v>
      </c>
      <c r="F6" s="4">
        <f>('[1]Pc, Summer, S1'!F6*Main!$B$5)+(VLOOKUP($A6,'FL Ratio'!$A$2:$B$9,2,FALSE)*'FL Characterization'!F$2)</f>
        <v>0.69232119901018907</v>
      </c>
      <c r="G6" s="4">
        <f>('[1]Pc, Summer, S1'!G6*Main!$B$5)+(VLOOKUP($A6,'FL Ratio'!$A$2:$B$9,2,FALSE)*'FL Characterization'!G$2)</f>
        <v>0.68410516600651694</v>
      </c>
      <c r="H6" s="4">
        <f>('[1]Pc, Summer, S1'!H6*Main!$B$5)+(VLOOKUP($A6,'FL Ratio'!$A$2:$B$9,2,FALSE)*'FL Characterization'!H$2)</f>
        <v>0.76429737208737714</v>
      </c>
      <c r="I6" s="4">
        <f>('[1]Pc, Summer, S1'!I6*Main!$B$5)+(VLOOKUP($A6,'FL Ratio'!$A$2:$B$9,2,FALSE)*'FL Characterization'!I$2)</f>
        <v>0.81850370007216444</v>
      </c>
      <c r="J6" s="4">
        <f>('[1]Pc, Summer, S1'!J6*Main!$B$5)+(VLOOKUP($A6,'FL Ratio'!$A$2:$B$9,2,FALSE)*'FL Characterization'!J$2)</f>
        <v>0.90168915130538585</v>
      </c>
      <c r="K6" s="4">
        <f>('[1]Pc, Summer, S1'!K6*Main!$B$5)+(VLOOKUP($A6,'FL Ratio'!$A$2:$B$9,2,FALSE)*'FL Characterization'!K$2)</f>
        <v>0.93343721949017677</v>
      </c>
      <c r="L6" s="4">
        <f>('[1]Pc, Summer, S1'!L6*Main!$B$5)+(VLOOKUP($A6,'FL Ratio'!$A$2:$B$9,2,FALSE)*'FL Characterization'!L$2)</f>
        <v>0.99221681090922942</v>
      </c>
      <c r="M6" s="4">
        <f>('[1]Pc, Summer, S1'!M6*Main!$B$5)+(VLOOKUP($A6,'FL Ratio'!$A$2:$B$9,2,FALSE)*'FL Characterization'!M$2)</f>
        <v>1.0514131806553308</v>
      </c>
      <c r="N6" s="4">
        <f>('[1]Pc, Summer, S1'!N6*Main!$B$5)+(VLOOKUP($A6,'FL Ratio'!$A$2:$B$9,2,FALSE)*'FL Characterization'!N$2)</f>
        <v>1.0856925450932196</v>
      </c>
      <c r="O6" s="4">
        <f>('[1]Pc, Summer, S1'!O6*Main!$B$5)+(VLOOKUP($A6,'FL Ratio'!$A$2:$B$9,2,FALSE)*'FL Characterization'!O$2)</f>
        <v>1.050932861948416</v>
      </c>
      <c r="P6" s="4">
        <f>('[1]Pc, Summer, S1'!P6*Main!$B$5)+(VLOOKUP($A6,'FL Ratio'!$A$2:$B$9,2,FALSE)*'FL Characterization'!P$2)</f>
        <v>1.0163024805294911</v>
      </c>
      <c r="Q6" s="4">
        <f>('[1]Pc, Summer, S1'!Q6*Main!$B$5)+(VLOOKUP($A6,'FL Ratio'!$A$2:$B$9,2,FALSE)*'FL Characterization'!Q$2)</f>
        <v>1.0031850605996497</v>
      </c>
      <c r="R6" s="4">
        <f>('[1]Pc, Summer, S1'!R6*Main!$B$5)+(VLOOKUP($A6,'FL Ratio'!$A$2:$B$9,2,FALSE)*'FL Characterization'!R$2)</f>
        <v>0.99064901927631877</v>
      </c>
      <c r="S6" s="4">
        <f>('[1]Pc, Summer, S1'!S6*Main!$B$5)+(VLOOKUP($A6,'FL Ratio'!$A$2:$B$9,2,FALSE)*'FL Characterization'!S$2)</f>
        <v>1.0015461742006573</v>
      </c>
      <c r="T6" s="4">
        <f>('[1]Pc, Summer, S1'!T6*Main!$B$5)+(VLOOKUP($A6,'FL Ratio'!$A$2:$B$9,2,FALSE)*'FL Characterization'!T$2)</f>
        <v>1.0008822540834987</v>
      </c>
      <c r="U6" s="4">
        <f>('[1]Pc, Summer, S1'!U6*Main!$B$5)+(VLOOKUP($A6,'FL Ratio'!$A$2:$B$9,2,FALSE)*'FL Characterization'!U$2)</f>
        <v>1.0095664310601196</v>
      </c>
      <c r="V6" s="4">
        <f>('[1]Pc, Summer, S1'!V6*Main!$B$5)+(VLOOKUP($A6,'FL Ratio'!$A$2:$B$9,2,FALSE)*'FL Characterization'!V$2)</f>
        <v>1.1162128895404853</v>
      </c>
      <c r="W6" s="4">
        <f>('[1]Pc, Summer, S1'!W6*Main!$B$5)+(VLOOKUP($A6,'FL Ratio'!$A$2:$B$9,2,FALSE)*'FL Characterization'!W$2)</f>
        <v>1.0562606838068613</v>
      </c>
      <c r="X6" s="4">
        <f>('[1]Pc, Summer, S1'!X6*Main!$B$5)+(VLOOKUP($A6,'FL Ratio'!$A$2:$B$9,2,FALSE)*'FL Characterization'!X$2)</f>
        <v>1.0578414969102732</v>
      </c>
      <c r="Y6" s="4">
        <f>('[1]Pc, Summer, S1'!Y6*Main!$B$5)+(VLOOKUP($A6,'FL Ratio'!$A$2:$B$9,2,FALSE)*'FL Characterization'!Y$2)</f>
        <v>0.95355056990448894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1.7291157853232542</v>
      </c>
      <c r="C7" s="4">
        <f>('[1]Pc, Summer, S1'!C7*Main!$B$5)+(VLOOKUP($A7,'FL Ratio'!$A$2:$B$9,2,FALSE)*'FL Characterization'!C$2)</f>
        <v>1.6738353896644522</v>
      </c>
      <c r="D7" s="4">
        <f>('[1]Pc, Summer, S1'!D7*Main!$B$5)+(VLOOKUP($A7,'FL Ratio'!$A$2:$B$9,2,FALSE)*'FL Characterization'!D$2)</f>
        <v>1.5493552743915668</v>
      </c>
      <c r="E7" s="4">
        <f>('[1]Pc, Summer, S1'!E7*Main!$B$5)+(VLOOKUP($A7,'FL Ratio'!$A$2:$B$9,2,FALSE)*'FL Characterization'!E$2)</f>
        <v>1.5987141678442514</v>
      </c>
      <c r="F7" s="4">
        <f>('[1]Pc, Summer, S1'!F7*Main!$B$5)+(VLOOKUP($A7,'FL Ratio'!$A$2:$B$9,2,FALSE)*'FL Characterization'!F$2)</f>
        <v>1.6069844343016417</v>
      </c>
      <c r="G7" s="4">
        <f>('[1]Pc, Summer, S1'!G7*Main!$B$5)+(VLOOKUP($A7,'FL Ratio'!$A$2:$B$9,2,FALSE)*'FL Characterization'!G$2)</f>
        <v>1.5890529312283059</v>
      </c>
      <c r="H7" s="4">
        <f>('[1]Pc, Summer, S1'!H7*Main!$B$5)+(VLOOKUP($A7,'FL Ratio'!$A$2:$B$9,2,FALSE)*'FL Characterization'!H$2)</f>
        <v>1.7463497270643438</v>
      </c>
      <c r="I7" s="4">
        <f>('[1]Pc, Summer, S1'!I7*Main!$B$5)+(VLOOKUP($A7,'FL Ratio'!$A$2:$B$9,2,FALSE)*'FL Characterization'!I$2)</f>
        <v>2.0396184926654137</v>
      </c>
      <c r="J7" s="4">
        <f>('[1]Pc, Summer, S1'!J7*Main!$B$5)+(VLOOKUP($A7,'FL Ratio'!$A$2:$B$9,2,FALSE)*'FL Characterization'!J$2)</f>
        <v>2.1257526816853072</v>
      </c>
      <c r="K7" s="4">
        <f>('[1]Pc, Summer, S1'!K7*Main!$B$5)+(VLOOKUP($A7,'FL Ratio'!$A$2:$B$9,2,FALSE)*'FL Characterization'!K$2)</f>
        <v>2.1243889847238564</v>
      </c>
      <c r="L7" s="4">
        <f>('[1]Pc, Summer, S1'!L7*Main!$B$5)+(VLOOKUP($A7,'FL Ratio'!$A$2:$B$9,2,FALSE)*'FL Characterization'!L$2)</f>
        <v>2.1157858388370676</v>
      </c>
      <c r="M7" s="4">
        <f>('[1]Pc, Summer, S1'!M7*Main!$B$5)+(VLOOKUP($A7,'FL Ratio'!$A$2:$B$9,2,FALSE)*'FL Characterization'!M$2)</f>
        <v>2.2363145111293963</v>
      </c>
      <c r="N7" s="4">
        <f>('[1]Pc, Summer, S1'!N7*Main!$B$5)+(VLOOKUP($A7,'FL Ratio'!$A$2:$B$9,2,FALSE)*'FL Characterization'!N$2)</f>
        <v>2.2221134941894207</v>
      </c>
      <c r="O7" s="4">
        <f>('[1]Pc, Summer, S1'!O7*Main!$B$5)+(VLOOKUP($A7,'FL Ratio'!$A$2:$B$9,2,FALSE)*'FL Characterization'!O$2)</f>
        <v>2.1585260845374123</v>
      </c>
      <c r="P7" s="4">
        <f>('[1]Pc, Summer, S1'!P7*Main!$B$5)+(VLOOKUP($A7,'FL Ratio'!$A$2:$B$9,2,FALSE)*'FL Characterization'!P$2)</f>
        <v>2.0381972492999987</v>
      </c>
      <c r="Q7" s="4">
        <f>('[1]Pc, Summer, S1'!Q7*Main!$B$5)+(VLOOKUP($A7,'FL Ratio'!$A$2:$B$9,2,FALSE)*'FL Characterization'!Q$2)</f>
        <v>1.968396112484174</v>
      </c>
      <c r="R7" s="4">
        <f>('[1]Pc, Summer, S1'!R7*Main!$B$5)+(VLOOKUP($A7,'FL Ratio'!$A$2:$B$9,2,FALSE)*'FL Characterization'!R$2)</f>
        <v>2.0317479756719359</v>
      </c>
      <c r="S7" s="4">
        <f>('[1]Pc, Summer, S1'!S7*Main!$B$5)+(VLOOKUP($A7,'FL Ratio'!$A$2:$B$9,2,FALSE)*'FL Characterization'!S$2)</f>
        <v>2.0122863456763538</v>
      </c>
      <c r="T7" s="4">
        <f>('[1]Pc, Summer, S1'!T7*Main!$B$5)+(VLOOKUP($A7,'FL Ratio'!$A$2:$B$9,2,FALSE)*'FL Characterization'!T$2)</f>
        <v>1.8667447904880017</v>
      </c>
      <c r="U7" s="4">
        <f>('[1]Pc, Summer, S1'!U7*Main!$B$5)+(VLOOKUP($A7,'FL Ratio'!$A$2:$B$9,2,FALSE)*'FL Characterization'!U$2)</f>
        <v>1.8728551261437334</v>
      </c>
      <c r="V7" s="4">
        <f>('[1]Pc, Summer, S1'!V7*Main!$B$5)+(VLOOKUP($A7,'FL Ratio'!$A$2:$B$9,2,FALSE)*'FL Characterization'!V$2)</f>
        <v>1.9683351307766237</v>
      </c>
      <c r="W7" s="4">
        <f>('[1]Pc, Summer, S1'!W7*Main!$B$5)+(VLOOKUP($A7,'FL Ratio'!$A$2:$B$9,2,FALSE)*'FL Characterization'!W$2)</f>
        <v>1.7838876038075884</v>
      </c>
      <c r="X7" s="4">
        <f>('[1]Pc, Summer, S1'!X7*Main!$B$5)+(VLOOKUP($A7,'FL Ratio'!$A$2:$B$9,2,FALSE)*'FL Characterization'!X$2)</f>
        <v>1.7544471840938709</v>
      </c>
      <c r="Y7" s="4">
        <f>('[1]Pc, Summer, S1'!Y7*Main!$B$5)+(VLOOKUP($A7,'FL Ratio'!$A$2:$B$9,2,FALSE)*'FL Characterization'!Y$2)</f>
        <v>1.7746916666550641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1.4306051215071085</v>
      </c>
      <c r="C8" s="4">
        <f>('[1]Pc, Summer, S1'!C8*Main!$B$5)+(VLOOKUP($A8,'FL Ratio'!$A$2:$B$9,2,FALSE)*'FL Characterization'!C$2)</f>
        <v>1.3101716072334528</v>
      </c>
      <c r="D8" s="4">
        <f>('[1]Pc, Summer, S1'!D8*Main!$B$5)+(VLOOKUP($A8,'FL Ratio'!$A$2:$B$9,2,FALSE)*'FL Characterization'!D$2)</f>
        <v>1.2665767247154298</v>
      </c>
      <c r="E8" s="4">
        <f>('[1]Pc, Summer, S1'!E8*Main!$B$5)+(VLOOKUP($A8,'FL Ratio'!$A$2:$B$9,2,FALSE)*'FL Characterization'!E$2)</f>
        <v>1.2823997639630458</v>
      </c>
      <c r="F8" s="4">
        <f>('[1]Pc, Summer, S1'!F8*Main!$B$5)+(VLOOKUP($A8,'FL Ratio'!$A$2:$B$9,2,FALSE)*'FL Characterization'!F$2)</f>
        <v>1.2194937319192936</v>
      </c>
      <c r="G8" s="4">
        <f>('[1]Pc, Summer, S1'!G8*Main!$B$5)+(VLOOKUP($A8,'FL Ratio'!$A$2:$B$9,2,FALSE)*'FL Characterization'!G$2)</f>
        <v>1.2966604907895671</v>
      </c>
      <c r="H8" s="4">
        <f>('[1]Pc, Summer, S1'!H8*Main!$B$5)+(VLOOKUP($A8,'FL Ratio'!$A$2:$B$9,2,FALSE)*'FL Characterization'!H$2)</f>
        <v>1.6652148037819678</v>
      </c>
      <c r="I8" s="4">
        <f>('[1]Pc, Summer, S1'!I8*Main!$B$5)+(VLOOKUP($A8,'FL Ratio'!$A$2:$B$9,2,FALSE)*'FL Characterization'!I$2)</f>
        <v>1.7605095882904174</v>
      </c>
      <c r="J8" s="4">
        <f>('[1]Pc, Summer, S1'!J8*Main!$B$5)+(VLOOKUP($A8,'FL Ratio'!$A$2:$B$9,2,FALSE)*'FL Characterization'!J$2)</f>
        <v>2.0232071983952653</v>
      </c>
      <c r="K8" s="4">
        <f>('[1]Pc, Summer, S1'!K8*Main!$B$5)+(VLOOKUP($A8,'FL Ratio'!$A$2:$B$9,2,FALSE)*'FL Characterization'!K$2)</f>
        <v>2.1409942102568489</v>
      </c>
      <c r="L8" s="4">
        <f>('[1]Pc, Summer, S1'!L8*Main!$B$5)+(VLOOKUP($A8,'FL Ratio'!$A$2:$B$9,2,FALSE)*'FL Characterization'!L$2)</f>
        <v>2.1194409859785459</v>
      </c>
      <c r="M8" s="4">
        <f>('[1]Pc, Summer, S1'!M8*Main!$B$5)+(VLOOKUP($A8,'FL Ratio'!$A$2:$B$9,2,FALSE)*'FL Characterization'!M$2)</f>
        <v>2.2127227835458987</v>
      </c>
      <c r="N8" s="4">
        <f>('[1]Pc, Summer, S1'!N8*Main!$B$5)+(VLOOKUP($A8,'FL Ratio'!$A$2:$B$9,2,FALSE)*'FL Characterization'!N$2)</f>
        <v>2.1668690622502988</v>
      </c>
      <c r="O8" s="4">
        <f>('[1]Pc, Summer, S1'!O8*Main!$B$5)+(VLOOKUP($A8,'FL Ratio'!$A$2:$B$9,2,FALSE)*'FL Characterization'!O$2)</f>
        <v>2.2440088448117894</v>
      </c>
      <c r="P8" s="4">
        <f>('[1]Pc, Summer, S1'!P8*Main!$B$5)+(VLOOKUP($A8,'FL Ratio'!$A$2:$B$9,2,FALSE)*'FL Characterization'!P$2)</f>
        <v>2.2127341498455171</v>
      </c>
      <c r="Q8" s="4">
        <f>('[1]Pc, Summer, S1'!Q8*Main!$B$5)+(VLOOKUP($A8,'FL Ratio'!$A$2:$B$9,2,FALSE)*'FL Characterization'!Q$2)</f>
        <v>2.0642901623025689</v>
      </c>
      <c r="R8" s="4">
        <f>('[1]Pc, Summer, S1'!R8*Main!$B$5)+(VLOOKUP($A8,'FL Ratio'!$A$2:$B$9,2,FALSE)*'FL Characterization'!R$2)</f>
        <v>2.0635166653048564</v>
      </c>
      <c r="S8" s="4">
        <f>('[1]Pc, Summer, S1'!S8*Main!$B$5)+(VLOOKUP($A8,'FL Ratio'!$A$2:$B$9,2,FALSE)*'FL Characterization'!S$2)</f>
        <v>2.029171868962814</v>
      </c>
      <c r="T8" s="4">
        <f>('[1]Pc, Summer, S1'!T8*Main!$B$5)+(VLOOKUP($A8,'FL Ratio'!$A$2:$B$9,2,FALSE)*'FL Characterization'!T$2)</f>
        <v>1.9853010747648898</v>
      </c>
      <c r="U8" s="4">
        <f>('[1]Pc, Summer, S1'!U8*Main!$B$5)+(VLOOKUP($A8,'FL Ratio'!$A$2:$B$9,2,FALSE)*'FL Characterization'!U$2)</f>
        <v>1.9863982689907922</v>
      </c>
      <c r="V8" s="4">
        <f>('[1]Pc, Summer, S1'!V8*Main!$B$5)+(VLOOKUP($A8,'FL Ratio'!$A$2:$B$9,2,FALSE)*'FL Characterization'!V$2)</f>
        <v>2.0245058340274906</v>
      </c>
      <c r="W8" s="4">
        <f>('[1]Pc, Summer, S1'!W8*Main!$B$5)+(VLOOKUP($A8,'FL Ratio'!$A$2:$B$9,2,FALSE)*'FL Characterization'!W$2)</f>
        <v>1.6970371838050857</v>
      </c>
      <c r="X8" s="4">
        <f>('[1]Pc, Summer, S1'!X8*Main!$B$5)+(VLOOKUP($A8,'FL Ratio'!$A$2:$B$9,2,FALSE)*'FL Characterization'!X$2)</f>
        <v>1.7302175374852413</v>
      </c>
      <c r="Y8" s="4">
        <f>('[1]Pc, Summer, S1'!Y8*Main!$B$5)+(VLOOKUP($A8,'FL Ratio'!$A$2:$B$9,2,FALSE)*'FL Characterization'!Y$2)</f>
        <v>1.5353496033265823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1.11750869406959</v>
      </c>
      <c r="C9" s="4">
        <f>('[1]Pc, Summer, S1'!C9*Main!$B$5)+(VLOOKUP($A9,'FL Ratio'!$A$2:$B$9,2,FALSE)*'FL Characterization'!C$2)</f>
        <v>1.0625923871154712</v>
      </c>
      <c r="D9" s="4">
        <f>('[1]Pc, Summer, S1'!D9*Main!$B$5)+(VLOOKUP($A9,'FL Ratio'!$A$2:$B$9,2,FALSE)*'FL Characterization'!D$2)</f>
        <v>1.013850229400368</v>
      </c>
      <c r="E9" s="4">
        <f>('[1]Pc, Summer, S1'!E9*Main!$B$5)+(VLOOKUP($A9,'FL Ratio'!$A$2:$B$9,2,FALSE)*'FL Characterization'!E$2)</f>
        <v>0.99756618149368759</v>
      </c>
      <c r="F9" s="4">
        <f>('[1]Pc, Summer, S1'!F9*Main!$B$5)+(VLOOKUP($A9,'FL Ratio'!$A$2:$B$9,2,FALSE)*'FL Characterization'!F$2)</f>
        <v>1.0004426802332398</v>
      </c>
      <c r="G9" s="4">
        <f>('[1]Pc, Summer, S1'!G9*Main!$B$5)+(VLOOKUP($A9,'FL Ratio'!$A$2:$B$9,2,FALSE)*'FL Characterization'!G$2)</f>
        <v>1.0533677186306662</v>
      </c>
      <c r="H9" s="4">
        <f>('[1]Pc, Summer, S1'!H9*Main!$B$5)+(VLOOKUP($A9,'FL Ratio'!$A$2:$B$9,2,FALSE)*'FL Characterization'!H$2)</f>
        <v>1.7015198977407553</v>
      </c>
      <c r="I9" s="4">
        <f>('[1]Pc, Summer, S1'!I9*Main!$B$5)+(VLOOKUP($A9,'FL Ratio'!$A$2:$B$9,2,FALSE)*'FL Characterization'!I$2)</f>
        <v>1.926991217688766</v>
      </c>
      <c r="J9" s="4">
        <f>('[1]Pc, Summer, S1'!J9*Main!$B$5)+(VLOOKUP($A9,'FL Ratio'!$A$2:$B$9,2,FALSE)*'FL Characterization'!J$2)</f>
        <v>2.0676017099604609</v>
      </c>
      <c r="K9" s="4">
        <f>('[1]Pc, Summer, S1'!K9*Main!$B$5)+(VLOOKUP($A9,'FL Ratio'!$A$2:$B$9,2,FALSE)*'FL Characterization'!K$2)</f>
        <v>2.0483845292482132</v>
      </c>
      <c r="L9" s="4">
        <f>('[1]Pc, Summer, S1'!L9*Main!$B$5)+(VLOOKUP($A9,'FL Ratio'!$A$2:$B$9,2,FALSE)*'FL Characterization'!L$2)</f>
        <v>2.1258470736092772</v>
      </c>
      <c r="M9" s="4">
        <f>('[1]Pc, Summer, S1'!M9*Main!$B$5)+(VLOOKUP($A9,'FL Ratio'!$A$2:$B$9,2,FALSE)*'FL Characterization'!M$2)</f>
        <v>2.2588448456640666</v>
      </c>
      <c r="N9" s="4">
        <f>('[1]Pc, Summer, S1'!N9*Main!$B$5)+(VLOOKUP($A9,'FL Ratio'!$A$2:$B$9,2,FALSE)*'FL Characterization'!N$2)</f>
        <v>2.2547088169881015</v>
      </c>
      <c r="O9" s="4">
        <f>('[1]Pc, Summer, S1'!O9*Main!$B$5)+(VLOOKUP($A9,'FL Ratio'!$A$2:$B$9,2,FALSE)*'FL Characterization'!O$2)</f>
        <v>2.130190974932709</v>
      </c>
      <c r="P9" s="4">
        <f>('[1]Pc, Summer, S1'!P9*Main!$B$5)+(VLOOKUP($A9,'FL Ratio'!$A$2:$B$9,2,FALSE)*'FL Characterization'!P$2)</f>
        <v>1.8670943255577306</v>
      </c>
      <c r="Q9" s="4">
        <f>('[1]Pc, Summer, S1'!Q9*Main!$B$5)+(VLOOKUP($A9,'FL Ratio'!$A$2:$B$9,2,FALSE)*'FL Characterization'!Q$2)</f>
        <v>1.7849929961104829</v>
      </c>
      <c r="R9" s="4">
        <f>('[1]Pc, Summer, S1'!R9*Main!$B$5)+(VLOOKUP($A9,'FL Ratio'!$A$2:$B$9,2,FALSE)*'FL Characterization'!R$2)</f>
        <v>1.6694346726101841</v>
      </c>
      <c r="S9" s="4">
        <f>('[1]Pc, Summer, S1'!S9*Main!$B$5)+(VLOOKUP($A9,'FL Ratio'!$A$2:$B$9,2,FALSE)*'FL Characterization'!S$2)</f>
        <v>1.6684646199715463</v>
      </c>
      <c r="T9" s="4">
        <f>('[1]Pc, Summer, S1'!T9*Main!$B$5)+(VLOOKUP($A9,'FL Ratio'!$A$2:$B$9,2,FALSE)*'FL Characterization'!T$2)</f>
        <v>1.6146471439208454</v>
      </c>
      <c r="U9" s="4">
        <f>('[1]Pc, Summer, S1'!U9*Main!$B$5)+(VLOOKUP($A9,'FL Ratio'!$A$2:$B$9,2,FALSE)*'FL Characterization'!U$2)</f>
        <v>1.6503837903607761</v>
      </c>
      <c r="V9" s="4">
        <f>('[1]Pc, Summer, S1'!V9*Main!$B$5)+(VLOOKUP($A9,'FL Ratio'!$A$2:$B$9,2,FALSE)*'FL Characterization'!V$2)</f>
        <v>1.6081838389921688</v>
      </c>
      <c r="W9" s="4">
        <f>('[1]Pc, Summer, S1'!W9*Main!$B$5)+(VLOOKUP($A9,'FL Ratio'!$A$2:$B$9,2,FALSE)*'FL Characterization'!W$2)</f>
        <v>1.4014668451686223</v>
      </c>
      <c r="X9" s="4">
        <f>('[1]Pc, Summer, S1'!X9*Main!$B$5)+(VLOOKUP($A9,'FL Ratio'!$A$2:$B$9,2,FALSE)*'FL Characterization'!X$2)</f>
        <v>1.2664350708589718</v>
      </c>
      <c r="Y9" s="4">
        <f>('[1]Pc, Summer, S1'!Y9*Main!$B$5)+(VLOOKUP($A9,'FL Ratio'!$A$2:$B$9,2,FALSE)*'FL Characterization'!Y$2)</f>
        <v>1.1794535531449566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4.9139418916092774</v>
      </c>
      <c r="C2" s="4">
        <f>('[1]Pc, Summer, S2'!C2*Main!$B$5)+(VLOOKUP($A2,'FL Ratio'!$A$2:$B$9,2,FALSE)*'FL Characterization'!C$2)</f>
        <v>4.8433727674072875</v>
      </c>
      <c r="D2" s="4">
        <f>('[1]Pc, Summer, S2'!D2*Main!$B$5)+(VLOOKUP($A2,'FL Ratio'!$A$2:$B$9,2,FALSE)*'FL Characterization'!D$2)</f>
        <v>4.5478989994918129</v>
      </c>
      <c r="E2" s="4">
        <f>('[1]Pc, Summer, S2'!E2*Main!$B$5)+(VLOOKUP($A2,'FL Ratio'!$A$2:$B$9,2,FALSE)*'FL Characterization'!E$2)</f>
        <v>4.5326174657523515</v>
      </c>
      <c r="F2" s="4">
        <f>('[1]Pc, Summer, S2'!F2*Main!$B$5)+(VLOOKUP($A2,'FL Ratio'!$A$2:$B$9,2,FALSE)*'FL Characterization'!F$2)</f>
        <v>4.3449241032252761</v>
      </c>
      <c r="G2" s="4">
        <f>('[1]Pc, Summer, S2'!G2*Main!$B$5)+(VLOOKUP($A2,'FL Ratio'!$A$2:$B$9,2,FALSE)*'FL Characterization'!G$2)</f>
        <v>4.4349641415355094</v>
      </c>
      <c r="H2" s="4">
        <f>('[1]Pc, Summer, S2'!H2*Main!$B$5)+(VLOOKUP($A2,'FL Ratio'!$A$2:$B$9,2,FALSE)*'FL Characterization'!H$2)</f>
        <v>4.5464471323095701</v>
      </c>
      <c r="I2" s="4">
        <f>('[1]Pc, Summer, S2'!I2*Main!$B$5)+(VLOOKUP($A2,'FL Ratio'!$A$2:$B$9,2,FALSE)*'FL Characterization'!I$2)</f>
        <v>5.0820129076938523</v>
      </c>
      <c r="J2" s="4">
        <f>('[1]Pc, Summer, S2'!J2*Main!$B$5)+(VLOOKUP($A2,'FL Ratio'!$A$2:$B$9,2,FALSE)*'FL Characterization'!J$2)</f>
        <v>5.5086387457997503</v>
      </c>
      <c r="K2" s="4">
        <f>('[1]Pc, Summer, S2'!K2*Main!$B$5)+(VLOOKUP($A2,'FL Ratio'!$A$2:$B$9,2,FALSE)*'FL Characterization'!K$2)</f>
        <v>5.4090392219440631</v>
      </c>
      <c r="L2" s="4">
        <f>('[1]Pc, Summer, S2'!L2*Main!$B$5)+(VLOOKUP($A2,'FL Ratio'!$A$2:$B$9,2,FALSE)*'FL Characterization'!L$2)</f>
        <v>5.2364607248431616</v>
      </c>
      <c r="M2" s="4">
        <f>('[1]Pc, Summer, S2'!M2*Main!$B$5)+(VLOOKUP($A2,'FL Ratio'!$A$2:$B$9,2,FALSE)*'FL Characterization'!M$2)</f>
        <v>5.2587214276848364</v>
      </c>
      <c r="N2" s="4">
        <f>('[1]Pc, Summer, S2'!N2*Main!$B$5)+(VLOOKUP($A2,'FL Ratio'!$A$2:$B$9,2,FALSE)*'FL Characterization'!N$2)</f>
        <v>5.4856265662236066</v>
      </c>
      <c r="O2" s="4">
        <f>('[1]Pc, Summer, S2'!O2*Main!$B$5)+(VLOOKUP($A2,'FL Ratio'!$A$2:$B$9,2,FALSE)*'FL Characterization'!O$2)</f>
        <v>5.6790834512172399</v>
      </c>
      <c r="P2" s="4">
        <f>('[1]Pc, Summer, S2'!P2*Main!$B$5)+(VLOOKUP($A2,'FL Ratio'!$A$2:$B$9,2,FALSE)*'FL Characterization'!P$2)</f>
        <v>5.2626068653668563</v>
      </c>
      <c r="Q2" s="4">
        <f>('[1]Pc, Summer, S2'!Q2*Main!$B$5)+(VLOOKUP($A2,'FL Ratio'!$A$2:$B$9,2,FALSE)*'FL Characterization'!Q$2)</f>
        <v>5.3643456427749818</v>
      </c>
      <c r="R2" s="4">
        <f>('[1]Pc, Summer, S2'!R2*Main!$B$5)+(VLOOKUP($A2,'FL Ratio'!$A$2:$B$9,2,FALSE)*'FL Characterization'!R$2)</f>
        <v>5.3444523613810064</v>
      </c>
      <c r="S2" s="4">
        <f>('[1]Pc, Summer, S2'!S2*Main!$B$5)+(VLOOKUP($A2,'FL Ratio'!$A$2:$B$9,2,FALSE)*'FL Characterization'!S$2)</f>
        <v>5.1266407225985606</v>
      </c>
      <c r="T2" s="4">
        <f>('[1]Pc, Summer, S2'!T2*Main!$B$5)+(VLOOKUP($A2,'FL Ratio'!$A$2:$B$9,2,FALSE)*'FL Characterization'!T$2)</f>
        <v>4.9831691632395128</v>
      </c>
      <c r="U2" s="4">
        <f>('[1]Pc, Summer, S2'!U2*Main!$B$5)+(VLOOKUP($A2,'FL Ratio'!$A$2:$B$9,2,FALSE)*'FL Characterization'!U$2)</f>
        <v>4.7437471266580129</v>
      </c>
      <c r="V2" s="4">
        <f>('[1]Pc, Summer, S2'!V2*Main!$B$5)+(VLOOKUP($A2,'FL Ratio'!$A$2:$B$9,2,FALSE)*'FL Characterization'!V$2)</f>
        <v>4.8672913912711975</v>
      </c>
      <c r="W2" s="4">
        <f>('[1]Pc, Summer, S2'!W2*Main!$B$5)+(VLOOKUP($A2,'FL Ratio'!$A$2:$B$9,2,FALSE)*'FL Characterization'!W$2)</f>
        <v>4.7180629247179224</v>
      </c>
      <c r="X2" s="4">
        <f>('[1]Pc, Summer, S2'!X2*Main!$B$5)+(VLOOKUP($A2,'FL Ratio'!$A$2:$B$9,2,FALSE)*'FL Characterization'!X$2)</f>
        <v>4.7380088020752602</v>
      </c>
      <c r="Y2" s="4">
        <f>('[1]Pc, Summer, S2'!Y2*Main!$B$5)+(VLOOKUP($A2,'FL Ratio'!$A$2:$B$9,2,FALSE)*'FL Characterization'!Y$2)</f>
        <v>4.6690191398522343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3.4896487662061935</v>
      </c>
      <c r="C3" s="4">
        <f>('[1]Pc, Summer, S2'!C3*Main!$B$5)+(VLOOKUP($A3,'FL Ratio'!$A$2:$B$9,2,FALSE)*'FL Characterization'!C$2)</f>
        <v>3.3256079891166772</v>
      </c>
      <c r="D3" s="4">
        <f>('[1]Pc, Summer, S2'!D3*Main!$B$5)+(VLOOKUP($A3,'FL Ratio'!$A$2:$B$9,2,FALSE)*'FL Characterization'!D$2)</f>
        <v>3.1395360310650795</v>
      </c>
      <c r="E3" s="4">
        <f>('[1]Pc, Summer, S2'!E3*Main!$B$5)+(VLOOKUP($A3,'FL Ratio'!$A$2:$B$9,2,FALSE)*'FL Characterization'!E$2)</f>
        <v>2.9269602299070194</v>
      </c>
      <c r="F3" s="4">
        <f>('[1]Pc, Summer, S2'!F3*Main!$B$5)+(VLOOKUP($A3,'FL Ratio'!$A$2:$B$9,2,FALSE)*'FL Characterization'!F$2)</f>
        <v>2.7441123952091502</v>
      </c>
      <c r="G3" s="4">
        <f>('[1]Pc, Summer, S2'!G3*Main!$B$5)+(VLOOKUP($A3,'FL Ratio'!$A$2:$B$9,2,FALSE)*'FL Characterization'!G$2)</f>
        <v>2.8803852784402095</v>
      </c>
      <c r="H3" s="4">
        <f>('[1]Pc, Summer, S2'!H3*Main!$B$5)+(VLOOKUP($A3,'FL Ratio'!$A$2:$B$9,2,FALSE)*'FL Characterization'!H$2)</f>
        <v>3.0202116375343442</v>
      </c>
      <c r="I3" s="4">
        <f>('[1]Pc, Summer, S2'!I3*Main!$B$5)+(VLOOKUP($A3,'FL Ratio'!$A$2:$B$9,2,FALSE)*'FL Characterization'!I$2)</f>
        <v>3.7181012206790451</v>
      </c>
      <c r="J3" s="4">
        <f>('[1]Pc, Summer, S2'!J3*Main!$B$5)+(VLOOKUP($A3,'FL Ratio'!$A$2:$B$9,2,FALSE)*'FL Characterization'!J$2)</f>
        <v>4.1282313089008218</v>
      </c>
      <c r="K3" s="4">
        <f>('[1]Pc, Summer, S2'!K3*Main!$B$5)+(VLOOKUP($A3,'FL Ratio'!$A$2:$B$9,2,FALSE)*'FL Characterization'!K$2)</f>
        <v>4.3327105244998787</v>
      </c>
      <c r="L3" s="4">
        <f>('[1]Pc, Summer, S2'!L3*Main!$B$5)+(VLOOKUP($A3,'FL Ratio'!$A$2:$B$9,2,FALSE)*'FL Characterization'!L$2)</f>
        <v>4.009695659766388</v>
      </c>
      <c r="M3" s="4">
        <f>('[1]Pc, Summer, S2'!M3*Main!$B$5)+(VLOOKUP($A3,'FL Ratio'!$A$2:$B$9,2,FALSE)*'FL Characterization'!M$2)</f>
        <v>4.1769277652207402</v>
      </c>
      <c r="N3" s="4">
        <f>('[1]Pc, Summer, S2'!N3*Main!$B$5)+(VLOOKUP($A3,'FL Ratio'!$A$2:$B$9,2,FALSE)*'FL Characterization'!N$2)</f>
        <v>4.2926616744723107</v>
      </c>
      <c r="O3" s="4">
        <f>('[1]Pc, Summer, S2'!O3*Main!$B$5)+(VLOOKUP($A3,'FL Ratio'!$A$2:$B$9,2,FALSE)*'FL Characterization'!O$2)</f>
        <v>4.172184745461152</v>
      </c>
      <c r="P3" s="4">
        <f>('[1]Pc, Summer, S2'!P3*Main!$B$5)+(VLOOKUP($A3,'FL Ratio'!$A$2:$B$9,2,FALSE)*'FL Characterization'!P$2)</f>
        <v>3.5459625699058184</v>
      </c>
      <c r="Q3" s="4">
        <f>('[1]Pc, Summer, S2'!Q3*Main!$B$5)+(VLOOKUP($A3,'FL Ratio'!$A$2:$B$9,2,FALSE)*'FL Characterization'!Q$2)</f>
        <v>3.7594531091921857</v>
      </c>
      <c r="R3" s="4">
        <f>('[1]Pc, Summer, S2'!R3*Main!$B$5)+(VLOOKUP($A3,'FL Ratio'!$A$2:$B$9,2,FALSE)*'FL Characterization'!R$2)</f>
        <v>3.9462325955421038</v>
      </c>
      <c r="S3" s="4">
        <f>('[1]Pc, Summer, S2'!S3*Main!$B$5)+(VLOOKUP($A3,'FL Ratio'!$A$2:$B$9,2,FALSE)*'FL Characterization'!S$2)</f>
        <v>4.0154306820306642</v>
      </c>
      <c r="T3" s="4">
        <f>('[1]Pc, Summer, S2'!T3*Main!$B$5)+(VLOOKUP($A3,'FL Ratio'!$A$2:$B$9,2,FALSE)*'FL Characterization'!T$2)</f>
        <v>4.1499406317128482</v>
      </c>
      <c r="U3" s="4">
        <f>('[1]Pc, Summer, S2'!U3*Main!$B$5)+(VLOOKUP($A3,'FL Ratio'!$A$2:$B$9,2,FALSE)*'FL Characterization'!U$2)</f>
        <v>4.1701479922619145</v>
      </c>
      <c r="V3" s="4">
        <f>('[1]Pc, Summer, S2'!V3*Main!$B$5)+(VLOOKUP($A3,'FL Ratio'!$A$2:$B$9,2,FALSE)*'FL Characterization'!V$2)</f>
        <v>4.4376828235418015</v>
      </c>
      <c r="W3" s="4">
        <f>('[1]Pc, Summer, S2'!W3*Main!$B$5)+(VLOOKUP($A3,'FL Ratio'!$A$2:$B$9,2,FALSE)*'FL Characterization'!W$2)</f>
        <v>4.1632099806363243</v>
      </c>
      <c r="X3" s="4">
        <f>('[1]Pc, Summer, S2'!X3*Main!$B$5)+(VLOOKUP($A3,'FL Ratio'!$A$2:$B$9,2,FALSE)*'FL Characterization'!X$2)</f>
        <v>3.7113190056960779</v>
      </c>
      <c r="Y3" s="4">
        <f>('[1]Pc, Summer, S2'!Y3*Main!$B$5)+(VLOOKUP($A3,'FL Ratio'!$A$2:$B$9,2,FALSE)*'FL Characterization'!Y$2)</f>
        <v>3.4795031360510125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2.1559821663214329</v>
      </c>
      <c r="C4" s="4">
        <f>('[1]Pc, Summer, S2'!C4*Main!$B$5)+(VLOOKUP($A4,'FL Ratio'!$A$2:$B$9,2,FALSE)*'FL Characterization'!C$2)</f>
        <v>2.1248450548077047</v>
      </c>
      <c r="D4" s="4">
        <f>('[1]Pc, Summer, S2'!D4*Main!$B$5)+(VLOOKUP($A4,'FL Ratio'!$A$2:$B$9,2,FALSE)*'FL Characterization'!D$2)</f>
        <v>1.9006506561021628</v>
      </c>
      <c r="E4" s="4">
        <f>('[1]Pc, Summer, S2'!E4*Main!$B$5)+(VLOOKUP($A4,'FL Ratio'!$A$2:$B$9,2,FALSE)*'FL Characterization'!E$2)</f>
        <v>1.9529124026376614</v>
      </c>
      <c r="F4" s="4">
        <f>('[1]Pc, Summer, S2'!F4*Main!$B$5)+(VLOOKUP($A4,'FL Ratio'!$A$2:$B$9,2,FALSE)*'FL Characterization'!F$2)</f>
        <v>1.9264831676274081</v>
      </c>
      <c r="G4" s="4">
        <f>('[1]Pc, Summer, S2'!G4*Main!$B$5)+(VLOOKUP($A4,'FL Ratio'!$A$2:$B$9,2,FALSE)*'FL Characterization'!G$2)</f>
        <v>1.8610733406806601</v>
      </c>
      <c r="H4" s="4">
        <f>('[1]Pc, Summer, S2'!H4*Main!$B$5)+(VLOOKUP($A4,'FL Ratio'!$A$2:$B$9,2,FALSE)*'FL Characterization'!H$2)</f>
        <v>2.6042068292237608</v>
      </c>
      <c r="I4" s="4">
        <f>('[1]Pc, Summer, S2'!I4*Main!$B$5)+(VLOOKUP($A4,'FL Ratio'!$A$2:$B$9,2,FALSE)*'FL Characterization'!I$2)</f>
        <v>3.2195532045420494</v>
      </c>
      <c r="J4" s="4">
        <f>('[1]Pc, Summer, S2'!J4*Main!$B$5)+(VLOOKUP($A4,'FL Ratio'!$A$2:$B$9,2,FALSE)*'FL Characterization'!J$2)</f>
        <v>3.2701196931081045</v>
      </c>
      <c r="K4" s="4">
        <f>('[1]Pc, Summer, S2'!K4*Main!$B$5)+(VLOOKUP($A4,'FL Ratio'!$A$2:$B$9,2,FALSE)*'FL Characterization'!K$2)</f>
        <v>3.1451543174286742</v>
      </c>
      <c r="L4" s="4">
        <f>('[1]Pc, Summer, S2'!L4*Main!$B$5)+(VLOOKUP($A4,'FL Ratio'!$A$2:$B$9,2,FALSE)*'FL Characterization'!L$2)</f>
        <v>3.029194457834576</v>
      </c>
      <c r="M4" s="4">
        <f>('[1]Pc, Summer, S2'!M4*Main!$B$5)+(VLOOKUP($A4,'FL Ratio'!$A$2:$B$9,2,FALSE)*'FL Characterization'!M$2)</f>
        <v>3.1970087225232549</v>
      </c>
      <c r="N4" s="4">
        <f>('[1]Pc, Summer, S2'!N4*Main!$B$5)+(VLOOKUP($A4,'FL Ratio'!$A$2:$B$9,2,FALSE)*'FL Characterization'!N$2)</f>
        <v>3.429969026250165</v>
      </c>
      <c r="O4" s="4">
        <f>('[1]Pc, Summer, S2'!O4*Main!$B$5)+(VLOOKUP($A4,'FL Ratio'!$A$2:$B$9,2,FALSE)*'FL Characterization'!O$2)</f>
        <v>3.1731619588979432</v>
      </c>
      <c r="P4" s="4">
        <f>('[1]Pc, Summer, S2'!P4*Main!$B$5)+(VLOOKUP($A4,'FL Ratio'!$A$2:$B$9,2,FALSE)*'FL Characterization'!P$2)</f>
        <v>2.9669633264656081</v>
      </c>
      <c r="Q4" s="4">
        <f>('[1]Pc, Summer, S2'!Q4*Main!$B$5)+(VLOOKUP($A4,'FL Ratio'!$A$2:$B$9,2,FALSE)*'FL Characterization'!Q$2)</f>
        <v>2.8447631263316153</v>
      </c>
      <c r="R4" s="4">
        <f>('[1]Pc, Summer, S2'!R4*Main!$B$5)+(VLOOKUP($A4,'FL Ratio'!$A$2:$B$9,2,FALSE)*'FL Characterization'!R$2)</f>
        <v>2.8022209193695331</v>
      </c>
      <c r="S4" s="4">
        <f>('[1]Pc, Summer, S2'!S4*Main!$B$5)+(VLOOKUP($A4,'FL Ratio'!$A$2:$B$9,2,FALSE)*'FL Characterization'!S$2)</f>
        <v>2.7455985075518576</v>
      </c>
      <c r="T4" s="4">
        <f>('[1]Pc, Summer, S2'!T4*Main!$B$5)+(VLOOKUP($A4,'FL Ratio'!$A$2:$B$9,2,FALSE)*'FL Characterization'!T$2)</f>
        <v>2.6600778126037721</v>
      </c>
      <c r="U4" s="4">
        <f>('[1]Pc, Summer, S2'!U4*Main!$B$5)+(VLOOKUP($A4,'FL Ratio'!$A$2:$B$9,2,FALSE)*'FL Characterization'!U$2)</f>
        <v>2.9563026955403395</v>
      </c>
      <c r="V4" s="4">
        <f>('[1]Pc, Summer, S2'!V4*Main!$B$5)+(VLOOKUP($A4,'FL Ratio'!$A$2:$B$9,2,FALSE)*'FL Characterization'!V$2)</f>
        <v>3.0313148119349091</v>
      </c>
      <c r="W4" s="4">
        <f>('[1]Pc, Summer, S2'!W4*Main!$B$5)+(VLOOKUP($A4,'FL Ratio'!$A$2:$B$9,2,FALSE)*'FL Characterization'!W$2)</f>
        <v>2.8876949297030596</v>
      </c>
      <c r="X4" s="4">
        <f>('[1]Pc, Summer, S2'!X4*Main!$B$5)+(VLOOKUP($A4,'FL Ratio'!$A$2:$B$9,2,FALSE)*'FL Characterization'!X$2)</f>
        <v>2.6598234400954106</v>
      </c>
      <c r="Y4" s="4">
        <f>('[1]Pc, Summer, S2'!Y4*Main!$B$5)+(VLOOKUP($A4,'FL Ratio'!$A$2:$B$9,2,FALSE)*'FL Characterization'!Y$2)</f>
        <v>2.3185244127748241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0.92235239731777896</v>
      </c>
      <c r="C5" s="4">
        <f>('[1]Pc, Summer, S2'!C5*Main!$B$5)+(VLOOKUP($A5,'FL Ratio'!$A$2:$B$9,2,FALSE)*'FL Characterization'!C$2)</f>
        <v>0.77639313405059496</v>
      </c>
      <c r="D5" s="4">
        <f>('[1]Pc, Summer, S2'!D5*Main!$B$5)+(VLOOKUP($A5,'FL Ratio'!$A$2:$B$9,2,FALSE)*'FL Characterization'!D$2)</f>
        <v>0.61844284428357132</v>
      </c>
      <c r="E5" s="4">
        <f>('[1]Pc, Summer, S2'!E5*Main!$B$5)+(VLOOKUP($A5,'FL Ratio'!$A$2:$B$9,2,FALSE)*'FL Characterization'!E$2)</f>
        <v>0.61300714987692273</v>
      </c>
      <c r="F5" s="4">
        <f>('[1]Pc, Summer, S2'!F5*Main!$B$5)+(VLOOKUP($A5,'FL Ratio'!$A$2:$B$9,2,FALSE)*'FL Characterization'!F$2)</f>
        <v>0.54671528235220246</v>
      </c>
      <c r="G5" s="4">
        <f>('[1]Pc, Summer, S2'!G5*Main!$B$5)+(VLOOKUP($A5,'FL Ratio'!$A$2:$B$9,2,FALSE)*'FL Characterization'!G$2)</f>
        <v>0.50145842524646922</v>
      </c>
      <c r="H5" s="4">
        <f>('[1]Pc, Summer, S2'!H5*Main!$B$5)+(VLOOKUP($A5,'FL Ratio'!$A$2:$B$9,2,FALSE)*'FL Characterization'!H$2)</f>
        <v>1.0248263994148685</v>
      </c>
      <c r="I5" s="4">
        <f>('[1]Pc, Summer, S2'!I5*Main!$B$5)+(VLOOKUP($A5,'FL Ratio'!$A$2:$B$9,2,FALSE)*'FL Characterization'!I$2)</f>
        <v>1.6009979186408416</v>
      </c>
      <c r="J5" s="4">
        <f>('[1]Pc, Summer, S2'!J5*Main!$B$5)+(VLOOKUP($A5,'FL Ratio'!$A$2:$B$9,2,FALSE)*'FL Characterization'!J$2)</f>
        <v>1.9346039813662272</v>
      </c>
      <c r="K5" s="4">
        <f>('[1]Pc, Summer, S2'!K5*Main!$B$5)+(VLOOKUP($A5,'FL Ratio'!$A$2:$B$9,2,FALSE)*'FL Characterization'!K$2)</f>
        <v>1.9514020880877541</v>
      </c>
      <c r="L5" s="4">
        <f>('[1]Pc, Summer, S2'!L5*Main!$B$5)+(VLOOKUP($A5,'FL Ratio'!$A$2:$B$9,2,FALSE)*'FL Characterization'!L$2)</f>
        <v>1.9224672033151626</v>
      </c>
      <c r="M5" s="4">
        <f>('[1]Pc, Summer, S2'!M5*Main!$B$5)+(VLOOKUP($A5,'FL Ratio'!$A$2:$B$9,2,FALSE)*'FL Characterization'!M$2)</f>
        <v>1.7647329707766575</v>
      </c>
      <c r="N5" s="4">
        <f>('[1]Pc, Summer, S2'!N5*Main!$B$5)+(VLOOKUP($A5,'FL Ratio'!$A$2:$B$9,2,FALSE)*'FL Characterization'!N$2)</f>
        <v>2.0105339316909729</v>
      </c>
      <c r="O5" s="4">
        <f>('[1]Pc, Summer, S2'!O5*Main!$B$5)+(VLOOKUP($A5,'FL Ratio'!$A$2:$B$9,2,FALSE)*'FL Characterization'!O$2)</f>
        <v>1.9288622871383465</v>
      </c>
      <c r="P5" s="4">
        <f>('[1]Pc, Summer, S2'!P5*Main!$B$5)+(VLOOKUP($A5,'FL Ratio'!$A$2:$B$9,2,FALSE)*'FL Characterization'!P$2)</f>
        <v>1.7350922897913399</v>
      </c>
      <c r="Q5" s="4">
        <f>('[1]Pc, Summer, S2'!Q5*Main!$B$5)+(VLOOKUP($A5,'FL Ratio'!$A$2:$B$9,2,FALSE)*'FL Characterization'!Q$2)</f>
        <v>1.6386444914663001</v>
      </c>
      <c r="R5" s="4">
        <f>('[1]Pc, Summer, S2'!R5*Main!$B$5)+(VLOOKUP($A5,'FL Ratio'!$A$2:$B$9,2,FALSE)*'FL Characterization'!R$2)</f>
        <v>1.4625144774013235</v>
      </c>
      <c r="S5" s="4">
        <f>('[1]Pc, Summer, S2'!S5*Main!$B$5)+(VLOOKUP($A5,'FL Ratio'!$A$2:$B$9,2,FALSE)*'FL Characterization'!S$2)</f>
        <v>1.3200889601947712</v>
      </c>
      <c r="T5" s="4">
        <f>('[1]Pc, Summer, S2'!T5*Main!$B$5)+(VLOOKUP($A5,'FL Ratio'!$A$2:$B$9,2,FALSE)*'FL Characterization'!T$2)</f>
        <v>1.6400105531993714</v>
      </c>
      <c r="U5" s="4">
        <f>('[1]Pc, Summer, S2'!U5*Main!$B$5)+(VLOOKUP($A5,'FL Ratio'!$A$2:$B$9,2,FALSE)*'FL Characterization'!U$2)</f>
        <v>1.8822980613995304</v>
      </c>
      <c r="V5" s="4">
        <f>('[1]Pc, Summer, S2'!V5*Main!$B$5)+(VLOOKUP($A5,'FL Ratio'!$A$2:$B$9,2,FALSE)*'FL Characterization'!V$2)</f>
        <v>2.1727213213526633</v>
      </c>
      <c r="W5" s="4">
        <f>('[1]Pc, Summer, S2'!W5*Main!$B$5)+(VLOOKUP($A5,'FL Ratio'!$A$2:$B$9,2,FALSE)*'FL Characterization'!W$2)</f>
        <v>2.0926731380478074</v>
      </c>
      <c r="X5" s="4">
        <f>('[1]Pc, Summer, S2'!X5*Main!$B$5)+(VLOOKUP($A5,'FL Ratio'!$A$2:$B$9,2,FALSE)*'FL Characterization'!X$2)</f>
        <v>1.6717094377408628</v>
      </c>
      <c r="Y5" s="4">
        <f>('[1]Pc, Summer, S2'!Y5*Main!$B$5)+(VLOOKUP($A5,'FL Ratio'!$A$2:$B$9,2,FALSE)*'FL Characterization'!Y$2)</f>
        <v>1.2792469484709237</v>
      </c>
    </row>
    <row r="6" spans="1:25" x14ac:dyDescent="0.25">
      <c r="A6">
        <v>5</v>
      </c>
      <c r="B6" s="4">
        <f>('[1]Pc, Summer, S2'!B6*Main!$B$5)+(VLOOKUP($A6,'FL Ratio'!$A$2:$B$9,2,FALSE)*'FL Characterization'!B$2)</f>
        <v>0.82241858548058289</v>
      </c>
      <c r="C6" s="4">
        <f>('[1]Pc, Summer, S2'!C6*Main!$B$5)+(VLOOKUP($A6,'FL Ratio'!$A$2:$B$9,2,FALSE)*'FL Characterization'!C$2)</f>
        <v>0.7453328897615592</v>
      </c>
      <c r="D6" s="4">
        <f>('[1]Pc, Summer, S2'!D6*Main!$B$5)+(VLOOKUP($A6,'FL Ratio'!$A$2:$B$9,2,FALSE)*'FL Characterization'!D$2)</f>
        <v>0.71139663459334779</v>
      </c>
      <c r="E6" s="4">
        <f>('[1]Pc, Summer, S2'!E6*Main!$B$5)+(VLOOKUP($A6,'FL Ratio'!$A$2:$B$9,2,FALSE)*'FL Characterization'!E$2)</f>
        <v>0.67381272982352625</v>
      </c>
      <c r="F6" s="4">
        <f>('[1]Pc, Summer, S2'!F6*Main!$B$5)+(VLOOKUP($A6,'FL Ratio'!$A$2:$B$9,2,FALSE)*'FL Characterization'!F$2)</f>
        <v>0.69855096220954671</v>
      </c>
      <c r="G6" s="4">
        <f>('[1]Pc, Summer, S2'!G6*Main!$B$5)+(VLOOKUP($A6,'FL Ratio'!$A$2:$B$9,2,FALSE)*'FL Characterization'!G$2)</f>
        <v>0.67160016688371882</v>
      </c>
      <c r="H6" s="4">
        <f>('[1]Pc, Summer, S2'!H6*Main!$B$5)+(VLOOKUP($A6,'FL Ratio'!$A$2:$B$9,2,FALSE)*'FL Characterization'!H$2)</f>
        <v>0.77814381657062093</v>
      </c>
      <c r="I6" s="4">
        <f>('[1]Pc, Summer, S2'!I6*Main!$B$5)+(VLOOKUP($A6,'FL Ratio'!$A$2:$B$9,2,FALSE)*'FL Characterization'!I$2)</f>
        <v>0.81044365972847021</v>
      </c>
      <c r="J6" s="4">
        <f>('[1]Pc, Summer, S2'!J6*Main!$B$5)+(VLOOKUP($A6,'FL Ratio'!$A$2:$B$9,2,FALSE)*'FL Characterization'!J$2)</f>
        <v>0.90168915130538585</v>
      </c>
      <c r="K6" s="4">
        <f>('[1]Pc, Summer, S2'!K6*Main!$B$5)+(VLOOKUP($A6,'FL Ratio'!$A$2:$B$9,2,FALSE)*'FL Characterization'!K$2)</f>
        <v>0.94261134157390225</v>
      </c>
      <c r="L6" s="4">
        <f>('[1]Pc, Summer, S2'!L6*Main!$B$5)+(VLOOKUP($A6,'FL Ratio'!$A$2:$B$9,2,FALSE)*'FL Characterization'!L$2)</f>
        <v>1.0020446034016466</v>
      </c>
      <c r="M6" s="4">
        <f>('[1]Pc, Summer, S2'!M6*Main!$B$5)+(VLOOKUP($A6,'FL Ratio'!$A$2:$B$9,2,FALSE)*'FL Characterization'!M$2)</f>
        <v>1.030620777568424</v>
      </c>
      <c r="N6" s="4">
        <f>('[1]Pc, Summer, S2'!N6*Main!$B$5)+(VLOOKUP($A6,'FL Ratio'!$A$2:$B$9,2,FALSE)*'FL Characterization'!N$2)</f>
        <v>1.0750235072052687</v>
      </c>
      <c r="O6" s="4">
        <f>('[1]Pc, Summer, S2'!O6*Main!$B$5)+(VLOOKUP($A6,'FL Ratio'!$A$2:$B$9,2,FALSE)*'FL Characterization'!O$2)</f>
        <v>1.0509328619484162</v>
      </c>
      <c r="P6" s="4">
        <f>('[1]Pc, Summer, S2'!P6*Main!$B$5)+(VLOOKUP($A6,'FL Ratio'!$A$2:$B$9,2,FALSE)*'FL Characterization'!P$2)</f>
        <v>0.99671510463078106</v>
      </c>
      <c r="Q6" s="4">
        <f>('[1]Pc, Summer, S2'!Q6*Main!$B$5)+(VLOOKUP($A6,'FL Ratio'!$A$2:$B$9,2,FALSE)*'FL Characterization'!Q$2)</f>
        <v>1.0128536985577767</v>
      </c>
      <c r="R6" s="4">
        <f>('[1]Pc, Summer, S2'!R6*Main!$B$5)+(VLOOKUP($A6,'FL Ratio'!$A$2:$B$9,2,FALSE)*'FL Characterization'!R$2)</f>
        <v>1.000351761777508</v>
      </c>
      <c r="S6" s="4">
        <f>('[1]Pc, Summer, S2'!S6*Main!$B$5)+(VLOOKUP($A6,'FL Ratio'!$A$2:$B$9,2,FALSE)*'FL Characterization'!S$2)</f>
        <v>1.0111466030726601</v>
      </c>
      <c r="T6" s="4">
        <f>('[1]Pc, Summer, S2'!T6*Main!$B$5)+(VLOOKUP($A6,'FL Ratio'!$A$2:$B$9,2,FALSE)*'FL Characterization'!T$2)</f>
        <v>1.0008822540834987</v>
      </c>
      <c r="U6" s="4">
        <f>('[1]Pc, Summer, S2'!U6*Main!$B$5)+(VLOOKUP($A6,'FL Ratio'!$A$2:$B$9,2,FALSE)*'FL Characterization'!U$2)</f>
        <v>1.0095664310601196</v>
      </c>
      <c r="V6" s="4">
        <f>('[1]Pc, Summer, S2'!V6*Main!$B$5)+(VLOOKUP($A6,'FL Ratio'!$A$2:$B$9,2,FALSE)*'FL Characterization'!V$2)</f>
        <v>1.1380170607382367</v>
      </c>
      <c r="W6" s="4">
        <f>('[1]Pc, Summer, S2'!W6*Main!$B$5)+(VLOOKUP($A6,'FL Ratio'!$A$2:$B$9,2,FALSE)*'FL Characterization'!W$2)</f>
        <v>1.077064455074789</v>
      </c>
      <c r="X6" s="4">
        <f>('[1]Pc, Summer, S2'!X6*Main!$B$5)+(VLOOKUP($A6,'FL Ratio'!$A$2:$B$9,2,FALSE)*'FL Characterization'!X$2)</f>
        <v>1.0676863416742213</v>
      </c>
      <c r="Y6" s="4">
        <f>('[1]Pc, Summer, S2'!Y6*Main!$B$5)+(VLOOKUP($A6,'FL Ratio'!$A$2:$B$9,2,FALSE)*'FL Characterization'!Y$2)</f>
        <v>0.93624819839094486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1.7137546951980647</v>
      </c>
      <c r="C7" s="4">
        <f>('[1]Pc, Summer, S2'!C7*Main!$B$5)+(VLOOKUP($A7,'FL Ratio'!$A$2:$B$9,2,FALSE)*'FL Characterization'!C$2)</f>
        <v>1.6738353896644522</v>
      </c>
      <c r="D7" s="4">
        <f>('[1]Pc, Summer, S2'!D7*Main!$B$5)+(VLOOKUP($A7,'FL Ratio'!$A$2:$B$9,2,FALSE)*'FL Characterization'!D$2)</f>
        <v>1.5493552743915668</v>
      </c>
      <c r="E7" s="4">
        <f>('[1]Pc, Summer, S2'!E7*Main!$B$5)+(VLOOKUP($A7,'FL Ratio'!$A$2:$B$9,2,FALSE)*'FL Characterization'!E$2)</f>
        <v>1.5701254723334823</v>
      </c>
      <c r="F7" s="4">
        <f>('[1]Pc, Summer, S2'!F7*Main!$B$5)+(VLOOKUP($A7,'FL Ratio'!$A$2:$B$9,2,FALSE)*'FL Characterization'!F$2)</f>
        <v>1.6363503278246971</v>
      </c>
      <c r="G7" s="4">
        <f>('[1]Pc, Summer, S2'!G7*Main!$B$5)+(VLOOKUP($A7,'FL Ratio'!$A$2:$B$9,2,FALSE)*'FL Characterization'!G$2)</f>
        <v>1.6037663563432565</v>
      </c>
      <c r="H7" s="4">
        <f>('[1]Pc, Summer, S2'!H7*Main!$B$5)+(VLOOKUP($A7,'FL Ratio'!$A$2:$B$9,2,FALSE)*'FL Characterization'!H$2)</f>
        <v>1.7623737213764832</v>
      </c>
      <c r="I7" s="4">
        <f>('[1]Pc, Summer, S2'!I7*Main!$B$5)+(VLOOKUP($A7,'FL Ratio'!$A$2:$B$9,2,FALSE)*'FL Characterization'!I$2)</f>
        <v>2.0597646842780137</v>
      </c>
      <c r="J7" s="4">
        <f>('[1]Pc, Summer, S2'!J7*Main!$B$5)+(VLOOKUP($A7,'FL Ratio'!$A$2:$B$9,2,FALSE)*'FL Characterization'!J$2)</f>
        <v>2.1467903651355291</v>
      </c>
      <c r="K7" s="4">
        <f>('[1]Pc, Summer, S2'!K7*Main!$B$5)+(VLOOKUP($A7,'FL Ratio'!$A$2:$B$9,2,FALSE)*'FL Characterization'!K$2)</f>
        <v>2.0825422054740845</v>
      </c>
      <c r="L7" s="4">
        <f>('[1]Pc, Summer, S2'!L7*Main!$B$5)+(VLOOKUP($A7,'FL Ratio'!$A$2:$B$9,2,FALSE)*'FL Characterization'!L$2)</f>
        <v>2.1577240531471085</v>
      </c>
      <c r="M7" s="4">
        <f>('[1]Pc, Summer, S2'!M7*Main!$B$5)+(VLOOKUP($A7,'FL Ratio'!$A$2:$B$9,2,FALSE)*'FL Characterization'!M$2)</f>
        <v>2.280569080299585</v>
      </c>
      <c r="N7" s="4">
        <f>('[1]Pc, Summer, S2'!N7*Main!$B$5)+(VLOOKUP($A7,'FL Ratio'!$A$2:$B$9,2,FALSE)*'FL Characterization'!N$2)</f>
        <v>2.178422774557558</v>
      </c>
      <c r="O7" s="4">
        <f>('[1]Pc, Summer, S2'!O7*Main!$B$5)+(VLOOKUP($A7,'FL Ratio'!$A$2:$B$9,2,FALSE)*'FL Characterization'!O$2)</f>
        <v>2.179418995808875</v>
      </c>
      <c r="P7" s="4">
        <f>('[1]Pc, Summer, S2'!P7*Main!$B$5)+(VLOOKUP($A7,'FL Ratio'!$A$2:$B$9,2,FALSE)*'FL Characterization'!P$2)</f>
        <v>2.0185539505188785</v>
      </c>
      <c r="Q7" s="4">
        <f>('[1]Pc, Summer, S2'!Q7*Main!$B$5)+(VLOOKUP($A7,'FL Ratio'!$A$2:$B$9,2,FALSE)*'FL Characterization'!Q$2)</f>
        <v>1.9494385766550713</v>
      </c>
      <c r="R7" s="4">
        <f>('[1]Pc, Summer, S2'!R7*Main!$B$5)+(VLOOKUP($A7,'FL Ratio'!$A$2:$B$9,2,FALSE)*'FL Characterization'!R$2)</f>
        <v>2.0317479756719359</v>
      </c>
      <c r="S7" s="4">
        <f>('[1]Pc, Summer, S2'!S7*Main!$B$5)+(VLOOKUP($A7,'FL Ratio'!$A$2:$B$9,2,FALSE)*'FL Characterization'!S$2)</f>
        <v>2.0315791433931096</v>
      </c>
      <c r="T7" s="4">
        <f>('[1]Pc, Summer, S2'!T7*Main!$B$5)+(VLOOKUP($A7,'FL Ratio'!$A$2:$B$9,2,FALSE)*'FL Characterization'!T$2)</f>
        <v>1.8849251283048178</v>
      </c>
      <c r="U7" s="4">
        <f>('[1]Pc, Summer, S2'!U7*Main!$B$5)+(VLOOKUP($A7,'FL Ratio'!$A$2:$B$9,2,FALSE)*'FL Characterization'!U$2)</f>
        <v>1.854469059441312</v>
      </c>
      <c r="V7" s="4">
        <f>('[1]Pc, Summer, S2'!V7*Main!$B$5)+(VLOOKUP($A7,'FL Ratio'!$A$2:$B$9,2,FALSE)*'FL Characterization'!V$2)</f>
        <v>1.9874983954913319</v>
      </c>
      <c r="W7" s="4">
        <f>('[1]Pc, Summer, S2'!W7*Main!$B$5)+(VLOOKUP($A7,'FL Ratio'!$A$2:$B$9,2,FALSE)*'FL Characterization'!W$2)</f>
        <v>1.8014050374374546</v>
      </c>
      <c r="X7" s="4">
        <f>('[1]Pc, Summer, S2'!X7*Main!$B$5)+(VLOOKUP($A7,'FL Ratio'!$A$2:$B$9,2,FALSE)*'FL Characterization'!X$2)</f>
        <v>1.7705245155245006</v>
      </c>
      <c r="Y7" s="4">
        <f>('[1]Pc, Summer, S2'!Y7*Main!$B$5)+(VLOOKUP($A7,'FL Ratio'!$A$2:$B$9,2,FALSE)*'FL Characterization'!Y$2)</f>
        <v>1.7746916666550641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1.4306051215071085</v>
      </c>
      <c r="C8" s="4">
        <f>('[1]Pc, Summer, S2'!C8*Main!$B$5)+(VLOOKUP($A8,'FL Ratio'!$A$2:$B$9,2,FALSE)*'FL Characterization'!C$2)</f>
        <v>1.3212788728775169</v>
      </c>
      <c r="D8" s="4">
        <f>('[1]Pc, Summer, S2'!D8*Main!$B$5)+(VLOOKUP($A8,'FL Ratio'!$A$2:$B$9,2,FALSE)*'FL Characterization'!D$2)</f>
        <v>1.2665767247154298</v>
      </c>
      <c r="E8" s="4">
        <f>('[1]Pc, Summer, S2'!E8*Main!$B$5)+(VLOOKUP($A8,'FL Ratio'!$A$2:$B$9,2,FALSE)*'FL Characterization'!E$2)</f>
        <v>1.3046621713961906</v>
      </c>
      <c r="F8" s="4">
        <f>('[1]Pc, Summer, S2'!F8*Main!$B$5)+(VLOOKUP($A8,'FL Ratio'!$A$2:$B$9,2,FALSE)*'FL Characterization'!F$2)</f>
        <v>1.2303017716569977</v>
      </c>
      <c r="G8" s="4">
        <f>('[1]Pc, Summer, S2'!G8*Main!$B$5)+(VLOOKUP($A8,'FL Ratio'!$A$2:$B$9,2,FALSE)*'FL Characterization'!G$2)</f>
        <v>1.3202394922106937</v>
      </c>
      <c r="H8" s="4">
        <f>('[1]Pc, Summer, S2'!H8*Main!$B$5)+(VLOOKUP($A8,'FL Ratio'!$A$2:$B$9,2,FALSE)*'FL Characterization'!H$2)</f>
        <v>1.6956400939405993</v>
      </c>
      <c r="I8" s="4">
        <f>('[1]Pc, Summer, S2'!I8*Main!$B$5)+(VLOOKUP($A8,'FL Ratio'!$A$2:$B$9,2,FALSE)*'FL Characterization'!I$2)</f>
        <v>1.777864690859267</v>
      </c>
      <c r="J8" s="4">
        <f>('[1]Pc, Summer, S2'!J8*Main!$B$5)+(VLOOKUP($A8,'FL Ratio'!$A$2:$B$9,2,FALSE)*'FL Characterization'!J$2)</f>
        <v>2.0031949697779439</v>
      </c>
      <c r="K8" s="4">
        <f>('[1]Pc, Summer, S2'!K8*Main!$B$5)+(VLOOKUP($A8,'FL Ratio'!$A$2:$B$9,2,FALSE)*'FL Characterization'!K$2)</f>
        <v>2.1831730940172807</v>
      </c>
      <c r="L8" s="4">
        <f>('[1]Pc, Summer, S2'!L8*Main!$B$5)+(VLOOKUP($A8,'FL Ratio'!$A$2:$B$9,2,FALSE)*'FL Characterization'!L$2)</f>
        <v>2.1194409859785459</v>
      </c>
      <c r="M8" s="4">
        <f>('[1]Pc, Summer, S2'!M8*Main!$B$5)+(VLOOKUP($A8,'FL Ratio'!$A$2:$B$9,2,FALSE)*'FL Characterization'!M$2)</f>
        <v>2.2346141508551582</v>
      </c>
      <c r="N8" s="4">
        <f>('[1]Pc, Summer, S2'!N8*Main!$B$5)+(VLOOKUP($A8,'FL Ratio'!$A$2:$B$9,2,FALSE)*'FL Characterization'!N$2)</f>
        <v>2.1455761467537582</v>
      </c>
      <c r="O8" s="4">
        <f>('[1]Pc, Summer, S2'!O8*Main!$B$5)+(VLOOKUP($A8,'FL Ratio'!$A$2:$B$9,2,FALSE)*'FL Characterization'!O$2)</f>
        <v>2.2440088448117894</v>
      </c>
      <c r="P8" s="4">
        <f>('[1]Pc, Summer, S2'!P8*Main!$B$5)+(VLOOKUP($A8,'FL Ratio'!$A$2:$B$9,2,FALSE)*'FL Characterization'!P$2)</f>
        <v>2.2127341498455171</v>
      </c>
      <c r="Q8" s="4">
        <f>('[1]Pc, Summer, S2'!Q8*Main!$B$5)+(VLOOKUP($A8,'FL Ratio'!$A$2:$B$9,2,FALSE)*'FL Characterization'!Q$2)</f>
        <v>2.0842066386298557</v>
      </c>
      <c r="R8" s="4">
        <f>('[1]Pc, Summer, S2'!R8*Main!$B$5)+(VLOOKUP($A8,'FL Ratio'!$A$2:$B$9,2,FALSE)*'FL Characterization'!R$2)</f>
        <v>2.0432889940349561</v>
      </c>
      <c r="S8" s="4">
        <f>('[1]Pc, Summer, S2'!S8*Main!$B$5)+(VLOOKUP($A8,'FL Ratio'!$A$2:$B$9,2,FALSE)*'FL Characterization'!S$2)</f>
        <v>2.0680951748620551</v>
      </c>
      <c r="T8" s="4">
        <f>('[1]Pc, Summer, S2'!T8*Main!$B$5)+(VLOOKUP($A8,'FL Ratio'!$A$2:$B$9,2,FALSE)*'FL Characterization'!T$2)</f>
        <v>1.9465692734457192</v>
      </c>
      <c r="U8" s="4">
        <f>('[1]Pc, Summer, S2'!U8*Main!$B$5)+(VLOOKUP($A8,'FL Ratio'!$A$2:$B$9,2,FALSE)*'FL Characterization'!U$2)</f>
        <v>1.9863982689907922</v>
      </c>
      <c r="V8" s="4">
        <f>('[1]Pc, Summer, S2'!V8*Main!$B$5)+(VLOOKUP($A8,'FL Ratio'!$A$2:$B$9,2,FALSE)*'FL Characterization'!V$2)</f>
        <v>2.0639557775219242</v>
      </c>
      <c r="W8" s="4">
        <f>('[1]Pc, Summer, S2'!W8*Main!$B$5)+(VLOOKUP($A8,'FL Ratio'!$A$2:$B$9,2,FALSE)*'FL Characterization'!W$2)</f>
        <v>1.6637393249454031</v>
      </c>
      <c r="X8" s="4">
        <f>('[1]Pc, Summer, S2'!X8*Main!$B$5)+(VLOOKUP($A8,'FL Ratio'!$A$2:$B$9,2,FALSE)*'FL Characterization'!X$2)</f>
        <v>1.7143825025206978</v>
      </c>
      <c r="Y8" s="4">
        <f>('[1]Pc, Summer, S2'!Y8*Main!$B$5)+(VLOOKUP($A8,'FL Ratio'!$A$2:$B$9,2,FALSE)*'FL Characterization'!Y$2)</f>
        <v>1.508179891029142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1.1082636748569372</v>
      </c>
      <c r="C9" s="4">
        <f>('[1]Pc, Summer, S2'!C9*Main!$B$5)+(VLOOKUP($A9,'FL Ratio'!$A$2:$B$9,2,FALSE)*'FL Characterization'!C$2)</f>
        <v>1.0712238605583551</v>
      </c>
      <c r="D9" s="4">
        <f>('[1]Pc, Summer, S2'!D9*Main!$B$5)+(VLOOKUP($A9,'FL Ratio'!$A$2:$B$9,2,FALSE)*'FL Characterization'!D$2)</f>
        <v>1.013850229400368</v>
      </c>
      <c r="E9" s="4">
        <f>('[1]Pc, Summer, S2'!E9*Main!$B$5)+(VLOOKUP($A9,'FL Ratio'!$A$2:$B$9,2,FALSE)*'FL Characterization'!E$2)</f>
        <v>0.99756618149368759</v>
      </c>
      <c r="F9" s="4">
        <f>('[1]Pc, Summer, S2'!F9*Main!$B$5)+(VLOOKUP($A9,'FL Ratio'!$A$2:$B$9,2,FALSE)*'FL Characterization'!F$2)</f>
        <v>0.9918251510123961</v>
      </c>
      <c r="G9" s="4">
        <f>('[1]Pc, Summer, S2'!G9*Main!$B$5)+(VLOOKUP($A9,'FL Ratio'!$A$2:$B$9,2,FALSE)*'FL Characterization'!G$2)</f>
        <v>1.0720808646086148</v>
      </c>
      <c r="H9" s="4">
        <f>('[1]Pc, Summer, S2'!H9*Main!$B$5)+(VLOOKUP($A9,'FL Ratio'!$A$2:$B$9,2,FALSE)*'FL Characterization'!H$2)</f>
        <v>1.6859442017218518</v>
      </c>
      <c r="I9" s="4">
        <f>('[1]Pc, Summer, S2'!I9*Main!$B$5)+(VLOOKUP($A9,'FL Ratio'!$A$2:$B$9,2,FALSE)*'FL Characterization'!I$2)</f>
        <v>1.8889513799630999</v>
      </c>
      <c r="J9" s="4">
        <f>('[1]Pc, Summer, S2'!J9*Main!$B$5)+(VLOOKUP($A9,'FL Ratio'!$A$2:$B$9,2,FALSE)*'FL Characterization'!J$2)</f>
        <v>2.0880578836934345</v>
      </c>
      <c r="K9" s="4">
        <f>('[1]Pc, Summer, S2'!K9*Main!$B$5)+(VLOOKUP($A9,'FL Ratio'!$A$2:$B$9,2,FALSE)*'FL Characterization'!K$2)</f>
        <v>2.0887112193884723</v>
      </c>
      <c r="L9" s="4">
        <f>('[1]Pc, Summer, S2'!L9*Main!$B$5)+(VLOOKUP($A9,'FL Ratio'!$A$2:$B$9,2,FALSE)*'FL Characterization'!L$2)</f>
        <v>2.1258470736092772</v>
      </c>
      <c r="M9" s="4">
        <f>('[1]Pc, Summer, S2'!M9*Main!$B$5)+(VLOOKUP($A9,'FL Ratio'!$A$2:$B$9,2,FALSE)*'FL Characterization'!M$2)</f>
        <v>2.2811974335945076</v>
      </c>
      <c r="N9" s="4">
        <f>('[1]Pc, Summer, S2'!N9*Main!$B$5)+(VLOOKUP($A9,'FL Ratio'!$A$2:$B$9,2,FALSE)*'FL Characterization'!N$2)</f>
        <v>2.2547088169881015</v>
      </c>
      <c r="O9" s="4">
        <f>('[1]Pc, Summer, S2'!O9*Main!$B$5)+(VLOOKUP($A9,'FL Ratio'!$A$2:$B$9,2,FALSE)*'FL Characterization'!O$2)</f>
        <v>2.1301909749327095</v>
      </c>
      <c r="P9" s="4">
        <f>('[1]Pc, Summer, S2'!P9*Main!$B$5)+(VLOOKUP($A9,'FL Ratio'!$A$2:$B$9,2,FALSE)*'FL Characterization'!P$2)</f>
        <v>1.8312297864703355</v>
      </c>
      <c r="Q9" s="4">
        <f>('[1]Pc, Summer, S2'!Q9*Main!$B$5)+(VLOOKUP($A9,'FL Ratio'!$A$2:$B$9,2,FALSE)*'FL Characterization'!Q$2)</f>
        <v>1.767869491445117</v>
      </c>
      <c r="R9" s="4">
        <f>('[1]Pc, Summer, S2'!R9*Main!$B$5)+(VLOOKUP($A9,'FL Ratio'!$A$2:$B$9,2,FALSE)*'FL Characterization'!R$2)</f>
        <v>1.6857215239531378</v>
      </c>
      <c r="S9" s="4">
        <f>('[1]Pc, Summer, S2'!S9*Main!$B$5)+(VLOOKUP($A9,'FL Ratio'!$A$2:$B$9,2,FALSE)*'FL Characterization'!S$2)</f>
        <v>1.6526100395118386</v>
      </c>
      <c r="T9" s="4">
        <f>('[1]Pc, Summer, S2'!T9*Main!$B$5)+(VLOOKUP($A9,'FL Ratio'!$A$2:$B$9,2,FALSE)*'FL Characterization'!T$2)</f>
        <v>1.5833284212185557</v>
      </c>
      <c r="U9" s="4">
        <f>('[1]Pc, Summer, S2'!U9*Main!$B$5)+(VLOOKUP($A9,'FL Ratio'!$A$2:$B$9,2,FALSE)*'FL Characterization'!U$2)</f>
        <v>1.6827064970499601</v>
      </c>
      <c r="V9" s="4">
        <f>('[1]Pc, Summer, S2'!V9*Main!$B$5)+(VLOOKUP($A9,'FL Ratio'!$A$2:$B$9,2,FALSE)*'FL Characterization'!V$2)</f>
        <v>1.5770603353984418</v>
      </c>
      <c r="W9" s="4">
        <f>('[1]Pc, Summer, S2'!W9*Main!$B$5)+(VLOOKUP($A9,'FL Ratio'!$A$2:$B$9,2,FALSE)*'FL Characterization'!W$2)</f>
        <v>1.3877736191251457</v>
      </c>
      <c r="X9" s="4">
        <f>('[1]Pc, Summer, S2'!X9*Main!$B$5)+(VLOOKUP($A9,'FL Ratio'!$A$2:$B$9,2,FALSE)*'FL Characterization'!X$2)</f>
        <v>1.2776322811572527</v>
      </c>
      <c r="Y9" s="4">
        <f>('[1]Pc, Summer, S2'!Y9*Main!$B$5)+(VLOOKUP($A9,'FL Ratio'!$A$2:$B$9,2,FALSE)*'FL Characterization'!Y$2)</f>
        <v>1.1995053444387644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4.9139418916092774</v>
      </c>
      <c r="C2" s="4">
        <f>('[1]Pc, Summer, S3'!C2*Main!$B$5)+(VLOOKUP($A2,'FL Ratio'!$A$2:$B$9,2,FALSE)*'FL Characterization'!C$2)</f>
        <v>4.9302679706140795</v>
      </c>
      <c r="D2" s="4">
        <f>('[1]Pc, Summer, S3'!D2*Main!$B$5)+(VLOOKUP($A2,'FL Ratio'!$A$2:$B$9,2,FALSE)*'FL Characterization'!D$2)</f>
        <v>4.5478989994918129</v>
      </c>
      <c r="E2" s="4">
        <f>('[1]Pc, Summer, S3'!E2*Main!$B$5)+(VLOOKUP($A2,'FL Ratio'!$A$2:$B$9,2,FALSE)*'FL Characterization'!E$2)</f>
        <v>4.6148058454521079</v>
      </c>
      <c r="F2" s="4">
        <f>('[1]Pc, Summer, S3'!F2*Main!$B$5)+(VLOOKUP($A2,'FL Ratio'!$A$2:$B$9,2,FALSE)*'FL Characterization'!F$2)</f>
        <v>4.3449241032252761</v>
      </c>
      <c r="G2" s="4">
        <f>('[1]Pc, Summer, S3'!G2*Main!$B$5)+(VLOOKUP($A2,'FL Ratio'!$A$2:$B$9,2,FALSE)*'FL Characterization'!G$2)</f>
        <v>4.3935572606134849</v>
      </c>
      <c r="H2" s="4">
        <f>('[1]Pc, Summer, S3'!H2*Main!$B$5)+(VLOOKUP($A2,'FL Ratio'!$A$2:$B$9,2,FALSE)*'FL Characterization'!H$2)</f>
        <v>4.4643574971589119</v>
      </c>
      <c r="I2" s="4">
        <f>('[1]Pc, Summer, S3'!I2*Main!$B$5)+(VLOOKUP($A2,'FL Ratio'!$A$2:$B$9,2,FALSE)*'FL Characterization'!I$2)</f>
        <v>5.1824031992774575</v>
      </c>
      <c r="J2" s="4">
        <f>('[1]Pc, Summer, S3'!J2*Main!$B$5)+(VLOOKUP($A2,'FL Ratio'!$A$2:$B$9,2,FALSE)*'FL Characterization'!J$2)</f>
        <v>5.3466483130034526</v>
      </c>
      <c r="K2" s="4">
        <f>('[1]Pc, Summer, S3'!K2*Main!$B$5)+(VLOOKUP($A2,'FL Ratio'!$A$2:$B$9,2,FALSE)*'FL Characterization'!K$2)</f>
        <v>5.3557500802805054</v>
      </c>
      <c r="L2" s="4">
        <f>('[1]Pc, Summer, S3'!L2*Main!$B$5)+(VLOOKUP($A2,'FL Ratio'!$A$2:$B$9,2,FALSE)*'FL Characterization'!L$2)</f>
        <v>5.341294521136204</v>
      </c>
      <c r="M2" s="4">
        <f>('[1]Pc, Summer, S3'!M2*Main!$B$5)+(VLOOKUP($A2,'FL Ratio'!$A$2:$B$9,2,FALSE)*'FL Characterization'!M$2)</f>
        <v>5.3648389031161603</v>
      </c>
      <c r="N2" s="4">
        <f>('[1]Pc, Summer, S3'!N2*Main!$B$5)+(VLOOKUP($A2,'FL Ratio'!$A$2:$B$9,2,FALSE)*'FL Characterization'!N$2)</f>
        <v>5.5406437374963913</v>
      </c>
      <c r="O2" s="4">
        <f>('[1]Pc, Summer, S3'!O2*Main!$B$5)+(VLOOKUP($A2,'FL Ratio'!$A$2:$B$9,2,FALSE)*'FL Characterization'!O$2)</f>
        <v>5.4631620371882414</v>
      </c>
      <c r="P2" s="4">
        <f>('[1]Pc, Summer, S3'!P2*Main!$B$5)+(VLOOKUP($A2,'FL Ratio'!$A$2:$B$9,2,FALSE)*'FL Characterization'!P$2)</f>
        <v>5.1132557348551835</v>
      </c>
      <c r="Q2" s="4">
        <f>('[1]Pc, Summer, S3'!Q2*Main!$B$5)+(VLOOKUP($A2,'FL Ratio'!$A$2:$B$9,2,FALSE)*'FL Characterization'!Q$2)</f>
        <v>5.4156598934565681</v>
      </c>
      <c r="R2" s="4">
        <f>('[1]Pc, Summer, S3'!R2*Main!$B$5)+(VLOOKUP($A2,'FL Ratio'!$A$2:$B$9,2,FALSE)*'FL Characterization'!R$2)</f>
        <v>5.3444523613810064</v>
      </c>
      <c r="S2" s="4">
        <f>('[1]Pc, Summer, S3'!S2*Main!$B$5)+(VLOOKUP($A2,'FL Ratio'!$A$2:$B$9,2,FALSE)*'FL Characterization'!S$2)</f>
        <v>5.1266407225985606</v>
      </c>
      <c r="T2" s="4">
        <f>('[1]Pc, Summer, S3'!T2*Main!$B$5)+(VLOOKUP($A2,'FL Ratio'!$A$2:$B$9,2,FALSE)*'FL Characterization'!T$2)</f>
        <v>4.8878477585096372</v>
      </c>
      <c r="U2" s="4">
        <f>('[1]Pc, Summer, S3'!U2*Main!$B$5)+(VLOOKUP($A2,'FL Ratio'!$A$2:$B$9,2,FALSE)*'FL Characterization'!U$2)</f>
        <v>4.7437471266580129</v>
      </c>
      <c r="V2" s="4">
        <f>('[1]Pc, Summer, S3'!V2*Main!$B$5)+(VLOOKUP($A2,'FL Ratio'!$A$2:$B$9,2,FALSE)*'FL Characterization'!V$2)</f>
        <v>4.7734840696275009</v>
      </c>
      <c r="W2" s="4">
        <f>('[1]Pc, Summer, S3'!W2*Main!$B$5)+(VLOOKUP($A2,'FL Ratio'!$A$2:$B$9,2,FALSE)*'FL Characterization'!W$2)</f>
        <v>4.8108169711712323</v>
      </c>
      <c r="X2" s="4">
        <f>('[1]Pc, Summer, S3'!X2*Main!$B$5)+(VLOOKUP($A2,'FL Ratio'!$A$2:$B$9,2,FALSE)*'FL Characterization'!X$2)</f>
        <v>4.7380088020752602</v>
      </c>
      <c r="Y2" s="4">
        <f>('[1]Pc, Summer, S3'!Y2*Main!$B$5)+(VLOOKUP($A2,'FL Ratio'!$A$2:$B$9,2,FALSE)*'FL Characterization'!Y$2)</f>
        <v>4.5446997525370625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3.5206851184121692</v>
      </c>
      <c r="C3" s="4">
        <f>('[1]Pc, Summer, S3'!C3*Main!$B$5)+(VLOOKUP($A3,'FL Ratio'!$A$2:$B$9,2,FALSE)*'FL Characterization'!C$2)</f>
        <v>3.3548751681513025</v>
      </c>
      <c r="D3" s="4">
        <f>('[1]Pc, Summer, S3'!D3*Main!$B$5)+(VLOOKUP($A3,'FL Ratio'!$A$2:$B$9,2,FALSE)*'FL Characterization'!D$2)</f>
        <v>3.1676406105871027</v>
      </c>
      <c r="E3" s="4">
        <f>('[1]Pc, Summer, S3'!E3*Main!$B$5)+(VLOOKUP($A3,'FL Ratio'!$A$2:$B$9,2,FALSE)*'FL Characterization'!E$2)</f>
        <v>2.9525879669891522</v>
      </c>
      <c r="F3" s="4">
        <f>('[1]Pc, Summer, S3'!F3*Main!$B$5)+(VLOOKUP($A3,'FL Ratio'!$A$2:$B$9,2,FALSE)*'FL Characterization'!F$2)</f>
        <v>2.7194450664200356</v>
      </c>
      <c r="G3" s="4">
        <f>('[1]Pc, Summer, S3'!G3*Main!$B$5)+(VLOOKUP($A3,'FL Ratio'!$A$2:$B$9,2,FALSE)*'FL Characterization'!G$2)</f>
        <v>2.8025922067056879</v>
      </c>
      <c r="H3" s="4">
        <f>('[1]Pc, Summer, S3'!H3*Main!$B$5)+(VLOOKUP($A3,'FL Ratio'!$A$2:$B$9,2,FALSE)*'FL Characterization'!H$2)</f>
        <v>3.0754098404804768</v>
      </c>
      <c r="I3" s="4">
        <f>('[1]Pc, Summer, S3'!I3*Main!$B$5)+(VLOOKUP($A3,'FL Ratio'!$A$2:$B$9,2,FALSE)*'FL Characterization'!I$2)</f>
        <v>3.6810496796904775</v>
      </c>
      <c r="J3" s="4">
        <f>('[1]Pc, Summer, S3'!J3*Main!$B$5)+(VLOOKUP($A3,'FL Ratio'!$A$2:$B$9,2,FALSE)*'FL Characterization'!J$2)</f>
        <v>4.0069165771510802</v>
      </c>
      <c r="K3" s="4">
        <f>('[1]Pc, Summer, S3'!K3*Main!$B$5)+(VLOOKUP($A3,'FL Ratio'!$A$2:$B$9,2,FALSE)*'FL Characterization'!K$2)</f>
        <v>4.4189450796519871</v>
      </c>
      <c r="L3" s="4">
        <f>('[1]Pc, Summer, S3'!L3*Main!$B$5)+(VLOOKUP($A3,'FL Ratio'!$A$2:$B$9,2,FALSE)*'FL Characterization'!L$2)</f>
        <v>3.8917170831397643</v>
      </c>
      <c r="M3" s="4">
        <f>('[1]Pc, Summer, S3'!M3*Main!$B$5)+(VLOOKUP($A3,'FL Ratio'!$A$2:$B$9,2,FALSE)*'FL Characterization'!M$2)</f>
        <v>4.1769277652207402</v>
      </c>
      <c r="N3" s="4">
        <f>('[1]Pc, Summer, S3'!N3*Main!$B$5)+(VLOOKUP($A3,'FL Ratio'!$A$2:$B$9,2,FALSE)*'FL Characterization'!N$2)</f>
        <v>4.1686173612581996</v>
      </c>
      <c r="O3" s="4">
        <f>('[1]Pc, Summer, S3'!O3*Main!$B$5)+(VLOOKUP($A3,'FL Ratio'!$A$2:$B$9,2,FALSE)*'FL Characterization'!O$2)</f>
        <v>4.172184745461152</v>
      </c>
      <c r="P3" s="4">
        <f>('[1]Pc, Summer, S3'!P3*Main!$B$5)+(VLOOKUP($A3,'FL Ratio'!$A$2:$B$9,2,FALSE)*'FL Characterization'!P$2)</f>
        <v>3.5806383640642858</v>
      </c>
      <c r="Q3" s="4">
        <f>('[1]Pc, Summer, S3'!Q3*Main!$B$5)+(VLOOKUP($A3,'FL Ratio'!$A$2:$B$9,2,FALSE)*'FL Characterization'!Q$2)</f>
        <v>3.7955947896926299</v>
      </c>
      <c r="R3" s="4">
        <f>('[1]Pc, Summer, S3'!R3*Main!$B$5)+(VLOOKUP($A3,'FL Ratio'!$A$2:$B$9,2,FALSE)*'FL Characterization'!R$2)</f>
        <v>3.9844972838481683</v>
      </c>
      <c r="S3" s="4">
        <f>('[1]Pc, Summer, S3'!S3*Main!$B$5)+(VLOOKUP($A3,'FL Ratio'!$A$2:$B$9,2,FALSE)*'FL Characterization'!S$2)</f>
        <v>4.0154306820306642</v>
      </c>
      <c r="T3" s="4">
        <f>('[1]Pc, Summer, S3'!T3*Main!$B$5)+(VLOOKUP($A3,'FL Ratio'!$A$2:$B$9,2,FALSE)*'FL Characterization'!T$2)</f>
        <v>3.9910183331206865</v>
      </c>
      <c r="U3" s="4">
        <f>('[1]Pc, Summer, S3'!U3*Main!$B$5)+(VLOOKUP($A3,'FL Ratio'!$A$2:$B$9,2,FALSE)*'FL Characterization'!U$2)</f>
        <v>4.2538551571692356</v>
      </c>
      <c r="V3" s="4">
        <f>('[1]Pc, Summer, S3'!V3*Main!$B$5)+(VLOOKUP($A3,'FL Ratio'!$A$2:$B$9,2,FALSE)*'FL Characterization'!V$2)</f>
        <v>4.3939084245021043</v>
      </c>
      <c r="W3" s="4">
        <f>('[1]Pc, Summer, S3'!W3*Main!$B$5)+(VLOOKUP($A3,'FL Ratio'!$A$2:$B$9,2,FALSE)*'FL Characterization'!W$2)</f>
        <v>4.0828389708521202</v>
      </c>
      <c r="X3" s="4">
        <f>('[1]Pc, Summer, S3'!X3*Main!$B$5)+(VLOOKUP($A3,'FL Ratio'!$A$2:$B$9,2,FALSE)*'FL Characterization'!X$2)</f>
        <v>3.7458431564398582</v>
      </c>
      <c r="Y3" s="4">
        <f>('[1]Pc, Summer, S3'!Y3*Main!$B$5)+(VLOOKUP($A3,'FL Ratio'!$A$2:$B$9,2,FALSE)*'FL Characterization'!Y$2)</f>
        <v>3.5751901307186209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2.2131190644984216</v>
      </c>
      <c r="C4" s="4">
        <f>('[1]Pc, Summer, S3'!C4*Main!$B$5)+(VLOOKUP($A4,'FL Ratio'!$A$2:$B$9,2,FALSE)*'FL Characterization'!C$2)</f>
        <v>2.0532498590991914</v>
      </c>
      <c r="D4" s="4">
        <f>('[1]Pc, Summer, S3'!D4*Main!$B$5)+(VLOOKUP($A4,'FL Ratio'!$A$2:$B$9,2,FALSE)*'FL Characterization'!D$2)</f>
        <v>1.9501283428389382</v>
      </c>
      <c r="E4" s="4">
        <f>('[1]Pc, Summer, S3'!E4*Main!$B$5)+(VLOOKUP($A4,'FL Ratio'!$A$2:$B$9,2,FALSE)*'FL Characterization'!E$2)</f>
        <v>1.9872354998938022</v>
      </c>
      <c r="F4" s="4">
        <f>('[1]Pc, Summer, S3'!F4*Main!$B$5)+(VLOOKUP($A4,'FL Ratio'!$A$2:$B$9,2,FALSE)*'FL Characterization'!F$2)</f>
        <v>1.8759405637919935</v>
      </c>
      <c r="G4" s="4">
        <f>('[1]Pc, Summer, S3'!G4*Main!$B$5)+(VLOOKUP($A4,'FL Ratio'!$A$2:$B$9,2,FALSE)*'FL Characterization'!G$2)</f>
        <v>1.8610733406806599</v>
      </c>
      <c r="H4" s="4">
        <f>('[1]Pc, Summer, S3'!H4*Main!$B$5)+(VLOOKUP($A4,'FL Ratio'!$A$2:$B$9,2,FALSE)*'FL Characterization'!H$2)</f>
        <v>2.7016877020991967</v>
      </c>
      <c r="I4" s="4">
        <f>('[1]Pc, Summer, S3'!I4*Main!$B$5)+(VLOOKUP($A4,'FL Ratio'!$A$2:$B$9,2,FALSE)*'FL Characterization'!I$2)</f>
        <v>3.1883565946652466</v>
      </c>
      <c r="J4" s="4">
        <f>('[1]Pc, Summer, S3'!J4*Main!$B$5)+(VLOOKUP($A4,'FL Ratio'!$A$2:$B$9,2,FALSE)*'FL Characterization'!J$2)</f>
        <v>3.2701196931081045</v>
      </c>
      <c r="K4" s="4">
        <f>('[1]Pc, Summer, S3'!K4*Main!$B$5)+(VLOOKUP($A4,'FL Ratio'!$A$2:$B$9,2,FALSE)*'FL Characterization'!K$2)</f>
        <v>3.1758184687561575</v>
      </c>
      <c r="L4" s="4">
        <f>('[1]Pc, Summer, S3'!L4*Main!$B$5)+(VLOOKUP($A4,'FL Ratio'!$A$2:$B$9,2,FALSE)*'FL Characterization'!L$2)</f>
        <v>2.9691768223779351</v>
      </c>
      <c r="M4" s="4">
        <f>('[1]Pc, Summer, S3'!M4*Main!$B$5)+(VLOOKUP($A4,'FL Ratio'!$A$2:$B$9,2,FALSE)*'FL Characterization'!M$2)</f>
        <v>3.3260548304250226</v>
      </c>
      <c r="N4" s="4">
        <f>('[1]Pc, Summer, S3'!N4*Main!$B$5)+(VLOOKUP($A4,'FL Ratio'!$A$2:$B$9,2,FALSE)*'FL Characterization'!N$2)</f>
        <v>3.4974410813972803</v>
      </c>
      <c r="O4" s="4">
        <f>('[1]Pc, Summer, S3'!O4*Main!$B$5)+(VLOOKUP($A4,'FL Ratio'!$A$2:$B$9,2,FALSE)*'FL Characterization'!O$2)</f>
        <v>3.1731619588979432</v>
      </c>
      <c r="P4" s="4">
        <f>('[1]Pc, Summer, S3'!P4*Main!$B$5)+(VLOOKUP($A4,'FL Ratio'!$A$2:$B$9,2,FALSE)*'FL Characterization'!P$2)</f>
        <v>2.938401703768772</v>
      </c>
      <c r="Q4" s="4">
        <f>('[1]Pc, Summer, S3'!Q4*Main!$B$5)+(VLOOKUP($A4,'FL Ratio'!$A$2:$B$9,2,FALSE)*'FL Characterization'!Q$2)</f>
        <v>2.8718502484303357</v>
      </c>
      <c r="R4" s="4">
        <f>('[1]Pc, Summer, S3'!R4*Main!$B$5)+(VLOOKUP($A4,'FL Ratio'!$A$2:$B$9,2,FALSE)*'FL Characterization'!R$2)</f>
        <v>2.8852844530633917</v>
      </c>
      <c r="S4" s="4">
        <f>('[1]Pc, Summer, S3'!S4*Main!$B$5)+(VLOOKUP($A4,'FL Ratio'!$A$2:$B$9,2,FALSE)*'FL Characterization'!S$2)</f>
        <v>2.7455985075518576</v>
      </c>
      <c r="T4" s="4">
        <f>('[1]Pc, Summer, S3'!T4*Main!$B$5)+(VLOOKUP($A4,'FL Ratio'!$A$2:$B$9,2,FALSE)*'FL Characterization'!T$2)</f>
        <v>2.7384720944035972</v>
      </c>
      <c r="U4" s="4">
        <f>('[1]Pc, Summer, S3'!U4*Main!$B$5)+(VLOOKUP($A4,'FL Ratio'!$A$2:$B$9,2,FALSE)*'FL Characterization'!U$2)</f>
        <v>2.8708635775495162</v>
      </c>
      <c r="V4" s="4">
        <f>('[1]Pc, Summer, S3'!V4*Main!$B$5)+(VLOOKUP($A4,'FL Ratio'!$A$2:$B$9,2,FALSE)*'FL Characterization'!V$2)</f>
        <v>3.1208088065705502</v>
      </c>
      <c r="W4" s="4">
        <f>('[1]Pc, Summer, S3'!W4*Main!$B$5)+(VLOOKUP($A4,'FL Ratio'!$A$2:$B$9,2,FALSE)*'FL Characterization'!W$2)</f>
        <v>2.7763428289786827</v>
      </c>
      <c r="X4" s="4">
        <f>('[1]Pc, Summer, S3'!X4*Main!$B$5)+(VLOOKUP($A4,'FL Ratio'!$A$2:$B$9,2,FALSE)*'FL Characterization'!X$2)</f>
        <v>2.6842209638809007</v>
      </c>
      <c r="Y4" s="4">
        <f>('[1]Pc, Summer, S3'!Y4*Main!$B$5)+(VLOOKUP($A4,'FL Ratio'!$A$2:$B$9,2,FALSE)*'FL Characterization'!Y$2)</f>
        <v>2.2575374297027553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0.92235239731777896</v>
      </c>
      <c r="C5" s="4">
        <f>('[1]Pc, Summer, S3'!C5*Main!$B$5)+(VLOOKUP($A5,'FL Ratio'!$A$2:$B$9,2,FALSE)*'FL Characterization'!C$2)</f>
        <v>0.77639313405059507</v>
      </c>
      <c r="D5" s="4">
        <f>('[1]Pc, Summer, S3'!D5*Main!$B$5)+(VLOOKUP($A5,'FL Ratio'!$A$2:$B$9,2,FALSE)*'FL Characterization'!D$2)</f>
        <v>0.61844284428357121</v>
      </c>
      <c r="E5" s="4">
        <f>('[1]Pc, Summer, S3'!E5*Main!$B$5)+(VLOOKUP($A5,'FL Ratio'!$A$2:$B$9,2,FALSE)*'FL Characterization'!E$2)</f>
        <v>0.62188170502834528</v>
      </c>
      <c r="F5" s="4">
        <f>('[1]Pc, Summer, S3'!F5*Main!$B$5)+(VLOOKUP($A5,'FL Ratio'!$A$2:$B$9,2,FALSE)*'FL Characterization'!F$2)</f>
        <v>0.54263502711016898</v>
      </c>
      <c r="G5" s="4">
        <f>('[1]Pc, Summer, S3'!G5*Main!$B$5)+(VLOOKUP($A5,'FL Ratio'!$A$2:$B$9,2,FALSE)*'FL Characterization'!G$2)</f>
        <v>0.5053346677264009</v>
      </c>
      <c r="H5" s="4">
        <f>('[1]Pc, Summer, S3'!H5*Main!$B$5)+(VLOOKUP($A5,'FL Ratio'!$A$2:$B$9,2,FALSE)*'FL Characterization'!H$2)</f>
        <v>1.0161048538350221</v>
      </c>
      <c r="I5" s="4">
        <f>('[1]Pc, Summer, S3'!I5*Main!$B$5)+(VLOOKUP($A5,'FL Ratio'!$A$2:$B$9,2,FALSE)*'FL Characterization'!I$2)</f>
        <v>1.5852379327684878</v>
      </c>
      <c r="J5" s="4">
        <f>('[1]Pc, Summer, S3'!J5*Main!$B$5)+(VLOOKUP($A5,'FL Ratio'!$A$2:$B$9,2,FALSE)*'FL Characterization'!J$2)</f>
        <v>1.9537301778132585</v>
      </c>
      <c r="K5" s="4">
        <f>('[1]Pc, Summer, S3'!K5*Main!$B$5)+(VLOOKUP($A5,'FL Ratio'!$A$2:$B$9,2,FALSE)*'FL Characterization'!K$2)</f>
        <v>1.9905725384112745</v>
      </c>
      <c r="L5" s="4">
        <f>('[1]Pc, Summer, S3'!L5*Main!$B$5)+(VLOOKUP($A5,'FL Ratio'!$A$2:$B$9,2,FALSE)*'FL Characterization'!L$2)</f>
        <v>1.9416954061432448</v>
      </c>
      <c r="M5" s="4">
        <f>('[1]Pc, Summer, S3'!M5*Main!$B$5)+(VLOOKUP($A5,'FL Ratio'!$A$2:$B$9,2,FALSE)*'FL Characterization'!M$2)</f>
        <v>1.7819720491742486</v>
      </c>
      <c r="N5" s="4">
        <f>('[1]Pc, Summer, S3'!N5*Main!$B$5)+(VLOOKUP($A5,'FL Ratio'!$A$2:$B$9,2,FALSE)*'FL Characterization'!N$2)</f>
        <v>1.9714654877485036</v>
      </c>
      <c r="O5" s="4">
        <f>('[1]Pc, Summer, S3'!O5*Main!$B$5)+(VLOOKUP($A5,'FL Ratio'!$A$2:$B$9,2,FALSE)*'FL Characterization'!O$2)</f>
        <v>1.9104501353586709</v>
      </c>
      <c r="P5" s="4">
        <f>('[1]Pc, Summer, S3'!P5*Main!$B$5)+(VLOOKUP($A5,'FL Ratio'!$A$2:$B$9,2,FALSE)*'FL Characterization'!P$2)</f>
        <v>1.7686523891570642</v>
      </c>
      <c r="Q5" s="4">
        <f>('[1]Pc, Summer, S3'!Q5*Main!$B$5)+(VLOOKUP($A5,'FL Ratio'!$A$2:$B$9,2,FALSE)*'FL Characterization'!Q$2)</f>
        <v>1.6076345516268464</v>
      </c>
      <c r="R5" s="4">
        <f>('[1]Pc, Summer, S3'!R5*Main!$B$5)+(VLOOKUP($A5,'FL Ratio'!$A$2:$B$9,2,FALSE)*'FL Characterization'!R$2)</f>
        <v>1.434360716231293</v>
      </c>
      <c r="S5" s="4">
        <f>('[1]Pc, Summer, S3'!S5*Main!$B$5)+(VLOOKUP($A5,'FL Ratio'!$A$2:$B$9,2,FALSE)*'FL Characterization'!S$2)</f>
        <v>1.3200889601947712</v>
      </c>
      <c r="T5" s="4">
        <f>('[1]Pc, Summer, S3'!T5*Main!$B$5)+(VLOOKUP($A5,'FL Ratio'!$A$2:$B$9,2,FALSE)*'FL Characterization'!T$2)</f>
        <v>1.6081845623115112</v>
      </c>
      <c r="U5" s="4">
        <f>('[1]Pc, Summer, S3'!U5*Main!$B$5)+(VLOOKUP($A5,'FL Ratio'!$A$2:$B$9,2,FALSE)*'FL Characterization'!U$2)</f>
        <v>1.9009652291318329</v>
      </c>
      <c r="V5" s="4">
        <f>('[1]Pc, Summer, S3'!V5*Main!$B$5)+(VLOOKUP($A5,'FL Ratio'!$A$2:$B$9,2,FALSE)*'FL Characterization'!V$2)</f>
        <v>2.2155640013940134</v>
      </c>
      <c r="W5" s="4">
        <f>('[1]Pc, Summer, S3'!W5*Main!$B$5)+(VLOOKUP($A5,'FL Ratio'!$A$2:$B$9,2,FALSE)*'FL Characterization'!W$2)</f>
        <v>2.1130744142579743</v>
      </c>
      <c r="X5" s="4">
        <f>('[1]Pc, Summer, S3'!X5*Main!$B$5)+(VLOOKUP($A5,'FL Ratio'!$A$2:$B$9,2,FALSE)*'FL Characterization'!X$2)</f>
        <v>1.6717094377408626</v>
      </c>
      <c r="Y5" s="4">
        <f>('[1]Pc, Summer, S3'!Y5*Main!$B$5)+(VLOOKUP($A5,'FL Ratio'!$A$2:$B$9,2,FALSE)*'FL Characterization'!Y$2)</f>
        <v>1.2574175829260454</v>
      </c>
    </row>
    <row r="6" spans="1:25" x14ac:dyDescent="0.25">
      <c r="A6">
        <v>5</v>
      </c>
      <c r="B6" s="4">
        <f>('[1]Pc, Summer, S3'!B6*Main!$B$5)+(VLOOKUP($A6,'FL Ratio'!$A$2:$B$9,2,FALSE)*'FL Characterization'!B$2)</f>
        <v>0.83708353899731869</v>
      </c>
      <c r="C6" s="4">
        <f>('[1]Pc, Summer, S3'!C6*Main!$B$5)+(VLOOKUP($A6,'FL Ratio'!$A$2:$B$9,2,FALSE)*'FL Characterization'!C$2)</f>
        <v>0.76509647246609047</v>
      </c>
      <c r="D6" s="4">
        <f>('[1]Pc, Summer, S3'!D6*Main!$B$5)+(VLOOKUP($A6,'FL Ratio'!$A$2:$B$9,2,FALSE)*'FL Characterization'!D$2)</f>
        <v>0.70529760547572851</v>
      </c>
      <c r="E6" s="4">
        <f>('[1]Pc, Summer, S3'!E6*Main!$B$5)+(VLOOKUP($A6,'FL Ratio'!$A$2:$B$9,2,FALSE)*'FL Characterization'!E$2)</f>
        <v>0.66786148705917647</v>
      </c>
      <c r="F6" s="4">
        <f>('[1]Pc, Summer, S3'!F6*Main!$B$5)+(VLOOKUP($A6,'FL Ratio'!$A$2:$B$9,2,FALSE)*'FL Characterization'!F$2)</f>
        <v>0.68609143581083154</v>
      </c>
      <c r="G6" s="4">
        <f>('[1]Pc, Summer, S3'!G6*Main!$B$5)+(VLOOKUP($A6,'FL Ratio'!$A$2:$B$9,2,FALSE)*'FL Characterization'!G$2)</f>
        <v>0.67785266644511788</v>
      </c>
      <c r="H6" s="4">
        <f>('[1]Pc, Summer, S3'!H6*Main!$B$5)+(VLOOKUP($A6,'FL Ratio'!$A$2:$B$9,2,FALSE)*'FL Characterization'!H$2)</f>
        <v>0.75737414984575535</v>
      </c>
      <c r="I6" s="4">
        <f>('[1]Pc, Summer, S3'!I6*Main!$B$5)+(VLOOKUP($A6,'FL Ratio'!$A$2:$B$9,2,FALSE)*'FL Characterization'!I$2)</f>
        <v>0.83462378075955324</v>
      </c>
      <c r="J6" s="4">
        <f>('[1]Pc, Summer, S3'!J6*Main!$B$5)+(VLOOKUP($A6,'FL Ratio'!$A$2:$B$9,2,FALSE)*'FL Characterization'!J$2)</f>
        <v>0.90168915130538585</v>
      </c>
      <c r="K6" s="4">
        <f>('[1]Pc, Summer, S3'!K6*Main!$B$5)+(VLOOKUP($A6,'FL Ratio'!$A$2:$B$9,2,FALSE)*'FL Characterization'!K$2)</f>
        <v>0.93343721949017677</v>
      </c>
      <c r="L6" s="4">
        <f>('[1]Pc, Summer, S3'!L6*Main!$B$5)+(VLOOKUP($A6,'FL Ratio'!$A$2:$B$9,2,FALSE)*'FL Characterization'!L$2)</f>
        <v>0.99221681090922942</v>
      </c>
      <c r="M6" s="4">
        <f>('[1]Pc, Summer, S3'!M6*Main!$B$5)+(VLOOKUP($A6,'FL Ratio'!$A$2:$B$9,2,FALSE)*'FL Characterization'!M$2)</f>
        <v>1.030620777568424</v>
      </c>
      <c r="N6" s="4">
        <f>('[1]Pc, Summer, S3'!N6*Main!$B$5)+(VLOOKUP($A6,'FL Ratio'!$A$2:$B$9,2,FALSE)*'FL Characterization'!N$2)</f>
        <v>1.1070306208691214</v>
      </c>
      <c r="O6" s="4">
        <f>('[1]Pc, Summer, S3'!O6*Main!$B$5)+(VLOOKUP($A6,'FL Ratio'!$A$2:$B$9,2,FALSE)*'FL Characterization'!O$2)</f>
        <v>1.0712591696134732</v>
      </c>
      <c r="P6" s="4">
        <f>('[1]Pc, Summer, S3'!P6*Main!$B$5)+(VLOOKUP($A6,'FL Ratio'!$A$2:$B$9,2,FALSE)*'FL Characterization'!P$2)</f>
        <v>1.0358898564282013</v>
      </c>
      <c r="Q6" s="4">
        <f>('[1]Pc, Summer, S3'!Q6*Main!$B$5)+(VLOOKUP($A6,'FL Ratio'!$A$2:$B$9,2,FALSE)*'FL Characterization'!Q$2)</f>
        <v>1.0225223365159037</v>
      </c>
      <c r="R6" s="4">
        <f>('[1]Pc, Summer, S3'!R6*Main!$B$5)+(VLOOKUP($A6,'FL Ratio'!$A$2:$B$9,2,FALSE)*'FL Characterization'!R$2)</f>
        <v>0.98094627677512958</v>
      </c>
      <c r="S6" s="4">
        <f>('[1]Pc, Summer, S3'!S6*Main!$B$5)+(VLOOKUP($A6,'FL Ratio'!$A$2:$B$9,2,FALSE)*'FL Characterization'!S$2)</f>
        <v>1.0207470319446628</v>
      </c>
      <c r="T6" s="4">
        <f>('[1]Pc, Summer, S3'!T6*Main!$B$5)+(VLOOKUP($A6,'FL Ratio'!$A$2:$B$9,2,FALSE)*'FL Characterization'!T$2)</f>
        <v>0.98135171908989227</v>
      </c>
      <c r="U6" s="4">
        <f>('[1]Pc, Summer, S3'!U6*Main!$B$5)+(VLOOKUP($A6,'FL Ratio'!$A$2:$B$9,2,FALSE)*'FL Characterization'!U$2)</f>
        <v>1.019490853091213</v>
      </c>
      <c r="V6" s="4">
        <f>('[1]Pc, Summer, S3'!V6*Main!$B$5)+(VLOOKUP($A6,'FL Ratio'!$A$2:$B$9,2,FALSE)*'FL Characterization'!V$2)</f>
        <v>1.1053108039416095</v>
      </c>
      <c r="W6" s="4">
        <f>('[1]Pc, Summer, S3'!W6*Main!$B$5)+(VLOOKUP($A6,'FL Ratio'!$A$2:$B$9,2,FALSE)*'FL Characterization'!W$2)</f>
        <v>1.077064455074789</v>
      </c>
      <c r="X6" s="4">
        <f>('[1]Pc, Summer, S3'!X6*Main!$B$5)+(VLOOKUP($A6,'FL Ratio'!$A$2:$B$9,2,FALSE)*'FL Characterization'!X$2)</f>
        <v>1.0775311864381698</v>
      </c>
      <c r="Y6" s="4">
        <f>('[1]Pc, Summer, S3'!Y6*Main!$B$5)+(VLOOKUP($A6,'FL Ratio'!$A$2:$B$9,2,FALSE)*'FL Characterization'!Y$2)</f>
        <v>0.94489938414771679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1.7137546951980647</v>
      </c>
      <c r="C7" s="4">
        <f>('[1]Pc, Summer, S3'!C7*Main!$B$5)+(VLOOKUP($A7,'FL Ratio'!$A$2:$B$9,2,FALSE)*'FL Characterization'!C$2)</f>
        <v>1.6738353896644522</v>
      </c>
      <c r="D7" s="4">
        <f>('[1]Pc, Summer, S3'!D7*Main!$B$5)+(VLOOKUP($A7,'FL Ratio'!$A$2:$B$9,2,FALSE)*'FL Characterization'!D$2)</f>
        <v>1.5767705532955505</v>
      </c>
      <c r="E7" s="4">
        <f>('[1]Pc, Summer, S3'!E7*Main!$B$5)+(VLOOKUP($A7,'FL Ratio'!$A$2:$B$9,2,FALSE)*'FL Characterization'!E$2)</f>
        <v>1.5844198200888666</v>
      </c>
      <c r="F7" s="4">
        <f>('[1]Pc, Summer, S3'!F7*Main!$B$5)+(VLOOKUP($A7,'FL Ratio'!$A$2:$B$9,2,FALSE)*'FL Characterization'!F$2)</f>
        <v>1.5776185407785861</v>
      </c>
      <c r="G7" s="4">
        <f>('[1]Pc, Summer, S3'!G7*Main!$B$5)+(VLOOKUP($A7,'FL Ratio'!$A$2:$B$9,2,FALSE)*'FL Characterization'!G$2)</f>
        <v>1.6037663563432567</v>
      </c>
      <c r="H7" s="4">
        <f>('[1]Pc, Summer, S3'!H7*Main!$B$5)+(VLOOKUP($A7,'FL Ratio'!$A$2:$B$9,2,FALSE)*'FL Characterization'!H$2)</f>
        <v>1.7463497270643438</v>
      </c>
      <c r="I7" s="4">
        <f>('[1]Pc, Summer, S3'!I7*Main!$B$5)+(VLOOKUP($A7,'FL Ratio'!$A$2:$B$9,2,FALSE)*'FL Characterization'!I$2)</f>
        <v>2.0597646842780133</v>
      </c>
      <c r="J7" s="4">
        <f>('[1]Pc, Summer, S3'!J7*Main!$B$5)+(VLOOKUP($A7,'FL Ratio'!$A$2:$B$9,2,FALSE)*'FL Characterization'!J$2)</f>
        <v>2.1257526816853072</v>
      </c>
      <c r="K7" s="4">
        <f>('[1]Pc, Summer, S3'!K7*Main!$B$5)+(VLOOKUP($A7,'FL Ratio'!$A$2:$B$9,2,FALSE)*'FL Characterization'!K$2)</f>
        <v>2.0825422054740845</v>
      </c>
      <c r="L7" s="4">
        <f>('[1]Pc, Summer, S3'!L7*Main!$B$5)+(VLOOKUP($A7,'FL Ratio'!$A$2:$B$9,2,FALSE)*'FL Characterization'!L$2)</f>
        <v>2.0738476245270268</v>
      </c>
      <c r="M7" s="4">
        <f>('[1]Pc, Summer, S3'!M7*Main!$B$5)+(VLOOKUP($A7,'FL Ratio'!$A$2:$B$9,2,FALSE)*'FL Characterization'!M$2)</f>
        <v>2.2363145111293963</v>
      </c>
      <c r="N7" s="4">
        <f>('[1]Pc, Summer, S3'!N7*Main!$B$5)+(VLOOKUP($A7,'FL Ratio'!$A$2:$B$9,2,FALSE)*'FL Characterization'!N$2)</f>
        <v>2.2221134941894207</v>
      </c>
      <c r="O7" s="4">
        <f>('[1]Pc, Summer, S3'!O7*Main!$B$5)+(VLOOKUP($A7,'FL Ratio'!$A$2:$B$9,2,FALSE)*'FL Characterization'!O$2)</f>
        <v>2.1376331732659493</v>
      </c>
      <c r="P7" s="4">
        <f>('[1]Pc, Summer, S3'!P7*Main!$B$5)+(VLOOKUP($A7,'FL Ratio'!$A$2:$B$9,2,FALSE)*'FL Characterization'!P$2)</f>
        <v>1.9989106517377582</v>
      </c>
      <c r="Q7" s="4">
        <f>('[1]Pc, Summer, S3'!Q7*Main!$B$5)+(VLOOKUP($A7,'FL Ratio'!$A$2:$B$9,2,FALSE)*'FL Characterization'!Q$2)</f>
        <v>1.9494385766550713</v>
      </c>
      <c r="R7" s="4">
        <f>('[1]Pc, Summer, S3'!R7*Main!$B$5)+(VLOOKUP($A7,'FL Ratio'!$A$2:$B$9,2,FALSE)*'FL Characterization'!R$2)</f>
        <v>2.0715679444190784</v>
      </c>
      <c r="S7" s="4">
        <f>('[1]Pc, Summer, S3'!S7*Main!$B$5)+(VLOOKUP($A7,'FL Ratio'!$A$2:$B$9,2,FALSE)*'FL Characterization'!S$2)</f>
        <v>1.9737007502428423</v>
      </c>
      <c r="T7" s="4">
        <f>('[1]Pc, Summer, S3'!T7*Main!$B$5)+(VLOOKUP($A7,'FL Ratio'!$A$2:$B$9,2,FALSE)*'FL Characterization'!T$2)</f>
        <v>1.8849251283048181</v>
      </c>
      <c r="U7" s="4">
        <f>('[1]Pc, Summer, S3'!U7*Main!$B$5)+(VLOOKUP($A7,'FL Ratio'!$A$2:$B$9,2,FALSE)*'FL Characterization'!U$2)</f>
        <v>1.8728551261437334</v>
      </c>
      <c r="V7" s="4">
        <f>('[1]Pc, Summer, S3'!V7*Main!$B$5)+(VLOOKUP($A7,'FL Ratio'!$A$2:$B$9,2,FALSE)*'FL Characterization'!V$2)</f>
        <v>1.9683351307766237</v>
      </c>
      <c r="W7" s="4">
        <f>('[1]Pc, Summer, S3'!W7*Main!$B$5)+(VLOOKUP($A7,'FL Ratio'!$A$2:$B$9,2,FALSE)*'FL Characterization'!W$2)</f>
        <v>1.8189224710673209</v>
      </c>
      <c r="X7" s="4">
        <f>('[1]Pc, Summer, S3'!X7*Main!$B$5)+(VLOOKUP($A7,'FL Ratio'!$A$2:$B$9,2,FALSE)*'FL Characterization'!X$2)</f>
        <v>1.7866018469551306</v>
      </c>
      <c r="Y7" s="4">
        <f>('[1]Pc, Summer, S3'!Y7*Main!$B$5)+(VLOOKUP($A7,'FL Ratio'!$A$2:$B$9,2,FALSE)*'FL Characterization'!Y$2)</f>
        <v>1.8066482202190741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1.4306051215071085</v>
      </c>
      <c r="C8" s="4">
        <f>('[1]Pc, Summer, S3'!C8*Main!$B$5)+(VLOOKUP($A8,'FL Ratio'!$A$2:$B$9,2,FALSE)*'FL Characterization'!C$2)</f>
        <v>1.3212788728775169</v>
      </c>
      <c r="D8" s="4">
        <f>('[1]Pc, Summer, S3'!D8*Main!$B$5)+(VLOOKUP($A8,'FL Ratio'!$A$2:$B$9,2,FALSE)*'FL Characterization'!D$2)</f>
        <v>1.288336432625891</v>
      </c>
      <c r="E8" s="4">
        <f>('[1]Pc, Summer, S3'!E8*Main!$B$5)+(VLOOKUP($A8,'FL Ratio'!$A$2:$B$9,2,FALSE)*'FL Characterization'!E$2)</f>
        <v>1.2823997639630458</v>
      </c>
      <c r="F8" s="4">
        <f>('[1]Pc, Summer, S3'!F8*Main!$B$5)+(VLOOKUP($A8,'FL Ratio'!$A$2:$B$9,2,FALSE)*'FL Characterization'!F$2)</f>
        <v>1.197877652443885</v>
      </c>
      <c r="G8" s="4">
        <f>('[1]Pc, Summer, S3'!G8*Main!$B$5)+(VLOOKUP($A8,'FL Ratio'!$A$2:$B$9,2,FALSE)*'FL Characterization'!G$2)</f>
        <v>1.3202394922106937</v>
      </c>
      <c r="H8" s="4">
        <f>('[1]Pc, Summer, S3'!H8*Main!$B$5)+(VLOOKUP($A8,'FL Ratio'!$A$2:$B$9,2,FALSE)*'FL Characterization'!H$2)</f>
        <v>1.6652148037819678</v>
      </c>
      <c r="I8" s="4">
        <f>('[1]Pc, Summer, S3'!I8*Main!$B$5)+(VLOOKUP($A8,'FL Ratio'!$A$2:$B$9,2,FALSE)*'FL Characterization'!I$2)</f>
        <v>1.7952197934281167</v>
      </c>
      <c r="J8" s="4">
        <f>('[1]Pc, Summer, S3'!J8*Main!$B$5)+(VLOOKUP($A8,'FL Ratio'!$A$2:$B$9,2,FALSE)*'FL Characterization'!J$2)</f>
        <v>1.9831827411606222</v>
      </c>
      <c r="K8" s="4">
        <f>('[1]Pc, Summer, S3'!K8*Main!$B$5)+(VLOOKUP($A8,'FL Ratio'!$A$2:$B$9,2,FALSE)*'FL Characterization'!K$2)</f>
        <v>2.0988153264964171</v>
      </c>
      <c r="L8" s="4">
        <f>('[1]Pc, Summer, S3'!L8*Main!$B$5)+(VLOOKUP($A8,'FL Ratio'!$A$2:$B$9,2,FALSE)*'FL Characterization'!L$2)</f>
        <v>2.098435327352111</v>
      </c>
      <c r="M8" s="4">
        <f>('[1]Pc, Summer, S3'!M8*Main!$B$5)+(VLOOKUP($A8,'FL Ratio'!$A$2:$B$9,2,FALSE)*'FL Characterization'!M$2)</f>
        <v>2.2565055181644174</v>
      </c>
      <c r="N8" s="4">
        <f>('[1]Pc, Summer, S3'!N8*Main!$B$5)+(VLOOKUP($A8,'FL Ratio'!$A$2:$B$9,2,FALSE)*'FL Characterization'!N$2)</f>
        <v>2.1668690622502988</v>
      </c>
      <c r="O8" s="4">
        <f>('[1]Pc, Summer, S3'!O8*Main!$B$5)+(VLOOKUP($A8,'FL Ratio'!$A$2:$B$9,2,FALSE)*'FL Characterization'!O$2)</f>
        <v>2.2222611059375827</v>
      </c>
      <c r="P8" s="4">
        <f>('[1]Pc, Summer, S3'!P8*Main!$B$5)+(VLOOKUP($A8,'FL Ratio'!$A$2:$B$9,2,FALSE)*'FL Characterization'!P$2)</f>
        <v>2.2555114854186677</v>
      </c>
      <c r="Q8" s="4">
        <f>('[1]Pc, Summer, S3'!Q8*Main!$B$5)+(VLOOKUP($A8,'FL Ratio'!$A$2:$B$9,2,FALSE)*'FL Characterization'!Q$2)</f>
        <v>2.0244572096479954</v>
      </c>
      <c r="R8" s="4">
        <f>('[1]Pc, Summer, S3'!R8*Main!$B$5)+(VLOOKUP($A8,'FL Ratio'!$A$2:$B$9,2,FALSE)*'FL Characterization'!R$2)</f>
        <v>2.1039720078446575</v>
      </c>
      <c r="S8" s="4">
        <f>('[1]Pc, Summer, S3'!S8*Main!$B$5)+(VLOOKUP($A8,'FL Ratio'!$A$2:$B$9,2,FALSE)*'FL Characterization'!S$2)</f>
        <v>2.0486335219124343</v>
      </c>
      <c r="T8" s="4">
        <f>('[1]Pc, Summer, S3'!T8*Main!$B$5)+(VLOOKUP($A8,'FL Ratio'!$A$2:$B$9,2,FALSE)*'FL Characterization'!T$2)</f>
        <v>2.0046669754244753</v>
      </c>
      <c r="U8" s="4">
        <f>('[1]Pc, Summer, S3'!U8*Main!$B$5)+(VLOOKUP($A8,'FL Ratio'!$A$2:$B$9,2,FALSE)*'FL Characterization'!U$2)</f>
        <v>1.9863982689907922</v>
      </c>
      <c r="V8" s="4">
        <f>('[1]Pc, Summer, S3'!V8*Main!$B$5)+(VLOOKUP($A8,'FL Ratio'!$A$2:$B$9,2,FALSE)*'FL Characterization'!V$2)</f>
        <v>2.0442308057747076</v>
      </c>
      <c r="W8" s="4">
        <f>('[1]Pc, Summer, S3'!W8*Main!$B$5)+(VLOOKUP($A8,'FL Ratio'!$A$2:$B$9,2,FALSE)*'FL Characterization'!W$2)</f>
        <v>1.6637393249454031</v>
      </c>
      <c r="X8" s="4">
        <f>('[1]Pc, Summer, S3'!X8*Main!$B$5)+(VLOOKUP($A8,'FL Ratio'!$A$2:$B$9,2,FALSE)*'FL Characterization'!X$2)</f>
        <v>1.7460525724497848</v>
      </c>
      <c r="Y8" s="4">
        <f>('[1]Pc, Summer, S3'!Y8*Main!$B$5)+(VLOOKUP($A8,'FL Ratio'!$A$2:$B$9,2,FALSE)*'FL Characterization'!Y$2)</f>
        <v>1.5081798910291417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1.1359987324948955</v>
      </c>
      <c r="C9" s="4">
        <f>('[1]Pc, Summer, S3'!C9*Main!$B$5)+(VLOOKUP($A9,'FL Ratio'!$A$2:$B$9,2,FALSE)*'FL Characterization'!C$2)</f>
        <v>1.0539609136725874</v>
      </c>
      <c r="D9" s="4">
        <f>('[1]Pc, Summer, S3'!D9*Main!$B$5)+(VLOOKUP($A9,'FL Ratio'!$A$2:$B$9,2,FALSE)*'FL Characterization'!D$2)</f>
        <v>1.030555407404528</v>
      </c>
      <c r="E9" s="4">
        <f>('[1]Pc, Summer, S3'!E9*Main!$B$5)+(VLOOKUP($A9,'FL Ratio'!$A$2:$B$9,2,FALSE)*'FL Characterization'!E$2)</f>
        <v>1.0058490493855665</v>
      </c>
      <c r="F9" s="4">
        <f>('[1]Pc, Summer, S3'!F9*Main!$B$5)+(VLOOKUP($A9,'FL Ratio'!$A$2:$B$9,2,FALSE)*'FL Characterization'!F$2)</f>
        <v>1.0090602094540835</v>
      </c>
      <c r="G9" s="4">
        <f>('[1]Pc, Summer, S3'!G9*Main!$B$5)+(VLOOKUP($A9,'FL Ratio'!$A$2:$B$9,2,FALSE)*'FL Characterization'!G$2)</f>
        <v>1.0720808646086148</v>
      </c>
      <c r="H9" s="4">
        <f>('[1]Pc, Summer, S3'!H9*Main!$B$5)+(VLOOKUP($A9,'FL Ratio'!$A$2:$B$9,2,FALSE)*'FL Characterization'!H$2)</f>
        <v>1.7170955937596588</v>
      </c>
      <c r="I9" s="4">
        <f>('[1]Pc, Summer, S3'!I9*Main!$B$5)+(VLOOKUP($A9,'FL Ratio'!$A$2:$B$9,2,FALSE)*'FL Characterization'!I$2)</f>
        <v>1.926991217688766</v>
      </c>
      <c r="J9" s="4">
        <f>('[1]Pc, Summer, S3'!J9*Main!$B$5)+(VLOOKUP($A9,'FL Ratio'!$A$2:$B$9,2,FALSE)*'FL Characterization'!J$2)</f>
        <v>2.1085140574264085</v>
      </c>
      <c r="K9" s="4">
        <f>('[1]Pc, Summer, S3'!K9*Main!$B$5)+(VLOOKUP($A9,'FL Ratio'!$A$2:$B$9,2,FALSE)*'FL Characterization'!K$2)</f>
        <v>2.0282211841780837</v>
      </c>
      <c r="L9" s="4">
        <f>('[1]Pc, Summer, S3'!L9*Main!$B$5)+(VLOOKUP($A9,'FL Ratio'!$A$2:$B$9,2,FALSE)*'FL Characterization'!L$2)</f>
        <v>2.1469167931120197</v>
      </c>
      <c r="M9" s="4">
        <f>('[1]Pc, Summer, S3'!M9*Main!$B$5)+(VLOOKUP($A9,'FL Ratio'!$A$2:$B$9,2,FALSE)*'FL Characterization'!M$2)</f>
        <v>2.2141396698031848</v>
      </c>
      <c r="N9" s="4">
        <f>('[1]Pc, Summer, S3'!N9*Main!$B$5)+(VLOOKUP($A9,'FL Ratio'!$A$2:$B$9,2,FALSE)*'FL Characterization'!N$2)</f>
        <v>2.2990514430759386</v>
      </c>
      <c r="O9" s="4">
        <f>('[1]Pc, Summer, S3'!O9*Main!$B$5)+(VLOOKUP($A9,'FL Ratio'!$A$2:$B$9,2,FALSE)*'FL Characterization'!O$2)</f>
        <v>2.0889718545818772</v>
      </c>
      <c r="P9" s="4">
        <f>('[1]Pc, Summer, S3'!P9*Main!$B$5)+(VLOOKUP($A9,'FL Ratio'!$A$2:$B$9,2,FALSE)*'FL Characterization'!P$2)</f>
        <v>1.8491620560140332</v>
      </c>
      <c r="Q9" s="4">
        <f>('[1]Pc, Summer, S3'!Q9*Main!$B$5)+(VLOOKUP($A9,'FL Ratio'!$A$2:$B$9,2,FALSE)*'FL Characterization'!Q$2)</f>
        <v>1.767869491445117</v>
      </c>
      <c r="R9" s="4">
        <f>('[1]Pc, Summer, S3'!R9*Main!$B$5)+(VLOOKUP($A9,'FL Ratio'!$A$2:$B$9,2,FALSE)*'FL Characterization'!R$2)</f>
        <v>1.7020083752960917</v>
      </c>
      <c r="S9" s="4">
        <f>('[1]Pc, Summer, S3'!S9*Main!$B$5)+(VLOOKUP($A9,'FL Ratio'!$A$2:$B$9,2,FALSE)*'FL Characterization'!S$2)</f>
        <v>1.6367554590521312</v>
      </c>
      <c r="T9" s="4">
        <f>('[1]Pc, Summer, S3'!T9*Main!$B$5)+(VLOOKUP($A9,'FL Ratio'!$A$2:$B$9,2,FALSE)*'FL Characterization'!T$2)</f>
        <v>1.6459658666231352</v>
      </c>
      <c r="U9" s="4">
        <f>('[1]Pc, Summer, S3'!U9*Main!$B$5)+(VLOOKUP($A9,'FL Ratio'!$A$2:$B$9,2,FALSE)*'FL Characterization'!U$2)</f>
        <v>1.666545143705368</v>
      </c>
      <c r="V9" s="4">
        <f>('[1]Pc, Summer, S3'!V9*Main!$B$5)+(VLOOKUP($A9,'FL Ratio'!$A$2:$B$9,2,FALSE)*'FL Characterization'!V$2)</f>
        <v>1.5926220871953054</v>
      </c>
      <c r="W9" s="4">
        <f>('[1]Pc, Summer, S3'!W9*Main!$B$5)+(VLOOKUP($A9,'FL Ratio'!$A$2:$B$9,2,FALSE)*'FL Characterization'!W$2)</f>
        <v>1.4014668451686223</v>
      </c>
      <c r="X9" s="4">
        <f>('[1]Pc, Summer, S3'!X9*Main!$B$5)+(VLOOKUP($A9,'FL Ratio'!$A$2:$B$9,2,FALSE)*'FL Characterization'!X$2)</f>
        <v>1.2552378605606909</v>
      </c>
      <c r="Y9" s="4">
        <f>('[1]Pc, Summer, S3'!Y9*Main!$B$5)+(VLOOKUP($A9,'FL Ratio'!$A$2:$B$9,2,FALSE)*'FL Characterization'!Y$2)</f>
        <v>1.1694276574980527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0.62692847951208874</v>
      </c>
      <c r="C2" s="4">
        <f>('[1]Qc, Summer, S1'!C2*Main!$B$5)</f>
        <v>0.69247100237017079</v>
      </c>
      <c r="D2" s="4">
        <f>('[1]Qc, Summer, S1'!D2*Main!$B$5)</f>
        <v>0.65257555367394693</v>
      </c>
      <c r="E2" s="4">
        <f>('[1]Qc, Summer, S1'!E2*Main!$B$5)</f>
        <v>0.65257555367394693</v>
      </c>
      <c r="F2" s="4">
        <f>('[1]Qc, Summer, S1'!F2*Main!$B$5)</f>
        <v>0.63832717913958137</v>
      </c>
      <c r="G2" s="4">
        <f>('[1]Qc, Summer, S1'!G2*Main!$B$5)</f>
        <v>0.67537295292893185</v>
      </c>
      <c r="H2" s="4">
        <f>('[1]Qc, Summer, S1'!H2*Main!$B$5)</f>
        <v>0.69532067727704394</v>
      </c>
      <c r="I2" s="4">
        <f>('[1]Qc, Summer, S1'!I2*Main!$B$5)</f>
        <v>1.3023014324410209</v>
      </c>
      <c r="J2" s="4">
        <f>('[1]Qc, Summer, S1'!J2*Main!$B$5)</f>
        <v>1.5160270504565054</v>
      </c>
      <c r="K2" s="4">
        <f>('[1]Qc, Summer, S1'!K2*Main!$B$5)</f>
        <v>1.4590335523190427</v>
      </c>
      <c r="L2" s="4">
        <f>('[1]Qc, Summer, S1'!L2*Main!$B$5)</f>
        <v>1.4248374534365651</v>
      </c>
      <c r="M2" s="4">
        <f>('[1]Qc, Summer, S1'!M2*Main!$B$5)</f>
        <v>1.4219877785296924</v>
      </c>
      <c r="N2" s="4">
        <f>('[1]Qc, Summer, S1'!N2*Main!$B$5)</f>
        <v>1.5131773755496321</v>
      </c>
      <c r="O2" s="4">
        <f>('[1]Qc, Summer, S1'!O2*Main!$B$5)</f>
        <v>1.4675825770396624</v>
      </c>
      <c r="P2" s="4">
        <f>('[1]Qc, Summer, S1'!P2*Main!$B$5)</f>
        <v>1.0287326413811999</v>
      </c>
      <c r="Q2" s="4">
        <f>('[1]Qc, Summer, S1'!Q2*Main!$B$5)</f>
        <v>1.3450465560441176</v>
      </c>
      <c r="R2" s="4">
        <f>('[1]Qc, Summer, S1'!R2*Main!$B$5)</f>
        <v>1.3621446054853563</v>
      </c>
      <c r="S2" s="4">
        <f>('[1]Qc, Summer, S1'!S2*Main!$B$5)</f>
        <v>1.2766543582791627</v>
      </c>
      <c r="T2" s="4">
        <f>('[1]Qc, Summer, S1'!T2*Main!$B$5)</f>
        <v>1.0116345919399614</v>
      </c>
      <c r="U2" s="4">
        <f>('[1]Qc, Summer, S1'!U2*Main!$B$5)</f>
        <v>0.91759532001314803</v>
      </c>
      <c r="V2" s="4">
        <f>('[1]Qc, Summer, S1'!V2*Main!$B$5)</f>
        <v>0.96319011852311809</v>
      </c>
      <c r="W2" s="4">
        <f>('[1]Qc, Summer, S1'!W2*Main!$B$5)</f>
        <v>0.96603979342999113</v>
      </c>
      <c r="X2" s="4">
        <f>('[1]Qc, Summer, S1'!X2*Main!$B$5)</f>
        <v>0.6668239282083126</v>
      </c>
      <c r="Y2" s="4">
        <f>('[1]Qc, Summer, S1'!Y2*Main!$B$5)</f>
        <v>0.66112457839456629</v>
      </c>
    </row>
    <row r="3" spans="1:25" x14ac:dyDescent="0.25">
      <c r="A3">
        <v>2</v>
      </c>
      <c r="B3" s="4">
        <f>('[1]Qc, Summer, S1'!B3*Main!$B$5)</f>
        <v>2.5161573992539047E-2</v>
      </c>
      <c r="C3" s="4">
        <f>('[1]Qc, Summer, S1'!C3*Main!$B$5)</f>
        <v>-0.15096944395523429</v>
      </c>
      <c r="D3" s="4">
        <f>('[1]Qc, Summer, S1'!D3*Main!$B$5)</f>
        <v>-0.16355023095150381</v>
      </c>
      <c r="E3" s="4">
        <f>('[1]Qc, Summer, S1'!E3*Main!$B$5)</f>
        <v>-0.23903495292912097</v>
      </c>
      <c r="F3" s="4">
        <f>('[1]Qc, Summer, S1'!F3*Main!$B$5)</f>
        <v>-0.28935810091419906</v>
      </c>
      <c r="G3" s="4">
        <f>('[1]Qc, Summer, S1'!G3*Main!$B$5)</f>
        <v>-0.22645416593285145</v>
      </c>
      <c r="H3" s="4">
        <f>('[1]Qc, Summer, S1'!H3*Main!$B$5)</f>
        <v>-0.28935810091419906</v>
      </c>
      <c r="I3" s="4">
        <f>('[1]Qc, Summer, S1'!I3*Main!$B$5)</f>
        <v>0.72968564578363249</v>
      </c>
      <c r="J3" s="4">
        <f>('[1]Qc, Summer, S1'!J3*Main!$B$5)</f>
        <v>0.93097823772394461</v>
      </c>
      <c r="K3" s="4">
        <f>('[1]Qc, Summer, S1'!K3*Main!$B$5)</f>
        <v>1.1951747646456046</v>
      </c>
      <c r="L3" s="4">
        <f>('[1]Qc, Summer, S1'!L3*Main!$B$5)</f>
        <v>0.67936249779855429</v>
      </c>
      <c r="M3" s="4">
        <f>('[1]Qc, Summer, S1'!M3*Main!$B$5)</f>
        <v>0.61645856281720668</v>
      </c>
      <c r="N3" s="4">
        <f>('[1]Qc, Summer, S1'!N3*Main!$B$5)</f>
        <v>0.4277467578731638</v>
      </c>
      <c r="O3" s="4">
        <f>('[1]Qc, Summer, S1'!O3*Main!$B$5)</f>
        <v>0.57871620182839811</v>
      </c>
      <c r="P3" s="4">
        <f>('[1]Qc, Summer, S1'!P3*Main!$B$5)</f>
        <v>0.25161573992539049</v>
      </c>
      <c r="Q3" s="4">
        <f>('[1]Qc, Summer, S1'!Q3*Main!$B$5)</f>
        <v>0.21387337893658187</v>
      </c>
      <c r="R3" s="4">
        <f>('[1]Qc, Summer, S1'!R3*Main!$B$5)</f>
        <v>0.25161573992539049</v>
      </c>
      <c r="S3" s="4">
        <f>('[1]Qc, Summer, S1'!S3*Main!$B$5)</f>
        <v>0.45290833186570284</v>
      </c>
      <c r="T3" s="4">
        <f>('[1]Qc, Summer, S1'!T3*Main!$B$5)</f>
        <v>0.86807430274259723</v>
      </c>
      <c r="U3" s="4">
        <f>('[1]Qc, Summer, S1'!U3*Main!$B$5)</f>
        <v>0.88065508973886641</v>
      </c>
      <c r="V3" s="4">
        <f>('[1]Qc, Summer, S1'!V3*Main!$B$5)</f>
        <v>0.70452407179109311</v>
      </c>
      <c r="W3" s="4">
        <f>('[1]Qc, Summer, S1'!W3*Main!$B$5)</f>
        <v>0.54097384083958955</v>
      </c>
      <c r="X3" s="4">
        <f>('[1]Qc, Summer, S1'!X3*Main!$B$5)</f>
        <v>0.25161573992539044</v>
      </c>
      <c r="Y3" s="4">
        <f>('[1]Qc, Summer, S1'!Y3*Main!$B$5)</f>
        <v>5.0323147985078094E-2</v>
      </c>
    </row>
    <row r="4" spans="1:25" x14ac:dyDescent="0.25">
      <c r="A4">
        <v>3</v>
      </c>
      <c r="B4" s="4">
        <f>('[1]Qc, Summer, S1'!B4*Main!$B$5)</f>
        <v>-0.14236640578866763</v>
      </c>
      <c r="C4" s="4">
        <f>('[1]Qc, Summer, S1'!C4*Main!$B$5)</f>
        <v>-0.33718359265737063</v>
      </c>
      <c r="D4" s="4">
        <f>('[1]Qc, Summer, S1'!D4*Main!$B$5)</f>
        <v>-0.58819804496896877</v>
      </c>
      <c r="E4" s="4">
        <f>('[1]Qc, Summer, S1'!E4*Main!$B$5)</f>
        <v>-0.54324023261465282</v>
      </c>
      <c r="F4" s="4">
        <f>('[1]Qc, Summer, S1'!F4*Main!$B$5)</f>
        <v>-0.55447968570323181</v>
      </c>
      <c r="G4" s="4">
        <f>('[1]Qc, Summer, S1'!G4*Main!$B$5)</f>
        <v>-0.5282542951632142</v>
      </c>
      <c r="H4" s="4">
        <f>('[1]Qc, Summer, S1'!H4*Main!$B$5)</f>
        <v>-2.9971874902877397E-2</v>
      </c>
      <c r="I4" s="4">
        <f>('[1]Qc, Summer, S1'!I4*Main!$B$5)</f>
        <v>0.63315585732328483</v>
      </c>
      <c r="J4" s="4">
        <f>('[1]Qc, Summer, S1'!J4*Main!$B$5)</f>
        <v>0.83171952855484765</v>
      </c>
      <c r="K4" s="4">
        <f>('[1]Qc, Summer, S1'!K4*Main!$B$5)</f>
        <v>0.83921249728056713</v>
      </c>
      <c r="L4" s="4">
        <f>('[1]Qc, Summer, S1'!L4*Main!$B$5)</f>
        <v>0.7005925758547592</v>
      </c>
      <c r="M4" s="4">
        <f>('[1]Qc, Summer, S1'!M4*Main!$B$5)</f>
        <v>0.87667734090916372</v>
      </c>
      <c r="N4" s="4">
        <f>('[1]Qc, Summer, S1'!N4*Main!$B$5)</f>
        <v>0.79425468492625106</v>
      </c>
      <c r="O4" s="4">
        <f>('[1]Qc, Summer, S1'!O4*Main!$B$5)</f>
        <v>0.69309960712903973</v>
      </c>
      <c r="P4" s="4">
        <f>('[1]Qc, Summer, S1'!P4*Main!$B$5)</f>
        <v>0.49828242026033664</v>
      </c>
      <c r="Q4" s="4">
        <f>('[1]Qc, Summer, S1'!Q4*Main!$B$5)</f>
        <v>0.31095820211735303</v>
      </c>
      <c r="R4" s="4">
        <f>('[1]Qc, Summer, S1'!R4*Main!$B$5)</f>
        <v>0.38588788937454649</v>
      </c>
      <c r="S4" s="4">
        <f>('[1]Qc, Summer, S1'!S4*Main!$B$5)</f>
        <v>0.34467656138309</v>
      </c>
      <c r="T4" s="4">
        <f>('[1]Qc, Summer, S1'!T4*Main!$B$5)</f>
        <v>6.3690234168614454E-2</v>
      </c>
      <c r="U4" s="4">
        <f>('[1]Qc, Summer, S1'!U4*Main!$B$5)</f>
        <v>0.2772398428516159</v>
      </c>
      <c r="V4" s="4">
        <f>('[1]Qc, Summer, S1'!V4*Main!$B$5)</f>
        <v>0.38963437373740617</v>
      </c>
      <c r="W4" s="4">
        <f>('[1]Qc, Summer, S1'!W4*Main!$B$5)</f>
        <v>0.25476093667445787</v>
      </c>
      <c r="X4" s="4">
        <f>('[1]Qc, Summer, S1'!X4*Main!$B$5)</f>
        <v>-0.23602851486015947</v>
      </c>
      <c r="Y4" s="4">
        <f>('[1]Qc, Summer, S1'!Y4*Main!$B$5)</f>
        <v>-0.48329648280889798</v>
      </c>
    </row>
    <row r="5" spans="1:25" x14ac:dyDescent="0.25">
      <c r="A5">
        <v>4</v>
      </c>
      <c r="B5" s="4">
        <f>('[1]Qc, Summer, S1'!B5*Main!$B$5)</f>
        <v>-0.59876016755126815</v>
      </c>
      <c r="C5" s="4">
        <f>('[1]Qc, Summer, S1'!C5*Main!$B$5)</f>
        <v>-0.60451747685464585</v>
      </c>
      <c r="D5" s="4">
        <f>('[1]Qc, Summer, S1'!D5*Main!$B$5)</f>
        <v>-0.62178940476477851</v>
      </c>
      <c r="E5" s="4">
        <f>('[1]Qc, Summer, S1'!E5*Main!$B$5)</f>
        <v>-0.62178940476477851</v>
      </c>
      <c r="F5" s="4">
        <f>('[1]Qc, Summer, S1'!F5*Main!$B$5)</f>
        <v>-0.63618267802322248</v>
      </c>
      <c r="G5" s="4">
        <f>('[1]Qc, Summer, S1'!G5*Main!$B$5)</f>
        <v>-0.65345460593335525</v>
      </c>
      <c r="H5" s="4">
        <f>('[1]Qc, Summer, S1'!H5*Main!$B$5)</f>
        <v>-0.59300285824789067</v>
      </c>
      <c r="I5" s="4">
        <f>('[1]Qc, Summer, S1'!I5*Main!$B$5)</f>
        <v>-0.40013299658474177</v>
      </c>
      <c r="J5" s="4">
        <f>('[1]Qc, Summer, S1'!J5*Main!$B$5)</f>
        <v>-0.29938008377563408</v>
      </c>
      <c r="K5" s="4">
        <f>('[1]Qc, Summer, S1'!K5*Main!$B$5)</f>
        <v>-0.3166520116857669</v>
      </c>
      <c r="L5" s="4">
        <f>('[1]Qc, Summer, S1'!L5*Main!$B$5)</f>
        <v>-0.40013299658474177</v>
      </c>
      <c r="M5" s="4">
        <f>('[1]Qc, Summer, S1'!M5*Main!$B$5)</f>
        <v>-0.43467685240500731</v>
      </c>
      <c r="N5" s="4">
        <f>('[1]Qc, Summer, S1'!N5*Main!$B$5)</f>
        <v>-0.40301165123643051</v>
      </c>
      <c r="O5" s="4">
        <f>('[1]Qc, Summer, S1'!O5*Main!$B$5)</f>
        <v>-0.43755550705669599</v>
      </c>
      <c r="P5" s="4">
        <f>('[1]Qc, Summer, S1'!P5*Main!$B$5)</f>
        <v>-0.41164761519149695</v>
      </c>
      <c r="Q5" s="4">
        <f>('[1]Qc, Summer, S1'!Q5*Main!$B$5)</f>
        <v>-0.48649263613540544</v>
      </c>
      <c r="R5" s="4">
        <f>('[1]Qc, Summer, S1'!R5*Main!$B$5)</f>
        <v>-0.54694438382087007</v>
      </c>
      <c r="S5" s="4">
        <f>('[1]Qc, Summer, S1'!S5*Main!$B$5)</f>
        <v>-0.48649263613540544</v>
      </c>
      <c r="T5" s="4">
        <f>('[1]Qc, Summer, S1'!T5*Main!$B$5)</f>
        <v>-0.34255990355096594</v>
      </c>
      <c r="U5" s="4">
        <f>('[1]Qc, Summer, S1'!U5*Main!$B$5)</f>
        <v>-0.30801604773070052</v>
      </c>
      <c r="V5" s="4">
        <f>('[1]Qc, Summer, S1'!V5*Main!$B$5)</f>
        <v>-0.30801604773070052</v>
      </c>
      <c r="W5" s="4">
        <f>('[1]Qc, Summer, S1'!W5*Main!$B$5)</f>
        <v>-0.40589030588811931</v>
      </c>
      <c r="X5" s="4">
        <f>('[1]Qc, Summer, S1'!X5*Main!$B$5)</f>
        <v>-0.50376456404553815</v>
      </c>
      <c r="Y5" s="4">
        <f>('[1]Qc, Summer, S1'!Y5*Main!$B$5)</f>
        <v>-0.52391514660735972</v>
      </c>
    </row>
    <row r="6" spans="1:25" x14ac:dyDescent="0.25">
      <c r="A6">
        <v>5</v>
      </c>
      <c r="B6" s="4">
        <f>('[1]Qc, Summer, S1'!B6*Main!$B$5)</f>
        <v>-0.18641044146911551</v>
      </c>
      <c r="C6" s="4">
        <f>('[1]Qc, Summer, S1'!C6*Main!$B$5)</f>
        <v>-0.24440480103728485</v>
      </c>
      <c r="D6" s="4">
        <f>('[1]Qc, Summer, S1'!D6*Main!$B$5)</f>
        <v>-0.28790057071341174</v>
      </c>
      <c r="E6" s="4">
        <f>('[1]Qc, Summer, S1'!E6*Main!$B$5)</f>
        <v>-0.28582934358597711</v>
      </c>
      <c r="F6" s="4">
        <f>('[1]Qc, Summer, S1'!F6*Main!$B$5)</f>
        <v>-0.28582934358597711</v>
      </c>
      <c r="G6" s="4">
        <f>('[1]Qc, Summer, S1'!G6*Main!$B$5)</f>
        <v>-0.3127552962426271</v>
      </c>
      <c r="H6" s="4">
        <f>('[1]Qc, Summer, S1'!H6*Main!$B$5)</f>
        <v>-0.28168688933110786</v>
      </c>
      <c r="I6" s="4">
        <f>('[1]Qc, Summer, S1'!I6*Main!$B$5)</f>
        <v>-0.11184626488146932</v>
      </c>
      <c r="J6" s="4">
        <f>('[1]Qc, Summer, S1'!J6*Main!$B$5)</f>
        <v>3.7282088293823103E-2</v>
      </c>
      <c r="K6" s="4">
        <f>('[1]Qc, Summer, S1'!K6*Main!$B$5)</f>
        <v>0.12427362764607704</v>
      </c>
      <c r="L6" s="4">
        <f>('[1]Qc, Summer, S1'!L6*Main!$B$5)</f>
        <v>0.20505148561602707</v>
      </c>
      <c r="M6" s="4">
        <f>('[1]Qc, Summer, S1'!M6*Main!$B$5)</f>
        <v>0.21747884838063478</v>
      </c>
      <c r="N6" s="4">
        <f>('[1]Qc, Summer, S1'!N6*Main!$B$5)</f>
        <v>0.19055289572398476</v>
      </c>
      <c r="O6" s="4">
        <f>('[1]Qc, Summer, S1'!O6*Main!$B$5)</f>
        <v>0.15741326168503089</v>
      </c>
      <c r="P6" s="4">
        <f>('[1]Qc, Summer, S1'!P6*Main!$B$5)</f>
        <v>0.10356135637173083</v>
      </c>
      <c r="Q6" s="4">
        <f>('[1]Qc, Summer, S1'!Q6*Main!$B$5)</f>
        <v>6.6279268077907738E-2</v>
      </c>
      <c r="R6" s="4">
        <f>('[1]Qc, Summer, S1'!R6*Main!$B$5)</f>
        <v>5.5923132440734658E-2</v>
      </c>
      <c r="S6" s="4">
        <f>('[1]Qc, Summer, S1'!S6*Main!$B$5)</f>
        <v>5.1780678185865417E-2</v>
      </c>
      <c r="T6" s="4">
        <f>('[1]Qc, Summer, S1'!T6*Main!$B$5)</f>
        <v>5.1780678185865417E-2</v>
      </c>
      <c r="U6" s="4">
        <f>('[1]Qc, Summer, S1'!U6*Main!$B$5)</f>
        <v>1.2427362764607701E-2</v>
      </c>
      <c r="V6" s="4">
        <f>('[1]Qc, Summer, S1'!V6*Main!$B$5)</f>
        <v>0.10977503775403469</v>
      </c>
      <c r="W6" s="4">
        <f>('[1]Qc, Summer, S1'!W6*Main!$B$5)</f>
        <v>5.1780678185865417E-2</v>
      </c>
      <c r="X6" s="4">
        <f>('[1]Qc, Summer, S1'!X6*Main!$B$5)</f>
        <v>2.8997179784084639E-2</v>
      </c>
      <c r="Y6" s="4">
        <f>('[1]Qc, Summer, S1'!Y6*Main!$B$5)</f>
        <v>-4.5566996803561577E-2</v>
      </c>
    </row>
    <row r="7" spans="1:25" x14ac:dyDescent="0.25">
      <c r="A7">
        <v>6</v>
      </c>
      <c r="B7" s="4">
        <f>('[1]Qc, Summer, S1'!B7*Main!$B$5)</f>
        <v>0.27174499911942168</v>
      </c>
      <c r="C7" s="4">
        <f>('[1]Qc, Summer, S1'!C7*Main!$B$5)</f>
        <v>0.30146710839810847</v>
      </c>
      <c r="D7" s="4">
        <f>('[1]Qc, Summer, S1'!D7*Main!$B$5)</f>
        <v>0.2292848430070121</v>
      </c>
      <c r="E7" s="4">
        <f>('[1]Qc, Summer, S1'!E7*Main!$B$5)</f>
        <v>0.26962199131380121</v>
      </c>
      <c r="F7" s="4">
        <f>('[1]Qc, Summer, S1'!F7*Main!$B$5)</f>
        <v>0.27599101473066268</v>
      </c>
      <c r="G7" s="4">
        <f>('[1]Qc, Summer, S1'!G7*Main!$B$5)</f>
        <v>0.28342154205033437</v>
      </c>
      <c r="H7" s="4">
        <f>('[1]Qc, Summer, S1'!H7*Main!$B$5)</f>
        <v>0.27386800692504221</v>
      </c>
      <c r="I7" s="4">
        <f>('[1]Qc, Summer, S1'!I7*Main!$B$5)</f>
        <v>0.50739886554329516</v>
      </c>
      <c r="J7" s="4">
        <f>('[1]Qc, Summer, S1'!J7*Main!$B$5)</f>
        <v>0.58170413874001214</v>
      </c>
      <c r="K7" s="4">
        <f>('[1]Qc, Summer, S1'!K7*Main!$B$5)</f>
        <v>0.58064263483720191</v>
      </c>
      <c r="L7" s="4">
        <f>('[1]Qc, Summer, S1'!L7*Main!$B$5)</f>
        <v>0.50739886554329516</v>
      </c>
      <c r="M7" s="4">
        <f>('[1]Qc, Summer, S1'!M7*Main!$B$5)</f>
        <v>0.60611872850464776</v>
      </c>
      <c r="N7" s="4">
        <f>('[1]Qc, Summer, S1'!N7*Main!$B$5)</f>
        <v>0.6315948221720934</v>
      </c>
      <c r="O7" s="4">
        <f>('[1]Qc, Summer, S1'!O7*Main!$B$5)</f>
        <v>0.58170413874001214</v>
      </c>
      <c r="P7" s="4">
        <f>('[1]Qc, Summer, S1'!P7*Main!$B$5)</f>
        <v>0.50633736164048493</v>
      </c>
      <c r="Q7" s="4">
        <f>('[1]Qc, Summer, S1'!Q7*Main!$B$5)</f>
        <v>0.44583163918030128</v>
      </c>
      <c r="R7" s="4">
        <f>('[1]Qc, Summer, S1'!R7*Main!$B$5)</f>
        <v>0.54348999823884336</v>
      </c>
      <c r="S7" s="4">
        <f>('[1]Qc, Summer, S1'!S7*Main!$B$5)</f>
        <v>0.5265059357938795</v>
      </c>
      <c r="T7" s="4">
        <f>('[1]Qc, Summer, S1'!T7*Main!$B$5)</f>
        <v>0.41292501819318378</v>
      </c>
      <c r="U7" s="4">
        <f>('[1]Qc, Summer, S1'!U7*Main!$B$5)</f>
        <v>0.38320290891449699</v>
      </c>
      <c r="V7" s="4">
        <f>('[1]Qc, Summer, S1'!V7*Main!$B$5)</f>
        <v>0.45113915869435245</v>
      </c>
      <c r="W7" s="4">
        <f>('[1]Qc, Summer, S1'!W7*Main!$B$5)</f>
        <v>0.35560380744143072</v>
      </c>
      <c r="X7" s="4">
        <f>('[1]Qc, Summer, S1'!X7*Main!$B$5)</f>
        <v>0.27068349521661145</v>
      </c>
      <c r="Y7" s="4">
        <f>('[1]Qc, Summer, S1'!Y7*Main!$B$5)</f>
        <v>0.30252861230091865</v>
      </c>
    </row>
    <row r="8" spans="1:25" x14ac:dyDescent="0.25">
      <c r="A8">
        <v>7</v>
      </c>
      <c r="B8" s="4">
        <f>('[1]Qc, Summer, S1'!B8*Main!$B$5)</f>
        <v>-0.52429062330105813</v>
      </c>
      <c r="C8" s="4">
        <f>('[1]Qc, Summer, S1'!C8*Main!$B$5)</f>
        <v>-0.53905937325320064</v>
      </c>
      <c r="D8" s="4">
        <f>('[1]Qc, Summer, S1'!D8*Main!$B$5)</f>
        <v>-0.57228906064552121</v>
      </c>
      <c r="E8" s="4">
        <f>('[1]Qc, Summer, S1'!E8*Main!$B$5)</f>
        <v>-0.58705781059766382</v>
      </c>
      <c r="F8" s="4">
        <f>('[1]Qc, Summer, S1'!F8*Main!$B$5)</f>
        <v>-0.55013593571730757</v>
      </c>
      <c r="G8" s="4">
        <f>('[1]Qc, Summer, S1'!G8*Main!$B$5)</f>
        <v>-0.59444218557373507</v>
      </c>
      <c r="H8" s="4">
        <f>('[1]Qc, Summer, S1'!H8*Main!$B$5)</f>
        <v>-0.50952187334891563</v>
      </c>
      <c r="I8" s="4">
        <f>('[1]Qc, Summer, S1'!I8*Main!$B$5)</f>
        <v>-0.23260781174624412</v>
      </c>
      <c r="J8" s="4">
        <f>('[1]Qc, Summer, S1'!J8*Main!$B$5)</f>
        <v>-4.061406236839183E-2</v>
      </c>
      <c r="K8" s="4">
        <f>('[1]Qc, Summer, S1'!K8*Main!$B$5)</f>
        <v>-3.3229687392320587E-2</v>
      </c>
      <c r="L8" s="4">
        <f>('[1]Qc, Summer, S1'!L8*Main!$B$5)</f>
        <v>7.0151562272676798E-2</v>
      </c>
      <c r="M8" s="4">
        <f>('[1]Qc, Summer, S1'!M8*Main!$B$5)</f>
        <v>2.2153124928213724E-2</v>
      </c>
      <c r="N8" s="4">
        <f>('[1]Qc, Summer, S1'!N8*Main!$B$5)</f>
        <v>7.384374976071242E-3</v>
      </c>
      <c r="O8" s="4">
        <f>('[1]Qc, Summer, S1'!O8*Main!$B$5)</f>
        <v>0</v>
      </c>
      <c r="P8" s="4">
        <f>('[1]Qc, Summer, S1'!P8*Main!$B$5)</f>
        <v>-5.9074999808569936E-2</v>
      </c>
      <c r="Q8" s="4">
        <f>('[1]Qc, Summer, S1'!Q8*Main!$B$5)</f>
        <v>-0.1033812496649974</v>
      </c>
      <c r="R8" s="4">
        <f>('[1]Qc, Summer, S1'!R8*Main!$B$5)</f>
        <v>-0.15137968700946047</v>
      </c>
      <c r="S8" s="4">
        <f>('[1]Qc, Summer, S1'!S8*Main!$B$5)</f>
        <v>-0.19937812435392355</v>
      </c>
      <c r="T8" s="4">
        <f>('[1]Qc, Summer, S1'!T8*Main!$B$5)</f>
        <v>-0.1735328119376742</v>
      </c>
      <c r="U8" s="4">
        <f>('[1]Qc, Summer, S1'!U8*Main!$B$5)</f>
        <v>-0.21045468681803042</v>
      </c>
      <c r="V8" s="4">
        <f>('[1]Qc, Summer, S1'!V8*Main!$B$5)</f>
        <v>-0.14768749952142485</v>
      </c>
      <c r="W8" s="4">
        <f>('[1]Qc, Summer, S1'!W8*Main!$B$5)</f>
        <v>-0.27691406160267157</v>
      </c>
      <c r="X8" s="4">
        <f>('[1]Qc, Summer, S1'!X8*Main!$B$5)</f>
        <v>-0.35075781136338402</v>
      </c>
      <c r="Y8" s="4">
        <f>('[1]Qc, Summer, S1'!Y8*Main!$B$5)</f>
        <v>-0.3766031237796334</v>
      </c>
    </row>
    <row r="9" spans="1:25" x14ac:dyDescent="0.25">
      <c r="A9">
        <v>8</v>
      </c>
      <c r="B9" s="4">
        <f>('[1]Qc, Summer, S1'!B9*Main!$B$5)</f>
        <v>-0.65635183255053864</v>
      </c>
      <c r="C9" s="4">
        <f>('[1]Qc, Summer, S1'!C9*Main!$B$5)</f>
        <v>-0.66073481640730347</v>
      </c>
      <c r="D9" s="4">
        <f>('[1]Qc, Summer, S1'!D9*Main!$B$5)</f>
        <v>-0.66730929219245083</v>
      </c>
      <c r="E9" s="4">
        <f>('[1]Qc, Summer, S1'!E9*Main!$B$5)</f>
        <v>-0.67059653008502451</v>
      </c>
      <c r="F9" s="4">
        <f>('[1]Qc, Summer, S1'!F9*Main!$B$5)</f>
        <v>-0.66183056237149496</v>
      </c>
      <c r="G9" s="4">
        <f>('[1]Qc, Summer, S1'!G9*Main!$B$5)</f>
        <v>-0.64649011887281771</v>
      </c>
      <c r="H9" s="4">
        <f>('[1]Qc, Summer, S1'!H9*Main!$B$5)</f>
        <v>-0.54896872805979946</v>
      </c>
      <c r="I9" s="4">
        <f>('[1]Qc, Summer, S1'!I9*Main!$B$5)</f>
        <v>-0.45363882917516374</v>
      </c>
      <c r="J9" s="4">
        <f>('[1]Qc, Summer, S1'!J9*Main!$B$5)</f>
        <v>-0.4437771154974427</v>
      </c>
      <c r="K9" s="4">
        <f>('[1]Qc, Summer, S1'!K9*Main!$B$5)</f>
        <v>-0.43720263971229534</v>
      </c>
      <c r="L9" s="4">
        <f>('[1]Qc, Summer, S1'!L9*Main!$B$5)</f>
        <v>-0.42953241796295688</v>
      </c>
      <c r="M9" s="4">
        <f>('[1]Qc, Summer, S1'!M9*Main!$B$5)</f>
        <v>-0.42624518007038326</v>
      </c>
      <c r="N9" s="4">
        <f>('[1]Qc, Summer, S1'!N9*Main!$B$5)</f>
        <v>-0.43610689374810424</v>
      </c>
      <c r="O9" s="4">
        <f>('[1]Qc, Summer, S1'!O9*Main!$B$5)</f>
        <v>-0.45254308321097247</v>
      </c>
      <c r="P9" s="4">
        <f>('[1]Qc, Summer, S1'!P9*Main!$B$5)</f>
        <v>-0.4985644137070035</v>
      </c>
      <c r="Q9" s="4">
        <f>('[1]Qc, Summer, S1'!Q9*Main!$B$5)</f>
        <v>-0.52047933299082783</v>
      </c>
      <c r="R9" s="4">
        <f>('[1]Qc, Summer, S1'!R9*Main!$B$5)</f>
        <v>-0.53801126841788738</v>
      </c>
      <c r="S9" s="4">
        <f>('[1]Qc, Summer, S1'!S9*Main!$B$5)</f>
        <v>-0.54020276034626968</v>
      </c>
      <c r="T9" s="4">
        <f>('[1]Qc, Summer, S1'!T9*Main!$B$5)</f>
        <v>-0.55006447402399072</v>
      </c>
      <c r="U9" s="4">
        <f>('[1]Qc, Summer, S1'!U9*Main!$B$5)</f>
        <v>-0.56869215541524154</v>
      </c>
      <c r="V9" s="4">
        <f>('[1]Qc, Summer, S1'!V9*Main!$B$5)</f>
        <v>-0.60485177223355158</v>
      </c>
      <c r="W9" s="4">
        <f>('[1]Qc, Summer, S1'!W9*Main!$B$5)</f>
        <v>-0.62895818344575827</v>
      </c>
      <c r="X9" s="4">
        <f>('[1]Qc, Summer, S1'!X9*Main!$B$5)</f>
        <v>-0.63881989712347931</v>
      </c>
      <c r="Y9" s="4">
        <f>('[1]Qc, Summer, S1'!Y9*Main!$B$5)</f>
        <v>-0.65087310272958254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0.61438990992184683</v>
      </c>
      <c r="C2" s="4">
        <f>('[1]Qc, Summer, S2'!C2*Main!$B$5)</f>
        <v>0.69939571239387255</v>
      </c>
      <c r="D2" s="4">
        <f>('[1]Qc, Summer, S2'!D2*Main!$B$5)</f>
        <v>0.66562706474742572</v>
      </c>
      <c r="E2" s="4">
        <f>('[1]Qc, Summer, S2'!E2*Main!$B$5)</f>
        <v>0.65910130921068644</v>
      </c>
      <c r="F2" s="4">
        <f>('[1]Qc, Summer, S2'!F2*Main!$B$5)</f>
        <v>0.64471045093097712</v>
      </c>
      <c r="G2" s="4">
        <f>('[1]Qc, Summer, S2'!G2*Main!$B$5)</f>
        <v>0.66186549387035309</v>
      </c>
      <c r="H2" s="4">
        <f>('[1]Qc, Summer, S2'!H2*Main!$B$5)</f>
        <v>0.69532067727704394</v>
      </c>
      <c r="I2" s="4">
        <f>('[1]Qc, Summer, S2'!I2*Main!$B$5)</f>
        <v>1.3283474610898414</v>
      </c>
      <c r="J2" s="4">
        <f>('[1]Qc, Summer, S2'!J2*Main!$B$5)</f>
        <v>1.5311873209610705</v>
      </c>
      <c r="K2" s="4">
        <f>('[1]Qc, Summer, S2'!K2*Main!$B$5)</f>
        <v>1.4882142233654234</v>
      </c>
      <c r="L2" s="4">
        <f>('[1]Qc, Summer, S2'!L2*Main!$B$5)</f>
        <v>1.396340704367834</v>
      </c>
      <c r="M2" s="4">
        <f>('[1]Qc, Summer, S2'!M2*Main!$B$5)</f>
        <v>1.4362076563149893</v>
      </c>
      <c r="N2" s="4">
        <f>('[1]Qc, Summer, S2'!N2*Main!$B$5)</f>
        <v>1.5131773755496321</v>
      </c>
      <c r="O2" s="4">
        <f>('[1]Qc, Summer, S2'!O2*Main!$B$5)</f>
        <v>1.4822584028100589</v>
      </c>
      <c r="P2" s="4">
        <f>('[1]Qc, Summer, S2'!P2*Main!$B$5)</f>
        <v>1.0287326413811999</v>
      </c>
      <c r="Q2" s="4">
        <f>('[1]Qc, Summer, S2'!Q2*Main!$B$5)</f>
        <v>1.3181456249232351</v>
      </c>
      <c r="R2" s="4">
        <f>('[1]Qc, Summer, S2'!R2*Main!$B$5)</f>
        <v>1.3893874975950635</v>
      </c>
      <c r="S2" s="4">
        <f>('[1]Qc, Summer, S2'!S2*Main!$B$5)</f>
        <v>1.2511212711135793</v>
      </c>
      <c r="T2" s="4">
        <f>('[1]Qc, Summer, S2'!T2*Main!$B$5)</f>
        <v>1.0318672837787604</v>
      </c>
      <c r="U2" s="4">
        <f>('[1]Qc, Summer, S2'!U2*Main!$B$5)</f>
        <v>0.93594722641341122</v>
      </c>
      <c r="V2" s="4">
        <f>('[1]Qc, Summer, S2'!V2*Main!$B$5)</f>
        <v>0.98245392089358041</v>
      </c>
      <c r="W2" s="4">
        <f>('[1]Qc, Summer, S2'!W2*Main!$B$5)</f>
        <v>0.96603979342999113</v>
      </c>
      <c r="X2" s="4">
        <f>('[1]Qc, Summer, S2'!X2*Main!$B$5)</f>
        <v>0.68016040677247869</v>
      </c>
      <c r="Y2" s="4">
        <f>('[1]Qc, Summer, S2'!Y2*Main!$B$5)</f>
        <v>0.66773582417851196</v>
      </c>
    </row>
    <row r="3" spans="1:25" x14ac:dyDescent="0.25">
      <c r="A3">
        <v>2</v>
      </c>
      <c r="B3" s="4">
        <f>('[1]Qc, Summer, S2'!B3*Main!$B$5)</f>
        <v>2.4658342512688263E-2</v>
      </c>
      <c r="C3" s="4">
        <f>('[1]Qc, Summer, S2'!C3*Main!$B$5)</f>
        <v>-0.14795005507612963</v>
      </c>
      <c r="D3" s="4">
        <f>('[1]Qc, Summer, S2'!D3*Main!$B$5)</f>
        <v>-0.16682123557053388</v>
      </c>
      <c r="E3" s="4">
        <f>('[1]Qc, Summer, S2'!E3*Main!$B$5)</f>
        <v>-0.24381565198770339</v>
      </c>
      <c r="F3" s="4">
        <f>('[1]Qc, Summer, S2'!F3*Main!$B$5)</f>
        <v>-0.28935810091419906</v>
      </c>
      <c r="G3" s="4">
        <f>('[1]Qc, Summer, S2'!G3*Main!$B$5)</f>
        <v>-0.22645416593285145</v>
      </c>
      <c r="H3" s="4">
        <f>('[1]Qc, Summer, S2'!H3*Main!$B$5)</f>
        <v>-0.28357093889591506</v>
      </c>
      <c r="I3" s="4">
        <f>('[1]Qc, Summer, S2'!I3*Main!$B$5)</f>
        <v>0.72968564578363249</v>
      </c>
      <c r="J3" s="4">
        <f>('[1]Qc, Summer, S2'!J3*Main!$B$5)</f>
        <v>0.9309782377239445</v>
      </c>
      <c r="K3" s="4">
        <f>('[1]Qc, Summer, S2'!K3*Main!$B$5)</f>
        <v>1.1712712693526925</v>
      </c>
      <c r="L3" s="4">
        <f>('[1]Qc, Summer, S2'!L3*Main!$B$5)</f>
        <v>0.67936249779855429</v>
      </c>
      <c r="M3" s="4">
        <f>('[1]Qc, Summer, S2'!M3*Main!$B$5)</f>
        <v>0.60412939156086243</v>
      </c>
      <c r="N3" s="4">
        <f>('[1]Qc, Summer, S2'!N3*Main!$B$5)</f>
        <v>0.42346929029443225</v>
      </c>
      <c r="O3" s="4">
        <f>('[1]Qc, Summer, S2'!O3*Main!$B$5)</f>
        <v>0.56714187779183012</v>
      </c>
      <c r="P3" s="4">
        <f>('[1]Qc, Summer, S2'!P3*Main!$B$5)</f>
        <v>0.25664805472389829</v>
      </c>
      <c r="Q3" s="4">
        <f>('[1]Qc, Summer, S2'!Q3*Main!$B$5)</f>
        <v>0.21173464514721602</v>
      </c>
      <c r="R3" s="4">
        <f>('[1]Qc, Summer, S2'!R3*Main!$B$5)</f>
        <v>0.24658342512688269</v>
      </c>
      <c r="S3" s="4">
        <f>('[1]Qc, Summer, S2'!S3*Main!$B$5)</f>
        <v>0.44837924854704586</v>
      </c>
      <c r="T3" s="4">
        <f>('[1]Qc, Summer, S2'!T3*Main!$B$5)</f>
        <v>0.88543578879744911</v>
      </c>
      <c r="U3" s="4">
        <f>('[1]Qc, Summer, S2'!U3*Main!$B$5)</f>
        <v>0.8894616406362551</v>
      </c>
      <c r="V3" s="4">
        <f>('[1]Qc, Summer, S2'!V3*Main!$B$5)</f>
        <v>0.6904335903552713</v>
      </c>
      <c r="W3" s="4">
        <f>('[1]Qc, Summer, S2'!W3*Main!$B$5)</f>
        <v>0.54097384083958955</v>
      </c>
      <c r="X3" s="4">
        <f>('[1]Qc, Summer, S2'!X3*Main!$B$5)</f>
        <v>0.25413189732464431</v>
      </c>
      <c r="Y3" s="4">
        <f>('[1]Qc, Summer, S2'!Y3*Main!$B$5)</f>
        <v>5.0826379464928871E-2</v>
      </c>
    </row>
    <row r="4" spans="1:25" x14ac:dyDescent="0.25">
      <c r="A4">
        <v>3</v>
      </c>
      <c r="B4" s="4">
        <f>('[1]Qc, Summer, S2'!B4*Main!$B$5)</f>
        <v>-0.14521373390444098</v>
      </c>
      <c r="C4" s="4">
        <f>('[1]Qc, Summer, S2'!C4*Main!$B$5)</f>
        <v>-0.34392726451051803</v>
      </c>
      <c r="D4" s="4">
        <f>('[1]Qc, Summer, S2'!D4*Main!$B$5)</f>
        <v>-0.59996200586834814</v>
      </c>
      <c r="E4" s="4">
        <f>('[1]Qc, Summer, S2'!E4*Main!$B$5)</f>
        <v>-0.54867263494079932</v>
      </c>
      <c r="F4" s="4">
        <f>('[1]Qc, Summer, S2'!F4*Main!$B$5)</f>
        <v>-0.5655692794172964</v>
      </c>
      <c r="G4" s="4">
        <f>('[1]Qc, Summer, S2'!G4*Main!$B$5)</f>
        <v>-0.53353683811484631</v>
      </c>
      <c r="H4" s="4">
        <f>('[1]Qc, Summer, S2'!H4*Main!$B$5)</f>
        <v>-2.9372437404819849E-2</v>
      </c>
      <c r="I4" s="4">
        <f>('[1]Qc, Summer, S2'!I4*Main!$B$5)</f>
        <v>0.62682429875005208</v>
      </c>
      <c r="J4" s="4">
        <f>('[1]Qc, Summer, S2'!J4*Main!$B$5)</f>
        <v>0.84835391912594471</v>
      </c>
      <c r="K4" s="4">
        <f>('[1]Qc, Summer, S2'!K4*Main!$B$5)</f>
        <v>0.84760462225337285</v>
      </c>
      <c r="L4" s="4">
        <f>('[1]Qc, Summer, S2'!L4*Main!$B$5)</f>
        <v>0.69358665009621157</v>
      </c>
      <c r="M4" s="4">
        <f>('[1]Qc, Summer, S2'!M4*Main!$B$5)</f>
        <v>0.86791056750007212</v>
      </c>
      <c r="N4" s="4">
        <f>('[1]Qc, Summer, S2'!N4*Main!$B$5)</f>
        <v>0.77836959122772609</v>
      </c>
      <c r="O4" s="4">
        <f>('[1]Qc, Summer, S2'!O4*Main!$B$5)</f>
        <v>0.67923761498645885</v>
      </c>
      <c r="P4" s="4">
        <f>('[1]Qc, Summer, S2'!P4*Main!$B$5)</f>
        <v>0.49329959605773332</v>
      </c>
      <c r="Q4" s="4">
        <f>('[1]Qc, Summer, S2'!Q4*Main!$B$5)</f>
        <v>0.31406778413852654</v>
      </c>
      <c r="R4" s="4">
        <f>('[1]Qc, Summer, S2'!R4*Main!$B$5)</f>
        <v>0.38588788937454649</v>
      </c>
      <c r="S4" s="4">
        <f>('[1]Qc, Summer, S2'!S4*Main!$B$5)</f>
        <v>0.34467656138309</v>
      </c>
      <c r="T4" s="4">
        <f>('[1]Qc, Summer, S2'!T4*Main!$B$5)</f>
        <v>6.4964038851986747E-2</v>
      </c>
      <c r="U4" s="4">
        <f>('[1]Qc, Summer, S2'!U4*Main!$B$5)</f>
        <v>0.27446744442309973</v>
      </c>
      <c r="V4" s="4">
        <f>('[1]Qc, Summer, S2'!V4*Main!$B$5)</f>
        <v>0.38963437373740617</v>
      </c>
      <c r="W4" s="4">
        <f>('[1]Qc, Summer, S2'!W4*Main!$B$5)</f>
        <v>0.25730854604120246</v>
      </c>
      <c r="X4" s="4">
        <f>('[1]Qc, Summer, S2'!X4*Main!$B$5)</f>
        <v>-0.23838880000876109</v>
      </c>
      <c r="Y4" s="4">
        <f>('[1]Qc, Summer, S2'!Y4*Main!$B$5)</f>
        <v>-0.49296241246507599</v>
      </c>
    </row>
    <row r="5" spans="1:25" x14ac:dyDescent="0.25">
      <c r="A5">
        <v>4</v>
      </c>
      <c r="B5" s="4">
        <f>('[1]Qc, Summer, S2'!B5*Main!$B$5)</f>
        <v>-0.61073537090229357</v>
      </c>
      <c r="C5" s="4">
        <f>('[1]Qc, Summer, S2'!C5*Main!$B$5)</f>
        <v>-0.61056265162319223</v>
      </c>
      <c r="D5" s="4">
        <f>('[1]Qc, Summer, S2'!D5*Main!$B$5)</f>
        <v>-0.61557151071713079</v>
      </c>
      <c r="E5" s="4">
        <f>('[1]Qc, Summer, S2'!E5*Main!$B$5)</f>
        <v>-0.63422519286007417</v>
      </c>
      <c r="F5" s="4">
        <f>('[1]Qc, Summer, S2'!F5*Main!$B$5)</f>
        <v>-0.62345902446275803</v>
      </c>
      <c r="G5" s="4">
        <f>('[1]Qc, Summer, S2'!G5*Main!$B$5)</f>
        <v>-0.64692005987402168</v>
      </c>
      <c r="H5" s="4">
        <f>('[1]Qc, Summer, S2'!H5*Main!$B$5)</f>
        <v>-0.5989328868303696</v>
      </c>
      <c r="I5" s="4">
        <f>('[1]Qc, Summer, S2'!I5*Main!$B$5)</f>
        <v>-0.39213033665304692</v>
      </c>
      <c r="J5" s="4">
        <f>('[1]Qc, Summer, S2'!J5*Main!$B$5)</f>
        <v>-0.29339248210012142</v>
      </c>
      <c r="K5" s="4">
        <f>('[1]Qc, Summer, S2'!K5*Main!$B$5)</f>
        <v>-0.32298505191948218</v>
      </c>
      <c r="L5" s="4">
        <f>('[1]Qc, Summer, S2'!L5*Main!$B$5)</f>
        <v>-0.40813565651643663</v>
      </c>
      <c r="M5" s="4">
        <f>('[1]Qc, Summer, S2'!M5*Main!$B$5)</f>
        <v>-0.43033008388095723</v>
      </c>
      <c r="N5" s="4">
        <f>('[1]Qc, Summer, S2'!N5*Main!$B$5)</f>
        <v>-0.39495141821170193</v>
      </c>
      <c r="O5" s="4">
        <f>('[1]Qc, Summer, S2'!O5*Main!$B$5)</f>
        <v>-0.43317995198612907</v>
      </c>
      <c r="P5" s="4">
        <f>('[1]Qc, Summer, S2'!P5*Main!$B$5)</f>
        <v>-0.41164761519149695</v>
      </c>
      <c r="Q5" s="4">
        <f>('[1]Qc, Summer, S2'!Q5*Main!$B$5)</f>
        <v>-0.49622248885811349</v>
      </c>
      <c r="R5" s="4">
        <f>('[1]Qc, Summer, S2'!R5*Main!$B$5)</f>
        <v>-0.53600549614445259</v>
      </c>
      <c r="S5" s="4">
        <f>('[1]Qc, Summer, S2'!S5*Main!$B$5)</f>
        <v>-0.49622248885811349</v>
      </c>
      <c r="T5" s="4">
        <f>('[1]Qc, Summer, S2'!T5*Main!$B$5)</f>
        <v>-0.34941110162198524</v>
      </c>
      <c r="U5" s="4">
        <f>('[1]Qc, Summer, S2'!U5*Main!$B$5)</f>
        <v>-0.30493588725339349</v>
      </c>
      <c r="V5" s="4">
        <f>('[1]Qc, Summer, S2'!V5*Main!$B$5)</f>
        <v>-0.31109620820800749</v>
      </c>
      <c r="W5" s="4">
        <f>('[1]Qc, Summer, S2'!W5*Main!$B$5)</f>
        <v>-0.41400811200588172</v>
      </c>
      <c r="X5" s="4">
        <f>('[1]Qc, Summer, S2'!X5*Main!$B$5)</f>
        <v>-0.49872691840508276</v>
      </c>
      <c r="Y5" s="4">
        <f>('[1]Qc, Summer, S2'!Y5*Main!$B$5)</f>
        <v>-0.53439344953950685</v>
      </c>
    </row>
    <row r="6" spans="1:25" x14ac:dyDescent="0.25">
      <c r="A6">
        <v>5</v>
      </c>
      <c r="B6" s="4">
        <f>('[1]Qc, Summer, S2'!B6*Main!$B$5)</f>
        <v>-0.19013865029849783</v>
      </c>
      <c r="C6" s="4">
        <f>('[1]Qc, Summer, S2'!C6*Main!$B$5)</f>
        <v>-0.241960753026912</v>
      </c>
      <c r="D6" s="4">
        <f>('[1]Qc, Summer, S2'!D6*Main!$B$5)</f>
        <v>-0.28214255929914345</v>
      </c>
      <c r="E6" s="4">
        <f>('[1]Qc, Summer, S2'!E6*Main!$B$5)</f>
        <v>-0.29154593045769667</v>
      </c>
      <c r="F6" s="4">
        <f>('[1]Qc, Summer, S2'!F6*Main!$B$5)</f>
        <v>-0.28582934358597711</v>
      </c>
      <c r="G6" s="4">
        <f>('[1]Qc, Summer, S2'!G6*Main!$B$5)</f>
        <v>-0.3127552962426271</v>
      </c>
      <c r="H6" s="4">
        <f>('[1]Qc, Summer, S2'!H6*Main!$B$5)</f>
        <v>-0.28450375822441898</v>
      </c>
      <c r="I6" s="4">
        <f>('[1]Qc, Summer, S2'!I6*Main!$B$5)</f>
        <v>-0.11184626488146932</v>
      </c>
      <c r="J6" s="4">
        <f>('[1]Qc, Summer, S2'!J6*Main!$B$5)</f>
        <v>3.8027730059699567E-2</v>
      </c>
      <c r="K6" s="4">
        <f>('[1]Qc, Summer, S2'!K6*Main!$B$5)</f>
        <v>0.12303089136961629</v>
      </c>
      <c r="L6" s="4">
        <f>('[1]Qc, Summer, S2'!L6*Main!$B$5)</f>
        <v>0.20915251532834761</v>
      </c>
      <c r="M6" s="4">
        <f>('[1]Qc, Summer, S2'!M6*Main!$B$5)</f>
        <v>0.21965363686444112</v>
      </c>
      <c r="N6" s="4">
        <f>('[1]Qc, Summer, S2'!N6*Main!$B$5)</f>
        <v>0.19055289572398476</v>
      </c>
      <c r="O6" s="4">
        <f>('[1]Qc, Summer, S2'!O6*Main!$B$5)</f>
        <v>0.16056152691873152</v>
      </c>
      <c r="P6" s="4">
        <f>('[1]Qc, Summer, S2'!P6*Main!$B$5)</f>
        <v>0.10252574280801353</v>
      </c>
      <c r="Q6" s="4">
        <f>('[1]Qc, Summer, S2'!Q6*Main!$B$5)</f>
        <v>6.6279268077907738E-2</v>
      </c>
      <c r="R6" s="4">
        <f>('[1]Qc, Summer, S2'!R6*Main!$B$5)</f>
        <v>5.5923132440734658E-2</v>
      </c>
      <c r="S6" s="4">
        <f>('[1]Qc, Summer, S2'!S6*Main!$B$5)</f>
        <v>5.074506462214811E-2</v>
      </c>
      <c r="T6" s="4">
        <f>('[1]Qc, Summer, S2'!T6*Main!$B$5)</f>
        <v>5.1780678185865417E-2</v>
      </c>
      <c r="U6" s="4">
        <f>('[1]Qc, Summer, S2'!U6*Main!$B$5)</f>
        <v>1.2303089136961622E-2</v>
      </c>
      <c r="V6" s="4">
        <f>('[1]Qc, Summer, S2'!V6*Main!$B$5)</f>
        <v>0.10977503775403469</v>
      </c>
      <c r="W6" s="4">
        <f>('[1]Qc, Summer, S2'!W6*Main!$B$5)</f>
        <v>5.2816291749582731E-2</v>
      </c>
      <c r="X6" s="4">
        <f>('[1]Qc, Summer, S2'!X6*Main!$B$5)</f>
        <v>2.8417236188402948E-2</v>
      </c>
      <c r="Y6" s="4">
        <f>('[1]Qc, Summer, S2'!Y6*Main!$B$5)</f>
        <v>-4.5566996803561577E-2</v>
      </c>
    </row>
    <row r="7" spans="1:25" x14ac:dyDescent="0.25">
      <c r="A7">
        <v>6</v>
      </c>
      <c r="B7" s="4">
        <f>('[1]Qc, Summer, S2'!B7*Main!$B$5)</f>
        <v>0.27174499911942174</v>
      </c>
      <c r="C7" s="4">
        <f>('[1]Qc, Summer, S2'!C7*Main!$B$5)</f>
        <v>0.30749645056607061</v>
      </c>
      <c r="D7" s="4">
        <f>('[1]Qc, Summer, S2'!D7*Main!$B$5)</f>
        <v>0.22699199457694194</v>
      </c>
      <c r="E7" s="4">
        <f>('[1]Qc, Summer, S2'!E7*Main!$B$5)</f>
        <v>0.26692577140066326</v>
      </c>
      <c r="F7" s="4">
        <f>('[1]Qc, Summer, S2'!F7*Main!$B$5)</f>
        <v>0.28151083502527591</v>
      </c>
      <c r="G7" s="4">
        <f>('[1]Qc, Summer, S2'!G7*Main!$B$5)</f>
        <v>0.28342154205033437</v>
      </c>
      <c r="H7" s="4">
        <f>('[1]Qc, Summer, S2'!H7*Main!$B$5)</f>
        <v>0.27934536706354302</v>
      </c>
      <c r="I7" s="4">
        <f>('[1]Qc, Summer, S2'!I7*Main!$B$5)</f>
        <v>0.5023248768878622</v>
      </c>
      <c r="J7" s="4">
        <f>('[1]Qc, Summer, S2'!J7*Main!$B$5)</f>
        <v>0.58752118012741217</v>
      </c>
      <c r="K7" s="4">
        <f>('[1]Qc, Summer, S2'!K7*Main!$B$5)</f>
        <v>0.57483620848882988</v>
      </c>
      <c r="L7" s="4">
        <f>('[1]Qc, Summer, S2'!L7*Main!$B$5)</f>
        <v>0.51247285419872801</v>
      </c>
      <c r="M7" s="4">
        <f>('[1]Qc, Summer, S2'!M7*Main!$B$5)</f>
        <v>0.61824110307474067</v>
      </c>
      <c r="N7" s="4">
        <f>('[1]Qc, Summer, S2'!N7*Main!$B$5)</f>
        <v>0.64422671861553527</v>
      </c>
      <c r="O7" s="4">
        <f>('[1]Qc, Summer, S2'!O7*Main!$B$5)</f>
        <v>0.57588709735261201</v>
      </c>
      <c r="P7" s="4">
        <f>('[1]Qc, Summer, S2'!P7*Main!$B$5)</f>
        <v>0.50633736164048504</v>
      </c>
      <c r="Q7" s="4">
        <f>('[1]Qc, Summer, S2'!Q7*Main!$B$5)</f>
        <v>0.45028995557210433</v>
      </c>
      <c r="R7" s="4">
        <f>('[1]Qc, Summer, S2'!R7*Main!$B$5)</f>
        <v>0.55435979820362025</v>
      </c>
      <c r="S7" s="4">
        <f>('[1]Qc, Summer, S2'!S7*Main!$B$5)</f>
        <v>0.53703605450975711</v>
      </c>
      <c r="T7" s="4">
        <f>('[1]Qc, Summer, S2'!T7*Main!$B$5)</f>
        <v>0.41292501819318378</v>
      </c>
      <c r="U7" s="4">
        <f>('[1]Qc, Summer, S2'!U7*Main!$B$5)</f>
        <v>0.38703493800364186</v>
      </c>
      <c r="V7" s="4">
        <f>('[1]Qc, Summer, S2'!V7*Main!$B$5)</f>
        <v>0.44662776710740898</v>
      </c>
      <c r="W7" s="4">
        <f>('[1]Qc, Summer, S2'!W7*Main!$B$5)</f>
        <v>0.35204776936701643</v>
      </c>
      <c r="X7" s="4">
        <f>('[1]Qc, Summer, S2'!X7*Main!$B$5)</f>
        <v>0.26526982531227922</v>
      </c>
      <c r="Y7" s="4">
        <f>('[1]Qc, Summer, S2'!Y7*Main!$B$5)</f>
        <v>0.30857918454693706</v>
      </c>
    </row>
    <row r="8" spans="1:25" x14ac:dyDescent="0.25">
      <c r="A8">
        <v>7</v>
      </c>
      <c r="B8" s="4">
        <f>('[1]Qc, Summer, S2'!B8*Main!$B$5)</f>
        <v>-0.53477643576707934</v>
      </c>
      <c r="C8" s="4">
        <f>('[1]Qc, Summer, S2'!C8*Main!$B$5)</f>
        <v>-0.53905937325320064</v>
      </c>
      <c r="D8" s="4">
        <f>('[1]Qc, Summer, S2'!D8*Main!$B$5)</f>
        <v>-0.5608432794326107</v>
      </c>
      <c r="E8" s="4">
        <f>('[1]Qc, Summer, S2'!E8*Main!$B$5)</f>
        <v>-0.58118723249168724</v>
      </c>
      <c r="F8" s="4">
        <f>('[1]Qc, Summer, S2'!F8*Main!$B$5)</f>
        <v>-0.53913321700296146</v>
      </c>
      <c r="G8" s="4">
        <f>('[1]Qc, Summer, S2'!G8*Main!$B$5)</f>
        <v>-0.58849776371799767</v>
      </c>
      <c r="H8" s="4">
        <f>('[1]Qc, Summer, S2'!H8*Main!$B$5)</f>
        <v>-0.5146170920824048</v>
      </c>
      <c r="I8" s="4">
        <f>('[1]Qc, Summer, S2'!I8*Main!$B$5)</f>
        <v>-0.22795565551131924</v>
      </c>
      <c r="J8" s="4">
        <f>('[1]Qc, Summer, S2'!J8*Main!$B$5)</f>
        <v>-3.9801781121023984E-2</v>
      </c>
      <c r="K8" s="4">
        <f>('[1]Qc, Summer, S2'!K8*Main!$B$5)</f>
        <v>-3.3894281140167001E-2</v>
      </c>
      <c r="L8" s="4">
        <f>('[1]Qc, Summer, S2'!L8*Main!$B$5)</f>
        <v>7.0151562272676798E-2</v>
      </c>
      <c r="M8" s="4">
        <f>('[1]Qc, Summer, S2'!M8*Main!$B$5)</f>
        <v>2.2596187426778002E-2</v>
      </c>
      <c r="N8" s="4">
        <f>('[1]Qc, Summer, S2'!N8*Main!$B$5)</f>
        <v>7.3105312263105288E-3</v>
      </c>
      <c r="O8" s="4">
        <f>('[1]Qc, Summer, S2'!O8*Main!$B$5)</f>
        <v>0</v>
      </c>
      <c r="P8" s="4">
        <f>('[1]Qc, Summer, S2'!P8*Main!$B$5)</f>
        <v>-5.7893499812398538E-2</v>
      </c>
      <c r="Q8" s="4">
        <f>('[1]Qc, Summer, S2'!Q8*Main!$B$5)</f>
        <v>-0.10441506216164737</v>
      </c>
      <c r="R8" s="4">
        <f>('[1]Qc, Summer, S2'!R8*Main!$B$5)</f>
        <v>-0.14986589013936585</v>
      </c>
      <c r="S8" s="4">
        <f>('[1]Qc, Summer, S2'!S8*Main!$B$5)</f>
        <v>-0.19738434311038436</v>
      </c>
      <c r="T8" s="4">
        <f>('[1]Qc, Summer, S2'!T8*Main!$B$5)</f>
        <v>-0.17006215569892072</v>
      </c>
      <c r="U8" s="4">
        <f>('[1]Qc, Summer, S2'!U8*Main!$B$5)</f>
        <v>-0.21466378055439103</v>
      </c>
      <c r="V8" s="4">
        <f>('[1]Qc, Summer, S2'!V8*Main!$B$5)</f>
        <v>-0.14916437451663905</v>
      </c>
      <c r="W8" s="4">
        <f>('[1]Qc, Summer, S2'!W8*Main!$B$5)</f>
        <v>-0.28245234283472498</v>
      </c>
      <c r="X8" s="4">
        <f>('[1]Qc, Summer, S2'!X8*Main!$B$5)</f>
        <v>-0.34374265513611635</v>
      </c>
      <c r="Y8" s="4">
        <f>('[1]Qc, Summer, S2'!Y8*Main!$B$5)</f>
        <v>-0.38036915501742968</v>
      </c>
    </row>
    <row r="9" spans="1:25" x14ac:dyDescent="0.25">
      <c r="A9">
        <v>8</v>
      </c>
      <c r="B9" s="4">
        <f>('[1]Qc, Summer, S2'!B9*Main!$B$5)</f>
        <v>-0.64322479589952786</v>
      </c>
      <c r="C9" s="4">
        <f>('[1]Qc, Summer, S2'!C9*Main!$B$5)</f>
        <v>-0.66073481640730347</v>
      </c>
      <c r="D9" s="4">
        <f>('[1]Qc, Summer, S2'!D9*Main!$B$5)</f>
        <v>-0.6606361992705263</v>
      </c>
      <c r="E9" s="4">
        <f>('[1]Qc, Summer, S2'!E9*Main!$B$5)</f>
        <v>-0.67730249538587473</v>
      </c>
      <c r="F9" s="4">
        <f>('[1]Qc, Summer, S2'!F9*Main!$B$5)</f>
        <v>-0.66844886799520986</v>
      </c>
      <c r="G9" s="4">
        <f>('[1]Qc, Summer, S2'!G9*Main!$B$5)</f>
        <v>-0.65295502006154604</v>
      </c>
      <c r="H9" s="4">
        <f>('[1]Qc, Summer, S2'!H9*Main!$B$5)</f>
        <v>-0.55994810262099548</v>
      </c>
      <c r="I9" s="4">
        <f>('[1]Qc, Summer, S2'!I9*Main!$B$5)</f>
        <v>-0.45817521746691536</v>
      </c>
      <c r="J9" s="4">
        <f>('[1]Qc, Summer, S2'!J9*Main!$B$5)</f>
        <v>-0.44377711549744264</v>
      </c>
      <c r="K9" s="4">
        <f>('[1]Qc, Summer, S2'!K9*Main!$B$5)</f>
        <v>-0.44594669250654118</v>
      </c>
      <c r="L9" s="4">
        <f>('[1]Qc, Summer, S2'!L9*Main!$B$5)</f>
        <v>-0.43812306632221598</v>
      </c>
      <c r="M9" s="4">
        <f>('[1]Qc, Summer, S2'!M9*Main!$B$5)</f>
        <v>-0.42198272826967942</v>
      </c>
      <c r="N9" s="4">
        <f>('[1]Qc, Summer, S2'!N9*Main!$B$5)</f>
        <v>-0.43174582481062318</v>
      </c>
      <c r="O9" s="4">
        <f>('[1]Qc, Summer, S2'!O9*Main!$B$5)</f>
        <v>-0.45254308321097247</v>
      </c>
      <c r="P9" s="4">
        <f>('[1]Qc, Summer, S2'!P9*Main!$B$5)</f>
        <v>-0.4985644137070035</v>
      </c>
      <c r="Q9" s="4">
        <f>('[1]Qc, Summer, S2'!Q9*Main!$B$5)</f>
        <v>-0.52047933299082783</v>
      </c>
      <c r="R9" s="4">
        <f>('[1]Qc, Summer, S2'!R9*Main!$B$5)</f>
        <v>-0.52725104304952963</v>
      </c>
      <c r="S9" s="4">
        <f>('[1]Qc, Summer, S2'!S9*Main!$B$5)</f>
        <v>-0.55100681555319508</v>
      </c>
      <c r="T9" s="4">
        <f>('[1]Qc, Summer, S2'!T9*Main!$B$5)</f>
        <v>-0.53906318454351088</v>
      </c>
      <c r="U9" s="4">
        <f>('[1]Qc, Summer, S2'!U9*Main!$B$5)</f>
        <v>-0.56869215541524154</v>
      </c>
      <c r="V9" s="4">
        <f>('[1]Qc, Summer, S2'!V9*Main!$B$5)</f>
        <v>-0.59275473678888058</v>
      </c>
      <c r="W9" s="4">
        <f>('[1]Qc, Summer, S2'!W9*Main!$B$5)</f>
        <v>-0.62266860161130078</v>
      </c>
      <c r="X9" s="4">
        <f>('[1]Qc, Summer, S2'!X9*Main!$B$5)</f>
        <v>-0.64520809609471408</v>
      </c>
      <c r="Y9" s="4">
        <f>('[1]Qc, Summer, S2'!Y9*Main!$B$5)</f>
        <v>-0.65738183375687831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0.61438990992184683</v>
      </c>
      <c r="C2" s="4">
        <f>('[1]Qc, Summer, S3'!C2*Main!$B$5)</f>
        <v>0.69247100237017079</v>
      </c>
      <c r="D2" s="4">
        <f>('[1]Qc, Summer, S3'!D2*Main!$B$5)</f>
        <v>0.64604979813720742</v>
      </c>
      <c r="E2" s="4">
        <f>('[1]Qc, Summer, S3'!E2*Main!$B$5)</f>
        <v>0.63952404260046802</v>
      </c>
      <c r="F2" s="4">
        <f>('[1]Qc, Summer, S3'!F2*Main!$B$5)</f>
        <v>0.63194390734818551</v>
      </c>
      <c r="G2" s="4">
        <f>('[1]Qc, Summer, S3'!G2*Main!$B$5)</f>
        <v>0.66186549387035309</v>
      </c>
      <c r="H2" s="4">
        <f>('[1]Qc, Summer, S3'!H2*Main!$B$5)</f>
        <v>0.69532067727704394</v>
      </c>
      <c r="I2" s="4">
        <f>('[1]Qc, Summer, S3'!I2*Main!$B$5)</f>
        <v>1.3283474610898414</v>
      </c>
      <c r="J2" s="4">
        <f>('[1]Qc, Summer, S3'!J2*Main!$B$5)</f>
        <v>1.5311873209610705</v>
      </c>
      <c r="K2" s="4">
        <f>('[1]Qc, Summer, S3'!K2*Main!$B$5)</f>
        <v>1.4590335523190427</v>
      </c>
      <c r="L2" s="4">
        <f>('[1]Qc, Summer, S3'!L2*Main!$B$5)</f>
        <v>1.4105890789021998</v>
      </c>
      <c r="M2" s="4">
        <f>('[1]Qc, Summer, S3'!M2*Main!$B$5)</f>
        <v>1.4504275341002861</v>
      </c>
      <c r="N2" s="4">
        <f>('[1]Qc, Summer, S3'!N2*Main!$B$5)</f>
        <v>1.5434409230606247</v>
      </c>
      <c r="O2" s="4">
        <f>('[1]Qc, Summer, S3'!O2*Main!$B$5)</f>
        <v>1.438230925498869</v>
      </c>
      <c r="P2" s="4">
        <f>('[1]Qc, Summer, S3'!P2*Main!$B$5)</f>
        <v>1.0287326413811999</v>
      </c>
      <c r="Q2" s="4">
        <f>('[1]Qc, Summer, S3'!Q2*Main!$B$5)</f>
        <v>1.3315960904836763</v>
      </c>
      <c r="R2" s="4">
        <f>('[1]Qc, Summer, S3'!R2*Main!$B$5)</f>
        <v>1.3893874975950635</v>
      </c>
      <c r="S2" s="4">
        <f>('[1]Qc, Summer, S3'!S2*Main!$B$5)</f>
        <v>1.263887814696371</v>
      </c>
      <c r="T2" s="4">
        <f>('[1]Qc, Summer, S3'!T2*Main!$B$5)</f>
        <v>0.99140190010116203</v>
      </c>
      <c r="U2" s="4">
        <f>('[1]Qc, Summer, S3'!U2*Main!$B$5)</f>
        <v>0.92677127321327957</v>
      </c>
      <c r="V2" s="4">
        <f>('[1]Qc, Summer, S3'!V2*Main!$B$5)</f>
        <v>0.98245392089358041</v>
      </c>
      <c r="W2" s="4">
        <f>('[1]Qc, Summer, S3'!W2*Main!$B$5)</f>
        <v>0.94671899756139144</v>
      </c>
      <c r="X2" s="4">
        <f>('[1]Qc, Summer, S3'!X2*Main!$B$5)</f>
        <v>0.65348744964414618</v>
      </c>
      <c r="Y2" s="4">
        <f>('[1]Qc, Summer, S3'!Y2*Main!$B$5)</f>
        <v>0.64790208682667505</v>
      </c>
    </row>
    <row r="3" spans="1:25" x14ac:dyDescent="0.25">
      <c r="A3">
        <v>2</v>
      </c>
      <c r="B3" s="4">
        <f>('[1]Qc, Summer, S3'!B3*Main!$B$5)</f>
        <v>2.4909958252613655E-2</v>
      </c>
      <c r="C3" s="4">
        <f>('[1]Qc, Summer, S3'!C3*Main!$B$5)</f>
        <v>-0.15096944395523429</v>
      </c>
      <c r="D3" s="4">
        <f>('[1]Qc, Summer, S3'!D3*Main!$B$5)</f>
        <v>-0.16518573326101885</v>
      </c>
      <c r="E3" s="4">
        <f>('[1]Qc, Summer, S3'!E3*Main!$B$5)</f>
        <v>-0.23664460339982976</v>
      </c>
      <c r="F3" s="4">
        <f>('[1]Qc, Summer, S3'!F3*Main!$B$5)</f>
        <v>-0.292251681923341</v>
      </c>
      <c r="G3" s="4">
        <f>('[1]Qc, Summer, S3'!G3*Main!$B$5)</f>
        <v>-0.22192508261419444</v>
      </c>
      <c r="H3" s="4">
        <f>('[1]Qc, Summer, S3'!H3*Main!$B$5)</f>
        <v>-0.28935810091419906</v>
      </c>
      <c r="I3" s="4">
        <f>('[1]Qc, Summer, S3'!I3*Main!$B$5)</f>
        <v>0.73698250224146877</v>
      </c>
      <c r="J3" s="4">
        <f>('[1]Qc, Summer, S3'!J3*Main!$B$5)</f>
        <v>0.94959780247842374</v>
      </c>
      <c r="K3" s="4">
        <f>('[1]Qc, Summer, S3'!K3*Main!$B$5)</f>
        <v>1.1951747646456046</v>
      </c>
      <c r="L3" s="4">
        <f>('[1]Qc, Summer, S3'!L3*Main!$B$5)</f>
        <v>0.68615612277653981</v>
      </c>
      <c r="M3" s="4">
        <f>('[1]Qc, Summer, S3'!M3*Main!$B$5)</f>
        <v>0.60412939156086243</v>
      </c>
      <c r="N3" s="4">
        <f>('[1]Qc, Summer, S3'!N3*Main!$B$5)</f>
        <v>0.41919182271570055</v>
      </c>
      <c r="O3" s="4">
        <f>('[1]Qc, Summer, S3'!O3*Main!$B$5)</f>
        <v>0.584503363846682</v>
      </c>
      <c r="P3" s="4">
        <f>('[1]Qc, Summer, S3'!P3*Main!$B$5)</f>
        <v>0.24658342512688269</v>
      </c>
      <c r="Q3" s="4">
        <f>('[1]Qc, Summer, S3'!Q3*Main!$B$5)</f>
        <v>0.21173464514721602</v>
      </c>
      <c r="R3" s="4">
        <f>('[1]Qc, Summer, S3'!R3*Main!$B$5)</f>
        <v>0.24909958252613654</v>
      </c>
      <c r="S3" s="4">
        <f>('[1]Qc, Summer, S3'!S3*Main!$B$5)</f>
        <v>0.45290833186570278</v>
      </c>
      <c r="T3" s="4">
        <f>('[1]Qc, Summer, S3'!T3*Main!$B$5)</f>
        <v>0.85071281668774534</v>
      </c>
      <c r="U3" s="4">
        <f>('[1]Qc, Summer, S3'!U3*Main!$B$5)</f>
        <v>0.8894616406362551</v>
      </c>
      <c r="V3" s="4">
        <f>('[1]Qc, Summer, S3'!V3*Main!$B$5)</f>
        <v>0.6974788310731822</v>
      </c>
      <c r="W3" s="4">
        <f>('[1]Qc, Summer, S3'!W3*Main!$B$5)</f>
        <v>0.54097384083958955</v>
      </c>
      <c r="X3" s="4">
        <f>('[1]Qc, Summer, S3'!X3*Main!$B$5)</f>
        <v>0.24658342512688267</v>
      </c>
      <c r="Y3" s="4">
        <f>('[1]Qc, Summer, S3'!Y3*Main!$B$5)</f>
        <v>4.981991650522731E-2</v>
      </c>
    </row>
    <row r="4" spans="1:25" x14ac:dyDescent="0.25">
      <c r="A4">
        <v>3</v>
      </c>
      <c r="B4" s="4">
        <f>('[1]Qc, Summer, S3'!B4*Main!$B$5)</f>
        <v>-0.14236640578866763</v>
      </c>
      <c r="C4" s="4">
        <f>('[1]Qc, Summer, S3'!C4*Main!$B$5)</f>
        <v>-0.33718359265737063</v>
      </c>
      <c r="D4" s="4">
        <f>('[1]Qc, Summer, S3'!D4*Main!$B$5)</f>
        <v>-0.58819804496896877</v>
      </c>
      <c r="E4" s="4">
        <f>('[1]Qc, Summer, S3'!E4*Main!$B$5)</f>
        <v>-0.54867263494079932</v>
      </c>
      <c r="F4" s="4">
        <f>('[1]Qc, Summer, S3'!F4*Main!$B$5)</f>
        <v>-0.54893488884619945</v>
      </c>
      <c r="G4" s="4">
        <f>('[1]Qc, Summer, S3'!G4*Main!$B$5)</f>
        <v>-0.53353683811484631</v>
      </c>
      <c r="H4" s="4">
        <f>('[1]Qc, Summer, S3'!H4*Main!$B$5)</f>
        <v>-2.9372437404819849E-2</v>
      </c>
      <c r="I4" s="4">
        <f>('[1]Qc, Summer, S3'!I4*Main!$B$5)</f>
        <v>0.64581897446975067</v>
      </c>
      <c r="J4" s="4">
        <f>('[1]Qc, Summer, S3'!J4*Main!$B$5)</f>
        <v>0.84835391912594471</v>
      </c>
      <c r="K4" s="4">
        <f>('[1]Qc, Summer, S3'!K4*Main!$B$5)</f>
        <v>0.83921249728056713</v>
      </c>
      <c r="L4" s="4">
        <f>('[1]Qc, Summer, S3'!L4*Main!$B$5)</f>
        <v>0.69358665009621157</v>
      </c>
      <c r="M4" s="4">
        <f>('[1]Qc, Summer, S3'!M4*Main!$B$5)</f>
        <v>0.88544411431825554</v>
      </c>
      <c r="N4" s="4">
        <f>('[1]Qc, Summer, S3'!N4*Main!$B$5)</f>
        <v>0.8021972317755135</v>
      </c>
      <c r="O4" s="4">
        <f>('[1]Qc, Summer, S3'!O4*Main!$B$5)</f>
        <v>0.69309960712903973</v>
      </c>
      <c r="P4" s="4">
        <f>('[1]Qc, Summer, S3'!P4*Main!$B$5)</f>
        <v>0.50326524446294008</v>
      </c>
      <c r="Q4" s="4">
        <f>('[1]Qc, Summer, S3'!Q4*Main!$B$5)</f>
        <v>0.31095820211735303</v>
      </c>
      <c r="R4" s="4">
        <f>('[1]Qc, Summer, S3'!R4*Main!$B$5)</f>
        <v>0.38974676826829191</v>
      </c>
      <c r="S4" s="4">
        <f>('[1]Qc, Summer, S3'!S4*Main!$B$5)</f>
        <v>0.34812332699692089</v>
      </c>
      <c r="T4" s="4">
        <f>('[1]Qc, Summer, S3'!T4*Main!$B$5)</f>
        <v>6.4964038851986747E-2</v>
      </c>
      <c r="U4" s="4">
        <f>('[1]Qc, Summer, S3'!U4*Main!$B$5)</f>
        <v>0.27169504599458355</v>
      </c>
      <c r="V4" s="4">
        <f>('[1]Qc, Summer, S3'!V4*Main!$B$5)</f>
        <v>0.38573803000003209</v>
      </c>
      <c r="W4" s="4">
        <f>('[1]Qc, Summer, S3'!W4*Main!$B$5)</f>
        <v>0.25221332730771329</v>
      </c>
      <c r="X4" s="4">
        <f>('[1]Qc, Summer, S3'!X4*Main!$B$5)</f>
        <v>-0.24074908515736265</v>
      </c>
      <c r="Y4" s="4">
        <f>('[1]Qc, Summer, S3'!Y4*Main!$B$5)</f>
        <v>-0.48812944763698701</v>
      </c>
    </row>
    <row r="5" spans="1:25" x14ac:dyDescent="0.25">
      <c r="A5">
        <v>4</v>
      </c>
      <c r="B5" s="4">
        <f>('[1]Qc, Summer, S3'!B5*Main!$B$5)</f>
        <v>-0.61073537090229357</v>
      </c>
      <c r="C5" s="4">
        <f>('[1]Qc, Summer, S3'!C5*Main!$B$5)</f>
        <v>-0.59847230208609936</v>
      </c>
      <c r="D5" s="4">
        <f>('[1]Qc, Summer, S3'!D5*Main!$B$5)</f>
        <v>-0.60935361666948307</v>
      </c>
      <c r="E5" s="4">
        <f>('[1]Qc, Summer, S3'!E5*Main!$B$5)</f>
        <v>-0.63422519286007417</v>
      </c>
      <c r="F5" s="4">
        <f>('[1]Qc, Summer, S3'!F5*Main!$B$5)</f>
        <v>-0.64890633158368705</v>
      </c>
      <c r="G5" s="4">
        <f>('[1]Qc, Summer, S3'!G5*Main!$B$5)</f>
        <v>-0.64038551381468822</v>
      </c>
      <c r="H5" s="4">
        <f>('[1]Qc, Summer, S3'!H5*Main!$B$5)</f>
        <v>-0.58707282966541185</v>
      </c>
      <c r="I5" s="4">
        <f>('[1]Qc, Summer, S3'!I5*Main!$B$5)</f>
        <v>-0.40813565651643663</v>
      </c>
      <c r="J5" s="4">
        <f>('[1]Qc, Summer, S3'!J5*Main!$B$5)</f>
        <v>-0.29638628293787772</v>
      </c>
      <c r="K5" s="4">
        <f>('[1]Qc, Summer, S3'!K5*Main!$B$5)</f>
        <v>-0.31981853180262448</v>
      </c>
      <c r="L5" s="4">
        <f>('[1]Qc, Summer, S3'!L5*Main!$B$5)</f>
        <v>-0.40013299658474177</v>
      </c>
      <c r="M5" s="4">
        <f>('[1]Qc, Summer, S3'!M5*Main!$B$5)</f>
        <v>-0.43467685240500731</v>
      </c>
      <c r="N5" s="4">
        <f>('[1]Qc, Summer, S3'!N5*Main!$B$5)</f>
        <v>-0.41107188426115915</v>
      </c>
      <c r="O5" s="4">
        <f>('[1]Qc, Summer, S3'!O5*Main!$B$5)</f>
        <v>-0.43755550705669599</v>
      </c>
      <c r="P5" s="4">
        <f>('[1]Qc, Summer, S3'!P5*Main!$B$5)</f>
        <v>-0.4157640913434118</v>
      </c>
      <c r="Q5" s="4">
        <f>('[1]Qc, Summer, S3'!Q5*Main!$B$5)</f>
        <v>-0.47676278341269729</v>
      </c>
      <c r="R5" s="4">
        <f>('[1]Qc, Summer, S3'!R5*Main!$B$5)</f>
        <v>-0.55788327149728745</v>
      </c>
      <c r="S5" s="4">
        <f>('[1]Qc, Summer, S3'!S5*Main!$B$5)</f>
        <v>-0.48649263613540544</v>
      </c>
      <c r="T5" s="4">
        <f>('[1]Qc, Summer, S3'!T5*Main!$B$5)</f>
        <v>-0.33570870547994658</v>
      </c>
      <c r="U5" s="4">
        <f>('[1]Qc, Summer, S3'!U5*Main!$B$5)</f>
        <v>-0.31109620820800749</v>
      </c>
      <c r="V5" s="4">
        <f>('[1]Qc, Summer, S3'!V5*Main!$B$5)</f>
        <v>-0.30493588725339349</v>
      </c>
      <c r="W5" s="4">
        <f>('[1]Qc, Summer, S3'!W5*Main!$B$5)</f>
        <v>-0.40183140282923818</v>
      </c>
      <c r="X5" s="4">
        <f>('[1]Qc, Summer, S3'!X5*Main!$B$5)</f>
        <v>-0.50880220968599355</v>
      </c>
      <c r="Y5" s="4">
        <f>('[1]Qc, Summer, S3'!Y5*Main!$B$5)</f>
        <v>-0.51867599514128604</v>
      </c>
    </row>
    <row r="6" spans="1:25" x14ac:dyDescent="0.25">
      <c r="A6">
        <v>5</v>
      </c>
      <c r="B6" s="4">
        <f>('[1]Qc, Summer, S3'!B6*Main!$B$5)</f>
        <v>-0.18454633705442436</v>
      </c>
      <c r="C6" s="4">
        <f>('[1]Qc, Summer, S3'!C6*Main!$B$5)</f>
        <v>-0.241960753026912</v>
      </c>
      <c r="D6" s="4">
        <f>('[1]Qc, Summer, S3'!D6*Main!$B$5)</f>
        <v>-0.28790057071341174</v>
      </c>
      <c r="E6" s="4">
        <f>('[1]Qc, Summer, S3'!E6*Main!$B$5)</f>
        <v>-0.29154593045769667</v>
      </c>
      <c r="F6" s="4">
        <f>('[1]Qc, Summer, S3'!F6*Main!$B$5)</f>
        <v>-0.29154593045769667</v>
      </c>
      <c r="G6" s="4">
        <f>('[1]Qc, Summer, S3'!G6*Main!$B$5)</f>
        <v>-0.31588284920505333</v>
      </c>
      <c r="H6" s="4">
        <f>('[1]Qc, Summer, S3'!H6*Main!$B$5)</f>
        <v>-0.2788700204377968</v>
      </c>
      <c r="I6" s="4">
        <f>('[1]Qc, Summer, S3'!I6*Main!$B$5)</f>
        <v>-0.11296472753028401</v>
      </c>
      <c r="J6" s="4">
        <f>('[1]Qc, Summer, S3'!J6*Main!$B$5)</f>
        <v>3.7654909176761335E-2</v>
      </c>
      <c r="K6" s="4">
        <f>('[1]Qc, Summer, S3'!K6*Main!$B$5)</f>
        <v>0.12427362764607704</v>
      </c>
      <c r="L6" s="4">
        <f>('[1]Qc, Summer, S3'!L6*Main!$B$5)</f>
        <v>0.20915251532834761</v>
      </c>
      <c r="M6" s="4">
        <f>('[1]Qc, Summer, S3'!M6*Main!$B$5)</f>
        <v>0.22182842534824745</v>
      </c>
      <c r="N6" s="4">
        <f>('[1]Qc, Summer, S3'!N6*Main!$B$5)</f>
        <v>0.19245842468122459</v>
      </c>
      <c r="O6" s="4">
        <f>('[1]Qc, Summer, S3'!O6*Main!$B$5)</f>
        <v>0.15741326168503089</v>
      </c>
      <c r="P6" s="4">
        <f>('[1]Qc, Summer, S3'!P6*Main!$B$5)</f>
        <v>0.10252574280801353</v>
      </c>
      <c r="Q6" s="4">
        <f>('[1]Qc, Summer, S3'!Q6*Main!$B$5)</f>
        <v>6.6942060758686805E-2</v>
      </c>
      <c r="R6" s="4">
        <f>('[1]Qc, Summer, S3'!R6*Main!$B$5)</f>
        <v>5.7041595089549348E-2</v>
      </c>
      <c r="S6" s="4">
        <f>('[1]Qc, Summer, S3'!S6*Main!$B$5)</f>
        <v>5.074506462214811E-2</v>
      </c>
      <c r="T6" s="4">
        <f>('[1]Qc, Summer, S3'!T6*Main!$B$5)</f>
        <v>5.2298484967724074E-2</v>
      </c>
      <c r="U6" s="4">
        <f>('[1]Qc, Summer, S3'!U6*Main!$B$5)</f>
        <v>1.2551636392253778E-2</v>
      </c>
      <c r="V6" s="4">
        <f>('[1]Qc, Summer, S3'!V6*Main!$B$5)</f>
        <v>0.10977503775403469</v>
      </c>
      <c r="W6" s="4">
        <f>('[1]Qc, Summer, S3'!W6*Main!$B$5)</f>
        <v>5.1780678185865417E-2</v>
      </c>
      <c r="X6" s="4">
        <f>('[1]Qc, Summer, S3'!X6*Main!$B$5)</f>
        <v>2.8417236188402948E-2</v>
      </c>
      <c r="Y6" s="4">
        <f>('[1]Qc, Summer, S3'!Y6*Main!$B$5)</f>
        <v>-4.6022666771597193E-2</v>
      </c>
    </row>
    <row r="7" spans="1:25" x14ac:dyDescent="0.25">
      <c r="A7">
        <v>6</v>
      </c>
      <c r="B7" s="4">
        <f>('[1]Qc, Summer, S3'!B7*Main!$B$5)</f>
        <v>0.27174499911942174</v>
      </c>
      <c r="C7" s="4">
        <f>('[1]Qc, Summer, S3'!C7*Main!$B$5)</f>
        <v>0.30146710839810847</v>
      </c>
      <c r="D7" s="4">
        <f>('[1]Qc, Summer, S3'!D7*Main!$B$5)</f>
        <v>0.22699199457694194</v>
      </c>
      <c r="E7" s="4">
        <f>('[1]Qc, Summer, S3'!E7*Main!$B$5)</f>
        <v>0.27231821122693922</v>
      </c>
      <c r="F7" s="4">
        <f>('[1]Qc, Summer, S3'!F7*Main!$B$5)</f>
        <v>0.27875092487796932</v>
      </c>
      <c r="G7" s="4">
        <f>('[1]Qc, Summer, S3'!G7*Main!$B$5)</f>
        <v>0.28342154205033437</v>
      </c>
      <c r="H7" s="4">
        <f>('[1]Qc, Summer, S3'!H7*Main!$B$5)</f>
        <v>0.2683906467865414</v>
      </c>
      <c r="I7" s="4">
        <f>('[1]Qc, Summer, S3'!I7*Main!$B$5)</f>
        <v>0.51754684285416108</v>
      </c>
      <c r="J7" s="4">
        <f>('[1]Qc, Summer, S3'!J7*Main!$B$5)</f>
        <v>0.58170413874001203</v>
      </c>
      <c r="K7" s="4">
        <f>('[1]Qc, Summer, S3'!K7*Main!$B$5)</f>
        <v>0.57483620848882988</v>
      </c>
      <c r="L7" s="4">
        <f>('[1]Qc, Summer, S3'!L7*Main!$B$5)</f>
        <v>0.51247285419872801</v>
      </c>
      <c r="M7" s="4">
        <f>('[1]Qc, Summer, S3'!M7*Main!$B$5)</f>
        <v>0.6000575412196012</v>
      </c>
      <c r="N7" s="4">
        <f>('[1]Qc, Summer, S3'!N7*Main!$B$5)</f>
        <v>0.62527887395037252</v>
      </c>
      <c r="O7" s="4">
        <f>('[1]Qc, Summer, S3'!O7*Main!$B$5)</f>
        <v>0.58752118012741217</v>
      </c>
      <c r="P7" s="4">
        <f>('[1]Qc, Summer, S3'!P7*Main!$B$5)</f>
        <v>0.51140073525688978</v>
      </c>
      <c r="Q7" s="4">
        <f>('[1]Qc, Summer, S3'!Q7*Main!$B$5)</f>
        <v>0.44583163918030128</v>
      </c>
      <c r="R7" s="4">
        <f>('[1]Qc, Summer, S3'!R7*Main!$B$5)</f>
        <v>0.55435979820362025</v>
      </c>
      <c r="S7" s="4">
        <f>('[1]Qc, Summer, S3'!S7*Main!$B$5)</f>
        <v>0.53703605450975711</v>
      </c>
      <c r="T7" s="4">
        <f>('[1]Qc, Summer, S3'!T7*Main!$B$5)</f>
        <v>0.41292501819318378</v>
      </c>
      <c r="U7" s="4">
        <f>('[1]Qc, Summer, S3'!U7*Main!$B$5)</f>
        <v>0.37553885073620696</v>
      </c>
      <c r="V7" s="4">
        <f>('[1]Qc, Summer, S3'!V7*Main!$B$5)</f>
        <v>0.46016194186823955</v>
      </c>
      <c r="W7" s="4">
        <f>('[1]Qc, Summer, S3'!W7*Main!$B$5)</f>
        <v>0.35915984551584507</v>
      </c>
      <c r="X7" s="4">
        <f>('[1]Qc, Summer, S3'!X7*Main!$B$5)</f>
        <v>0.26526982531227922</v>
      </c>
      <c r="Y7" s="4">
        <f>('[1]Qc, Summer, S3'!Y7*Main!$B$5)</f>
        <v>0.29950332617790948</v>
      </c>
    </row>
    <row r="8" spans="1:25" x14ac:dyDescent="0.25">
      <c r="A8">
        <v>7</v>
      </c>
      <c r="B8" s="4">
        <f>('[1]Qc, Summer, S3'!B8*Main!$B$5)</f>
        <v>-0.52953352953406874</v>
      </c>
      <c r="C8" s="4">
        <f>('[1]Qc, Summer, S3'!C8*Main!$B$5)</f>
        <v>-0.53905937325320064</v>
      </c>
      <c r="D8" s="4">
        <f>('[1]Qc, Summer, S3'!D8*Main!$B$5)</f>
        <v>-0.58373484185843161</v>
      </c>
      <c r="E8" s="4">
        <f>('[1]Qc, Summer, S3'!E8*Main!$B$5)</f>
        <v>-0.59879896680961719</v>
      </c>
      <c r="F8" s="4">
        <f>('[1]Qc, Summer, S3'!F8*Main!$B$5)</f>
        <v>-0.56113865443165367</v>
      </c>
      <c r="G8" s="4">
        <f>('[1]Qc, Summer, S3'!G8*Main!$B$5)</f>
        <v>-0.60038660742947247</v>
      </c>
      <c r="H8" s="4">
        <f>('[1]Qc, Summer, S3'!H8*Main!$B$5)</f>
        <v>-0.4993314358819374</v>
      </c>
      <c r="I8" s="4">
        <f>('[1]Qc, Summer, S3'!I8*Main!$B$5)</f>
        <v>-0.23028173362878171</v>
      </c>
      <c r="J8" s="4">
        <f>('[1]Qc, Summer, S3'!J8*Main!$B$5)</f>
        <v>-3.9801781121023984E-2</v>
      </c>
      <c r="K8" s="4">
        <f>('[1]Qc, Summer, S3'!K8*Main!$B$5)</f>
        <v>-3.2565093644474172E-2</v>
      </c>
      <c r="L8" s="4">
        <f>('[1]Qc, Summer, S3'!L8*Main!$B$5)</f>
        <v>7.0853077895403557E-2</v>
      </c>
      <c r="M8" s="4">
        <f>('[1]Qc, Summer, S3'!M8*Main!$B$5)</f>
        <v>2.2374656177495865E-2</v>
      </c>
      <c r="N8" s="4">
        <f>('[1]Qc, Summer, S3'!N8*Main!$B$5)</f>
        <v>7.4582187258319544E-3</v>
      </c>
      <c r="O8" s="4">
        <f>('[1]Qc, Summer, S3'!O8*Main!$B$5)</f>
        <v>0</v>
      </c>
      <c r="P8" s="4">
        <f>('[1]Qc, Summer, S3'!P8*Main!$B$5)</f>
        <v>-5.9074999808569936E-2</v>
      </c>
      <c r="Q8" s="4">
        <f>('[1]Qc, Summer, S3'!Q8*Main!$B$5)</f>
        <v>-0.1033812496649974</v>
      </c>
      <c r="R8" s="4">
        <f>('[1]Qc, Summer, S3'!R8*Main!$B$5)</f>
        <v>-0.15137968700946047</v>
      </c>
      <c r="S8" s="4">
        <f>('[1]Qc, Summer, S3'!S8*Main!$B$5)</f>
        <v>-0.20137190559746279</v>
      </c>
      <c r="T8" s="4">
        <f>('[1]Qc, Summer, S3'!T8*Main!$B$5)</f>
        <v>-0.17526814005705094</v>
      </c>
      <c r="U8" s="4">
        <f>('[1]Qc, Summer, S3'!U8*Main!$B$5)</f>
        <v>-0.20624559308166984</v>
      </c>
      <c r="V8" s="4">
        <f>('[1]Qc, Summer, S3'!V8*Main!$B$5)</f>
        <v>-0.14768749952142485</v>
      </c>
      <c r="W8" s="4">
        <f>('[1]Qc, Summer, S3'!W8*Main!$B$5)</f>
        <v>-0.27691406160267157</v>
      </c>
      <c r="X8" s="4">
        <f>('[1]Qc, Summer, S3'!X8*Main!$B$5)</f>
        <v>-0.34725023324975007</v>
      </c>
      <c r="Y8" s="4">
        <f>('[1]Qc, Summer, S3'!Y8*Main!$B$5)</f>
        <v>-0.38413518625522608</v>
      </c>
    </row>
    <row r="9" spans="1:25" x14ac:dyDescent="0.25">
      <c r="A9">
        <v>8</v>
      </c>
      <c r="B9" s="4">
        <f>('[1]Qc, Summer, S3'!B9*Main!$B$5)</f>
        <v>-0.65635183255053864</v>
      </c>
      <c r="C9" s="4">
        <f>('[1]Qc, Summer, S3'!C9*Main!$B$5)</f>
        <v>-0.66073481640730347</v>
      </c>
      <c r="D9" s="4">
        <f>('[1]Qc, Summer, S3'!D9*Main!$B$5)</f>
        <v>-0.65396310634860177</v>
      </c>
      <c r="E9" s="4">
        <f>('[1]Qc, Summer, S3'!E9*Main!$B$5)</f>
        <v>-0.6638905647841743</v>
      </c>
      <c r="F9" s="4">
        <f>('[1]Qc, Summer, S3'!F9*Main!$B$5)</f>
        <v>-0.66844886799520986</v>
      </c>
      <c r="G9" s="4">
        <f>('[1]Qc, Summer, S3'!G9*Main!$B$5)</f>
        <v>-0.64649011887281771</v>
      </c>
      <c r="H9" s="4">
        <f>('[1]Qc, Summer, S3'!H9*Main!$B$5)</f>
        <v>-0.54347904077920139</v>
      </c>
      <c r="I9" s="4">
        <f>('[1]Qc, Summer, S3'!I9*Main!$B$5)</f>
        <v>-0.44910244088341206</v>
      </c>
      <c r="J9" s="4">
        <f>('[1]Qc, Summer, S3'!J9*Main!$B$5)</f>
        <v>-0.44377711549744264</v>
      </c>
      <c r="K9" s="4">
        <f>('[1]Qc, Summer, S3'!K9*Main!$B$5)</f>
        <v>-0.43720263971229534</v>
      </c>
      <c r="L9" s="4">
        <f>('[1]Qc, Summer, S3'!L9*Main!$B$5)</f>
        <v>-0.43382774214258646</v>
      </c>
      <c r="M9" s="4">
        <f>('[1]Qc, Summer, S3'!M9*Main!$B$5)</f>
        <v>-0.42624518007038326</v>
      </c>
      <c r="N9" s="4">
        <f>('[1]Qc, Summer, S3'!N9*Main!$B$5)</f>
        <v>-0.4361068937481043</v>
      </c>
      <c r="O9" s="4">
        <f>('[1]Qc, Summer, S3'!O9*Main!$B$5)</f>
        <v>-0.45706851404308224</v>
      </c>
      <c r="P9" s="4">
        <f>('[1]Qc, Summer, S3'!P9*Main!$B$5)</f>
        <v>-0.50853570198114351</v>
      </c>
      <c r="Q9" s="4">
        <f>('[1]Qc, Summer, S3'!Q9*Main!$B$5)</f>
        <v>-0.52047933299082783</v>
      </c>
      <c r="R9" s="4">
        <f>('[1]Qc, Summer, S3'!R9*Main!$B$5)</f>
        <v>-0.54877149378624501</v>
      </c>
      <c r="S9" s="4">
        <f>('[1]Qc, Summer, S3'!S9*Main!$B$5)</f>
        <v>-0.53480073274280693</v>
      </c>
      <c r="T9" s="4">
        <f>('[1]Qc, Summer, S3'!T9*Main!$B$5)</f>
        <v>-0.5445638292837508</v>
      </c>
      <c r="U9" s="4">
        <f>('[1]Qc, Summer, S3'!U9*Main!$B$5)</f>
        <v>-0.57437907696939383</v>
      </c>
      <c r="V9" s="4">
        <f>('[1]Qc, Summer, S3'!V9*Main!$B$5)</f>
        <v>-0.60485177223355158</v>
      </c>
      <c r="W9" s="4">
        <f>('[1]Qc, Summer, S3'!W9*Main!$B$5)</f>
        <v>-0.61637901977684306</v>
      </c>
      <c r="X9" s="4">
        <f>('[1]Qc, Summer, S3'!X9*Main!$B$5)</f>
        <v>-0.62604349918100965</v>
      </c>
      <c r="Y9" s="4">
        <f>('[1]Qc, Summer, S3'!Y9*Main!$B$5)</f>
        <v>-0.66389056478417419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0.56699567141311813</v>
      </c>
      <c r="C2" s="4">
        <f>('FL Characterization'!C$4-'FL Characterization'!C$2)*VLOOKUP($A2,'FL Ratio'!$A$2:$B$9,2,FALSE)</f>
        <v>0.62419027870678978</v>
      </c>
      <c r="D2" s="4">
        <f>('FL Characterization'!D$4-'FL Characterization'!D$2)*VLOOKUP($A2,'FL Ratio'!$A$2:$B$9,2,FALSE)</f>
        <v>0.81244293870771267</v>
      </c>
      <c r="E2" s="4">
        <f>('FL Characterization'!E$4-'FL Characterization'!E$2)*VLOOKUP($A2,'FL Ratio'!$A$2:$B$9,2,FALSE)</f>
        <v>0.93143316089668859</v>
      </c>
      <c r="F2" s="4">
        <f>('FL Characterization'!F$4-'FL Characterization'!F$2)*VLOOKUP($A2,'FL Ratio'!$A$2:$B$9,2,FALSE)</f>
        <v>1.0951536566462448</v>
      </c>
      <c r="G2" s="4">
        <f>('FL Characterization'!G$4-'FL Characterization'!G$2)*VLOOKUP($A2,'FL Ratio'!$A$2:$B$9,2,FALSE)</f>
        <v>1.2801557754405537</v>
      </c>
      <c r="H2" s="4">
        <f>('FL Characterization'!H$4-'FL Characterization'!H$2)*VLOOKUP($A2,'FL Ratio'!$A$2:$B$9,2,FALSE)</f>
        <v>1.1411441037905492</v>
      </c>
      <c r="I2" s="4">
        <f>('FL Characterization'!I$4-'FL Characterization'!I$2)*VLOOKUP($A2,'FL Ratio'!$A$2:$B$9,2,FALSE)</f>
        <v>1.6313908856030577</v>
      </c>
      <c r="J2" s="4">
        <f>('FL Characterization'!J$4-'FL Characterization'!J$2)*VLOOKUP($A2,'FL Ratio'!$A$2:$B$9,2,FALSE)</f>
        <v>1.496619050309506</v>
      </c>
      <c r="K2" s="4">
        <f>('FL Characterization'!K$4-'FL Characterization'!K$2)*VLOOKUP($A2,'FL Ratio'!$A$2:$B$9,2,FALSE)</f>
        <v>1.6903442398297763</v>
      </c>
      <c r="L2" s="4">
        <f>('FL Characterization'!L$4-'FL Characterization'!L$2)*VLOOKUP($A2,'FL Ratio'!$A$2:$B$9,2,FALSE)</f>
        <v>1.7372219119894123</v>
      </c>
      <c r="M2" s="4">
        <f>('FL Characterization'!M$4-'FL Characterization'!M$2)*VLOOKUP($A2,'FL Ratio'!$A$2:$B$9,2,FALSE)</f>
        <v>1.6114165454348781</v>
      </c>
      <c r="N2" s="4">
        <f>('FL Characterization'!N$4-'FL Characterization'!N$2)*VLOOKUP($A2,'FL Ratio'!$A$2:$B$9,2,FALSE)</f>
        <v>1.5201383647646083</v>
      </c>
      <c r="O2" s="4">
        <f>('FL Characterization'!O$4-'FL Characterization'!O$2)*VLOOKUP($A2,'FL Ratio'!$A$2:$B$9,2,FALSE)</f>
        <v>1.3995071688747089</v>
      </c>
      <c r="P2" s="4">
        <f>('FL Characterization'!P$4-'FL Characterization'!P$2)*VLOOKUP($A2,'FL Ratio'!$A$2:$B$9,2,FALSE)</f>
        <v>1.2890986895331462</v>
      </c>
      <c r="Q2" s="4">
        <f>('FL Characterization'!Q$4-'FL Characterization'!Q$2)*VLOOKUP($A2,'FL Ratio'!$A$2:$B$9,2,FALSE)</f>
        <v>1.1601723323273345</v>
      </c>
      <c r="R2" s="4">
        <f>('FL Characterization'!R$4-'FL Characterization'!R$2)*VLOOKUP($A2,'FL Ratio'!$A$2:$B$9,2,FALSE)</f>
        <v>1.1480966502602514</v>
      </c>
      <c r="S2" s="4">
        <f>('FL Characterization'!S$4-'FL Characterization'!S$2)*VLOOKUP($A2,'FL Ratio'!$A$2:$B$9,2,FALSE)</f>
        <v>0.90964903872820857</v>
      </c>
      <c r="T2" s="4">
        <f>('FL Characterization'!T$4-'FL Characterization'!T$2)*VLOOKUP($A2,'FL Ratio'!$A$2:$B$9,2,FALSE)</f>
        <v>0.75262591411208635</v>
      </c>
      <c r="U2" s="4">
        <f>('FL Characterization'!U$4-'FL Characterization'!U$2)*VLOOKUP($A2,'FL Ratio'!$A$2:$B$9,2,FALSE)</f>
        <v>0.89309012229161677</v>
      </c>
      <c r="V2" s="4">
        <f>('FL Characterization'!V$4-'FL Characterization'!V$2)*VLOOKUP($A2,'FL Ratio'!$A$2:$B$9,2,FALSE)</f>
        <v>0.90997095222934665</v>
      </c>
      <c r="W2" s="4">
        <f>('FL Characterization'!W$4-'FL Characterization'!W$2)*VLOOKUP($A2,'FL Ratio'!$A$2:$B$9,2,FALSE)</f>
        <v>1.0399140850058266</v>
      </c>
      <c r="X2" s="4">
        <f>('FL Characterization'!X$4-'FL Characterization'!X$2)*VLOOKUP($A2,'FL Ratio'!$A$2:$B$9,2,FALSE)</f>
        <v>0.50493310385833357</v>
      </c>
      <c r="Y2" s="4">
        <f>('FL Characterization'!Y$4-'FL Characterization'!Y$2)*VLOOKUP($A2,'FL Ratio'!$A$2:$B$9,2,FALSE)</f>
        <v>0.48479388116518118</v>
      </c>
    </row>
    <row r="3" spans="1:25" x14ac:dyDescent="0.25">
      <c r="A3">
        <v>2</v>
      </c>
      <c r="B3" s="4">
        <f>('FL Characterization'!B$4-'FL Characterization'!B$2)*VLOOKUP($A3,'FL Ratio'!$A$2:$B$9,2,FALSE)</f>
        <v>0.45359653713049453</v>
      </c>
      <c r="C3" s="4">
        <f>('FL Characterization'!C$4-'FL Characterization'!C$2)*VLOOKUP($A3,'FL Ratio'!$A$2:$B$9,2,FALSE)</f>
        <v>0.49935222296543186</v>
      </c>
      <c r="D3" s="4">
        <f>('FL Characterization'!D$4-'FL Characterization'!D$2)*VLOOKUP($A3,'FL Ratio'!$A$2:$B$9,2,FALSE)</f>
        <v>0.64995435096617016</v>
      </c>
      <c r="E3" s="4">
        <f>('FL Characterization'!E$4-'FL Characterization'!E$2)*VLOOKUP($A3,'FL Ratio'!$A$2:$B$9,2,FALSE)</f>
        <v>0.74514652871735088</v>
      </c>
      <c r="F3" s="4">
        <f>('FL Characterization'!F$4-'FL Characterization'!F$2)*VLOOKUP($A3,'FL Ratio'!$A$2:$B$9,2,FALSE)</f>
        <v>0.87612292531699587</v>
      </c>
      <c r="G3" s="4">
        <f>('FL Characterization'!G$4-'FL Characterization'!G$2)*VLOOKUP($A3,'FL Ratio'!$A$2:$B$9,2,FALSE)</f>
        <v>1.024124620352443</v>
      </c>
      <c r="H3" s="4">
        <f>('FL Characterization'!H$4-'FL Characterization'!H$2)*VLOOKUP($A3,'FL Ratio'!$A$2:$B$9,2,FALSE)</f>
        <v>0.9129152830324393</v>
      </c>
      <c r="I3" s="4">
        <f>('FL Characterization'!I$4-'FL Characterization'!I$2)*VLOOKUP($A3,'FL Ratio'!$A$2:$B$9,2,FALSE)</f>
        <v>1.3051127084824461</v>
      </c>
      <c r="J3" s="4">
        <f>('FL Characterization'!J$4-'FL Characterization'!J$2)*VLOOKUP($A3,'FL Ratio'!$A$2:$B$9,2,FALSE)</f>
        <v>1.1972952402476047</v>
      </c>
      <c r="K3" s="4">
        <f>('FL Characterization'!K$4-'FL Characterization'!K$2)*VLOOKUP($A3,'FL Ratio'!$A$2:$B$9,2,FALSE)</f>
        <v>1.3522753918638211</v>
      </c>
      <c r="L3" s="4">
        <f>('FL Characterization'!L$4-'FL Characterization'!L$2)*VLOOKUP($A3,'FL Ratio'!$A$2:$B$9,2,FALSE)</f>
        <v>1.3897775295915298</v>
      </c>
      <c r="M3" s="4">
        <f>('FL Characterization'!M$4-'FL Characterization'!M$2)*VLOOKUP($A3,'FL Ratio'!$A$2:$B$9,2,FALSE)</f>
        <v>1.2891332363479024</v>
      </c>
      <c r="N3" s="4">
        <f>('FL Characterization'!N$4-'FL Characterization'!N$2)*VLOOKUP($A3,'FL Ratio'!$A$2:$B$9,2,FALSE)</f>
        <v>1.2161106918116866</v>
      </c>
      <c r="O3" s="4">
        <f>('FL Characterization'!O$4-'FL Characterization'!O$2)*VLOOKUP($A3,'FL Ratio'!$A$2:$B$9,2,FALSE)</f>
        <v>1.119605735099767</v>
      </c>
      <c r="P3" s="4">
        <f>('FL Characterization'!P$4-'FL Characterization'!P$2)*VLOOKUP($A3,'FL Ratio'!$A$2:$B$9,2,FALSE)</f>
        <v>1.0312789516265171</v>
      </c>
      <c r="Q3" s="4">
        <f>('FL Characterization'!Q$4-'FL Characterization'!Q$2)*VLOOKUP($A3,'FL Ratio'!$A$2:$B$9,2,FALSE)</f>
        <v>0.92813786586186753</v>
      </c>
      <c r="R3" s="4">
        <f>('FL Characterization'!R$4-'FL Characterization'!R$2)*VLOOKUP($A3,'FL Ratio'!$A$2:$B$9,2,FALSE)</f>
        <v>0.91847732020820105</v>
      </c>
      <c r="S3" s="4">
        <f>('FL Characterization'!S$4-'FL Characterization'!S$2)*VLOOKUP($A3,'FL Ratio'!$A$2:$B$9,2,FALSE)</f>
        <v>0.72771923098256686</v>
      </c>
      <c r="T3" s="4">
        <f>('FL Characterization'!T$4-'FL Characterization'!T$2)*VLOOKUP($A3,'FL Ratio'!$A$2:$B$9,2,FALSE)</f>
        <v>0.60210073128966912</v>
      </c>
      <c r="U3" s="4">
        <f>('FL Characterization'!U$4-'FL Characterization'!U$2)*VLOOKUP($A3,'FL Ratio'!$A$2:$B$9,2,FALSE)</f>
        <v>0.71447209783329346</v>
      </c>
      <c r="V3" s="4">
        <f>('FL Characterization'!V$4-'FL Characterization'!V$2)*VLOOKUP($A3,'FL Ratio'!$A$2:$B$9,2,FALSE)</f>
        <v>0.72797676178347737</v>
      </c>
      <c r="W3" s="4">
        <f>('FL Characterization'!W$4-'FL Characterization'!W$2)*VLOOKUP($A3,'FL Ratio'!$A$2:$B$9,2,FALSE)</f>
        <v>0.83193126800466133</v>
      </c>
      <c r="X3" s="4">
        <f>('FL Characterization'!X$4-'FL Characterization'!X$2)*VLOOKUP($A3,'FL Ratio'!$A$2:$B$9,2,FALSE)</f>
        <v>0.40394648308666686</v>
      </c>
      <c r="Y3" s="4">
        <f>('FL Characterization'!Y$4-'FL Characterization'!Y$2)*VLOOKUP($A3,'FL Ratio'!$A$2:$B$9,2,FALSE)</f>
        <v>0.38783510493214496</v>
      </c>
    </row>
    <row r="4" spans="1:25" x14ac:dyDescent="0.25">
      <c r="A4">
        <v>3</v>
      </c>
      <c r="B4" s="4">
        <f>('FL Characterization'!B$4-'FL Characterization'!B$2)*VLOOKUP($A4,'FL Ratio'!$A$2:$B$9,2,FALSE)</f>
        <v>0.34019740284787092</v>
      </c>
      <c r="C4" s="4">
        <f>('FL Characterization'!C$4-'FL Characterization'!C$2)*VLOOKUP($A4,'FL Ratio'!$A$2:$B$9,2,FALSE)</f>
        <v>0.37451416722407388</v>
      </c>
      <c r="D4" s="4">
        <f>('FL Characterization'!D$4-'FL Characterization'!D$2)*VLOOKUP($A4,'FL Ratio'!$A$2:$B$9,2,FALSE)</f>
        <v>0.48746576322462759</v>
      </c>
      <c r="E4" s="4">
        <f>('FL Characterization'!E$4-'FL Characterization'!E$2)*VLOOKUP($A4,'FL Ratio'!$A$2:$B$9,2,FALSE)</f>
        <v>0.55885989653801316</v>
      </c>
      <c r="F4" s="4">
        <f>('FL Characterization'!F$4-'FL Characterization'!F$2)*VLOOKUP($A4,'FL Ratio'!$A$2:$B$9,2,FALSE)</f>
        <v>0.65709219398774688</v>
      </c>
      <c r="G4" s="4">
        <f>('FL Characterization'!G$4-'FL Characterization'!G$2)*VLOOKUP($A4,'FL Ratio'!$A$2:$B$9,2,FALSE)</f>
        <v>0.76809346526433231</v>
      </c>
      <c r="H4" s="4">
        <f>('FL Characterization'!H$4-'FL Characterization'!H$2)*VLOOKUP($A4,'FL Ratio'!$A$2:$B$9,2,FALSE)</f>
        <v>0.6846864622743295</v>
      </c>
      <c r="I4" s="4">
        <f>('FL Characterization'!I$4-'FL Characterization'!I$2)*VLOOKUP($A4,'FL Ratio'!$A$2:$B$9,2,FALSE)</f>
        <v>0.97883453136183463</v>
      </c>
      <c r="J4" s="4">
        <f>('FL Characterization'!J$4-'FL Characterization'!J$2)*VLOOKUP($A4,'FL Ratio'!$A$2:$B$9,2,FALSE)</f>
        <v>0.89797143018570358</v>
      </c>
      <c r="K4" s="4">
        <f>('FL Characterization'!K$4-'FL Characterization'!K$2)*VLOOKUP($A4,'FL Ratio'!$A$2:$B$9,2,FALSE)</f>
        <v>1.0142065438978658</v>
      </c>
      <c r="L4" s="4">
        <f>('FL Characterization'!L$4-'FL Characterization'!L$2)*VLOOKUP($A4,'FL Ratio'!$A$2:$B$9,2,FALSE)</f>
        <v>1.0423331471936474</v>
      </c>
      <c r="M4" s="4">
        <f>('FL Characterization'!M$4-'FL Characterization'!M$2)*VLOOKUP($A4,'FL Ratio'!$A$2:$B$9,2,FALSE)</f>
        <v>0.96684992726092689</v>
      </c>
      <c r="N4" s="4">
        <f>('FL Characterization'!N$4-'FL Characterization'!N$2)*VLOOKUP($A4,'FL Ratio'!$A$2:$B$9,2,FALSE)</f>
        <v>0.91208301885876497</v>
      </c>
      <c r="O4" s="4">
        <f>('FL Characterization'!O$4-'FL Characterization'!O$2)*VLOOKUP($A4,'FL Ratio'!$A$2:$B$9,2,FALSE)</f>
        <v>0.83970430132482532</v>
      </c>
      <c r="P4" s="4">
        <f>('FL Characterization'!P$4-'FL Characterization'!P$2)*VLOOKUP($A4,'FL Ratio'!$A$2:$B$9,2,FALSE)</f>
        <v>0.77345921371988768</v>
      </c>
      <c r="Q4" s="4">
        <f>('FL Characterization'!Q$4-'FL Characterization'!Q$2)*VLOOKUP($A4,'FL Ratio'!$A$2:$B$9,2,FALSE)</f>
        <v>0.69610339939640065</v>
      </c>
      <c r="R4" s="4">
        <f>('FL Characterization'!R$4-'FL Characterization'!R$2)*VLOOKUP($A4,'FL Ratio'!$A$2:$B$9,2,FALSE)</f>
        <v>0.68885799015615079</v>
      </c>
      <c r="S4" s="4">
        <f>('FL Characterization'!S$4-'FL Characterization'!S$2)*VLOOKUP($A4,'FL Ratio'!$A$2:$B$9,2,FALSE)</f>
        <v>0.54578942323692514</v>
      </c>
      <c r="T4" s="4">
        <f>('FL Characterization'!T$4-'FL Characterization'!T$2)*VLOOKUP($A4,'FL Ratio'!$A$2:$B$9,2,FALSE)</f>
        <v>0.45157554846725184</v>
      </c>
      <c r="U4" s="4">
        <f>('FL Characterization'!U$4-'FL Characterization'!U$2)*VLOOKUP($A4,'FL Ratio'!$A$2:$B$9,2,FALSE)</f>
        <v>0.53585407337497004</v>
      </c>
      <c r="V4" s="4">
        <f>('FL Characterization'!V$4-'FL Characterization'!V$2)*VLOOKUP($A4,'FL Ratio'!$A$2:$B$9,2,FALSE)</f>
        <v>0.54598257133760797</v>
      </c>
      <c r="W4" s="4">
        <f>('FL Characterization'!W$4-'FL Characterization'!W$2)*VLOOKUP($A4,'FL Ratio'!$A$2:$B$9,2,FALSE)</f>
        <v>0.62394845100349594</v>
      </c>
      <c r="X4" s="4">
        <f>('FL Characterization'!X$4-'FL Characterization'!X$2)*VLOOKUP($A4,'FL Ratio'!$A$2:$B$9,2,FALSE)</f>
        <v>0.30295986231500011</v>
      </c>
      <c r="Y4" s="4">
        <f>('FL Characterization'!Y$4-'FL Characterization'!Y$2)*VLOOKUP($A4,'FL Ratio'!$A$2:$B$9,2,FALSE)</f>
        <v>0.29087632869910873</v>
      </c>
    </row>
    <row r="5" spans="1:25" x14ac:dyDescent="0.25">
      <c r="A5">
        <v>4</v>
      </c>
      <c r="B5" s="4">
        <f>('FL Characterization'!B$4-'FL Characterization'!B$2)*VLOOKUP($A5,'FL Ratio'!$A$2:$B$9,2,FALSE)</f>
        <v>0.22679826856524726</v>
      </c>
      <c r="C5" s="4">
        <f>('FL Characterization'!C$4-'FL Characterization'!C$2)*VLOOKUP($A5,'FL Ratio'!$A$2:$B$9,2,FALSE)</f>
        <v>0.24967611148271593</v>
      </c>
      <c r="D5" s="4">
        <f>('FL Characterization'!D$4-'FL Characterization'!D$2)*VLOOKUP($A5,'FL Ratio'!$A$2:$B$9,2,FALSE)</f>
        <v>0.32497717548308508</v>
      </c>
      <c r="E5" s="4">
        <f>('FL Characterization'!E$4-'FL Characterization'!E$2)*VLOOKUP($A5,'FL Ratio'!$A$2:$B$9,2,FALSE)</f>
        <v>0.37257326435867544</v>
      </c>
      <c r="F5" s="4">
        <f>('FL Characterization'!F$4-'FL Characterization'!F$2)*VLOOKUP($A5,'FL Ratio'!$A$2:$B$9,2,FALSE)</f>
        <v>0.43806146265849794</v>
      </c>
      <c r="G5" s="4">
        <f>('FL Characterization'!G$4-'FL Characterization'!G$2)*VLOOKUP($A5,'FL Ratio'!$A$2:$B$9,2,FALSE)</f>
        <v>0.5120623101762215</v>
      </c>
      <c r="H5" s="4">
        <f>('FL Characterization'!H$4-'FL Characterization'!H$2)*VLOOKUP($A5,'FL Ratio'!$A$2:$B$9,2,FALSE)</f>
        <v>0.45645764151621965</v>
      </c>
      <c r="I5" s="4">
        <f>('FL Characterization'!I$4-'FL Characterization'!I$2)*VLOOKUP($A5,'FL Ratio'!$A$2:$B$9,2,FALSE)</f>
        <v>0.65255635424122305</v>
      </c>
      <c r="J5" s="4">
        <f>('FL Characterization'!J$4-'FL Characterization'!J$2)*VLOOKUP($A5,'FL Ratio'!$A$2:$B$9,2,FALSE)</f>
        <v>0.59864762012380235</v>
      </c>
      <c r="K5" s="4">
        <f>('FL Characterization'!K$4-'FL Characterization'!K$2)*VLOOKUP($A5,'FL Ratio'!$A$2:$B$9,2,FALSE)</f>
        <v>0.67613769593191053</v>
      </c>
      <c r="L5" s="4">
        <f>('FL Characterization'!L$4-'FL Characterization'!L$2)*VLOOKUP($A5,'FL Ratio'!$A$2:$B$9,2,FALSE)</f>
        <v>0.69488876479576489</v>
      </c>
      <c r="M5" s="4">
        <f>('FL Characterization'!M$4-'FL Characterization'!M$2)*VLOOKUP($A5,'FL Ratio'!$A$2:$B$9,2,FALSE)</f>
        <v>0.64456661817395122</v>
      </c>
      <c r="N5" s="4">
        <f>('FL Characterization'!N$4-'FL Characterization'!N$2)*VLOOKUP($A5,'FL Ratio'!$A$2:$B$9,2,FALSE)</f>
        <v>0.60805534590584331</v>
      </c>
      <c r="O5" s="4">
        <f>('FL Characterization'!O$4-'FL Characterization'!O$2)*VLOOKUP($A5,'FL Ratio'!$A$2:$B$9,2,FALSE)</f>
        <v>0.55980286754988351</v>
      </c>
      <c r="P5" s="4">
        <f>('FL Characterization'!P$4-'FL Characterization'!P$2)*VLOOKUP($A5,'FL Ratio'!$A$2:$B$9,2,FALSE)</f>
        <v>0.51563947581325853</v>
      </c>
      <c r="Q5" s="4">
        <f>('FL Characterization'!Q$4-'FL Characterization'!Q$2)*VLOOKUP($A5,'FL Ratio'!$A$2:$B$9,2,FALSE)</f>
        <v>0.46406893293093376</v>
      </c>
      <c r="R5" s="4">
        <f>('FL Characterization'!R$4-'FL Characterization'!R$2)*VLOOKUP($A5,'FL Ratio'!$A$2:$B$9,2,FALSE)</f>
        <v>0.45923866010410053</v>
      </c>
      <c r="S5" s="4">
        <f>('FL Characterization'!S$4-'FL Characterization'!S$2)*VLOOKUP($A5,'FL Ratio'!$A$2:$B$9,2,FALSE)</f>
        <v>0.36385961549128343</v>
      </c>
      <c r="T5" s="4">
        <f>('FL Characterization'!T$4-'FL Characterization'!T$2)*VLOOKUP($A5,'FL Ratio'!$A$2:$B$9,2,FALSE)</f>
        <v>0.30105036564483456</v>
      </c>
      <c r="U5" s="4">
        <f>('FL Characterization'!U$4-'FL Characterization'!U$2)*VLOOKUP($A5,'FL Ratio'!$A$2:$B$9,2,FALSE)</f>
        <v>0.35723604891664673</v>
      </c>
      <c r="V5" s="4">
        <f>('FL Characterization'!V$4-'FL Characterization'!V$2)*VLOOKUP($A5,'FL Ratio'!$A$2:$B$9,2,FALSE)</f>
        <v>0.36398838089173868</v>
      </c>
      <c r="W5" s="4">
        <f>('FL Characterization'!W$4-'FL Characterization'!W$2)*VLOOKUP($A5,'FL Ratio'!$A$2:$B$9,2,FALSE)</f>
        <v>0.41596563400233066</v>
      </c>
      <c r="X5" s="4">
        <f>('FL Characterization'!X$4-'FL Characterization'!X$2)*VLOOKUP($A5,'FL Ratio'!$A$2:$B$9,2,FALSE)</f>
        <v>0.20197324154333343</v>
      </c>
      <c r="Y5" s="4">
        <f>('FL Characterization'!Y$4-'FL Characterization'!Y$2)*VLOOKUP($A5,'FL Ratio'!$A$2:$B$9,2,FALSE)</f>
        <v>0.19391755246607248</v>
      </c>
    </row>
    <row r="6" spans="1:25" x14ac:dyDescent="0.25">
      <c r="A6">
        <v>5</v>
      </c>
      <c r="B6" s="4">
        <f>('FL Characterization'!B$4-'FL Characterization'!B$2)*VLOOKUP($A6,'FL Ratio'!$A$2:$B$9,2,FALSE)</f>
        <v>0.11339913428262363</v>
      </c>
      <c r="C6" s="4">
        <f>('FL Characterization'!C$4-'FL Characterization'!C$2)*VLOOKUP($A6,'FL Ratio'!$A$2:$B$9,2,FALSE)</f>
        <v>0.12483805574135796</v>
      </c>
      <c r="D6" s="4">
        <f>('FL Characterization'!D$4-'FL Characterization'!D$2)*VLOOKUP($A6,'FL Ratio'!$A$2:$B$9,2,FALSE)</f>
        <v>0.16248858774154254</v>
      </c>
      <c r="E6" s="4">
        <f>('FL Characterization'!E$4-'FL Characterization'!E$2)*VLOOKUP($A6,'FL Ratio'!$A$2:$B$9,2,FALSE)</f>
        <v>0.18628663217933772</v>
      </c>
      <c r="F6" s="4">
        <f>('FL Characterization'!F$4-'FL Characterization'!F$2)*VLOOKUP($A6,'FL Ratio'!$A$2:$B$9,2,FALSE)</f>
        <v>0.21903073132924897</v>
      </c>
      <c r="G6" s="4">
        <f>('FL Characterization'!G$4-'FL Characterization'!G$2)*VLOOKUP($A6,'FL Ratio'!$A$2:$B$9,2,FALSE)</f>
        <v>0.25603115508811075</v>
      </c>
      <c r="H6" s="4">
        <f>('FL Characterization'!H$4-'FL Characterization'!H$2)*VLOOKUP($A6,'FL Ratio'!$A$2:$B$9,2,FALSE)</f>
        <v>0.22822882075810982</v>
      </c>
      <c r="I6" s="4">
        <f>('FL Characterization'!I$4-'FL Characterization'!I$2)*VLOOKUP($A6,'FL Ratio'!$A$2:$B$9,2,FALSE)</f>
        <v>0.32627817712061152</v>
      </c>
      <c r="J6" s="4">
        <f>('FL Characterization'!J$4-'FL Characterization'!J$2)*VLOOKUP($A6,'FL Ratio'!$A$2:$B$9,2,FALSE)</f>
        <v>0.29932381006190117</v>
      </c>
      <c r="K6" s="4">
        <f>('FL Characterization'!K$4-'FL Characterization'!K$2)*VLOOKUP($A6,'FL Ratio'!$A$2:$B$9,2,FALSE)</f>
        <v>0.33806884796595527</v>
      </c>
      <c r="L6" s="4">
        <f>('FL Characterization'!L$4-'FL Characterization'!L$2)*VLOOKUP($A6,'FL Ratio'!$A$2:$B$9,2,FALSE)</f>
        <v>0.34744438239788245</v>
      </c>
      <c r="M6" s="4">
        <f>('FL Characterization'!M$4-'FL Characterization'!M$2)*VLOOKUP($A6,'FL Ratio'!$A$2:$B$9,2,FALSE)</f>
        <v>0.32228330908697561</v>
      </c>
      <c r="N6" s="4">
        <f>('FL Characterization'!N$4-'FL Characterization'!N$2)*VLOOKUP($A6,'FL Ratio'!$A$2:$B$9,2,FALSE)</f>
        <v>0.30402767295292166</v>
      </c>
      <c r="O6" s="4">
        <f>('FL Characterization'!O$4-'FL Characterization'!O$2)*VLOOKUP($A6,'FL Ratio'!$A$2:$B$9,2,FALSE)</f>
        <v>0.27990143377494175</v>
      </c>
      <c r="P6" s="4">
        <f>('FL Characterization'!P$4-'FL Characterization'!P$2)*VLOOKUP($A6,'FL Ratio'!$A$2:$B$9,2,FALSE)</f>
        <v>0.25781973790662926</v>
      </c>
      <c r="Q6" s="4">
        <f>('FL Characterization'!Q$4-'FL Characterization'!Q$2)*VLOOKUP($A6,'FL Ratio'!$A$2:$B$9,2,FALSE)</f>
        <v>0.23203446646546688</v>
      </c>
      <c r="R6" s="4">
        <f>('FL Characterization'!R$4-'FL Characterization'!R$2)*VLOOKUP($A6,'FL Ratio'!$A$2:$B$9,2,FALSE)</f>
        <v>0.22961933005205026</v>
      </c>
      <c r="S6" s="4">
        <f>('FL Characterization'!S$4-'FL Characterization'!S$2)*VLOOKUP($A6,'FL Ratio'!$A$2:$B$9,2,FALSE)</f>
        <v>0.18192980774564171</v>
      </c>
      <c r="T6" s="4">
        <f>('FL Characterization'!T$4-'FL Characterization'!T$2)*VLOOKUP($A6,'FL Ratio'!$A$2:$B$9,2,FALSE)</f>
        <v>0.15052518282241728</v>
      </c>
      <c r="U6" s="4">
        <f>('FL Characterization'!U$4-'FL Characterization'!U$2)*VLOOKUP($A6,'FL Ratio'!$A$2:$B$9,2,FALSE)</f>
        <v>0.17861802445832337</v>
      </c>
      <c r="V6" s="4">
        <f>('FL Characterization'!V$4-'FL Characterization'!V$2)*VLOOKUP($A6,'FL Ratio'!$A$2:$B$9,2,FALSE)</f>
        <v>0.18199419044586934</v>
      </c>
      <c r="W6" s="4">
        <f>('FL Characterization'!W$4-'FL Characterization'!W$2)*VLOOKUP($A6,'FL Ratio'!$A$2:$B$9,2,FALSE)</f>
        <v>0.20798281700116533</v>
      </c>
      <c r="X6" s="4">
        <f>('FL Characterization'!X$4-'FL Characterization'!X$2)*VLOOKUP($A6,'FL Ratio'!$A$2:$B$9,2,FALSE)</f>
        <v>0.10098662077166672</v>
      </c>
      <c r="Y6" s="4">
        <f>('FL Characterization'!Y$4-'FL Characterization'!Y$2)*VLOOKUP($A6,'FL Ratio'!$A$2:$B$9,2,FALSE)</f>
        <v>9.695877623303624E-2</v>
      </c>
    </row>
    <row r="7" spans="1:25" x14ac:dyDescent="0.25">
      <c r="A7">
        <v>6</v>
      </c>
      <c r="B7" s="4">
        <f>('FL Characterization'!B$4-'FL Characterization'!B$2)*VLOOKUP($A7,'FL Ratio'!$A$2:$B$9,2,FALSE)</f>
        <v>0.22679826856524726</v>
      </c>
      <c r="C7" s="4">
        <f>('FL Characterization'!C$4-'FL Characterization'!C$2)*VLOOKUP($A7,'FL Ratio'!$A$2:$B$9,2,FALSE)</f>
        <v>0.24967611148271593</v>
      </c>
      <c r="D7" s="4">
        <f>('FL Characterization'!D$4-'FL Characterization'!D$2)*VLOOKUP($A7,'FL Ratio'!$A$2:$B$9,2,FALSE)</f>
        <v>0.32497717548308508</v>
      </c>
      <c r="E7" s="4">
        <f>('FL Characterization'!E$4-'FL Characterization'!E$2)*VLOOKUP($A7,'FL Ratio'!$A$2:$B$9,2,FALSE)</f>
        <v>0.37257326435867544</v>
      </c>
      <c r="F7" s="4">
        <f>('FL Characterization'!F$4-'FL Characterization'!F$2)*VLOOKUP($A7,'FL Ratio'!$A$2:$B$9,2,FALSE)</f>
        <v>0.43806146265849794</v>
      </c>
      <c r="G7" s="4">
        <f>('FL Characterization'!G$4-'FL Characterization'!G$2)*VLOOKUP($A7,'FL Ratio'!$A$2:$B$9,2,FALSE)</f>
        <v>0.5120623101762215</v>
      </c>
      <c r="H7" s="4">
        <f>('FL Characterization'!H$4-'FL Characterization'!H$2)*VLOOKUP($A7,'FL Ratio'!$A$2:$B$9,2,FALSE)</f>
        <v>0.45645764151621965</v>
      </c>
      <c r="I7" s="4">
        <f>('FL Characterization'!I$4-'FL Characterization'!I$2)*VLOOKUP($A7,'FL Ratio'!$A$2:$B$9,2,FALSE)</f>
        <v>0.65255635424122305</v>
      </c>
      <c r="J7" s="4">
        <f>('FL Characterization'!J$4-'FL Characterization'!J$2)*VLOOKUP($A7,'FL Ratio'!$A$2:$B$9,2,FALSE)</f>
        <v>0.59864762012380235</v>
      </c>
      <c r="K7" s="4">
        <f>('FL Characterization'!K$4-'FL Characterization'!K$2)*VLOOKUP($A7,'FL Ratio'!$A$2:$B$9,2,FALSE)</f>
        <v>0.67613769593191053</v>
      </c>
      <c r="L7" s="4">
        <f>('FL Characterization'!L$4-'FL Characterization'!L$2)*VLOOKUP($A7,'FL Ratio'!$A$2:$B$9,2,FALSE)</f>
        <v>0.69488876479576489</v>
      </c>
      <c r="M7" s="4">
        <f>('FL Characterization'!M$4-'FL Characterization'!M$2)*VLOOKUP($A7,'FL Ratio'!$A$2:$B$9,2,FALSE)</f>
        <v>0.64456661817395122</v>
      </c>
      <c r="N7" s="4">
        <f>('FL Characterization'!N$4-'FL Characterization'!N$2)*VLOOKUP($A7,'FL Ratio'!$A$2:$B$9,2,FALSE)</f>
        <v>0.60805534590584331</v>
      </c>
      <c r="O7" s="4">
        <f>('FL Characterization'!O$4-'FL Characterization'!O$2)*VLOOKUP($A7,'FL Ratio'!$A$2:$B$9,2,FALSE)</f>
        <v>0.55980286754988351</v>
      </c>
      <c r="P7" s="4">
        <f>('FL Characterization'!P$4-'FL Characterization'!P$2)*VLOOKUP($A7,'FL Ratio'!$A$2:$B$9,2,FALSE)</f>
        <v>0.51563947581325853</v>
      </c>
      <c r="Q7" s="4">
        <f>('FL Characterization'!Q$4-'FL Characterization'!Q$2)*VLOOKUP($A7,'FL Ratio'!$A$2:$B$9,2,FALSE)</f>
        <v>0.46406893293093376</v>
      </c>
      <c r="R7" s="4">
        <f>('FL Characterization'!R$4-'FL Characterization'!R$2)*VLOOKUP($A7,'FL Ratio'!$A$2:$B$9,2,FALSE)</f>
        <v>0.45923866010410053</v>
      </c>
      <c r="S7" s="4">
        <f>('FL Characterization'!S$4-'FL Characterization'!S$2)*VLOOKUP($A7,'FL Ratio'!$A$2:$B$9,2,FALSE)</f>
        <v>0.36385961549128343</v>
      </c>
      <c r="T7" s="4">
        <f>('FL Characterization'!T$4-'FL Characterization'!T$2)*VLOOKUP($A7,'FL Ratio'!$A$2:$B$9,2,FALSE)</f>
        <v>0.30105036564483456</v>
      </c>
      <c r="U7" s="4">
        <f>('FL Characterization'!U$4-'FL Characterization'!U$2)*VLOOKUP($A7,'FL Ratio'!$A$2:$B$9,2,FALSE)</f>
        <v>0.35723604891664673</v>
      </c>
      <c r="V7" s="4">
        <f>('FL Characterization'!V$4-'FL Characterization'!V$2)*VLOOKUP($A7,'FL Ratio'!$A$2:$B$9,2,FALSE)</f>
        <v>0.36398838089173868</v>
      </c>
      <c r="W7" s="4">
        <f>('FL Characterization'!W$4-'FL Characterization'!W$2)*VLOOKUP($A7,'FL Ratio'!$A$2:$B$9,2,FALSE)</f>
        <v>0.41596563400233066</v>
      </c>
      <c r="X7" s="4">
        <f>('FL Characterization'!X$4-'FL Characterization'!X$2)*VLOOKUP($A7,'FL Ratio'!$A$2:$B$9,2,FALSE)</f>
        <v>0.20197324154333343</v>
      </c>
      <c r="Y7" s="4">
        <f>('FL Characterization'!Y$4-'FL Characterization'!Y$2)*VLOOKUP($A7,'FL Ratio'!$A$2:$B$9,2,FALSE)</f>
        <v>0.19391755246607248</v>
      </c>
    </row>
    <row r="8" spans="1:25" x14ac:dyDescent="0.25">
      <c r="A8">
        <v>7</v>
      </c>
      <c r="B8" s="4">
        <f>('FL Characterization'!B$4-'FL Characterization'!B$2)*VLOOKUP($A8,'FL Ratio'!$A$2:$B$9,2,FALSE)</f>
        <v>0.22679826856524726</v>
      </c>
      <c r="C8" s="4">
        <f>('FL Characterization'!C$4-'FL Characterization'!C$2)*VLOOKUP($A8,'FL Ratio'!$A$2:$B$9,2,FALSE)</f>
        <v>0.24967611148271593</v>
      </c>
      <c r="D8" s="4">
        <f>('FL Characterization'!D$4-'FL Characterization'!D$2)*VLOOKUP($A8,'FL Ratio'!$A$2:$B$9,2,FALSE)</f>
        <v>0.32497717548308508</v>
      </c>
      <c r="E8" s="4">
        <f>('FL Characterization'!E$4-'FL Characterization'!E$2)*VLOOKUP($A8,'FL Ratio'!$A$2:$B$9,2,FALSE)</f>
        <v>0.37257326435867544</v>
      </c>
      <c r="F8" s="4">
        <f>('FL Characterization'!F$4-'FL Characterization'!F$2)*VLOOKUP($A8,'FL Ratio'!$A$2:$B$9,2,FALSE)</f>
        <v>0.43806146265849794</v>
      </c>
      <c r="G8" s="4">
        <f>('FL Characterization'!G$4-'FL Characterization'!G$2)*VLOOKUP($A8,'FL Ratio'!$A$2:$B$9,2,FALSE)</f>
        <v>0.5120623101762215</v>
      </c>
      <c r="H8" s="4">
        <f>('FL Characterization'!H$4-'FL Characterization'!H$2)*VLOOKUP($A8,'FL Ratio'!$A$2:$B$9,2,FALSE)</f>
        <v>0.45645764151621965</v>
      </c>
      <c r="I8" s="4">
        <f>('FL Characterization'!I$4-'FL Characterization'!I$2)*VLOOKUP($A8,'FL Ratio'!$A$2:$B$9,2,FALSE)</f>
        <v>0.65255635424122305</v>
      </c>
      <c r="J8" s="4">
        <f>('FL Characterization'!J$4-'FL Characterization'!J$2)*VLOOKUP($A8,'FL Ratio'!$A$2:$B$9,2,FALSE)</f>
        <v>0.59864762012380235</v>
      </c>
      <c r="K8" s="4">
        <f>('FL Characterization'!K$4-'FL Characterization'!K$2)*VLOOKUP($A8,'FL Ratio'!$A$2:$B$9,2,FALSE)</f>
        <v>0.67613769593191053</v>
      </c>
      <c r="L8" s="4">
        <f>('FL Characterization'!L$4-'FL Characterization'!L$2)*VLOOKUP($A8,'FL Ratio'!$A$2:$B$9,2,FALSE)</f>
        <v>0.69488876479576489</v>
      </c>
      <c r="M8" s="4">
        <f>('FL Characterization'!M$4-'FL Characterization'!M$2)*VLOOKUP($A8,'FL Ratio'!$A$2:$B$9,2,FALSE)</f>
        <v>0.64456661817395122</v>
      </c>
      <c r="N8" s="4">
        <f>('FL Characterization'!N$4-'FL Characterization'!N$2)*VLOOKUP($A8,'FL Ratio'!$A$2:$B$9,2,FALSE)</f>
        <v>0.60805534590584331</v>
      </c>
      <c r="O8" s="4">
        <f>('FL Characterization'!O$4-'FL Characterization'!O$2)*VLOOKUP($A8,'FL Ratio'!$A$2:$B$9,2,FALSE)</f>
        <v>0.55980286754988351</v>
      </c>
      <c r="P8" s="4">
        <f>('FL Characterization'!P$4-'FL Characterization'!P$2)*VLOOKUP($A8,'FL Ratio'!$A$2:$B$9,2,FALSE)</f>
        <v>0.51563947581325853</v>
      </c>
      <c r="Q8" s="4">
        <f>('FL Characterization'!Q$4-'FL Characterization'!Q$2)*VLOOKUP($A8,'FL Ratio'!$A$2:$B$9,2,FALSE)</f>
        <v>0.46406893293093376</v>
      </c>
      <c r="R8" s="4">
        <f>('FL Characterization'!R$4-'FL Characterization'!R$2)*VLOOKUP($A8,'FL Ratio'!$A$2:$B$9,2,FALSE)</f>
        <v>0.45923866010410053</v>
      </c>
      <c r="S8" s="4">
        <f>('FL Characterization'!S$4-'FL Characterization'!S$2)*VLOOKUP($A8,'FL Ratio'!$A$2:$B$9,2,FALSE)</f>
        <v>0.36385961549128343</v>
      </c>
      <c r="T8" s="4">
        <f>('FL Characterization'!T$4-'FL Characterization'!T$2)*VLOOKUP($A8,'FL Ratio'!$A$2:$B$9,2,FALSE)</f>
        <v>0.30105036564483456</v>
      </c>
      <c r="U8" s="4">
        <f>('FL Characterization'!U$4-'FL Characterization'!U$2)*VLOOKUP($A8,'FL Ratio'!$A$2:$B$9,2,FALSE)</f>
        <v>0.35723604891664673</v>
      </c>
      <c r="V8" s="4">
        <f>('FL Characterization'!V$4-'FL Characterization'!V$2)*VLOOKUP($A8,'FL Ratio'!$A$2:$B$9,2,FALSE)</f>
        <v>0.36398838089173868</v>
      </c>
      <c r="W8" s="4">
        <f>('FL Characterization'!W$4-'FL Characterization'!W$2)*VLOOKUP($A8,'FL Ratio'!$A$2:$B$9,2,FALSE)</f>
        <v>0.41596563400233066</v>
      </c>
      <c r="X8" s="4">
        <f>('FL Characterization'!X$4-'FL Characterization'!X$2)*VLOOKUP($A8,'FL Ratio'!$A$2:$B$9,2,FALSE)</f>
        <v>0.20197324154333343</v>
      </c>
      <c r="Y8" s="4">
        <f>('FL Characterization'!Y$4-'FL Characterization'!Y$2)*VLOOKUP($A8,'FL Ratio'!$A$2:$B$9,2,FALSE)</f>
        <v>0.19391755246607248</v>
      </c>
    </row>
    <row r="9" spans="1:25" x14ac:dyDescent="0.25">
      <c r="A9">
        <v>8</v>
      </c>
      <c r="B9" s="4">
        <f>('FL Characterization'!B$4-'FL Characterization'!B$2)*VLOOKUP($A9,'FL Ratio'!$A$2:$B$9,2,FALSE)</f>
        <v>0.22679826856524726</v>
      </c>
      <c r="C9" s="4">
        <f>('FL Characterization'!C$4-'FL Characterization'!C$2)*VLOOKUP($A9,'FL Ratio'!$A$2:$B$9,2,FALSE)</f>
        <v>0.24967611148271593</v>
      </c>
      <c r="D9" s="4">
        <f>('FL Characterization'!D$4-'FL Characterization'!D$2)*VLOOKUP($A9,'FL Ratio'!$A$2:$B$9,2,FALSE)</f>
        <v>0.32497717548308508</v>
      </c>
      <c r="E9" s="4">
        <f>('FL Characterization'!E$4-'FL Characterization'!E$2)*VLOOKUP($A9,'FL Ratio'!$A$2:$B$9,2,FALSE)</f>
        <v>0.37257326435867544</v>
      </c>
      <c r="F9" s="4">
        <f>('FL Characterization'!F$4-'FL Characterization'!F$2)*VLOOKUP($A9,'FL Ratio'!$A$2:$B$9,2,FALSE)</f>
        <v>0.43806146265849794</v>
      </c>
      <c r="G9" s="4">
        <f>('FL Characterization'!G$4-'FL Characterization'!G$2)*VLOOKUP($A9,'FL Ratio'!$A$2:$B$9,2,FALSE)</f>
        <v>0.5120623101762215</v>
      </c>
      <c r="H9" s="4">
        <f>('FL Characterization'!H$4-'FL Characterization'!H$2)*VLOOKUP($A9,'FL Ratio'!$A$2:$B$9,2,FALSE)</f>
        <v>0.45645764151621965</v>
      </c>
      <c r="I9" s="4">
        <f>('FL Characterization'!I$4-'FL Characterization'!I$2)*VLOOKUP($A9,'FL Ratio'!$A$2:$B$9,2,FALSE)</f>
        <v>0.65255635424122305</v>
      </c>
      <c r="J9" s="4">
        <f>('FL Characterization'!J$4-'FL Characterization'!J$2)*VLOOKUP($A9,'FL Ratio'!$A$2:$B$9,2,FALSE)</f>
        <v>0.59864762012380235</v>
      </c>
      <c r="K9" s="4">
        <f>('FL Characterization'!K$4-'FL Characterization'!K$2)*VLOOKUP($A9,'FL Ratio'!$A$2:$B$9,2,FALSE)</f>
        <v>0.67613769593191053</v>
      </c>
      <c r="L9" s="4">
        <f>('FL Characterization'!L$4-'FL Characterization'!L$2)*VLOOKUP($A9,'FL Ratio'!$A$2:$B$9,2,FALSE)</f>
        <v>0.69488876479576489</v>
      </c>
      <c r="M9" s="4">
        <f>('FL Characterization'!M$4-'FL Characterization'!M$2)*VLOOKUP($A9,'FL Ratio'!$A$2:$B$9,2,FALSE)</f>
        <v>0.64456661817395122</v>
      </c>
      <c r="N9" s="4">
        <f>('FL Characterization'!N$4-'FL Characterization'!N$2)*VLOOKUP($A9,'FL Ratio'!$A$2:$B$9,2,FALSE)</f>
        <v>0.60805534590584331</v>
      </c>
      <c r="O9" s="4">
        <f>('FL Characterization'!O$4-'FL Characterization'!O$2)*VLOOKUP($A9,'FL Ratio'!$A$2:$B$9,2,FALSE)</f>
        <v>0.55980286754988351</v>
      </c>
      <c r="P9" s="4">
        <f>('FL Characterization'!P$4-'FL Characterization'!P$2)*VLOOKUP($A9,'FL Ratio'!$A$2:$B$9,2,FALSE)</f>
        <v>0.51563947581325853</v>
      </c>
      <c r="Q9" s="4">
        <f>('FL Characterization'!Q$4-'FL Characterization'!Q$2)*VLOOKUP($A9,'FL Ratio'!$A$2:$B$9,2,FALSE)</f>
        <v>0.46406893293093376</v>
      </c>
      <c r="R9" s="4">
        <f>('FL Characterization'!R$4-'FL Characterization'!R$2)*VLOOKUP($A9,'FL Ratio'!$A$2:$B$9,2,FALSE)</f>
        <v>0.45923866010410053</v>
      </c>
      <c r="S9" s="4">
        <f>('FL Characterization'!S$4-'FL Characterization'!S$2)*VLOOKUP($A9,'FL Ratio'!$A$2:$B$9,2,FALSE)</f>
        <v>0.36385961549128343</v>
      </c>
      <c r="T9" s="4">
        <f>('FL Characterization'!T$4-'FL Characterization'!T$2)*VLOOKUP($A9,'FL Ratio'!$A$2:$B$9,2,FALSE)</f>
        <v>0.30105036564483456</v>
      </c>
      <c r="U9" s="4">
        <f>('FL Characterization'!U$4-'FL Characterization'!U$2)*VLOOKUP($A9,'FL Ratio'!$A$2:$B$9,2,FALSE)</f>
        <v>0.35723604891664673</v>
      </c>
      <c r="V9" s="4">
        <f>('FL Characterization'!V$4-'FL Characterization'!V$2)*VLOOKUP($A9,'FL Ratio'!$A$2:$B$9,2,FALSE)</f>
        <v>0.36398838089173868</v>
      </c>
      <c r="W9" s="4">
        <f>('FL Characterization'!W$4-'FL Characterization'!W$2)*VLOOKUP($A9,'FL Ratio'!$A$2:$B$9,2,FALSE)</f>
        <v>0.41596563400233066</v>
      </c>
      <c r="X9" s="4">
        <f>('FL Characterization'!X$4-'FL Characterization'!X$2)*VLOOKUP($A9,'FL Ratio'!$A$2:$B$9,2,FALSE)</f>
        <v>0.20197324154333343</v>
      </c>
      <c r="Y9" s="4">
        <f>('FL Characterization'!Y$4-'FL Characterization'!Y$2)*VLOOKUP($A9,'FL Ratio'!$A$2:$B$9,2,FALSE)</f>
        <v>0.19391755246607248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1.5719193291549942</v>
      </c>
      <c r="C2" s="4">
        <f>('FL Characterization'!C$2-'FL Characterization'!C$3)*VLOOKUP($A2,'FL Ratio'!$A$2:$B$9,2,FALSE)</f>
        <v>1.663546903747231</v>
      </c>
      <c r="D2" s="4">
        <f>('FL Characterization'!D$2-'FL Characterization'!D$3)*VLOOKUP($A2,'FL Ratio'!$A$2:$B$9,2,FALSE)</f>
        <v>1.7566662726130347</v>
      </c>
      <c r="E2" s="4">
        <f>('FL Characterization'!E$2-'FL Characterization'!E$3)*VLOOKUP($A2,'FL Ratio'!$A$2:$B$9,2,FALSE)</f>
        <v>1.8365165239929016</v>
      </c>
      <c r="F2" s="4">
        <f>('FL Characterization'!F$2-'FL Characterization'!F$3)*VLOOKUP($A2,'FL Ratio'!$A$2:$B$9,2,FALSE)</f>
        <v>1.857362386078796</v>
      </c>
      <c r="G2" s="4">
        <f>('FL Characterization'!G$2-'FL Characterization'!G$3)*VLOOKUP($A2,'FL Ratio'!$A$2:$B$9,2,FALSE)</f>
        <v>1.9429050103446421</v>
      </c>
      <c r="H2" s="4">
        <f>('FL Characterization'!H$2-'FL Characterization'!H$3)*VLOOKUP($A2,'FL Ratio'!$A$2:$B$9,2,FALSE)</f>
        <v>1.9329728011022105</v>
      </c>
      <c r="I2" s="4">
        <f>('FL Characterization'!I$2-'FL Characterization'!I$3)*VLOOKUP($A2,'FL Ratio'!$A$2:$B$9,2,FALSE)</f>
        <v>1.827110368520622</v>
      </c>
      <c r="J2" s="4">
        <f>('FL Characterization'!J$2-'FL Characterization'!J$3)*VLOOKUP($A2,'FL Ratio'!$A$2:$B$9,2,FALSE)</f>
        <v>1.6554362538283123</v>
      </c>
      <c r="K2" s="4">
        <f>('FL Characterization'!K$2-'FL Characterization'!K$3)*VLOOKUP($A2,'FL Ratio'!$A$2:$B$9,2,FALSE)</f>
        <v>2.4309612100396496</v>
      </c>
      <c r="L2" s="4">
        <f>('FL Characterization'!L$2-'FL Characterization'!L$3)*VLOOKUP($A2,'FL Ratio'!$A$2:$B$9,2,FALSE)</f>
        <v>2.3739314852709512</v>
      </c>
      <c r="M2" s="4">
        <f>('FL Characterization'!M$2-'FL Characterization'!M$3)*VLOOKUP($A2,'FL Ratio'!$A$2:$B$9,2,FALSE)</f>
        <v>2.1859654068015302</v>
      </c>
      <c r="N2" s="4">
        <f>('FL Characterization'!N$2-'FL Characterization'!N$3)*VLOOKUP($A2,'FL Ratio'!$A$2:$B$9,2,FALSE)</f>
        <v>2.1328496791137419</v>
      </c>
      <c r="O2" s="4">
        <f>('FL Characterization'!O$2-'FL Characterization'!O$3)*VLOOKUP($A2,'FL Ratio'!$A$2:$B$9,2,FALSE)</f>
        <v>2.1416159333581493</v>
      </c>
      <c r="P2" s="4">
        <f>('FL Characterization'!P$2-'FL Characterization'!P$3)*VLOOKUP($A2,'FL Ratio'!$A$2:$B$9,2,FALSE)</f>
        <v>2.0401542938835835</v>
      </c>
      <c r="Q2" s="4">
        <f>('FL Characterization'!Q$2-'FL Characterization'!Q$3)*VLOOKUP($A2,'FL Ratio'!$A$2:$B$9,2,FALSE)</f>
        <v>1.8701054497945804</v>
      </c>
      <c r="R2" s="4">
        <f>('FL Characterization'!R$2-'FL Characterization'!R$3)*VLOOKUP($A2,'FL Ratio'!$A$2:$B$9,2,FALSE)</f>
        <v>1.6807182409908663</v>
      </c>
      <c r="S2" s="4">
        <f>('FL Characterization'!S$2-'FL Characterization'!S$3)*VLOOKUP($A2,'FL Ratio'!$A$2:$B$9,2,FALSE)</f>
        <v>1.6204261976923411</v>
      </c>
      <c r="T2" s="4">
        <f>('FL Characterization'!T$2-'FL Characterization'!T$3)*VLOOKUP($A2,'FL Ratio'!$A$2:$B$9,2,FALSE)</f>
        <v>1.0185932042170331</v>
      </c>
      <c r="U2" s="4">
        <f>('FL Characterization'!U$2-'FL Characterization'!U$3)*VLOOKUP($A2,'FL Ratio'!$A$2:$B$9,2,FALSE)</f>
        <v>1.0892924754608888</v>
      </c>
      <c r="V2" s="4">
        <f>('FL Characterization'!V$2-'FL Characterization'!V$3)*VLOOKUP($A2,'FL Ratio'!$A$2:$B$9,2,FALSE)</f>
        <v>1.1909464778812566</v>
      </c>
      <c r="W2" s="4">
        <f>('FL Characterization'!W$2-'FL Characterization'!W$3)*VLOOKUP($A2,'FL Ratio'!$A$2:$B$9,2,FALSE)</f>
        <v>1.2193651587927048</v>
      </c>
      <c r="X2" s="4">
        <f>('FL Characterization'!X$2-'FL Characterization'!X$3)*VLOOKUP($A2,'FL Ratio'!$A$2:$B$9,2,FALSE)</f>
        <v>1.2717153604716884</v>
      </c>
      <c r="Y2" s="4">
        <f>('FL Characterization'!Y$2-'FL Characterization'!Y$3)*VLOOKUP($A2,'FL Ratio'!$A$2:$B$9,2,FALSE)</f>
        <v>1.4037391536823536</v>
      </c>
    </row>
    <row r="3" spans="1:25" x14ac:dyDescent="0.25">
      <c r="A3">
        <v>2</v>
      </c>
      <c r="B3" s="4">
        <f>('FL Characterization'!B$2-'FL Characterization'!B$3)*VLOOKUP($A3,'FL Ratio'!$A$2:$B$9,2,FALSE)</f>
        <v>1.2575354633239955</v>
      </c>
      <c r="C3" s="4">
        <f>('FL Characterization'!C$2-'FL Characterization'!C$3)*VLOOKUP($A3,'FL Ratio'!$A$2:$B$9,2,FALSE)</f>
        <v>1.3308375229977849</v>
      </c>
      <c r="D3" s="4">
        <f>('FL Characterization'!D$2-'FL Characterization'!D$3)*VLOOKUP($A3,'FL Ratio'!$A$2:$B$9,2,FALSE)</f>
        <v>1.4053330180904278</v>
      </c>
      <c r="E3" s="4">
        <f>('FL Characterization'!E$2-'FL Characterization'!E$3)*VLOOKUP($A3,'FL Ratio'!$A$2:$B$9,2,FALSE)</f>
        <v>1.4692132191943212</v>
      </c>
      <c r="F3" s="4">
        <f>('FL Characterization'!F$2-'FL Characterization'!F$3)*VLOOKUP($A3,'FL Ratio'!$A$2:$B$9,2,FALSE)</f>
        <v>1.4858899088630368</v>
      </c>
      <c r="G3" s="4">
        <f>('FL Characterization'!G$2-'FL Characterization'!G$3)*VLOOKUP($A3,'FL Ratio'!$A$2:$B$9,2,FALSE)</f>
        <v>1.5543240082757137</v>
      </c>
      <c r="H3" s="4">
        <f>('FL Characterization'!H$2-'FL Characterization'!H$3)*VLOOKUP($A3,'FL Ratio'!$A$2:$B$9,2,FALSE)</f>
        <v>1.5463782408817683</v>
      </c>
      <c r="I3" s="4">
        <f>('FL Characterization'!I$2-'FL Characterization'!I$3)*VLOOKUP($A3,'FL Ratio'!$A$2:$B$9,2,FALSE)</f>
        <v>1.4616882948164978</v>
      </c>
      <c r="J3" s="4">
        <f>('FL Characterization'!J$2-'FL Characterization'!J$3)*VLOOKUP($A3,'FL Ratio'!$A$2:$B$9,2,FALSE)</f>
        <v>1.3243490030626497</v>
      </c>
      <c r="K3" s="4">
        <f>('FL Characterization'!K$2-'FL Characterization'!K$3)*VLOOKUP($A3,'FL Ratio'!$A$2:$B$9,2,FALSE)</f>
        <v>1.9447689680317197</v>
      </c>
      <c r="L3" s="4">
        <f>('FL Characterization'!L$2-'FL Characterization'!L$3)*VLOOKUP($A3,'FL Ratio'!$A$2:$B$9,2,FALSE)</f>
        <v>1.8991451882167609</v>
      </c>
      <c r="M3" s="4">
        <f>('FL Characterization'!M$2-'FL Characterization'!M$3)*VLOOKUP($A3,'FL Ratio'!$A$2:$B$9,2,FALSE)</f>
        <v>1.748772325441224</v>
      </c>
      <c r="N3" s="4">
        <f>('FL Characterization'!N$2-'FL Characterization'!N$3)*VLOOKUP($A3,'FL Ratio'!$A$2:$B$9,2,FALSE)</f>
        <v>1.7062797432909937</v>
      </c>
      <c r="O3" s="4">
        <f>('FL Characterization'!O$2-'FL Characterization'!O$3)*VLOOKUP($A3,'FL Ratio'!$A$2:$B$9,2,FALSE)</f>
        <v>1.7132927466865193</v>
      </c>
      <c r="P3" s="4">
        <f>('FL Characterization'!P$2-'FL Characterization'!P$3)*VLOOKUP($A3,'FL Ratio'!$A$2:$B$9,2,FALSE)</f>
        <v>1.6321234351068667</v>
      </c>
      <c r="Q3" s="4">
        <f>('FL Characterization'!Q$2-'FL Characterization'!Q$3)*VLOOKUP($A3,'FL Ratio'!$A$2:$B$9,2,FALSE)</f>
        <v>1.4960843598356643</v>
      </c>
      <c r="R3" s="4">
        <f>('FL Characterization'!R$2-'FL Characterization'!R$3)*VLOOKUP($A3,'FL Ratio'!$A$2:$B$9,2,FALSE)</f>
        <v>1.3445745927926929</v>
      </c>
      <c r="S3" s="4">
        <f>('FL Characterization'!S$2-'FL Characterization'!S$3)*VLOOKUP($A3,'FL Ratio'!$A$2:$B$9,2,FALSE)</f>
        <v>1.2963409581538727</v>
      </c>
      <c r="T3" s="4">
        <f>('FL Characterization'!T$2-'FL Characterization'!T$3)*VLOOKUP($A3,'FL Ratio'!$A$2:$B$9,2,FALSE)</f>
        <v>0.81487456337362651</v>
      </c>
      <c r="U3" s="4">
        <f>('FL Characterization'!U$2-'FL Characterization'!U$3)*VLOOKUP($A3,'FL Ratio'!$A$2:$B$9,2,FALSE)</f>
        <v>0.87143398036871111</v>
      </c>
      <c r="V3" s="4">
        <f>('FL Characterization'!V$2-'FL Characterization'!V$3)*VLOOKUP($A3,'FL Ratio'!$A$2:$B$9,2,FALSE)</f>
        <v>0.95275718230500528</v>
      </c>
      <c r="W3" s="4">
        <f>('FL Characterization'!W$2-'FL Characterization'!W$3)*VLOOKUP($A3,'FL Ratio'!$A$2:$B$9,2,FALSE)</f>
        <v>0.97549212703416388</v>
      </c>
      <c r="X3" s="4">
        <f>('FL Characterization'!X$2-'FL Characterization'!X$3)*VLOOKUP($A3,'FL Ratio'!$A$2:$B$9,2,FALSE)</f>
        <v>1.0173722883773508</v>
      </c>
      <c r="Y3" s="4">
        <f>('FL Characterization'!Y$2-'FL Characterization'!Y$3)*VLOOKUP($A3,'FL Ratio'!$A$2:$B$9,2,FALSE)</f>
        <v>1.122991322945883</v>
      </c>
    </row>
    <row r="4" spans="1:25" x14ac:dyDescent="0.25">
      <c r="A4">
        <v>3</v>
      </c>
      <c r="B4" s="4">
        <f>('FL Characterization'!B$2-'FL Characterization'!B$3)*VLOOKUP($A4,'FL Ratio'!$A$2:$B$9,2,FALSE)</f>
        <v>0.94315159749299649</v>
      </c>
      <c r="C4" s="4">
        <f>('FL Characterization'!C$2-'FL Characterization'!C$3)*VLOOKUP($A4,'FL Ratio'!$A$2:$B$9,2,FALSE)</f>
        <v>0.99812814224833857</v>
      </c>
      <c r="D4" s="4">
        <f>('FL Characterization'!D$2-'FL Characterization'!D$3)*VLOOKUP($A4,'FL Ratio'!$A$2:$B$9,2,FALSE)</f>
        <v>1.0539997635678209</v>
      </c>
      <c r="E4" s="4">
        <f>('FL Characterization'!E$2-'FL Characterization'!E$3)*VLOOKUP($A4,'FL Ratio'!$A$2:$B$9,2,FALSE)</f>
        <v>1.1019099143957409</v>
      </c>
      <c r="F4" s="4">
        <f>('FL Characterization'!F$2-'FL Characterization'!F$3)*VLOOKUP($A4,'FL Ratio'!$A$2:$B$9,2,FALSE)</f>
        <v>1.1144174316472777</v>
      </c>
      <c r="G4" s="4">
        <f>('FL Characterization'!G$2-'FL Characterization'!G$3)*VLOOKUP($A4,'FL Ratio'!$A$2:$B$9,2,FALSE)</f>
        <v>1.1657430062067853</v>
      </c>
      <c r="H4" s="4">
        <f>('FL Characterization'!H$2-'FL Characterization'!H$3)*VLOOKUP($A4,'FL Ratio'!$A$2:$B$9,2,FALSE)</f>
        <v>1.1597836806613262</v>
      </c>
      <c r="I4" s="4">
        <f>('FL Characterization'!I$2-'FL Characterization'!I$3)*VLOOKUP($A4,'FL Ratio'!$A$2:$B$9,2,FALSE)</f>
        <v>1.0962662211123733</v>
      </c>
      <c r="J4" s="4">
        <f>('FL Characterization'!J$2-'FL Characterization'!J$3)*VLOOKUP($A4,'FL Ratio'!$A$2:$B$9,2,FALSE)</f>
        <v>0.99326175229698732</v>
      </c>
      <c r="K4" s="4">
        <f>('FL Characterization'!K$2-'FL Characterization'!K$3)*VLOOKUP($A4,'FL Ratio'!$A$2:$B$9,2,FALSE)</f>
        <v>1.4585767260237898</v>
      </c>
      <c r="L4" s="4">
        <f>('FL Characterization'!L$2-'FL Characterization'!L$3)*VLOOKUP($A4,'FL Ratio'!$A$2:$B$9,2,FALSE)</f>
        <v>1.4243588911625709</v>
      </c>
      <c r="M4" s="4">
        <f>('FL Characterization'!M$2-'FL Characterization'!M$3)*VLOOKUP($A4,'FL Ratio'!$A$2:$B$9,2,FALSE)</f>
        <v>1.311579244080918</v>
      </c>
      <c r="N4" s="4">
        <f>('FL Characterization'!N$2-'FL Characterization'!N$3)*VLOOKUP($A4,'FL Ratio'!$A$2:$B$9,2,FALSE)</f>
        <v>1.2797098074682454</v>
      </c>
      <c r="O4" s="4">
        <f>('FL Characterization'!O$2-'FL Characterization'!O$3)*VLOOKUP($A4,'FL Ratio'!$A$2:$B$9,2,FALSE)</f>
        <v>1.2849695600148896</v>
      </c>
      <c r="P4" s="4">
        <f>('FL Characterization'!P$2-'FL Characterization'!P$3)*VLOOKUP($A4,'FL Ratio'!$A$2:$B$9,2,FALSE)</f>
        <v>1.2240925763301502</v>
      </c>
      <c r="Q4" s="4">
        <f>('FL Characterization'!Q$2-'FL Characterization'!Q$3)*VLOOKUP($A4,'FL Ratio'!$A$2:$B$9,2,FALSE)</f>
        <v>1.1220632698767483</v>
      </c>
      <c r="R4" s="4">
        <f>('FL Characterization'!R$2-'FL Characterization'!R$3)*VLOOKUP($A4,'FL Ratio'!$A$2:$B$9,2,FALSE)</f>
        <v>1.0084309445945197</v>
      </c>
      <c r="S4" s="4">
        <f>('FL Characterization'!S$2-'FL Characterization'!S$3)*VLOOKUP($A4,'FL Ratio'!$A$2:$B$9,2,FALSE)</f>
        <v>0.97225571861540461</v>
      </c>
      <c r="T4" s="4">
        <f>('FL Characterization'!T$2-'FL Characterization'!T$3)*VLOOKUP($A4,'FL Ratio'!$A$2:$B$9,2,FALSE)</f>
        <v>0.61115592253021989</v>
      </c>
      <c r="U4" s="4">
        <f>('FL Characterization'!U$2-'FL Characterization'!U$3)*VLOOKUP($A4,'FL Ratio'!$A$2:$B$9,2,FALSE)</f>
        <v>0.65357548527653331</v>
      </c>
      <c r="V4" s="4">
        <f>('FL Characterization'!V$2-'FL Characterization'!V$3)*VLOOKUP($A4,'FL Ratio'!$A$2:$B$9,2,FALSE)</f>
        <v>0.71456788672875393</v>
      </c>
      <c r="W4" s="4">
        <f>('FL Characterization'!W$2-'FL Characterization'!W$3)*VLOOKUP($A4,'FL Ratio'!$A$2:$B$9,2,FALSE)</f>
        <v>0.73161909527562285</v>
      </c>
      <c r="X4" s="4">
        <f>('FL Characterization'!X$2-'FL Characterization'!X$3)*VLOOKUP($A4,'FL Ratio'!$A$2:$B$9,2,FALSE)</f>
        <v>0.76302921628301301</v>
      </c>
      <c r="Y4" s="4">
        <f>('FL Characterization'!Y$2-'FL Characterization'!Y$3)*VLOOKUP($A4,'FL Ratio'!$A$2:$B$9,2,FALSE)</f>
        <v>0.84224349220941219</v>
      </c>
    </row>
    <row r="5" spans="1:25" x14ac:dyDescent="0.25">
      <c r="A5">
        <v>4</v>
      </c>
      <c r="B5" s="4">
        <f>('FL Characterization'!B$2-'FL Characterization'!B$3)*VLOOKUP($A5,'FL Ratio'!$A$2:$B$9,2,FALSE)</f>
        <v>0.62876773166199773</v>
      </c>
      <c r="C5" s="4">
        <f>('FL Characterization'!C$2-'FL Characterization'!C$3)*VLOOKUP($A5,'FL Ratio'!$A$2:$B$9,2,FALSE)</f>
        <v>0.66541876149889245</v>
      </c>
      <c r="D5" s="4">
        <f>('FL Characterization'!D$2-'FL Characterization'!D$3)*VLOOKUP($A5,'FL Ratio'!$A$2:$B$9,2,FALSE)</f>
        <v>0.70266650904521388</v>
      </c>
      <c r="E5" s="4">
        <f>('FL Characterization'!E$2-'FL Characterization'!E$3)*VLOOKUP($A5,'FL Ratio'!$A$2:$B$9,2,FALSE)</f>
        <v>0.73460660959716062</v>
      </c>
      <c r="F5" s="4">
        <f>('FL Characterization'!F$2-'FL Characterization'!F$3)*VLOOKUP($A5,'FL Ratio'!$A$2:$B$9,2,FALSE)</f>
        <v>0.74294495443151842</v>
      </c>
      <c r="G5" s="4">
        <f>('FL Characterization'!G$2-'FL Characterization'!G$3)*VLOOKUP($A5,'FL Ratio'!$A$2:$B$9,2,FALSE)</f>
        <v>0.77716200413785685</v>
      </c>
      <c r="H5" s="4">
        <f>('FL Characterization'!H$2-'FL Characterization'!H$3)*VLOOKUP($A5,'FL Ratio'!$A$2:$B$9,2,FALSE)</f>
        <v>0.77318912044088417</v>
      </c>
      <c r="I5" s="4">
        <f>('FL Characterization'!I$2-'FL Characterization'!I$3)*VLOOKUP($A5,'FL Ratio'!$A$2:$B$9,2,FALSE)</f>
        <v>0.73084414740824888</v>
      </c>
      <c r="J5" s="4">
        <f>('FL Characterization'!J$2-'FL Characterization'!J$3)*VLOOKUP($A5,'FL Ratio'!$A$2:$B$9,2,FALSE)</f>
        <v>0.66217450153132484</v>
      </c>
      <c r="K5" s="4">
        <f>('FL Characterization'!K$2-'FL Characterization'!K$3)*VLOOKUP($A5,'FL Ratio'!$A$2:$B$9,2,FALSE)</f>
        <v>0.97238448401585986</v>
      </c>
      <c r="L5" s="4">
        <f>('FL Characterization'!L$2-'FL Characterization'!L$3)*VLOOKUP($A5,'FL Ratio'!$A$2:$B$9,2,FALSE)</f>
        <v>0.94957259410838046</v>
      </c>
      <c r="M5" s="4">
        <f>('FL Characterization'!M$2-'FL Characterization'!M$3)*VLOOKUP($A5,'FL Ratio'!$A$2:$B$9,2,FALSE)</f>
        <v>0.87438616272061198</v>
      </c>
      <c r="N5" s="4">
        <f>('FL Characterization'!N$2-'FL Characterization'!N$3)*VLOOKUP($A5,'FL Ratio'!$A$2:$B$9,2,FALSE)</f>
        <v>0.85313987164549687</v>
      </c>
      <c r="O5" s="4">
        <f>('FL Characterization'!O$2-'FL Characterization'!O$3)*VLOOKUP($A5,'FL Ratio'!$A$2:$B$9,2,FALSE)</f>
        <v>0.85664637334325966</v>
      </c>
      <c r="P5" s="4">
        <f>('FL Characterization'!P$2-'FL Characterization'!P$3)*VLOOKUP($A5,'FL Ratio'!$A$2:$B$9,2,FALSE)</f>
        <v>0.81606171755343337</v>
      </c>
      <c r="Q5" s="4">
        <f>('FL Characterization'!Q$2-'FL Characterization'!Q$3)*VLOOKUP($A5,'FL Ratio'!$A$2:$B$9,2,FALSE)</f>
        <v>0.74804217991783217</v>
      </c>
      <c r="R5" s="4">
        <f>('FL Characterization'!R$2-'FL Characterization'!R$3)*VLOOKUP($A5,'FL Ratio'!$A$2:$B$9,2,FALSE)</f>
        <v>0.67228729639634643</v>
      </c>
      <c r="S5" s="4">
        <f>('FL Characterization'!S$2-'FL Characterization'!S$3)*VLOOKUP($A5,'FL Ratio'!$A$2:$B$9,2,FALSE)</f>
        <v>0.64817047907693637</v>
      </c>
      <c r="T5" s="4">
        <f>('FL Characterization'!T$2-'FL Characterization'!T$3)*VLOOKUP($A5,'FL Ratio'!$A$2:$B$9,2,FALSE)</f>
        <v>0.40743728168681326</v>
      </c>
      <c r="U5" s="4">
        <f>('FL Characterization'!U$2-'FL Characterization'!U$3)*VLOOKUP($A5,'FL Ratio'!$A$2:$B$9,2,FALSE)</f>
        <v>0.43571699018435556</v>
      </c>
      <c r="V5" s="4">
        <f>('FL Characterization'!V$2-'FL Characterization'!V$3)*VLOOKUP($A5,'FL Ratio'!$A$2:$B$9,2,FALSE)</f>
        <v>0.47637859115250264</v>
      </c>
      <c r="W5" s="4">
        <f>('FL Characterization'!W$2-'FL Characterization'!W$3)*VLOOKUP($A5,'FL Ratio'!$A$2:$B$9,2,FALSE)</f>
        <v>0.48774606351708194</v>
      </c>
      <c r="X5" s="4">
        <f>('FL Characterization'!X$2-'FL Characterization'!X$3)*VLOOKUP($A5,'FL Ratio'!$A$2:$B$9,2,FALSE)</f>
        <v>0.50868614418867542</v>
      </c>
      <c r="Y5" s="4">
        <f>('FL Characterization'!Y$2-'FL Characterization'!Y$3)*VLOOKUP($A5,'FL Ratio'!$A$2:$B$9,2,FALSE)</f>
        <v>0.5614956614729415</v>
      </c>
    </row>
    <row r="6" spans="1:25" x14ac:dyDescent="0.25">
      <c r="A6">
        <v>5</v>
      </c>
      <c r="B6" s="4">
        <f>('FL Characterization'!B$2-'FL Characterization'!B$3)*VLOOKUP($A6,'FL Ratio'!$A$2:$B$9,2,FALSE)</f>
        <v>0.31438386583099887</v>
      </c>
      <c r="C6" s="4">
        <f>('FL Characterization'!C$2-'FL Characterization'!C$3)*VLOOKUP($A6,'FL Ratio'!$A$2:$B$9,2,FALSE)</f>
        <v>0.33270938074944623</v>
      </c>
      <c r="D6" s="4">
        <f>('FL Characterization'!D$2-'FL Characterization'!D$3)*VLOOKUP($A6,'FL Ratio'!$A$2:$B$9,2,FALSE)</f>
        <v>0.35133325452260694</v>
      </c>
      <c r="E6" s="4">
        <f>('FL Characterization'!E$2-'FL Characterization'!E$3)*VLOOKUP($A6,'FL Ratio'!$A$2:$B$9,2,FALSE)</f>
        <v>0.36730330479858031</v>
      </c>
      <c r="F6" s="4">
        <f>('FL Characterization'!F$2-'FL Characterization'!F$3)*VLOOKUP($A6,'FL Ratio'!$A$2:$B$9,2,FALSE)</f>
        <v>0.37147247721575921</v>
      </c>
      <c r="G6" s="4">
        <f>('FL Characterization'!G$2-'FL Characterization'!G$3)*VLOOKUP($A6,'FL Ratio'!$A$2:$B$9,2,FALSE)</f>
        <v>0.38858100206892843</v>
      </c>
      <c r="H6" s="4">
        <f>('FL Characterization'!H$2-'FL Characterization'!H$3)*VLOOKUP($A6,'FL Ratio'!$A$2:$B$9,2,FALSE)</f>
        <v>0.38659456022044209</v>
      </c>
      <c r="I6" s="4">
        <f>('FL Characterization'!I$2-'FL Characterization'!I$3)*VLOOKUP($A6,'FL Ratio'!$A$2:$B$9,2,FALSE)</f>
        <v>0.36542207370412444</v>
      </c>
      <c r="J6" s="4">
        <f>('FL Characterization'!J$2-'FL Characterization'!J$3)*VLOOKUP($A6,'FL Ratio'!$A$2:$B$9,2,FALSE)</f>
        <v>0.33108725076566242</v>
      </c>
      <c r="K6" s="4">
        <f>('FL Characterization'!K$2-'FL Characterization'!K$3)*VLOOKUP($A6,'FL Ratio'!$A$2:$B$9,2,FALSE)</f>
        <v>0.48619224200792993</v>
      </c>
      <c r="L6" s="4">
        <f>('FL Characterization'!L$2-'FL Characterization'!L$3)*VLOOKUP($A6,'FL Ratio'!$A$2:$B$9,2,FALSE)</f>
        <v>0.47478629705419023</v>
      </c>
      <c r="M6" s="4">
        <f>('FL Characterization'!M$2-'FL Characterization'!M$3)*VLOOKUP($A6,'FL Ratio'!$A$2:$B$9,2,FALSE)</f>
        <v>0.43719308136030599</v>
      </c>
      <c r="N6" s="4">
        <f>('FL Characterization'!N$2-'FL Characterization'!N$3)*VLOOKUP($A6,'FL Ratio'!$A$2:$B$9,2,FALSE)</f>
        <v>0.42656993582274844</v>
      </c>
      <c r="O6" s="4">
        <f>('FL Characterization'!O$2-'FL Characterization'!O$3)*VLOOKUP($A6,'FL Ratio'!$A$2:$B$9,2,FALSE)</f>
        <v>0.42832318667162983</v>
      </c>
      <c r="P6" s="4">
        <f>('FL Characterization'!P$2-'FL Characterization'!P$3)*VLOOKUP($A6,'FL Ratio'!$A$2:$B$9,2,FALSE)</f>
        <v>0.40803085877671669</v>
      </c>
      <c r="Q6" s="4">
        <f>('FL Characterization'!Q$2-'FL Characterization'!Q$3)*VLOOKUP($A6,'FL Ratio'!$A$2:$B$9,2,FALSE)</f>
        <v>0.37402108995891609</v>
      </c>
      <c r="R6" s="4">
        <f>('FL Characterization'!R$2-'FL Characterization'!R$3)*VLOOKUP($A6,'FL Ratio'!$A$2:$B$9,2,FALSE)</f>
        <v>0.33614364819817322</v>
      </c>
      <c r="S6" s="4">
        <f>('FL Characterization'!S$2-'FL Characterization'!S$3)*VLOOKUP($A6,'FL Ratio'!$A$2:$B$9,2,FALSE)</f>
        <v>0.32408523953846818</v>
      </c>
      <c r="T6" s="4">
        <f>('FL Characterization'!T$2-'FL Characterization'!T$3)*VLOOKUP($A6,'FL Ratio'!$A$2:$B$9,2,FALSE)</f>
        <v>0.20371864084340663</v>
      </c>
      <c r="U6" s="4">
        <f>('FL Characterization'!U$2-'FL Characterization'!U$3)*VLOOKUP($A6,'FL Ratio'!$A$2:$B$9,2,FALSE)</f>
        <v>0.21785849509217778</v>
      </c>
      <c r="V6" s="4">
        <f>('FL Characterization'!V$2-'FL Characterization'!V$3)*VLOOKUP($A6,'FL Ratio'!$A$2:$B$9,2,FALSE)</f>
        <v>0.23818929557625132</v>
      </c>
      <c r="W6" s="4">
        <f>('FL Characterization'!W$2-'FL Characterization'!W$3)*VLOOKUP($A6,'FL Ratio'!$A$2:$B$9,2,FALSE)</f>
        <v>0.24387303175854097</v>
      </c>
      <c r="X6" s="4">
        <f>('FL Characterization'!X$2-'FL Characterization'!X$3)*VLOOKUP($A6,'FL Ratio'!$A$2:$B$9,2,FALSE)</f>
        <v>0.25434307209433771</v>
      </c>
      <c r="Y6" s="4">
        <f>('FL Characterization'!Y$2-'FL Characterization'!Y$3)*VLOOKUP($A6,'FL Ratio'!$A$2:$B$9,2,FALSE)</f>
        <v>0.28074783073647075</v>
      </c>
    </row>
    <row r="7" spans="1:25" x14ac:dyDescent="0.25">
      <c r="A7">
        <v>6</v>
      </c>
      <c r="B7" s="4">
        <f>('FL Characterization'!B$2-'FL Characterization'!B$3)*VLOOKUP($A7,'FL Ratio'!$A$2:$B$9,2,FALSE)</f>
        <v>0.62876773166199773</v>
      </c>
      <c r="C7" s="4">
        <f>('FL Characterization'!C$2-'FL Characterization'!C$3)*VLOOKUP($A7,'FL Ratio'!$A$2:$B$9,2,FALSE)</f>
        <v>0.66541876149889245</v>
      </c>
      <c r="D7" s="4">
        <f>('FL Characterization'!D$2-'FL Characterization'!D$3)*VLOOKUP($A7,'FL Ratio'!$A$2:$B$9,2,FALSE)</f>
        <v>0.70266650904521388</v>
      </c>
      <c r="E7" s="4">
        <f>('FL Characterization'!E$2-'FL Characterization'!E$3)*VLOOKUP($A7,'FL Ratio'!$A$2:$B$9,2,FALSE)</f>
        <v>0.73460660959716062</v>
      </c>
      <c r="F7" s="4">
        <f>('FL Characterization'!F$2-'FL Characterization'!F$3)*VLOOKUP($A7,'FL Ratio'!$A$2:$B$9,2,FALSE)</f>
        <v>0.74294495443151842</v>
      </c>
      <c r="G7" s="4">
        <f>('FL Characterization'!G$2-'FL Characterization'!G$3)*VLOOKUP($A7,'FL Ratio'!$A$2:$B$9,2,FALSE)</f>
        <v>0.77716200413785685</v>
      </c>
      <c r="H7" s="4">
        <f>('FL Characterization'!H$2-'FL Characterization'!H$3)*VLOOKUP($A7,'FL Ratio'!$A$2:$B$9,2,FALSE)</f>
        <v>0.77318912044088417</v>
      </c>
      <c r="I7" s="4">
        <f>('FL Characterization'!I$2-'FL Characterization'!I$3)*VLOOKUP($A7,'FL Ratio'!$A$2:$B$9,2,FALSE)</f>
        <v>0.73084414740824888</v>
      </c>
      <c r="J7" s="4">
        <f>('FL Characterization'!J$2-'FL Characterization'!J$3)*VLOOKUP($A7,'FL Ratio'!$A$2:$B$9,2,FALSE)</f>
        <v>0.66217450153132484</v>
      </c>
      <c r="K7" s="4">
        <f>('FL Characterization'!K$2-'FL Characterization'!K$3)*VLOOKUP($A7,'FL Ratio'!$A$2:$B$9,2,FALSE)</f>
        <v>0.97238448401585986</v>
      </c>
      <c r="L7" s="4">
        <f>('FL Characterization'!L$2-'FL Characterization'!L$3)*VLOOKUP($A7,'FL Ratio'!$A$2:$B$9,2,FALSE)</f>
        <v>0.94957259410838046</v>
      </c>
      <c r="M7" s="4">
        <f>('FL Characterization'!M$2-'FL Characterization'!M$3)*VLOOKUP($A7,'FL Ratio'!$A$2:$B$9,2,FALSE)</f>
        <v>0.87438616272061198</v>
      </c>
      <c r="N7" s="4">
        <f>('FL Characterization'!N$2-'FL Characterization'!N$3)*VLOOKUP($A7,'FL Ratio'!$A$2:$B$9,2,FALSE)</f>
        <v>0.85313987164549687</v>
      </c>
      <c r="O7" s="4">
        <f>('FL Characterization'!O$2-'FL Characterization'!O$3)*VLOOKUP($A7,'FL Ratio'!$A$2:$B$9,2,FALSE)</f>
        <v>0.85664637334325966</v>
      </c>
      <c r="P7" s="4">
        <f>('FL Characterization'!P$2-'FL Characterization'!P$3)*VLOOKUP($A7,'FL Ratio'!$A$2:$B$9,2,FALSE)</f>
        <v>0.81606171755343337</v>
      </c>
      <c r="Q7" s="4">
        <f>('FL Characterization'!Q$2-'FL Characterization'!Q$3)*VLOOKUP($A7,'FL Ratio'!$A$2:$B$9,2,FALSE)</f>
        <v>0.74804217991783217</v>
      </c>
      <c r="R7" s="4">
        <f>('FL Characterization'!R$2-'FL Characterization'!R$3)*VLOOKUP($A7,'FL Ratio'!$A$2:$B$9,2,FALSE)</f>
        <v>0.67228729639634643</v>
      </c>
      <c r="S7" s="4">
        <f>('FL Characterization'!S$2-'FL Characterization'!S$3)*VLOOKUP($A7,'FL Ratio'!$A$2:$B$9,2,FALSE)</f>
        <v>0.64817047907693637</v>
      </c>
      <c r="T7" s="4">
        <f>('FL Characterization'!T$2-'FL Characterization'!T$3)*VLOOKUP($A7,'FL Ratio'!$A$2:$B$9,2,FALSE)</f>
        <v>0.40743728168681326</v>
      </c>
      <c r="U7" s="4">
        <f>('FL Characterization'!U$2-'FL Characterization'!U$3)*VLOOKUP($A7,'FL Ratio'!$A$2:$B$9,2,FALSE)</f>
        <v>0.43571699018435556</v>
      </c>
      <c r="V7" s="4">
        <f>('FL Characterization'!V$2-'FL Characterization'!V$3)*VLOOKUP($A7,'FL Ratio'!$A$2:$B$9,2,FALSE)</f>
        <v>0.47637859115250264</v>
      </c>
      <c r="W7" s="4">
        <f>('FL Characterization'!W$2-'FL Characterization'!W$3)*VLOOKUP($A7,'FL Ratio'!$A$2:$B$9,2,FALSE)</f>
        <v>0.48774606351708194</v>
      </c>
      <c r="X7" s="4">
        <f>('FL Characterization'!X$2-'FL Characterization'!X$3)*VLOOKUP($A7,'FL Ratio'!$A$2:$B$9,2,FALSE)</f>
        <v>0.50868614418867542</v>
      </c>
      <c r="Y7" s="4">
        <f>('FL Characterization'!Y$2-'FL Characterization'!Y$3)*VLOOKUP($A7,'FL Ratio'!$A$2:$B$9,2,FALSE)</f>
        <v>0.5614956614729415</v>
      </c>
    </row>
    <row r="8" spans="1:25" x14ac:dyDescent="0.25">
      <c r="A8">
        <v>7</v>
      </c>
      <c r="B8" s="4">
        <f>('FL Characterization'!B$2-'FL Characterization'!B$3)*VLOOKUP($A8,'FL Ratio'!$A$2:$B$9,2,FALSE)</f>
        <v>0.62876773166199773</v>
      </c>
      <c r="C8" s="4">
        <f>('FL Characterization'!C$2-'FL Characterization'!C$3)*VLOOKUP($A8,'FL Ratio'!$A$2:$B$9,2,FALSE)</f>
        <v>0.66541876149889245</v>
      </c>
      <c r="D8" s="4">
        <f>('FL Characterization'!D$2-'FL Characterization'!D$3)*VLOOKUP($A8,'FL Ratio'!$A$2:$B$9,2,FALSE)</f>
        <v>0.70266650904521388</v>
      </c>
      <c r="E8" s="4">
        <f>('FL Characterization'!E$2-'FL Characterization'!E$3)*VLOOKUP($A8,'FL Ratio'!$A$2:$B$9,2,FALSE)</f>
        <v>0.73460660959716062</v>
      </c>
      <c r="F8" s="4">
        <f>('FL Characterization'!F$2-'FL Characterization'!F$3)*VLOOKUP($A8,'FL Ratio'!$A$2:$B$9,2,FALSE)</f>
        <v>0.74294495443151842</v>
      </c>
      <c r="G8" s="4">
        <f>('FL Characterization'!G$2-'FL Characterization'!G$3)*VLOOKUP($A8,'FL Ratio'!$A$2:$B$9,2,FALSE)</f>
        <v>0.77716200413785685</v>
      </c>
      <c r="H8" s="4">
        <f>('FL Characterization'!H$2-'FL Characterization'!H$3)*VLOOKUP($A8,'FL Ratio'!$A$2:$B$9,2,FALSE)</f>
        <v>0.77318912044088417</v>
      </c>
      <c r="I8" s="4">
        <f>('FL Characterization'!I$2-'FL Characterization'!I$3)*VLOOKUP($A8,'FL Ratio'!$A$2:$B$9,2,FALSE)</f>
        <v>0.73084414740824888</v>
      </c>
      <c r="J8" s="4">
        <f>('FL Characterization'!J$2-'FL Characterization'!J$3)*VLOOKUP($A8,'FL Ratio'!$A$2:$B$9,2,FALSE)</f>
        <v>0.66217450153132484</v>
      </c>
      <c r="K8" s="4">
        <f>('FL Characterization'!K$2-'FL Characterization'!K$3)*VLOOKUP($A8,'FL Ratio'!$A$2:$B$9,2,FALSE)</f>
        <v>0.97238448401585986</v>
      </c>
      <c r="L8" s="4">
        <f>('FL Characterization'!L$2-'FL Characterization'!L$3)*VLOOKUP($A8,'FL Ratio'!$A$2:$B$9,2,FALSE)</f>
        <v>0.94957259410838046</v>
      </c>
      <c r="M8" s="4">
        <f>('FL Characterization'!M$2-'FL Characterization'!M$3)*VLOOKUP($A8,'FL Ratio'!$A$2:$B$9,2,FALSE)</f>
        <v>0.87438616272061198</v>
      </c>
      <c r="N8" s="4">
        <f>('FL Characterization'!N$2-'FL Characterization'!N$3)*VLOOKUP($A8,'FL Ratio'!$A$2:$B$9,2,FALSE)</f>
        <v>0.85313987164549687</v>
      </c>
      <c r="O8" s="4">
        <f>('FL Characterization'!O$2-'FL Characterization'!O$3)*VLOOKUP($A8,'FL Ratio'!$A$2:$B$9,2,FALSE)</f>
        <v>0.85664637334325966</v>
      </c>
      <c r="P8" s="4">
        <f>('FL Characterization'!P$2-'FL Characterization'!P$3)*VLOOKUP($A8,'FL Ratio'!$A$2:$B$9,2,FALSE)</f>
        <v>0.81606171755343337</v>
      </c>
      <c r="Q8" s="4">
        <f>('FL Characterization'!Q$2-'FL Characterization'!Q$3)*VLOOKUP($A8,'FL Ratio'!$A$2:$B$9,2,FALSE)</f>
        <v>0.74804217991783217</v>
      </c>
      <c r="R8" s="4">
        <f>('FL Characterization'!R$2-'FL Characterization'!R$3)*VLOOKUP($A8,'FL Ratio'!$A$2:$B$9,2,FALSE)</f>
        <v>0.67228729639634643</v>
      </c>
      <c r="S8" s="4">
        <f>('FL Characterization'!S$2-'FL Characterization'!S$3)*VLOOKUP($A8,'FL Ratio'!$A$2:$B$9,2,FALSE)</f>
        <v>0.64817047907693637</v>
      </c>
      <c r="T8" s="4">
        <f>('FL Characterization'!T$2-'FL Characterization'!T$3)*VLOOKUP($A8,'FL Ratio'!$A$2:$B$9,2,FALSE)</f>
        <v>0.40743728168681326</v>
      </c>
      <c r="U8" s="4">
        <f>('FL Characterization'!U$2-'FL Characterization'!U$3)*VLOOKUP($A8,'FL Ratio'!$A$2:$B$9,2,FALSE)</f>
        <v>0.43571699018435556</v>
      </c>
      <c r="V8" s="4">
        <f>('FL Characterization'!V$2-'FL Characterization'!V$3)*VLOOKUP($A8,'FL Ratio'!$A$2:$B$9,2,FALSE)</f>
        <v>0.47637859115250264</v>
      </c>
      <c r="W8" s="4">
        <f>('FL Characterization'!W$2-'FL Characterization'!W$3)*VLOOKUP($A8,'FL Ratio'!$A$2:$B$9,2,FALSE)</f>
        <v>0.48774606351708194</v>
      </c>
      <c r="X8" s="4">
        <f>('FL Characterization'!X$2-'FL Characterization'!X$3)*VLOOKUP($A8,'FL Ratio'!$A$2:$B$9,2,FALSE)</f>
        <v>0.50868614418867542</v>
      </c>
      <c r="Y8" s="4">
        <f>('FL Characterization'!Y$2-'FL Characterization'!Y$3)*VLOOKUP($A8,'FL Ratio'!$A$2:$B$9,2,FALSE)</f>
        <v>0.5614956614729415</v>
      </c>
    </row>
    <row r="9" spans="1:25" x14ac:dyDescent="0.25">
      <c r="A9">
        <v>8</v>
      </c>
      <c r="B9" s="4">
        <f>('FL Characterization'!B$2-'FL Characterization'!B$3)*VLOOKUP($A9,'FL Ratio'!$A$2:$B$9,2,FALSE)</f>
        <v>0.62876773166199773</v>
      </c>
      <c r="C9" s="4">
        <f>('FL Characterization'!C$2-'FL Characterization'!C$3)*VLOOKUP($A9,'FL Ratio'!$A$2:$B$9,2,FALSE)</f>
        <v>0.66541876149889245</v>
      </c>
      <c r="D9" s="4">
        <f>('FL Characterization'!D$2-'FL Characterization'!D$3)*VLOOKUP($A9,'FL Ratio'!$A$2:$B$9,2,FALSE)</f>
        <v>0.70266650904521388</v>
      </c>
      <c r="E9" s="4">
        <f>('FL Characterization'!E$2-'FL Characterization'!E$3)*VLOOKUP($A9,'FL Ratio'!$A$2:$B$9,2,FALSE)</f>
        <v>0.73460660959716062</v>
      </c>
      <c r="F9" s="4">
        <f>('FL Characterization'!F$2-'FL Characterization'!F$3)*VLOOKUP($A9,'FL Ratio'!$A$2:$B$9,2,FALSE)</f>
        <v>0.74294495443151842</v>
      </c>
      <c r="G9" s="4">
        <f>('FL Characterization'!G$2-'FL Characterization'!G$3)*VLOOKUP($A9,'FL Ratio'!$A$2:$B$9,2,FALSE)</f>
        <v>0.77716200413785685</v>
      </c>
      <c r="H9" s="4">
        <f>('FL Characterization'!H$2-'FL Characterization'!H$3)*VLOOKUP($A9,'FL Ratio'!$A$2:$B$9,2,FALSE)</f>
        <v>0.77318912044088417</v>
      </c>
      <c r="I9" s="4">
        <f>('FL Characterization'!I$2-'FL Characterization'!I$3)*VLOOKUP($A9,'FL Ratio'!$A$2:$B$9,2,FALSE)</f>
        <v>0.73084414740824888</v>
      </c>
      <c r="J9" s="4">
        <f>('FL Characterization'!J$2-'FL Characterization'!J$3)*VLOOKUP($A9,'FL Ratio'!$A$2:$B$9,2,FALSE)</f>
        <v>0.66217450153132484</v>
      </c>
      <c r="K9" s="4">
        <f>('FL Characterization'!K$2-'FL Characterization'!K$3)*VLOOKUP($A9,'FL Ratio'!$A$2:$B$9,2,FALSE)</f>
        <v>0.97238448401585986</v>
      </c>
      <c r="L9" s="4">
        <f>('FL Characterization'!L$2-'FL Characterization'!L$3)*VLOOKUP($A9,'FL Ratio'!$A$2:$B$9,2,FALSE)</f>
        <v>0.94957259410838046</v>
      </c>
      <c r="M9" s="4">
        <f>('FL Characterization'!M$2-'FL Characterization'!M$3)*VLOOKUP($A9,'FL Ratio'!$A$2:$B$9,2,FALSE)</f>
        <v>0.87438616272061198</v>
      </c>
      <c r="N9" s="4">
        <f>('FL Characterization'!N$2-'FL Characterization'!N$3)*VLOOKUP($A9,'FL Ratio'!$A$2:$B$9,2,FALSE)</f>
        <v>0.85313987164549687</v>
      </c>
      <c r="O9" s="4">
        <f>('FL Characterization'!O$2-'FL Characterization'!O$3)*VLOOKUP($A9,'FL Ratio'!$A$2:$B$9,2,FALSE)</f>
        <v>0.85664637334325966</v>
      </c>
      <c r="P9" s="4">
        <f>('FL Characterization'!P$2-'FL Characterization'!P$3)*VLOOKUP($A9,'FL Ratio'!$A$2:$B$9,2,FALSE)</f>
        <v>0.81606171755343337</v>
      </c>
      <c r="Q9" s="4">
        <f>('FL Characterization'!Q$2-'FL Characterization'!Q$3)*VLOOKUP($A9,'FL Ratio'!$A$2:$B$9,2,FALSE)</f>
        <v>0.74804217991783217</v>
      </c>
      <c r="R9" s="4">
        <f>('FL Characterization'!R$2-'FL Characterization'!R$3)*VLOOKUP($A9,'FL Ratio'!$A$2:$B$9,2,FALSE)</f>
        <v>0.67228729639634643</v>
      </c>
      <c r="S9" s="4">
        <f>('FL Characterization'!S$2-'FL Characterization'!S$3)*VLOOKUP($A9,'FL Ratio'!$A$2:$B$9,2,FALSE)</f>
        <v>0.64817047907693637</v>
      </c>
      <c r="T9" s="4">
        <f>('FL Characterization'!T$2-'FL Characterization'!T$3)*VLOOKUP($A9,'FL Ratio'!$A$2:$B$9,2,FALSE)</f>
        <v>0.40743728168681326</v>
      </c>
      <c r="U9" s="4">
        <f>('FL Characterization'!U$2-'FL Characterization'!U$3)*VLOOKUP($A9,'FL Ratio'!$A$2:$B$9,2,FALSE)</f>
        <v>0.43571699018435556</v>
      </c>
      <c r="V9" s="4">
        <f>('FL Characterization'!V$2-'FL Characterization'!V$3)*VLOOKUP($A9,'FL Ratio'!$A$2:$B$9,2,FALSE)</f>
        <v>0.47637859115250264</v>
      </c>
      <c r="W9" s="4">
        <f>('FL Characterization'!W$2-'FL Characterization'!W$3)*VLOOKUP($A9,'FL Ratio'!$A$2:$B$9,2,FALSE)</f>
        <v>0.48774606351708194</v>
      </c>
      <c r="X9" s="4">
        <f>('FL Characterization'!X$2-'FL Characterization'!X$3)*VLOOKUP($A9,'FL Ratio'!$A$2:$B$9,2,FALSE)</f>
        <v>0.50868614418867542</v>
      </c>
      <c r="Y9" s="4">
        <f>('FL Characterization'!Y$2-'FL Characterization'!Y$3)*VLOOKUP($A9,'FL Ratio'!$A$2:$B$9,2,FALSE)</f>
        <v>0.5614956614729415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1.1076065573770492E-4</v>
      </c>
      <c r="D3" s="7">
        <f ca="1">VLOOKUP($A3,'RES installed'!$A$2:$C$6,3,FALSE)*(AVERAGE('[1]Profiles, RES, Summer'!D$2:D$4)*(RANDBETWEEN(95,105)/100))</f>
        <v>6.5200420590655564E-5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0.10782316273113354</v>
      </c>
      <c r="J3" s="7">
        <f ca="1">VLOOKUP($A3,'RES installed'!$A$2:$C$6,3,FALSE)*(AVERAGE('[1]Profiles, RES, Summer'!J$2:J$4)*(RANDBETWEEN(95,105)/100))</f>
        <v>2.2514200942718796</v>
      </c>
      <c r="K3" s="7">
        <f ca="1">VLOOKUP($A3,'RES installed'!$A$2:$C$6,3,FALSE)*(AVERAGE('[1]Profiles, RES, Summer'!K$2:K$4)*(RANDBETWEEN(95,105)/100))</f>
        <v>5.1237968550330839</v>
      </c>
      <c r="L3" s="7">
        <f ca="1">VLOOKUP($A3,'RES installed'!$A$2:$C$6,3,FALSE)*(AVERAGE('[1]Profiles, RES, Summer'!L$2:L$4)*(RANDBETWEEN(95,105)/100))</f>
        <v>6.9037706520013797</v>
      </c>
      <c r="M3" s="7">
        <f ca="1">VLOOKUP($A3,'RES installed'!$A$2:$C$6,3,FALSE)*(AVERAGE('[1]Profiles, RES, Summer'!M$2:M$4)*(RANDBETWEEN(95,105)/100))</f>
        <v>7.7549838562548157</v>
      </c>
      <c r="N3" s="7">
        <f ca="1">VLOOKUP($A3,'RES installed'!$A$2:$C$6,3,FALSE)*(AVERAGE('[1]Profiles, RES, Summer'!N$2:N$4)*(RANDBETWEEN(95,105)/100))</f>
        <v>8.6743119648043336</v>
      </c>
      <c r="O3" s="7">
        <f ca="1">VLOOKUP($A3,'RES installed'!$A$2:$C$6,3,FALSE)*(AVERAGE('[1]Profiles, RES, Summer'!O$2:O$4)*(RANDBETWEEN(95,105)/100))</f>
        <v>7.3731053244760414</v>
      </c>
      <c r="P3" s="7">
        <f ca="1">VLOOKUP($A3,'RES installed'!$A$2:$C$6,3,FALSE)*(AVERAGE('[1]Profiles, RES, Summer'!P$2:P$4)*(RANDBETWEEN(95,105)/100))</f>
        <v>5.7983331085312653</v>
      </c>
      <c r="Q3" s="7">
        <f ca="1">VLOOKUP($A3,'RES installed'!$A$2:$C$6,3,FALSE)*(AVERAGE('[1]Profiles, RES, Summer'!Q$2:Q$4)*(RANDBETWEEN(95,105)/100))</f>
        <v>3.1358948067352772</v>
      </c>
      <c r="R3" s="7">
        <f ca="1">VLOOKUP($A3,'RES installed'!$A$2:$C$6,3,FALSE)*(AVERAGE('[1]Profiles, RES, Summer'!R$2:R$4)*(RANDBETWEEN(95,105)/100))</f>
        <v>0.69435549561631982</v>
      </c>
      <c r="S3" s="7">
        <f ca="1">VLOOKUP($A3,'RES installed'!$A$2:$C$6,3,FALSE)*(AVERAGE('[1]Profiles, RES, Summer'!S$2:S$4)*(RANDBETWEEN(95,105)/100))</f>
        <v>4.3463542629937815E-3</v>
      </c>
      <c r="T3" s="7">
        <f ca="1">VLOOKUP($A3,'RES installed'!$A$2:$C$6,3,FALSE)*(AVERAGE('[1]Profiles, RES, Summer'!T$2:T$4)*(RANDBETWEEN(95,105)/100))</f>
        <v>7.5189997257017456E-4</v>
      </c>
      <c r="U3" s="7">
        <f ca="1">VLOOKUP($A3,'RES installed'!$A$2:$C$6,3,FALSE)*(AVERAGE('[1]Profiles, RES, Summer'!U$2:U$4)*(RANDBETWEEN(95,105)/100))</f>
        <v>2.0532218615708147E-4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1.0960689890710383E-4</v>
      </c>
      <c r="D4" s="7">
        <f ca="1">VLOOKUP($A4,'RES installed'!$A$2:$C$6,3,FALSE)*(AVERAGE('[1]Profiles, RES, Summer'!D$2:D$4)*(RANDBETWEEN(95,105)/100))</f>
        <v>6.3224650269726605E-5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0.10465189323904138</v>
      </c>
      <c r="J4" s="7">
        <f ca="1">VLOOKUP($A4,'RES installed'!$A$2:$C$6,3,FALSE)*(AVERAGE('[1]Profiles, RES, Summer'!J$2:J$4)*(RANDBETWEEN(95,105)/100))</f>
        <v>2.1639863042030689</v>
      </c>
      <c r="K4" s="7">
        <f ca="1">VLOOKUP($A4,'RES installed'!$A$2:$C$6,3,FALSE)*(AVERAGE('[1]Profiles, RES, Summer'!K$2:K$4)*(RANDBETWEEN(95,105)/100))</f>
        <v>5.4474050774562262</v>
      </c>
      <c r="L4" s="7">
        <f ca="1">VLOOKUP($A4,'RES installed'!$A$2:$C$6,3,FALSE)*(AVERAGE('[1]Profiles, RES, Summer'!L$2:L$4)*(RANDBETWEEN(95,105)/100))</f>
        <v>7.4851408121699166</v>
      </c>
      <c r="M4" s="7">
        <f ca="1">VLOOKUP($A4,'RES installed'!$A$2:$C$6,3,FALSE)*(AVERAGE('[1]Profiles, RES, Summer'!M$2:M$4)*(RANDBETWEEN(95,105)/100))</f>
        <v>7.9148804306105855</v>
      </c>
      <c r="N4" s="7">
        <f ca="1">VLOOKUP($A4,'RES installed'!$A$2:$C$6,3,FALSE)*(AVERAGE('[1]Profiles, RES, Summer'!N$2:N$4)*(RANDBETWEEN(95,105)/100))</f>
        <v>8.4216621017517799</v>
      </c>
      <c r="O4" s="7">
        <f ca="1">VLOOKUP($A4,'RES installed'!$A$2:$C$6,3,FALSE)*(AVERAGE('[1]Profiles, RES, Summer'!O$2:O$4)*(RANDBETWEEN(95,105)/100))</f>
        <v>7.741760590699843</v>
      </c>
      <c r="P4" s="7">
        <f ca="1">VLOOKUP($A4,'RES installed'!$A$2:$C$6,3,FALSE)*(AVERAGE('[1]Profiles, RES, Summer'!P$2:P$4)*(RANDBETWEEN(95,105)/100))</f>
        <v>5.5686961537379478</v>
      </c>
      <c r="Q4" s="7">
        <f ca="1">VLOOKUP($A4,'RES installed'!$A$2:$C$6,3,FALSE)*(AVERAGE('[1]Profiles, RES, Summer'!Q$2:Q$4)*(RANDBETWEEN(95,105)/100))</f>
        <v>3.2290401970343448</v>
      </c>
      <c r="R4" s="7">
        <f ca="1">VLOOKUP($A4,'RES installed'!$A$2:$C$6,3,FALSE)*(AVERAGE('[1]Profiles, RES, Summer'!R$2:R$4)*(RANDBETWEEN(95,105)/100))</f>
        <v>0.70824260552864615</v>
      </c>
      <c r="S4" s="7">
        <f ca="1">VLOOKUP($A4,'RES installed'!$A$2:$C$6,3,FALSE)*(AVERAGE('[1]Profiles, RES, Summer'!S$2:S$4)*(RANDBETWEEN(95,105)/100))</f>
        <v>4.3902568313068501E-3</v>
      </c>
      <c r="T4" s="7">
        <f ca="1">VLOOKUP($A4,'RES installed'!$A$2:$C$6,3,FALSE)*(AVERAGE('[1]Profiles, RES, Summer'!T$2:T$4)*(RANDBETWEEN(95,105)/100))</f>
        <v>7.8197597147298156E-4</v>
      </c>
      <c r="U4" s="7">
        <f ca="1">VLOOKUP($A4,'RES installed'!$A$2:$C$6,3,FALSE)*(AVERAGE('[1]Profiles, RES, Summer'!U$2:U$4)*(RANDBETWEEN(95,105)/100))</f>
        <v>1.8967859102130382E-4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6.0572233606557372E-5</v>
      </c>
      <c r="D5" s="7">
        <f ca="1">VLOOKUP($A5,'RES installed'!$A$2:$C$6,3,FALSE)*(AVERAGE('[1]Profiles, RES, Summer'!D$2:D$4)*(RANDBETWEEN(95,105)/100))</f>
        <v>3.4246685562768586E-5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5.2854491534869388E-2</v>
      </c>
      <c r="J5" s="7">
        <f ca="1">VLOOKUP($A5,'RES installed'!$A$2:$C$6,3,FALSE)*(AVERAGE('[1]Profiles, RES, Summer'!J$2:J$4)*(RANDBETWEEN(95,105)/100))</f>
        <v>1.0819931521015345</v>
      </c>
      <c r="K5" s="7">
        <f ca="1">VLOOKUP($A5,'RES installed'!$A$2:$C$6,3,FALSE)*(AVERAGE('[1]Profiles, RES, Summer'!K$2:K$4)*(RANDBETWEEN(95,105)/100))</f>
        <v>2.7237025387281131</v>
      </c>
      <c r="L5" s="7">
        <f ca="1">VLOOKUP($A5,'RES installed'!$A$2:$C$6,3,FALSE)*(AVERAGE('[1]Profiles, RES, Summer'!L$2:L$4)*(RANDBETWEEN(95,105)/100))</f>
        <v>3.6698991360638917</v>
      </c>
      <c r="M5" s="7">
        <f ca="1">VLOOKUP($A5,'RES installed'!$A$2:$C$6,3,FALSE)*(AVERAGE('[1]Profiles, RES, Summer'!M$2:M$4)*(RANDBETWEEN(95,105)/100))</f>
        <v>4.0373885024831777</v>
      </c>
      <c r="N5" s="7">
        <f ca="1">VLOOKUP($A5,'RES installed'!$A$2:$C$6,3,FALSE)*(AVERAGE('[1]Profiles, RES, Summer'!N$2:N$4)*(RANDBETWEEN(95,105)/100))</f>
        <v>4.3792642929109258</v>
      </c>
      <c r="O5" s="7">
        <f ca="1">VLOOKUP($A5,'RES installed'!$A$2:$C$6,3,FALSE)*(AVERAGE('[1]Profiles, RES, Summer'!O$2:O$4)*(RANDBETWEEN(95,105)/100))</f>
        <v>3.7234181888604008</v>
      </c>
      <c r="P5" s="7">
        <f ca="1">VLOOKUP($A5,'RES installed'!$A$2:$C$6,3,FALSE)*(AVERAGE('[1]Profiles, RES, Summer'!P$2:P$4)*(RANDBETWEEN(95,105)/100))</f>
        <v>2.8130526962181386</v>
      </c>
      <c r="Q5" s="7">
        <f ca="1">VLOOKUP($A5,'RES installed'!$A$2:$C$6,3,FALSE)*(AVERAGE('[1]Profiles, RES, Summer'!Q$2:Q$4)*(RANDBETWEEN(95,105)/100))</f>
        <v>1.5679474033676386</v>
      </c>
      <c r="R5" s="7">
        <f ca="1">VLOOKUP($A5,'RES installed'!$A$2:$C$6,3,FALSE)*(AVERAGE('[1]Profiles, RES, Summer'!R$2:R$4)*(RANDBETWEEN(95,105)/100))</f>
        <v>0.33329063789583346</v>
      </c>
      <c r="S5" s="7">
        <f ca="1">VLOOKUP($A5,'RES installed'!$A$2:$C$6,3,FALSE)*(AVERAGE('[1]Profiles, RES, Summer'!S$2:S$4)*(RANDBETWEEN(95,105)/100))</f>
        <v>2.260982268123028E-3</v>
      </c>
      <c r="T5" s="7">
        <f ca="1">VLOOKUP($A5,'RES installed'!$A$2:$C$6,3,FALSE)*(AVERAGE('[1]Profiles, RES, Summer'!T$2:T$4)*(RANDBETWEEN(95,105)/100))</f>
        <v>3.7219048642223642E-4</v>
      </c>
      <c r="U5" s="7">
        <f ca="1">VLOOKUP($A5,'RES installed'!$A$2:$C$6,3,FALSE)*(AVERAGE('[1]Profiles, RES, Summer'!U$2:U$4)*(RANDBETWEEN(95,105)/100))</f>
        <v>9.483929551065191E-5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5.941847677595628E-5</v>
      </c>
      <c r="D6" s="7">
        <f ca="1">VLOOKUP($A6,'RES installed'!$A$2:$C$6,3,FALSE)*(AVERAGE('[1]Profiles, RES, Summer'!D$2:D$4)*(RANDBETWEEN(95,105)/100))</f>
        <v>3.4575980616256741E-5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5.3383036450218087E-2</v>
      </c>
      <c r="J6" s="7">
        <f ca="1">VLOOKUP($A6,'RES installed'!$A$2:$C$6,3,FALSE)*(AVERAGE('[1]Profiles, RES, Summer'!J$2:J$4)*(RANDBETWEEN(95,105)/100))</f>
        <v>1.0819931521015345</v>
      </c>
      <c r="K6" s="7">
        <f ca="1">VLOOKUP($A6,'RES installed'!$A$2:$C$6,3,FALSE)*(AVERAGE('[1]Profiles, RES, Summer'!K$2:K$4)*(RANDBETWEEN(95,105)/100))</f>
        <v>2.5888657793851371</v>
      </c>
      <c r="L6" s="7">
        <f ca="1">VLOOKUP($A6,'RES installed'!$A$2:$C$6,3,FALSE)*(AVERAGE('[1]Profiles, RES, Summer'!L$2:L$4)*(RANDBETWEEN(95,105)/100))</f>
        <v>3.7062347710744254</v>
      </c>
      <c r="M6" s="7">
        <f ca="1">VLOOKUP($A6,'RES installed'!$A$2:$C$6,3,FALSE)*(AVERAGE('[1]Profiles, RES, Summer'!M$2:M$4)*(RANDBETWEEN(95,105)/100))</f>
        <v>3.8375177845384654</v>
      </c>
      <c r="N6" s="7">
        <f ca="1">VLOOKUP($A6,'RES installed'!$A$2:$C$6,3,FALSE)*(AVERAGE('[1]Profiles, RES, Summer'!N$2:N$4)*(RANDBETWEEN(95,105)/100))</f>
        <v>4.168722740367131</v>
      </c>
      <c r="O6" s="7">
        <f ca="1">VLOOKUP($A6,'RES installed'!$A$2:$C$6,3,FALSE)*(AVERAGE('[1]Profiles, RES, Summer'!O$2:O$4)*(RANDBETWEEN(95,105)/100))</f>
        <v>3.5390905557484995</v>
      </c>
      <c r="P6" s="7">
        <f ca="1">VLOOKUP($A6,'RES installed'!$A$2:$C$6,3,FALSE)*(AVERAGE('[1]Profiles, RES, Summer'!P$2:P$4)*(RANDBETWEEN(95,105)/100))</f>
        <v>2.7556434575198092</v>
      </c>
      <c r="Q6" s="7">
        <f ca="1">VLOOKUP($A6,'RES installed'!$A$2:$C$6,3,FALSE)*(AVERAGE('[1]Profiles, RES, Summer'!Q$2:Q$4)*(RANDBETWEEN(95,105)/100))</f>
        <v>1.5524231716511272</v>
      </c>
      <c r="R6" s="7">
        <f ca="1">VLOOKUP($A6,'RES installed'!$A$2:$C$6,3,FALSE)*(AVERAGE('[1]Profiles, RES, Summer'!R$2:R$4)*(RANDBETWEEN(95,105)/100))</f>
        <v>0.35759308024240466</v>
      </c>
      <c r="S6" s="7">
        <f ca="1">VLOOKUP($A6,'RES installed'!$A$2:$C$6,3,FALSE)*(AVERAGE('[1]Profiles, RES, Summer'!S$2:S$4)*(RANDBETWEEN(95,105)/100))</f>
        <v>2.1292745631838225E-3</v>
      </c>
      <c r="T6" s="7">
        <f ca="1">VLOOKUP($A6,'RES installed'!$A$2:$C$6,3,FALSE)*(AVERAGE('[1]Profiles, RES, Summer'!T$2:T$4)*(RANDBETWEEN(95,105)/100))</f>
        <v>3.7594998628508728E-4</v>
      </c>
      <c r="U6" s="7">
        <f ca="1">VLOOKUP($A6,'RES installed'!$A$2:$C$6,3,FALSE)*(AVERAGE('[1]Profiles, RES, Summer'!U$2:U$4)*(RANDBETWEEN(95,105)/100))</f>
        <v>9.7772469598610213E-5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5.8841598360655737E-5</v>
      </c>
      <c r="D7" s="7">
        <f ca="1">VLOOKUP($A7,'RES installed'!$A$2:$C$6,3,FALSE)*(AVERAGE('[1]Profiles, RES, Summer'!D$2:D$4)*(RANDBETWEEN(95,105)/100))</f>
        <v>3.2270915241839627E-5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5.2854491534869388E-2</v>
      </c>
      <c r="J7" s="7">
        <f ca="1">VLOOKUP($A7,'RES installed'!$A$2:$C$6,3,FALSE)*(AVERAGE('[1]Profiles, RES, Summer'!J$2:J$4)*(RANDBETWEEN(95,105)/100))</f>
        <v>1.0710639283429331</v>
      </c>
      <c r="K7" s="7">
        <f ca="1">VLOOKUP($A7,'RES installed'!$A$2:$C$6,3,FALSE)*(AVERAGE('[1]Profiles, RES, Summer'!K$2:K$4)*(RANDBETWEEN(95,105)/100))</f>
        <v>2.7776372424653033</v>
      </c>
      <c r="L7" s="7">
        <f ca="1">VLOOKUP($A7,'RES installed'!$A$2:$C$6,3,FALSE)*(AVERAGE('[1]Profiles, RES, Summer'!L$2:L$4)*(RANDBETWEEN(95,105)/100))</f>
        <v>3.7789060410954924</v>
      </c>
      <c r="M7" s="7">
        <f ca="1">VLOOKUP($A7,'RES installed'!$A$2:$C$6,3,FALSE)*(AVERAGE('[1]Profiles, RES, Summer'!M$2:M$4)*(RANDBETWEEN(95,105)/100))</f>
        <v>3.9574402153052928</v>
      </c>
      <c r="N7" s="7">
        <f ca="1">VLOOKUP($A7,'RES installed'!$A$2:$C$6,3,FALSE)*(AVERAGE('[1]Profiles, RES, Summer'!N$2:N$4)*(RANDBETWEEN(95,105)/100))</f>
        <v>4.126614429858372</v>
      </c>
      <c r="O7" s="7">
        <f ca="1">VLOOKUP($A7,'RES installed'!$A$2:$C$6,3,FALSE)*(AVERAGE('[1]Profiles, RES, Summer'!O$2:O$4)*(RANDBETWEEN(95,105)/100))</f>
        <v>3.6128216089932601</v>
      </c>
      <c r="P7" s="7">
        <f ca="1">VLOOKUP($A7,'RES installed'!$A$2:$C$6,3,FALSE)*(AVERAGE('[1]Profiles, RES, Summer'!P$2:P$4)*(RANDBETWEEN(95,105)/100))</f>
        <v>2.956575792963962</v>
      </c>
      <c r="Q7" s="7">
        <f ca="1">VLOOKUP($A7,'RES installed'!$A$2:$C$6,3,FALSE)*(AVERAGE('[1]Profiles, RES, Summer'!Q$2:Q$4)*(RANDBETWEEN(95,105)/100))</f>
        <v>1.6145200985171724</v>
      </c>
      <c r="R7" s="7">
        <f ca="1">VLOOKUP($A7,'RES installed'!$A$2:$C$6,3,FALSE)*(AVERAGE('[1]Profiles, RES, Summer'!R$2:R$4)*(RANDBETWEEN(95,105)/100))</f>
        <v>0.35064952528624149</v>
      </c>
      <c r="S7" s="7">
        <f ca="1">VLOOKUP($A7,'RES installed'!$A$2:$C$6,3,FALSE)*(AVERAGE('[1]Profiles, RES, Summer'!S$2:S$4)*(RANDBETWEEN(95,105)/100))</f>
        <v>2.0853719948707538E-3</v>
      </c>
      <c r="T7" s="7">
        <f ca="1">VLOOKUP($A7,'RES installed'!$A$2:$C$6,3,FALSE)*(AVERAGE('[1]Profiles, RES, Summer'!T$2:T$4)*(RANDBETWEEN(95,105)/100))</f>
        <v>3.6467148669653464E-4</v>
      </c>
      <c r="U7" s="7">
        <f ca="1">VLOOKUP($A7,'RES installed'!$A$2:$C$6,3,FALSE)*(AVERAGE('[1]Profiles, RES, Summer'!U$2:U$4)*(RANDBETWEEN(95,105)/100))</f>
        <v>1.0168336838255463E-4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1.1768319672131147E-4</v>
      </c>
      <c r="D3" s="7">
        <f ca="1">VLOOKUP($A3,'RES installed'!$A$2:$C$6,3,FALSE)*(AVERAGE('[1]Profiles, RES, Summer'!D$2:D$4)*(RANDBETWEEN(95,105)/100))</f>
        <v>6.4541830483679253E-5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0.10782316273113354</v>
      </c>
      <c r="J3" s="7">
        <f ca="1">VLOOKUP($A3,'RES installed'!$A$2:$C$6,3,FALSE)*(AVERAGE('[1]Profiles, RES, Summer'!J$2:J$4)*(RANDBETWEEN(95,105)/100))</f>
        <v>2.1202694091686638</v>
      </c>
      <c r="K3" s="7">
        <f ca="1">VLOOKUP($A3,'RES installed'!$A$2:$C$6,3,FALSE)*(AVERAGE('[1]Profiles, RES, Summer'!K$2:K$4)*(RANDBETWEEN(95,105)/100))</f>
        <v>5.6631438924049879</v>
      </c>
      <c r="L3" s="7">
        <f ca="1">VLOOKUP($A3,'RES installed'!$A$2:$C$6,3,FALSE)*(AVERAGE('[1]Profiles, RES, Summer'!L$2:L$4)*(RANDBETWEEN(95,105)/100))</f>
        <v>7.5578120821909849</v>
      </c>
      <c r="M3" s="7">
        <f ca="1">VLOOKUP($A3,'RES installed'!$A$2:$C$6,3,FALSE)*(AVERAGE('[1]Profiles, RES, Summer'!M$2:M$4)*(RANDBETWEEN(95,105)/100))</f>
        <v>7.6750355690769307</v>
      </c>
      <c r="N3" s="7">
        <f ca="1">VLOOKUP($A3,'RES installed'!$A$2:$C$6,3,FALSE)*(AVERAGE('[1]Profiles, RES, Summer'!N$2:N$4)*(RANDBETWEEN(95,105)/100))</f>
        <v>8.8427452068393695</v>
      </c>
      <c r="O3" s="7">
        <f ca="1">VLOOKUP($A3,'RES installed'!$A$2:$C$6,3,FALSE)*(AVERAGE('[1]Profiles, RES, Summer'!O$2:O$4)*(RANDBETWEEN(95,105)/100))</f>
        <v>7.0044500582522398</v>
      </c>
      <c r="P3" s="7">
        <f ca="1">VLOOKUP($A3,'RES installed'!$A$2:$C$6,3,FALSE)*(AVERAGE('[1]Profiles, RES, Summer'!P$2:P$4)*(RANDBETWEEN(95,105)/100))</f>
        <v>5.4538776763412891</v>
      </c>
      <c r="Q3" s="7">
        <f ca="1">VLOOKUP($A3,'RES installed'!$A$2:$C$6,3,FALSE)*(AVERAGE('[1]Profiles, RES, Summer'!Q$2:Q$4)*(RANDBETWEEN(95,105)/100))</f>
        <v>3.1669432701683</v>
      </c>
      <c r="R3" s="7">
        <f ca="1">VLOOKUP($A3,'RES installed'!$A$2:$C$6,3,FALSE)*(AVERAGE('[1]Profiles, RES, Summer'!R$2:R$4)*(RANDBETWEEN(95,105)/100))</f>
        <v>0.66658127579166693</v>
      </c>
      <c r="S3" s="7">
        <f ca="1">VLOOKUP($A3,'RES installed'!$A$2:$C$6,3,FALSE)*(AVERAGE('[1]Profiles, RES, Summer'!S$2:S$4)*(RANDBETWEEN(95,105)/100))</f>
        <v>4.3024516946807137E-3</v>
      </c>
      <c r="T3" s="7">
        <f ca="1">VLOOKUP($A3,'RES installed'!$A$2:$C$6,3,FALSE)*(AVERAGE('[1]Profiles, RES, Summer'!T$2:T$4)*(RANDBETWEEN(95,105)/100))</f>
        <v>7.2934297339306928E-4</v>
      </c>
      <c r="U3" s="7">
        <f ca="1">VLOOKUP($A3,'RES installed'!$A$2:$C$6,3,FALSE)*(AVERAGE('[1]Profiles, RES, Summer'!U$2:U$4)*(RANDBETWEEN(95,105)/100))</f>
        <v>1.9945583798116484E-4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1.1652943989071037E-4</v>
      </c>
      <c r="D4" s="7">
        <f ca="1">VLOOKUP($A4,'RES installed'!$A$2:$C$6,3,FALSE)*(AVERAGE('[1]Profiles, RES, Summer'!D$2:D$4)*(RANDBETWEEN(95,105)/100))</f>
        <v>6.6517600804608213E-5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0.10782316273113354</v>
      </c>
      <c r="J4" s="7">
        <f ca="1">VLOOKUP($A4,'RES installed'!$A$2:$C$6,3,FALSE)*(AVERAGE('[1]Profiles, RES, Summer'!J$2:J$4)*(RANDBETWEEN(95,105)/100))</f>
        <v>2.2514200942718796</v>
      </c>
      <c r="K4" s="7">
        <f ca="1">VLOOKUP($A4,'RES installed'!$A$2:$C$6,3,FALSE)*(AVERAGE('[1]Profiles, RES, Summer'!K$2:K$4)*(RANDBETWEEN(95,105)/100))</f>
        <v>5.5552744849306066</v>
      </c>
      <c r="L4" s="7">
        <f ca="1">VLOOKUP($A4,'RES installed'!$A$2:$C$6,3,FALSE)*(AVERAGE('[1]Profiles, RES, Summer'!L$2:L$4)*(RANDBETWEEN(95,105)/100))</f>
        <v>6.9764419220224472</v>
      </c>
      <c r="M4" s="7">
        <f ca="1">VLOOKUP($A4,'RES installed'!$A$2:$C$6,3,FALSE)*(AVERAGE('[1]Profiles, RES, Summer'!M$2:M$4)*(RANDBETWEEN(95,105)/100))</f>
        <v>7.8349321434327006</v>
      </c>
      <c r="N4" s="7">
        <f ca="1">VLOOKUP($A4,'RES installed'!$A$2:$C$6,3,FALSE)*(AVERAGE('[1]Profiles, RES, Summer'!N$2:N$4)*(RANDBETWEEN(95,105)/100))</f>
        <v>8.1690122386992279</v>
      </c>
      <c r="O4" s="7">
        <f ca="1">VLOOKUP($A4,'RES installed'!$A$2:$C$6,3,FALSE)*(AVERAGE('[1]Profiles, RES, Summer'!O$2:O$4)*(RANDBETWEEN(95,105)/100))</f>
        <v>7.2993742712312812</v>
      </c>
      <c r="P4" s="7">
        <f ca="1">VLOOKUP($A4,'RES installed'!$A$2:$C$6,3,FALSE)*(AVERAGE('[1]Profiles, RES, Summer'!P$2:P$4)*(RANDBETWEEN(95,105)/100))</f>
        <v>5.5112869150396184</v>
      </c>
      <c r="Q4" s="7">
        <f ca="1">VLOOKUP($A4,'RES installed'!$A$2:$C$6,3,FALSE)*(AVERAGE('[1]Profiles, RES, Summer'!Q$2:Q$4)*(RANDBETWEEN(95,105)/100))</f>
        <v>3.0427494164362088</v>
      </c>
      <c r="R4" s="7">
        <f ca="1">VLOOKUP($A4,'RES installed'!$A$2:$C$6,3,FALSE)*(AVERAGE('[1]Profiles, RES, Summer'!R$2:R$4)*(RANDBETWEEN(95,105)/100))</f>
        <v>0.69435549561631982</v>
      </c>
      <c r="S4" s="7">
        <f ca="1">VLOOKUP($A4,'RES installed'!$A$2:$C$6,3,FALSE)*(AVERAGE('[1]Profiles, RES, Summer'!S$2:S$4)*(RANDBETWEEN(95,105)/100))</f>
        <v>4.5658671045591247E-3</v>
      </c>
      <c r="T4" s="7">
        <f ca="1">VLOOKUP($A4,'RES installed'!$A$2:$C$6,3,FALSE)*(AVERAGE('[1]Profiles, RES, Summer'!T$2:T$4)*(RANDBETWEEN(95,105)/100))</f>
        <v>7.4438097284447284E-4</v>
      </c>
      <c r="U4" s="7">
        <f ca="1">VLOOKUP($A4,'RES installed'!$A$2:$C$6,3,FALSE)*(AVERAGE('[1]Profiles, RES, Summer'!U$2:U$4)*(RANDBETWEEN(95,105)/100))</f>
        <v>1.9358948980524821E-4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6.0572233606557372E-5</v>
      </c>
      <c r="D5" s="7">
        <f ca="1">VLOOKUP($A5,'RES installed'!$A$2:$C$6,3,FALSE)*(AVERAGE('[1]Profiles, RES, Summer'!D$2:D$4)*(RANDBETWEEN(95,105)/100))</f>
        <v>3.4575980616256741E-5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5.1797401704171998E-2</v>
      </c>
      <c r="J5" s="7">
        <f ca="1">VLOOKUP($A5,'RES installed'!$A$2:$C$6,3,FALSE)*(AVERAGE('[1]Profiles, RES, Summer'!J$2:J$4)*(RANDBETWEEN(95,105)/100))</f>
        <v>1.0929223758601359</v>
      </c>
      <c r="K5" s="7">
        <f ca="1">VLOOKUP($A5,'RES installed'!$A$2:$C$6,3,FALSE)*(AVERAGE('[1]Profiles, RES, Summer'!K$2:K$4)*(RANDBETWEEN(95,105)/100))</f>
        <v>2.6697678349909229</v>
      </c>
      <c r="L5" s="7">
        <f ca="1">VLOOKUP($A5,'RES installed'!$A$2:$C$6,3,FALSE)*(AVERAGE('[1]Profiles, RES, Summer'!L$2:L$4)*(RANDBETWEEN(95,105)/100))</f>
        <v>3.5972278660428243</v>
      </c>
      <c r="M5" s="7">
        <f ca="1">VLOOKUP($A5,'RES installed'!$A$2:$C$6,3,FALSE)*(AVERAGE('[1]Profiles, RES, Summer'!M$2:M$4)*(RANDBETWEEN(95,105)/100))</f>
        <v>3.7975436409495233</v>
      </c>
      <c r="N5" s="7">
        <f ca="1">VLOOKUP($A5,'RES installed'!$A$2:$C$6,3,FALSE)*(AVERAGE('[1]Profiles, RES, Summer'!N$2:N$4)*(RANDBETWEEN(95,105)/100))</f>
        <v>4.4213726034196847</v>
      </c>
      <c r="O5" s="7">
        <f ca="1">VLOOKUP($A5,'RES installed'!$A$2:$C$6,3,FALSE)*(AVERAGE('[1]Profiles, RES, Summer'!O$2:O$4)*(RANDBETWEEN(95,105)/100))</f>
        <v>3.7971492421051609</v>
      </c>
      <c r="P5" s="7">
        <f ca="1">VLOOKUP($A5,'RES installed'!$A$2:$C$6,3,FALSE)*(AVERAGE('[1]Profiles, RES, Summer'!P$2:P$4)*(RANDBETWEEN(95,105)/100))</f>
        <v>2.8130526962181386</v>
      </c>
      <c r="Q5" s="7">
        <f ca="1">VLOOKUP($A5,'RES installed'!$A$2:$C$6,3,FALSE)*(AVERAGE('[1]Profiles, RES, Summer'!Q$2:Q$4)*(RANDBETWEEN(95,105)/100))</f>
        <v>1.5058504765015934</v>
      </c>
      <c r="R5" s="7">
        <f ca="1">VLOOKUP($A5,'RES installed'!$A$2:$C$6,3,FALSE)*(AVERAGE('[1]Profiles, RES, Summer'!R$2:R$4)*(RANDBETWEEN(95,105)/100))</f>
        <v>0.35064952528624149</v>
      </c>
      <c r="S5" s="7">
        <f ca="1">VLOOKUP($A5,'RES installed'!$A$2:$C$6,3,FALSE)*(AVERAGE('[1]Profiles, RES, Summer'!S$2:S$4)*(RANDBETWEEN(95,105)/100))</f>
        <v>2.260982268123028E-3</v>
      </c>
      <c r="T5" s="7">
        <f ca="1">VLOOKUP($A5,'RES installed'!$A$2:$C$6,3,FALSE)*(AVERAGE('[1]Profiles, RES, Summer'!T$2:T$4)*(RANDBETWEEN(95,105)/100))</f>
        <v>3.5715248697083292E-4</v>
      </c>
      <c r="U5" s="7">
        <f ca="1">VLOOKUP($A5,'RES installed'!$A$2:$C$6,3,FALSE)*(AVERAGE('[1]Profiles, RES, Summer'!U$2:U$4)*(RANDBETWEEN(95,105)/100))</f>
        <v>1.0266109307854074E-4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5.941847677595628E-5</v>
      </c>
      <c r="D6" s="7">
        <f ca="1">VLOOKUP($A6,'RES installed'!$A$2:$C$6,3,FALSE)*(AVERAGE('[1]Profiles, RES, Summer'!D$2:D$4)*(RANDBETWEEN(95,105)/100))</f>
        <v>3.3917390509280424E-5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5.2854491534869388E-2</v>
      </c>
      <c r="J6" s="7">
        <f ca="1">VLOOKUP($A6,'RES installed'!$A$2:$C$6,3,FALSE)*(AVERAGE('[1]Profiles, RES, Summer'!J$2:J$4)*(RANDBETWEEN(95,105)/100))</f>
        <v>1.0601347045843319</v>
      </c>
      <c r="K6" s="7">
        <f ca="1">VLOOKUP($A6,'RES installed'!$A$2:$C$6,3,FALSE)*(AVERAGE('[1]Profiles, RES, Summer'!K$2:K$4)*(RANDBETWEEN(95,105)/100))</f>
        <v>2.831571946202494</v>
      </c>
      <c r="L6" s="7">
        <f ca="1">VLOOKUP($A6,'RES installed'!$A$2:$C$6,3,FALSE)*(AVERAGE('[1]Profiles, RES, Summer'!L$2:L$4)*(RANDBETWEEN(95,105)/100))</f>
        <v>3.5608922310322906</v>
      </c>
      <c r="M6" s="7">
        <f ca="1">VLOOKUP($A6,'RES installed'!$A$2:$C$6,3,FALSE)*(AVERAGE('[1]Profiles, RES, Summer'!M$2:M$4)*(RANDBETWEEN(95,105)/100))</f>
        <v>4.1173367896610626</v>
      </c>
      <c r="N6" s="7">
        <f ca="1">VLOOKUP($A6,'RES installed'!$A$2:$C$6,3,FALSE)*(AVERAGE('[1]Profiles, RES, Summer'!N$2:N$4)*(RANDBETWEEN(95,105)/100))</f>
        <v>4.0002894983320951</v>
      </c>
      <c r="O6" s="7">
        <f ca="1">VLOOKUP($A6,'RES installed'!$A$2:$C$6,3,FALSE)*(AVERAGE('[1]Profiles, RES, Summer'!O$2:O$4)*(RANDBETWEEN(95,105)/100))</f>
        <v>3.8340147687275419</v>
      </c>
      <c r="P6" s="7">
        <f ca="1">VLOOKUP($A6,'RES installed'!$A$2:$C$6,3,FALSE)*(AVERAGE('[1]Profiles, RES, Summer'!P$2:P$4)*(RANDBETWEEN(95,105)/100))</f>
        <v>2.956575792963962</v>
      </c>
      <c r="Q6" s="7">
        <f ca="1">VLOOKUP($A6,'RES installed'!$A$2:$C$6,3,FALSE)*(AVERAGE('[1]Profiles, RES, Summer'!Q$2:Q$4)*(RANDBETWEEN(95,105)/100))</f>
        <v>1.5368989399346158</v>
      </c>
      <c r="R6" s="7">
        <f ca="1">VLOOKUP($A6,'RES installed'!$A$2:$C$6,3,FALSE)*(AVERAGE('[1]Profiles, RES, Summer'!R$2:R$4)*(RANDBETWEEN(95,105)/100))</f>
        <v>0.33329063789583346</v>
      </c>
      <c r="S6" s="7">
        <f ca="1">VLOOKUP($A6,'RES installed'!$A$2:$C$6,3,FALSE)*(AVERAGE('[1]Profiles, RES, Summer'!S$2:S$4)*(RANDBETWEEN(95,105)/100))</f>
        <v>2.1951284156534251E-3</v>
      </c>
      <c r="T6" s="7">
        <f ca="1">VLOOKUP($A6,'RES installed'!$A$2:$C$6,3,FALSE)*(AVERAGE('[1]Profiles, RES, Summer'!T$2:T$4)*(RANDBETWEEN(95,105)/100))</f>
        <v>3.9098798573649078E-4</v>
      </c>
      <c r="U6" s="7">
        <f ca="1">VLOOKUP($A6,'RES installed'!$A$2:$C$6,3,FALSE)*(AVERAGE('[1]Profiles, RES, Summer'!U$2:U$4)*(RANDBETWEEN(95,105)/100))</f>
        <v>1.0070564368656853E-4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5.6534084699453551E-5</v>
      </c>
      <c r="D7" s="7">
        <f ca="1">VLOOKUP($A7,'RES installed'!$A$2:$C$6,3,FALSE)*(AVERAGE('[1]Profiles, RES, Summer'!D$2:D$4)*(RANDBETWEEN(95,105)/100))</f>
        <v>3.2600210295327782E-5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5.232594661952069E-2</v>
      </c>
      <c r="J7" s="7">
        <f ca="1">VLOOKUP($A7,'RES installed'!$A$2:$C$6,3,FALSE)*(AVERAGE('[1]Profiles, RES, Summer'!J$2:J$4)*(RANDBETWEEN(95,105)/100))</f>
        <v>1.0710639283429331</v>
      </c>
      <c r="K7" s="7">
        <f ca="1">VLOOKUP($A7,'RES installed'!$A$2:$C$6,3,FALSE)*(AVERAGE('[1]Profiles, RES, Summer'!K$2:K$4)*(RANDBETWEEN(95,105)/100))</f>
        <v>2.6158331312537326</v>
      </c>
      <c r="L7" s="7">
        <f ca="1">VLOOKUP($A7,'RES installed'!$A$2:$C$6,3,FALSE)*(AVERAGE('[1]Profiles, RES, Summer'!L$2:L$4)*(RANDBETWEEN(95,105)/100))</f>
        <v>3.6698991360638917</v>
      </c>
      <c r="M7" s="7">
        <f ca="1">VLOOKUP($A7,'RES installed'!$A$2:$C$6,3,FALSE)*(AVERAGE('[1]Profiles, RES, Summer'!M$2:M$4)*(RANDBETWEEN(95,105)/100))</f>
        <v>4.1972850768389467</v>
      </c>
      <c r="N7" s="7">
        <f ca="1">VLOOKUP($A7,'RES installed'!$A$2:$C$6,3,FALSE)*(AVERAGE('[1]Profiles, RES, Summer'!N$2:N$4)*(RANDBETWEEN(95,105)/100))</f>
        <v>4.0423978088408541</v>
      </c>
      <c r="O7" s="7">
        <f ca="1">VLOOKUP($A7,'RES installed'!$A$2:$C$6,3,FALSE)*(AVERAGE('[1]Profiles, RES, Summer'!O$2:O$4)*(RANDBETWEEN(95,105)/100))</f>
        <v>3.5022250291261199</v>
      </c>
      <c r="P7" s="7">
        <f ca="1">VLOOKUP($A7,'RES installed'!$A$2:$C$6,3,FALSE)*(AVERAGE('[1]Profiles, RES, Summer'!P$2:P$4)*(RANDBETWEEN(95,105)/100))</f>
        <v>2.9852804123131267</v>
      </c>
      <c r="Q7" s="7">
        <f ca="1">VLOOKUP($A7,'RES installed'!$A$2:$C$6,3,FALSE)*(AVERAGE('[1]Profiles, RES, Summer'!Q$2:Q$4)*(RANDBETWEEN(95,105)/100))</f>
        <v>1.4748020130685706</v>
      </c>
      <c r="R7" s="7">
        <f ca="1">VLOOKUP($A7,'RES installed'!$A$2:$C$6,3,FALSE)*(AVERAGE('[1]Profiles, RES, Summer'!R$2:R$4)*(RANDBETWEEN(95,105)/100))</f>
        <v>0.35064952528624149</v>
      </c>
      <c r="S7" s="7">
        <f ca="1">VLOOKUP($A7,'RES installed'!$A$2:$C$6,3,FALSE)*(AVERAGE('[1]Profiles, RES, Summer'!S$2:S$4)*(RANDBETWEEN(95,105)/100))</f>
        <v>2.1731771314968907E-3</v>
      </c>
      <c r="T7" s="7">
        <f ca="1">VLOOKUP($A7,'RES installed'!$A$2:$C$6,3,FALSE)*(AVERAGE('[1]Profiles, RES, Summer'!T$2:T$4)*(RANDBETWEEN(95,105)/100))</f>
        <v>3.9098798573649078E-4</v>
      </c>
      <c r="U7" s="7">
        <f ca="1">VLOOKUP($A7,'RES installed'!$A$2:$C$6,3,FALSE)*(AVERAGE('[1]Profiles, RES, Summer'!U$2:U$4)*(RANDBETWEEN(95,105)/100))</f>
        <v>9.483929551065191E-5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1.2114446721311474E-4</v>
      </c>
      <c r="D3" s="7">
        <f ca="1">VLOOKUP($A3,'RES installed'!$A$2:$C$6,3,FALSE)*(AVERAGE('[1]Profiles, RES, Summer'!D$2:D$4)*(RANDBETWEEN(95,105)/100))</f>
        <v>6.4541830483679253E-5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0.10148062374694922</v>
      </c>
      <c r="J3" s="7">
        <f ca="1">VLOOKUP($A3,'RES installed'!$A$2:$C$6,3,FALSE)*(AVERAGE('[1]Profiles, RES, Summer'!J$2:J$4)*(RANDBETWEEN(95,105)/100))</f>
        <v>2.2295616467546773</v>
      </c>
      <c r="K3" s="7">
        <f ca="1">VLOOKUP($A3,'RES installed'!$A$2:$C$6,3,FALSE)*(AVERAGE('[1]Profiles, RES, Summer'!K$2:K$4)*(RANDBETWEEN(95,105)/100))</f>
        <v>5.1237968550330839</v>
      </c>
      <c r="L3" s="7">
        <f ca="1">VLOOKUP($A3,'RES installed'!$A$2:$C$6,3,FALSE)*(AVERAGE('[1]Profiles, RES, Summer'!L$2:L$4)*(RANDBETWEEN(95,105)/100))</f>
        <v>7.1944557320856486</v>
      </c>
      <c r="M3" s="7">
        <f ca="1">VLOOKUP($A3,'RES installed'!$A$2:$C$6,3,FALSE)*(AVERAGE('[1]Profiles, RES, Summer'!M$2:M$4)*(RANDBETWEEN(95,105)/100))</f>
        <v>8.0747770049663554</v>
      </c>
      <c r="N3" s="7">
        <f ca="1">VLOOKUP($A3,'RES installed'!$A$2:$C$6,3,FALSE)*(AVERAGE('[1]Profiles, RES, Summer'!N$2:N$4)*(RANDBETWEEN(95,105)/100))</f>
        <v>8.3374454807342619</v>
      </c>
      <c r="O3" s="7">
        <f ca="1">VLOOKUP($A3,'RES installed'!$A$2:$C$6,3,FALSE)*(AVERAGE('[1]Profiles, RES, Summer'!O$2:O$4)*(RANDBETWEEN(95,105)/100))</f>
        <v>7.4468363777208015</v>
      </c>
      <c r="P3" s="7">
        <f ca="1">VLOOKUP($A3,'RES installed'!$A$2:$C$6,3,FALSE)*(AVERAGE('[1]Profiles, RES, Summer'!P$2:P$4)*(RANDBETWEEN(95,105)/100))</f>
        <v>6.0279700633245827</v>
      </c>
      <c r="Q3" s="7">
        <f ca="1">VLOOKUP($A3,'RES installed'!$A$2:$C$6,3,FALSE)*(AVERAGE('[1]Profiles, RES, Summer'!Q$2:Q$4)*(RANDBETWEEN(95,105)/100))</f>
        <v>2.9496040261371412</v>
      </c>
      <c r="R3" s="7">
        <f ca="1">VLOOKUP($A3,'RES installed'!$A$2:$C$6,3,FALSE)*(AVERAGE('[1]Profiles, RES, Summer'!R$2:R$4)*(RANDBETWEEN(95,105)/100))</f>
        <v>0.69435549561631982</v>
      </c>
      <c r="S3" s="7">
        <f ca="1">VLOOKUP($A3,'RES installed'!$A$2:$C$6,3,FALSE)*(AVERAGE('[1]Profiles, RES, Summer'!S$2:S$4)*(RANDBETWEEN(95,105)/100))</f>
        <v>4.2146465580545764E-3</v>
      </c>
      <c r="T3" s="7">
        <f ca="1">VLOOKUP($A3,'RES installed'!$A$2:$C$6,3,FALSE)*(AVERAGE('[1]Profiles, RES, Summer'!T$2:T$4)*(RANDBETWEEN(95,105)/100))</f>
        <v>7.8197597147298156E-4</v>
      </c>
      <c r="U3" s="7">
        <f ca="1">VLOOKUP($A3,'RES installed'!$A$2:$C$6,3,FALSE)*(AVERAGE('[1]Profiles, RES, Summer'!U$2:U$4)*(RANDBETWEEN(95,105)/100))</f>
        <v>1.8576769223735941E-4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1.1191441256830602E-4</v>
      </c>
      <c r="D4" s="7">
        <f ca="1">VLOOKUP($A4,'RES installed'!$A$2:$C$6,3,FALSE)*(AVERAGE('[1]Profiles, RES, Summer'!D$2:D$4)*(RANDBETWEEN(95,105)/100))</f>
        <v>6.5859010697631888E-5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0.10676607290043617</v>
      </c>
      <c r="J4" s="7">
        <f ca="1">VLOOKUP($A4,'RES installed'!$A$2:$C$6,3,FALSE)*(AVERAGE('[1]Profiles, RES, Summer'!J$2:J$4)*(RANDBETWEEN(95,105)/100))</f>
        <v>2.2077031992374745</v>
      </c>
      <c r="K4" s="7">
        <f ca="1">VLOOKUP($A4,'RES installed'!$A$2:$C$6,3,FALSE)*(AVERAGE('[1]Profiles, RES, Summer'!K$2:K$4)*(RANDBETWEEN(95,105)/100))</f>
        <v>5.3934703737190359</v>
      </c>
      <c r="L4" s="7">
        <f ca="1">VLOOKUP($A4,'RES installed'!$A$2:$C$6,3,FALSE)*(AVERAGE('[1]Profiles, RES, Summer'!L$2:L$4)*(RANDBETWEEN(95,105)/100))</f>
        <v>7.6304833522120514</v>
      </c>
      <c r="M4" s="7">
        <f ca="1">VLOOKUP($A4,'RES installed'!$A$2:$C$6,3,FALSE)*(AVERAGE('[1]Profiles, RES, Summer'!M$2:M$4)*(RANDBETWEEN(95,105)/100))</f>
        <v>7.5950872818990467</v>
      </c>
      <c r="N4" s="7">
        <f ca="1">VLOOKUP($A4,'RES installed'!$A$2:$C$6,3,FALSE)*(AVERAGE('[1]Profiles, RES, Summer'!N$2:N$4)*(RANDBETWEEN(95,105)/100))</f>
        <v>8.253228859716744</v>
      </c>
      <c r="O4" s="7">
        <f ca="1">VLOOKUP($A4,'RES installed'!$A$2:$C$6,3,FALSE)*(AVERAGE('[1]Profiles, RES, Summer'!O$2:O$4)*(RANDBETWEEN(95,105)/100))</f>
        <v>7.741760590699843</v>
      </c>
      <c r="P4" s="7">
        <f ca="1">VLOOKUP($A4,'RES installed'!$A$2:$C$6,3,FALSE)*(AVERAGE('[1]Profiles, RES, Summer'!P$2:P$4)*(RANDBETWEEN(95,105)/100))</f>
        <v>5.7983331085312653</v>
      </c>
      <c r="Q4" s="7">
        <f ca="1">VLOOKUP($A4,'RES installed'!$A$2:$C$6,3,FALSE)*(AVERAGE('[1]Profiles, RES, Summer'!Q$2:Q$4)*(RANDBETWEEN(95,105)/100))</f>
        <v>2.9496040261371412</v>
      </c>
      <c r="R4" s="7">
        <f ca="1">VLOOKUP($A4,'RES installed'!$A$2:$C$6,3,FALSE)*(AVERAGE('[1]Profiles, RES, Summer'!R$2:R$4)*(RANDBETWEEN(95,105)/100))</f>
        <v>0.70129905057248298</v>
      </c>
      <c r="S4" s="7">
        <f ca="1">VLOOKUP($A4,'RES installed'!$A$2:$C$6,3,FALSE)*(AVERAGE('[1]Profiles, RES, Summer'!S$2:S$4)*(RANDBETWEEN(95,105)/100))</f>
        <v>4.3024516946807137E-3</v>
      </c>
      <c r="T4" s="7">
        <f ca="1">VLOOKUP($A4,'RES installed'!$A$2:$C$6,3,FALSE)*(AVERAGE('[1]Profiles, RES, Summer'!T$2:T$4)*(RANDBETWEEN(95,105)/100))</f>
        <v>7.8197597147298156E-4</v>
      </c>
      <c r="U4" s="7">
        <f ca="1">VLOOKUP($A4,'RES installed'!$A$2:$C$6,3,FALSE)*(AVERAGE('[1]Profiles, RES, Summer'!U$2:U$4)*(RANDBETWEEN(95,105)/100))</f>
        <v>2.0336673676510925E-4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5.5380327868852458E-5</v>
      </c>
      <c r="D5" s="7">
        <f ca="1">VLOOKUP($A5,'RES installed'!$A$2:$C$6,3,FALSE)*(AVERAGE('[1]Profiles, RES, Summer'!D$2:D$4)*(RANDBETWEEN(95,105)/100))</f>
        <v>3.4575980616256741E-5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5.3383036450218087E-2</v>
      </c>
      <c r="J5" s="7">
        <f ca="1">VLOOKUP($A5,'RES installed'!$A$2:$C$6,3,FALSE)*(AVERAGE('[1]Profiles, RES, Summer'!J$2:J$4)*(RANDBETWEEN(95,105)/100))</f>
        <v>1.0601347045843319</v>
      </c>
      <c r="K5" s="7">
        <f ca="1">VLOOKUP($A5,'RES installed'!$A$2:$C$6,3,FALSE)*(AVERAGE('[1]Profiles, RES, Summer'!K$2:K$4)*(RANDBETWEEN(95,105)/100))</f>
        <v>2.6697678349909229</v>
      </c>
      <c r="L5" s="7">
        <f ca="1">VLOOKUP($A5,'RES installed'!$A$2:$C$6,3,FALSE)*(AVERAGE('[1]Profiles, RES, Summer'!L$2:L$4)*(RANDBETWEEN(95,105)/100))</f>
        <v>3.6698991360638917</v>
      </c>
      <c r="M5" s="7">
        <f ca="1">VLOOKUP($A5,'RES installed'!$A$2:$C$6,3,FALSE)*(AVERAGE('[1]Profiles, RES, Summer'!M$2:M$4)*(RANDBETWEEN(95,105)/100))</f>
        <v>4.1173367896610626</v>
      </c>
      <c r="N5" s="7">
        <f ca="1">VLOOKUP($A5,'RES installed'!$A$2:$C$6,3,FALSE)*(AVERAGE('[1]Profiles, RES, Summer'!N$2:N$4)*(RANDBETWEEN(95,105)/100))</f>
        <v>4.168722740367131</v>
      </c>
      <c r="O5" s="7">
        <f ca="1">VLOOKUP($A5,'RES installed'!$A$2:$C$6,3,FALSE)*(AVERAGE('[1]Profiles, RES, Summer'!O$2:O$4)*(RANDBETWEEN(95,105)/100))</f>
        <v>3.6865526622380207</v>
      </c>
      <c r="P5" s="7">
        <f ca="1">VLOOKUP($A5,'RES installed'!$A$2:$C$6,3,FALSE)*(AVERAGE('[1]Profiles, RES, Summer'!P$2:P$4)*(RANDBETWEEN(95,105)/100))</f>
        <v>2.8991665542656326</v>
      </c>
      <c r="Q5" s="7">
        <f ca="1">VLOOKUP($A5,'RES installed'!$A$2:$C$6,3,FALSE)*(AVERAGE('[1]Profiles, RES, Summer'!Q$2:Q$4)*(RANDBETWEEN(95,105)/100))</f>
        <v>1.598995866800661</v>
      </c>
      <c r="R5" s="7">
        <f ca="1">VLOOKUP($A5,'RES installed'!$A$2:$C$6,3,FALSE)*(AVERAGE('[1]Profiles, RES, Summer'!R$2:R$4)*(RANDBETWEEN(95,105)/100))</f>
        <v>0.35759308024240466</v>
      </c>
      <c r="S5" s="7">
        <f ca="1">VLOOKUP($A5,'RES installed'!$A$2:$C$6,3,FALSE)*(AVERAGE('[1]Profiles, RES, Summer'!S$2:S$4)*(RANDBETWEEN(95,105)/100))</f>
        <v>2.1512258473403568E-3</v>
      </c>
      <c r="T5" s="7">
        <f ca="1">VLOOKUP($A5,'RES installed'!$A$2:$C$6,3,FALSE)*(AVERAGE('[1]Profiles, RES, Summer'!T$2:T$4)*(RANDBETWEEN(95,105)/100))</f>
        <v>3.797094861479382E-4</v>
      </c>
      <c r="U5" s="7">
        <f ca="1">VLOOKUP($A5,'RES installed'!$A$2:$C$6,3,FALSE)*(AVERAGE('[1]Profiles, RES, Summer'!U$2:U$4)*(RANDBETWEEN(95,105)/100))</f>
        <v>9.2883846118679703E-5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5.7687841530054644E-5</v>
      </c>
      <c r="D6" s="7">
        <f ca="1">VLOOKUP($A6,'RES installed'!$A$2:$C$6,3,FALSE)*(AVERAGE('[1]Profiles, RES, Summer'!D$2:D$4)*(RANDBETWEEN(95,105)/100))</f>
        <v>3.2600210295327782E-5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5.0740311873474608E-2</v>
      </c>
      <c r="J6" s="7">
        <f ca="1">VLOOKUP($A6,'RES installed'!$A$2:$C$6,3,FALSE)*(AVERAGE('[1]Profiles, RES, Summer'!J$2:J$4)*(RANDBETWEEN(95,105)/100))</f>
        <v>1.0492054808257303</v>
      </c>
      <c r="K6" s="7">
        <f ca="1">VLOOKUP($A6,'RES installed'!$A$2:$C$6,3,FALSE)*(AVERAGE('[1]Profiles, RES, Summer'!K$2:K$4)*(RANDBETWEEN(95,105)/100))</f>
        <v>2.696735186859518</v>
      </c>
      <c r="L6" s="7">
        <f ca="1">VLOOKUP($A6,'RES installed'!$A$2:$C$6,3,FALSE)*(AVERAGE('[1]Profiles, RES, Summer'!L$2:L$4)*(RANDBETWEEN(95,105)/100))</f>
        <v>3.5608922310322906</v>
      </c>
      <c r="M6" s="7">
        <f ca="1">VLOOKUP($A6,'RES installed'!$A$2:$C$6,3,FALSE)*(AVERAGE('[1]Profiles, RES, Summer'!M$2:M$4)*(RANDBETWEEN(95,105)/100))</f>
        <v>4.1573109332500042</v>
      </c>
      <c r="N6" s="7">
        <f ca="1">VLOOKUP($A6,'RES installed'!$A$2:$C$6,3,FALSE)*(AVERAGE('[1]Profiles, RES, Summer'!N$2:N$4)*(RANDBETWEEN(95,105)/100))</f>
        <v>4.168722740367131</v>
      </c>
      <c r="O6" s="7">
        <f ca="1">VLOOKUP($A6,'RES installed'!$A$2:$C$6,3,FALSE)*(AVERAGE('[1]Profiles, RES, Summer'!O$2:O$4)*(RANDBETWEEN(95,105)/100))</f>
        <v>3.7602837154827813</v>
      </c>
      <c r="P6" s="7">
        <f ca="1">VLOOKUP($A6,'RES installed'!$A$2:$C$6,3,FALSE)*(AVERAGE('[1]Profiles, RES, Summer'!P$2:P$4)*(RANDBETWEEN(95,105)/100))</f>
        <v>2.7269388381706445</v>
      </c>
      <c r="Q6" s="7">
        <f ca="1">VLOOKUP($A6,'RES installed'!$A$2:$C$6,3,FALSE)*(AVERAGE('[1]Profiles, RES, Summer'!Q$2:Q$4)*(RANDBETWEEN(95,105)/100))</f>
        <v>1.6300443302336838</v>
      </c>
      <c r="R6" s="7">
        <f ca="1">VLOOKUP($A6,'RES installed'!$A$2:$C$6,3,FALSE)*(AVERAGE('[1]Profiles, RES, Summer'!R$2:R$4)*(RANDBETWEEN(95,105)/100))</f>
        <v>0.36453663519856788</v>
      </c>
      <c r="S6" s="7">
        <f ca="1">VLOOKUP($A6,'RES installed'!$A$2:$C$6,3,FALSE)*(AVERAGE('[1]Profiles, RES, Summer'!S$2:S$4)*(RANDBETWEEN(95,105)/100))</f>
        <v>2.0853719948707538E-3</v>
      </c>
      <c r="T6" s="7">
        <f ca="1">VLOOKUP($A6,'RES installed'!$A$2:$C$6,3,FALSE)*(AVERAGE('[1]Profiles, RES, Summer'!T$2:T$4)*(RANDBETWEEN(95,105)/100))</f>
        <v>3.8346898601078906E-4</v>
      </c>
      <c r="U6" s="7">
        <f ca="1">VLOOKUP($A6,'RES installed'!$A$2:$C$6,3,FALSE)*(AVERAGE('[1]Profiles, RES, Summer'!U$2:U$4)*(RANDBETWEEN(95,105)/100))</f>
        <v>9.8750194294596323E-5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5.5380327868852458E-5</v>
      </c>
      <c r="D7" s="7">
        <f ca="1">VLOOKUP($A7,'RES installed'!$A$2:$C$6,3,FALSE)*(AVERAGE('[1]Profiles, RES, Summer'!D$2:D$4)*(RANDBETWEEN(95,105)/100))</f>
        <v>3.2270915241839627E-5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5.4440126280915477E-2</v>
      </c>
      <c r="J7" s="7">
        <f ca="1">VLOOKUP($A7,'RES installed'!$A$2:$C$6,3,FALSE)*(AVERAGE('[1]Profiles, RES, Summer'!J$2:J$4)*(RANDBETWEEN(95,105)/100))</f>
        <v>1.1257100471359398</v>
      </c>
      <c r="K7" s="7">
        <f ca="1">VLOOKUP($A7,'RES installed'!$A$2:$C$6,3,FALSE)*(AVERAGE('[1]Profiles, RES, Summer'!K$2:K$4)*(RANDBETWEEN(95,105)/100))</f>
        <v>2.696735186859518</v>
      </c>
      <c r="L7" s="7">
        <f ca="1">VLOOKUP($A7,'RES installed'!$A$2:$C$6,3,FALSE)*(AVERAGE('[1]Profiles, RES, Summer'!L$2:L$4)*(RANDBETWEEN(95,105)/100))</f>
        <v>3.5608922310322906</v>
      </c>
      <c r="M7" s="7">
        <f ca="1">VLOOKUP($A7,'RES installed'!$A$2:$C$6,3,FALSE)*(AVERAGE('[1]Profiles, RES, Summer'!M$2:M$4)*(RANDBETWEEN(95,105)/100))</f>
        <v>3.9174660717163503</v>
      </c>
      <c r="N7" s="7">
        <f ca="1">VLOOKUP($A7,'RES installed'!$A$2:$C$6,3,FALSE)*(AVERAGE('[1]Profiles, RES, Summer'!N$2:N$4)*(RANDBETWEEN(95,105)/100))</f>
        <v>4.3371559824021668</v>
      </c>
      <c r="O7" s="7">
        <f ca="1">VLOOKUP($A7,'RES installed'!$A$2:$C$6,3,FALSE)*(AVERAGE('[1]Profiles, RES, Summer'!O$2:O$4)*(RANDBETWEEN(95,105)/100))</f>
        <v>3.5759560823708805</v>
      </c>
      <c r="P7" s="7">
        <f ca="1">VLOOKUP($A7,'RES installed'!$A$2:$C$6,3,FALSE)*(AVERAGE('[1]Profiles, RES, Summer'!P$2:P$4)*(RANDBETWEEN(95,105)/100))</f>
        <v>2.9852804123131267</v>
      </c>
      <c r="Q7" s="7">
        <f ca="1">VLOOKUP($A7,'RES installed'!$A$2:$C$6,3,FALSE)*(AVERAGE('[1]Profiles, RES, Summer'!Q$2:Q$4)*(RANDBETWEEN(95,105)/100))</f>
        <v>1.5368989399346158</v>
      </c>
      <c r="R7" s="7">
        <f ca="1">VLOOKUP($A7,'RES installed'!$A$2:$C$6,3,FALSE)*(AVERAGE('[1]Profiles, RES, Summer'!R$2:R$4)*(RANDBETWEEN(95,105)/100))</f>
        <v>0.33329063789583346</v>
      </c>
      <c r="S7" s="7">
        <f ca="1">VLOOKUP($A7,'RES installed'!$A$2:$C$6,3,FALSE)*(AVERAGE('[1]Profiles, RES, Summer'!S$2:S$4)*(RANDBETWEEN(95,105)/100))</f>
        <v>2.0853719948707538E-3</v>
      </c>
      <c r="T7" s="7">
        <f ca="1">VLOOKUP($A7,'RES installed'!$A$2:$C$6,3,FALSE)*(AVERAGE('[1]Profiles, RES, Summer'!T$2:T$4)*(RANDBETWEEN(95,105)/100))</f>
        <v>3.8722848587363992E-4</v>
      </c>
      <c r="U7" s="7">
        <f ca="1">VLOOKUP($A7,'RES installed'!$A$2:$C$6,3,FALSE)*(AVERAGE('[1]Profiles, RES, Summer'!U$2:U$4)*(RANDBETWEEN(95,105)/100))</f>
        <v>1.0168336838255463E-4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0.23809523809523808</v>
      </c>
    </row>
    <row r="3" spans="1:2" x14ac:dyDescent="0.25">
      <c r="A3">
        <v>2</v>
      </c>
      <c r="B3" s="1">
        <f>VLOOKUP($A3,'[1]Base Consumption'!$A$2:$D$9,4,FALSE)</f>
        <v>0.19047619047619047</v>
      </c>
    </row>
    <row r="4" spans="1:2" x14ac:dyDescent="0.25">
      <c r="A4">
        <v>3</v>
      </c>
      <c r="B4" s="1">
        <f>VLOOKUP($A4,'[1]Base Consumption'!$A$2:$D$9,4,FALSE)</f>
        <v>0.14285714285714285</v>
      </c>
    </row>
    <row r="5" spans="1:2" x14ac:dyDescent="0.25">
      <c r="A5">
        <v>4</v>
      </c>
      <c r="B5" s="1">
        <f>VLOOKUP($A5,'[1]Base Consumption'!$A$2:$D$9,4,FALSE)</f>
        <v>9.5238095238095233E-2</v>
      </c>
    </row>
    <row r="6" spans="1:2" x14ac:dyDescent="0.25">
      <c r="A6">
        <v>5</v>
      </c>
      <c r="B6" s="1">
        <f>VLOOKUP($A6,'[1]Base Consumption'!$A$2:$D$9,4,FALSE)</f>
        <v>4.7619047619047616E-2</v>
      </c>
    </row>
    <row r="7" spans="1:2" x14ac:dyDescent="0.25">
      <c r="A7">
        <v>6</v>
      </c>
      <c r="B7" s="1">
        <f>VLOOKUP($A7,'[1]Base Consumption'!$A$2:$D$9,4,FALSE)</f>
        <v>9.5238095238095233E-2</v>
      </c>
    </row>
    <row r="8" spans="1:2" x14ac:dyDescent="0.25">
      <c r="A8">
        <v>7</v>
      </c>
      <c r="B8" s="1">
        <f>VLOOKUP($A8,'[1]Base Consumption'!$A$2:$D$9,4,FALSE)</f>
        <v>9.5238095238095233E-2</v>
      </c>
    </row>
    <row r="9" spans="1:2" x14ac:dyDescent="0.25">
      <c r="A9">
        <v>8</v>
      </c>
      <c r="B9" s="1">
        <f>VLOOKUP($A9,'[1]Base Consumption'!$A$2:$D$9,4,FALSE)</f>
        <v>9.5238095238095233E-2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2.0265711144453173</v>
      </c>
      <c r="C2" s="4">
        <f>'[1]FL Profiles'!C2*Main!$B$6</f>
        <v>2.09417294968432</v>
      </c>
      <c r="D2" s="4">
        <f>'[1]FL Profiles'!D2*Main!$B$6</f>
        <v>1.8752089565199406</v>
      </c>
      <c r="E2" s="4">
        <f>'[1]FL Profiles'!E2*Main!$B$6</f>
        <v>1.7774336192108469</v>
      </c>
      <c r="F2" s="4">
        <f>'[1]FL Profiles'!F2*Main!$B$6</f>
        <v>1.4562424605630981</v>
      </c>
      <c r="G2" s="4">
        <f>'[1]FL Profiles'!G2*Main!$B$6</f>
        <v>1.2359594071989339</v>
      </c>
      <c r="H2" s="4">
        <f>'[1]FL Profiles'!H2*Main!$B$6</f>
        <v>1.5114781064291125</v>
      </c>
      <c r="I2" s="4">
        <f>'[1]FL Profiles'!I2*Main!$B$6</f>
        <v>0.26249297975729763</v>
      </c>
      <c r="J2" s="4">
        <f>'[1]FL Profiles'!J2*Main!$B$6</f>
        <v>0.23083553496244769</v>
      </c>
      <c r="K2" s="4">
        <f>'[1]FL Profiles'!K2*Main!$B$6</f>
        <v>0.33652523347025404</v>
      </c>
      <c r="L2" s="4">
        <f>'[1]FL Profiles'!L2*Main!$B$6</f>
        <v>0.1981887950177586</v>
      </c>
      <c r="M2" s="4">
        <f>'[1]FL Profiles'!M2*Main!$B$6</f>
        <v>0.24765355250971169</v>
      </c>
      <c r="N2" s="4">
        <f>'[1]FL Profiles'!N2*Main!$B$6</f>
        <v>0.39456388226081229</v>
      </c>
      <c r="O2" s="4">
        <f>'[1]FL Profiles'!O2*Main!$B$6</f>
        <v>0.726967052606737</v>
      </c>
      <c r="P2" s="4">
        <f>'[1]FL Profiles'!P2*Main!$B$6</f>
        <v>0.77560739747382401</v>
      </c>
      <c r="Q2" s="4">
        <f>'[1]FL Profiles'!Q2*Main!$B$6</f>
        <v>0.76274656052591627</v>
      </c>
      <c r="R2" s="4">
        <f>'[1]FL Profiles'!R2*Main!$B$6</f>
        <v>0.42787015230539405</v>
      </c>
      <c r="S2" s="4">
        <f>'[1]FL Profiles'!S2*Main!$B$6</f>
        <v>0.87156902700821293</v>
      </c>
      <c r="T2" s="4">
        <f>'[1]FL Profiles'!T2*Main!$B$6</f>
        <v>0.51146559246679468</v>
      </c>
      <c r="U2" s="4">
        <f>'[1]FL Profiles'!U2*Main!$B$6</f>
        <v>0.35960878696649878</v>
      </c>
      <c r="V2" s="4">
        <f>'[1]FL Profiles'!V2*Main!$B$6</f>
        <v>0.54609092271116177</v>
      </c>
      <c r="W2" s="4">
        <f>'[1]FL Profiles'!W2*Main!$B$6</f>
        <v>0.33751452862009307</v>
      </c>
      <c r="X2" s="4">
        <f>'[1]FL Profiles'!X2*Main!$B$6</f>
        <v>1.5404974308243917</v>
      </c>
      <c r="Y2" s="4">
        <f>'[1]FL Profiles'!Y2*Main!$B$6</f>
        <v>1.8570718787728915</v>
      </c>
    </row>
    <row r="3" spans="1:25" x14ac:dyDescent="0.25">
      <c r="A3" t="s">
        <v>16</v>
      </c>
      <c r="B3" s="4">
        <f>'[1]FL Profiles'!B3*Main!$B$6</f>
        <v>-4.5754900680056583</v>
      </c>
      <c r="C3" s="4">
        <f>'[1]FL Profiles'!C3*Main!$B$6</f>
        <v>-4.8927240460540506</v>
      </c>
      <c r="D3" s="4">
        <f>'[1]FL Profiles'!D3*Main!$B$6</f>
        <v>-5.502789388454806</v>
      </c>
      <c r="E3" s="4">
        <f>'[1]FL Profiles'!E3*Main!$B$6</f>
        <v>-5.9359357815593405</v>
      </c>
      <c r="F3" s="4">
        <f>'[1]FL Profiles'!F3*Main!$B$6</f>
        <v>-6.3446795609678457</v>
      </c>
      <c r="G3" s="4">
        <f>'[1]FL Profiles'!G3*Main!$B$6</f>
        <v>-6.9242416362485626</v>
      </c>
      <c r="H3" s="4">
        <f>'[1]FL Profiles'!H3*Main!$B$6</f>
        <v>-6.6070076582001711</v>
      </c>
      <c r="I3" s="4">
        <f>'[1]FL Profiles'!I3*Main!$B$6</f>
        <v>-7.4113705680293158</v>
      </c>
      <c r="J3" s="4">
        <f>'[1]FL Profiles'!J3*Main!$B$6</f>
        <v>-6.7219967311164641</v>
      </c>
      <c r="K3" s="4">
        <f>'[1]FL Profiles'!K3*Main!$B$6</f>
        <v>-9.8735118486962747</v>
      </c>
      <c r="L3" s="4">
        <f>'[1]FL Profiles'!L3*Main!$B$6</f>
        <v>-9.7723234431202375</v>
      </c>
      <c r="M3" s="4">
        <f>'[1]FL Profiles'!M3*Main!$B$6</f>
        <v>-8.9334011560567141</v>
      </c>
      <c r="N3" s="4">
        <f>'[1]FL Profiles'!N3*Main!$B$6</f>
        <v>-8.5634047700169056</v>
      </c>
      <c r="O3" s="4">
        <f>'[1]FL Profiles'!O3*Main!$B$6</f>
        <v>-8.2678198674974901</v>
      </c>
      <c r="P3" s="4">
        <f>'[1]FL Profiles'!P3*Main!$B$6</f>
        <v>-7.7930406368372269</v>
      </c>
      <c r="Q3" s="4">
        <f>'[1]FL Profiles'!Q3*Main!$B$6</f>
        <v>-7.0916963286113219</v>
      </c>
      <c r="R3" s="4">
        <f>'[1]FL Profiles'!R3*Main!$B$6</f>
        <v>-6.6311464598562448</v>
      </c>
      <c r="S3" s="4">
        <f>'[1]FL Profiles'!S3*Main!$B$6</f>
        <v>-5.9342210032996201</v>
      </c>
      <c r="T3" s="4">
        <f>'[1]FL Profiles'!T3*Main!$B$6</f>
        <v>-3.7666258652447446</v>
      </c>
      <c r="U3" s="4">
        <f>'[1]FL Profiles'!U3*Main!$B$6</f>
        <v>-4.2154196099692349</v>
      </c>
      <c r="V3" s="4">
        <f>'[1]FL Profiles'!V3*Main!$B$6</f>
        <v>-4.4558842843901161</v>
      </c>
      <c r="W3" s="4">
        <f>'[1]FL Profiles'!W3*Main!$B$6</f>
        <v>-4.7838191383092674</v>
      </c>
      <c r="X3" s="4">
        <f>'[1]FL Profiles'!X3*Main!$B$6</f>
        <v>-3.8007070831567003</v>
      </c>
      <c r="Y3" s="4">
        <f>'[1]FL Profiles'!Y3*Main!$B$6</f>
        <v>-4.0386325666929945</v>
      </c>
    </row>
    <row r="4" spans="1:25" x14ac:dyDescent="0.25">
      <c r="A4" t="s">
        <v>17</v>
      </c>
      <c r="B4" s="4">
        <f>'[1]FL Profiles'!B4*Main!$B$6</f>
        <v>4.4079529343804138</v>
      </c>
      <c r="C4" s="4">
        <f>'[1]FL Profiles'!C4*Main!$B$6</f>
        <v>4.7157721202528373</v>
      </c>
      <c r="D4" s="4">
        <f>'[1]FL Profiles'!D4*Main!$B$6</f>
        <v>5.2874692990923338</v>
      </c>
      <c r="E4" s="4">
        <f>'[1]FL Profiles'!E4*Main!$B$6</f>
        <v>5.689452894976939</v>
      </c>
      <c r="F4" s="4">
        <f>'[1]FL Profiles'!F4*Main!$B$6</f>
        <v>6.055887818477327</v>
      </c>
      <c r="G4" s="4">
        <f>'[1]FL Profiles'!G4*Main!$B$6</f>
        <v>6.6126136640492597</v>
      </c>
      <c r="H4" s="4">
        <f>'[1]FL Profiles'!H4*Main!$B$6</f>
        <v>6.3042833423494189</v>
      </c>
      <c r="I4" s="4">
        <f>'[1]FL Profiles'!I4*Main!$B$6</f>
        <v>7.11433469929014</v>
      </c>
      <c r="J4" s="4">
        <f>'[1]FL Profiles'!J4*Main!$B$6</f>
        <v>6.5166355462623731</v>
      </c>
      <c r="K4" s="4">
        <f>'[1]FL Profiles'!K4*Main!$B$6</f>
        <v>7.435971040755315</v>
      </c>
      <c r="L4" s="4">
        <f>'[1]FL Profiles'!L4*Main!$B$6</f>
        <v>7.4945208253732902</v>
      </c>
      <c r="M4" s="4">
        <f>'[1]FL Profiles'!M4*Main!$B$6</f>
        <v>7.0156030433362</v>
      </c>
      <c r="N4" s="4">
        <f>'[1]FL Profiles'!N4*Main!$B$6</f>
        <v>6.7791450142721681</v>
      </c>
      <c r="O4" s="4">
        <f>'[1]FL Profiles'!O4*Main!$B$6</f>
        <v>6.6048971618805146</v>
      </c>
      <c r="P4" s="4">
        <f>'[1]FL Profiles'!P4*Main!$B$6</f>
        <v>6.1898218935130389</v>
      </c>
      <c r="Q4" s="4">
        <f>'[1]FL Profiles'!Q4*Main!$B$6</f>
        <v>5.6354703563007211</v>
      </c>
      <c r="R4" s="4">
        <f>'[1]FL Profiles'!R4*Main!$B$6</f>
        <v>5.2498760833984495</v>
      </c>
      <c r="S4" s="4">
        <f>'[1]FL Profiles'!S4*Main!$B$6</f>
        <v>4.692094989666689</v>
      </c>
      <c r="T4" s="4">
        <f>'[1]FL Profiles'!T4*Main!$B$6</f>
        <v>3.6724944317375576</v>
      </c>
      <c r="U4" s="4">
        <f>'[1]FL Profiles'!U4*Main!$B$6</f>
        <v>4.1105873005912894</v>
      </c>
      <c r="V4" s="4">
        <f>'[1]FL Profiles'!V4*Main!$B$6</f>
        <v>4.367968922074418</v>
      </c>
      <c r="W4" s="4">
        <f>'[1]FL Profiles'!W4*Main!$B$6</f>
        <v>4.7051536856445653</v>
      </c>
      <c r="X4" s="4">
        <f>'[1]FL Profiles'!X4*Main!$B$6</f>
        <v>3.6612164670293925</v>
      </c>
      <c r="Y4" s="4">
        <f>'[1]FL Profiles'!Y4*Main!$B$6</f>
        <v>3.8932061796666528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4.8234897635290634</v>
      </c>
      <c r="C2" s="4">
        <f>('[1]Pc, Winter, S1'!C2*Main!$B$5)+(VLOOKUP($A2,'FL Ratio'!$A$2:$B$9,2,FALSE)*'FL Characterization'!C$2)</f>
        <v>4.6773585819086101</v>
      </c>
      <c r="D2" s="4">
        <f>('[1]Pc, Winter, S1'!D2*Main!$B$5)+(VLOOKUP($A2,'FL Ratio'!$A$2:$B$9,2,FALSE)*'FL Characterization'!D$2)</f>
        <v>4.4763809858847052</v>
      </c>
      <c r="E2" s="4">
        <f>('[1]Pc, Winter, S1'!E2*Main!$B$5)+(VLOOKUP($A2,'FL Ratio'!$A$2:$B$9,2,FALSE)*'FL Characterization'!E$2)</f>
        <v>4.5747320988832296</v>
      </c>
      <c r="F2" s="4">
        <f>('[1]Pc, Winter, S1'!F2*Main!$B$5)+(VLOOKUP($A2,'FL Ratio'!$A$2:$B$9,2,FALSE)*'FL Characterization'!F$2)</f>
        <v>4.3811110039180132</v>
      </c>
      <c r="G2" s="4">
        <f>('[1]Pc, Winter, S1'!G2*Main!$B$5)+(VLOOKUP($A2,'FL Ratio'!$A$2:$B$9,2,FALSE)*'FL Characterization'!G$2)</f>
        <v>4.3340359614964878</v>
      </c>
      <c r="H2" s="4">
        <f>('[1]Pc, Winter, S1'!H2*Main!$B$5)+(VLOOKUP($A2,'FL Ratio'!$A$2:$B$9,2,FALSE)*'FL Characterization'!H$2)</f>
        <v>4.4369226107863415</v>
      </c>
      <c r="I2" s="4">
        <f>('[1]Pc, Winter, S1'!I2*Main!$B$5)+(VLOOKUP($A2,'FL Ratio'!$A$2:$B$9,2,FALSE)*'FL Characterization'!I$2)</f>
        <v>5.3544910422340379</v>
      </c>
      <c r="J2" s="4">
        <f>('[1]Pc, Winter, S1'!J2*Main!$B$5)+(VLOOKUP($A2,'FL Ratio'!$A$2:$B$9,2,FALSE)*'FL Characterization'!J$2)</f>
        <v>5.4527553887440572</v>
      </c>
      <c r="K2" s="4">
        <f>('[1]Pc, Winter, S1'!K2*Main!$B$5)+(VLOOKUP($A2,'FL Ratio'!$A$2:$B$9,2,FALSE)*'FL Characterization'!K$2)</f>
        <v>5.4264219043619404</v>
      </c>
      <c r="L2" s="4">
        <f>('[1]Pc, Winter, S1'!L2*Main!$B$5)+(VLOOKUP($A2,'FL Ratio'!$A$2:$B$9,2,FALSE)*'FL Characterization'!L$2)</f>
        <v>5.3772530600794308</v>
      </c>
      <c r="M2" s="4">
        <f>('[1]Pc, Winter, S1'!M2*Main!$B$5)+(VLOOKUP($A2,'FL Ratio'!$A$2:$B$9,2,FALSE)*'FL Characterization'!M$2)</f>
        <v>5.5010418259476133</v>
      </c>
      <c r="N2" s="4">
        <f>('[1]Pc, Winter, S1'!N2*Main!$B$5)+(VLOOKUP($A2,'FL Ratio'!$A$2:$B$9,2,FALSE)*'FL Characterization'!N$2)</f>
        <v>5.4774385029802781</v>
      </c>
      <c r="O2" s="4">
        <f>('[1]Pc, Winter, S1'!O2*Main!$B$5)+(VLOOKUP($A2,'FL Ratio'!$A$2:$B$9,2,FALSE)*'FL Characterization'!O$2)</f>
        <v>5.4612832695960511</v>
      </c>
      <c r="P2" s="4">
        <f>('[1]Pc, Winter, S1'!P2*Main!$B$5)+(VLOOKUP($A2,'FL Ratio'!$A$2:$B$9,2,FALSE)*'FL Characterization'!P$2)</f>
        <v>4.7849066611989324</v>
      </c>
      <c r="Q2" s="4">
        <f>('[1]Pc, Winter, S1'!Q2*Main!$B$5)+(VLOOKUP($A2,'FL Ratio'!$A$2:$B$9,2,FALSE)*'FL Characterization'!Q$2)</f>
        <v>5.1307416745922536</v>
      </c>
      <c r="R2" s="4">
        <f>('[1]Pc, Winter, S1'!R2*Main!$B$5)+(VLOOKUP($A2,'FL Ratio'!$A$2:$B$9,2,FALSE)*'FL Characterization'!R$2)</f>
        <v>5.4825727191078775</v>
      </c>
      <c r="S2" s="4">
        <f>('[1]Pc, Winter, S1'!S2*Main!$B$5)+(VLOOKUP($A2,'FL Ratio'!$A$2:$B$9,2,FALSE)*'FL Characterization'!S$2)</f>
        <v>5.5062565589771868</v>
      </c>
      <c r="T2" s="4">
        <f>('[1]Pc, Winter, S1'!T2*Main!$B$5)+(VLOOKUP($A2,'FL Ratio'!$A$2:$B$9,2,FALSE)*'FL Characterization'!T$2)</f>
        <v>5.1474815463221599</v>
      </c>
      <c r="U2" s="4">
        <f>('[1]Pc, Winter, S1'!U2*Main!$B$5)+(VLOOKUP($A2,'FL Ratio'!$A$2:$B$9,2,FALSE)*'FL Characterization'!U$2)</f>
        <v>4.8782913765203206</v>
      </c>
      <c r="V2" s="4">
        <f>('[1]Pc, Winter, S1'!V2*Main!$B$5)+(VLOOKUP($A2,'FL Ratio'!$A$2:$B$9,2,FALSE)*'FL Characterization'!V$2)</f>
        <v>4.8888332977430213</v>
      </c>
      <c r="W2" s="4">
        <f>('[1]Pc, Winter, S1'!W2*Main!$B$5)+(VLOOKUP($A2,'FL Ratio'!$A$2:$B$9,2,FALSE)*'FL Characterization'!W$2)</f>
        <v>4.6276801068143136</v>
      </c>
      <c r="X2" s="4">
        <f>('[1]Pc, Winter, S1'!X2*Main!$B$5)+(VLOOKUP($A2,'FL Ratio'!$A$2:$B$9,2,FALSE)*'FL Characterization'!X$2)</f>
        <v>4.4736953039790563</v>
      </c>
      <c r="Y2" s="4">
        <f>('[1]Pc, Winter, S1'!Y2*Main!$B$5)+(VLOOKUP($A2,'FL Ratio'!$A$2:$B$9,2,FALSE)*'FL Characterization'!Y$2)</f>
        <v>4.4600934160948684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2.8980981907668308</v>
      </c>
      <c r="C3" s="4">
        <f>('[1]Pc, Winter, S1'!C3*Main!$B$5)+(VLOOKUP($A3,'FL Ratio'!$A$2:$B$9,2,FALSE)*'FL Characterization'!C$2)</f>
        <v>2.839480218144625</v>
      </c>
      <c r="D3" s="4">
        <f>('[1]Pc, Winter, S1'!D3*Main!$B$5)+(VLOOKUP($A3,'FL Ratio'!$A$2:$B$9,2,FALSE)*'FL Characterization'!D$2)</f>
        <v>2.6941061251784704</v>
      </c>
      <c r="E3" s="4">
        <f>('[1]Pc, Winter, S1'!E3*Main!$B$5)+(VLOOKUP($A3,'FL Ratio'!$A$2:$B$9,2,FALSE)*'FL Characterization'!E$2)</f>
        <v>2.6561320444000245</v>
      </c>
      <c r="F3" s="4">
        <f>('[1]Pc, Winter, S1'!F3*Main!$B$5)+(VLOOKUP($A3,'FL Ratio'!$A$2:$B$9,2,FALSE)*'FL Characterization'!F$2)</f>
        <v>2.6182402313617197</v>
      </c>
      <c r="G3" s="4">
        <f>('[1]Pc, Winter, S1'!G3*Main!$B$5)+(VLOOKUP($A3,'FL Ratio'!$A$2:$B$9,2,FALSE)*'FL Characterization'!G$2)</f>
        <v>2.7347867687996463</v>
      </c>
      <c r="H3" s="4">
        <f>('[1]Pc, Winter, S1'!H3*Main!$B$5)+(VLOOKUP($A3,'FL Ratio'!$A$2:$B$9,2,FALSE)*'FL Characterization'!H$2)</f>
        <v>3.3010164100441779</v>
      </c>
      <c r="I3" s="4">
        <f>('[1]Pc, Winter, S1'!I3*Main!$B$5)+(VLOOKUP($A3,'FL Ratio'!$A$2:$B$9,2,FALSE)*'FL Characterization'!I$2)</f>
        <v>3.5676944138944497</v>
      </c>
      <c r="J3" s="4">
        <f>('[1]Pc, Winter, S1'!J3*Main!$B$5)+(VLOOKUP($A3,'FL Ratio'!$A$2:$B$9,2,FALSE)*'FL Characterization'!J$2)</f>
        <v>3.8681840257207232</v>
      </c>
      <c r="K3" s="4">
        <f>('[1]Pc, Winter, S1'!K3*Main!$B$5)+(VLOOKUP($A3,'FL Ratio'!$A$2:$B$9,2,FALSE)*'FL Characterization'!K$2)</f>
        <v>4.0038202443747313</v>
      </c>
      <c r="L3" s="4">
        <f>('[1]Pc, Winter, S1'!L3*Main!$B$5)+(VLOOKUP($A3,'FL Ratio'!$A$2:$B$9,2,FALSE)*'FL Characterization'!L$2)</f>
        <v>3.9689482201689534</v>
      </c>
      <c r="M3" s="4">
        <f>('[1]Pc, Winter, S1'!M3*Main!$B$5)+(VLOOKUP($A3,'FL Ratio'!$A$2:$B$9,2,FALSE)*'FL Characterization'!M$2)</f>
        <v>3.8847536701937413</v>
      </c>
      <c r="N3" s="4">
        <f>('[1]Pc, Winter, S1'!N3*Main!$B$5)+(VLOOKUP($A3,'FL Ratio'!$A$2:$B$9,2,FALSE)*'FL Characterization'!N$2)</f>
        <v>3.7735296414003203</v>
      </c>
      <c r="O3" s="4">
        <f>('[1]Pc, Winter, S1'!O3*Main!$B$5)+(VLOOKUP($A3,'FL Ratio'!$A$2:$B$9,2,FALSE)*'FL Characterization'!O$2)</f>
        <v>3.6556475565757274</v>
      </c>
      <c r="P3" s="4">
        <f>('[1]Pc, Winter, S1'!P3*Main!$B$5)+(VLOOKUP($A3,'FL Ratio'!$A$2:$B$9,2,FALSE)*'FL Characterization'!P$2)</f>
        <v>3.4234889815020968</v>
      </c>
      <c r="Q3" s="4">
        <f>('[1]Pc, Winter, S1'!Q3*Main!$B$5)+(VLOOKUP($A3,'FL Ratio'!$A$2:$B$9,2,FALSE)*'FL Characterization'!Q$2)</f>
        <v>3.5227118586686026</v>
      </c>
      <c r="R3" s="4">
        <f>('[1]Pc, Winter, S1'!R3*Main!$B$5)+(VLOOKUP($A3,'FL Ratio'!$A$2:$B$9,2,FALSE)*'FL Characterization'!R$2)</f>
        <v>3.8383645575462357</v>
      </c>
      <c r="S3" s="4">
        <f>('[1]Pc, Winter, S1'!S3*Main!$B$5)+(VLOOKUP($A3,'FL Ratio'!$A$2:$B$9,2,FALSE)*'FL Characterization'!S$2)</f>
        <v>4.6576912326209223</v>
      </c>
      <c r="T3" s="4">
        <f>('[1]Pc, Winter, S1'!T3*Main!$B$5)+(VLOOKUP($A3,'FL Ratio'!$A$2:$B$9,2,FALSE)*'FL Characterization'!T$2)</f>
        <v>4.3754973779976298</v>
      </c>
      <c r="U3" s="4">
        <f>('[1]Pc, Winter, S1'!U3*Main!$B$5)+(VLOOKUP($A3,'FL Ratio'!$A$2:$B$9,2,FALSE)*'FL Characterization'!U$2)</f>
        <v>4.0201846343383494</v>
      </c>
      <c r="V3" s="4">
        <f>('[1]Pc, Winter, S1'!V3*Main!$B$5)+(VLOOKUP($A3,'FL Ratio'!$A$2:$B$9,2,FALSE)*'FL Characterization'!V$2)</f>
        <v>3.9349156840336077</v>
      </c>
      <c r="W3" s="4">
        <f>('[1]Pc, Winter, S1'!W3*Main!$B$5)+(VLOOKUP($A3,'FL Ratio'!$A$2:$B$9,2,FALSE)*'FL Characterization'!W$2)</f>
        <v>3.63713340441618</v>
      </c>
      <c r="X3" s="4">
        <f>('[1]Pc, Winter, S1'!X3*Main!$B$5)+(VLOOKUP($A3,'FL Ratio'!$A$2:$B$9,2,FALSE)*'FL Characterization'!X$2)</f>
        <v>3.5633022097060914</v>
      </c>
      <c r="Y3" s="4">
        <f>('[1]Pc, Winter, S1'!Y3*Main!$B$5)+(VLOOKUP($A3,'FL Ratio'!$A$2:$B$9,2,FALSE)*'FL Characterization'!Y$2)</f>
        <v>3.2460804088803181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1.878425738029035</v>
      </c>
      <c r="C4" s="4">
        <f>('[1]Pc, Winter, S1'!C4*Main!$B$5)+(VLOOKUP($A4,'FL Ratio'!$A$2:$B$9,2,FALSE)*'FL Characterization'!C$2)</f>
        <v>1.7931235091373827</v>
      </c>
      <c r="D4" s="4">
        <f>('[1]Pc, Winter, S1'!D4*Main!$B$5)+(VLOOKUP($A4,'FL Ratio'!$A$2:$B$9,2,FALSE)*'FL Characterization'!D$2)</f>
        <v>1.71355222046977</v>
      </c>
      <c r="E4" s="4">
        <f>('[1]Pc, Winter, S1'!E4*Main!$B$5)+(VLOOKUP($A4,'FL Ratio'!$A$2:$B$9,2,FALSE)*'FL Characterization'!E$2)</f>
        <v>1.729824706646867</v>
      </c>
      <c r="F4" s="4">
        <f>('[1]Pc, Winter, S1'!F4*Main!$B$5)+(VLOOKUP($A4,'FL Ratio'!$A$2:$B$9,2,FALSE)*'FL Characterization'!F$2)</f>
        <v>1.6978245801620935</v>
      </c>
      <c r="G4" s="4">
        <f>('[1]Pc, Winter, S1'!G4*Main!$B$5)+(VLOOKUP($A4,'FL Ratio'!$A$2:$B$9,2,FALSE)*'FL Characterization'!G$2)</f>
        <v>1.8799310963619018</v>
      </c>
      <c r="H4" s="4">
        <f>('[1]Pc, Winter, S1'!H4*Main!$B$5)+(VLOOKUP($A4,'FL Ratio'!$A$2:$B$9,2,FALSE)*'FL Characterization'!H$2)</f>
        <v>2.9668643619873656</v>
      </c>
      <c r="I4" s="4">
        <f>('[1]Pc, Winter, S1'!I4*Main!$B$5)+(VLOOKUP($A4,'FL Ratio'!$A$2:$B$9,2,FALSE)*'FL Characterization'!I$2)</f>
        <v>3.2628533502793711</v>
      </c>
      <c r="J4" s="4">
        <f>('[1]Pc, Winter, S1'!J4*Main!$B$5)+(VLOOKUP($A4,'FL Ratio'!$A$2:$B$9,2,FALSE)*'FL Characterization'!J$2)</f>
        <v>3.4027197746351825</v>
      </c>
      <c r="K4" s="4">
        <f>('[1]Pc, Winter, S1'!K4*Main!$B$5)+(VLOOKUP($A4,'FL Ratio'!$A$2:$B$9,2,FALSE)*'FL Characterization'!K$2)</f>
        <v>3.3113200942204974</v>
      </c>
      <c r="L4" s="4">
        <f>('[1]Pc, Winter, S1'!L4*Main!$B$5)+(VLOOKUP($A4,'FL Ratio'!$A$2:$B$9,2,FALSE)*'FL Characterization'!L$2)</f>
        <v>3.1716177769731679</v>
      </c>
      <c r="M4" s="4">
        <f>('[1]Pc, Winter, S1'!M4*Main!$B$5)+(VLOOKUP($A4,'FL Ratio'!$A$2:$B$9,2,FALSE)*'FL Characterization'!M$2)</f>
        <v>3.3792034357593903</v>
      </c>
      <c r="N4" s="4">
        <f>('[1]Pc, Winter, S1'!N4*Main!$B$5)+(VLOOKUP($A4,'FL Ratio'!$A$2:$B$9,2,FALSE)*'FL Characterization'!N$2)</f>
        <v>3.1562558005057415</v>
      </c>
      <c r="O4" s="4">
        <f>('[1]Pc, Winter, S1'!O4*Main!$B$5)+(VLOOKUP($A4,'FL Ratio'!$A$2:$B$9,2,FALSE)*'FL Characterization'!O$2)</f>
        <v>3.0554841702964537</v>
      </c>
      <c r="P4" s="4">
        <f>('[1]Pc, Winter, S1'!P4*Main!$B$5)+(VLOOKUP($A4,'FL Ratio'!$A$2:$B$9,2,FALSE)*'FL Characterization'!P$2)</f>
        <v>2.6636306057198418</v>
      </c>
      <c r="Q4" s="4">
        <f>('[1]Pc, Winter, S1'!Q4*Main!$B$5)+(VLOOKUP($A4,'FL Ratio'!$A$2:$B$9,2,FALSE)*'FL Characterization'!Q$2)</f>
        <v>2.6512492908670162</v>
      </c>
      <c r="R4" s="4">
        <f>('[1]Pc, Winter, S1'!R4*Main!$B$5)+(VLOOKUP($A4,'FL Ratio'!$A$2:$B$9,2,FALSE)*'FL Characterization'!R$2)</f>
        <v>2.7101880799031854</v>
      </c>
      <c r="S4" s="4">
        <f>('[1]Pc, Winter, S1'!S4*Main!$B$5)+(VLOOKUP($A4,'FL Ratio'!$A$2:$B$9,2,FALSE)*'FL Characterization'!S$2)</f>
        <v>2.9855564459293658</v>
      </c>
      <c r="T4" s="4">
        <f>('[1]Pc, Winter, S1'!T4*Main!$B$5)+(VLOOKUP($A4,'FL Ratio'!$A$2:$B$9,2,FALSE)*'FL Characterization'!T$2)</f>
        <v>2.6875676285249988</v>
      </c>
      <c r="U4" s="4">
        <f>('[1]Pc, Winter, S1'!U4*Main!$B$5)+(VLOOKUP($A4,'FL Ratio'!$A$2:$B$9,2,FALSE)*'FL Characterization'!U$2)</f>
        <v>2.76830639883093</v>
      </c>
      <c r="V4" s="4">
        <f>('[1]Pc, Winter, S1'!V4*Main!$B$5)+(VLOOKUP($A4,'FL Ratio'!$A$2:$B$9,2,FALSE)*'FL Characterization'!V$2)</f>
        <v>2.7160066701065682</v>
      </c>
      <c r="W4" s="4">
        <f>('[1]Pc, Winter, S1'!W4*Main!$B$5)+(VLOOKUP($A4,'FL Ratio'!$A$2:$B$9,2,FALSE)*'FL Characterization'!W$2)</f>
        <v>2.5290201340514313</v>
      </c>
      <c r="X4" s="4">
        <f>('[1]Pc, Winter, S1'!X4*Main!$B$5)+(VLOOKUP($A4,'FL Ratio'!$A$2:$B$9,2,FALSE)*'FL Characterization'!X$2)</f>
        <v>2.2809394074097749</v>
      </c>
      <c r="Y4" s="4">
        <f>('[1]Pc, Winter, S1'!Y4*Main!$B$5)+(VLOOKUP($A4,'FL Ratio'!$A$2:$B$9,2,FALSE)*'FL Characterization'!Y$2)</f>
        <v>2.0829646396404358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0.62747416825678526</v>
      </c>
      <c r="C5" s="4">
        <f>('[1]Pc, Winter, S1'!C5*Main!$B$5)+(VLOOKUP($A5,'FL Ratio'!$A$2:$B$9,2,FALSE)*'FL Characterization'!C$2)</f>
        <v>0.48171912040038395</v>
      </c>
      <c r="D5" s="4">
        <f>('[1]Pc, Winter, S1'!D5*Main!$B$5)+(VLOOKUP($A5,'FL Ratio'!$A$2:$B$9,2,FALSE)*'FL Characterization'!D$2)</f>
        <v>0.46099874644866279</v>
      </c>
      <c r="E5" s="4">
        <f>('[1]Pc, Winter, S1'!E5*Main!$B$5)+(VLOOKUP($A5,'FL Ratio'!$A$2:$B$9,2,FALSE)*'FL Characterization'!E$2)</f>
        <v>0.42086347933462565</v>
      </c>
      <c r="F5" s="4">
        <f>('[1]Pc, Winter, S1'!F5*Main!$B$5)+(VLOOKUP($A5,'FL Ratio'!$A$2:$B$9,2,FALSE)*'FL Characterization'!F$2)</f>
        <v>0.40365794864836813</v>
      </c>
      <c r="G5" s="4">
        <f>('[1]Pc, Winter, S1'!G5*Main!$B$5)+(VLOOKUP($A5,'FL Ratio'!$A$2:$B$9,2,FALSE)*'FL Characterization'!G$2)</f>
        <v>0.65837476812266227</v>
      </c>
      <c r="H5" s="4">
        <f>('[1]Pc, Winter, S1'!H5*Main!$B$5)+(VLOOKUP($A5,'FL Ratio'!$A$2:$B$9,2,FALSE)*'FL Characterization'!H$2)</f>
        <v>1.2281060612046679</v>
      </c>
      <c r="I5" s="4">
        <f>('[1]Pc, Winter, S1'!I5*Main!$B$5)+(VLOOKUP($A5,'FL Ratio'!$A$2:$B$9,2,FALSE)*'FL Characterization'!I$2)</f>
        <v>1.3745514409470203</v>
      </c>
      <c r="J5" s="4">
        <f>('[1]Pc, Winter, S1'!J5*Main!$B$5)+(VLOOKUP($A5,'FL Ratio'!$A$2:$B$9,2,FALSE)*'FL Characterization'!J$2)</f>
        <v>1.5096036394988821</v>
      </c>
      <c r="K5" s="4">
        <f>('[1]Pc, Winter, S1'!K5*Main!$B$5)+(VLOOKUP($A5,'FL Ratio'!$A$2:$B$9,2,FALSE)*'FL Characterization'!K$2)</f>
        <v>1.4251811452471153</v>
      </c>
      <c r="L5" s="4">
        <f>('[1]Pc, Winter, S1'!L5*Main!$B$5)+(VLOOKUP($A5,'FL Ratio'!$A$2:$B$9,2,FALSE)*'FL Characterization'!L$2)</f>
        <v>1.3999741133652825</v>
      </c>
      <c r="M5" s="4">
        <f>('[1]Pc, Winter, S1'!M5*Main!$B$5)+(VLOOKUP($A5,'FL Ratio'!$A$2:$B$9,2,FALSE)*'FL Characterization'!M$2)</f>
        <v>1.3072267907820811</v>
      </c>
      <c r="N5" s="4">
        <f>('[1]Pc, Winter, S1'!N5*Main!$B$5)+(VLOOKUP($A5,'FL Ratio'!$A$2:$B$9,2,FALSE)*'FL Characterization'!N$2)</f>
        <v>1.2880533715207791</v>
      </c>
      <c r="O5" s="4">
        <f>('[1]Pc, Winter, S1'!O5*Main!$B$5)+(VLOOKUP($A5,'FL Ratio'!$A$2:$B$9,2,FALSE)*'FL Characterization'!O$2)</f>
        <v>1.2469648866288319</v>
      </c>
      <c r="P5" s="4">
        <f>('[1]Pc, Winter, S1'!P5*Main!$B$5)+(VLOOKUP($A5,'FL Ratio'!$A$2:$B$9,2,FALSE)*'FL Characterization'!P$2)</f>
        <v>1.1980610578867339</v>
      </c>
      <c r="Q5" s="4">
        <f>('[1]Pc, Winter, S1'!Q5*Main!$B$5)+(VLOOKUP($A5,'FL Ratio'!$A$2:$B$9,2,FALSE)*'FL Characterization'!Q$2)</f>
        <v>1.2224430212104085</v>
      </c>
      <c r="R5" s="4">
        <f>('[1]Pc, Winter, S1'!R5*Main!$B$5)+(VLOOKUP($A5,'FL Ratio'!$A$2:$B$9,2,FALSE)*'FL Characterization'!R$2)</f>
        <v>1.4919291721969574</v>
      </c>
      <c r="S5" s="4">
        <f>('[1]Pc, Winter, S1'!S5*Main!$B$5)+(VLOOKUP($A5,'FL Ratio'!$A$2:$B$9,2,FALSE)*'FL Characterization'!S$2)</f>
        <v>2.2717941590236825</v>
      </c>
      <c r="T5" s="4">
        <f>('[1]Pc, Winter, S1'!T5*Main!$B$5)+(VLOOKUP($A5,'FL Ratio'!$A$2:$B$9,2,FALSE)*'FL Characterization'!T$2)</f>
        <v>2.0164046762985257</v>
      </c>
      <c r="U5" s="4">
        <f>('[1]Pc, Winter, S1'!U5*Main!$B$5)+(VLOOKUP($A5,'FL Ratio'!$A$2:$B$9,2,FALSE)*'FL Characterization'!U$2)</f>
        <v>1.6994587736782776</v>
      </c>
      <c r="V5" s="4">
        <f>('[1]Pc, Winter, S1'!V5*Main!$B$5)+(VLOOKUP($A5,'FL Ratio'!$A$2:$B$9,2,FALSE)*'FL Characterization'!V$2)</f>
        <v>1.6619883164955003</v>
      </c>
      <c r="W5" s="4">
        <f>('[1]Pc, Winter, S1'!W5*Main!$B$5)+(VLOOKUP($A5,'FL Ratio'!$A$2:$B$9,2,FALSE)*'FL Characterization'!W$2)</f>
        <v>1.4653513920206391</v>
      </c>
      <c r="X5" s="4">
        <f>('[1]Pc, Winter, S1'!X5*Main!$B$5)+(VLOOKUP($A5,'FL Ratio'!$A$2:$B$9,2,FALSE)*'FL Characterization'!X$2)</f>
        <v>1.2193134949142932</v>
      </c>
      <c r="Y5" s="4">
        <f>('[1]Pc, Winter, S1'!Y5*Main!$B$5)+(VLOOKUP($A5,'FL Ratio'!$A$2:$B$9,2,FALSE)*'FL Characterization'!Y$2)</f>
        <v>1.0106826378374056</v>
      </c>
    </row>
    <row r="6" spans="1:25" x14ac:dyDescent="0.25">
      <c r="A6">
        <v>5</v>
      </c>
      <c r="B6" s="4">
        <f>('[1]Pc, Winter, S1'!B6*Main!$B$5)+(VLOOKUP($A6,'FL Ratio'!$A$2:$B$9,2,FALSE)*'FL Characterization'!B$2)</f>
        <v>0.72280294874054996</v>
      </c>
      <c r="C6" s="4">
        <f>('[1]Pc, Winter, S1'!C6*Main!$B$5)+(VLOOKUP($A6,'FL Ratio'!$A$2:$B$9,2,FALSE)*'FL Characterization'!C$2)</f>
        <v>0.66938223516855855</v>
      </c>
      <c r="D6" s="4">
        <f>('[1]Pc, Winter, S1'!D6*Main!$B$5)+(VLOOKUP($A6,'FL Ratio'!$A$2:$B$9,2,FALSE)*'FL Characterization'!D$2)</f>
        <v>0.61132996403546647</v>
      </c>
      <c r="E6" s="4">
        <f>('[1]Pc, Winter, S1'!E6*Main!$B$5)+(VLOOKUP($A6,'FL Ratio'!$A$2:$B$9,2,FALSE)*'FL Characterization'!E$2)</f>
        <v>0.61350912280382019</v>
      </c>
      <c r="F6" s="4">
        <f>('[1]Pc, Winter, S1'!F6*Main!$B$5)+(VLOOKUP($A6,'FL Ratio'!$A$2:$B$9,2,FALSE)*'FL Characterization'!F$2)</f>
        <v>0.61000722309843269</v>
      </c>
      <c r="G6" s="4">
        <f>('[1]Pc, Winter, S1'!G6*Main!$B$5)+(VLOOKUP($A6,'FL Ratio'!$A$2:$B$9,2,FALSE)*'FL Characterization'!G$2)</f>
        <v>0.66797973605932848</v>
      </c>
      <c r="H6" s="4">
        <f>('[1]Pc, Winter, S1'!H6*Main!$B$5)+(VLOOKUP($A6,'FL Ratio'!$A$2:$B$9,2,FALSE)*'FL Characterization'!H$2)</f>
        <v>0.85936628322248021</v>
      </c>
      <c r="I6" s="4">
        <f>('[1]Pc, Winter, S1'!I6*Main!$B$5)+(VLOOKUP($A6,'FL Ratio'!$A$2:$B$9,2,FALSE)*'FL Characterization'!I$2)</f>
        <v>0.88457322101658464</v>
      </c>
      <c r="J6" s="4">
        <f>('[1]Pc, Winter, S1'!J6*Main!$B$5)+(VLOOKUP($A6,'FL Ratio'!$A$2:$B$9,2,FALSE)*'FL Characterization'!J$2)</f>
        <v>0.91266217916133463</v>
      </c>
      <c r="K6" s="4">
        <f>('[1]Pc, Winter, S1'!K6*Main!$B$5)+(VLOOKUP($A6,'FL Ratio'!$A$2:$B$9,2,FALSE)*'FL Characterization'!K$2)</f>
        <v>0.95361644952565972</v>
      </c>
      <c r="L6" s="4">
        <f>('[1]Pc, Winter, S1'!L6*Main!$B$5)+(VLOOKUP($A6,'FL Ratio'!$A$2:$B$9,2,FALSE)*'FL Characterization'!L$2)</f>
        <v>0.97341406874308756</v>
      </c>
      <c r="M6" s="4">
        <f>('[1]Pc, Winter, S1'!M6*Main!$B$5)+(VLOOKUP($A6,'FL Ratio'!$A$2:$B$9,2,FALSE)*'FL Characterization'!M$2)</f>
        <v>0.99188582158050265</v>
      </c>
      <c r="N6" s="4">
        <f>('[1]Pc, Winter, S1'!N6*Main!$B$5)+(VLOOKUP($A6,'FL Ratio'!$A$2:$B$9,2,FALSE)*'FL Characterization'!N$2)</f>
        <v>0.97986223525500393</v>
      </c>
      <c r="O6" s="4">
        <f>('[1]Pc, Winter, S1'!O6*Main!$B$5)+(VLOOKUP($A6,'FL Ratio'!$A$2:$B$9,2,FALSE)*'FL Characterization'!O$2)</f>
        <v>0.94917762760410485</v>
      </c>
      <c r="P6" s="4">
        <f>('[1]Pc, Winter, S1'!P6*Main!$B$5)+(VLOOKUP($A6,'FL Ratio'!$A$2:$B$9,2,FALSE)*'FL Characterization'!P$2)</f>
        <v>0.94862636058515337</v>
      </c>
      <c r="Q6" s="4">
        <f>('[1]Pc, Winter, S1'!Q6*Main!$B$5)+(VLOOKUP($A6,'FL Ratio'!$A$2:$B$9,2,FALSE)*'FL Characterization'!Q$2)</f>
        <v>0.94062742156417201</v>
      </c>
      <c r="R6" s="4">
        <f>('[1]Pc, Winter, S1'!R6*Main!$B$5)+(VLOOKUP($A6,'FL Ratio'!$A$2:$B$9,2,FALSE)*'FL Characterization'!R$2)</f>
        <v>0.98692810333027825</v>
      </c>
      <c r="S6" s="4">
        <f>('[1]Pc, Winter, S1'!S6*Main!$B$5)+(VLOOKUP($A6,'FL Ratio'!$A$2:$B$9,2,FALSE)*'FL Characterization'!S$2)</f>
        <v>1.1495804304433261</v>
      </c>
      <c r="T6" s="4">
        <f>('[1]Pc, Winter, S1'!T6*Main!$B$5)+(VLOOKUP($A6,'FL Ratio'!$A$2:$B$9,2,FALSE)*'FL Characterization'!T$2)</f>
        <v>1.1180006910454692</v>
      </c>
      <c r="U6" s="4">
        <f>('[1]Pc, Winter, S1'!U6*Main!$B$5)+(VLOOKUP($A6,'FL Ratio'!$A$2:$B$9,2,FALSE)*'FL Characterization'!U$2)</f>
        <v>1.086869238583787</v>
      </c>
      <c r="V6" s="4">
        <f>('[1]Pc, Winter, S1'!V6*Main!$B$5)+(VLOOKUP($A6,'FL Ratio'!$A$2:$B$9,2,FALSE)*'FL Characterization'!V$2)</f>
        <v>1.0860795954512519</v>
      </c>
      <c r="W6" s="4">
        <f>('[1]Pc, Winter, S1'!W6*Main!$B$5)+(VLOOKUP($A6,'FL Ratio'!$A$2:$B$9,2,FALSE)*'FL Characterization'!W$2)</f>
        <v>1.0058346454715681</v>
      </c>
      <c r="X6" s="4">
        <f>('[1]Pc, Winter, S1'!X6*Main!$B$5)+(VLOOKUP($A6,'FL Ratio'!$A$2:$B$9,2,FALSE)*'FL Characterization'!X$2)</f>
        <v>0.95400021149284697</v>
      </c>
      <c r="Y6" s="4">
        <f>('[1]Pc, Winter, S1'!Y6*Main!$B$5)+(VLOOKUP($A6,'FL Ratio'!$A$2:$B$9,2,FALSE)*'FL Characterization'!Y$2)</f>
        <v>0.8864269770027664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1.6783265764883433</v>
      </c>
      <c r="C7" s="4">
        <f>('[1]Pc, Winter, S1'!C7*Main!$B$5)+(VLOOKUP($A7,'FL Ratio'!$A$2:$B$9,2,FALSE)*'FL Characterization'!C$2)</f>
        <v>1.5960696426146965</v>
      </c>
      <c r="D7" s="4">
        <f>('[1]Pc, Winter, S1'!D7*Main!$B$5)+(VLOOKUP($A7,'FL Ratio'!$A$2:$B$9,2,FALSE)*'FL Characterization'!D$2)</f>
        <v>1.5397141500968676</v>
      </c>
      <c r="E7" s="4">
        <f>('[1]Pc, Winter, S1'!E7*Main!$B$5)+(VLOOKUP($A7,'FL Ratio'!$A$2:$B$9,2,FALSE)*'FL Characterization'!E$2)</f>
        <v>1.546976920252239</v>
      </c>
      <c r="F7" s="4">
        <f>('[1]Pc, Winter, S1'!F7*Main!$B$5)+(VLOOKUP($A7,'FL Ratio'!$A$2:$B$9,2,FALSE)*'FL Characterization'!F$2)</f>
        <v>1.5314700342239804</v>
      </c>
      <c r="G7" s="4">
        <f>('[1]Pc, Winter, S1'!G7*Main!$B$5)+(VLOOKUP($A7,'FL Ratio'!$A$2:$B$9,2,FALSE)*'FL Characterization'!G$2)</f>
        <v>1.6270529166579433</v>
      </c>
      <c r="H7" s="4">
        <f>('[1]Pc, Winter, S1'!H7*Main!$B$5)+(VLOOKUP($A7,'FL Ratio'!$A$2:$B$9,2,FALSE)*'FL Characterization'!H$2)</f>
        <v>1.8488885755732052</v>
      </c>
      <c r="I7" s="4">
        <f>('[1]Pc, Winter, S1'!I7*Main!$B$5)+(VLOOKUP($A7,'FL Ratio'!$A$2:$B$9,2,FALSE)*'FL Characterization'!I$2)</f>
        <v>2.0924494244500602</v>
      </c>
      <c r="J7" s="4">
        <f>('[1]Pc, Winter, S1'!J7*Main!$B$5)+(VLOOKUP($A7,'FL Ratio'!$A$2:$B$9,2,FALSE)*'FL Characterization'!J$2)</f>
        <v>2.1898355710341595</v>
      </c>
      <c r="K7" s="4">
        <f>('[1]Pc, Winter, S1'!K7*Main!$B$5)+(VLOOKUP($A7,'FL Ratio'!$A$2:$B$9,2,FALSE)*'FL Characterization'!K$2)</f>
        <v>2.2736730126494247</v>
      </c>
      <c r="L7" s="4">
        <f>('[1]Pc, Winter, S1'!L7*Main!$B$5)+(VLOOKUP($A7,'FL Ratio'!$A$2:$B$9,2,FALSE)*'FL Characterization'!L$2)</f>
        <v>2.2242973737479264</v>
      </c>
      <c r="M7" s="4">
        <f>('[1]Pc, Winter, S1'!M7*Main!$B$5)+(VLOOKUP($A7,'FL Ratio'!$A$2:$B$9,2,FALSE)*'FL Characterization'!M$2)</f>
        <v>2.2628179066309175</v>
      </c>
      <c r="N7" s="4">
        <f>('[1]Pc, Winter, S1'!N7*Main!$B$5)+(VLOOKUP($A7,'FL Ratio'!$A$2:$B$9,2,FALSE)*'FL Characterization'!N$2)</f>
        <v>2.2655700816622288</v>
      </c>
      <c r="O7" s="4">
        <f>('[1]Pc, Winter, S1'!O7*Main!$B$5)+(VLOOKUP($A7,'FL Ratio'!$A$2:$B$9,2,FALSE)*'FL Characterization'!O$2)</f>
        <v>2.2641366488216232</v>
      </c>
      <c r="P7" s="4">
        <f>('[1]Pc, Winter, S1'!P7*Main!$B$5)+(VLOOKUP($A7,'FL Ratio'!$A$2:$B$9,2,FALSE)*'FL Characterization'!P$2)</f>
        <v>2.1193162761195494</v>
      </c>
      <c r="Q7" s="4">
        <f>('[1]Pc, Winter, S1'!Q7*Main!$B$5)+(VLOOKUP($A7,'FL Ratio'!$A$2:$B$9,2,FALSE)*'FL Characterization'!Q$2)</f>
        <v>2.1229222452350247</v>
      </c>
      <c r="R7" s="4">
        <f>('[1]Pc, Winter, S1'!R7*Main!$B$5)+(VLOOKUP($A7,'FL Ratio'!$A$2:$B$9,2,FALSE)*'FL Characterization'!R$2)</f>
        <v>2.0297685556870322</v>
      </c>
      <c r="S7" s="4">
        <f>('[1]Pc, Winter, S1'!S7*Main!$B$5)+(VLOOKUP($A7,'FL Ratio'!$A$2:$B$9,2,FALSE)*'FL Characterization'!S$2)</f>
        <v>2.1675382050727281</v>
      </c>
      <c r="T7" s="4">
        <f>('[1]Pc, Winter, S1'!T7*Main!$B$5)+(VLOOKUP($A7,'FL Ratio'!$A$2:$B$9,2,FALSE)*'FL Characterization'!T$2)</f>
        <v>2.0683129608680946</v>
      </c>
      <c r="U7" s="4">
        <f>('[1]Pc, Winter, S1'!U7*Main!$B$5)+(VLOOKUP($A7,'FL Ratio'!$A$2:$B$9,2,FALSE)*'FL Characterization'!U$2)</f>
        <v>2.0221185785162157</v>
      </c>
      <c r="V7" s="4">
        <f>('[1]Pc, Winter, S1'!V7*Main!$B$5)+(VLOOKUP($A7,'FL Ratio'!$A$2:$B$9,2,FALSE)*'FL Characterization'!V$2)</f>
        <v>1.9959189267453858</v>
      </c>
      <c r="W7" s="4">
        <f>('[1]Pc, Winter, S1'!W7*Main!$B$5)+(VLOOKUP($A7,'FL Ratio'!$A$2:$B$9,2,FALSE)*'FL Characterization'!W$2)</f>
        <v>1.9093468469487409</v>
      </c>
      <c r="X7" s="4">
        <f>('[1]Pc, Winter, S1'!X7*Main!$B$5)+(VLOOKUP($A7,'FL Ratio'!$A$2:$B$9,2,FALSE)*'FL Characterization'!X$2)</f>
        <v>1.8315854580034787</v>
      </c>
      <c r="Y7" s="4">
        <f>('[1]Pc, Winter, S1'!Y7*Main!$B$5)+(VLOOKUP($A7,'FL Ratio'!$A$2:$B$9,2,FALSE)*'FL Characterization'!Y$2)</f>
        <v>1.7421302249125947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1.3970225780623267</v>
      </c>
      <c r="C8" s="4">
        <f>('[1]Pc, Winter, S1'!C8*Main!$B$5)+(VLOOKUP($A8,'FL Ratio'!$A$2:$B$9,2,FALSE)*'FL Characterization'!C$2)</f>
        <v>1.3171087413243683</v>
      </c>
      <c r="D8" s="4">
        <f>('[1]Pc, Winter, S1'!D8*Main!$B$5)+(VLOOKUP($A8,'FL Ratio'!$A$2:$B$9,2,FALSE)*'FL Characterization'!D$2)</f>
        <v>1.2505577380899044</v>
      </c>
      <c r="E8" s="4">
        <f>('[1]Pc, Winter, S1'!E8*Main!$B$5)+(VLOOKUP($A8,'FL Ratio'!$A$2:$B$9,2,FALSE)*'FL Characterization'!E$2)</f>
        <v>1.2510056630076201</v>
      </c>
      <c r="F8" s="4">
        <f>('[1]Pc, Winter, S1'!F8*Main!$B$5)+(VLOOKUP($A8,'FL Ratio'!$A$2:$B$9,2,FALSE)*'FL Characterization'!F$2)</f>
        <v>1.2247649999597789</v>
      </c>
      <c r="G8" s="4">
        <f>('[1]Pc, Winter, S1'!G8*Main!$B$5)+(VLOOKUP($A8,'FL Ratio'!$A$2:$B$9,2,FALSE)*'FL Characterization'!G$2)</f>
        <v>1.3292803872453804</v>
      </c>
      <c r="H8" s="4">
        <f>('[1]Pc, Winter, S1'!H8*Main!$B$5)+(VLOOKUP($A8,'FL Ratio'!$A$2:$B$9,2,FALSE)*'FL Characterization'!H$2)</f>
        <v>1.699819004536284</v>
      </c>
      <c r="I8" s="4">
        <f>('[1]Pc, Winter, S1'!I8*Main!$B$5)+(VLOOKUP($A8,'FL Ratio'!$A$2:$B$9,2,FALSE)*'FL Characterization'!I$2)</f>
        <v>1.8895044163540005</v>
      </c>
      <c r="J8" s="4">
        <f>('[1]Pc, Winter, S1'!J8*Main!$B$5)+(VLOOKUP($A8,'FL Ratio'!$A$2:$B$9,2,FALSE)*'FL Characterization'!J$2)</f>
        <v>1.9847395978284141</v>
      </c>
      <c r="K8" s="4">
        <f>('[1]Pc, Winter, S1'!K8*Main!$B$5)+(VLOOKUP($A8,'FL Ratio'!$A$2:$B$9,2,FALSE)*'FL Characterization'!K$2)</f>
        <v>1.9976854450600552</v>
      </c>
      <c r="L8" s="4">
        <f>('[1]Pc, Winter, S1'!L8*Main!$B$5)+(VLOOKUP($A8,'FL Ratio'!$A$2:$B$9,2,FALSE)*'FL Characterization'!L$2)</f>
        <v>1.9701478016718466</v>
      </c>
      <c r="M8" s="4">
        <f>('[1]Pc, Winter, S1'!M8*Main!$B$5)+(VLOOKUP($A8,'FL Ratio'!$A$2:$B$9,2,FALSE)*'FL Characterization'!M$2)</f>
        <v>1.99156869942603</v>
      </c>
      <c r="N8" s="4">
        <f>('[1]Pc, Winter, S1'!N8*Main!$B$5)+(VLOOKUP($A8,'FL Ratio'!$A$2:$B$9,2,FALSE)*'FL Characterization'!N$2)</f>
        <v>1.9492097798759638</v>
      </c>
      <c r="O8" s="4">
        <f>('[1]Pc, Winter, S1'!O8*Main!$B$5)+(VLOOKUP($A8,'FL Ratio'!$A$2:$B$9,2,FALSE)*'FL Characterization'!O$2)</f>
        <v>1.9097972206082083</v>
      </c>
      <c r="P8" s="4">
        <f>('[1]Pc, Winter, S1'!P8*Main!$B$5)+(VLOOKUP($A8,'FL Ratio'!$A$2:$B$9,2,FALSE)*'FL Characterization'!P$2)</f>
        <v>1.7693484912589621</v>
      </c>
      <c r="Q8" s="4">
        <f>('[1]Pc, Winter, S1'!Q8*Main!$B$5)+(VLOOKUP($A8,'FL Ratio'!$A$2:$B$9,2,FALSE)*'FL Characterization'!Q$2)</f>
        <v>1.8012953726649428</v>
      </c>
      <c r="R8" s="4">
        <f>('[1]Pc, Winter, S1'!R8*Main!$B$5)+(VLOOKUP($A8,'FL Ratio'!$A$2:$B$9,2,FALSE)*'FL Characterization'!R$2)</f>
        <v>1.902426225704934</v>
      </c>
      <c r="S8" s="4">
        <f>('[1]Pc, Winter, S1'!S8*Main!$B$5)+(VLOOKUP($A8,'FL Ratio'!$A$2:$B$9,2,FALSE)*'FL Characterization'!S$2)</f>
        <v>2.2100354048062183</v>
      </c>
      <c r="T8" s="4">
        <f>('[1]Pc, Winter, S1'!T8*Main!$B$5)+(VLOOKUP($A8,'FL Ratio'!$A$2:$B$9,2,FALSE)*'FL Characterization'!T$2)</f>
        <v>2.059862013189206</v>
      </c>
      <c r="U8" s="4">
        <f>('[1]Pc, Winter, S1'!U8*Main!$B$5)+(VLOOKUP($A8,'FL Ratio'!$A$2:$B$9,2,FALSE)*'FL Characterization'!U$2)</f>
        <v>1.9503770493933317</v>
      </c>
      <c r="V8" s="4">
        <f>('[1]Pc, Winter, S1'!V8*Main!$B$5)+(VLOOKUP($A8,'FL Ratio'!$A$2:$B$9,2,FALSE)*'FL Characterization'!V$2)</f>
        <v>1.927288118110297</v>
      </c>
      <c r="W8" s="4">
        <f>('[1]Pc, Winter, S1'!W8*Main!$B$5)+(VLOOKUP($A8,'FL Ratio'!$A$2:$B$9,2,FALSE)*'FL Characterization'!W$2)</f>
        <v>1.7903366162578811</v>
      </c>
      <c r="X8" s="4">
        <f>('[1]Pc, Winter, S1'!X8*Main!$B$5)+(VLOOKUP($A8,'FL Ratio'!$A$2:$B$9,2,FALSE)*'FL Characterization'!X$2)</f>
        <v>1.6751091456591085</v>
      </c>
      <c r="Y8" s="4">
        <f>('[1]Pc, Winter, S1'!Y8*Main!$B$5)+(VLOOKUP($A8,'FL Ratio'!$A$2:$B$9,2,FALSE)*'FL Characterization'!Y$2)</f>
        <v>1.5535645801212106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1.0778563394986105</v>
      </c>
      <c r="C9" s="4">
        <f>('[1]Pc, Winter, S1'!C9*Main!$B$5)+(VLOOKUP($A9,'FL Ratio'!$A$2:$B$9,2,FALSE)*'FL Characterization'!C$2)</f>
        <v>1.0377049838119428</v>
      </c>
      <c r="D9" s="4">
        <f>('[1]Pc, Winter, S1'!D9*Main!$B$5)+(VLOOKUP($A9,'FL Ratio'!$A$2:$B$9,2,FALSE)*'FL Characterization'!D$2)</f>
        <v>0.99826652907888425</v>
      </c>
      <c r="E9" s="4">
        <f>('[1]Pc, Winter, S1'!E9*Main!$B$5)+(VLOOKUP($A9,'FL Ratio'!$A$2:$B$9,2,FALSE)*'FL Characterization'!E$2)</f>
        <v>0.98013034638343133</v>
      </c>
      <c r="F9" s="4">
        <f>('[1]Pc, Winter, S1'!F9*Main!$B$5)+(VLOOKUP($A9,'FL Ratio'!$A$2:$B$9,2,FALSE)*'FL Characterization'!F$2)</f>
        <v>0.99776180774356593</v>
      </c>
      <c r="G9" s="4">
        <f>('[1]Pc, Winter, S1'!G9*Main!$B$5)+(VLOOKUP($A9,'FL Ratio'!$A$2:$B$9,2,FALSE)*'FL Characterization'!G$2)</f>
        <v>1.1656237334633521</v>
      </c>
      <c r="H9" s="4">
        <f>('[1]Pc, Winter, S1'!H9*Main!$B$5)+(VLOOKUP($A9,'FL Ratio'!$A$2:$B$9,2,FALSE)*'FL Characterization'!H$2)</f>
        <v>1.8649844120563688</v>
      </c>
      <c r="I9" s="4">
        <f>('[1]Pc, Winter, S1'!I9*Main!$B$5)+(VLOOKUP($A9,'FL Ratio'!$A$2:$B$9,2,FALSE)*'FL Characterization'!I$2)</f>
        <v>2.0951760752671902</v>
      </c>
      <c r="J9" s="4">
        <f>('[1]Pc, Winter, S1'!J9*Main!$B$5)+(VLOOKUP($A9,'FL Ratio'!$A$2:$B$9,2,FALSE)*'FL Characterization'!J$2)</f>
        <v>2.1725158972806211</v>
      </c>
      <c r="K9" s="4">
        <f>('[1]Pc, Winter, S1'!K9*Main!$B$5)+(VLOOKUP($A9,'FL Ratio'!$A$2:$B$9,2,FALSE)*'FL Characterization'!K$2)</f>
        <v>2.1708211452770727</v>
      </c>
      <c r="L9" s="4">
        <f>('[1]Pc, Winter, S1'!L9*Main!$B$5)+(VLOOKUP($A9,'FL Ratio'!$A$2:$B$9,2,FALSE)*'FL Characterization'!L$2)</f>
        <v>2.236427432207682</v>
      </c>
      <c r="M9" s="4">
        <f>('[1]Pc, Winter, S1'!M9*Main!$B$5)+(VLOOKUP($A9,'FL Ratio'!$A$2:$B$9,2,FALSE)*'FL Characterization'!M$2)</f>
        <v>2.2260418679411806</v>
      </c>
      <c r="N9" s="4">
        <f>('[1]Pc, Winter, S1'!N9*Main!$B$5)+(VLOOKUP($A9,'FL Ratio'!$A$2:$B$9,2,FALSE)*'FL Characterization'!N$2)</f>
        <v>2.1081230839319396</v>
      </c>
      <c r="O9" s="4">
        <f>('[1]Pc, Winter, S1'!O9*Main!$B$5)+(VLOOKUP($A9,'FL Ratio'!$A$2:$B$9,2,FALSE)*'FL Characterization'!O$2)</f>
        <v>2.0894881875749127</v>
      </c>
      <c r="P9" s="4">
        <f>('[1]Pc, Winter, S1'!P9*Main!$B$5)+(VLOOKUP($A9,'FL Ratio'!$A$2:$B$9,2,FALSE)*'FL Characterization'!P$2)</f>
        <v>1.8602219474602175</v>
      </c>
      <c r="Q9" s="4">
        <f>('[1]Pc, Winter, S1'!Q9*Main!$B$5)+(VLOOKUP($A9,'FL Ratio'!$A$2:$B$9,2,FALSE)*'FL Characterization'!Q$2)</f>
        <v>1.683679325579043</v>
      </c>
      <c r="R9" s="4">
        <f>('[1]Pc, Winter, S1'!R9*Main!$B$5)+(VLOOKUP($A9,'FL Ratio'!$A$2:$B$9,2,FALSE)*'FL Characterization'!R$2)</f>
        <v>1.6948760610284601</v>
      </c>
      <c r="S9" s="4">
        <f>('[1]Pc, Winter, S1'!S9*Main!$B$5)+(VLOOKUP($A9,'FL Ratio'!$A$2:$B$9,2,FALSE)*'FL Characterization'!S$2)</f>
        <v>1.8844134088701299</v>
      </c>
      <c r="T9" s="4">
        <f>('[1]Pc, Winter, S1'!T9*Main!$B$5)+(VLOOKUP($A9,'FL Ratio'!$A$2:$B$9,2,FALSE)*'FL Characterization'!T$2)</f>
        <v>1.8189351169023635</v>
      </c>
      <c r="U9" s="4">
        <f>('[1]Pc, Winter, S1'!U9*Main!$B$5)+(VLOOKUP($A9,'FL Ratio'!$A$2:$B$9,2,FALSE)*'FL Characterization'!U$2)</f>
        <v>1.7475265072596007</v>
      </c>
      <c r="V9" s="4">
        <f>('[1]Pc, Winter, S1'!V9*Main!$B$5)+(VLOOKUP($A9,'FL Ratio'!$A$2:$B$9,2,FALSE)*'FL Characterization'!V$2)</f>
        <v>1.7297753356032533</v>
      </c>
      <c r="W9" s="4">
        <f>('[1]Pc, Winter, S1'!W9*Main!$B$5)+(VLOOKUP($A9,'FL Ratio'!$A$2:$B$9,2,FALSE)*'FL Characterization'!W$2)</f>
        <v>1.5798056469101276</v>
      </c>
      <c r="X9" s="4">
        <f>('[1]Pc, Winter, S1'!X9*Main!$B$5)+(VLOOKUP($A9,'FL Ratio'!$A$2:$B$9,2,FALSE)*'FL Characterization'!X$2)</f>
        <v>1.368700141033885</v>
      </c>
      <c r="Y9" s="4">
        <f>('[1]Pc, Winter, S1'!Y9*Main!$B$5)+(VLOOKUP($A9,'FL Ratio'!$A$2:$B$9,2,FALSE)*'FL Characterization'!Y$2)</f>
        <v>1.2358146522996367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4.8234897635290634</v>
      </c>
      <c r="C2" s="4">
        <f>('[1]Pc, Winter, S2'!C2*Main!$B$5)+(VLOOKUP($A2,'FL Ratio'!$A$2:$B$9,2,FALSE)*'FL Characterization'!C$2)</f>
        <v>4.7191460416570195</v>
      </c>
      <c r="D2" s="4">
        <f>('[1]Pc, Winter, S2'!D2*Main!$B$5)+(VLOOKUP($A2,'FL Ratio'!$A$2:$B$9,2,FALSE)*'FL Characterization'!D$2)</f>
        <v>4.4360819592556684</v>
      </c>
      <c r="E2" s="4">
        <f>('[1]Pc, Winter, S2'!E2*Main!$B$5)+(VLOOKUP($A2,'FL Ratio'!$A$2:$B$9,2,FALSE)*'FL Characterization'!E$2)</f>
        <v>4.491701426520855</v>
      </c>
      <c r="F2" s="4">
        <f>('[1]Pc, Winter, S2'!F2*Main!$B$5)+(VLOOKUP($A2,'FL Ratio'!$A$2:$B$9,2,FALSE)*'FL Characterization'!F$2)</f>
        <v>4.3811110039180132</v>
      </c>
      <c r="G2" s="4">
        <f>('[1]Pc, Winter, S2'!G2*Main!$B$5)+(VLOOKUP($A2,'FL Ratio'!$A$2:$B$9,2,FALSE)*'FL Characterization'!G$2)</f>
        <v>4.4148311597397569</v>
      </c>
      <c r="H2" s="4">
        <f>('[1]Pc, Winter, S2'!H2*Main!$B$5)+(VLOOKUP($A2,'FL Ratio'!$A$2:$B$9,2,FALSE)*'FL Characterization'!H$2)</f>
        <v>4.3553816733631354</v>
      </c>
      <c r="I2" s="4">
        <f>('[1]Pc, Winter, S2'!I2*Main!$B$5)+(VLOOKUP($A2,'FL Ratio'!$A$2:$B$9,2,FALSE)*'FL Characterization'!I$2)</f>
        <v>5.4603308965084469</v>
      </c>
      <c r="J2" s="4">
        <f>('[1]Pc, Winter, S2'!J2*Main!$B$5)+(VLOOKUP($A2,'FL Ratio'!$A$2:$B$9,2,FALSE)*'FL Characterization'!J$2)</f>
        <v>5.5067333342149212</v>
      </c>
      <c r="K2" s="4">
        <f>('[1]Pc, Winter, S2'!K2*Main!$B$5)+(VLOOKUP($A2,'FL Ratio'!$A$2:$B$9,2,FALSE)*'FL Characterization'!K$2)</f>
        <v>5.5333478413374158</v>
      </c>
      <c r="L2" s="4">
        <f>('[1]Pc, Winter, S2'!L2*Main!$B$5)+(VLOOKUP($A2,'FL Ratio'!$A$2:$B$9,2,FALSE)*'FL Characterization'!L$2)</f>
        <v>5.3239524075620128</v>
      </c>
      <c r="M2" s="4">
        <f>('[1]Pc, Winter, S2'!M2*Main!$B$5)+(VLOOKUP($A2,'FL Ratio'!$A$2:$B$9,2,FALSE)*'FL Characterization'!M$2)</f>
        <v>5.4466210590036361</v>
      </c>
      <c r="N2" s="4">
        <f>('[1]Pc, Winter, S2'!N2*Main!$B$5)+(VLOOKUP($A2,'FL Ratio'!$A$2:$B$9,2,FALSE)*'FL Characterization'!N$2)</f>
        <v>5.4236035557653821</v>
      </c>
      <c r="O2" s="4">
        <f>('[1]Pc, Winter, S2'!O2*Main!$B$5)+(VLOOKUP($A2,'FL Ratio'!$A$2:$B$9,2,FALSE)*'FL Characterization'!O$2)</f>
        <v>5.3555193520736859</v>
      </c>
      <c r="P2" s="4">
        <f>('[1]Pc, Winter, S2'!P2*Main!$B$5)+(VLOOKUP($A2,'FL Ratio'!$A$2:$B$9,2,FALSE)*'FL Characterization'!P$2)</f>
        <v>4.8309090435312214</v>
      </c>
      <c r="Q2" s="4">
        <f>('[1]Pc, Winter, S2'!Q2*Main!$B$5)+(VLOOKUP($A2,'FL Ratio'!$A$2:$B$9,2,FALSE)*'FL Characterization'!Q$2)</f>
        <v>5.2297243816054033</v>
      </c>
      <c r="R2" s="4">
        <f>('[1]Pc, Winter, S2'!R2*Main!$B$5)+(VLOOKUP($A2,'FL Ratio'!$A$2:$B$9,2,FALSE)*'FL Characterization'!R$2)</f>
        <v>5.5901866965742952</v>
      </c>
      <c r="S2" s="4">
        <f>('[1]Pc, Winter, S2'!S2*Main!$B$5)+(VLOOKUP($A2,'FL Ratio'!$A$2:$B$9,2,FALSE)*'FL Characterization'!S$2)</f>
        <v>5.6122313614566917</v>
      </c>
      <c r="T2" s="4">
        <f>('[1]Pc, Winter, S2'!T2*Main!$B$5)+(VLOOKUP($A2,'FL Ratio'!$A$2:$B$9,2,FALSE)*'FL Characterization'!T$2)</f>
        <v>5.1977385865652233</v>
      </c>
      <c r="U2" s="4">
        <f>('[1]Pc, Winter, S2'!U2*Main!$B$5)+(VLOOKUP($A2,'FL Ratio'!$A$2:$B$9,2,FALSE)*'FL Characterization'!U$2)</f>
        <v>4.9262180788879855</v>
      </c>
      <c r="V2" s="4">
        <f>('[1]Pc, Winter, S2'!V2*Main!$B$5)+(VLOOKUP($A2,'FL Ratio'!$A$2:$B$9,2,FALSE)*'FL Characterization'!V$2)</f>
        <v>4.793657064753452</v>
      </c>
      <c r="W2" s="4">
        <f>('[1]Pc, Winter, S2'!W2*Main!$B$5)+(VLOOKUP($A2,'FL Ratio'!$A$2:$B$9,2,FALSE)*'FL Characterization'!W$2)</f>
        <v>4.5822069117666944</v>
      </c>
      <c r="X2" s="4">
        <f>('[1]Pc, Winter, S2'!X2*Main!$B$5)+(VLOOKUP($A2,'FL Ratio'!$A$2:$B$9,2,FALSE)*'FL Characterization'!X$2)</f>
        <v>4.5558335080070922</v>
      </c>
      <c r="Y2" s="4">
        <f>('[1]Pc, Winter, S2'!Y2*Main!$B$5)+(VLOOKUP($A2,'FL Ratio'!$A$2:$B$9,2,FALSE)*'FL Characterization'!Y$2)</f>
        <v>4.500272750544454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2.8980981907668308</v>
      </c>
      <c r="C3" s="4">
        <f>('[1]Pc, Winter, S2'!C3*Main!$B$5)+(VLOOKUP($A3,'FL Ratio'!$A$2:$B$9,2,FALSE)*'FL Characterization'!C$2)</f>
        <v>2.7906684154948156</v>
      </c>
      <c r="D3" s="4">
        <f>('[1]Pc, Winter, S2'!D3*Main!$B$5)+(VLOOKUP($A3,'FL Ratio'!$A$2:$B$9,2,FALSE)*'FL Characterization'!D$2)</f>
        <v>2.6473676558425958</v>
      </c>
      <c r="E3" s="4">
        <f>('[1]Pc, Winter, S2'!E3*Main!$B$5)+(VLOOKUP($A3,'FL Ratio'!$A$2:$B$9,2,FALSE)*'FL Characterization'!E$2)</f>
        <v>2.6561320444000245</v>
      </c>
      <c r="F3" s="4">
        <f>('[1]Pc, Winter, S2'!F3*Main!$B$5)+(VLOOKUP($A3,'FL Ratio'!$A$2:$B$9,2,FALSE)*'FL Characterization'!F$2)</f>
        <v>2.6182402313617197</v>
      </c>
      <c r="G3" s="4">
        <f>('[1]Pc, Winter, S2'!G3*Main!$B$5)+(VLOOKUP($A3,'FL Ratio'!$A$2:$B$9,2,FALSE)*'FL Characterization'!G$2)</f>
        <v>2.7597804280929781</v>
      </c>
      <c r="H3" s="4">
        <f>('[1]Pc, Winter, S2'!H3*Main!$B$5)+(VLOOKUP($A3,'FL Ratio'!$A$2:$B$9,2,FALSE)*'FL Characterization'!H$2)</f>
        <v>3.2407540936773103</v>
      </c>
      <c r="I3" s="4">
        <f>('[1]Pc, Winter, S2'!I3*Main!$B$5)+(VLOOKUP($A3,'FL Ratio'!$A$2:$B$9,2,FALSE)*'FL Characterization'!I$2)</f>
        <v>3.5676944138944497</v>
      </c>
      <c r="J3" s="4">
        <f>('[1]Pc, Winter, S2'!J3*Main!$B$5)+(VLOOKUP($A3,'FL Ratio'!$A$2:$B$9,2,FALSE)*'FL Characterization'!J$2)</f>
        <v>3.8681840257207232</v>
      </c>
      <c r="K3" s="4">
        <f>('[1]Pc, Winter, S2'!K3*Main!$B$5)+(VLOOKUP($A3,'FL Ratio'!$A$2:$B$9,2,FALSE)*'FL Characterization'!K$2)</f>
        <v>4.0432174463737729</v>
      </c>
      <c r="L3" s="4">
        <f>('[1]Pc, Winter, S2'!L3*Main!$B$5)+(VLOOKUP($A3,'FL Ratio'!$A$2:$B$9,2,FALSE)*'FL Characterization'!L$2)</f>
        <v>3.8903242606989754</v>
      </c>
      <c r="M3" s="4">
        <f>('[1]Pc, Winter, S2'!M3*Main!$B$5)+(VLOOKUP($A3,'FL Ratio'!$A$2:$B$9,2,FALSE)*'FL Characterization'!M$2)</f>
        <v>3.9615053014928172</v>
      </c>
      <c r="N3" s="4">
        <f>('[1]Pc, Winter, S2'!N3*Main!$B$5)+(VLOOKUP($A3,'FL Ratio'!$A$2:$B$9,2,FALSE)*'FL Characterization'!N$2)</f>
        <v>3.8474971337244765</v>
      </c>
      <c r="O3" s="4">
        <f>('[1]Pc, Winter, S2'!O3*Main!$B$5)+(VLOOKUP($A3,'FL Ratio'!$A$2:$B$9,2,FALSE)*'FL Characterization'!O$2)</f>
        <v>3.7259911094115967</v>
      </c>
      <c r="P3" s="4">
        <f>('[1]Pc, Winter, S2'!P3*Main!$B$5)+(VLOOKUP($A3,'FL Ratio'!$A$2:$B$9,2,FALSE)*'FL Characterization'!P$2)</f>
        <v>3.4890040662846191</v>
      </c>
      <c r="Q3" s="4">
        <f>('[1]Pc, Winter, S2'!Q3*Main!$B$5)+(VLOOKUP($A3,'FL Ratio'!$A$2:$B$9,2,FALSE)*'FL Characterization'!Q$2)</f>
        <v>3.556486126663811</v>
      </c>
      <c r="R3" s="4">
        <f>('[1]Pc, Winter, S2'!R3*Main!$B$5)+(VLOOKUP($A3,'FL Ratio'!$A$2:$B$9,2,FALSE)*'FL Characterization'!R$2)</f>
        <v>3.8383645575462357</v>
      </c>
      <c r="S3" s="4">
        <f>('[1]Pc, Winter, S2'!S3*Main!$B$5)+(VLOOKUP($A3,'FL Ratio'!$A$2:$B$9,2,FALSE)*'FL Characterization'!S$2)</f>
        <v>4.5678576709285359</v>
      </c>
      <c r="T3" s="4">
        <f>('[1]Pc, Winter, S2'!T3*Main!$B$5)+(VLOOKUP($A3,'FL Ratio'!$A$2:$B$9,2,FALSE)*'FL Characterization'!T$2)</f>
        <v>4.418278131601479</v>
      </c>
      <c r="U3" s="4">
        <f>('[1]Pc, Winter, S2'!U3*Main!$B$5)+(VLOOKUP($A3,'FL Ratio'!$A$2:$B$9,2,FALSE)*'FL Characterization'!U$2)</f>
        <v>4.0597015115637012</v>
      </c>
      <c r="V3" s="4">
        <f>('[1]Pc, Winter, S2'!V3*Main!$B$5)+(VLOOKUP($A3,'FL Ratio'!$A$2:$B$9,2,FALSE)*'FL Characterization'!V$2)</f>
        <v>4.011533651342047</v>
      </c>
      <c r="W3" s="4">
        <f>('[1]Pc, Winter, S2'!W3*Main!$B$5)+(VLOOKUP($A3,'FL Ratio'!$A$2:$B$9,2,FALSE)*'FL Characterization'!W$2)</f>
        <v>3.63713340441618</v>
      </c>
      <c r="X3" s="4">
        <f>('[1]Pc, Winter, S2'!X3*Main!$B$5)+(VLOOKUP($A3,'FL Ratio'!$A$2:$B$9,2,FALSE)*'FL Characterization'!X$2)</f>
        <v>3.4979047271532049</v>
      </c>
      <c r="Y3" s="4">
        <f>('[1]Pc, Winter, S2'!Y3*Main!$B$5)+(VLOOKUP($A3,'FL Ratio'!$A$2:$B$9,2,FALSE)*'FL Characterization'!Y$2)</f>
        <v>3.2750039332000305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1.9102040496054864</v>
      </c>
      <c r="C4" s="4">
        <f>('[1]Pc, Winter, S2'!C4*Main!$B$5)+(VLOOKUP($A4,'FL Ratio'!$A$2:$B$9,2,FALSE)*'FL Characterization'!C$2)</f>
        <v>1.823002628035318</v>
      </c>
      <c r="D4" s="4">
        <f>('[1]Pc, Winter, S2'!D4*Main!$B$5)+(VLOOKUP($A4,'FL Ratio'!$A$2:$B$9,2,FALSE)*'FL Characterization'!D$2)</f>
        <v>1.699095568202958</v>
      </c>
      <c r="E4" s="4">
        <f>('[1]Pc, Winter, S2'!E4*Main!$B$5)+(VLOOKUP($A4,'FL Ratio'!$A$2:$B$9,2,FALSE)*'FL Characterization'!E$2)</f>
        <v>1.7593428190106304</v>
      </c>
      <c r="F4" s="4">
        <f>('[1]Pc, Winter, S2'!F4*Main!$B$5)+(VLOOKUP($A4,'FL Ratio'!$A$2:$B$9,2,FALSE)*'FL Characterization'!F$2)</f>
        <v>1.6680287813033177</v>
      </c>
      <c r="G4" s="4">
        <f>('[1]Pc, Winter, S2'!G4*Main!$B$5)+(VLOOKUP($A4,'FL Ratio'!$A$2:$B$9,2,FALSE)*'FL Characterization'!G$2)</f>
        <v>1.8458637870266608</v>
      </c>
      <c r="H4" s="4">
        <f>('[1]Pc, Winter, S2'!H4*Main!$B$5)+(VLOOKUP($A4,'FL Ratio'!$A$2:$B$9,2,FALSE)*'FL Characterization'!H$2)</f>
        <v>2.9943737511694835</v>
      </c>
      <c r="I4" s="4">
        <f>('[1]Pc, Winter, S2'!I4*Main!$B$5)+(VLOOKUP($A4,'FL Ratio'!$A$2:$B$9,2,FALSE)*'FL Characterization'!I$2)</f>
        <v>3.2628533502793711</v>
      </c>
      <c r="J4" s="4">
        <f>('[1]Pc, Winter, S2'!J4*Main!$B$5)+(VLOOKUP($A4,'FL Ratio'!$A$2:$B$9,2,FALSE)*'FL Characterization'!J$2)</f>
        <v>3.3353249092423711</v>
      </c>
      <c r="K4" s="4">
        <f>('[1]Pc, Winter, S2'!K4*Main!$B$5)+(VLOOKUP($A4,'FL Ratio'!$A$2:$B$9,2,FALSE)*'FL Characterization'!K$2)</f>
        <v>3.2786876436118213</v>
      </c>
      <c r="L4" s="4">
        <f>('[1]Pc, Winter, S2'!L4*Main!$B$5)+(VLOOKUP($A4,'FL Ratio'!$A$2:$B$9,2,FALSE)*'FL Characterization'!L$2)</f>
        <v>3.1716177769731679</v>
      </c>
      <c r="M4" s="4">
        <f>('[1]Pc, Winter, S2'!M4*Main!$B$5)+(VLOOKUP($A4,'FL Ratio'!$A$2:$B$9,2,FALSE)*'FL Characterization'!M$2)</f>
        <v>3.3123269486228013</v>
      </c>
      <c r="N4" s="4">
        <f>('[1]Pc, Winter, S2'!N4*Main!$B$5)+(VLOOKUP($A4,'FL Ratio'!$A$2:$B$9,2,FALSE)*'FL Characterization'!N$2)</f>
        <v>3.0942580098735144</v>
      </c>
      <c r="O4" s="4">
        <f>('[1]Pc, Winter, S2'!O4*Main!$B$5)+(VLOOKUP($A4,'FL Ratio'!$A$2:$B$9,2,FALSE)*'FL Characterization'!O$2)</f>
        <v>3.0554841702964537</v>
      </c>
      <c r="P4" s="4">
        <f>('[1]Pc, Winter, S2'!P4*Main!$B$5)+(VLOOKUP($A4,'FL Ratio'!$A$2:$B$9,2,FALSE)*'FL Characterization'!P$2)</f>
        <v>2.6636306057198418</v>
      </c>
      <c r="Q4" s="4">
        <f>('[1]Pc, Winter, S2'!Q4*Main!$B$5)+(VLOOKUP($A4,'FL Ratio'!$A$2:$B$9,2,FALSE)*'FL Characterization'!Q$2)</f>
        <v>2.6766721458320779</v>
      </c>
      <c r="R4" s="4">
        <f>('[1]Pc, Winter, S2'!R4*Main!$B$5)+(VLOOKUP($A4,'FL Ratio'!$A$2:$B$9,2,FALSE)*'FL Characterization'!R$2)</f>
        <v>2.6572068044545656</v>
      </c>
      <c r="S4" s="4">
        <f>('[1]Pc, Winter, S2'!S4*Main!$B$5)+(VLOOKUP($A4,'FL Ratio'!$A$2:$B$9,2,FALSE)*'FL Characterization'!S$2)</f>
        <v>3.014166911778648</v>
      </c>
      <c r="T4" s="4">
        <f>('[1]Pc, Winter, S2'!T4*Main!$B$5)+(VLOOKUP($A4,'FL Ratio'!$A$2:$B$9,2,FALSE)*'FL Characterization'!T$2)</f>
        <v>2.6352776062186902</v>
      </c>
      <c r="U4" s="4">
        <f>('[1]Pc, Winter, S2'!U4*Main!$B$5)+(VLOOKUP($A4,'FL Ratio'!$A$2:$B$9,2,FALSE)*'FL Characterization'!U$2)</f>
        <v>2.76830639883093</v>
      </c>
      <c r="V4" s="4">
        <f>('[1]Pc, Winter, S2'!V4*Main!$B$5)+(VLOOKUP($A4,'FL Ratio'!$A$2:$B$9,2,FALSE)*'FL Characterization'!V$2)</f>
        <v>2.6896267332950901</v>
      </c>
      <c r="W4" s="4">
        <f>('[1]Pc, Winter, S2'!W4*Main!$B$5)+(VLOOKUP($A4,'FL Ratio'!$A$2:$B$9,2,FALSE)*'FL Characterization'!W$2)</f>
        <v>2.4794040585950317</v>
      </c>
      <c r="X4" s="4">
        <f>('[1]Pc, Winter, S2'!X4*Main!$B$5)+(VLOOKUP($A4,'FL Ratio'!$A$2:$B$9,2,FALSE)*'FL Characterization'!X$2)</f>
        <v>2.2397220404925058</v>
      </c>
      <c r="Y4" s="4">
        <f>('[1]Pc, Winter, S2'!Y4*Main!$B$5)+(VLOOKUP($A4,'FL Ratio'!$A$2:$B$9,2,FALSE)*'FL Characterization'!Y$2)</f>
        <v>2.1193180127796079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0.6231294943022605</v>
      </c>
      <c r="C5" s="4">
        <f>('[1]Pc, Winter, S2'!C5*Main!$B$5)+(VLOOKUP($A5,'FL Ratio'!$A$2:$B$9,2,FALSE)*'FL Characterization'!C$2)</f>
        <v>0.481719120400384</v>
      </c>
      <c r="D5" s="4">
        <f>('[1]Pc, Winter, S2'!D5*Main!$B$5)+(VLOOKUP($A5,'FL Ratio'!$A$2:$B$9,2,FALSE)*'FL Characterization'!D$2)</f>
        <v>0.45817467227609987</v>
      </c>
      <c r="E5" s="4">
        <f>('[1]Pc, Winter, S2'!E5*Main!$B$5)+(VLOOKUP($A5,'FL Ratio'!$A$2:$B$9,2,FALSE)*'FL Characterization'!E$2)</f>
        <v>0.42086347933462565</v>
      </c>
      <c r="F5" s="4">
        <f>('[1]Pc, Winter, S2'!F5*Main!$B$5)+(VLOOKUP($A5,'FL Ratio'!$A$2:$B$9,2,FALSE)*'FL Characterization'!F$2)</f>
        <v>0.40895731245835815</v>
      </c>
      <c r="G5" s="4">
        <f>('[1]Pc, Winter, S2'!G5*Main!$B$5)+(VLOOKUP($A5,'FL Ratio'!$A$2:$B$9,2,FALSE)*'FL Characterization'!G$2)</f>
        <v>0.66378141160655657</v>
      </c>
      <c r="H5" s="4">
        <f>('[1]Pc, Winter, S2'!H5*Main!$B$5)+(VLOOKUP($A5,'FL Ratio'!$A$2:$B$9,2,FALSE)*'FL Characterization'!H$2)</f>
        <v>1.2064229458975828</v>
      </c>
      <c r="I5" s="4">
        <f>('[1]Pc, Winter, S2'!I5*Main!$B$5)+(VLOOKUP($A5,'FL Ratio'!$A$2:$B$9,2,FALSE)*'FL Characterization'!I$2)</f>
        <v>1.347560398756189</v>
      </c>
      <c r="J5" s="4">
        <f>('[1]Pc, Winter, S2'!J5*Main!$B$5)+(VLOOKUP($A5,'FL Ratio'!$A$2:$B$9,2,FALSE)*'FL Characterization'!J$2)</f>
        <v>1.52447983252724</v>
      </c>
      <c r="K5" s="4">
        <f>('[1]Pc, Winter, S2'!K5*Main!$B$5)+(VLOOKUP($A5,'FL Ratio'!$A$2:$B$9,2,FALSE)*'FL Characterization'!K$2)</f>
        <v>1.4530437677073524</v>
      </c>
      <c r="L5" s="4">
        <f>('[1]Pc, Winter, S2'!L5*Main!$B$5)+(VLOOKUP($A5,'FL Ratio'!$A$2:$B$9,2,FALSE)*'FL Characterization'!L$2)</f>
        <v>1.4275960931658875</v>
      </c>
      <c r="M5" s="4">
        <f>('[1]Pc, Winter, S2'!M5*Main!$B$5)+(VLOOKUP($A5,'FL Ratio'!$A$2:$B$9,2,FALSE)*'FL Characterization'!M$2)</f>
        <v>1.2815539760188388</v>
      </c>
      <c r="N5" s="4">
        <f>('[1]Pc, Winter, S2'!N5*Main!$B$5)+(VLOOKUP($A5,'FL Ratio'!$A$2:$B$9,2,FALSE)*'FL Characterization'!N$2)</f>
        <v>1.3130628886992695</v>
      </c>
      <c r="O5" s="4">
        <f>('[1]Pc, Winter, S2'!O5*Main!$B$5)+(VLOOKUP($A5,'FL Ratio'!$A$2:$B$9,2,FALSE)*'FL Characterization'!O$2)</f>
        <v>1.2469648866288319</v>
      </c>
      <c r="P5" s="4">
        <f>('[1]Pc, Winter, S2'!P5*Main!$B$5)+(VLOOKUP($A5,'FL Ratio'!$A$2:$B$9,2,FALSE)*'FL Characterization'!P$2)</f>
        <v>1.2205449316207089</v>
      </c>
      <c r="Q5" s="4">
        <f>('[1]Pc, Winter, S2'!Q5*Main!$B$5)+(VLOOKUP($A5,'FL Ratio'!$A$2:$B$9,2,FALSE)*'FL Characterization'!Q$2)</f>
        <v>1.2109450162940434</v>
      </c>
      <c r="R5" s="4">
        <f>('[1]Pc, Winter, S2'!R5*Main!$B$5)+(VLOOKUP($A5,'FL Ratio'!$A$2:$B$9,2,FALSE)*'FL Characterization'!R$2)</f>
        <v>1.4629055795193144</v>
      </c>
      <c r="S5" s="4">
        <f>('[1]Pc, Winter, S2'!S5*Main!$B$5)+(VLOOKUP($A5,'FL Ratio'!$A$2:$B$9,2,FALSE)*'FL Characterization'!S$2)</f>
        <v>2.2280184073232245</v>
      </c>
      <c r="T5" s="4">
        <f>('[1]Pc, Winter, S2'!T5*Main!$B$5)+(VLOOKUP($A5,'FL Ratio'!$A$2:$B$9,2,FALSE)*'FL Characterization'!T$2)</f>
        <v>1.9770508029486824</v>
      </c>
      <c r="U5" s="4">
        <f>('[1]Pc, Winter, S2'!U5*Main!$B$5)+(VLOOKUP($A5,'FL Ratio'!$A$2:$B$9,2,FALSE)*'FL Characterization'!U$2)</f>
        <v>1.6994587736782776</v>
      </c>
      <c r="V5" s="4">
        <f>('[1]Pc, Winter, S2'!V5*Main!$B$5)+(VLOOKUP($A5,'FL Ratio'!$A$2:$B$9,2,FALSE)*'FL Characterization'!V$2)</f>
        <v>1.6941879096392938</v>
      </c>
      <c r="W5" s="4">
        <f>('[1]Pc, Winter, S2'!W5*Main!$B$5)+(VLOOKUP($A5,'FL Ratio'!$A$2:$B$9,2,FALSE)*'FL Characterization'!W$2)</f>
        <v>1.4653513920206391</v>
      </c>
      <c r="X5" s="4">
        <f>('[1]Pc, Winter, S2'!X5*Main!$B$5)+(VLOOKUP($A5,'FL Ratio'!$A$2:$B$9,2,FALSE)*'FL Characterization'!X$2)</f>
        <v>1.230039489453127</v>
      </c>
      <c r="Y5" s="4">
        <f>('[1]Pc, Winter, S2'!Y5*Main!$B$5)+(VLOOKUP($A5,'FL Ratio'!$A$2:$B$9,2,FALSE)*'FL Characterization'!Y$2)</f>
        <v>1.0273590108250623</v>
      </c>
    </row>
    <row r="6" spans="1:25" x14ac:dyDescent="0.25">
      <c r="A6">
        <v>5</v>
      </c>
      <c r="B6" s="4">
        <f>('[1]Pc, Winter, S2'!B6*Main!$B$5)+(VLOOKUP($A6,'FL Ratio'!$A$2:$B$9,2,FALSE)*'FL Characterization'!B$2)</f>
        <v>0.73532893998731774</v>
      </c>
      <c r="C6" s="4">
        <f>('[1]Pc, Winter, S2'!C6*Main!$B$5)+(VLOOKUP($A6,'FL Ratio'!$A$2:$B$9,2,FALSE)*'FL Characterization'!C$2)</f>
        <v>0.65798904089345833</v>
      </c>
      <c r="D6" s="4">
        <f>('[1]Pc, Winter, S2'!D6*Main!$B$5)+(VLOOKUP($A6,'FL Ratio'!$A$2:$B$9,2,FALSE)*'FL Characterization'!D$2)</f>
        <v>0.60088927804668091</v>
      </c>
      <c r="E6" s="4">
        <f>('[1]Pc, Winter, S2'!E6*Main!$B$5)+(VLOOKUP($A6,'FL Ratio'!$A$2:$B$9,2,FALSE)*'FL Characterization'!E$2)</f>
        <v>0.62408651133683868</v>
      </c>
      <c r="F6" s="4">
        <f>('[1]Pc, Winter, S2'!F6*Main!$B$5)+(VLOOKUP($A6,'FL Ratio'!$A$2:$B$9,2,FALSE)*'FL Characterization'!F$2)</f>
        <v>0.60460059965819268</v>
      </c>
      <c r="G6" s="4">
        <f>('[1]Pc, Winter, S2'!G6*Main!$B$5)+(VLOOKUP($A6,'FL Ratio'!$A$2:$B$9,2,FALSE)*'FL Characterization'!G$2)</f>
        <v>0.65579724553547425</v>
      </c>
      <c r="H6" s="4">
        <f>('[1]Pc, Winter, S2'!H6*Main!$B$5)+(VLOOKUP($A6,'FL Ratio'!$A$2:$B$9,2,FALSE)*'FL Characterization'!H$2)</f>
        <v>0.87511410592842576</v>
      </c>
      <c r="I6" s="4">
        <f>('[1]Pc, Winter, S2'!I6*Main!$B$5)+(VLOOKUP($A6,'FL Ratio'!$A$2:$B$9,2,FALSE)*'FL Characterization'!I$2)</f>
        <v>0.87585248546344607</v>
      </c>
      <c r="J6" s="4">
        <f>('[1]Pc, Winter, S2'!J6*Main!$B$5)+(VLOOKUP($A6,'FL Ratio'!$A$2:$B$9,2,FALSE)*'FL Characterization'!J$2)</f>
        <v>0.93069557937793035</v>
      </c>
      <c r="K6" s="4">
        <f>('[1]Pc, Winter, S2'!K6*Main!$B$5)+(VLOOKUP($A6,'FL Ratio'!$A$2:$B$9,2,FALSE)*'FL Characterization'!K$2)</f>
        <v>0.9348646207574991</v>
      </c>
      <c r="L6" s="4">
        <f>('[1]Pc, Winter, S2'!L6*Main!$B$5)+(VLOOKUP($A6,'FL Ratio'!$A$2:$B$9,2,FALSE)*'FL Characterization'!L$2)</f>
        <v>0.98305383381384326</v>
      </c>
      <c r="M6" s="4">
        <f>('[1]Pc, Winter, S2'!M6*Main!$B$5)+(VLOOKUP($A6,'FL Ratio'!$A$2:$B$9,2,FALSE)*'FL Characterization'!M$2)</f>
        <v>0.97228396567509234</v>
      </c>
      <c r="N6" s="4">
        <f>('[1]Pc, Winter, S2'!N6*Main!$B$5)+(VLOOKUP($A6,'FL Ratio'!$A$2:$B$9,2,FALSE)*'FL Characterization'!N$2)</f>
        <v>0.97025150046543529</v>
      </c>
      <c r="O6" s="4">
        <f>('[1]Pc, Winter, S2'!O6*Main!$B$5)+(VLOOKUP($A6,'FL Ratio'!$A$2:$B$9,2,FALSE)*'FL Characterization'!O$2)</f>
        <v>0.95832322909319023</v>
      </c>
      <c r="P6" s="4">
        <f>('[1]Pc, Winter, S2'!P6*Main!$B$5)+(VLOOKUP($A6,'FL Ratio'!$A$2:$B$9,2,FALSE)*'FL Characterization'!P$2)</f>
        <v>0.94862636058515337</v>
      </c>
      <c r="Q6" s="4">
        <f>('[1]Pc, Winter, S2'!Q6*Main!$B$5)+(VLOOKUP($A6,'FL Ratio'!$A$2:$B$9,2,FALSE)*'FL Characterization'!Q$2)</f>
        <v>0.94062742156417201</v>
      </c>
      <c r="R6" s="4">
        <f>('[1]Pc, Winter, S2'!R6*Main!$B$5)+(VLOOKUP($A6,'FL Ratio'!$A$2:$B$9,2,FALSE)*'FL Characterization'!R$2)</f>
        <v>0.97726256998854955</v>
      </c>
      <c r="S6" s="4">
        <f>('[1]Pc, Winter, S2'!S6*Main!$B$5)+(VLOOKUP($A6,'FL Ratio'!$A$2:$B$9,2,FALSE)*'FL Characterization'!S$2)</f>
        <v>1.1384996590088969</v>
      </c>
      <c r="T6" s="4">
        <f>('[1]Pc, Winter, S2'!T6*Main!$B$5)+(VLOOKUP($A6,'FL Ratio'!$A$2:$B$9,2,FALSE)*'FL Characterization'!T$2)</f>
        <v>1.1070642391790462</v>
      </c>
      <c r="U6" s="4">
        <f>('[1]Pc, Winter, S2'!U6*Main!$B$5)+(VLOOKUP($A6,'FL Ratio'!$A$2:$B$9,2,FALSE)*'FL Characterization'!U$2)</f>
        <v>1.086869238583787</v>
      </c>
      <c r="V6" s="4">
        <f>('[1]Pc, Winter, S2'!V6*Main!$B$5)+(VLOOKUP($A6,'FL Ratio'!$A$2:$B$9,2,FALSE)*'FL Characterization'!V$2)</f>
        <v>1.0860795954512519</v>
      </c>
      <c r="W6" s="4">
        <f>('[1]Pc, Winter, S2'!W6*Main!$B$5)+(VLOOKUP($A6,'FL Ratio'!$A$2:$B$9,2,FALSE)*'FL Characterization'!W$2)</f>
        <v>0.9959370202209572</v>
      </c>
      <c r="X6" s="4">
        <f>('[1]Pc, Winter, S2'!X6*Main!$B$5)+(VLOOKUP($A6,'FL Ratio'!$A$2:$B$9,2,FALSE)*'FL Characterization'!X$2)</f>
        <v>0.97161307531239494</v>
      </c>
      <c r="Y6" s="4">
        <f>('[1]Pc, Winter, S2'!Y6*Main!$B$5)+(VLOOKUP($A6,'FL Ratio'!$A$2:$B$9,2,FALSE)*'FL Characterization'!Y$2)</f>
        <v>0.89440692683052125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1.6486201804146627</v>
      </c>
      <c r="C7" s="4">
        <f>('[1]Pc, Winter, S2'!C7*Main!$B$5)+(VLOOKUP($A7,'FL Ratio'!$A$2:$B$9,2,FALSE)*'FL Characterization'!C$2)</f>
        <v>1.5821033966168203</v>
      </c>
      <c r="D7" s="4">
        <f>('[1]Pc, Winter, S2'!D7*Main!$B$5)+(VLOOKUP($A7,'FL Ratio'!$A$2:$B$9,2,FALSE)*'FL Characterization'!D$2)</f>
        <v>1.5124916936787778</v>
      </c>
      <c r="E7" s="4">
        <f>('[1]Pc, Winter, S2'!E7*Main!$B$5)+(VLOOKUP($A7,'FL Ratio'!$A$2:$B$9,2,FALSE)*'FL Characterization'!E$2)</f>
        <v>1.5194229696933101</v>
      </c>
      <c r="F7" s="4">
        <f>('[1]Pc, Winter, S2'!F7*Main!$B$5)+(VLOOKUP($A7,'FL Ratio'!$A$2:$B$9,2,FALSE)*'FL Characterization'!F$2)</f>
        <v>1.5453978369847317</v>
      </c>
      <c r="G7" s="4">
        <f>('[1]Pc, Winter, S2'!G7*Main!$B$5)+(VLOOKUP($A7,'FL Ratio'!$A$2:$B$9,2,FALSE)*'FL Characterization'!G$2)</f>
        <v>1.6270529166579433</v>
      </c>
      <c r="H7" s="4">
        <f>('[1]Pc, Winter, S2'!H7*Main!$B$5)+(VLOOKUP($A7,'FL Ratio'!$A$2:$B$9,2,FALSE)*'FL Characterization'!H$2)</f>
        <v>1.831839192775977</v>
      </c>
      <c r="I7" s="4">
        <f>('[1]Pc, Winter, S2'!I7*Main!$B$5)+(VLOOKUP($A7,'FL Ratio'!$A$2:$B$9,2,FALSE)*'FL Characterization'!I$2)</f>
        <v>2.1131239253805063</v>
      </c>
      <c r="J7" s="4">
        <f>('[1]Pc, Winter, S2'!J7*Main!$B$5)+(VLOOKUP($A7,'FL Ratio'!$A$2:$B$9,2,FALSE)*'FL Characterization'!J$2)</f>
        <v>2.2331925957215812</v>
      </c>
      <c r="K7" s="4">
        <f>('[1]Pc, Winter, S2'!K7*Main!$B$5)+(VLOOKUP($A7,'FL Ratio'!$A$2:$B$9,2,FALSE)*'FL Characterization'!K$2)</f>
        <v>2.251256782745283</v>
      </c>
      <c r="L7" s="4">
        <f>('[1]Pc, Winter, S2'!L7*Main!$B$5)+(VLOOKUP($A7,'FL Ratio'!$A$2:$B$9,2,FALSE)*'FL Characterization'!L$2)</f>
        <v>2.2242973737479264</v>
      </c>
      <c r="M7" s="4">
        <f>('[1]Pc, Winter, S2'!M7*Main!$B$5)+(VLOOKUP($A7,'FL Ratio'!$A$2:$B$9,2,FALSE)*'FL Characterization'!M$2)</f>
        <v>2.2852102251710269</v>
      </c>
      <c r="N7" s="4">
        <f>('[1]Pc, Winter, S2'!N7*Main!$B$5)+(VLOOKUP($A7,'FL Ratio'!$A$2:$B$9,2,FALSE)*'FL Characterization'!N$2)</f>
        <v>2.2210102302809092</v>
      </c>
      <c r="O7" s="4">
        <f>('[1]Pc, Winter, S2'!O7*Main!$B$5)+(VLOOKUP($A7,'FL Ratio'!$A$2:$B$9,2,FALSE)*'FL Characterization'!O$2)</f>
        <v>2.2641366488216232</v>
      </c>
      <c r="P7" s="4">
        <f>('[1]Pc, Winter, S2'!P7*Main!$B$5)+(VLOOKUP($A7,'FL Ratio'!$A$2:$B$9,2,FALSE)*'FL Characterization'!P$2)</f>
        <v>2.0988617870702337</v>
      </c>
      <c r="Q7" s="4">
        <f>('[1]Pc, Winter, S2'!Q7*Main!$B$5)+(VLOOKUP($A7,'FL Ratio'!$A$2:$B$9,2,FALSE)*'FL Characterization'!Q$2)</f>
        <v>2.1024194480784133</v>
      </c>
      <c r="R7" s="4">
        <f>('[1]Pc, Winter, S2'!R7*Main!$B$5)+(VLOOKUP($A7,'FL Ratio'!$A$2:$B$9,2,FALSE)*'FL Characterization'!R$2)</f>
        <v>1.9899881753395874</v>
      </c>
      <c r="S7" s="4">
        <f>('[1]Pc, Winter, S2'!S7*Main!$B$5)+(VLOOKUP($A7,'FL Ratio'!$A$2:$B$9,2,FALSE)*'FL Characterization'!S$2)</f>
        <v>2.1258475724512889</v>
      </c>
      <c r="T7" s="4">
        <f>('[1]Pc, Winter, S2'!T7*Main!$B$5)+(VLOOKUP($A7,'FL Ratio'!$A$2:$B$9,2,FALSE)*'FL Characterization'!T$2)</f>
        <v>2.0279209218268601</v>
      </c>
      <c r="U7" s="4">
        <f>('[1]Pc, Winter, S2'!U7*Main!$B$5)+(VLOOKUP($A7,'FL Ratio'!$A$2:$B$9,2,FALSE)*'FL Characterization'!U$2)</f>
        <v>2.0221185785162157</v>
      </c>
      <c r="V7" s="4">
        <f>('[1]Pc, Winter, S2'!V7*Main!$B$5)+(VLOOKUP($A7,'FL Ratio'!$A$2:$B$9,2,FALSE)*'FL Characterization'!V$2)</f>
        <v>2.0153580294197817</v>
      </c>
      <c r="W7" s="4">
        <f>('[1]Pc, Winter, S2'!W7*Main!$B$5)+(VLOOKUP($A7,'FL Ratio'!$A$2:$B$9,2,FALSE)*'FL Characterization'!W$2)</f>
        <v>1.9093468469487409</v>
      </c>
      <c r="X7" s="4">
        <f>('[1]Pc, Winter, S2'!X7*Main!$B$5)+(VLOOKUP($A7,'FL Ratio'!$A$2:$B$9,2,FALSE)*'FL Characterization'!X$2)</f>
        <v>1.8315854580034787</v>
      </c>
      <c r="Y7" s="4">
        <f>('[1]Pc, Winter, S2'!Y7*Main!$B$5)+(VLOOKUP($A7,'FL Ratio'!$A$2:$B$9,2,FALSE)*'FL Characterization'!Y$2)</f>
        <v>1.7421302249125947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1.4090627361149068</v>
      </c>
      <c r="C8" s="4">
        <f>('[1]Pc, Winter, S2'!C8*Main!$B$5)+(VLOOKUP($A8,'FL Ratio'!$A$2:$B$9,2,FALSE)*'FL Characterization'!C$2)</f>
        <v>1.3282853783093413</v>
      </c>
      <c r="D8" s="4">
        <f>('[1]Pc, Winter, S2'!D8*Main!$B$5)+(VLOOKUP($A8,'FL Ratio'!$A$2:$B$9,2,FALSE)*'FL Characterization'!D$2)</f>
        <v>1.2291184099119539</v>
      </c>
      <c r="E8" s="4">
        <f>('[1]Pc, Winter, S2'!E8*Main!$B$5)+(VLOOKUP($A8,'FL Ratio'!$A$2:$B$9,2,FALSE)*'FL Characterization'!E$2)</f>
        <v>1.2401884003006016</v>
      </c>
      <c r="F8" s="4">
        <f>('[1]Pc, Winter, S2'!F8*Main!$B$5)+(VLOOKUP($A8,'FL Ratio'!$A$2:$B$9,2,FALSE)*'FL Characterization'!F$2)</f>
        <v>1.2356257523778882</v>
      </c>
      <c r="G8" s="4">
        <f>('[1]Pc, Winter, S2'!G8*Main!$B$5)+(VLOOKUP($A8,'FL Ratio'!$A$2:$B$9,2,FALSE)*'FL Characterization'!G$2)</f>
        <v>1.3535117865956234</v>
      </c>
      <c r="H8" s="4">
        <f>('[1]Pc, Winter, S2'!H8*Main!$B$5)+(VLOOKUP($A8,'FL Ratio'!$A$2:$B$9,2,FALSE)*'FL Characterization'!H$2)</f>
        <v>1.699819004536284</v>
      </c>
      <c r="I8" s="4">
        <f>('[1]Pc, Winter, S2'!I8*Main!$B$5)+(VLOOKUP($A8,'FL Ratio'!$A$2:$B$9,2,FALSE)*'FL Characterization'!I$2)</f>
        <v>1.8522143146550298</v>
      </c>
      <c r="J8" s="4">
        <f>('[1]Pc, Winter, S2'!J8*Main!$B$5)+(VLOOKUP($A8,'FL Ratio'!$A$2:$B$9,2,FALSE)*'FL Characterization'!J$2)</f>
        <v>2.0043671504400673</v>
      </c>
      <c r="K8" s="4">
        <f>('[1]Pc, Winter, S2'!K8*Main!$B$5)+(VLOOKUP($A8,'FL Ratio'!$A$2:$B$9,2,FALSE)*'FL Characterization'!K$2)</f>
        <v>1.9780290908318072</v>
      </c>
      <c r="L8" s="4">
        <f>('[1]Pc, Winter, S2'!L8*Main!$B$5)+(VLOOKUP($A8,'FL Ratio'!$A$2:$B$9,2,FALSE)*'FL Characterization'!L$2)</f>
        <v>1.9506350748884784</v>
      </c>
      <c r="M8" s="4">
        <f>('[1]Pc, Winter, S2'!M8*Main!$B$5)+(VLOOKUP($A8,'FL Ratio'!$A$2:$B$9,2,FALSE)*'FL Characterization'!M$2)</f>
        <v>1.9522090464899087</v>
      </c>
      <c r="N8" s="4">
        <f>('[1]Pc, Winter, S2'!N8*Main!$B$5)+(VLOOKUP($A8,'FL Ratio'!$A$2:$B$9,2,FALSE)*'FL Characterization'!N$2)</f>
        <v>1.9300934572031669</v>
      </c>
      <c r="O8" s="4">
        <f>('[1]Pc, Winter, S2'!O8*Main!$B$5)+(VLOOKUP($A8,'FL Ratio'!$A$2:$B$9,2,FALSE)*'FL Characterization'!O$2)</f>
        <v>1.9466084658725502</v>
      </c>
      <c r="P8" s="4">
        <f>('[1]Pc, Winter, S2'!P8*Main!$B$5)+(VLOOKUP($A8,'FL Ratio'!$A$2:$B$9,2,FALSE)*'FL Characterization'!P$2)</f>
        <v>1.7863033024596719</v>
      </c>
      <c r="Q8" s="4">
        <f>('[1]Pc, Winter, S2'!Q8*Main!$B$5)+(VLOOKUP($A8,'FL Ratio'!$A$2:$B$9,2,FALSE)*'FL Characterization'!Q$2)</f>
        <v>1.8358684295267638</v>
      </c>
      <c r="R8" s="4">
        <f>('[1]Pc, Winter, S2'!R8*Main!$B$5)+(VLOOKUP($A8,'FL Ratio'!$A$2:$B$9,2,FALSE)*'FL Characterization'!R$2)</f>
        <v>1.902426225704934</v>
      </c>
      <c r="S8" s="4">
        <f>('[1]Pc, Winter, S2'!S8*Main!$B$5)+(VLOOKUP($A8,'FL Ratio'!$A$2:$B$9,2,FALSE)*'FL Characterization'!S$2)</f>
        <v>2.2313056931142725</v>
      </c>
      <c r="T8" s="4">
        <f>('[1]Pc, Winter, S2'!T8*Main!$B$5)+(VLOOKUP($A8,'FL Ratio'!$A$2:$B$9,2,FALSE)*'FL Characterization'!T$2)</f>
        <v>2.0196389931015495</v>
      </c>
      <c r="U8" s="4">
        <f>('[1]Pc, Winter, S2'!U8*Main!$B$5)+(VLOOKUP($A8,'FL Ratio'!$A$2:$B$9,2,FALSE)*'FL Characterization'!U$2)</f>
        <v>1.9886996212631671</v>
      </c>
      <c r="V8" s="4">
        <f>('[1]Pc, Winter, S2'!V8*Main!$B$5)+(VLOOKUP($A8,'FL Ratio'!$A$2:$B$9,2,FALSE)*'FL Characterization'!V$2)</f>
        <v>1.9085353235222522</v>
      </c>
      <c r="W8" s="4">
        <f>('[1]Pc, Winter, S2'!W8*Main!$B$5)+(VLOOKUP($A8,'FL Ratio'!$A$2:$B$9,2,FALSE)*'FL Characterization'!W$2)</f>
        <v>1.772754692503512</v>
      </c>
      <c r="X8" s="4">
        <f>('[1]Pc, Winter, S2'!X8*Main!$B$5)+(VLOOKUP($A8,'FL Ratio'!$A$2:$B$9,2,FALSE)*'FL Characterization'!X$2)</f>
        <v>1.6598251946128264</v>
      </c>
      <c r="Y8" s="4">
        <f>('[1]Pc, Winter, S2'!Y8*Main!$B$5)+(VLOOKUP($A8,'FL Ratio'!$A$2:$B$9,2,FALSE)*'FL Characterization'!Y$2)</f>
        <v>1.5535645801212106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1.0690078438316675</v>
      </c>
      <c r="C9" s="4">
        <f>('[1]Pc, Winter, S2'!C9*Main!$B$5)+(VLOOKUP($A9,'FL Ratio'!$A$2:$B$9,2,FALSE)*'FL Characterization'!C$2)</f>
        <v>1.0460875832217915</v>
      </c>
      <c r="D9" s="4">
        <f>('[1]Pc, Winter, S2'!D9*Main!$B$5)+(VLOOKUP($A9,'FL Ratio'!$A$2:$B$9,2,FALSE)*'FL Characterization'!D$2)</f>
        <v>0.98187302508115404</v>
      </c>
      <c r="E9" s="4">
        <f>('[1]Pc, Winter, S2'!E9*Main!$B$5)+(VLOOKUP($A9,'FL Ratio'!$A$2:$B$9,2,FALSE)*'FL Characterization'!E$2)</f>
        <v>0.98013034638343133</v>
      </c>
      <c r="F9" s="4">
        <f>('[1]Pc, Winter, S2'!F9*Main!$B$5)+(VLOOKUP($A9,'FL Ratio'!$A$2:$B$9,2,FALSE)*'FL Characterization'!F$2)</f>
        <v>1.0149432487354597</v>
      </c>
      <c r="G9" s="4">
        <f>('[1]Pc, Winter, S2'!G9*Main!$B$5)+(VLOOKUP($A9,'FL Ratio'!$A$2:$B$9,2,FALSE)*'FL Characterization'!G$2)</f>
        <v>1.1865819997379543</v>
      </c>
      <c r="H9" s="4">
        <f>('[1]Pc, Winter, S2'!H9*Main!$B$5)+(VLOOKUP($A9,'FL Ratio'!$A$2:$B$9,2,FALSE)*'FL Characterization'!H$2)</f>
        <v>1.8477740708943093</v>
      </c>
      <c r="I9" s="4">
        <f>('[1]Pc, Winter, S2'!I9*Main!$B$5)+(VLOOKUP($A9,'FL Ratio'!$A$2:$B$9,2,FALSE)*'FL Characterization'!I$2)</f>
        <v>2.1365796101444245</v>
      </c>
      <c r="J9" s="4">
        <f>('[1]Pc, Winter, S2'!J9*Main!$B$5)+(VLOOKUP($A9,'FL Ratio'!$A$2:$B$9,2,FALSE)*'FL Characterization'!J$2)</f>
        <v>2.1725158972806211</v>
      </c>
      <c r="K9" s="4">
        <f>('[1]Pc, Winter, S2'!K9*Main!$B$5)+(VLOOKUP($A9,'FL Ratio'!$A$2:$B$9,2,FALSE)*'FL Characterization'!K$2)</f>
        <v>2.1280457228162364</v>
      </c>
      <c r="L9" s="4">
        <f>('[1]Pc, Winter, S2'!L9*Main!$B$5)+(VLOOKUP($A9,'FL Ratio'!$A$2:$B$9,2,FALSE)*'FL Characterization'!L$2)</f>
        <v>2.2586029552964084</v>
      </c>
      <c r="M9" s="4">
        <f>('[1]Pc, Winter, S2'!M9*Main!$B$5)+(VLOOKUP($A9,'FL Ratio'!$A$2:$B$9,2,FALSE)*'FL Characterization'!M$2)</f>
        <v>2.2700909842476049</v>
      </c>
      <c r="N9" s="4">
        <f>('[1]Pc, Winter, S2'!N9*Main!$B$5)+(VLOOKUP($A9,'FL Ratio'!$A$2:$B$9,2,FALSE)*'FL Characterization'!N$2)</f>
        <v>2.1081230839319396</v>
      </c>
      <c r="O9" s="4">
        <f>('[1]Pc, Winter, S2'!O9*Main!$B$5)+(VLOOKUP($A9,'FL Ratio'!$A$2:$B$9,2,FALSE)*'FL Characterization'!O$2)</f>
        <v>2.1096907198767507</v>
      </c>
      <c r="P9" s="4">
        <f>('[1]Pc, Winter, S2'!P9*Main!$B$5)+(VLOOKUP($A9,'FL Ratio'!$A$2:$B$9,2,FALSE)*'FL Characterization'!P$2)</f>
        <v>1.8780854932229398</v>
      </c>
      <c r="Q9" s="4">
        <f>('[1]Pc, Winter, S2'!Q9*Main!$B$5)+(VLOOKUP($A9,'FL Ratio'!$A$2:$B$9,2,FALSE)*'FL Characterization'!Q$2)</f>
        <v>1.6675689576189914</v>
      </c>
      <c r="R9" s="4">
        <f>('[1]Pc, Winter, S2'!R9*Main!$B$5)+(VLOOKUP($A9,'FL Ratio'!$A$2:$B$9,2,FALSE)*'FL Characterization'!R$2)</f>
        <v>1.6783347958013231</v>
      </c>
      <c r="S9" s="4">
        <f>('[1]Pc, Winter, S2'!S9*Main!$B$5)+(VLOOKUP($A9,'FL Ratio'!$A$2:$B$9,2,FALSE)*'FL Characterization'!S$2)</f>
        <v>1.848385272172743</v>
      </c>
      <c r="T9" s="4">
        <f>('[1]Pc, Winter, S2'!T9*Main!$B$5)+(VLOOKUP($A9,'FL Ratio'!$A$2:$B$9,2,FALSE)*'FL Characterization'!T$2)</f>
        <v>1.8189351169023635</v>
      </c>
      <c r="U9" s="4">
        <f>('[1]Pc, Winter, S2'!U9*Main!$B$5)+(VLOOKUP($A9,'FL Ratio'!$A$2:$B$9,2,FALSE)*'FL Characterization'!U$2)</f>
        <v>1.7646592877731808</v>
      </c>
      <c r="V9" s="4">
        <f>('[1]Pc, Winter, S2'!V9*Main!$B$5)+(VLOOKUP($A9,'FL Ratio'!$A$2:$B$9,2,FALSE)*'FL Characterization'!V$2)</f>
        <v>1.6962200020773046</v>
      </c>
      <c r="W9" s="4">
        <f>('[1]Pc, Winter, S2'!W9*Main!$B$5)+(VLOOKUP($A9,'FL Ratio'!$A$2:$B$9,2,FALSE)*'FL Characterization'!W$2)</f>
        <v>1.5643290328492359</v>
      </c>
      <c r="X9" s="4">
        <f>('[1]Pc, Winter, S2'!X9*Main!$B$5)+(VLOOKUP($A9,'FL Ratio'!$A$2:$B$9,2,FALSE)*'FL Characterization'!X$2)</f>
        <v>1.380920002033915</v>
      </c>
      <c r="Y9" s="4">
        <f>('[1]Pc, Winter, S2'!Y9*Main!$B$5)+(VLOOKUP($A9,'FL Ratio'!$A$2:$B$9,2,FALSE)*'FL Characterization'!Y$2)</f>
        <v>1.2464041589380874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4.7366703068986977</v>
      </c>
      <c r="C2" s="4">
        <f>('[1]Pc, Winter, S3'!C2*Main!$B$5)+(VLOOKUP($A2,'FL Ratio'!$A$2:$B$9,2,FALSE)*'FL Characterization'!C$2)</f>
        <v>4.6355711221602016</v>
      </c>
      <c r="D2" s="4">
        <f>('[1]Pc, Winter, S3'!D2*Main!$B$5)+(VLOOKUP($A2,'FL Ratio'!$A$2:$B$9,2,FALSE)*'FL Characterization'!D$2)</f>
        <v>4.5569790391427807</v>
      </c>
      <c r="E2" s="4">
        <f>('[1]Pc, Winter, S3'!E2*Main!$B$5)+(VLOOKUP($A2,'FL Ratio'!$A$2:$B$9,2,FALSE)*'FL Characterization'!E$2)</f>
        <v>4.6577627712456051</v>
      </c>
      <c r="F2" s="4">
        <f>('[1]Pc, Winter, S3'!F2*Main!$B$5)+(VLOOKUP($A2,'FL Ratio'!$A$2:$B$9,2,FALSE)*'FL Characterization'!F$2)</f>
        <v>4.3004232717470972</v>
      </c>
      <c r="G2" s="4">
        <f>('[1]Pc, Winter, S3'!G2*Main!$B$5)+(VLOOKUP($A2,'FL Ratio'!$A$2:$B$9,2,FALSE)*'FL Characterization'!G$2)</f>
        <v>4.2532407632532196</v>
      </c>
      <c r="H2" s="4">
        <f>('[1]Pc, Winter, S3'!H2*Main!$B$5)+(VLOOKUP($A2,'FL Ratio'!$A$2:$B$9,2,FALSE)*'FL Characterization'!H$2)</f>
        <v>4.4369226107863415</v>
      </c>
      <c r="I2" s="4">
        <f>('[1]Pc, Winter, S3'!I2*Main!$B$5)+(VLOOKUP($A2,'FL Ratio'!$A$2:$B$9,2,FALSE)*'FL Characterization'!I$2)</f>
        <v>5.354491042234037</v>
      </c>
      <c r="J2" s="4">
        <f>('[1]Pc, Winter, S3'!J2*Main!$B$5)+(VLOOKUP($A2,'FL Ratio'!$A$2:$B$9,2,FALSE)*'FL Characterization'!J$2)</f>
        <v>5.5607112796857852</v>
      </c>
      <c r="K2" s="4">
        <f>('[1]Pc, Winter, S3'!K2*Main!$B$5)+(VLOOKUP($A2,'FL Ratio'!$A$2:$B$9,2,FALSE)*'FL Characterization'!K$2)</f>
        <v>5.479884872849679</v>
      </c>
      <c r="L2" s="4">
        <f>('[1]Pc, Winter, S3'!L2*Main!$B$5)+(VLOOKUP($A2,'FL Ratio'!$A$2:$B$9,2,FALSE)*'FL Characterization'!L$2)</f>
        <v>5.4838543651142695</v>
      </c>
      <c r="M2" s="4">
        <f>('[1]Pc, Winter, S3'!M2*Main!$B$5)+(VLOOKUP($A2,'FL Ratio'!$A$2:$B$9,2,FALSE)*'FL Characterization'!M$2)</f>
        <v>5.5554625928915895</v>
      </c>
      <c r="N2" s="4">
        <f>('[1]Pc, Winter, S3'!N2*Main!$B$5)+(VLOOKUP($A2,'FL Ratio'!$A$2:$B$9,2,FALSE)*'FL Characterization'!N$2)</f>
        <v>5.369768608550487</v>
      </c>
      <c r="O2" s="4">
        <f>('[1]Pc, Winter, S3'!O2*Main!$B$5)+(VLOOKUP($A2,'FL Ratio'!$A$2:$B$9,2,FALSE)*'FL Characterization'!O$2)</f>
        <v>5.5670471871184155</v>
      </c>
      <c r="P2" s="4">
        <f>('[1]Pc, Winter, S3'!P2*Main!$B$5)+(VLOOKUP($A2,'FL Ratio'!$A$2:$B$9,2,FALSE)*'FL Characterization'!P$2)</f>
        <v>4.8769114258635122</v>
      </c>
      <c r="Q2" s="4">
        <f>('[1]Pc, Winter, S3'!Q2*Main!$B$5)+(VLOOKUP($A2,'FL Ratio'!$A$2:$B$9,2,FALSE)*'FL Characterization'!Q$2)</f>
        <v>5.2297243816054033</v>
      </c>
      <c r="R2" s="4">
        <f>('[1]Pc, Winter, S3'!R2*Main!$B$5)+(VLOOKUP($A2,'FL Ratio'!$A$2:$B$9,2,FALSE)*'FL Characterization'!R$2)</f>
        <v>5.4825727191078775</v>
      </c>
      <c r="S2" s="4">
        <f>('[1]Pc, Winter, S3'!S2*Main!$B$5)+(VLOOKUP($A2,'FL Ratio'!$A$2:$B$9,2,FALSE)*'FL Characterization'!S$2)</f>
        <v>5.5062565589771868</v>
      </c>
      <c r="T2" s="4">
        <f>('[1]Pc, Winter, S3'!T2*Main!$B$5)+(VLOOKUP($A2,'FL Ratio'!$A$2:$B$9,2,FALSE)*'FL Characterization'!T$2)</f>
        <v>5.0972245060790984</v>
      </c>
      <c r="U2" s="4">
        <f>('[1]Pc, Winter, S3'!U2*Main!$B$5)+(VLOOKUP($A2,'FL Ratio'!$A$2:$B$9,2,FALSE)*'FL Characterization'!U$2)</f>
        <v>4.7824379717849936</v>
      </c>
      <c r="V2" s="4">
        <f>('[1]Pc, Winter, S3'!V2*Main!$B$5)+(VLOOKUP($A2,'FL Ratio'!$A$2:$B$9,2,FALSE)*'FL Characterization'!V$2)</f>
        <v>4.8412451812482376</v>
      </c>
      <c r="W2" s="4">
        <f>('[1]Pc, Winter, S3'!W2*Main!$B$5)+(VLOOKUP($A2,'FL Ratio'!$A$2:$B$9,2,FALSE)*'FL Characterization'!W$2)</f>
        <v>4.7186264969095513</v>
      </c>
      <c r="X2" s="4">
        <f>('[1]Pc, Winter, S3'!X2*Main!$B$5)+(VLOOKUP($A2,'FL Ratio'!$A$2:$B$9,2,FALSE)*'FL Characterization'!X$2)</f>
        <v>4.3915570999510187</v>
      </c>
      <c r="Y2" s="4">
        <f>('[1]Pc, Winter, S3'!Y2*Main!$B$5)+(VLOOKUP($A2,'FL Ratio'!$A$2:$B$9,2,FALSE)*'FL Characterization'!Y$2)</f>
        <v>4.4199140816452847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2.8729773443152489</v>
      </c>
      <c r="C3" s="4">
        <f>('[1]Pc, Winter, S3'!C3*Main!$B$5)+(VLOOKUP($A3,'FL Ratio'!$A$2:$B$9,2,FALSE)*'FL Characterization'!C$2)</f>
        <v>2.8882920207944345</v>
      </c>
      <c r="D3" s="4">
        <f>('[1]Pc, Winter, S3'!D3*Main!$B$5)+(VLOOKUP($A3,'FL Ratio'!$A$2:$B$9,2,FALSE)*'FL Characterization'!D$2)</f>
        <v>2.6473676558425958</v>
      </c>
      <c r="E3" s="4">
        <f>('[1]Pc, Winter, S3'!E3*Main!$B$5)+(VLOOKUP($A3,'FL Ratio'!$A$2:$B$9,2,FALSE)*'FL Characterization'!E$2)</f>
        <v>2.6561320444000245</v>
      </c>
      <c r="F3" s="4">
        <f>('[1]Pc, Winter, S3'!F3*Main!$B$5)+(VLOOKUP($A3,'FL Ratio'!$A$2:$B$9,2,FALSE)*'FL Characterization'!F$2)</f>
        <v>2.5948316242110798</v>
      </c>
      <c r="G3" s="4">
        <f>('[1]Pc, Winter, S3'!G3*Main!$B$5)+(VLOOKUP($A3,'FL Ratio'!$A$2:$B$9,2,FALSE)*'FL Characterization'!G$2)</f>
        <v>2.7597804280929781</v>
      </c>
      <c r="H3" s="4">
        <f>('[1]Pc, Winter, S3'!H3*Main!$B$5)+(VLOOKUP($A3,'FL Ratio'!$A$2:$B$9,2,FALSE)*'FL Characterization'!H$2)</f>
        <v>3.3612787264110455</v>
      </c>
      <c r="I3" s="4">
        <f>('[1]Pc, Winter, S3'!I3*Main!$B$5)+(VLOOKUP($A3,'FL Ratio'!$A$2:$B$9,2,FALSE)*'FL Characterization'!I$2)</f>
        <v>3.5676944138944497</v>
      </c>
      <c r="J3" s="4">
        <f>('[1]Pc, Winter, S3'!J3*Main!$B$5)+(VLOOKUP($A3,'FL Ratio'!$A$2:$B$9,2,FALSE)*'FL Characterization'!J$2)</f>
        <v>3.7916997186728318</v>
      </c>
      <c r="K3" s="4">
        <f>('[1]Pc, Winter, S3'!K3*Main!$B$5)+(VLOOKUP($A3,'FL Ratio'!$A$2:$B$9,2,FALSE)*'FL Characterization'!K$2)</f>
        <v>4.0826146483728154</v>
      </c>
      <c r="L3" s="4">
        <f>('[1]Pc, Winter, S3'!L3*Main!$B$5)+(VLOOKUP($A3,'FL Ratio'!$A$2:$B$9,2,FALSE)*'FL Characterization'!L$2)</f>
        <v>3.9296362404339646</v>
      </c>
      <c r="M3" s="4">
        <f>('[1]Pc, Winter, S3'!M3*Main!$B$5)+(VLOOKUP($A3,'FL Ratio'!$A$2:$B$9,2,FALSE)*'FL Characterization'!M$2)</f>
        <v>3.9615053014928172</v>
      </c>
      <c r="N3" s="4">
        <f>('[1]Pc, Winter, S3'!N3*Main!$B$5)+(VLOOKUP($A3,'FL Ratio'!$A$2:$B$9,2,FALSE)*'FL Characterization'!N$2)</f>
        <v>3.699562149076165</v>
      </c>
      <c r="O3" s="4">
        <f>('[1]Pc, Winter, S3'!O3*Main!$B$5)+(VLOOKUP($A3,'FL Ratio'!$A$2:$B$9,2,FALSE)*'FL Characterization'!O$2)</f>
        <v>3.6556475565757274</v>
      </c>
      <c r="P3" s="4">
        <f>('[1]Pc, Winter, S3'!P3*Main!$B$5)+(VLOOKUP($A3,'FL Ratio'!$A$2:$B$9,2,FALSE)*'FL Characterization'!P$2)</f>
        <v>3.3579738967195745</v>
      </c>
      <c r="Q3" s="4">
        <f>('[1]Pc, Winter, S3'!Q3*Main!$B$5)+(VLOOKUP($A3,'FL Ratio'!$A$2:$B$9,2,FALSE)*'FL Characterization'!Q$2)</f>
        <v>3.4551633226781866</v>
      </c>
      <c r="R3" s="4">
        <f>('[1]Pc, Winter, S3'!R3*Main!$B$5)+(VLOOKUP($A3,'FL Ratio'!$A$2:$B$9,2,FALSE)*'FL Characterization'!R$2)</f>
        <v>3.7632272479279032</v>
      </c>
      <c r="S3" s="4">
        <f>('[1]Pc, Winter, S3'!S3*Main!$B$5)+(VLOOKUP($A3,'FL Ratio'!$A$2:$B$9,2,FALSE)*'FL Characterization'!S$2)</f>
        <v>4.7026080134671169</v>
      </c>
      <c r="T3" s="4">
        <f>('[1]Pc, Winter, S3'!T3*Main!$B$5)+(VLOOKUP($A3,'FL Ratio'!$A$2:$B$9,2,FALSE)*'FL Characterization'!T$2)</f>
        <v>4.3754973779976298</v>
      </c>
      <c r="U3" s="4">
        <f>('[1]Pc, Winter, S3'!U3*Main!$B$5)+(VLOOKUP($A3,'FL Ratio'!$A$2:$B$9,2,FALSE)*'FL Characterization'!U$2)</f>
        <v>4.0992183887890539</v>
      </c>
      <c r="V3" s="4">
        <f>('[1]Pc, Winter, S3'!V3*Main!$B$5)+(VLOOKUP($A3,'FL Ratio'!$A$2:$B$9,2,FALSE)*'FL Characterization'!V$2)</f>
        <v>3.8966067003793881</v>
      </c>
      <c r="W3" s="4">
        <f>('[1]Pc, Winter, S3'!W3*Main!$B$5)+(VLOOKUP($A3,'FL Ratio'!$A$2:$B$9,2,FALSE)*'FL Characterization'!W$2)</f>
        <v>3.6014049551884373</v>
      </c>
      <c r="X3" s="4">
        <f>('[1]Pc, Winter, S3'!X3*Main!$B$5)+(VLOOKUP($A3,'FL Ratio'!$A$2:$B$9,2,FALSE)*'FL Characterization'!X$2)</f>
        <v>3.5960009509825346</v>
      </c>
      <c r="Y3" s="4">
        <f>('[1]Pc, Winter, S3'!Y3*Main!$B$5)+(VLOOKUP($A3,'FL Ratio'!$A$2:$B$9,2,FALSE)*'FL Characterization'!Y$2)</f>
        <v>3.2750039332000305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1.878425738029035</v>
      </c>
      <c r="C4" s="4">
        <f>('[1]Pc, Winter, S3'!C4*Main!$B$5)+(VLOOKUP($A4,'FL Ratio'!$A$2:$B$9,2,FALSE)*'FL Characterization'!C$2)</f>
        <v>1.7632443902394472</v>
      </c>
      <c r="D4" s="4">
        <f>('[1]Pc, Winter, S3'!D4*Main!$B$5)+(VLOOKUP($A4,'FL Ratio'!$A$2:$B$9,2,FALSE)*'FL Characterization'!D$2)</f>
        <v>1.699095568202958</v>
      </c>
      <c r="E4" s="4">
        <f>('[1]Pc, Winter, S3'!E4*Main!$B$5)+(VLOOKUP($A4,'FL Ratio'!$A$2:$B$9,2,FALSE)*'FL Characterization'!E$2)</f>
        <v>1.7445837628287486</v>
      </c>
      <c r="F4" s="4">
        <f>('[1]Pc, Winter, S3'!F4*Main!$B$5)+(VLOOKUP($A4,'FL Ratio'!$A$2:$B$9,2,FALSE)*'FL Characterization'!F$2)</f>
        <v>1.7127224795914815</v>
      </c>
      <c r="G4" s="4">
        <f>('[1]Pc, Winter, S3'!G4*Main!$B$5)+(VLOOKUP($A4,'FL Ratio'!$A$2:$B$9,2,FALSE)*'FL Characterization'!G$2)</f>
        <v>1.8458637870266608</v>
      </c>
      <c r="H4" s="4">
        <f>('[1]Pc, Winter, S3'!H4*Main!$B$5)+(VLOOKUP($A4,'FL Ratio'!$A$2:$B$9,2,FALSE)*'FL Characterization'!H$2)</f>
        <v>2.9118455836231303</v>
      </c>
      <c r="I4" s="4">
        <f>('[1]Pc, Winter, S3'!I4*Main!$B$5)+(VLOOKUP($A4,'FL Ratio'!$A$2:$B$9,2,FALSE)*'FL Characterization'!I$2)</f>
        <v>3.2628533502793711</v>
      </c>
      <c r="J4" s="4">
        <f>('[1]Pc, Winter, S3'!J4*Main!$B$5)+(VLOOKUP($A4,'FL Ratio'!$A$2:$B$9,2,FALSE)*'FL Characterization'!J$2)</f>
        <v>3.3690223419387766</v>
      </c>
      <c r="K4" s="4">
        <f>('[1]Pc, Winter, S3'!K4*Main!$B$5)+(VLOOKUP($A4,'FL Ratio'!$A$2:$B$9,2,FALSE)*'FL Characterization'!K$2)</f>
        <v>3.2460551930031456</v>
      </c>
      <c r="L4" s="4">
        <f>('[1]Pc, Winter, S3'!L4*Main!$B$5)+(VLOOKUP($A4,'FL Ratio'!$A$2:$B$9,2,FALSE)*'FL Characterization'!L$2)</f>
        <v>3.1716177769731679</v>
      </c>
      <c r="M4" s="4">
        <f>('[1]Pc, Winter, S3'!M4*Main!$B$5)+(VLOOKUP($A4,'FL Ratio'!$A$2:$B$9,2,FALSE)*'FL Characterization'!M$2)</f>
        <v>3.3123269486228013</v>
      </c>
      <c r="N4" s="4">
        <f>('[1]Pc, Winter, S3'!N4*Main!$B$5)+(VLOOKUP($A4,'FL Ratio'!$A$2:$B$9,2,FALSE)*'FL Characterization'!N$2)</f>
        <v>3.0942580098735144</v>
      </c>
      <c r="O4" s="4">
        <f>('[1]Pc, Winter, S3'!O4*Main!$B$5)+(VLOOKUP($A4,'FL Ratio'!$A$2:$B$9,2,FALSE)*'FL Characterization'!O$2)</f>
        <v>3.0850004876385513</v>
      </c>
      <c r="P4" s="4">
        <f>('[1]Pc, Winter, S3'!P4*Main!$B$5)+(VLOOKUP($A4,'FL Ratio'!$A$2:$B$9,2,FALSE)*'FL Characterization'!P$2)</f>
        <v>2.689158901209221</v>
      </c>
      <c r="Q4" s="4">
        <f>('[1]Pc, Winter, S3'!Q4*Main!$B$5)+(VLOOKUP($A4,'FL Ratio'!$A$2:$B$9,2,FALSE)*'FL Characterization'!Q$2)</f>
        <v>2.7020950007971392</v>
      </c>
      <c r="R4" s="4">
        <f>('[1]Pc, Winter, S3'!R4*Main!$B$5)+(VLOOKUP($A4,'FL Ratio'!$A$2:$B$9,2,FALSE)*'FL Characterization'!R$2)</f>
        <v>2.6572068044545656</v>
      </c>
      <c r="S4" s="4">
        <f>('[1]Pc, Winter, S3'!S4*Main!$B$5)+(VLOOKUP($A4,'FL Ratio'!$A$2:$B$9,2,FALSE)*'FL Characterization'!S$2)</f>
        <v>2.9283355142308016</v>
      </c>
      <c r="T4" s="4">
        <f>('[1]Pc, Winter, S3'!T4*Main!$B$5)+(VLOOKUP($A4,'FL Ratio'!$A$2:$B$9,2,FALSE)*'FL Characterization'!T$2)</f>
        <v>2.7398576508313082</v>
      </c>
      <c r="U4" s="4">
        <f>('[1]Pc, Winter, S3'!U4*Main!$B$5)+(VLOOKUP($A4,'FL Ratio'!$A$2:$B$9,2,FALSE)*'FL Characterization'!U$2)</f>
        <v>2.8226450731305008</v>
      </c>
      <c r="V4" s="4">
        <f>('[1]Pc, Winter, S3'!V4*Main!$B$5)+(VLOOKUP($A4,'FL Ratio'!$A$2:$B$9,2,FALSE)*'FL Characterization'!V$2)</f>
        <v>2.7160066701065682</v>
      </c>
      <c r="W4" s="4">
        <f>('[1]Pc, Winter, S3'!W4*Main!$B$5)+(VLOOKUP($A4,'FL Ratio'!$A$2:$B$9,2,FALSE)*'FL Characterization'!W$2)</f>
        <v>2.5538281717796316</v>
      </c>
      <c r="X4" s="4">
        <f>('[1]Pc, Winter, S3'!X4*Main!$B$5)+(VLOOKUP($A4,'FL Ratio'!$A$2:$B$9,2,FALSE)*'FL Characterization'!X$2)</f>
        <v>2.2397220404925058</v>
      </c>
      <c r="Y4" s="4">
        <f>('[1]Pc, Winter, S3'!Y4*Main!$B$5)+(VLOOKUP($A4,'FL Ratio'!$A$2:$B$9,2,FALSE)*'FL Characterization'!Y$2)</f>
        <v>2.0829646396404358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0.6231294943022605</v>
      </c>
      <c r="C5" s="4">
        <f>('[1]Pc, Winter, S3'!C5*Main!$B$5)+(VLOOKUP($A5,'FL Ratio'!$A$2:$B$9,2,FALSE)*'FL Characterization'!C$2)</f>
        <v>0.48736460195185005</v>
      </c>
      <c r="D5" s="4">
        <f>('[1]Pc, Winter, S3'!D5*Main!$B$5)+(VLOOKUP($A5,'FL Ratio'!$A$2:$B$9,2,FALSE)*'FL Characterization'!D$2)</f>
        <v>0.45817467227609987</v>
      </c>
      <c r="E5" s="4">
        <f>('[1]Pc, Winter, S3'!E5*Main!$B$5)+(VLOOKUP($A5,'FL Ratio'!$A$2:$B$9,2,FALSE)*'FL Characterization'!E$2)</f>
        <v>0.41583179759404898</v>
      </c>
      <c r="F5" s="4">
        <f>('[1]Pc, Winter, S3'!F5*Main!$B$5)+(VLOOKUP($A5,'FL Ratio'!$A$2:$B$9,2,FALSE)*'FL Characterization'!F$2)</f>
        <v>0.40895731245835815</v>
      </c>
      <c r="G5" s="4">
        <f>('[1]Pc, Winter, S3'!G5*Main!$B$5)+(VLOOKUP($A5,'FL Ratio'!$A$2:$B$9,2,FALSE)*'FL Characterization'!G$2)</f>
        <v>0.64756148115487366</v>
      </c>
      <c r="H5" s="4">
        <f>('[1]Pc, Winter, S3'!H5*Main!$B$5)+(VLOOKUP($A5,'FL Ratio'!$A$2:$B$9,2,FALSE)*'FL Characterization'!H$2)</f>
        <v>1.2497891765117539</v>
      </c>
      <c r="I5" s="4">
        <f>('[1]Pc, Winter, S3'!I5*Main!$B$5)+(VLOOKUP($A5,'FL Ratio'!$A$2:$B$9,2,FALSE)*'FL Characterization'!I$2)</f>
        <v>1.4015424831378518</v>
      </c>
      <c r="J5" s="4">
        <f>('[1]Pc, Winter, S3'!J5*Main!$B$5)+(VLOOKUP($A5,'FL Ratio'!$A$2:$B$9,2,FALSE)*'FL Characterization'!J$2)</f>
        <v>1.52447983252724</v>
      </c>
      <c r="K5" s="4">
        <f>('[1]Pc, Winter, S3'!K5*Main!$B$5)+(VLOOKUP($A5,'FL Ratio'!$A$2:$B$9,2,FALSE)*'FL Characterization'!K$2)</f>
        <v>1.4251811452471153</v>
      </c>
      <c r="L5" s="4">
        <f>('[1]Pc, Winter, S3'!L5*Main!$B$5)+(VLOOKUP($A5,'FL Ratio'!$A$2:$B$9,2,FALSE)*'FL Characterization'!L$2)</f>
        <v>1.3999741133652825</v>
      </c>
      <c r="M5" s="4">
        <f>('[1]Pc, Winter, S3'!M5*Main!$B$5)+(VLOOKUP($A5,'FL Ratio'!$A$2:$B$9,2,FALSE)*'FL Characterization'!M$2)</f>
        <v>1.2815539760188388</v>
      </c>
      <c r="N5" s="4">
        <f>('[1]Pc, Winter, S3'!N5*Main!$B$5)+(VLOOKUP($A5,'FL Ratio'!$A$2:$B$9,2,FALSE)*'FL Characterization'!N$2)</f>
        <v>1.3130628886992695</v>
      </c>
      <c r="O5" s="4">
        <f>('[1]Pc, Winter, S3'!O5*Main!$B$5)+(VLOOKUP($A5,'FL Ratio'!$A$2:$B$9,2,FALSE)*'FL Characterization'!O$2)</f>
        <v>1.2234102880440776</v>
      </c>
      <c r="P5" s="4">
        <f>('[1]Pc, Winter, S3'!P5*Main!$B$5)+(VLOOKUP($A5,'FL Ratio'!$A$2:$B$9,2,FALSE)*'FL Characterization'!P$2)</f>
        <v>1.2205449316207089</v>
      </c>
      <c r="Q5" s="4">
        <f>('[1]Pc, Winter, S3'!Q5*Main!$B$5)+(VLOOKUP($A5,'FL Ratio'!$A$2:$B$9,2,FALSE)*'FL Characterization'!Q$2)</f>
        <v>1.2224430212104085</v>
      </c>
      <c r="R5" s="4">
        <f>('[1]Pc, Winter, S3'!R5*Main!$B$5)+(VLOOKUP($A5,'FL Ratio'!$A$2:$B$9,2,FALSE)*'FL Characterization'!R$2)</f>
        <v>1.4774173758581359</v>
      </c>
      <c r="S5" s="4">
        <f>('[1]Pc, Winter, S3'!S5*Main!$B$5)+(VLOOKUP($A5,'FL Ratio'!$A$2:$B$9,2,FALSE)*'FL Characterization'!S$2)</f>
        <v>2.2936820348739118</v>
      </c>
      <c r="T5" s="4">
        <f>('[1]Pc, Winter, S3'!T5*Main!$B$5)+(VLOOKUP($A5,'FL Ratio'!$A$2:$B$9,2,FALSE)*'FL Characterization'!T$2)</f>
        <v>2.0360816129734474</v>
      </c>
      <c r="U5" s="4">
        <f>('[1]Pc, Winter, S3'!U5*Main!$B$5)+(VLOOKUP($A5,'FL Ratio'!$A$2:$B$9,2,FALSE)*'FL Characterization'!U$2)</f>
        <v>1.6661545673227434</v>
      </c>
      <c r="V5" s="4">
        <f>('[1]Pc, Winter, S3'!V5*Main!$B$5)+(VLOOKUP($A5,'FL Ratio'!$A$2:$B$9,2,FALSE)*'FL Characterization'!V$2)</f>
        <v>1.6619883164955001</v>
      </c>
      <c r="W5" s="4">
        <f>('[1]Pc, Winter, S3'!W5*Main!$B$5)+(VLOOKUP($A5,'FL Ratio'!$A$2:$B$9,2,FALSE)*'FL Characterization'!W$2)</f>
        <v>1.4510193205086424</v>
      </c>
      <c r="X5" s="4">
        <f>('[1]Pc, Winter, S3'!X5*Main!$B$5)+(VLOOKUP($A5,'FL Ratio'!$A$2:$B$9,2,FALSE)*'FL Characterization'!X$2)</f>
        <v>1.2407654839919611</v>
      </c>
      <c r="Y5" s="4">
        <f>('[1]Pc, Winter, S3'!Y5*Main!$B$5)+(VLOOKUP($A5,'FL Ratio'!$A$2:$B$9,2,FALSE)*'FL Characterization'!Y$2)</f>
        <v>1.0273590108250623</v>
      </c>
    </row>
    <row r="6" spans="1:25" x14ac:dyDescent="0.25">
      <c r="A6">
        <v>5</v>
      </c>
      <c r="B6" s="4">
        <f>('[1]Pc, Winter, S3'!B6*Main!$B$5)+(VLOOKUP($A6,'FL Ratio'!$A$2:$B$9,2,FALSE)*'FL Characterization'!B$2)</f>
        <v>0.71653995311716612</v>
      </c>
      <c r="C6" s="4">
        <f>('[1]Pc, Winter, S3'!C6*Main!$B$5)+(VLOOKUP($A6,'FL Ratio'!$A$2:$B$9,2,FALSE)*'FL Characterization'!C$2)</f>
        <v>0.66368563803100833</v>
      </c>
      <c r="D6" s="4">
        <f>('[1]Pc, Winter, S3'!D6*Main!$B$5)+(VLOOKUP($A6,'FL Ratio'!$A$2:$B$9,2,FALSE)*'FL Characterization'!D$2)</f>
        <v>0.61132996403546647</v>
      </c>
      <c r="E6" s="4">
        <f>('[1]Pc, Winter, S3'!E6*Main!$B$5)+(VLOOKUP($A6,'FL Ratio'!$A$2:$B$9,2,FALSE)*'FL Characterization'!E$2)</f>
        <v>0.60293173427080171</v>
      </c>
      <c r="F6" s="4">
        <f>('[1]Pc, Winter, S3'!F6*Main!$B$5)+(VLOOKUP($A6,'FL Ratio'!$A$2:$B$9,2,FALSE)*'FL Characterization'!F$2)</f>
        <v>0.60460059965819268</v>
      </c>
      <c r="G6" s="4">
        <f>('[1]Pc, Winter, S3'!G6*Main!$B$5)+(VLOOKUP($A6,'FL Ratio'!$A$2:$B$9,2,FALSE)*'FL Characterization'!G$2)</f>
        <v>0.67407098132125576</v>
      </c>
      <c r="H6" s="4">
        <f>('[1]Pc, Winter, S3'!H6*Main!$B$5)+(VLOOKUP($A6,'FL Ratio'!$A$2:$B$9,2,FALSE)*'FL Characterization'!H$2)</f>
        <v>0.85936628322248043</v>
      </c>
      <c r="I6" s="4">
        <f>('[1]Pc, Winter, S3'!I6*Main!$B$5)+(VLOOKUP($A6,'FL Ratio'!$A$2:$B$9,2,FALSE)*'FL Characterization'!I$2)</f>
        <v>0.87585248546344607</v>
      </c>
      <c r="J6" s="4">
        <f>('[1]Pc, Winter, S3'!J6*Main!$B$5)+(VLOOKUP($A6,'FL Ratio'!$A$2:$B$9,2,FALSE)*'FL Characterization'!J$2)</f>
        <v>0.89462877894473869</v>
      </c>
      <c r="K6" s="4">
        <f>('[1]Pc, Winter, S3'!K6*Main!$B$5)+(VLOOKUP($A6,'FL Ratio'!$A$2:$B$9,2,FALSE)*'FL Characterization'!K$2)</f>
        <v>0.95361644952565972</v>
      </c>
      <c r="L6" s="4">
        <f>('[1]Pc, Winter, S3'!L6*Main!$B$5)+(VLOOKUP($A6,'FL Ratio'!$A$2:$B$9,2,FALSE)*'FL Characterization'!L$2)</f>
        <v>0.97341406874308756</v>
      </c>
      <c r="M6" s="4">
        <f>('[1]Pc, Winter, S3'!M6*Main!$B$5)+(VLOOKUP($A6,'FL Ratio'!$A$2:$B$9,2,FALSE)*'FL Characterization'!M$2)</f>
        <v>0.98208489362779749</v>
      </c>
      <c r="N6" s="4">
        <f>('[1]Pc, Winter, S3'!N6*Main!$B$5)+(VLOOKUP($A6,'FL Ratio'!$A$2:$B$9,2,FALSE)*'FL Characterization'!N$2)</f>
        <v>0.97025150046543529</v>
      </c>
      <c r="O6" s="4">
        <f>('[1]Pc, Winter, S3'!O6*Main!$B$5)+(VLOOKUP($A6,'FL Ratio'!$A$2:$B$9,2,FALSE)*'FL Characterization'!O$2)</f>
        <v>0.94003202611501924</v>
      </c>
      <c r="P6" s="4">
        <f>('[1]Pc, Winter, S3'!P6*Main!$B$5)+(VLOOKUP($A6,'FL Ratio'!$A$2:$B$9,2,FALSE)*'FL Characterization'!P$2)</f>
        <v>0.94862636058515337</v>
      </c>
      <c r="Q6" s="4">
        <f>('[1]Pc, Winter, S3'!Q6*Main!$B$5)+(VLOOKUP($A6,'FL Ratio'!$A$2:$B$9,2,FALSE)*'FL Characterization'!Q$2)</f>
        <v>0.94967048313194424</v>
      </c>
      <c r="R6" s="4">
        <f>('[1]Pc, Winter, S3'!R6*Main!$B$5)+(VLOOKUP($A6,'FL Ratio'!$A$2:$B$9,2,FALSE)*'FL Characterization'!R$2)</f>
        <v>0.99659363667200707</v>
      </c>
      <c r="S6" s="4">
        <f>('[1]Pc, Winter, S3'!S6*Main!$B$5)+(VLOOKUP($A6,'FL Ratio'!$A$2:$B$9,2,FALSE)*'FL Characterization'!S$2)</f>
        <v>1.1384996590088969</v>
      </c>
      <c r="T6" s="4">
        <f>('[1]Pc, Winter, S3'!T6*Main!$B$5)+(VLOOKUP($A6,'FL Ratio'!$A$2:$B$9,2,FALSE)*'FL Characterization'!T$2)</f>
        <v>1.0961277873126234</v>
      </c>
      <c r="U6" s="4">
        <f>('[1]Pc, Winter, S3'!U6*Main!$B$5)+(VLOOKUP($A6,'FL Ratio'!$A$2:$B$9,2,FALSE)*'FL Characterization'!U$2)</f>
        <v>1.0761717884774569</v>
      </c>
      <c r="V6" s="4">
        <f>('[1]Pc, Winter, S3'!V6*Main!$B$5)+(VLOOKUP($A6,'FL Ratio'!$A$2:$B$9,2,FALSE)*'FL Characterization'!V$2)</f>
        <v>1.0966803481092353</v>
      </c>
      <c r="W6" s="4">
        <f>('[1]Pc, Winter, S3'!W6*Main!$B$5)+(VLOOKUP($A6,'FL Ratio'!$A$2:$B$9,2,FALSE)*'FL Characterization'!W$2)</f>
        <v>1.015732270722179</v>
      </c>
      <c r="X6" s="4">
        <f>('[1]Pc, Winter, S3'!X6*Main!$B$5)+(VLOOKUP($A6,'FL Ratio'!$A$2:$B$9,2,FALSE)*'FL Characterization'!X$2)</f>
        <v>0.97161307531239494</v>
      </c>
      <c r="Y6" s="4">
        <f>('[1]Pc, Winter, S3'!Y6*Main!$B$5)+(VLOOKUP($A6,'FL Ratio'!$A$2:$B$9,2,FALSE)*'FL Characterization'!Y$2)</f>
        <v>0.8704670773472567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1.7080329725620238</v>
      </c>
      <c r="C7" s="4">
        <f>('[1]Pc, Winter, S3'!C7*Main!$B$5)+(VLOOKUP($A7,'FL Ratio'!$A$2:$B$9,2,FALSE)*'FL Characterization'!C$2)</f>
        <v>1.5681371506189445</v>
      </c>
      <c r="D7" s="4">
        <f>('[1]Pc, Winter, S3'!D7*Main!$B$5)+(VLOOKUP($A7,'FL Ratio'!$A$2:$B$9,2,FALSE)*'FL Characterization'!D$2)</f>
        <v>1.5124916936787778</v>
      </c>
      <c r="E7" s="4">
        <f>('[1]Pc, Winter, S3'!E7*Main!$B$5)+(VLOOKUP($A7,'FL Ratio'!$A$2:$B$9,2,FALSE)*'FL Characterization'!E$2)</f>
        <v>1.5607538955317035</v>
      </c>
      <c r="F7" s="4">
        <f>('[1]Pc, Winter, S3'!F7*Main!$B$5)+(VLOOKUP($A7,'FL Ratio'!$A$2:$B$9,2,FALSE)*'FL Characterization'!F$2)</f>
        <v>1.5175422314632292</v>
      </c>
      <c r="G7" s="4">
        <f>('[1]Pc, Winter, S3'!G7*Main!$B$5)+(VLOOKUP($A7,'FL Ratio'!$A$2:$B$9,2,FALSE)*'FL Characterization'!G$2)</f>
        <v>1.6270529166579433</v>
      </c>
      <c r="H7" s="4">
        <f>('[1]Pc, Winter, S3'!H7*Main!$B$5)+(VLOOKUP($A7,'FL Ratio'!$A$2:$B$9,2,FALSE)*'FL Characterization'!H$2)</f>
        <v>1.8659379583704334</v>
      </c>
      <c r="I7" s="4">
        <f>('[1]Pc, Winter, S3'!I7*Main!$B$5)+(VLOOKUP($A7,'FL Ratio'!$A$2:$B$9,2,FALSE)*'FL Characterization'!I$2)</f>
        <v>2.133798426310952</v>
      </c>
      <c r="J7" s="4">
        <f>('[1]Pc, Winter, S3'!J7*Main!$B$5)+(VLOOKUP($A7,'FL Ratio'!$A$2:$B$9,2,FALSE)*'FL Characterization'!J$2)</f>
        <v>2.1898355710341595</v>
      </c>
      <c r="K7" s="4">
        <f>('[1]Pc, Winter, S3'!K7*Main!$B$5)+(VLOOKUP($A7,'FL Ratio'!$A$2:$B$9,2,FALSE)*'FL Characterization'!K$2)</f>
        <v>2.3185054724577081</v>
      </c>
      <c r="L7" s="4">
        <f>('[1]Pc, Winter, S3'!L7*Main!$B$5)+(VLOOKUP($A7,'FL Ratio'!$A$2:$B$9,2,FALSE)*'FL Characterization'!L$2)</f>
        <v>2.2463515962520555</v>
      </c>
      <c r="M7" s="4">
        <f>('[1]Pc, Winter, S3'!M7*Main!$B$5)+(VLOOKUP($A7,'FL Ratio'!$A$2:$B$9,2,FALSE)*'FL Characterization'!M$2)</f>
        <v>2.2628179066309175</v>
      </c>
      <c r="N7" s="4">
        <f>('[1]Pc, Winter, S3'!N7*Main!$B$5)+(VLOOKUP($A7,'FL Ratio'!$A$2:$B$9,2,FALSE)*'FL Characterization'!N$2)</f>
        <v>2.2878500073528882</v>
      </c>
      <c r="O7" s="4">
        <f>('[1]Pc, Winter, S3'!O7*Main!$B$5)+(VLOOKUP($A7,'FL Ratio'!$A$2:$B$9,2,FALSE)*'FL Characterization'!O$2)</f>
        <v>2.242187631907318</v>
      </c>
      <c r="P7" s="4">
        <f>('[1]Pc, Winter, S3'!P7*Main!$B$5)+(VLOOKUP($A7,'FL Ratio'!$A$2:$B$9,2,FALSE)*'FL Characterization'!P$2)</f>
        <v>2.1397707651688651</v>
      </c>
      <c r="Q7" s="4">
        <f>('[1]Pc, Winter, S3'!Q7*Main!$B$5)+(VLOOKUP($A7,'FL Ratio'!$A$2:$B$9,2,FALSE)*'FL Characterization'!Q$2)</f>
        <v>2.1024194480784133</v>
      </c>
      <c r="R7" s="4">
        <f>('[1]Pc, Winter, S3'!R7*Main!$B$5)+(VLOOKUP($A7,'FL Ratio'!$A$2:$B$9,2,FALSE)*'FL Characterization'!R$2)</f>
        <v>2.0695489360344772</v>
      </c>
      <c r="S7" s="4">
        <f>('[1]Pc, Winter, S3'!S7*Main!$B$5)+(VLOOKUP($A7,'FL Ratio'!$A$2:$B$9,2,FALSE)*'FL Characterization'!S$2)</f>
        <v>2.1466928887620087</v>
      </c>
      <c r="T7" s="4">
        <f>('[1]Pc, Winter, S3'!T7*Main!$B$5)+(VLOOKUP($A7,'FL Ratio'!$A$2:$B$9,2,FALSE)*'FL Characterization'!T$2)</f>
        <v>2.088508980388712</v>
      </c>
      <c r="U7" s="4">
        <f>('[1]Pc, Winter, S3'!U7*Main!$B$5)+(VLOOKUP($A7,'FL Ratio'!$A$2:$B$9,2,FALSE)*'FL Characterization'!U$2)</f>
        <v>2.0221185785162157</v>
      </c>
      <c r="V7" s="4">
        <f>('[1]Pc, Winter, S3'!V7*Main!$B$5)+(VLOOKUP($A7,'FL Ratio'!$A$2:$B$9,2,FALSE)*'FL Characterization'!V$2)</f>
        <v>1.9764798240709902</v>
      </c>
      <c r="W7" s="4">
        <f>('[1]Pc, Winter, S3'!W7*Main!$B$5)+(VLOOKUP($A7,'FL Ratio'!$A$2:$B$9,2,FALSE)*'FL Characterization'!W$2)</f>
        <v>1.8905748208874631</v>
      </c>
      <c r="X7" s="4">
        <f>('[1]Pc, Winter, S3'!X7*Main!$B$5)+(VLOOKUP($A7,'FL Ratio'!$A$2:$B$9,2,FALSE)*'FL Characterization'!X$2)</f>
        <v>1.8652828863429305</v>
      </c>
      <c r="Y7" s="4">
        <f>('[1]Pc, Winter, S3'!Y7*Main!$B$5)+(VLOOKUP($A7,'FL Ratio'!$A$2:$B$9,2,FALSE)*'FL Characterization'!Y$2)</f>
        <v>1.7421302249125947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1.4211028941674868</v>
      </c>
      <c r="C8" s="4">
        <f>('[1]Pc, Winter, S3'!C8*Main!$B$5)+(VLOOKUP($A8,'FL Ratio'!$A$2:$B$9,2,FALSE)*'FL Characterization'!C$2)</f>
        <v>1.3282853783093413</v>
      </c>
      <c r="D8" s="4">
        <f>('[1]Pc, Winter, S3'!D8*Main!$B$5)+(VLOOKUP($A8,'FL Ratio'!$A$2:$B$9,2,FALSE)*'FL Characterization'!D$2)</f>
        <v>1.2612774021788797</v>
      </c>
      <c r="E8" s="4">
        <f>('[1]Pc, Winter, S3'!E8*Main!$B$5)+(VLOOKUP($A8,'FL Ratio'!$A$2:$B$9,2,FALSE)*'FL Characterization'!E$2)</f>
        <v>1.2618229257146383</v>
      </c>
      <c r="F8" s="4">
        <f>('[1]Pc, Winter, S3'!F8*Main!$B$5)+(VLOOKUP($A8,'FL Ratio'!$A$2:$B$9,2,FALSE)*'FL Characterization'!F$2)</f>
        <v>1.2356257523778882</v>
      </c>
      <c r="G8" s="4">
        <f>('[1]Pc, Winter, S3'!G8*Main!$B$5)+(VLOOKUP($A8,'FL Ratio'!$A$2:$B$9,2,FALSE)*'FL Characterization'!G$2)</f>
        <v>1.3413960869205019</v>
      </c>
      <c r="H8" s="4">
        <f>('[1]Pc, Winter, S3'!H8*Main!$B$5)+(VLOOKUP($A8,'FL Ratio'!$A$2:$B$9,2,FALSE)*'FL Characterization'!H$2)</f>
        <v>1.7153776916231429</v>
      </c>
      <c r="I8" s="4">
        <f>('[1]Pc, Winter, S3'!I8*Main!$B$5)+(VLOOKUP($A8,'FL Ratio'!$A$2:$B$9,2,FALSE)*'FL Characterization'!I$2)</f>
        <v>1.8708593655045149</v>
      </c>
      <c r="J8" s="4">
        <f>('[1]Pc, Winter, S3'!J8*Main!$B$5)+(VLOOKUP($A8,'FL Ratio'!$A$2:$B$9,2,FALSE)*'FL Characterization'!J$2)</f>
        <v>2.0043671504400673</v>
      </c>
      <c r="K8" s="4">
        <f>('[1]Pc, Winter, S3'!K8*Main!$B$5)+(VLOOKUP($A8,'FL Ratio'!$A$2:$B$9,2,FALSE)*'FL Characterization'!K$2)</f>
        <v>1.9583727366035597</v>
      </c>
      <c r="L8" s="4">
        <f>('[1]Pc, Winter, S3'!L8*Main!$B$5)+(VLOOKUP($A8,'FL Ratio'!$A$2:$B$9,2,FALSE)*'FL Characterization'!L$2)</f>
        <v>1.9896605284552147</v>
      </c>
      <c r="M8" s="4">
        <f>('[1]Pc, Winter, S3'!M8*Main!$B$5)+(VLOOKUP($A8,'FL Ratio'!$A$2:$B$9,2,FALSE)*'FL Characterization'!M$2)</f>
        <v>1.9718888729579693</v>
      </c>
      <c r="N8" s="4">
        <f>('[1]Pc, Winter, S3'!N8*Main!$B$5)+(VLOOKUP($A8,'FL Ratio'!$A$2:$B$9,2,FALSE)*'FL Characterization'!N$2)</f>
        <v>1.9492097798759638</v>
      </c>
      <c r="O8" s="4">
        <f>('[1]Pc, Winter, S3'!O8*Main!$B$5)+(VLOOKUP($A8,'FL Ratio'!$A$2:$B$9,2,FALSE)*'FL Characterization'!O$2)</f>
        <v>1.9282028432403793</v>
      </c>
      <c r="P8" s="4">
        <f>('[1]Pc, Winter, S3'!P8*Main!$B$5)+(VLOOKUP($A8,'FL Ratio'!$A$2:$B$9,2,FALSE)*'FL Characterization'!P$2)</f>
        <v>1.8032581136603816</v>
      </c>
      <c r="Q8" s="4">
        <f>('[1]Pc, Winter, S3'!Q8*Main!$B$5)+(VLOOKUP($A8,'FL Ratio'!$A$2:$B$9,2,FALSE)*'FL Characterization'!Q$2)</f>
        <v>1.8012953726649428</v>
      </c>
      <c r="R8" s="4">
        <f>('[1]Pc, Winter, S3'!R8*Main!$B$5)+(VLOOKUP($A8,'FL Ratio'!$A$2:$B$9,2,FALSE)*'FL Characterization'!R$2)</f>
        <v>1.9210429925788355</v>
      </c>
      <c r="S8" s="4">
        <f>('[1]Pc, Winter, S3'!S8*Main!$B$5)+(VLOOKUP($A8,'FL Ratio'!$A$2:$B$9,2,FALSE)*'FL Characterization'!S$2)</f>
        <v>2.2100354048062183</v>
      </c>
      <c r="T8" s="4">
        <f>('[1]Pc, Winter, S3'!T8*Main!$B$5)+(VLOOKUP($A8,'FL Ratio'!$A$2:$B$9,2,FALSE)*'FL Characterization'!T$2)</f>
        <v>2.0799735232330345</v>
      </c>
      <c r="U8" s="4">
        <f>('[1]Pc, Winter, S3'!U8*Main!$B$5)+(VLOOKUP($A8,'FL Ratio'!$A$2:$B$9,2,FALSE)*'FL Characterization'!U$2)</f>
        <v>1.9120544775234964</v>
      </c>
      <c r="V8" s="4">
        <f>('[1]Pc, Winter, S3'!V8*Main!$B$5)+(VLOOKUP($A8,'FL Ratio'!$A$2:$B$9,2,FALSE)*'FL Characterization'!V$2)</f>
        <v>1.8897825289342072</v>
      </c>
      <c r="W8" s="4">
        <f>('[1]Pc, Winter, S3'!W8*Main!$B$5)+(VLOOKUP($A8,'FL Ratio'!$A$2:$B$9,2,FALSE)*'FL Characterization'!W$2)</f>
        <v>1.8079185400122504</v>
      </c>
      <c r="X8" s="4">
        <f>('[1]Pc, Winter, S3'!X8*Main!$B$5)+(VLOOKUP($A8,'FL Ratio'!$A$2:$B$9,2,FALSE)*'FL Characterization'!X$2)</f>
        <v>1.6751091456591085</v>
      </c>
      <c r="Y8" s="4">
        <f>('[1]Pc, Winter, S3'!Y8*Main!$B$5)+(VLOOKUP($A8,'FL Ratio'!$A$2:$B$9,2,FALSE)*'FL Characterization'!Y$2)</f>
        <v>1.5260305682878774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1.0601593481647245</v>
      </c>
      <c r="C9" s="4">
        <f>('[1]Pc, Winter, S3'!C9*Main!$B$5)+(VLOOKUP($A9,'FL Ratio'!$A$2:$B$9,2,FALSE)*'FL Characterization'!C$2)</f>
        <v>1.0460875832217915</v>
      </c>
      <c r="D9" s="4">
        <f>('[1]Pc, Winter, S3'!D9*Main!$B$5)+(VLOOKUP($A9,'FL Ratio'!$A$2:$B$9,2,FALSE)*'FL Characterization'!D$2)</f>
        <v>0.99826652907888414</v>
      </c>
      <c r="E9" s="4">
        <f>('[1]Pc, Winter, S3'!E9*Main!$B$5)+(VLOOKUP($A9,'FL Ratio'!$A$2:$B$9,2,FALSE)*'FL Characterization'!E$2)</f>
        <v>0.98823885592420768</v>
      </c>
      <c r="F9" s="4">
        <f>('[1]Pc, Winter, S3'!F9*Main!$B$5)+(VLOOKUP($A9,'FL Ratio'!$A$2:$B$9,2,FALSE)*'FL Characterization'!F$2)</f>
        <v>0.98917108724761893</v>
      </c>
      <c r="G9" s="4">
        <f>('[1]Pc, Winter, S3'!G9*Main!$B$5)+(VLOOKUP($A9,'FL Ratio'!$A$2:$B$9,2,FALSE)*'FL Characterization'!G$2)</f>
        <v>1.155144600326051</v>
      </c>
      <c r="H9" s="4">
        <f>('[1]Pc, Winter, S3'!H9*Main!$B$5)+(VLOOKUP($A9,'FL Ratio'!$A$2:$B$9,2,FALSE)*'FL Characterization'!H$2)</f>
        <v>1.8821947532184287</v>
      </c>
      <c r="I9" s="4">
        <f>('[1]Pc, Winter, S3'!I9*Main!$B$5)+(VLOOKUP($A9,'FL Ratio'!$A$2:$B$9,2,FALSE)*'FL Characterization'!I$2)</f>
        <v>2.0537725403899554</v>
      </c>
      <c r="J9" s="4">
        <f>('[1]Pc, Winter, S3'!J9*Main!$B$5)+(VLOOKUP($A9,'FL Ratio'!$A$2:$B$9,2,FALSE)*'FL Characterization'!J$2)</f>
        <v>2.1295052660682705</v>
      </c>
      <c r="K9" s="4">
        <f>('[1]Pc, Winter, S3'!K9*Main!$B$5)+(VLOOKUP($A9,'FL Ratio'!$A$2:$B$9,2,FALSE)*'FL Characterization'!K$2)</f>
        <v>2.1280457228162364</v>
      </c>
      <c r="L9" s="4">
        <f>('[1]Pc, Winter, S3'!L9*Main!$B$5)+(VLOOKUP($A9,'FL Ratio'!$A$2:$B$9,2,FALSE)*'FL Characterization'!L$2)</f>
        <v>2.2807784783851353</v>
      </c>
      <c r="M9" s="4">
        <f>('[1]Pc, Winter, S3'!M9*Main!$B$5)+(VLOOKUP($A9,'FL Ratio'!$A$2:$B$9,2,FALSE)*'FL Characterization'!M$2)</f>
        <v>2.1819927516347564</v>
      </c>
      <c r="N9" s="4">
        <f>('[1]Pc, Winter, S3'!N9*Main!$B$5)+(VLOOKUP($A9,'FL Ratio'!$A$2:$B$9,2,FALSE)*'FL Characterization'!N$2)</f>
        <v>2.1288285396452964</v>
      </c>
      <c r="O9" s="4">
        <f>('[1]Pc, Winter, S3'!O9*Main!$B$5)+(VLOOKUP($A9,'FL Ratio'!$A$2:$B$9,2,FALSE)*'FL Characterization'!O$2)</f>
        <v>2.1298932521785883</v>
      </c>
      <c r="P9" s="4">
        <f>('[1]Pc, Winter, S3'!P9*Main!$B$5)+(VLOOKUP($A9,'FL Ratio'!$A$2:$B$9,2,FALSE)*'FL Characterization'!P$2)</f>
        <v>1.8244948559347727</v>
      </c>
      <c r="Q9" s="4">
        <f>('[1]Pc, Winter, S3'!Q9*Main!$B$5)+(VLOOKUP($A9,'FL Ratio'!$A$2:$B$9,2,FALSE)*'FL Characterization'!Q$2)</f>
        <v>1.7159000614991458</v>
      </c>
      <c r="R9" s="4">
        <f>('[1]Pc, Winter, S3'!R9*Main!$B$5)+(VLOOKUP($A9,'FL Ratio'!$A$2:$B$9,2,FALSE)*'FL Characterization'!R$2)</f>
        <v>1.7279585914827333</v>
      </c>
      <c r="S9" s="4">
        <f>('[1]Pc, Winter, S3'!S9*Main!$B$5)+(VLOOKUP($A9,'FL Ratio'!$A$2:$B$9,2,FALSE)*'FL Characterization'!S$2)</f>
        <v>1.920441545567517</v>
      </c>
      <c r="T9" s="4">
        <f>('[1]Pc, Winter, S3'!T9*Main!$B$5)+(VLOOKUP($A9,'FL Ratio'!$A$2:$B$9,2,FALSE)*'FL Characterization'!T$2)</f>
        <v>1.8543395990642835</v>
      </c>
      <c r="U9" s="4">
        <f>('[1]Pc, Winter, S3'!U9*Main!$B$5)+(VLOOKUP($A9,'FL Ratio'!$A$2:$B$9,2,FALSE)*'FL Characterization'!U$2)</f>
        <v>1.7475265072596007</v>
      </c>
      <c r="V9" s="4">
        <f>('[1]Pc, Winter, S3'!V9*Main!$B$5)+(VLOOKUP($A9,'FL Ratio'!$A$2:$B$9,2,FALSE)*'FL Characterization'!V$2)</f>
        <v>1.7129976688402788</v>
      </c>
      <c r="W9" s="4">
        <f>('[1]Pc, Winter, S3'!W9*Main!$B$5)+(VLOOKUP($A9,'FL Ratio'!$A$2:$B$9,2,FALSE)*'FL Characterization'!W$2)</f>
        <v>1.5952822609710191</v>
      </c>
      <c r="X9" s="4">
        <f>('[1]Pc, Winter, S3'!X9*Main!$B$5)+(VLOOKUP($A9,'FL Ratio'!$A$2:$B$9,2,FALSE)*'FL Characterization'!X$2)</f>
        <v>1.3442604190338252</v>
      </c>
      <c r="Y9" s="4">
        <f>('[1]Pc, Winter, S3'!Y9*Main!$B$5)+(VLOOKUP($A9,'FL Ratio'!$A$2:$B$9,2,FALSE)*'FL Characterization'!Y$2)</f>
        <v>1.2464041589380874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0.81337055448621198</v>
      </c>
      <c r="C2" s="4">
        <f>('[1]Qc, Winter, S1'!C2*Main!$B$5)</f>
        <v>0.57466003931054932</v>
      </c>
      <c r="D2" s="4">
        <f>('[1]Qc, Winter, S1'!D2*Main!$B$5)</f>
        <v>0.49816837577729917</v>
      </c>
      <c r="E2" s="4">
        <f>('[1]Qc, Winter, S1'!E2*Main!$B$5)</f>
        <v>0.63856542796376381</v>
      </c>
      <c r="F2" s="4">
        <f>('[1]Qc, Winter, S1'!F2*Main!$B$5)</f>
        <v>0.54982369186740421</v>
      </c>
      <c r="G2" s="4">
        <f>('[1]Qc, Winter, S1'!G2*Main!$B$5)</f>
        <v>0.45204890733505659</v>
      </c>
      <c r="H2" s="4">
        <f>('[1]Qc, Winter, S1'!H2*Main!$B$5)</f>
        <v>0.37402461795699676</v>
      </c>
      <c r="I2" s="4">
        <f>('[1]Qc, Winter, S1'!I2*Main!$B$5)</f>
        <v>1.3070418795571823</v>
      </c>
      <c r="J2" s="4">
        <f>('[1]Qc, Winter, S1'!J2*Main!$B$5)</f>
        <v>1.3668925686025939</v>
      </c>
      <c r="K2" s="4">
        <f>('[1]Qc, Winter, S1'!K2*Main!$B$5)</f>
        <v>1.1723905051306123</v>
      </c>
      <c r="L2" s="4">
        <f>('[1]Qc, Winter, S1'!L2*Main!$B$5)</f>
        <v>1.3659200541728154</v>
      </c>
      <c r="M2" s="4">
        <f>('[1]Qc, Winter, S1'!M2*Main!$B$5)</f>
        <v>1.2692113053076357</v>
      </c>
      <c r="N2" s="4">
        <f>('[1]Qc, Winter, S1'!N2*Main!$B$5)</f>
        <v>1.27480317861142</v>
      </c>
      <c r="O2" s="4">
        <f>('[1]Qc, Winter, S1'!O2*Main!$B$5)</f>
        <v>1.1383506615953372</v>
      </c>
      <c r="P2" s="4">
        <f>('[1]Qc, Winter, S1'!P2*Main!$B$5)</f>
        <v>0.67550234945810228</v>
      </c>
      <c r="Q2" s="4">
        <f>('[1]Qc, Winter, S1'!Q2*Main!$B$5)</f>
        <v>1.0576292061841799</v>
      </c>
      <c r="R2" s="4">
        <f>('[1]Qc, Winter, S1'!R2*Main!$B$5)</f>
        <v>1.2684631354085212</v>
      </c>
      <c r="S2" s="4">
        <f>('[1]Qc, Winter, S1'!S2*Main!$B$5)</f>
        <v>1.1835555765195405</v>
      </c>
      <c r="T2" s="4">
        <f>('[1]Qc, Winter, S1'!T2*Main!$B$5)</f>
        <v>0.82718857131280388</v>
      </c>
      <c r="U2" s="4">
        <f>('[1]Qc, Winter, S1'!U2*Main!$B$5)</f>
        <v>0.858159002358451</v>
      </c>
      <c r="V2" s="4">
        <f>('[1]Qc, Winter, S1'!V2*Main!$B$5)</f>
        <v>0.79930013191959948</v>
      </c>
      <c r="W2" s="4">
        <f>('[1]Qc, Winter, S1'!W2*Main!$B$5)</f>
        <v>0.49581229858206732</v>
      </c>
      <c r="X2" s="4">
        <f>('[1]Qc, Winter, S1'!X2*Main!$B$5)</f>
        <v>0.39551253740300013</v>
      </c>
      <c r="Y2" s="4">
        <f>('[1]Qc, Winter, S1'!Y2*Main!$B$5)</f>
        <v>0.40993169306795824</v>
      </c>
    </row>
    <row r="3" spans="1:25" x14ac:dyDescent="0.25">
      <c r="A3">
        <v>2</v>
      </c>
      <c r="B3" s="4">
        <f>('[1]Qc, Winter, S1'!B3*Main!$B$5)</f>
        <v>-1.2324495703372866</v>
      </c>
      <c r="C3" s="4">
        <f>('[1]Qc, Winter, S1'!C3*Main!$B$5)</f>
        <v>-1.232177849719585</v>
      </c>
      <c r="D3" s="4">
        <f>('[1]Qc, Winter, S1'!D3*Main!$B$5)</f>
        <v>-1.2661773203978879</v>
      </c>
      <c r="E3" s="4">
        <f>('[1]Qc, Winter, S1'!E3*Main!$B$5)</f>
        <v>-1.3241809821133299</v>
      </c>
      <c r="F3" s="4">
        <f>('[1]Qc, Winter, S1'!F3*Main!$B$5)</f>
        <v>-1.3114647019982333</v>
      </c>
      <c r="G3" s="4">
        <f>('[1]Qc, Winter, S1'!G3*Main!$B$5)</f>
        <v>-1.2036180544523278</v>
      </c>
      <c r="H3" s="4">
        <f>('[1]Qc, Winter, S1'!H3*Main!$B$5)</f>
        <v>-0.763188553152919</v>
      </c>
      <c r="I3" s="4">
        <f>('[1]Qc, Winter, S1'!I3*Main!$B$5)</f>
        <v>-0.14670673496753078</v>
      </c>
      <c r="J3" s="4">
        <f>('[1]Qc, Winter, S1'!J3*Main!$B$5)</f>
        <v>-0.15765499511744577</v>
      </c>
      <c r="K3" s="4">
        <f>('[1]Qc, Winter, S1'!K3*Main!$B$5)</f>
        <v>-0.10447902543984773</v>
      </c>
      <c r="L3" s="4">
        <f>('[1]Qc, Winter, S1'!L3*Main!$B$5)</f>
        <v>-9.2035322719175527E-2</v>
      </c>
      <c r="M3" s="4">
        <f>('[1]Qc, Winter, S1'!M3*Main!$B$5)</f>
        <v>-0.41074769571572273</v>
      </c>
      <c r="N3" s="4">
        <f>('[1]Qc, Winter, S1'!N3*Main!$B$5)</f>
        <v>-0.60005826519210681</v>
      </c>
      <c r="O3" s="4">
        <f>('[1]Qc, Winter, S1'!O3*Main!$B$5)</f>
        <v>-0.77787627650644953</v>
      </c>
      <c r="P3" s="4">
        <f>('[1]Qc, Winter, S1'!P3*Main!$B$5)</f>
        <v>-0.77202816339212821</v>
      </c>
      <c r="Q3" s="4">
        <f>('[1]Qc, Winter, S1'!Q3*Main!$B$5)</f>
        <v>-0.78508409427935189</v>
      </c>
      <c r="R3" s="4">
        <f>('[1]Qc, Winter, S1'!R3*Main!$B$5)</f>
        <v>-0.61726221938289605</v>
      </c>
      <c r="S3" s="4">
        <f>('[1]Qc, Winter, S1'!S3*Main!$B$5)</f>
        <v>0.20287652730683461</v>
      </c>
      <c r="T3" s="4">
        <f>('[1]Qc, Winter, S1'!T3*Main!$B$5)</f>
        <v>-2.8592352782711297E-2</v>
      </c>
      <c r="U3" s="4">
        <f>('[1]Qc, Winter, S1'!U3*Main!$B$5)</f>
        <v>-0.33751274701467204</v>
      </c>
      <c r="V3" s="4">
        <f>('[1]Qc, Winter, S1'!V3*Main!$B$5)</f>
        <v>-0.62562631854112682</v>
      </c>
      <c r="W3" s="4">
        <f>('[1]Qc, Winter, S1'!W3*Main!$B$5)</f>
        <v>-0.82295937805682007</v>
      </c>
      <c r="X3" s="4">
        <f>('[1]Qc, Winter, S1'!X3*Main!$B$5)</f>
        <v>-0.90258575871092139</v>
      </c>
      <c r="Y3" s="4">
        <f>('[1]Qc, Winter, S1'!Y3*Main!$B$5)</f>
        <v>-1.033417522580909</v>
      </c>
    </row>
    <row r="4" spans="1:25" x14ac:dyDescent="0.25">
      <c r="A4">
        <v>3</v>
      </c>
      <c r="B4" s="4">
        <f>('[1]Qc, Winter, S1'!B4*Main!$B$5)</f>
        <v>-0.88399692330511603</v>
      </c>
      <c r="C4" s="4">
        <f>('[1]Qc, Winter, S1'!C4*Main!$B$5)</f>
        <v>-0.95383524581199552</v>
      </c>
      <c r="D4" s="4">
        <f>('[1]Qc, Winter, S1'!D4*Main!$B$5)</f>
        <v>-0.97133068102519315</v>
      </c>
      <c r="E4" s="4">
        <f>('[1]Qc, Winter, S1'!E4*Main!$B$5)</f>
        <v>-0.95834072137172399</v>
      </c>
      <c r="F4" s="4">
        <f>('[1]Qc, Winter, S1'!F4*Main!$B$5)</f>
        <v>-0.95913779892603779</v>
      </c>
      <c r="G4" s="4">
        <f>('[1]Qc, Winter, S1'!G4*Main!$B$5)</f>
        <v>-0.80092112672753191</v>
      </c>
      <c r="H4" s="4">
        <f>('[1]Qc, Winter, S1'!H4*Main!$B$5)</f>
        <v>-2.9823917003000432E-2</v>
      </c>
      <c r="I4" s="4">
        <f>('[1]Qc, Winter, S1'!I4*Main!$B$5)</f>
        <v>0.41292804710424719</v>
      </c>
      <c r="J4" s="4">
        <f>('[1]Qc, Winter, S1'!J4*Main!$B$5)</f>
        <v>0.5262845140939566</v>
      </c>
      <c r="K4" s="4">
        <f>('[1]Qc, Winter, S1'!K4*Main!$B$5)</f>
        <v>0.36662220852277938</v>
      </c>
      <c r="L4" s="4">
        <f>('[1]Qc, Winter, S1'!L4*Main!$B$5)</f>
        <v>0.21646218621915003</v>
      </c>
      <c r="M4" s="4">
        <f>('[1]Qc, Winter, S1'!M4*Main!$B$5)</f>
        <v>0.42936194447381937</v>
      </c>
      <c r="N4" s="4">
        <f>('[1]Qc, Winter, S1'!N4*Main!$B$5)</f>
        <v>0.27073415495025405</v>
      </c>
      <c r="O4" s="4">
        <f>('[1]Qc, Winter, S1'!O4*Main!$B$5)</f>
        <v>8.2138899221622777E-2</v>
      </c>
      <c r="P4" s="4">
        <f>('[1]Qc, Winter, S1'!P4*Main!$B$5)</f>
        <v>-0.32496071659556347</v>
      </c>
      <c r="Q4" s="4">
        <f>('[1]Qc, Winter, S1'!Q4*Main!$B$5)</f>
        <v>-0.32509899883738924</v>
      </c>
      <c r="R4" s="4">
        <f>('[1]Qc, Winter, S1'!R4*Main!$B$5)</f>
        <v>-0.26780310793378315</v>
      </c>
      <c r="S4" s="4">
        <f>('[1]Qc, Winter, S1'!S4*Main!$B$5)</f>
        <v>-0.13510125955320715</v>
      </c>
      <c r="T4" s="4">
        <f>('[1]Qc, Winter, S1'!T4*Main!$B$5)</f>
        <v>-0.32927694144108272</v>
      </c>
      <c r="U4" s="4">
        <f>('[1]Qc, Winter, S1'!U4*Main!$B$5)</f>
        <v>-0.18761282043072025</v>
      </c>
      <c r="V4" s="4">
        <f>('[1]Qc, Winter, S1'!V4*Main!$B$5)</f>
        <v>-0.25758239166109292</v>
      </c>
      <c r="W4" s="4">
        <f>('[1]Qc, Winter, S1'!W4*Main!$B$5)</f>
        <v>-0.42723019956629782</v>
      </c>
      <c r="X4" s="4">
        <f>('[1]Qc, Winter, S1'!X4*Main!$B$5)</f>
        <v>-0.67496478228249135</v>
      </c>
      <c r="Y4" s="4">
        <f>('[1]Qc, Winter, S1'!Y4*Main!$B$5)</f>
        <v>-0.76192595981516531</v>
      </c>
    </row>
    <row r="5" spans="1:25" x14ac:dyDescent="0.25">
      <c r="A5">
        <v>4</v>
      </c>
      <c r="B5" s="4">
        <f>('[1]Qc, Winter, S1'!B5*Main!$B$5)</f>
        <v>-0.6442621808472716</v>
      </c>
      <c r="C5" s="4">
        <f>('[1]Qc, Winter, S1'!C5*Main!$B$5)</f>
        <v>-0.65065196473939246</v>
      </c>
      <c r="D5" s="4">
        <f>('[1]Qc, Winter, S1'!D5*Main!$B$5)</f>
        <v>-0.65729087769760064</v>
      </c>
      <c r="E5" s="4">
        <f>('[1]Qc, Winter, S1'!E5*Main!$B$5)</f>
        <v>-0.66304539592309264</v>
      </c>
      <c r="F5" s="4">
        <f>('[1]Qc, Winter, S1'!F5*Main!$B$5)</f>
        <v>-0.6659974363533272</v>
      </c>
      <c r="G5" s="4">
        <f>('[1]Qc, Winter, S1'!G5*Main!$B$5)</f>
        <v>-0.6088880506054809</v>
      </c>
      <c r="H5" s="4">
        <f>('[1]Qc, Winter, S1'!H5*Main!$B$5)</f>
        <v>-0.52827520280152818</v>
      </c>
      <c r="I5" s="4">
        <f>('[1]Qc, Winter, S1'!I5*Main!$B$5)</f>
        <v>-0.48231384952499196</v>
      </c>
      <c r="J5" s="4">
        <f>('[1]Qc, Winter, S1'!J5*Main!$B$5)</f>
        <v>-0.49643865149060223</v>
      </c>
      <c r="K5" s="4">
        <f>('[1]Qc, Winter, S1'!K5*Main!$B$5)</f>
        <v>-0.5499603275847823</v>
      </c>
      <c r="L5" s="4">
        <f>('[1]Qc, Winter, S1'!L5*Main!$B$5)</f>
        <v>-0.58659245647913028</v>
      </c>
      <c r="M5" s="4">
        <f>('[1]Qc, Winter, S1'!M5*Main!$B$5)</f>
        <v>-0.62110703315138183</v>
      </c>
      <c r="N5" s="4">
        <f>('[1]Qc, Winter, S1'!N5*Main!$B$5)</f>
        <v>-0.62184182040947589</v>
      </c>
      <c r="O5" s="4">
        <f>('[1]Qc, Winter, S1'!O5*Main!$B$5)</f>
        <v>-0.63327626611146137</v>
      </c>
      <c r="P5" s="4">
        <f>('[1]Qc, Winter, S1'!P5*Main!$B$5)</f>
        <v>-0.63884389269774333</v>
      </c>
      <c r="Q5" s="4">
        <f>('[1]Qc, Winter, S1'!Q5*Main!$B$5)</f>
        <v>-0.61978666255301318</v>
      </c>
      <c r="R5" s="4">
        <f>('[1]Qc, Winter, S1'!R5*Main!$B$5)</f>
        <v>-0.52468791912448698</v>
      </c>
      <c r="S5" s="4">
        <f>('[1]Qc, Winter, S1'!S5*Main!$B$5)</f>
        <v>-0.31271782533732351</v>
      </c>
      <c r="T5" s="4">
        <f>('[1]Qc, Winter, S1'!T5*Main!$B$5)</f>
        <v>-0.40335757997554939</v>
      </c>
      <c r="U5" s="4">
        <f>('[1]Qc, Winter, S1'!U5*Main!$B$5)</f>
        <v>-0.48927666165686473</v>
      </c>
      <c r="V5" s="4">
        <f>('[1]Qc, Winter, S1'!V5*Main!$B$5)</f>
        <v>-0.52671837033670676</v>
      </c>
      <c r="W5" s="4">
        <f>('[1]Qc, Winter, S1'!W5*Main!$B$5)</f>
        <v>-0.55724694921103035</v>
      </c>
      <c r="X5" s="4">
        <f>('[1]Qc, Winter, S1'!X5*Main!$B$5)</f>
        <v>-0.589058524839845</v>
      </c>
      <c r="Y5" s="4">
        <f>('[1]Qc, Winter, S1'!Y5*Main!$B$5)</f>
        <v>-0.59191086432003559</v>
      </c>
    </row>
    <row r="6" spans="1:25" x14ac:dyDescent="0.25">
      <c r="A6">
        <v>5</v>
      </c>
      <c r="B6" s="4">
        <f>('[1]Qc, Winter, S1'!B6*Main!$B$5)</f>
        <v>-0.30311510671252667</v>
      </c>
      <c r="C6" s="4">
        <f>('[1]Qc, Winter, S1'!C6*Main!$B$5)</f>
        <v>-0.31834631413267334</v>
      </c>
      <c r="D6" s="4">
        <f>('[1]Qc, Winter, S1'!D6*Main!$B$5)</f>
        <v>-0.33187348997530897</v>
      </c>
      <c r="E6" s="4">
        <f>('[1]Qc, Winter, S1'!E6*Main!$B$5)</f>
        <v>-0.33305705249638556</v>
      </c>
      <c r="F6" s="4">
        <f>('[1]Qc, Winter, S1'!F6*Main!$B$5)</f>
        <v>-0.33231969164151748</v>
      </c>
      <c r="G6" s="4">
        <f>('[1]Qc, Winter, S1'!G6*Main!$B$5)</f>
        <v>-0.28011925255176023</v>
      </c>
      <c r="H6" s="4">
        <f>('[1]Qc, Winter, S1'!H6*Main!$B$5)</f>
        <v>-0.21348048667002995</v>
      </c>
      <c r="I6" s="4">
        <f>('[1]Qc, Winter, S1'!I6*Main!$B$5)</f>
        <v>-0.17276223462677437</v>
      </c>
      <c r="J6" s="4">
        <f>('[1]Qc, Winter, S1'!J6*Main!$B$5)</f>
        <v>-0.16970121721213718</v>
      </c>
      <c r="K6" s="4">
        <f>('[1]Qc, Winter, S1'!K6*Main!$B$5)</f>
        <v>-0.14215088678946042</v>
      </c>
      <c r="L6" s="4">
        <f>('[1]Qc, Winter, S1'!L6*Main!$B$5)</f>
        <v>-0.14067613364157397</v>
      </c>
      <c r="M6" s="4">
        <f>('[1]Qc, Winter, S1'!M6*Main!$B$5)</f>
        <v>-0.13771410448262636</v>
      </c>
      <c r="N6" s="4">
        <f>('[1]Qc, Winter, S1'!N6*Main!$B$5)</f>
        <v>-0.16574155075257069</v>
      </c>
      <c r="O6" s="4">
        <f>('[1]Qc, Winter, S1'!O6*Main!$B$5)</f>
        <v>-0.17835791098613826</v>
      </c>
      <c r="P6" s="4">
        <f>('[1]Qc, Winter, S1'!P6*Main!$B$5)</f>
        <v>-0.17356171726649613</v>
      </c>
      <c r="Q6" s="4">
        <f>('[1]Qc, Winter, S1'!Q6*Main!$B$5)</f>
        <v>-0.21514737931273623</v>
      </c>
      <c r="R6" s="4">
        <f>('[1]Qc, Winter, S1'!R6*Main!$B$5)</f>
        <v>-0.19060864553253576</v>
      </c>
      <c r="S6" s="4">
        <f>('[1]Qc, Winter, S1'!S6*Main!$B$5)</f>
        <v>-9.5558363978889754E-2</v>
      </c>
      <c r="T6" s="4">
        <f>('[1]Qc, Winter, S1'!T6*Main!$B$5)</f>
        <v>-0.11315688507009086</v>
      </c>
      <c r="U6" s="4">
        <f>('[1]Qc, Winter, S1'!U6*Main!$B$5)</f>
        <v>-0.14069474502650989</v>
      </c>
      <c r="V6" s="4">
        <f>('[1]Qc, Winter, S1'!V6*Main!$B$5)</f>
        <v>-0.15192293277792329</v>
      </c>
      <c r="W6" s="4">
        <f>('[1]Qc, Winter, S1'!W6*Main!$B$5)</f>
        <v>-0.19721420959172462</v>
      </c>
      <c r="X6" s="4">
        <f>('[1]Qc, Winter, S1'!X6*Main!$B$5)</f>
        <v>-0.21810317323855502</v>
      </c>
      <c r="Y6" s="4">
        <f>('[1]Qc, Winter, S1'!Y6*Main!$B$5)</f>
        <v>-0.22816637841567752</v>
      </c>
    </row>
    <row r="7" spans="1:25" x14ac:dyDescent="0.25">
      <c r="A7">
        <v>6</v>
      </c>
      <c r="B7" s="4">
        <f>('[1]Qc, Winter, S1'!B7*Main!$B$5)</f>
        <v>0.19617407144462531</v>
      </c>
      <c r="C7" s="4">
        <f>('[1]Qc, Winter, S1'!C7*Main!$B$5)</f>
        <v>0.15345491127969207</v>
      </c>
      <c r="D7" s="4">
        <f>('[1]Qc, Winter, S1'!D7*Main!$B$5)</f>
        <v>0.11635283521463466</v>
      </c>
      <c r="E7" s="4">
        <f>('[1]Qc, Winter, S1'!E7*Main!$B$5)</f>
        <v>0.17333925303729134</v>
      </c>
      <c r="F7" s="4">
        <f>('[1]Qc, Winter, S1'!F7*Main!$B$5)</f>
        <v>0.14233980235574573</v>
      </c>
      <c r="G7" s="4">
        <f>('[1]Qc, Winter, S1'!G7*Main!$B$5)</f>
        <v>0.20506908799459392</v>
      </c>
      <c r="H7" s="4">
        <f>('[1]Qc, Winter, S1'!H7*Main!$B$5)</f>
        <v>0.27350203184832883</v>
      </c>
      <c r="I7" s="4">
        <f>('[1]Qc, Winter, S1'!I7*Main!$B$5)</f>
        <v>0.53272555788389819</v>
      </c>
      <c r="J7" s="4">
        <f>('[1]Qc, Winter, S1'!J7*Main!$B$5)</f>
        <v>0.61352274273083962</v>
      </c>
      <c r="K7" s="4">
        <f>('[1]Qc, Winter, S1'!K7*Main!$B$5)</f>
        <v>0.63215923617600334</v>
      </c>
      <c r="L7" s="4">
        <f>('[1]Qc, Winter, S1'!L7*Main!$B$5)</f>
        <v>0.60002194902877648</v>
      </c>
      <c r="M7" s="4">
        <f>('[1]Qc, Winter, S1'!M7*Main!$B$5)</f>
        <v>0.64005099065429238</v>
      </c>
      <c r="N7" s="4">
        <f>('[1]Qc, Winter, S1'!N7*Main!$B$5)</f>
        <v>0.63529513621625555</v>
      </c>
      <c r="O7" s="4">
        <f>('[1]Qc, Winter, S1'!O7*Main!$B$5)</f>
        <v>0.62792893955576878</v>
      </c>
      <c r="P7" s="4">
        <f>('[1]Qc, Winter, S1'!P7*Main!$B$5)</f>
        <v>0.5281238398486211</v>
      </c>
      <c r="Q7" s="4">
        <f>('[1]Qc, Winter, S1'!Q7*Main!$B$5)</f>
        <v>0.50236256938355872</v>
      </c>
      <c r="R7" s="4">
        <f>('[1]Qc, Winter, S1'!R7*Main!$B$5)</f>
        <v>0.43661901049391288</v>
      </c>
      <c r="S7" s="4">
        <f>('[1]Qc, Winter, S1'!S7*Main!$B$5)</f>
        <v>0.47764652149896236</v>
      </c>
      <c r="T7" s="4">
        <f>('[1]Qc, Winter, S1'!T7*Main!$B$5)</f>
        <v>0.40488468850085124</v>
      </c>
      <c r="U7" s="4">
        <f>('[1]Qc, Winter, S1'!U7*Main!$B$5)</f>
        <v>0.42250897025532858</v>
      </c>
      <c r="V7" s="4">
        <f>('[1]Qc, Winter, S1'!V7*Main!$B$5)</f>
        <v>0.35722278335670687</v>
      </c>
      <c r="W7" s="4">
        <f>('[1]Qc, Winter, S1'!W7*Main!$B$5)</f>
        <v>0.37603288962960035</v>
      </c>
      <c r="X7" s="4">
        <f>('[1]Qc, Winter, S1'!X7*Main!$B$5)</f>
        <v>0.23344309702817928</v>
      </c>
      <c r="Y7" s="4">
        <f>('[1]Qc, Winter, S1'!Y7*Main!$B$5)</f>
        <v>0.23973445911744215</v>
      </c>
    </row>
    <row r="8" spans="1:25" x14ac:dyDescent="0.25">
      <c r="A8">
        <v>7</v>
      </c>
      <c r="B8" s="4">
        <f>('[1]Qc, Winter, S1'!B8*Main!$B$5)</f>
        <v>-0.58409349534200683</v>
      </c>
      <c r="C8" s="4">
        <f>('[1]Qc, Winter, S1'!C8*Main!$B$5)</f>
        <v>-0.57770687053818126</v>
      </c>
      <c r="D8" s="4">
        <f>('[1]Qc, Winter, S1'!D8*Main!$B$5)</f>
        <v>-0.59585784040338763</v>
      </c>
      <c r="E8" s="4">
        <f>('[1]Qc, Winter, S1'!E8*Main!$B$5)</f>
        <v>-0.60663983181361747</v>
      </c>
      <c r="F8" s="4">
        <f>('[1]Qc, Winter, S1'!F8*Main!$B$5)</f>
        <v>-0.64256938124256613</v>
      </c>
      <c r="G8" s="4">
        <f>('[1]Qc, Winter, S1'!G8*Main!$B$5)</f>
        <v>-0.57533007919887125</v>
      </c>
      <c r="H8" s="4">
        <f>('[1]Qc, Winter, S1'!H8*Main!$B$5)</f>
        <v>-0.48877198046026271</v>
      </c>
      <c r="I8" s="4">
        <f>('[1]Qc, Winter, S1'!I8*Main!$B$5)</f>
        <v>-0.25388699672268844</v>
      </c>
      <c r="J8" s="4">
        <f>('[1]Qc, Winter, S1'!J8*Main!$B$5)</f>
        <v>-0.12579475222485517</v>
      </c>
      <c r="K8" s="4">
        <f>('[1]Qc, Winter, S1'!K8*Main!$B$5)</f>
        <v>-0.11676535563849634</v>
      </c>
      <c r="L8" s="4">
        <f>('[1]Qc, Winter, S1'!L8*Main!$B$5)</f>
        <v>-8.8749092748589706E-2</v>
      </c>
      <c r="M8" s="4">
        <f>('[1]Qc, Winter, S1'!M8*Main!$B$5)</f>
        <v>-2.982537782125616E-2</v>
      </c>
      <c r="N8" s="4">
        <f>('[1]Qc, Winter, S1'!N8*Main!$B$5)</f>
        <v>-0.12109468389200198</v>
      </c>
      <c r="O8" s="4">
        <f>('[1]Qc, Winter, S1'!O8*Main!$B$5)</f>
        <v>-0.12636496290249419</v>
      </c>
      <c r="P8" s="4">
        <f>('[1]Qc, Winter, S1'!P8*Main!$B$5)</f>
        <v>-0.23031719838828302</v>
      </c>
      <c r="Q8" s="4">
        <f>('[1]Qc, Winter, S1'!Q8*Main!$B$5)</f>
        <v>-0.32913202721218282</v>
      </c>
      <c r="R8" s="4">
        <f>('[1]Qc, Winter, S1'!R8*Main!$B$5)</f>
        <v>-0.29705309428179155</v>
      </c>
      <c r="S8" s="4">
        <f>('[1]Qc, Winter, S1'!S8*Main!$B$5)</f>
        <v>-0.3313360461895809</v>
      </c>
      <c r="T8" s="4">
        <f>('[1]Qc, Winter, S1'!T8*Main!$B$5)</f>
        <v>-0.37260332745802022</v>
      </c>
      <c r="U8" s="4">
        <f>('[1]Qc, Winter, S1'!U8*Main!$B$5)</f>
        <v>-0.35773182042966611</v>
      </c>
      <c r="V8" s="4">
        <f>('[1]Qc, Winter, S1'!V8*Main!$B$5)</f>
        <v>-0.40732541525822191</v>
      </c>
      <c r="W8" s="4">
        <f>('[1]Qc, Winter, S1'!W8*Main!$B$5)</f>
        <v>-0.48018118933777876</v>
      </c>
      <c r="X8" s="4">
        <f>('[1]Qc, Winter, S1'!X8*Main!$B$5)</f>
        <v>-0.54176400145929482</v>
      </c>
      <c r="Y8" s="4">
        <f>('[1]Qc, Winter, S1'!Y8*Main!$B$5)</f>
        <v>-0.53888286098573202</v>
      </c>
    </row>
    <row r="9" spans="1:25" x14ac:dyDescent="0.25">
      <c r="A9">
        <v>8</v>
      </c>
      <c r="B9" s="4">
        <f>('[1]Qc, Winter, S1'!B9*Main!$B$5)</f>
        <v>-0.66489863832768137</v>
      </c>
      <c r="C9" s="4">
        <f>('[1]Qc, Winter, S1'!C9*Main!$B$5)</f>
        <v>-0.67895570332881339</v>
      </c>
      <c r="D9" s="4">
        <f>('[1]Qc, Winter, S1'!D9*Main!$B$5)</f>
        <v>-0.67626633371871692</v>
      </c>
      <c r="E9" s="4">
        <f>('[1]Qc, Winter, S1'!E9*Main!$B$5)</f>
        <v>-0.67529453290431463</v>
      </c>
      <c r="F9" s="4">
        <f>('[1]Qc, Winter, S1'!F9*Main!$B$5)</f>
        <v>-0.66137305932748591</v>
      </c>
      <c r="G9" s="4">
        <f>('[1]Qc, Winter, S1'!G9*Main!$B$5)</f>
        <v>-0.63464879444101208</v>
      </c>
      <c r="H9" s="4">
        <f>('[1]Qc, Winter, S1'!H9*Main!$B$5)</f>
        <v>-0.48515204392716949</v>
      </c>
      <c r="I9" s="4">
        <f>('[1]Qc, Winter, S1'!I9*Main!$B$5)</f>
        <v>-0.38595950986155142</v>
      </c>
      <c r="J9" s="4">
        <f>('[1]Qc, Winter, S1'!J9*Main!$B$5)</f>
        <v>-0.3563989535185384</v>
      </c>
      <c r="K9" s="4">
        <f>('[1]Qc, Winter, S1'!K9*Main!$B$5)</f>
        <v>-0.40703382238397923</v>
      </c>
      <c r="L9" s="4">
        <f>('[1]Qc, Winter, S1'!L9*Main!$B$5)</f>
        <v>-0.3843549221379588</v>
      </c>
      <c r="M9" s="4">
        <f>('[1]Qc, Winter, S1'!M9*Main!$B$5)</f>
        <v>-0.35036480693853811</v>
      </c>
      <c r="N9" s="4">
        <f>('[1]Qc, Winter, S1'!N9*Main!$B$5)</f>
        <v>-0.37139392905180857</v>
      </c>
      <c r="O9" s="4">
        <f>('[1]Qc, Winter, S1'!O9*Main!$B$5)</f>
        <v>-0.40209574771896067</v>
      </c>
      <c r="P9" s="4">
        <f>('[1]Qc, Winter, S1'!P9*Main!$B$5)</f>
        <v>-0.48855133214369495</v>
      </c>
      <c r="Q9" s="4">
        <f>('[1]Qc, Winter, S1'!Q9*Main!$B$5)</f>
        <v>-0.54180867871526384</v>
      </c>
      <c r="R9" s="4">
        <f>('[1]Qc, Winter, S1'!R9*Main!$B$5)</f>
        <v>-0.54037336063151431</v>
      </c>
      <c r="S9" s="4">
        <f>('[1]Qc, Winter, S1'!S9*Main!$B$5)</f>
        <v>-0.53287946790078089</v>
      </c>
      <c r="T9" s="4">
        <f>('[1]Qc, Winter, S1'!T9*Main!$B$5)</f>
        <v>-0.56168531916482556</v>
      </c>
      <c r="U9" s="4">
        <f>('[1]Qc, Winter, S1'!U9*Main!$B$5)</f>
        <v>-0.58077084974770643</v>
      </c>
      <c r="V9" s="4">
        <f>('[1]Qc, Winter, S1'!V9*Main!$B$5)</f>
        <v>-0.5907147695438566</v>
      </c>
      <c r="W9" s="4">
        <f>('[1]Qc, Winter, S1'!W9*Main!$B$5)</f>
        <v>-0.60803753082347067</v>
      </c>
      <c r="X9" s="4">
        <f>('[1]Qc, Winter, S1'!X9*Main!$B$5)</f>
        <v>-0.63458099367965271</v>
      </c>
      <c r="Y9" s="4">
        <f>('[1]Qc, Winter, S1'!Y9*Main!$B$5)</f>
        <v>-0.64673970805163006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2024-06-18T09:34:39Z</dcterms:modified>
</cp:coreProperties>
</file>