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FA326859-0E01-49CC-9353-947701E09C03}" xr6:coauthVersionLast="47" xr6:coauthVersionMax="47" xr10:uidLastSave="{00000000-0000-0000-0000-000000000000}"/>
  <bookViews>
    <workbookView xWindow="5145" yWindow="4365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F3" i="5"/>
  <c r="J4" i="5"/>
  <c r="T2" i="5"/>
  <c r="H4" i="5"/>
  <c r="R2" i="5"/>
  <c r="G4" i="5"/>
  <c r="Q2" i="5"/>
  <c r="T3" i="5"/>
  <c r="G2" i="5"/>
  <c r="S3" i="5"/>
  <c r="F2" i="5"/>
  <c r="R3" i="5"/>
  <c r="E2" i="5"/>
  <c r="N2" i="5"/>
  <c r="B2" i="5"/>
  <c r="P4" i="5"/>
  <c r="D4" i="5"/>
  <c r="O3" i="5"/>
  <c r="C3" i="5"/>
  <c r="B4" i="5"/>
  <c r="O4" i="5"/>
  <c r="C4" i="5"/>
  <c r="N3" i="5"/>
  <c r="Y2" i="5"/>
  <c r="M2" i="5"/>
  <c r="B3" i="5"/>
  <c r="M3" i="5"/>
  <c r="X2" i="5"/>
  <c r="L2" i="5"/>
  <c r="X3" i="5"/>
  <c r="L3" i="5"/>
  <c r="W2" i="5"/>
  <c r="K2" i="5"/>
  <c r="N4" i="5"/>
  <c r="Y4" i="5"/>
  <c r="V2" i="5"/>
  <c r="Y3" i="5"/>
  <c r="M4" i="5"/>
  <c r="X4" i="5"/>
  <c r="L4" i="5"/>
  <c r="W3" i="5"/>
  <c r="K3" i="5"/>
  <c r="J2" i="5"/>
  <c r="W4" i="5"/>
  <c r="K4" i="5"/>
  <c r="V3" i="5"/>
  <c r="J3" i="5"/>
  <c r="U2" i="5"/>
  <c r="I2" i="5"/>
  <c r="R4" i="5"/>
  <c r="F4" i="5"/>
  <c r="Q3" i="5"/>
  <c r="E3" i="5"/>
  <c r="P2" i="5"/>
  <c r="D2" i="5"/>
  <c r="Q4" i="5"/>
  <c r="E4" i="5"/>
  <c r="P3" i="5"/>
  <c r="D3" i="5"/>
  <c r="O2" i="5"/>
  <c r="B4" i="4" l="1"/>
  <c r="B3" i="4"/>
  <c r="B2" i="4"/>
  <c r="B9" i="4"/>
  <c r="B8" i="4"/>
  <c r="B6" i="4"/>
  <c r="B7" i="4"/>
  <c r="B5" i="4"/>
  <c r="D9" i="6" l="1"/>
  <c r="Y9" i="6"/>
  <c r="Y8" i="6"/>
  <c r="Y7" i="6"/>
  <c r="M4" i="6"/>
  <c r="B7" i="7"/>
  <c r="B9" i="36"/>
  <c r="N2" i="38"/>
  <c r="N4" i="38"/>
  <c r="B8" i="38"/>
  <c r="B6" i="37"/>
  <c r="B4" i="39"/>
  <c r="N6" i="40"/>
  <c r="B2" i="43"/>
  <c r="B5" i="43"/>
  <c r="N8" i="43"/>
  <c r="B3" i="41"/>
  <c r="N6" i="41"/>
  <c r="N9" i="41"/>
  <c r="N3" i="44"/>
  <c r="N5" i="44"/>
  <c r="N7" i="44"/>
  <c r="N9" i="44"/>
  <c r="N2" i="42"/>
  <c r="N4" i="42"/>
  <c r="B5" i="42"/>
  <c r="N5" i="42"/>
  <c r="B6" i="42"/>
  <c r="N6" i="42"/>
  <c r="B7" i="42"/>
  <c r="N7" i="42"/>
  <c r="N8" i="42"/>
  <c r="N2" i="45"/>
  <c r="N3" i="45"/>
  <c r="B4" i="45"/>
  <c r="N4" i="45"/>
  <c r="B5" i="45"/>
  <c r="N5" i="45"/>
  <c r="N6" i="45"/>
  <c r="B7" i="45"/>
  <c r="N7" i="45"/>
  <c r="B8" i="45"/>
  <c r="N8" i="45"/>
  <c r="B9" i="45"/>
  <c r="N9" i="45"/>
  <c r="Y2" i="6"/>
  <c r="M2" i="6"/>
  <c r="X9" i="6"/>
  <c r="L9" i="6"/>
  <c r="X8" i="6"/>
  <c r="L8" i="6"/>
  <c r="X7" i="6"/>
  <c r="L7" i="6"/>
  <c r="X6" i="6"/>
  <c r="L6" i="6"/>
  <c r="X5" i="6"/>
  <c r="L5" i="6"/>
  <c r="X4" i="6"/>
  <c r="L4" i="6"/>
  <c r="X3" i="6"/>
  <c r="L3" i="6"/>
  <c r="C2" i="7"/>
  <c r="O2" i="7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2" i="36"/>
  <c r="O2" i="36"/>
  <c r="C3" i="36"/>
  <c r="O3" i="36"/>
  <c r="C4" i="36"/>
  <c r="O4" i="36"/>
  <c r="C5" i="36"/>
  <c r="O5" i="36"/>
  <c r="C6" i="36"/>
  <c r="O6" i="36"/>
  <c r="C7" i="36"/>
  <c r="O7" i="36"/>
  <c r="C8" i="36"/>
  <c r="O8" i="36"/>
  <c r="C9" i="36"/>
  <c r="O9" i="36"/>
  <c r="C2" i="38"/>
  <c r="O2" i="38"/>
  <c r="C3" i="38"/>
  <c r="O3" i="38"/>
  <c r="C4" i="38"/>
  <c r="O4" i="38"/>
  <c r="C5" i="38"/>
  <c r="O5" i="38"/>
  <c r="C6" i="38"/>
  <c r="O6" i="38"/>
  <c r="C7" i="38"/>
  <c r="O7" i="38"/>
  <c r="C8" i="38"/>
  <c r="O8" i="38"/>
  <c r="C9" i="38"/>
  <c r="O9" i="38"/>
  <c r="C2" i="37"/>
  <c r="O2" i="37"/>
  <c r="C3" i="37"/>
  <c r="O3" i="37"/>
  <c r="C4" i="37"/>
  <c r="O4" i="37"/>
  <c r="C5" i="37"/>
  <c r="O5" i="37"/>
  <c r="C6" i="37"/>
  <c r="O6" i="37"/>
  <c r="C7" i="37"/>
  <c r="O7" i="37"/>
  <c r="C8" i="37"/>
  <c r="O8" i="37"/>
  <c r="C9" i="37"/>
  <c r="O9" i="37"/>
  <c r="C2" i="39"/>
  <c r="O2" i="39"/>
  <c r="C3" i="39"/>
  <c r="O3" i="39"/>
  <c r="C4" i="39"/>
  <c r="O4" i="39"/>
  <c r="C5" i="39"/>
  <c r="O5" i="39"/>
  <c r="C6" i="39"/>
  <c r="O6" i="39"/>
  <c r="C7" i="39"/>
  <c r="O7" i="39"/>
  <c r="C8" i="39"/>
  <c r="O8" i="39"/>
  <c r="C9" i="39"/>
  <c r="O9" i="39"/>
  <c r="C2" i="40"/>
  <c r="O2" i="40"/>
  <c r="C3" i="40"/>
  <c r="O3" i="40"/>
  <c r="C4" i="40"/>
  <c r="O4" i="40"/>
  <c r="C5" i="40"/>
  <c r="O5" i="40"/>
  <c r="C6" i="40"/>
  <c r="O6" i="40"/>
  <c r="C7" i="40"/>
  <c r="O7" i="40"/>
  <c r="C8" i="40"/>
  <c r="O8" i="40"/>
  <c r="C9" i="40"/>
  <c r="O9" i="40"/>
  <c r="C2" i="43"/>
  <c r="O2" i="43"/>
  <c r="C3" i="43"/>
  <c r="O3" i="43"/>
  <c r="C4" i="43"/>
  <c r="O4" i="43"/>
  <c r="C5" i="43"/>
  <c r="O5" i="43"/>
  <c r="C6" i="43"/>
  <c r="O6" i="43"/>
  <c r="C7" i="43"/>
  <c r="O7" i="43"/>
  <c r="C8" i="43"/>
  <c r="O8" i="43"/>
  <c r="C9" i="43"/>
  <c r="O9" i="43"/>
  <c r="C2" i="41"/>
  <c r="O2" i="41"/>
  <c r="C3" i="41"/>
  <c r="O3" i="41"/>
  <c r="C4" i="41"/>
  <c r="O4" i="41"/>
  <c r="C5" i="41"/>
  <c r="O5" i="41"/>
  <c r="C6" i="41"/>
  <c r="O6" i="41"/>
  <c r="C7" i="41"/>
  <c r="O7" i="41"/>
  <c r="C8" i="41"/>
  <c r="O8" i="41"/>
  <c r="C9" i="41"/>
  <c r="O9" i="41"/>
  <c r="C2" i="44"/>
  <c r="O2" i="44"/>
  <c r="C3" i="44"/>
  <c r="O3" i="44"/>
  <c r="C4" i="44"/>
  <c r="O4" i="44"/>
  <c r="C5" i="44"/>
  <c r="O5" i="44"/>
  <c r="C6" i="44"/>
  <c r="O6" i="44"/>
  <c r="C7" i="44"/>
  <c r="O7" i="44"/>
  <c r="C8" i="44"/>
  <c r="O8" i="44"/>
  <c r="C9" i="44"/>
  <c r="O9" i="44"/>
  <c r="C2" i="42"/>
  <c r="O2" i="42"/>
  <c r="C3" i="42"/>
  <c r="O3" i="42"/>
  <c r="C4" i="42"/>
  <c r="O4" i="42"/>
  <c r="C5" i="42"/>
  <c r="O5" i="42"/>
  <c r="C6" i="42"/>
  <c r="O6" i="42"/>
  <c r="C7" i="42"/>
  <c r="O7" i="42"/>
  <c r="C8" i="42"/>
  <c r="O8" i="42"/>
  <c r="C9" i="42"/>
  <c r="O9" i="42"/>
  <c r="C2" i="45"/>
  <c r="O2" i="45"/>
  <c r="C3" i="45"/>
  <c r="O3" i="45"/>
  <c r="C4" i="45"/>
  <c r="O4" i="45"/>
  <c r="C5" i="45"/>
  <c r="O5" i="45"/>
  <c r="C6" i="45"/>
  <c r="O6" i="45"/>
  <c r="C7" i="45"/>
  <c r="O7" i="45"/>
  <c r="C8" i="45"/>
  <c r="O8" i="45"/>
  <c r="C9" i="45"/>
  <c r="O9" i="45"/>
  <c r="D7" i="6"/>
  <c r="M6" i="6"/>
  <c r="N2" i="7"/>
  <c r="B4" i="7"/>
  <c r="B6" i="7"/>
  <c r="N6" i="36"/>
  <c r="N8" i="38"/>
  <c r="B4" i="37"/>
  <c r="N7" i="37"/>
  <c r="N3" i="39"/>
  <c r="N7" i="39"/>
  <c r="B2" i="40"/>
  <c r="B4" i="40"/>
  <c r="N7" i="40"/>
  <c r="N3" i="43"/>
  <c r="N7" i="43"/>
  <c r="N2" i="41"/>
  <c r="B8" i="41"/>
  <c r="B6" i="45"/>
  <c r="X2" i="6"/>
  <c r="L2" i="6"/>
  <c r="W9" i="6"/>
  <c r="K9" i="6"/>
  <c r="W8" i="6"/>
  <c r="K8" i="6"/>
  <c r="W7" i="6"/>
  <c r="K7" i="6"/>
  <c r="W6" i="6"/>
  <c r="K6" i="6"/>
  <c r="W5" i="6"/>
  <c r="K5" i="6"/>
  <c r="W4" i="6"/>
  <c r="K4" i="6"/>
  <c r="W3" i="6"/>
  <c r="K3" i="6"/>
  <c r="D2" i="7"/>
  <c r="P2" i="7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2" i="36"/>
  <c r="P2" i="36"/>
  <c r="D3" i="36"/>
  <c r="P3" i="36"/>
  <c r="D4" i="36"/>
  <c r="P4" i="36"/>
  <c r="D5" i="36"/>
  <c r="P5" i="36"/>
  <c r="D6" i="36"/>
  <c r="P6" i="36"/>
  <c r="D7" i="36"/>
  <c r="P7" i="36"/>
  <c r="D8" i="36"/>
  <c r="P8" i="36"/>
  <c r="D9" i="36"/>
  <c r="P9" i="36"/>
  <c r="D2" i="38"/>
  <c r="P2" i="38"/>
  <c r="D3" i="38"/>
  <c r="P3" i="38"/>
  <c r="D4" i="38"/>
  <c r="P4" i="38"/>
  <c r="D5" i="38"/>
  <c r="P5" i="38"/>
  <c r="D6" i="38"/>
  <c r="P6" i="38"/>
  <c r="D7" i="38"/>
  <c r="P7" i="38"/>
  <c r="D8" i="38"/>
  <c r="P8" i="38"/>
  <c r="D9" i="38"/>
  <c r="P9" i="38"/>
  <c r="D2" i="37"/>
  <c r="P2" i="37"/>
  <c r="D3" i="37"/>
  <c r="P3" i="37"/>
  <c r="D4" i="37"/>
  <c r="P4" i="37"/>
  <c r="D5" i="37"/>
  <c r="P5" i="37"/>
  <c r="D6" i="37"/>
  <c r="P6" i="37"/>
  <c r="D7" i="37"/>
  <c r="P7" i="37"/>
  <c r="D8" i="37"/>
  <c r="P8" i="37"/>
  <c r="D9" i="37"/>
  <c r="P9" i="37"/>
  <c r="D2" i="39"/>
  <c r="P2" i="39"/>
  <c r="D3" i="39"/>
  <c r="P3" i="39"/>
  <c r="D4" i="39"/>
  <c r="P4" i="39"/>
  <c r="D5" i="39"/>
  <c r="P5" i="39"/>
  <c r="D6" i="39"/>
  <c r="P6" i="39"/>
  <c r="D7" i="39"/>
  <c r="P7" i="39"/>
  <c r="D8" i="39"/>
  <c r="P8" i="39"/>
  <c r="D9" i="39"/>
  <c r="P9" i="39"/>
  <c r="D2" i="40"/>
  <c r="P2" i="40"/>
  <c r="D3" i="40"/>
  <c r="P3" i="40"/>
  <c r="D4" i="40"/>
  <c r="P4" i="40"/>
  <c r="D5" i="40"/>
  <c r="P5" i="40"/>
  <c r="D6" i="40"/>
  <c r="P6" i="40"/>
  <c r="D7" i="40"/>
  <c r="P7" i="40"/>
  <c r="D8" i="40"/>
  <c r="P8" i="40"/>
  <c r="D9" i="40"/>
  <c r="P9" i="40"/>
  <c r="D2" i="43"/>
  <c r="P2" i="43"/>
  <c r="D3" i="43"/>
  <c r="P3" i="43"/>
  <c r="D4" i="43"/>
  <c r="P4" i="43"/>
  <c r="D5" i="43"/>
  <c r="P5" i="43"/>
  <c r="D6" i="43"/>
  <c r="P6" i="43"/>
  <c r="D7" i="43"/>
  <c r="P7" i="43"/>
  <c r="D8" i="43"/>
  <c r="P8" i="43"/>
  <c r="D9" i="43"/>
  <c r="P9" i="43"/>
  <c r="D2" i="41"/>
  <c r="P2" i="41"/>
  <c r="D3" i="41"/>
  <c r="P3" i="41"/>
  <c r="D4" i="41"/>
  <c r="P4" i="41"/>
  <c r="D5" i="41"/>
  <c r="P5" i="41"/>
  <c r="D6" i="41"/>
  <c r="P6" i="41"/>
  <c r="D7" i="41"/>
  <c r="P7" i="41"/>
  <c r="D8" i="41"/>
  <c r="P8" i="41"/>
  <c r="D9" i="41"/>
  <c r="P9" i="41"/>
  <c r="D2" i="44"/>
  <c r="P2" i="44"/>
  <c r="D3" i="44"/>
  <c r="P3" i="44"/>
  <c r="D4" i="44"/>
  <c r="P4" i="44"/>
  <c r="D5" i="44"/>
  <c r="P5" i="44"/>
  <c r="D6" i="44"/>
  <c r="P6" i="44"/>
  <c r="D7" i="44"/>
  <c r="P7" i="44"/>
  <c r="D8" i="44"/>
  <c r="P8" i="44"/>
  <c r="D9" i="44"/>
  <c r="P9" i="44"/>
  <c r="D2" i="42"/>
  <c r="P2" i="42"/>
  <c r="D3" i="42"/>
  <c r="P3" i="42"/>
  <c r="D4" i="42"/>
  <c r="P4" i="42"/>
  <c r="D5" i="42"/>
  <c r="P5" i="42"/>
  <c r="D6" i="42"/>
  <c r="P6" i="42"/>
  <c r="D7" i="42"/>
  <c r="P7" i="42"/>
  <c r="D8" i="42"/>
  <c r="P8" i="42"/>
  <c r="D9" i="42"/>
  <c r="P9" i="42"/>
  <c r="D2" i="45"/>
  <c r="P2" i="45"/>
  <c r="D3" i="45"/>
  <c r="P3" i="45"/>
  <c r="D4" i="45"/>
  <c r="P4" i="45"/>
  <c r="D5" i="45"/>
  <c r="P5" i="45"/>
  <c r="D6" i="45"/>
  <c r="P6" i="45"/>
  <c r="D7" i="45"/>
  <c r="P7" i="45"/>
  <c r="D8" i="45"/>
  <c r="P8" i="45"/>
  <c r="D9" i="45"/>
  <c r="P9" i="45"/>
  <c r="R5" i="19"/>
  <c r="P5" i="47"/>
  <c r="I5" i="19"/>
  <c r="M5" i="19"/>
  <c r="M5" i="18"/>
  <c r="V5" i="19"/>
  <c r="C5" i="18"/>
  <c r="W5" i="19"/>
  <c r="N5" i="19"/>
  <c r="D5" i="19"/>
  <c r="M5" i="46"/>
  <c r="R5" i="47"/>
  <c r="V5" i="47"/>
  <c r="I5" i="47"/>
  <c r="E5" i="19"/>
  <c r="O5" i="19"/>
  <c r="C5" i="47"/>
  <c r="X5" i="46"/>
  <c r="K5" i="19"/>
  <c r="D5" i="18"/>
  <c r="P5" i="18"/>
  <c r="B5" i="19"/>
  <c r="J5" i="47"/>
  <c r="Y5" i="18"/>
  <c r="N5" i="47"/>
  <c r="E5" i="47"/>
  <c r="O5" i="46"/>
  <c r="F5" i="46"/>
  <c r="S5" i="47"/>
  <c r="E5" i="46"/>
  <c r="X5" i="19"/>
  <c r="Q5" i="18"/>
  <c r="J5" i="46"/>
  <c r="G5" i="47"/>
  <c r="S5" i="18"/>
  <c r="J5" i="18"/>
  <c r="Y5" i="19"/>
  <c r="L5" i="47"/>
  <c r="W5" i="46"/>
  <c r="Y5" i="46"/>
  <c r="U5" i="47"/>
  <c r="L5" i="18"/>
  <c r="I5" i="46"/>
  <c r="H5" i="47"/>
  <c r="Q5" i="47"/>
  <c r="V5" i="46"/>
  <c r="F5" i="18"/>
  <c r="K5" i="46"/>
  <c r="Q5" i="19"/>
  <c r="D5" i="47"/>
  <c r="Y5" i="47"/>
  <c r="B5" i="46"/>
  <c r="C5" i="19"/>
  <c r="L5" i="19"/>
  <c r="R5" i="18"/>
  <c r="K5" i="47"/>
  <c r="L5" i="46"/>
  <c r="W5" i="47"/>
  <c r="G5" i="18"/>
  <c r="H5" i="19"/>
  <c r="Q5" i="46"/>
  <c r="P5" i="19"/>
  <c r="O5" i="47"/>
  <c r="G5" i="46"/>
  <c r="S5" i="46"/>
  <c r="H5" i="46"/>
  <c r="B5" i="18"/>
  <c r="I5" i="18"/>
  <c r="X5" i="47"/>
  <c r="G5" i="19"/>
  <c r="U5" i="46"/>
  <c r="T5" i="19"/>
  <c r="T5" i="18"/>
  <c r="C5" i="46"/>
  <c r="U5" i="19"/>
  <c r="R5" i="46"/>
  <c r="X5" i="18"/>
  <c r="B5" i="47"/>
  <c r="F5" i="47"/>
  <c r="D5" i="46"/>
  <c r="T5" i="46"/>
  <c r="V5" i="18"/>
  <c r="H5" i="18"/>
  <c r="U5" i="18"/>
  <c r="W5" i="18"/>
  <c r="E5" i="18"/>
  <c r="O5" i="18"/>
  <c r="M5" i="47"/>
  <c r="N5" i="18"/>
  <c r="K5" i="18"/>
  <c r="F5" i="19"/>
  <c r="J5" i="19"/>
  <c r="N5" i="46"/>
  <c r="S5" i="19"/>
  <c r="T5" i="47"/>
  <c r="P5" i="46"/>
  <c r="T9" i="46"/>
  <c r="J9" i="47"/>
  <c r="N9" i="19"/>
  <c r="N9" i="47"/>
  <c r="J9" i="19"/>
  <c r="M9" i="19"/>
  <c r="X9" i="46"/>
  <c r="U9" i="46"/>
  <c r="C9" i="46"/>
  <c r="J9" i="18"/>
  <c r="B9" i="47"/>
  <c r="C9" i="19"/>
  <c r="K9" i="19"/>
  <c r="I9" i="46"/>
  <c r="E9" i="18"/>
  <c r="L9" i="18"/>
  <c r="N9" i="46"/>
  <c r="I9" i="47"/>
  <c r="R9" i="47"/>
  <c r="K9" i="47"/>
  <c r="H9" i="19"/>
  <c r="R9" i="18"/>
  <c r="P9" i="18"/>
  <c r="V9" i="46"/>
  <c r="D9" i="46"/>
  <c r="V9" i="18"/>
  <c r="Q9" i="46"/>
  <c r="I9" i="19"/>
  <c r="S9" i="46"/>
  <c r="X9" i="47"/>
  <c r="O9" i="46"/>
  <c r="E9" i="47"/>
  <c r="D9" i="47"/>
  <c r="F9" i="18"/>
  <c r="G9" i="19"/>
  <c r="Y9" i="19"/>
  <c r="D9" i="19"/>
  <c r="Y9" i="47"/>
  <c r="P9" i="47"/>
  <c r="M9" i="46"/>
  <c r="O9" i="47"/>
  <c r="O9" i="19"/>
  <c r="S9" i="19"/>
  <c r="K9" i="18"/>
  <c r="S9" i="47"/>
  <c r="R9" i="46"/>
  <c r="V9" i="19"/>
  <c r="B9" i="18"/>
  <c r="B9" i="19"/>
  <c r="L9" i="47"/>
  <c r="Y9" i="46"/>
  <c r="G9" i="18"/>
  <c r="M9" i="18"/>
  <c r="F9" i="46"/>
  <c r="J9" i="46"/>
  <c r="U9" i="47"/>
  <c r="Y9" i="18"/>
  <c r="T9" i="47"/>
  <c r="F9" i="47"/>
  <c r="L9" i="46"/>
  <c r="G9" i="47"/>
  <c r="X9" i="19"/>
  <c r="Q9" i="18"/>
  <c r="B9" i="46"/>
  <c r="W9" i="18"/>
  <c r="R9" i="19"/>
  <c r="K9" i="46"/>
  <c r="P9" i="19"/>
  <c r="E9" i="46"/>
  <c r="S9" i="18"/>
  <c r="M9" i="47"/>
  <c r="W9" i="46"/>
  <c r="C9" i="18"/>
  <c r="P9" i="46"/>
  <c r="T9" i="18"/>
  <c r="I9" i="18"/>
  <c r="N9" i="18"/>
  <c r="Q9" i="47"/>
  <c r="X9" i="18"/>
  <c r="W9" i="47"/>
  <c r="G9" i="46"/>
  <c r="D9" i="18"/>
  <c r="H9" i="18"/>
  <c r="E9" i="19"/>
  <c r="U9" i="19"/>
  <c r="L9" i="19"/>
  <c r="F9" i="19"/>
  <c r="V9" i="47"/>
  <c r="T9" i="19"/>
  <c r="O9" i="18"/>
  <c r="Q9" i="19"/>
  <c r="W9" i="19"/>
  <c r="C9" i="47"/>
  <c r="H9" i="46"/>
  <c r="H9" i="47"/>
  <c r="U9" i="18"/>
  <c r="D6" i="6"/>
  <c r="Y5" i="6"/>
  <c r="B3" i="7"/>
  <c r="B5" i="7"/>
  <c r="N5" i="7"/>
  <c r="B9" i="7"/>
  <c r="B4" i="36"/>
  <c r="B8" i="36"/>
  <c r="B3" i="38"/>
  <c r="N7" i="38"/>
  <c r="N3" i="37"/>
  <c r="B7" i="37"/>
  <c r="N2" i="39"/>
  <c r="B7" i="39"/>
  <c r="N2" i="40"/>
  <c r="B8" i="40"/>
  <c r="B8" i="43"/>
  <c r="N3" i="41"/>
  <c r="B9" i="41"/>
  <c r="B2" i="45"/>
  <c r="W2" i="6"/>
  <c r="K2" i="6"/>
  <c r="V9" i="6"/>
  <c r="J9" i="6"/>
  <c r="V8" i="6"/>
  <c r="J8" i="6"/>
  <c r="V7" i="6"/>
  <c r="J7" i="6"/>
  <c r="V6" i="6"/>
  <c r="J6" i="6"/>
  <c r="V5" i="6"/>
  <c r="J5" i="6"/>
  <c r="V4" i="6"/>
  <c r="J4" i="6"/>
  <c r="V3" i="6"/>
  <c r="J3" i="6"/>
  <c r="E2" i="7"/>
  <c r="Q2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2" i="36"/>
  <c r="Q2" i="36"/>
  <c r="E3" i="36"/>
  <c r="Q3" i="36"/>
  <c r="E4" i="36"/>
  <c r="Q4" i="36"/>
  <c r="E5" i="36"/>
  <c r="Q5" i="36"/>
  <c r="E6" i="36"/>
  <c r="Q6" i="36"/>
  <c r="E7" i="36"/>
  <c r="Q7" i="36"/>
  <c r="E8" i="36"/>
  <c r="Q8" i="36"/>
  <c r="E9" i="36"/>
  <c r="Q9" i="36"/>
  <c r="E2" i="38"/>
  <c r="Q2" i="38"/>
  <c r="E3" i="38"/>
  <c r="Q3" i="38"/>
  <c r="E4" i="38"/>
  <c r="Q4" i="38"/>
  <c r="E5" i="38"/>
  <c r="Q5" i="38"/>
  <c r="E6" i="38"/>
  <c r="Q6" i="38"/>
  <c r="E7" i="38"/>
  <c r="Q7" i="38"/>
  <c r="E8" i="38"/>
  <c r="Q8" i="38"/>
  <c r="E9" i="38"/>
  <c r="Q9" i="38"/>
  <c r="E2" i="37"/>
  <c r="Q2" i="37"/>
  <c r="E3" i="37"/>
  <c r="Q3" i="37"/>
  <c r="E4" i="37"/>
  <c r="Q4" i="37"/>
  <c r="E5" i="37"/>
  <c r="Q5" i="37"/>
  <c r="E6" i="37"/>
  <c r="Q6" i="37"/>
  <c r="E7" i="37"/>
  <c r="Q7" i="37"/>
  <c r="E8" i="37"/>
  <c r="Q8" i="37"/>
  <c r="E9" i="37"/>
  <c r="Q9" i="37"/>
  <c r="E2" i="39"/>
  <c r="Q2" i="39"/>
  <c r="E3" i="39"/>
  <c r="Q3" i="39"/>
  <c r="E4" i="39"/>
  <c r="Q4" i="39"/>
  <c r="E5" i="39"/>
  <c r="Q5" i="39"/>
  <c r="E6" i="39"/>
  <c r="Q6" i="39"/>
  <c r="E7" i="39"/>
  <c r="Q7" i="39"/>
  <c r="E8" i="39"/>
  <c r="Q8" i="39"/>
  <c r="E9" i="39"/>
  <c r="Q9" i="39"/>
  <c r="E2" i="40"/>
  <c r="Q2" i="40"/>
  <c r="E3" i="40"/>
  <c r="Q3" i="40"/>
  <c r="E4" i="40"/>
  <c r="Q4" i="40"/>
  <c r="E5" i="40"/>
  <c r="Q5" i="40"/>
  <c r="E6" i="40"/>
  <c r="Q6" i="40"/>
  <c r="E7" i="40"/>
  <c r="Q7" i="40"/>
  <c r="E8" i="40"/>
  <c r="Q8" i="40"/>
  <c r="E9" i="40"/>
  <c r="Q9" i="40"/>
  <c r="E2" i="43"/>
  <c r="Q2" i="43"/>
  <c r="E3" i="43"/>
  <c r="Q3" i="43"/>
  <c r="E4" i="43"/>
  <c r="Q4" i="43"/>
  <c r="E5" i="43"/>
  <c r="Q5" i="43"/>
  <c r="E6" i="43"/>
  <c r="Q6" i="43"/>
  <c r="E7" i="43"/>
  <c r="Q7" i="43"/>
  <c r="E8" i="43"/>
  <c r="Q8" i="43"/>
  <c r="E9" i="43"/>
  <c r="Q9" i="43"/>
  <c r="E2" i="41"/>
  <c r="Q2" i="41"/>
  <c r="E3" i="41"/>
  <c r="Q3" i="41"/>
  <c r="E4" i="41"/>
  <c r="Q4" i="41"/>
  <c r="E5" i="41"/>
  <c r="Q5" i="41"/>
  <c r="E6" i="41"/>
  <c r="Q6" i="41"/>
  <c r="E7" i="41"/>
  <c r="Q7" i="41"/>
  <c r="E8" i="41"/>
  <c r="Q8" i="41"/>
  <c r="E9" i="41"/>
  <c r="Q9" i="41"/>
  <c r="E2" i="44"/>
  <c r="Q2" i="44"/>
  <c r="E3" i="44"/>
  <c r="Q3" i="44"/>
  <c r="E4" i="44"/>
  <c r="Q4" i="44"/>
  <c r="E5" i="44"/>
  <c r="Q5" i="44"/>
  <c r="E6" i="44"/>
  <c r="Q6" i="44"/>
  <c r="E7" i="44"/>
  <c r="Q7" i="44"/>
  <c r="E8" i="44"/>
  <c r="Q8" i="44"/>
  <c r="E9" i="44"/>
  <c r="Q9" i="44"/>
  <c r="E2" i="42"/>
  <c r="Q2" i="42"/>
  <c r="E3" i="42"/>
  <c r="Q3" i="42"/>
  <c r="E4" i="42"/>
  <c r="Q4" i="42"/>
  <c r="E5" i="42"/>
  <c r="Q5" i="42"/>
  <c r="E6" i="42"/>
  <c r="Q6" i="42"/>
  <c r="E7" i="42"/>
  <c r="Q7" i="42"/>
  <c r="E8" i="42"/>
  <c r="Q8" i="42"/>
  <c r="E9" i="42"/>
  <c r="Q9" i="42"/>
  <c r="E2" i="45"/>
  <c r="Q2" i="45"/>
  <c r="E3" i="45"/>
  <c r="Q3" i="45"/>
  <c r="E4" i="45"/>
  <c r="Q4" i="45"/>
  <c r="E5" i="45"/>
  <c r="Q5" i="45"/>
  <c r="E6" i="45"/>
  <c r="Q6" i="45"/>
  <c r="E7" i="45"/>
  <c r="Q7" i="45"/>
  <c r="E8" i="45"/>
  <c r="Q8" i="45"/>
  <c r="E9" i="45"/>
  <c r="Q9" i="45"/>
  <c r="B2" i="6"/>
  <c r="M5" i="6"/>
  <c r="N9" i="7"/>
  <c r="N3" i="36"/>
  <c r="B5" i="36"/>
  <c r="N8" i="36"/>
  <c r="N3" i="38"/>
  <c r="B5" i="38"/>
  <c r="B9" i="38"/>
  <c r="N4" i="37"/>
  <c r="B8" i="37"/>
  <c r="B3" i="39"/>
  <c r="B8" i="39"/>
  <c r="N2" i="43"/>
  <c r="N4" i="41"/>
  <c r="N2" i="44"/>
  <c r="B8" i="42"/>
  <c r="V2" i="6"/>
  <c r="J2" i="6"/>
  <c r="U9" i="6"/>
  <c r="I9" i="6"/>
  <c r="U8" i="6"/>
  <c r="I8" i="6"/>
  <c r="U7" i="6"/>
  <c r="I7" i="6"/>
  <c r="U6" i="6"/>
  <c r="I6" i="6"/>
  <c r="U5" i="6"/>
  <c r="I5" i="6"/>
  <c r="U4" i="6"/>
  <c r="I4" i="6"/>
  <c r="U3" i="6"/>
  <c r="I3" i="6"/>
  <c r="F2" i="7"/>
  <c r="R2" i="7"/>
  <c r="F3" i="7"/>
  <c r="R3" i="7"/>
  <c r="F4" i="7"/>
  <c r="R4" i="7"/>
  <c r="F5" i="7"/>
  <c r="R5" i="7"/>
  <c r="F6" i="7"/>
  <c r="R6" i="7"/>
  <c r="F7" i="7"/>
  <c r="R7" i="7"/>
  <c r="F8" i="7"/>
  <c r="R8" i="7"/>
  <c r="F9" i="7"/>
  <c r="R9" i="7"/>
  <c r="F2" i="36"/>
  <c r="R2" i="36"/>
  <c r="F3" i="36"/>
  <c r="R3" i="36"/>
  <c r="F4" i="36"/>
  <c r="R4" i="36"/>
  <c r="F5" i="36"/>
  <c r="R5" i="36"/>
  <c r="F6" i="36"/>
  <c r="R6" i="36"/>
  <c r="F7" i="36"/>
  <c r="R7" i="36"/>
  <c r="F8" i="36"/>
  <c r="R8" i="36"/>
  <c r="F9" i="36"/>
  <c r="R9" i="36"/>
  <c r="F2" i="38"/>
  <c r="R2" i="38"/>
  <c r="F3" i="38"/>
  <c r="R3" i="38"/>
  <c r="F4" i="38"/>
  <c r="R4" i="38"/>
  <c r="F5" i="38"/>
  <c r="R5" i="38"/>
  <c r="F6" i="38"/>
  <c r="R6" i="38"/>
  <c r="F7" i="38"/>
  <c r="R7" i="38"/>
  <c r="F8" i="38"/>
  <c r="R8" i="38"/>
  <c r="F9" i="38"/>
  <c r="R9" i="38"/>
  <c r="F2" i="37"/>
  <c r="R2" i="37"/>
  <c r="F3" i="37"/>
  <c r="R3" i="37"/>
  <c r="F4" i="37"/>
  <c r="R4" i="37"/>
  <c r="F5" i="37"/>
  <c r="R5" i="37"/>
  <c r="F6" i="37"/>
  <c r="R6" i="37"/>
  <c r="F7" i="37"/>
  <c r="R7" i="37"/>
  <c r="F8" i="37"/>
  <c r="R8" i="37"/>
  <c r="F9" i="37"/>
  <c r="R9" i="37"/>
  <c r="F2" i="39"/>
  <c r="R2" i="39"/>
  <c r="F3" i="39"/>
  <c r="R3" i="39"/>
  <c r="F4" i="39"/>
  <c r="R4" i="39"/>
  <c r="F5" i="39"/>
  <c r="R5" i="39"/>
  <c r="F6" i="39"/>
  <c r="R6" i="39"/>
  <c r="F7" i="39"/>
  <c r="R7" i="39"/>
  <c r="F8" i="39"/>
  <c r="R8" i="39"/>
  <c r="F9" i="39"/>
  <c r="R9" i="39"/>
  <c r="F2" i="40"/>
  <c r="R2" i="40"/>
  <c r="F3" i="40"/>
  <c r="R3" i="40"/>
  <c r="F4" i="40"/>
  <c r="R4" i="40"/>
  <c r="F5" i="40"/>
  <c r="R5" i="40"/>
  <c r="F6" i="40"/>
  <c r="R6" i="40"/>
  <c r="F7" i="40"/>
  <c r="R7" i="40"/>
  <c r="F8" i="40"/>
  <c r="R8" i="40"/>
  <c r="F9" i="40"/>
  <c r="R9" i="40"/>
  <c r="F2" i="43"/>
  <c r="R2" i="43"/>
  <c r="F3" i="43"/>
  <c r="R3" i="43"/>
  <c r="F4" i="43"/>
  <c r="R4" i="43"/>
  <c r="F5" i="43"/>
  <c r="R5" i="43"/>
  <c r="F6" i="43"/>
  <c r="R6" i="43"/>
  <c r="F7" i="43"/>
  <c r="R7" i="43"/>
  <c r="F8" i="43"/>
  <c r="R8" i="43"/>
  <c r="F9" i="43"/>
  <c r="R9" i="43"/>
  <c r="F2" i="41"/>
  <c r="R2" i="41"/>
  <c r="F3" i="41"/>
  <c r="R3" i="41"/>
  <c r="F4" i="41"/>
  <c r="R4" i="41"/>
  <c r="F5" i="41"/>
  <c r="R5" i="41"/>
  <c r="F6" i="41"/>
  <c r="R6" i="41"/>
  <c r="F7" i="41"/>
  <c r="R7" i="41"/>
  <c r="F8" i="41"/>
  <c r="R8" i="41"/>
  <c r="F9" i="41"/>
  <c r="R9" i="41"/>
  <c r="F2" i="44"/>
  <c r="R2" i="44"/>
  <c r="F3" i="44"/>
  <c r="R3" i="44"/>
  <c r="F4" i="44"/>
  <c r="R4" i="44"/>
  <c r="F5" i="44"/>
  <c r="R5" i="44"/>
  <c r="F6" i="44"/>
  <c r="R6" i="44"/>
  <c r="F7" i="44"/>
  <c r="R7" i="44"/>
  <c r="F8" i="44"/>
  <c r="R8" i="44"/>
  <c r="F9" i="44"/>
  <c r="R9" i="44"/>
  <c r="F2" i="42"/>
  <c r="R2" i="42"/>
  <c r="F3" i="42"/>
  <c r="R3" i="42"/>
  <c r="F4" i="42"/>
  <c r="R4" i="42"/>
  <c r="F5" i="42"/>
  <c r="R5" i="42"/>
  <c r="F6" i="42"/>
  <c r="R6" i="42"/>
  <c r="F7" i="42"/>
  <c r="R7" i="42"/>
  <c r="F8" i="42"/>
  <c r="R8" i="42"/>
  <c r="F9" i="42"/>
  <c r="R9" i="42"/>
  <c r="F2" i="45"/>
  <c r="R2" i="45"/>
  <c r="F3" i="45"/>
  <c r="R3" i="45"/>
  <c r="F4" i="45"/>
  <c r="R4" i="45"/>
  <c r="F5" i="45"/>
  <c r="R5" i="45"/>
  <c r="F6" i="45"/>
  <c r="R6" i="45"/>
  <c r="F7" i="45"/>
  <c r="R7" i="45"/>
  <c r="F8" i="45"/>
  <c r="R8" i="45"/>
  <c r="F9" i="45"/>
  <c r="R9" i="45"/>
  <c r="D8" i="6"/>
  <c r="Y6" i="6"/>
  <c r="B2" i="7"/>
  <c r="B8" i="7"/>
  <c r="B3" i="36"/>
  <c r="B7" i="36"/>
  <c r="N6" i="38"/>
  <c r="N2" i="37"/>
  <c r="N6" i="37"/>
  <c r="B2" i="39"/>
  <c r="B5" i="39"/>
  <c r="N8" i="39"/>
  <c r="B3" i="40"/>
  <c r="B5" i="40"/>
  <c r="B9" i="40"/>
  <c r="N4" i="43"/>
  <c r="B6" i="43"/>
  <c r="B9" i="43"/>
  <c r="B4" i="41"/>
  <c r="B7" i="41"/>
  <c r="B2" i="44"/>
  <c r="B5" i="44"/>
  <c r="B7" i="44"/>
  <c r="B9" i="44"/>
  <c r="B3" i="42"/>
  <c r="B9" i="42"/>
  <c r="U2" i="6"/>
  <c r="I2" i="6"/>
  <c r="T9" i="6"/>
  <c r="H9" i="6"/>
  <c r="T8" i="6"/>
  <c r="H8" i="6"/>
  <c r="T7" i="6"/>
  <c r="H7" i="6"/>
  <c r="T6" i="6"/>
  <c r="H6" i="6"/>
  <c r="T5" i="6"/>
  <c r="H5" i="6"/>
  <c r="T4" i="6"/>
  <c r="H4" i="6"/>
  <c r="T3" i="6"/>
  <c r="H3" i="6"/>
  <c r="G2" i="7"/>
  <c r="S2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2" i="36"/>
  <c r="S2" i="36"/>
  <c r="G3" i="36"/>
  <c r="S3" i="36"/>
  <c r="G4" i="36"/>
  <c r="S4" i="36"/>
  <c r="G5" i="36"/>
  <c r="S5" i="36"/>
  <c r="G6" i="36"/>
  <c r="S6" i="36"/>
  <c r="G7" i="36"/>
  <c r="S7" i="36"/>
  <c r="G8" i="36"/>
  <c r="S8" i="36"/>
  <c r="G9" i="36"/>
  <c r="S9" i="36"/>
  <c r="G2" i="38"/>
  <c r="S2" i="38"/>
  <c r="G3" i="38"/>
  <c r="S3" i="38"/>
  <c r="G4" i="38"/>
  <c r="S4" i="38"/>
  <c r="G5" i="38"/>
  <c r="S5" i="38"/>
  <c r="G6" i="38"/>
  <c r="S6" i="38"/>
  <c r="G7" i="38"/>
  <c r="S7" i="38"/>
  <c r="G8" i="38"/>
  <c r="S8" i="38"/>
  <c r="G9" i="38"/>
  <c r="S9" i="38"/>
  <c r="G2" i="37"/>
  <c r="S2" i="37"/>
  <c r="G3" i="37"/>
  <c r="S3" i="37"/>
  <c r="G4" i="37"/>
  <c r="S4" i="37"/>
  <c r="G5" i="37"/>
  <c r="S5" i="37"/>
  <c r="G6" i="37"/>
  <c r="S6" i="37"/>
  <c r="G7" i="37"/>
  <c r="S7" i="37"/>
  <c r="G8" i="37"/>
  <c r="S8" i="37"/>
  <c r="G9" i="37"/>
  <c r="S9" i="37"/>
  <c r="G2" i="39"/>
  <c r="S2" i="39"/>
  <c r="G3" i="39"/>
  <c r="S3" i="39"/>
  <c r="G4" i="39"/>
  <c r="S4" i="39"/>
  <c r="G5" i="39"/>
  <c r="S5" i="39"/>
  <c r="G6" i="39"/>
  <c r="S6" i="39"/>
  <c r="G7" i="39"/>
  <c r="S7" i="39"/>
  <c r="G8" i="39"/>
  <c r="S8" i="39"/>
  <c r="G9" i="39"/>
  <c r="S9" i="39"/>
  <c r="G2" i="40"/>
  <c r="S2" i="40"/>
  <c r="G3" i="40"/>
  <c r="S3" i="40"/>
  <c r="G4" i="40"/>
  <c r="S4" i="40"/>
  <c r="G5" i="40"/>
  <c r="S5" i="40"/>
  <c r="G6" i="40"/>
  <c r="S6" i="40"/>
  <c r="G7" i="40"/>
  <c r="S7" i="40"/>
  <c r="G8" i="40"/>
  <c r="S8" i="40"/>
  <c r="G9" i="40"/>
  <c r="S9" i="40"/>
  <c r="G2" i="43"/>
  <c r="S2" i="43"/>
  <c r="G3" i="43"/>
  <c r="S3" i="43"/>
  <c r="G4" i="43"/>
  <c r="S4" i="43"/>
  <c r="G5" i="43"/>
  <c r="S5" i="43"/>
  <c r="G6" i="43"/>
  <c r="S6" i="43"/>
  <c r="G7" i="43"/>
  <c r="S7" i="43"/>
  <c r="G8" i="43"/>
  <c r="S8" i="43"/>
  <c r="G9" i="43"/>
  <c r="S9" i="43"/>
  <c r="G2" i="41"/>
  <c r="S2" i="41"/>
  <c r="G3" i="41"/>
  <c r="S3" i="41"/>
  <c r="G4" i="41"/>
  <c r="S4" i="41"/>
  <c r="G5" i="41"/>
  <c r="S5" i="41"/>
  <c r="G6" i="41"/>
  <c r="S6" i="41"/>
  <c r="G7" i="41"/>
  <c r="S7" i="41"/>
  <c r="G8" i="41"/>
  <c r="S8" i="41"/>
  <c r="G9" i="41"/>
  <c r="S9" i="41"/>
  <c r="G2" i="44"/>
  <c r="S2" i="44"/>
  <c r="G3" i="44"/>
  <c r="S3" i="44"/>
  <c r="G4" i="44"/>
  <c r="S4" i="44"/>
  <c r="G5" i="44"/>
  <c r="S5" i="44"/>
  <c r="G6" i="44"/>
  <c r="S6" i="44"/>
  <c r="G7" i="44"/>
  <c r="S7" i="44"/>
  <c r="G8" i="44"/>
  <c r="S8" i="44"/>
  <c r="G9" i="44"/>
  <c r="S9" i="44"/>
  <c r="G2" i="42"/>
  <c r="S2" i="42"/>
  <c r="G3" i="42"/>
  <c r="S3" i="42"/>
  <c r="G4" i="42"/>
  <c r="S4" i="42"/>
  <c r="G5" i="42"/>
  <c r="S5" i="42"/>
  <c r="G6" i="42"/>
  <c r="S6" i="42"/>
  <c r="G7" i="42"/>
  <c r="S7" i="42"/>
  <c r="G8" i="42"/>
  <c r="S8" i="42"/>
  <c r="G9" i="42"/>
  <c r="S9" i="42"/>
  <c r="G2" i="45"/>
  <c r="S2" i="45"/>
  <c r="G3" i="45"/>
  <c r="S3" i="45"/>
  <c r="G4" i="45"/>
  <c r="S4" i="45"/>
  <c r="G5" i="45"/>
  <c r="S5" i="45"/>
  <c r="G6" i="45"/>
  <c r="S6" i="45"/>
  <c r="G7" i="45"/>
  <c r="S7" i="45"/>
  <c r="G8" i="45"/>
  <c r="S8" i="45"/>
  <c r="G9" i="45"/>
  <c r="S9" i="45"/>
  <c r="Y7" i="18"/>
  <c r="D7" i="46"/>
  <c r="F7" i="19"/>
  <c r="Y7" i="46"/>
  <c r="U7" i="19"/>
  <c r="L7" i="18"/>
  <c r="O7" i="47"/>
  <c r="R7" i="46"/>
  <c r="S7" i="46"/>
  <c r="K7" i="18"/>
  <c r="L7" i="19"/>
  <c r="R7" i="19"/>
  <c r="G7" i="18"/>
  <c r="M7" i="19"/>
  <c r="U7" i="47"/>
  <c r="F7" i="46"/>
  <c r="D7" i="18"/>
  <c r="G7" i="46"/>
  <c r="Q7" i="46"/>
  <c r="O7" i="19"/>
  <c r="B7" i="18"/>
  <c r="I7" i="19"/>
  <c r="I7" i="18"/>
  <c r="F7" i="47"/>
  <c r="E7" i="19"/>
  <c r="R7" i="47"/>
  <c r="M7" i="47"/>
  <c r="S7" i="47"/>
  <c r="L7" i="47"/>
  <c r="J7" i="47"/>
  <c r="J7" i="46"/>
  <c r="V7" i="19"/>
  <c r="H7" i="47"/>
  <c r="K7" i="46"/>
  <c r="V7" i="47"/>
  <c r="B7" i="19"/>
  <c r="Q7" i="18"/>
  <c r="J7" i="18"/>
  <c r="Q7" i="47"/>
  <c r="F7" i="18"/>
  <c r="C7" i="46"/>
  <c r="U7" i="46"/>
  <c r="T7" i="46"/>
  <c r="W7" i="47"/>
  <c r="N7" i="47"/>
  <c r="L7" i="46"/>
  <c r="W7" i="19"/>
  <c r="T7" i="18"/>
  <c r="P7" i="47"/>
  <c r="H7" i="19"/>
  <c r="G7" i="19"/>
  <c r="T7" i="47"/>
  <c r="P7" i="18"/>
  <c r="Y7" i="47"/>
  <c r="E7" i="47"/>
  <c r="J7" i="19"/>
  <c r="N7" i="18"/>
  <c r="H7" i="18"/>
  <c r="S7" i="18"/>
  <c r="W7" i="46"/>
  <c r="K7" i="19"/>
  <c r="M7" i="46"/>
  <c r="N7" i="46"/>
  <c r="C7" i="47"/>
  <c r="U7" i="18"/>
  <c r="Y7" i="19"/>
  <c r="P7" i="46"/>
  <c r="X7" i="18"/>
  <c r="S7" i="19"/>
  <c r="I7" i="47"/>
  <c r="E7" i="46"/>
  <c r="D7" i="47"/>
  <c r="O7" i="46"/>
  <c r="K7" i="47"/>
  <c r="G7" i="47"/>
  <c r="X7" i="46"/>
  <c r="O7" i="18"/>
  <c r="Q7" i="19"/>
  <c r="C7" i="19"/>
  <c r="X7" i="19"/>
  <c r="B7" i="46"/>
  <c r="E7" i="18"/>
  <c r="I7" i="46"/>
  <c r="T7" i="19"/>
  <c r="X7" i="47"/>
  <c r="C7" i="18"/>
  <c r="D7" i="19"/>
  <c r="W7" i="18"/>
  <c r="M7" i="18"/>
  <c r="B7" i="47"/>
  <c r="N7" i="19"/>
  <c r="H7" i="46"/>
  <c r="P7" i="19"/>
  <c r="V7" i="18"/>
  <c r="V7" i="46"/>
  <c r="R7" i="18"/>
  <c r="E2" i="46"/>
  <c r="T2" i="19"/>
  <c r="J2" i="47"/>
  <c r="U2" i="18"/>
  <c r="U2" i="19"/>
  <c r="W2" i="18"/>
  <c r="R2" i="47"/>
  <c r="X2" i="18"/>
  <c r="K2" i="47"/>
  <c r="H2" i="19"/>
  <c r="O2" i="19"/>
  <c r="C2" i="18"/>
  <c r="I2" i="46"/>
  <c r="Q2" i="19"/>
  <c r="O2" i="46"/>
  <c r="P2" i="46"/>
  <c r="B2" i="19"/>
  <c r="G2" i="18"/>
  <c r="V2" i="19"/>
  <c r="O2" i="18"/>
  <c r="X2" i="19"/>
  <c r="Y2" i="47"/>
  <c r="F2" i="46"/>
  <c r="E2" i="18"/>
  <c r="F2" i="19"/>
  <c r="F2" i="18"/>
  <c r="M2" i="47"/>
  <c r="S2" i="19"/>
  <c r="M2" i="18"/>
  <c r="N2" i="47"/>
  <c r="E2" i="19"/>
  <c r="G2" i="19"/>
  <c r="P2" i="47"/>
  <c r="T2" i="46"/>
  <c r="C2" i="46"/>
  <c r="R2" i="19"/>
  <c r="G2" i="47"/>
  <c r="U2" i="46"/>
  <c r="R2" i="46"/>
  <c r="T2" i="18"/>
  <c r="N2" i="46"/>
  <c r="S2" i="46"/>
  <c r="D2" i="46"/>
  <c r="R2" i="18"/>
  <c r="F2" i="47"/>
  <c r="H2" i="18"/>
  <c r="U2" i="47"/>
  <c r="K2" i="19"/>
  <c r="L2" i="18"/>
  <c r="N2" i="19"/>
  <c r="V2" i="18"/>
  <c r="X2" i="47"/>
  <c r="L2" i="19"/>
  <c r="Q2" i="46"/>
  <c r="H2" i="46"/>
  <c r="M2" i="46"/>
  <c r="L2" i="46"/>
  <c r="D2" i="47"/>
  <c r="V2" i="46"/>
  <c r="D2" i="19"/>
  <c r="M2" i="19"/>
  <c r="T2" i="47"/>
  <c r="S2" i="18"/>
  <c r="O2" i="47"/>
  <c r="J2" i="18"/>
  <c r="G2" i="46"/>
  <c r="Y2" i="18"/>
  <c r="J2" i="19"/>
  <c r="I2" i="47"/>
  <c r="B2" i="18"/>
  <c r="H2" i="47"/>
  <c r="K2" i="46"/>
  <c r="S2" i="47"/>
  <c r="Y2" i="46"/>
  <c r="I2" i="19"/>
  <c r="B2" i="46"/>
  <c r="E2" i="47"/>
  <c r="L2" i="47"/>
  <c r="W2" i="19"/>
  <c r="Q2" i="18"/>
  <c r="P2" i="18"/>
  <c r="B2" i="47"/>
  <c r="K2" i="18"/>
  <c r="X2" i="46"/>
  <c r="V2" i="47"/>
  <c r="N2" i="18"/>
  <c r="I2" i="18"/>
  <c r="J2" i="46"/>
  <c r="C2" i="19"/>
  <c r="W2" i="47"/>
  <c r="D2" i="18"/>
  <c r="C2" i="47"/>
  <c r="P2" i="19"/>
  <c r="Y2" i="19"/>
  <c r="Q2" i="47"/>
  <c r="W2" i="46"/>
  <c r="E2" i="6"/>
  <c r="Y4" i="6"/>
  <c r="N3" i="7"/>
  <c r="N6" i="7"/>
  <c r="N2" i="36"/>
  <c r="N7" i="36"/>
  <c r="B7" i="38"/>
  <c r="B3" i="37"/>
  <c r="N5" i="37"/>
  <c r="N9" i="37"/>
  <c r="N5" i="39"/>
  <c r="B9" i="39"/>
  <c r="B7" i="40"/>
  <c r="B3" i="43"/>
  <c r="B7" i="43"/>
  <c r="B2" i="41"/>
  <c r="B6" i="41"/>
  <c r="N8" i="41"/>
  <c r="B4" i="44"/>
  <c r="B6" i="44"/>
  <c r="B8" i="44"/>
  <c r="B2" i="42"/>
  <c r="B4" i="42"/>
  <c r="N9" i="42"/>
  <c r="T2" i="6"/>
  <c r="H2" i="6"/>
  <c r="S9" i="6"/>
  <c r="G9" i="6"/>
  <c r="S8" i="6"/>
  <c r="G8" i="6"/>
  <c r="S7" i="6"/>
  <c r="G7" i="6"/>
  <c r="S6" i="6"/>
  <c r="G6" i="6"/>
  <c r="S5" i="6"/>
  <c r="G5" i="6"/>
  <c r="S4" i="6"/>
  <c r="G4" i="6"/>
  <c r="S3" i="6"/>
  <c r="G3" i="6"/>
  <c r="H2" i="7"/>
  <c r="T2" i="7"/>
  <c r="H3" i="7"/>
  <c r="T3" i="7"/>
  <c r="H4" i="7"/>
  <c r="T4" i="7"/>
  <c r="H5" i="7"/>
  <c r="T5" i="7"/>
  <c r="H6" i="7"/>
  <c r="T6" i="7"/>
  <c r="H7" i="7"/>
  <c r="T7" i="7"/>
  <c r="H8" i="7"/>
  <c r="T8" i="7"/>
  <c r="H9" i="7"/>
  <c r="T9" i="7"/>
  <c r="H2" i="36"/>
  <c r="T2" i="36"/>
  <c r="H3" i="36"/>
  <c r="T3" i="36"/>
  <c r="H4" i="36"/>
  <c r="T4" i="36"/>
  <c r="H5" i="36"/>
  <c r="T5" i="36"/>
  <c r="H6" i="36"/>
  <c r="T6" i="36"/>
  <c r="H7" i="36"/>
  <c r="T7" i="36"/>
  <c r="H8" i="36"/>
  <c r="T8" i="36"/>
  <c r="H9" i="36"/>
  <c r="T9" i="36"/>
  <c r="H2" i="38"/>
  <c r="T2" i="38"/>
  <c r="H3" i="38"/>
  <c r="T3" i="38"/>
  <c r="H4" i="38"/>
  <c r="T4" i="38"/>
  <c r="H5" i="38"/>
  <c r="T5" i="38"/>
  <c r="H6" i="38"/>
  <c r="T6" i="38"/>
  <c r="H7" i="38"/>
  <c r="T7" i="38"/>
  <c r="H8" i="38"/>
  <c r="T8" i="38"/>
  <c r="H9" i="38"/>
  <c r="T9" i="38"/>
  <c r="H2" i="37"/>
  <c r="T2" i="37"/>
  <c r="H3" i="37"/>
  <c r="T3" i="37"/>
  <c r="H4" i="37"/>
  <c r="T4" i="37"/>
  <c r="H5" i="37"/>
  <c r="T5" i="37"/>
  <c r="H6" i="37"/>
  <c r="T6" i="37"/>
  <c r="H7" i="37"/>
  <c r="T7" i="37"/>
  <c r="H8" i="37"/>
  <c r="T8" i="37"/>
  <c r="H9" i="37"/>
  <c r="T9" i="37"/>
  <c r="H2" i="39"/>
  <c r="T2" i="39"/>
  <c r="H3" i="39"/>
  <c r="T3" i="39"/>
  <c r="H4" i="39"/>
  <c r="T4" i="39"/>
  <c r="H5" i="39"/>
  <c r="T5" i="39"/>
  <c r="H6" i="39"/>
  <c r="T6" i="39"/>
  <c r="H7" i="39"/>
  <c r="T7" i="39"/>
  <c r="H8" i="39"/>
  <c r="T8" i="39"/>
  <c r="H9" i="39"/>
  <c r="T9" i="39"/>
  <c r="H2" i="40"/>
  <c r="T2" i="40"/>
  <c r="H3" i="40"/>
  <c r="T3" i="40"/>
  <c r="H4" i="40"/>
  <c r="T4" i="40"/>
  <c r="H5" i="40"/>
  <c r="T5" i="40"/>
  <c r="H6" i="40"/>
  <c r="T6" i="40"/>
  <c r="H7" i="40"/>
  <c r="T7" i="40"/>
  <c r="H8" i="40"/>
  <c r="T8" i="40"/>
  <c r="H9" i="40"/>
  <c r="T9" i="40"/>
  <c r="H2" i="43"/>
  <c r="T2" i="43"/>
  <c r="H3" i="43"/>
  <c r="T3" i="43"/>
  <c r="H4" i="43"/>
  <c r="T4" i="43"/>
  <c r="H5" i="43"/>
  <c r="T5" i="43"/>
  <c r="H6" i="43"/>
  <c r="T6" i="43"/>
  <c r="H7" i="43"/>
  <c r="T7" i="43"/>
  <c r="H8" i="43"/>
  <c r="T8" i="43"/>
  <c r="H9" i="43"/>
  <c r="T9" i="43"/>
  <c r="H2" i="41"/>
  <c r="T2" i="41"/>
  <c r="H3" i="41"/>
  <c r="T3" i="41"/>
  <c r="H4" i="41"/>
  <c r="T4" i="41"/>
  <c r="H5" i="41"/>
  <c r="T5" i="41"/>
  <c r="H6" i="41"/>
  <c r="T6" i="41"/>
  <c r="H7" i="41"/>
  <c r="T7" i="41"/>
  <c r="H8" i="41"/>
  <c r="T8" i="41"/>
  <c r="H9" i="41"/>
  <c r="T9" i="41"/>
  <c r="H2" i="44"/>
  <c r="T2" i="44"/>
  <c r="H3" i="44"/>
  <c r="T3" i="44"/>
  <c r="H4" i="44"/>
  <c r="T4" i="44"/>
  <c r="H5" i="44"/>
  <c r="T5" i="44"/>
  <c r="H6" i="44"/>
  <c r="T6" i="44"/>
  <c r="H7" i="44"/>
  <c r="T7" i="44"/>
  <c r="H8" i="44"/>
  <c r="T8" i="44"/>
  <c r="H9" i="44"/>
  <c r="T9" i="44"/>
  <c r="H2" i="42"/>
  <c r="T2" i="42"/>
  <c r="H3" i="42"/>
  <c r="T3" i="42"/>
  <c r="H4" i="42"/>
  <c r="T4" i="42"/>
  <c r="H5" i="42"/>
  <c r="T5" i="42"/>
  <c r="H6" i="42"/>
  <c r="T6" i="42"/>
  <c r="H7" i="42"/>
  <c r="T7" i="42"/>
  <c r="H8" i="42"/>
  <c r="T8" i="42"/>
  <c r="H9" i="42"/>
  <c r="T9" i="42"/>
  <c r="H2" i="45"/>
  <c r="T2" i="45"/>
  <c r="H3" i="45"/>
  <c r="T3" i="45"/>
  <c r="H4" i="45"/>
  <c r="T4" i="45"/>
  <c r="H5" i="45"/>
  <c r="T5" i="45"/>
  <c r="H6" i="45"/>
  <c r="T6" i="45"/>
  <c r="H7" i="45"/>
  <c r="T7" i="45"/>
  <c r="H8" i="45"/>
  <c r="T8" i="45"/>
  <c r="H9" i="45"/>
  <c r="T9" i="45"/>
  <c r="P9" i="6"/>
  <c r="N2" i="6"/>
  <c r="M8" i="6"/>
  <c r="M7" i="6"/>
  <c r="Y3" i="6"/>
  <c r="N4" i="7"/>
  <c r="N8" i="7"/>
  <c r="B2" i="36"/>
  <c r="N4" i="36"/>
  <c r="N5" i="36"/>
  <c r="N9" i="36"/>
  <c r="B4" i="38"/>
  <c r="B6" i="38"/>
  <c r="N9" i="38"/>
  <c r="B5" i="37"/>
  <c r="B9" i="37"/>
  <c r="N4" i="39"/>
  <c r="B6" i="39"/>
  <c r="N9" i="39"/>
  <c r="N3" i="40"/>
  <c r="N4" i="40"/>
  <c r="N5" i="40"/>
  <c r="B6" i="40"/>
  <c r="N9" i="40"/>
  <c r="B4" i="43"/>
  <c r="N5" i="43"/>
  <c r="N6" i="43"/>
  <c r="N9" i="43"/>
  <c r="N5" i="41"/>
  <c r="N7" i="41"/>
  <c r="B3" i="44"/>
  <c r="N4" i="44"/>
  <c r="N6" i="44"/>
  <c r="N8" i="44"/>
  <c r="N3" i="42"/>
  <c r="B3" i="45"/>
  <c r="S2" i="6"/>
  <c r="G2" i="6"/>
  <c r="R9" i="6"/>
  <c r="F9" i="6"/>
  <c r="R8" i="6"/>
  <c r="F8" i="6"/>
  <c r="R7" i="6"/>
  <c r="F7" i="6"/>
  <c r="R6" i="6"/>
  <c r="F6" i="6"/>
  <c r="R5" i="6"/>
  <c r="F5" i="6"/>
  <c r="R4" i="6"/>
  <c r="F4" i="6"/>
  <c r="R3" i="6"/>
  <c r="F3" i="6"/>
  <c r="I2" i="7"/>
  <c r="U2" i="7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2" i="36"/>
  <c r="U2" i="36"/>
  <c r="I3" i="36"/>
  <c r="U3" i="36"/>
  <c r="I4" i="36"/>
  <c r="U4" i="36"/>
  <c r="I5" i="36"/>
  <c r="U5" i="36"/>
  <c r="I6" i="36"/>
  <c r="U6" i="36"/>
  <c r="I7" i="36"/>
  <c r="U7" i="36"/>
  <c r="I8" i="36"/>
  <c r="U8" i="36"/>
  <c r="I9" i="36"/>
  <c r="U9" i="36"/>
  <c r="I2" i="38"/>
  <c r="U2" i="38"/>
  <c r="I3" i="38"/>
  <c r="U3" i="38"/>
  <c r="I4" i="38"/>
  <c r="U4" i="38"/>
  <c r="I5" i="38"/>
  <c r="U5" i="38"/>
  <c r="I6" i="38"/>
  <c r="U6" i="38"/>
  <c r="I7" i="38"/>
  <c r="U7" i="38"/>
  <c r="I8" i="38"/>
  <c r="U8" i="38"/>
  <c r="I9" i="38"/>
  <c r="U9" i="38"/>
  <c r="I2" i="37"/>
  <c r="U2" i="37"/>
  <c r="I3" i="37"/>
  <c r="U3" i="37"/>
  <c r="I4" i="37"/>
  <c r="U4" i="37"/>
  <c r="I5" i="37"/>
  <c r="U5" i="37"/>
  <c r="I6" i="37"/>
  <c r="U6" i="37"/>
  <c r="I7" i="37"/>
  <c r="U7" i="37"/>
  <c r="I8" i="37"/>
  <c r="U8" i="37"/>
  <c r="I9" i="37"/>
  <c r="U9" i="37"/>
  <c r="I2" i="39"/>
  <c r="U2" i="39"/>
  <c r="I3" i="39"/>
  <c r="U3" i="39"/>
  <c r="I4" i="39"/>
  <c r="U4" i="39"/>
  <c r="I5" i="39"/>
  <c r="U5" i="39"/>
  <c r="I6" i="39"/>
  <c r="U6" i="39"/>
  <c r="I7" i="39"/>
  <c r="U7" i="39"/>
  <c r="I8" i="39"/>
  <c r="U8" i="39"/>
  <c r="I9" i="39"/>
  <c r="U9" i="39"/>
  <c r="I2" i="40"/>
  <c r="U2" i="40"/>
  <c r="I3" i="40"/>
  <c r="U3" i="40"/>
  <c r="I4" i="40"/>
  <c r="U4" i="40"/>
  <c r="I5" i="40"/>
  <c r="U5" i="40"/>
  <c r="I6" i="40"/>
  <c r="U6" i="40"/>
  <c r="I7" i="40"/>
  <c r="U7" i="40"/>
  <c r="I8" i="40"/>
  <c r="U8" i="40"/>
  <c r="I9" i="40"/>
  <c r="U9" i="40"/>
  <c r="I2" i="43"/>
  <c r="U2" i="43"/>
  <c r="I3" i="43"/>
  <c r="U3" i="43"/>
  <c r="I4" i="43"/>
  <c r="U4" i="43"/>
  <c r="I5" i="43"/>
  <c r="U5" i="43"/>
  <c r="I6" i="43"/>
  <c r="U6" i="43"/>
  <c r="I7" i="43"/>
  <c r="U7" i="43"/>
  <c r="I8" i="43"/>
  <c r="U8" i="43"/>
  <c r="I9" i="43"/>
  <c r="U9" i="43"/>
  <c r="I2" i="41"/>
  <c r="U2" i="41"/>
  <c r="I3" i="41"/>
  <c r="U3" i="41"/>
  <c r="I4" i="41"/>
  <c r="U4" i="41"/>
  <c r="I5" i="41"/>
  <c r="U5" i="41"/>
  <c r="I6" i="41"/>
  <c r="U6" i="41"/>
  <c r="I7" i="41"/>
  <c r="U7" i="41"/>
  <c r="I8" i="41"/>
  <c r="U8" i="41"/>
  <c r="I9" i="41"/>
  <c r="U9" i="41"/>
  <c r="I2" i="44"/>
  <c r="U2" i="44"/>
  <c r="I3" i="44"/>
  <c r="U3" i="44"/>
  <c r="I4" i="44"/>
  <c r="U4" i="44"/>
  <c r="I5" i="44"/>
  <c r="U5" i="44"/>
  <c r="I6" i="44"/>
  <c r="U6" i="44"/>
  <c r="I7" i="44"/>
  <c r="U7" i="44"/>
  <c r="I8" i="44"/>
  <c r="U8" i="44"/>
  <c r="I9" i="44"/>
  <c r="U9" i="44"/>
  <c r="I2" i="42"/>
  <c r="U2" i="42"/>
  <c r="I3" i="42"/>
  <c r="U3" i="42"/>
  <c r="I4" i="42"/>
  <c r="U4" i="42"/>
  <c r="I5" i="42"/>
  <c r="U5" i="42"/>
  <c r="I6" i="42"/>
  <c r="U6" i="42"/>
  <c r="I7" i="42"/>
  <c r="U7" i="42"/>
  <c r="I8" i="42"/>
  <c r="U8" i="42"/>
  <c r="I9" i="42"/>
  <c r="U9" i="42"/>
  <c r="I2" i="45"/>
  <c r="U2" i="45"/>
  <c r="I3" i="45"/>
  <c r="U3" i="45"/>
  <c r="I4" i="45"/>
  <c r="U4" i="45"/>
  <c r="I5" i="45"/>
  <c r="U5" i="45"/>
  <c r="I6" i="45"/>
  <c r="U6" i="45"/>
  <c r="I7" i="45"/>
  <c r="U7" i="45"/>
  <c r="I8" i="45"/>
  <c r="U8" i="45"/>
  <c r="I9" i="45"/>
  <c r="U9" i="45"/>
  <c r="P8" i="6"/>
  <c r="M9" i="6"/>
  <c r="M3" i="6"/>
  <c r="N7" i="7"/>
  <c r="B6" i="36"/>
  <c r="B2" i="38"/>
  <c r="N5" i="38"/>
  <c r="B2" i="37"/>
  <c r="N8" i="37"/>
  <c r="N6" i="39"/>
  <c r="N8" i="40"/>
  <c r="B5" i="41"/>
  <c r="R2" i="6"/>
  <c r="F2" i="6"/>
  <c r="Q9" i="6"/>
  <c r="E9" i="6"/>
  <c r="Q8" i="6"/>
  <c r="E8" i="6"/>
  <c r="Q7" i="6"/>
  <c r="E7" i="6"/>
  <c r="Q6" i="6"/>
  <c r="E6" i="6"/>
  <c r="Q5" i="6"/>
  <c r="E5" i="6"/>
  <c r="Q4" i="6"/>
  <c r="E4" i="6"/>
  <c r="Q3" i="6"/>
  <c r="E3" i="6"/>
  <c r="J2" i="7"/>
  <c r="V2" i="7"/>
  <c r="J3" i="7"/>
  <c r="V3" i="7"/>
  <c r="J4" i="7"/>
  <c r="V4" i="7"/>
  <c r="J5" i="7"/>
  <c r="V5" i="7"/>
  <c r="J6" i="7"/>
  <c r="V6" i="7"/>
  <c r="J7" i="7"/>
  <c r="V7" i="7"/>
  <c r="J8" i="7"/>
  <c r="V8" i="7"/>
  <c r="J9" i="7"/>
  <c r="V9" i="7"/>
  <c r="J2" i="36"/>
  <c r="V2" i="36"/>
  <c r="J3" i="36"/>
  <c r="V3" i="36"/>
  <c r="J4" i="36"/>
  <c r="V4" i="36"/>
  <c r="J5" i="36"/>
  <c r="V5" i="36"/>
  <c r="J6" i="36"/>
  <c r="V6" i="36"/>
  <c r="J7" i="36"/>
  <c r="V7" i="36"/>
  <c r="J8" i="36"/>
  <c r="V8" i="36"/>
  <c r="J9" i="36"/>
  <c r="V9" i="36"/>
  <c r="J2" i="38"/>
  <c r="V2" i="38"/>
  <c r="J3" i="38"/>
  <c r="V3" i="38"/>
  <c r="J4" i="38"/>
  <c r="V4" i="38"/>
  <c r="J5" i="38"/>
  <c r="V5" i="38"/>
  <c r="J6" i="38"/>
  <c r="V6" i="38"/>
  <c r="J7" i="38"/>
  <c r="V7" i="38"/>
  <c r="J8" i="38"/>
  <c r="V8" i="38"/>
  <c r="J9" i="38"/>
  <c r="V9" i="38"/>
  <c r="J2" i="37"/>
  <c r="V2" i="37"/>
  <c r="J3" i="37"/>
  <c r="V3" i="37"/>
  <c r="J4" i="37"/>
  <c r="V4" i="37"/>
  <c r="J5" i="37"/>
  <c r="V5" i="37"/>
  <c r="J6" i="37"/>
  <c r="V6" i="37"/>
  <c r="J7" i="37"/>
  <c r="V7" i="37"/>
  <c r="J8" i="37"/>
  <c r="V8" i="37"/>
  <c r="J9" i="37"/>
  <c r="V9" i="37"/>
  <c r="J2" i="39"/>
  <c r="V2" i="39"/>
  <c r="J3" i="39"/>
  <c r="V3" i="39"/>
  <c r="J4" i="39"/>
  <c r="V4" i="39"/>
  <c r="J5" i="39"/>
  <c r="V5" i="39"/>
  <c r="J6" i="39"/>
  <c r="V6" i="39"/>
  <c r="J7" i="39"/>
  <c r="V7" i="39"/>
  <c r="J8" i="39"/>
  <c r="V8" i="39"/>
  <c r="J9" i="39"/>
  <c r="V9" i="39"/>
  <c r="J2" i="40"/>
  <c r="V2" i="40"/>
  <c r="J3" i="40"/>
  <c r="V3" i="40"/>
  <c r="J4" i="40"/>
  <c r="V4" i="40"/>
  <c r="J5" i="40"/>
  <c r="V5" i="40"/>
  <c r="J6" i="40"/>
  <c r="V6" i="40"/>
  <c r="J7" i="40"/>
  <c r="V7" i="40"/>
  <c r="J8" i="40"/>
  <c r="V8" i="40"/>
  <c r="J9" i="40"/>
  <c r="V9" i="40"/>
  <c r="J2" i="43"/>
  <c r="V2" i="43"/>
  <c r="J3" i="43"/>
  <c r="V3" i="43"/>
  <c r="J4" i="43"/>
  <c r="V4" i="43"/>
  <c r="J5" i="43"/>
  <c r="V5" i="43"/>
  <c r="J6" i="43"/>
  <c r="V6" i="43"/>
  <c r="J7" i="43"/>
  <c r="V7" i="43"/>
  <c r="J8" i="43"/>
  <c r="V8" i="43"/>
  <c r="J9" i="43"/>
  <c r="V9" i="43"/>
  <c r="J2" i="41"/>
  <c r="V2" i="41"/>
  <c r="J3" i="41"/>
  <c r="V3" i="41"/>
  <c r="J4" i="41"/>
  <c r="V4" i="41"/>
  <c r="J5" i="41"/>
  <c r="V5" i="41"/>
  <c r="J6" i="41"/>
  <c r="V6" i="41"/>
  <c r="J7" i="41"/>
  <c r="V7" i="41"/>
  <c r="J8" i="41"/>
  <c r="V8" i="41"/>
  <c r="J9" i="41"/>
  <c r="V9" i="41"/>
  <c r="J2" i="44"/>
  <c r="V2" i="44"/>
  <c r="J3" i="44"/>
  <c r="V3" i="44"/>
  <c r="J4" i="44"/>
  <c r="V4" i="44"/>
  <c r="J5" i="44"/>
  <c r="V5" i="44"/>
  <c r="J6" i="44"/>
  <c r="V6" i="44"/>
  <c r="J7" i="44"/>
  <c r="V7" i="44"/>
  <c r="J8" i="44"/>
  <c r="V8" i="44"/>
  <c r="J9" i="44"/>
  <c r="V9" i="44"/>
  <c r="J2" i="42"/>
  <c r="V2" i="42"/>
  <c r="J3" i="42"/>
  <c r="V3" i="42"/>
  <c r="J4" i="42"/>
  <c r="V4" i="42"/>
  <c r="J5" i="42"/>
  <c r="V5" i="42"/>
  <c r="J6" i="42"/>
  <c r="V6" i="42"/>
  <c r="J7" i="42"/>
  <c r="V7" i="42"/>
  <c r="J8" i="42"/>
  <c r="V8" i="42"/>
  <c r="J9" i="42"/>
  <c r="V9" i="42"/>
  <c r="J2" i="45"/>
  <c r="V2" i="45"/>
  <c r="J3" i="45"/>
  <c r="V3" i="45"/>
  <c r="J4" i="45"/>
  <c r="V4" i="45"/>
  <c r="J5" i="45"/>
  <c r="V5" i="45"/>
  <c r="J6" i="45"/>
  <c r="V6" i="45"/>
  <c r="J7" i="45"/>
  <c r="V7" i="45"/>
  <c r="J8" i="45"/>
  <c r="V8" i="45"/>
  <c r="J9" i="45"/>
  <c r="V9" i="45"/>
  <c r="P6" i="47"/>
  <c r="C6" i="47"/>
  <c r="U6" i="19"/>
  <c r="N6" i="18"/>
  <c r="G6" i="18"/>
  <c r="S6" i="47"/>
  <c r="H6" i="46"/>
  <c r="S6" i="46"/>
  <c r="Q6" i="47"/>
  <c r="F6" i="19"/>
  <c r="L6" i="19"/>
  <c r="T6" i="19"/>
  <c r="V6" i="18"/>
  <c r="B6" i="46"/>
  <c r="W6" i="47"/>
  <c r="T6" i="47"/>
  <c r="J6" i="47"/>
  <c r="J6" i="46"/>
  <c r="M6" i="18"/>
  <c r="V6" i="19"/>
  <c r="J6" i="18"/>
  <c r="G6" i="46"/>
  <c r="N6" i="46"/>
  <c r="I6" i="47"/>
  <c r="D6" i="19"/>
  <c r="X6" i="18"/>
  <c r="L6" i="46"/>
  <c r="E6" i="18"/>
  <c r="C6" i="19"/>
  <c r="O6" i="19"/>
  <c r="W6" i="19"/>
  <c r="U6" i="46"/>
  <c r="Y6" i="18"/>
  <c r="S6" i="18"/>
  <c r="E6" i="19"/>
  <c r="R6" i="46"/>
  <c r="Q6" i="19"/>
  <c r="X6" i="46"/>
  <c r="F6" i="18"/>
  <c r="C6" i="18"/>
  <c r="H6" i="47"/>
  <c r="Q6" i="18"/>
  <c r="X6" i="19"/>
  <c r="T6" i="18"/>
  <c r="I6" i="19"/>
  <c r="J6" i="19"/>
  <c r="K6" i="46"/>
  <c r="P6" i="18"/>
  <c r="Q6" i="46"/>
  <c r="D6" i="18"/>
  <c r="M6" i="46"/>
  <c r="U6" i="18"/>
  <c r="P6" i="46"/>
  <c r="W6" i="18"/>
  <c r="V6" i="47"/>
  <c r="K6" i="19"/>
  <c r="F6" i="46"/>
  <c r="D6" i="46"/>
  <c r="G6" i="19"/>
  <c r="V6" i="46"/>
  <c r="N6" i="47"/>
  <c r="O6" i="18"/>
  <c r="N6" i="19"/>
  <c r="L6" i="18"/>
  <c r="K6" i="18"/>
  <c r="Y6" i="47"/>
  <c r="U6" i="47"/>
  <c r="R6" i="18"/>
  <c r="O6" i="47"/>
  <c r="W6" i="46"/>
  <c r="T6" i="46"/>
  <c r="M6" i="47"/>
  <c r="R6" i="19"/>
  <c r="I6" i="18"/>
  <c r="F6" i="47"/>
  <c r="G6" i="47"/>
  <c r="E6" i="47"/>
  <c r="O6" i="46"/>
  <c r="K6" i="47"/>
  <c r="Y6" i="46"/>
  <c r="H6" i="19"/>
  <c r="R6" i="47"/>
  <c r="I6" i="46"/>
  <c r="H6" i="18"/>
  <c r="X6" i="47"/>
  <c r="S6" i="19"/>
  <c r="B6" i="47"/>
  <c r="C6" i="46"/>
  <c r="L6" i="47"/>
  <c r="Y6" i="19"/>
  <c r="D6" i="47"/>
  <c r="B6" i="19"/>
  <c r="M6" i="19"/>
  <c r="B6" i="18"/>
  <c r="P6" i="19"/>
  <c r="E6" i="46"/>
  <c r="Q3" i="47"/>
  <c r="V3" i="19"/>
  <c r="I3" i="47"/>
  <c r="J3" i="18"/>
  <c r="P3" i="47"/>
  <c r="S3" i="18"/>
  <c r="H3" i="46"/>
  <c r="C3" i="47"/>
  <c r="N3" i="19"/>
  <c r="B3" i="18"/>
  <c r="K3" i="46"/>
  <c r="K3" i="47"/>
  <c r="K3" i="19"/>
  <c r="Y3" i="18"/>
  <c r="Y3" i="19"/>
  <c r="M3" i="47"/>
  <c r="P3" i="18"/>
  <c r="Q3" i="19"/>
  <c r="L3" i="47"/>
  <c r="F3" i="47"/>
  <c r="V3" i="47"/>
  <c r="D3" i="19"/>
  <c r="M3" i="46"/>
  <c r="M3" i="18"/>
  <c r="H3" i="47"/>
  <c r="U3" i="19"/>
  <c r="L3" i="46"/>
  <c r="L3" i="19"/>
  <c r="D3" i="47"/>
  <c r="D3" i="46"/>
  <c r="B3" i="19"/>
  <c r="O3" i="18"/>
  <c r="T3" i="46"/>
  <c r="G3" i="18"/>
  <c r="E3" i="47"/>
  <c r="J3" i="47"/>
  <c r="W3" i="46"/>
  <c r="C3" i="18"/>
  <c r="X3" i="19"/>
  <c r="F3" i="19"/>
  <c r="X3" i="46"/>
  <c r="O3" i="19"/>
  <c r="U3" i="46"/>
  <c r="G3" i="46"/>
  <c r="X3" i="47"/>
  <c r="R3" i="18"/>
  <c r="B3" i="47"/>
  <c r="W3" i="47"/>
  <c r="G3" i="47"/>
  <c r="S3" i="19"/>
  <c r="V3" i="18"/>
  <c r="W3" i="18"/>
  <c r="Y3" i="47"/>
  <c r="T3" i="19"/>
  <c r="U3" i="18"/>
  <c r="J3" i="19"/>
  <c r="L3" i="18"/>
  <c r="N3" i="18"/>
  <c r="Q3" i="18"/>
  <c r="W3" i="19"/>
  <c r="F3" i="18"/>
  <c r="R3" i="19"/>
  <c r="J3" i="46"/>
  <c r="H3" i="19"/>
  <c r="K3" i="18"/>
  <c r="E3" i="18"/>
  <c r="P3" i="19"/>
  <c r="X3" i="18"/>
  <c r="Y3" i="46"/>
  <c r="I3" i="46"/>
  <c r="C3" i="46"/>
  <c r="S3" i="46"/>
  <c r="R3" i="47"/>
  <c r="M3" i="19"/>
  <c r="P3" i="46"/>
  <c r="R3" i="46"/>
  <c r="D3" i="18"/>
  <c r="N3" i="46"/>
  <c r="I3" i="19"/>
  <c r="T3" i="18"/>
  <c r="O3" i="46"/>
  <c r="U3" i="47"/>
  <c r="H3" i="18"/>
  <c r="E3" i="46"/>
  <c r="N3" i="47"/>
  <c r="G3" i="19"/>
  <c r="C3" i="19"/>
  <c r="O3" i="47"/>
  <c r="V3" i="46"/>
  <c r="F3" i="46"/>
  <c r="B3" i="46"/>
  <c r="S3" i="47"/>
  <c r="I3" i="18"/>
  <c r="Q3" i="46"/>
  <c r="T3" i="47"/>
  <c r="E3" i="19"/>
  <c r="K8" i="45"/>
  <c r="W8" i="45"/>
  <c r="K9" i="45"/>
  <c r="W9" i="45"/>
  <c r="P7" i="6"/>
  <c r="D3" i="6"/>
  <c r="W2" i="7"/>
  <c r="W3" i="7"/>
  <c r="W4" i="7"/>
  <c r="K6" i="7"/>
  <c r="W6" i="7"/>
  <c r="W7" i="7"/>
  <c r="W8" i="7"/>
  <c r="W9" i="7"/>
  <c r="W2" i="36"/>
  <c r="W3" i="36"/>
  <c r="W4" i="36"/>
  <c r="K5" i="36"/>
  <c r="K6" i="36"/>
  <c r="K7" i="36"/>
  <c r="W7" i="36"/>
  <c r="K8" i="36"/>
  <c r="W8" i="36"/>
  <c r="W9" i="36"/>
  <c r="W2" i="38"/>
  <c r="W3" i="38"/>
  <c r="K4" i="38"/>
  <c r="K5" i="38"/>
  <c r="K6" i="38"/>
  <c r="K7" i="38"/>
  <c r="K8" i="38"/>
  <c r="W8" i="38"/>
  <c r="K9" i="38"/>
  <c r="K2" i="37"/>
  <c r="K3" i="37"/>
  <c r="K4" i="37"/>
  <c r="K5" i="37"/>
  <c r="K6" i="37"/>
  <c r="W7" i="37"/>
  <c r="W8" i="37"/>
  <c r="K9" i="37"/>
  <c r="K2" i="39"/>
  <c r="K3" i="39"/>
  <c r="K4" i="39"/>
  <c r="K5" i="39"/>
  <c r="W6" i="39"/>
  <c r="W7" i="39"/>
  <c r="W8" i="39"/>
  <c r="W9" i="39"/>
  <c r="K2" i="40"/>
  <c r="W3" i="40"/>
  <c r="W4" i="40"/>
  <c r="W5" i="40"/>
  <c r="W6" i="40"/>
  <c r="W7" i="40"/>
  <c r="W9" i="40"/>
  <c r="K3" i="43"/>
  <c r="K4" i="43"/>
  <c r="W4" i="43"/>
  <c r="W5" i="43"/>
  <c r="W6" i="43"/>
  <c r="W7" i="43"/>
  <c r="W8" i="43"/>
  <c r="W9" i="43"/>
  <c r="W2" i="41"/>
  <c r="W3" i="41"/>
  <c r="W4" i="41"/>
  <c r="W5" i="41"/>
  <c r="W6" i="41"/>
  <c r="W7" i="41"/>
  <c r="W8" i="41"/>
  <c r="W9" i="41"/>
  <c r="W2" i="44"/>
  <c r="W3" i="44"/>
  <c r="W4" i="44"/>
  <c r="W5" i="44"/>
  <c r="W6" i="44"/>
  <c r="W7" i="44"/>
  <c r="W8" i="44"/>
  <c r="W9" i="44"/>
  <c r="W2" i="42"/>
  <c r="W3" i="42"/>
  <c r="W4" i="42"/>
  <c r="W5" i="42"/>
  <c r="K6" i="42"/>
  <c r="K7" i="42"/>
  <c r="K8" i="42"/>
  <c r="K9" i="42"/>
  <c r="K2" i="45"/>
  <c r="K3" i="45"/>
  <c r="K4" i="45"/>
  <c r="K5" i="45"/>
  <c r="K6" i="45"/>
  <c r="W7" i="45"/>
  <c r="P2" i="6"/>
  <c r="D2" i="6"/>
  <c r="O9" i="6"/>
  <c r="C9" i="6"/>
  <c r="O8" i="6"/>
  <c r="C8" i="6"/>
  <c r="O7" i="6"/>
  <c r="C7" i="6"/>
  <c r="O6" i="6"/>
  <c r="C6" i="6"/>
  <c r="O5" i="6"/>
  <c r="C5" i="6"/>
  <c r="O4" i="6"/>
  <c r="C4" i="6"/>
  <c r="O3" i="6"/>
  <c r="C3" i="6"/>
  <c r="L2" i="7"/>
  <c r="X2" i="7"/>
  <c r="L3" i="7"/>
  <c r="X3" i="7"/>
  <c r="L4" i="7"/>
  <c r="X4" i="7"/>
  <c r="L5" i="7"/>
  <c r="X5" i="7"/>
  <c r="L6" i="7"/>
  <c r="X6" i="7"/>
  <c r="L7" i="7"/>
  <c r="X7" i="7"/>
  <c r="L8" i="7"/>
  <c r="X8" i="7"/>
  <c r="L9" i="7"/>
  <c r="X9" i="7"/>
  <c r="L2" i="36"/>
  <c r="X2" i="36"/>
  <c r="L3" i="36"/>
  <c r="X3" i="36"/>
  <c r="L4" i="36"/>
  <c r="X4" i="36"/>
  <c r="L5" i="36"/>
  <c r="X5" i="36"/>
  <c r="L6" i="36"/>
  <c r="X6" i="36"/>
  <c r="L7" i="36"/>
  <c r="X7" i="36"/>
  <c r="L8" i="36"/>
  <c r="X8" i="36"/>
  <c r="L9" i="36"/>
  <c r="X9" i="36"/>
  <c r="L2" i="38"/>
  <c r="X2" i="38"/>
  <c r="L3" i="38"/>
  <c r="X3" i="38"/>
  <c r="L4" i="38"/>
  <c r="X4" i="38"/>
  <c r="L5" i="38"/>
  <c r="X5" i="38"/>
  <c r="L6" i="38"/>
  <c r="X6" i="38"/>
  <c r="L7" i="38"/>
  <c r="X7" i="38"/>
  <c r="L8" i="38"/>
  <c r="X8" i="38"/>
  <c r="L9" i="38"/>
  <c r="X9" i="38"/>
  <c r="L2" i="37"/>
  <c r="X2" i="37"/>
  <c r="L3" i="37"/>
  <c r="X3" i="37"/>
  <c r="L4" i="37"/>
  <c r="X4" i="37"/>
  <c r="L5" i="37"/>
  <c r="X5" i="37"/>
  <c r="L6" i="37"/>
  <c r="X6" i="37"/>
  <c r="L7" i="37"/>
  <c r="X7" i="37"/>
  <c r="L8" i="37"/>
  <c r="X8" i="37"/>
  <c r="L9" i="37"/>
  <c r="X9" i="37"/>
  <c r="L2" i="39"/>
  <c r="X2" i="39"/>
  <c r="L3" i="39"/>
  <c r="X3" i="39"/>
  <c r="L4" i="39"/>
  <c r="X4" i="39"/>
  <c r="L5" i="39"/>
  <c r="X5" i="39"/>
  <c r="L6" i="39"/>
  <c r="X6" i="39"/>
  <c r="L7" i="39"/>
  <c r="X7" i="39"/>
  <c r="L8" i="39"/>
  <c r="X8" i="39"/>
  <c r="L9" i="39"/>
  <c r="X9" i="39"/>
  <c r="L2" i="40"/>
  <c r="X2" i="40"/>
  <c r="L3" i="40"/>
  <c r="X3" i="40"/>
  <c r="L4" i="40"/>
  <c r="X4" i="40"/>
  <c r="L5" i="40"/>
  <c r="X5" i="40"/>
  <c r="L6" i="40"/>
  <c r="X6" i="40"/>
  <c r="L7" i="40"/>
  <c r="X7" i="40"/>
  <c r="L8" i="40"/>
  <c r="X8" i="40"/>
  <c r="L9" i="40"/>
  <c r="X9" i="40"/>
  <c r="L2" i="43"/>
  <c r="X2" i="43"/>
  <c r="L3" i="43"/>
  <c r="X3" i="43"/>
  <c r="L4" i="43"/>
  <c r="X4" i="43"/>
  <c r="L5" i="43"/>
  <c r="X5" i="43"/>
  <c r="L6" i="43"/>
  <c r="X6" i="43"/>
  <c r="L7" i="43"/>
  <c r="X7" i="43"/>
  <c r="L8" i="43"/>
  <c r="X8" i="43"/>
  <c r="L9" i="43"/>
  <c r="X9" i="43"/>
  <c r="L2" i="41"/>
  <c r="X2" i="41"/>
  <c r="L3" i="41"/>
  <c r="X3" i="41"/>
  <c r="L4" i="41"/>
  <c r="X4" i="41"/>
  <c r="L5" i="41"/>
  <c r="X5" i="41"/>
  <c r="L6" i="41"/>
  <c r="X6" i="41"/>
  <c r="L7" i="41"/>
  <c r="X7" i="41"/>
  <c r="L8" i="41"/>
  <c r="X8" i="41"/>
  <c r="L9" i="41"/>
  <c r="X9" i="41"/>
  <c r="L2" i="44"/>
  <c r="X2" i="44"/>
  <c r="L3" i="44"/>
  <c r="X3" i="44"/>
  <c r="L4" i="44"/>
  <c r="X4" i="44"/>
  <c r="L5" i="44"/>
  <c r="X5" i="44"/>
  <c r="L6" i="44"/>
  <c r="X6" i="44"/>
  <c r="L7" i="44"/>
  <c r="X7" i="44"/>
  <c r="L8" i="44"/>
  <c r="X8" i="44"/>
  <c r="L9" i="44"/>
  <c r="X9" i="44"/>
  <c r="L2" i="42"/>
  <c r="X2" i="42"/>
  <c r="L3" i="42"/>
  <c r="X3" i="42"/>
  <c r="L4" i="42"/>
  <c r="X4" i="42"/>
  <c r="L5" i="42"/>
  <c r="X5" i="42"/>
  <c r="L6" i="42"/>
  <c r="X6" i="42"/>
  <c r="L7" i="42"/>
  <c r="X7" i="42"/>
  <c r="L8" i="42"/>
  <c r="X8" i="42"/>
  <c r="L9" i="42"/>
  <c r="X9" i="42"/>
  <c r="L2" i="45"/>
  <c r="X2" i="45"/>
  <c r="L3" i="45"/>
  <c r="X3" i="45"/>
  <c r="L4" i="45"/>
  <c r="X4" i="45"/>
  <c r="L5" i="45"/>
  <c r="X5" i="45"/>
  <c r="L6" i="45"/>
  <c r="X6" i="45"/>
  <c r="L7" i="45"/>
  <c r="X7" i="45"/>
  <c r="L8" i="45"/>
  <c r="X8" i="45"/>
  <c r="L9" i="45"/>
  <c r="X9" i="45"/>
  <c r="Q2" i="6"/>
  <c r="P6" i="6"/>
  <c r="P5" i="6"/>
  <c r="D5" i="6"/>
  <c r="P4" i="6"/>
  <c r="D4" i="6"/>
  <c r="P3" i="6"/>
  <c r="K2" i="7"/>
  <c r="K3" i="7"/>
  <c r="K4" i="7"/>
  <c r="K5" i="7"/>
  <c r="W5" i="7"/>
  <c r="K7" i="7"/>
  <c r="K8" i="7"/>
  <c r="K9" i="7"/>
  <c r="K2" i="36"/>
  <c r="K3" i="36"/>
  <c r="K4" i="36"/>
  <c r="W5" i="36"/>
  <c r="W6" i="36"/>
  <c r="K9" i="36"/>
  <c r="K2" i="38"/>
  <c r="K3" i="38"/>
  <c r="W4" i="38"/>
  <c r="W5" i="38"/>
  <c r="W6" i="38"/>
  <c r="W7" i="38"/>
  <c r="W9" i="38"/>
  <c r="W2" i="37"/>
  <c r="W3" i="37"/>
  <c r="W4" i="37"/>
  <c r="W5" i="37"/>
  <c r="W6" i="37"/>
  <c r="K7" i="37"/>
  <c r="K8" i="37"/>
  <c r="W9" i="37"/>
  <c r="W2" i="39"/>
  <c r="W3" i="39"/>
  <c r="W4" i="39"/>
  <c r="W5" i="39"/>
  <c r="K6" i="39"/>
  <c r="K7" i="39"/>
  <c r="K8" i="39"/>
  <c r="K9" i="39"/>
  <c r="W2" i="40"/>
  <c r="K3" i="40"/>
  <c r="K4" i="40"/>
  <c r="K5" i="40"/>
  <c r="K6" i="40"/>
  <c r="K7" i="40"/>
  <c r="K8" i="40"/>
  <c r="W8" i="40"/>
  <c r="K9" i="40"/>
  <c r="K2" i="43"/>
  <c r="W2" i="43"/>
  <c r="W3" i="43"/>
  <c r="K5" i="43"/>
  <c r="K6" i="43"/>
  <c r="K7" i="43"/>
  <c r="K8" i="43"/>
  <c r="K9" i="43"/>
  <c r="K2" i="41"/>
  <c r="K3" i="41"/>
  <c r="K4" i="41"/>
  <c r="K5" i="41"/>
  <c r="K6" i="41"/>
  <c r="K7" i="41"/>
  <c r="K8" i="41"/>
  <c r="K9" i="41"/>
  <c r="K2" i="44"/>
  <c r="K3" i="44"/>
  <c r="K4" i="44"/>
  <c r="K5" i="44"/>
  <c r="K6" i="44"/>
  <c r="K7" i="44"/>
  <c r="K8" i="44"/>
  <c r="K9" i="44"/>
  <c r="K2" i="42"/>
  <c r="K3" i="42"/>
  <c r="K4" i="42"/>
  <c r="K5" i="42"/>
  <c r="W6" i="42"/>
  <c r="W7" i="42"/>
  <c r="W8" i="42"/>
  <c r="W9" i="42"/>
  <c r="W2" i="45"/>
  <c r="W3" i="45"/>
  <c r="W4" i="45"/>
  <c r="W5" i="45"/>
  <c r="W6" i="45"/>
  <c r="K7" i="45"/>
  <c r="O2" i="6"/>
  <c r="C2" i="6"/>
  <c r="N9" i="6"/>
  <c r="B9" i="6"/>
  <c r="N8" i="6"/>
  <c r="B8" i="6"/>
  <c r="N7" i="6"/>
  <c r="B7" i="6"/>
  <c r="N6" i="6"/>
  <c r="B6" i="6"/>
  <c r="N5" i="6"/>
  <c r="B5" i="6"/>
  <c r="N4" i="6"/>
  <c r="B4" i="6"/>
  <c r="N3" i="6"/>
  <c r="B3" i="6"/>
  <c r="M2" i="7"/>
  <c r="Y2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2" i="36"/>
  <c r="Y2" i="36"/>
  <c r="M3" i="36"/>
  <c r="Y3" i="36"/>
  <c r="M4" i="36"/>
  <c r="Y4" i="36"/>
  <c r="M5" i="36"/>
  <c r="Y5" i="36"/>
  <c r="M6" i="36"/>
  <c r="Y6" i="36"/>
  <c r="M7" i="36"/>
  <c r="Y7" i="36"/>
  <c r="M8" i="36"/>
  <c r="Y8" i="36"/>
  <c r="M9" i="36"/>
  <c r="Y9" i="36"/>
  <c r="M2" i="38"/>
  <c r="Y2" i="38"/>
  <c r="M3" i="38"/>
  <c r="Y3" i="38"/>
  <c r="M4" i="38"/>
  <c r="Y4" i="38"/>
  <c r="M5" i="38"/>
  <c r="Y5" i="38"/>
  <c r="M6" i="38"/>
  <c r="Y6" i="38"/>
  <c r="M7" i="38"/>
  <c r="Y7" i="38"/>
  <c r="M8" i="38"/>
  <c r="Y8" i="38"/>
  <c r="M9" i="38"/>
  <c r="Y9" i="38"/>
  <c r="M2" i="37"/>
  <c r="Y2" i="37"/>
  <c r="M3" i="37"/>
  <c r="Y3" i="37"/>
  <c r="M4" i="37"/>
  <c r="Y4" i="37"/>
  <c r="M5" i="37"/>
  <c r="Y5" i="37"/>
  <c r="M6" i="37"/>
  <c r="Y6" i="37"/>
  <c r="M7" i="37"/>
  <c r="Y7" i="37"/>
  <c r="M8" i="37"/>
  <c r="Y8" i="37"/>
  <c r="M9" i="37"/>
  <c r="Y9" i="37"/>
  <c r="M2" i="39"/>
  <c r="Y2" i="39"/>
  <c r="M3" i="39"/>
  <c r="Y3" i="39"/>
  <c r="M4" i="39"/>
  <c r="Y4" i="39"/>
  <c r="M5" i="39"/>
  <c r="Y5" i="39"/>
  <c r="M6" i="39"/>
  <c r="Y6" i="39"/>
  <c r="M7" i="39"/>
  <c r="Y7" i="39"/>
  <c r="M8" i="39"/>
  <c r="Y8" i="39"/>
  <c r="M9" i="39"/>
  <c r="Y9" i="39"/>
  <c r="M2" i="40"/>
  <c r="Y2" i="40"/>
  <c r="M3" i="40"/>
  <c r="Y3" i="40"/>
  <c r="M4" i="40"/>
  <c r="Y4" i="40"/>
  <c r="M5" i="40"/>
  <c r="Y5" i="40"/>
  <c r="M6" i="40"/>
  <c r="Y6" i="40"/>
  <c r="M7" i="40"/>
  <c r="Y7" i="40"/>
  <c r="M8" i="40"/>
  <c r="Y8" i="40"/>
  <c r="M9" i="40"/>
  <c r="Y9" i="40"/>
  <c r="M2" i="43"/>
  <c r="Y2" i="43"/>
  <c r="M3" i="43"/>
  <c r="Y3" i="43"/>
  <c r="M4" i="43"/>
  <c r="Y4" i="43"/>
  <c r="M5" i="43"/>
  <c r="Y5" i="43"/>
  <c r="M6" i="43"/>
  <c r="Y6" i="43"/>
  <c r="M7" i="43"/>
  <c r="Y7" i="43"/>
  <c r="M8" i="43"/>
  <c r="Y8" i="43"/>
  <c r="M9" i="43"/>
  <c r="Y9" i="43"/>
  <c r="M2" i="41"/>
  <c r="Y2" i="41"/>
  <c r="M3" i="41"/>
  <c r="Y3" i="41"/>
  <c r="M4" i="41"/>
  <c r="Y4" i="41"/>
  <c r="M5" i="41"/>
  <c r="Y5" i="41"/>
  <c r="M6" i="41"/>
  <c r="Y6" i="41"/>
  <c r="M7" i="41"/>
  <c r="Y7" i="41"/>
  <c r="M8" i="41"/>
  <c r="Y8" i="41"/>
  <c r="M9" i="41"/>
  <c r="Y9" i="41"/>
  <c r="M2" i="44"/>
  <c r="Y2" i="44"/>
  <c r="M3" i="44"/>
  <c r="Y3" i="44"/>
  <c r="M4" i="44"/>
  <c r="Y4" i="44"/>
  <c r="M5" i="44"/>
  <c r="Y5" i="44"/>
  <c r="M6" i="44"/>
  <c r="Y6" i="44"/>
  <c r="M7" i="44"/>
  <c r="Y7" i="44"/>
  <c r="M8" i="44"/>
  <c r="Y8" i="44"/>
  <c r="M9" i="44"/>
  <c r="Y9" i="44"/>
  <c r="M2" i="42"/>
  <c r="Y2" i="42"/>
  <c r="M3" i="42"/>
  <c r="Y3" i="42"/>
  <c r="M4" i="42"/>
  <c r="Y4" i="42"/>
  <c r="M5" i="42"/>
  <c r="Y5" i="42"/>
  <c r="M6" i="42"/>
  <c r="Y6" i="42"/>
  <c r="M7" i="42"/>
  <c r="Y7" i="42"/>
  <c r="M8" i="42"/>
  <c r="Y8" i="42"/>
  <c r="M9" i="42"/>
  <c r="Y9" i="42"/>
  <c r="M2" i="45"/>
  <c r="Y2" i="45"/>
  <c r="M3" i="45"/>
  <c r="Y3" i="45"/>
  <c r="M4" i="45"/>
  <c r="Y4" i="45"/>
  <c r="M5" i="45"/>
  <c r="Y5" i="45"/>
  <c r="M6" i="45"/>
  <c r="Y6" i="45"/>
  <c r="M7" i="45"/>
  <c r="Y7" i="45"/>
  <c r="M8" i="45"/>
  <c r="Y8" i="45"/>
  <c r="M9" i="45"/>
  <c r="Y9" i="45"/>
  <c r="T8" i="19"/>
  <c r="D8" i="47"/>
  <c r="G8" i="46"/>
  <c r="P8" i="46"/>
  <c r="L8" i="18"/>
  <c r="X8" i="18"/>
  <c r="D8" i="46"/>
  <c r="J8" i="19"/>
  <c r="R8" i="19"/>
  <c r="I8" i="47"/>
  <c r="Y8" i="19"/>
  <c r="V8" i="47"/>
  <c r="Q8" i="46"/>
  <c r="X8" i="47"/>
  <c r="M8" i="19"/>
  <c r="O8" i="47"/>
  <c r="N8" i="18"/>
  <c r="E8" i="47"/>
  <c r="H8" i="47"/>
  <c r="U8" i="19"/>
  <c r="V8" i="19"/>
  <c r="B8" i="19"/>
  <c r="D8" i="19"/>
  <c r="T8" i="46"/>
  <c r="N8" i="19"/>
  <c r="J8" i="47"/>
  <c r="K8" i="19"/>
  <c r="O8" i="19"/>
  <c r="V8" i="18"/>
  <c r="C8" i="19"/>
  <c r="S8" i="18"/>
  <c r="K8" i="47"/>
  <c r="F8" i="18"/>
  <c r="I8" i="18"/>
  <c r="V8" i="46"/>
  <c r="Y8" i="47"/>
  <c r="L8" i="47"/>
  <c r="B8" i="46"/>
  <c r="Q8" i="47"/>
  <c r="W8" i="19"/>
  <c r="S8" i="46"/>
  <c r="M8" i="18"/>
  <c r="E8" i="46"/>
  <c r="Y8" i="46"/>
  <c r="B8" i="47"/>
  <c r="H8" i="46"/>
  <c r="G8" i="47"/>
  <c r="K8" i="46"/>
  <c r="H8" i="18"/>
  <c r="Q8" i="18"/>
  <c r="P8" i="19"/>
  <c r="X8" i="19"/>
  <c r="R8" i="46"/>
  <c r="O8" i="18"/>
  <c r="Q8" i="19"/>
  <c r="J8" i="46"/>
  <c r="F8" i="19"/>
  <c r="R8" i="18"/>
  <c r="S8" i="19"/>
  <c r="F8" i="47"/>
  <c r="I8" i="46"/>
  <c r="U8" i="47"/>
  <c r="K8" i="18"/>
  <c r="G8" i="19"/>
  <c r="D8" i="18"/>
  <c r="C8" i="18"/>
  <c r="T8" i="18"/>
  <c r="U8" i="18"/>
  <c r="N8" i="47"/>
  <c r="P8" i="18"/>
  <c r="I8" i="19"/>
  <c r="H8" i="19"/>
  <c r="W8" i="46"/>
  <c r="P8" i="47"/>
  <c r="W8" i="18"/>
  <c r="S8" i="47"/>
  <c r="E8" i="19"/>
  <c r="T8" i="47"/>
  <c r="N8" i="46"/>
  <c r="R8" i="47"/>
  <c r="B8" i="18"/>
  <c r="X8" i="46"/>
  <c r="Y8" i="18"/>
  <c r="W8" i="47"/>
  <c r="J8" i="18"/>
  <c r="C8" i="47"/>
  <c r="G8" i="18"/>
  <c r="M8" i="46"/>
  <c r="M8" i="47"/>
  <c r="L8" i="46"/>
  <c r="O8" i="46"/>
  <c r="L8" i="19"/>
  <c r="C8" i="46"/>
  <c r="U8" i="46"/>
  <c r="E8" i="18"/>
  <c r="F8" i="46"/>
  <c r="D4" i="46"/>
  <c r="C4" i="47"/>
  <c r="Q4" i="18"/>
  <c r="I4" i="18"/>
  <c r="H4" i="19"/>
  <c r="N4" i="46"/>
  <c r="Y4" i="19"/>
  <c r="I4" i="47"/>
  <c r="S4" i="46"/>
  <c r="C4" i="46"/>
  <c r="L4" i="19"/>
  <c r="K4" i="47"/>
  <c r="N4" i="18"/>
  <c r="V4" i="18"/>
  <c r="Y4" i="18"/>
  <c r="R4" i="18"/>
  <c r="P4" i="46"/>
  <c r="O4" i="19"/>
  <c r="E4" i="18"/>
  <c r="X4" i="47"/>
  <c r="Y4" i="47"/>
  <c r="B4" i="46"/>
  <c r="W4" i="46"/>
  <c r="L4" i="47"/>
  <c r="V4" i="46"/>
  <c r="O4" i="18"/>
  <c r="K4" i="18"/>
  <c r="H4" i="46"/>
  <c r="J4" i="46"/>
  <c r="M4" i="47"/>
  <c r="E4" i="19"/>
  <c r="T4" i="46"/>
  <c r="P4" i="47"/>
  <c r="F4" i="18"/>
  <c r="K4" i="46"/>
  <c r="H4" i="47"/>
  <c r="U4" i="19"/>
  <c r="T4" i="18"/>
  <c r="X4" i="46"/>
  <c r="S4" i="19"/>
  <c r="C4" i="19"/>
  <c r="V4" i="19"/>
  <c r="N4" i="47"/>
  <c r="S4" i="18"/>
  <c r="R4" i="47"/>
  <c r="E4" i="46"/>
  <c r="L4" i="46"/>
  <c r="O4" i="46"/>
  <c r="N4" i="19"/>
  <c r="B4" i="47"/>
  <c r="Q4" i="19"/>
  <c r="C4" i="18"/>
  <c r="I4" i="19"/>
  <c r="M4" i="46"/>
  <c r="T4" i="47"/>
  <c r="M4" i="18"/>
  <c r="R4" i="46"/>
  <c r="B4" i="19"/>
  <c r="T4" i="19"/>
  <c r="K4" i="19"/>
  <c r="G4" i="46"/>
  <c r="H4" i="18"/>
  <c r="J4" i="47"/>
  <c r="W4" i="18"/>
  <c r="G4" i="19"/>
  <c r="U4" i="46"/>
  <c r="F4" i="47"/>
  <c r="Q4" i="47"/>
  <c r="S4" i="47"/>
  <c r="F4" i="46"/>
  <c r="I4" i="46"/>
  <c r="O4" i="47"/>
  <c r="Y4" i="46"/>
  <c r="U4" i="18"/>
  <c r="P4" i="18"/>
  <c r="P4" i="19"/>
  <c r="E4" i="47"/>
  <c r="L4" i="18"/>
  <c r="U4" i="47"/>
  <c r="F4" i="19"/>
  <c r="D4" i="19"/>
  <c r="G4" i="18"/>
  <c r="X4" i="19"/>
  <c r="R4" i="19"/>
  <c r="G4" i="47"/>
  <c r="Q4" i="46"/>
  <c r="B4" i="18"/>
  <c r="D4" i="18"/>
  <c r="D4" i="47"/>
  <c r="J4" i="18"/>
  <c r="W4" i="47"/>
  <c r="M4" i="19"/>
  <c r="X4" i="18"/>
  <c r="J4" i="19"/>
  <c r="W4" i="19"/>
  <c r="V4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<sst xmlns="http://schemas.openxmlformats.org/spreadsheetml/2006/main" count="49" uniqueCount="18">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</sst>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1.2500000000000001E-2</v>
          </cell>
        </row>
        <row r="3">
          <cell r="B3">
            <v>7.4999999999999997E-2</v>
          </cell>
        </row>
      </sheetData>
      <sheetData sheetId="1">
        <row r="2">
          <cell r="A2">
            <v>1</v>
          </cell>
          <cell r="B2">
            <v>5</v>
          </cell>
          <cell r="C2">
            <v>1.5</v>
          </cell>
          <cell r="D2">
            <v>0.23809523809523808</v>
          </cell>
        </row>
        <row r="3">
          <cell r="A3">
            <v>2</v>
          </cell>
          <cell r="B3">
            <v>4</v>
          </cell>
          <cell r="C3">
            <v>1.2</v>
          </cell>
          <cell r="D3">
            <v>0.19047619047619047</v>
          </cell>
        </row>
        <row r="4">
          <cell r="A4">
            <v>3</v>
          </cell>
          <cell r="B4">
            <v>3</v>
          </cell>
          <cell r="C4">
            <v>0.9</v>
          </cell>
          <cell r="D4">
            <v>0.14285714285714285</v>
          </cell>
        </row>
        <row r="5">
          <cell r="A5">
            <v>4</v>
          </cell>
          <cell r="B5">
            <v>2</v>
          </cell>
          <cell r="C5">
            <v>0.6</v>
          </cell>
          <cell r="D5">
            <v>9.5238095238095233E-2</v>
          </cell>
        </row>
        <row r="6">
          <cell r="A6">
            <v>5</v>
          </cell>
          <cell r="B6">
            <v>1</v>
          </cell>
          <cell r="C6">
            <v>0.3</v>
          </cell>
          <cell r="D6">
            <v>4.7619047619047616E-2</v>
          </cell>
        </row>
        <row r="7">
          <cell r="A7">
            <v>6</v>
          </cell>
          <cell r="B7">
            <v>2</v>
          </cell>
          <cell r="C7">
            <v>0.6</v>
          </cell>
          <cell r="D7">
            <v>9.5238095238095233E-2</v>
          </cell>
        </row>
        <row r="8">
          <cell r="A8">
            <v>7</v>
          </cell>
          <cell r="B8">
            <v>2</v>
          </cell>
          <cell r="C8">
            <v>0.6</v>
          </cell>
          <cell r="D8">
            <v>9.5238095238095233E-2</v>
          </cell>
        </row>
        <row r="9">
          <cell r="A9">
            <v>8</v>
          </cell>
          <cell r="B9">
            <v>2</v>
          </cell>
          <cell r="C9">
            <v>0.6</v>
          </cell>
          <cell r="D9">
            <v>9.5238095238095233E-2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3.8338644057495204</v>
          </cell>
          <cell r="C2">
            <v>3.6905887402221635</v>
          </cell>
          <cell r="D2">
            <v>3.55913316613369</v>
          </cell>
          <cell r="E2">
            <v>3.6665553058094433</v>
          </cell>
          <cell r="F2">
            <v>3.5630933013986859</v>
          </cell>
          <cell r="G2">
            <v>3.5678389006641495</v>
          </cell>
          <cell r="H2">
            <v>3.6007700316445455</v>
          </cell>
          <cell r="I2">
            <v>4.6737870261036276</v>
          </cell>
          <cell r="J2">
            <v>4.7672291872845429</v>
          </cell>
          <cell r="K2">
            <v>4.7217474023940698</v>
          </cell>
          <cell r="L2">
            <v>4.7074119654944653</v>
          </cell>
          <cell r="M2">
            <v>4.8063383351590669</v>
          </cell>
          <cell r="N2">
            <v>4.7545998540701886</v>
          </cell>
          <cell r="O2">
            <v>4.6704337315537146</v>
          </cell>
          <cell r="P2">
            <v>4.0628426633520567</v>
          </cell>
          <cell r="Q2">
            <v>4.3709819426550425</v>
          </cell>
          <cell r="R2">
            <v>4.7521306142951438</v>
          </cell>
          <cell r="S2">
            <v>4.6797462101416345</v>
          </cell>
          <cell r="T2">
            <v>4.4386059347625224</v>
          </cell>
          <cell r="U2">
            <v>4.2327949384578982</v>
          </cell>
          <cell r="V2">
            <v>4.2028916799786762</v>
          </cell>
          <cell r="W2">
            <v>4.0161058517336254</v>
          </cell>
          <cell r="X2">
            <v>3.6271447553052374</v>
          </cell>
          <cell r="Y2">
            <v>3.5485621811434198</v>
          </cell>
        </row>
        <row r="3">
          <cell r="B3">
            <v>2.2186252434879794</v>
          </cell>
          <cell r="C3">
            <v>2.155482653575167</v>
          </cell>
          <cell r="D3">
            <v>2.0639262317538183</v>
          </cell>
          <cell r="E3">
            <v>2.0468364980096196</v>
          </cell>
          <cell r="F3">
            <v>2.0674035343276507</v>
          </cell>
          <cell r="G3">
            <v>2.2073923162661524</v>
          </cell>
          <cell r="H3">
            <v>2.6611264190536894</v>
          </cell>
          <cell r="I3">
            <v>3.1067617913698342</v>
          </cell>
          <cell r="J3">
            <v>3.3774740567400339</v>
          </cell>
          <cell r="K3">
            <v>3.4794857349388915</v>
          </cell>
          <cell r="L3">
            <v>3.471959067129363</v>
          </cell>
          <cell r="M3">
            <v>3.3892788407272865</v>
          </cell>
          <cell r="N3">
            <v>3.266333918806716</v>
          </cell>
          <cell r="O3">
            <v>3.106304207127204</v>
          </cell>
          <cell r="P3">
            <v>2.8930836627642016</v>
          </cell>
          <cell r="Q3">
            <v>2.9828789288180189</v>
          </cell>
          <cell r="R3">
            <v>3.3179919348718268</v>
          </cell>
          <cell r="S3">
            <v>3.966964410759604</v>
          </cell>
          <cell r="T3">
            <v>3.778314558941211</v>
          </cell>
          <cell r="U3">
            <v>3.4900552226599073</v>
          </cell>
          <cell r="V3">
            <v>3.3833763663750855</v>
          </cell>
          <cell r="W3">
            <v>3.1554684879002695</v>
          </cell>
          <cell r="X3">
            <v>2.8878904604597921</v>
          </cell>
          <cell r="Y3">
            <v>2.5544704996320013</v>
          </cell>
        </row>
        <row r="4">
          <cell r="B4">
            <v>1.4032999324849771</v>
          </cell>
          <cell r="C4">
            <v>1.3194333950471513</v>
          </cell>
          <cell r="D4">
            <v>1.2767839538088941</v>
          </cell>
          <cell r="E4">
            <v>1.3034916907872762</v>
          </cell>
          <cell r="F4">
            <v>1.3157540615795504</v>
          </cell>
          <cell r="G4">
            <v>1.5043798905135963</v>
          </cell>
          <cell r="H4">
            <v>2.4295767815792724</v>
          </cell>
          <cell r="I4">
            <v>2.8485714448084591</v>
          </cell>
          <cell r="J4">
            <v>2.9760929817822372</v>
          </cell>
          <cell r="K4">
            <v>2.8820357951244109</v>
          </cell>
          <cell r="L4">
            <v>2.7761071023111041</v>
          </cell>
          <cell r="M4">
            <v>2.9532018923608123</v>
          </cell>
          <cell r="N4">
            <v>2.7377633075034922</v>
          </cell>
          <cell r="O4">
            <v>2.6068248486848322</v>
          </cell>
          <cell r="P4">
            <v>2.2546103653441607</v>
          </cell>
          <cell r="Q4">
            <v>2.2452980593521197</v>
          </cell>
          <cell r="R4">
            <v>2.3396025959765216</v>
          </cell>
          <cell r="S4">
            <v>2.5268217726465272</v>
          </cell>
          <cell r="T4">
            <v>2.3090775164548862</v>
          </cell>
          <cell r="U4">
            <v>2.399544034693716</v>
          </cell>
          <cell r="V4">
            <v>2.3298257025044555</v>
          </cell>
          <cell r="W4">
            <v>2.1909985736854156</v>
          </cell>
          <cell r="X4">
            <v>1.8201196143810621</v>
          </cell>
          <cell r="Y4">
            <v>1.6053302878937297</v>
          </cell>
        </row>
        <row r="5">
          <cell r="B5">
            <v>0.38371331669941394</v>
          </cell>
          <cell r="C5">
            <v>0.2492990812604492</v>
          </cell>
          <cell r="D5">
            <v>0.24941684432515801</v>
          </cell>
          <cell r="E5">
            <v>0.2221942669877231</v>
          </cell>
          <cell r="F5">
            <v>0.2340148518866908</v>
          </cell>
          <cell r="G5">
            <v>0.47750443994900865</v>
          </cell>
          <cell r="H5">
            <v>0.95750569294075349</v>
          </cell>
          <cell r="I5">
            <v>1.1918986819979589</v>
          </cell>
          <cell r="J5">
            <v>1.3138369936430343</v>
          </cell>
          <cell r="K5">
            <v>1.2303868354755254</v>
          </cell>
          <cell r="L5">
            <v>1.2197602851252325</v>
          </cell>
          <cell r="M5">
            <v>1.1336870159789738</v>
          </cell>
          <cell r="N5">
            <v>1.1043964272181281</v>
          </cell>
          <cell r="O5">
            <v>1.0401486096634112</v>
          </cell>
          <cell r="P5">
            <v>0.99286642139504599</v>
          </cell>
          <cell r="Q5">
            <v>1.0154818630958218</v>
          </cell>
          <cell r="R5">
            <v>1.2816541730678201</v>
          </cell>
          <cell r="S5">
            <v>1.9330954464948313</v>
          </cell>
          <cell r="T5">
            <v>1.737829515643027</v>
          </cell>
          <cell r="U5">
            <v>1.4706819906951742</v>
          </cell>
          <cell r="V5">
            <v>1.4219033247258248</v>
          </cell>
          <cell r="W5">
            <v>1.265781219167021</v>
          </cell>
          <cell r="X5">
            <v>0.9472993790729799</v>
          </cell>
          <cell r="Y5">
            <v>0.73641272700639093</v>
          </cell>
        </row>
        <row r="6">
          <cell r="B6">
            <v>0.55313582751584567</v>
          </cell>
          <cell r="C6">
            <v>0.5031125935867623</v>
          </cell>
          <cell r="D6">
            <v>0.46105073606291996</v>
          </cell>
          <cell r="E6">
            <v>0.46708739004407979</v>
          </cell>
          <cell r="F6">
            <v>0.47750266973169098</v>
          </cell>
          <cell r="G6">
            <v>0.5379671631859767</v>
          </cell>
          <cell r="H6">
            <v>0.69540883211727966</v>
          </cell>
          <cell r="I6">
            <v>0.77019873025647489</v>
          </cell>
          <cell r="J6">
            <v>0.79633775524991146</v>
          </cell>
          <cell r="K6">
            <v>0.82806287492723341</v>
          </cell>
          <cell r="L6">
            <v>0.85136566430967331</v>
          </cell>
          <cell r="M6">
            <v>0.86559926264384568</v>
          </cell>
          <cell r="N6">
            <v>0.84880176524714424</v>
          </cell>
          <cell r="O6">
            <v>0.80772207933656015</v>
          </cell>
          <cell r="P6">
            <v>0.80518958106648253</v>
          </cell>
          <cell r="Q6">
            <v>0.79866594906924337</v>
          </cell>
          <cell r="R6">
            <v>0.85364146885200831</v>
          </cell>
          <cell r="S6">
            <v>0.97863259779597433</v>
          </cell>
          <cell r="T6">
            <v>0.96588656882256507</v>
          </cell>
          <cell r="U6">
            <v>0.94477838923944002</v>
          </cell>
          <cell r="V6">
            <v>0.93623825504069091</v>
          </cell>
          <cell r="W6">
            <v>0.8741393835559409</v>
          </cell>
          <cell r="X6">
            <v>0.77776726901860527</v>
          </cell>
          <cell r="Y6">
            <v>0.70477394795387305</v>
          </cell>
        </row>
        <row r="7">
          <cell r="B7">
            <v>1.3118061198524886</v>
          </cell>
          <cell r="C7">
            <v>1.2334722075298434</v>
          </cell>
          <cell r="D7">
            <v>1.2021177135757306</v>
          </cell>
          <cell r="E7">
            <v>1.2167561786917722</v>
          </cell>
          <cell r="F7">
            <v>1.230076974152998</v>
          </cell>
          <cell r="G7">
            <v>1.3330225043175088</v>
          </cell>
          <cell r="H7">
            <v>1.5057689689209468</v>
          </cell>
          <cell r="I7">
            <v>1.8259324879522392</v>
          </cell>
          <cell r="J7">
            <v>1.9146048609358632</v>
          </cell>
          <cell r="K7">
            <v>1.9797586687620063</v>
          </cell>
          <cell r="L7">
            <v>1.947786865680234</v>
          </cell>
          <cell r="M7">
            <v>1.9776468626988524</v>
          </cell>
          <cell r="N7">
            <v>1.967720540611833</v>
          </cell>
          <cell r="O7">
            <v>1.9384953086545038</v>
          </cell>
          <cell r="P7">
            <v>1.8065014582580796</v>
          </cell>
          <cell r="Q7">
            <v>1.8107679381522883</v>
          </cell>
          <cell r="R7">
            <v>1.7566636579006634</v>
          </cell>
          <cell r="S7">
            <v>1.8410185765273619</v>
          </cell>
          <cell r="T7">
            <v>1.7836739224842426</v>
          </cell>
          <cell r="U7">
            <v>1.755648975964603</v>
          </cell>
          <cell r="V7">
            <v>1.7168244703574784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1.063363793991785</v>
          </cell>
          <cell r="C8">
            <v>0.98709926036750562</v>
          </cell>
          <cell r="D8">
            <v>0.94674028581606262</v>
          </cell>
          <cell r="E8">
            <v>0.95536000960351541</v>
          </cell>
          <cell r="F8">
            <v>0.95920093793545613</v>
          </cell>
          <cell r="G8">
            <v>1.0700354860077119</v>
          </cell>
          <cell r="H8">
            <v>1.3741135671111839</v>
          </cell>
          <cell r="I8">
            <v>1.6466953277436369</v>
          </cell>
          <cell r="J8">
            <v>1.7334680093695634</v>
          </cell>
          <cell r="K8">
            <v>1.7360117132114465</v>
          </cell>
          <cell r="L8">
            <v>1.7233268112324474</v>
          </cell>
          <cell r="M8">
            <v>1.7380847366611105</v>
          </cell>
          <cell r="N8">
            <v>1.6883171562818908</v>
          </cell>
          <cell r="O8">
            <v>1.6255494842721128</v>
          </cell>
          <cell r="P8">
            <v>1.4974165859008537</v>
          </cell>
          <cell r="Q8">
            <v>1.5267132189598394</v>
          </cell>
          <cell r="R8">
            <v>1.6441973409684696</v>
          </cell>
          <cell r="S8">
            <v>1.8785512927469359</v>
          </cell>
          <cell r="T8">
            <v>1.776210206686323</v>
          </cell>
          <cell r="U8">
            <v>1.6922882258301524</v>
          </cell>
          <cell r="V8">
            <v>1.6562110492244448</v>
          </cell>
          <cell r="W8">
            <v>1.5528019704952232</v>
          </cell>
          <cell r="X8">
            <v>1.3498494040347364</v>
          </cell>
          <cell r="Y8">
            <v>1.2158757035848666</v>
          </cell>
        </row>
        <row r="9">
          <cell r="B9">
            <v>0.78148225982000397</v>
          </cell>
          <cell r="C9">
            <v>0.74033519103678314</v>
          </cell>
          <cell r="D9">
            <v>0.72392150218120555</v>
          </cell>
          <cell r="E9">
            <v>0.71612809659511523</v>
          </cell>
          <cell r="F9">
            <v>0.75871604839403384</v>
          </cell>
          <cell r="G9">
            <v>0.92549705094924095</v>
          </cell>
          <cell r="H9">
            <v>1.5199845046933702</v>
          </cell>
          <cell r="I9">
            <v>1.8283406139462104</v>
          </cell>
          <cell r="J9">
            <v>1.8993084554295283</v>
          </cell>
          <cell r="K9">
            <v>1.8889218612794274</v>
          </cell>
          <cell r="L9">
            <v>1.9584999019450227</v>
          </cell>
          <cell r="M9">
            <v>1.9451669667885765</v>
          </cell>
          <cell r="N9">
            <v>1.8286663553362346</v>
          </cell>
          <cell r="O9">
            <v>1.7842491188992688</v>
          </cell>
          <cell r="P9">
            <v>1.5776742891114903</v>
          </cell>
          <cell r="Q9">
            <v>1.4228369695639456</v>
          </cell>
          <cell r="R9">
            <v>1.4608929943060929</v>
          </cell>
          <cell r="S9">
            <v>1.590968156799998</v>
          </cell>
          <cell r="T9">
            <v>1.5634281672883086</v>
          </cell>
          <cell r="U9">
            <v>1.5131344961576494</v>
          </cell>
          <cell r="V9">
            <v>1.4817715270426268</v>
          </cell>
          <cell r="W9">
            <v>1.3668650340025816</v>
          </cell>
          <cell r="X9">
            <v>1.0792348155479161</v>
          </cell>
          <cell r="Y9">
            <v>0.9352450280460527</v>
          </cell>
        </row>
      </sheetData>
      <sheetData sheetId="4">
        <row r="2">
          <cell r="B2">
            <v>3.8338644057495204</v>
          </cell>
          <cell r="C2">
            <v>3.7274946276243854</v>
          </cell>
          <cell r="D2">
            <v>3.5235418344723533</v>
          </cell>
          <cell r="E2">
            <v>3.5932241996932546</v>
          </cell>
          <cell r="F2">
            <v>3.5630933013986859</v>
          </cell>
          <cell r="G2">
            <v>3.6391956786774333</v>
          </cell>
          <cell r="H2">
            <v>3.5287546310116547</v>
          </cell>
          <cell r="I2">
            <v>4.7672627666257004</v>
          </cell>
          <cell r="J2">
            <v>4.8149014791573883</v>
          </cell>
          <cell r="K2">
            <v>4.8161823504419505</v>
          </cell>
          <cell r="L2">
            <v>4.6603378458395213</v>
          </cell>
          <cell r="M2">
            <v>4.7582749518074765</v>
          </cell>
          <cell r="N2">
            <v>4.7070538555294865</v>
          </cell>
          <cell r="O2">
            <v>4.5770250569226398</v>
          </cell>
          <cell r="P2">
            <v>4.1034710899855771</v>
          </cell>
          <cell r="Q2">
            <v>4.4584015815081433</v>
          </cell>
          <cell r="R2">
            <v>4.847173226581047</v>
          </cell>
          <cell r="S2">
            <v>4.7733411343444674</v>
          </cell>
          <cell r="T2">
            <v>4.4829919941101481</v>
          </cell>
          <cell r="U2">
            <v>4.2751228878424774</v>
          </cell>
          <cell r="V2">
            <v>4.1188338463791023</v>
          </cell>
          <cell r="W2">
            <v>3.9759447932162892</v>
          </cell>
          <cell r="X2">
            <v>3.6996876504113416</v>
          </cell>
          <cell r="Y2">
            <v>3.5840478029548546</v>
          </cell>
        </row>
        <row r="3">
          <cell r="B3">
            <v>2.2186252434879794</v>
          </cell>
          <cell r="C3">
            <v>2.1123730005036636</v>
          </cell>
          <cell r="D3">
            <v>2.0226477071187419</v>
          </cell>
          <cell r="E3">
            <v>2.0468364980096196</v>
          </cell>
          <cell r="F3">
            <v>2.0674035343276507</v>
          </cell>
          <cell r="G3">
            <v>2.2294662394288141</v>
          </cell>
          <cell r="H3">
            <v>2.6079038906726155</v>
          </cell>
          <cell r="I3">
            <v>3.1067617913698342</v>
          </cell>
          <cell r="J3">
            <v>3.3774740567400339</v>
          </cell>
          <cell r="K3">
            <v>3.5142805922882805</v>
          </cell>
          <cell r="L3">
            <v>3.4025198857867758</v>
          </cell>
          <cell r="M3">
            <v>3.4570644175418321</v>
          </cell>
          <cell r="N3">
            <v>3.3316605971828506</v>
          </cell>
          <cell r="O3">
            <v>3.1684302912697477</v>
          </cell>
          <cell r="P3">
            <v>2.9509453360194855</v>
          </cell>
          <cell r="Q3">
            <v>3.0127077181061992</v>
          </cell>
          <cell r="R3">
            <v>3.3179919348718268</v>
          </cell>
          <cell r="S3">
            <v>3.8876251225444123</v>
          </cell>
          <cell r="T3">
            <v>3.8160977045306232</v>
          </cell>
          <cell r="U3">
            <v>3.5249557748865059</v>
          </cell>
          <cell r="V3">
            <v>3.4510438937025874</v>
          </cell>
          <cell r="W3">
            <v>3.1554684879002695</v>
          </cell>
          <cell r="X3">
            <v>2.830132651250596</v>
          </cell>
          <cell r="Y3">
            <v>2.5800152046283218</v>
          </cell>
        </row>
        <row r="4">
          <cell r="B4">
            <v>1.4313659311346767</v>
          </cell>
          <cell r="C4">
            <v>1.3458220629480944</v>
          </cell>
          <cell r="D4">
            <v>1.2640161142708053</v>
          </cell>
          <cell r="E4">
            <v>1.3295615246030217</v>
          </cell>
          <cell r="F4">
            <v>1.2894389803479596</v>
          </cell>
          <cell r="G4">
            <v>1.4742922927033244</v>
          </cell>
          <cell r="H4">
            <v>2.4538725493950651</v>
          </cell>
          <cell r="I4">
            <v>2.8485714448084591</v>
          </cell>
          <cell r="J4">
            <v>2.9165711221465922</v>
          </cell>
          <cell r="K4">
            <v>2.8532154371731666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2.6068248486848322</v>
          </cell>
          <cell r="P4">
            <v>2.2546103653441607</v>
          </cell>
          <cell r="Q4">
            <v>2.2677510399456406</v>
          </cell>
          <cell r="R4">
            <v>2.2928105440569913</v>
          </cell>
          <cell r="S4">
            <v>2.552089990372993</v>
          </cell>
          <cell r="T4">
            <v>2.262895966125789</v>
          </cell>
          <cell r="U4">
            <v>2.399544034693716</v>
          </cell>
          <cell r="V4">
            <v>2.3065274454794111</v>
          </cell>
          <cell r="W4">
            <v>2.1471786022117074</v>
          </cell>
          <cell r="X4">
            <v>1.7837172220934407</v>
          </cell>
          <cell r="Y4">
            <v>1.6374368936516044</v>
          </cell>
        </row>
        <row r="5">
          <cell r="B5">
            <v>0.37987618353241975</v>
          </cell>
          <cell r="C5">
            <v>0.24929908126044922</v>
          </cell>
          <cell r="D5">
            <v>0.24692267588190642</v>
          </cell>
          <cell r="E5">
            <v>0.2221942669877231</v>
          </cell>
          <cell r="F5">
            <v>0.23869514892442459</v>
          </cell>
          <cell r="G5">
            <v>0.48227948434849871</v>
          </cell>
          <cell r="H5">
            <v>0.93835557908193845</v>
          </cell>
          <cell r="I5">
            <v>1.1680607083579997</v>
          </cell>
          <cell r="J5">
            <v>1.3269753635794646</v>
          </cell>
          <cell r="K5">
            <v>1.254994572185036</v>
          </cell>
          <cell r="L5">
            <v>1.244155490827737</v>
          </cell>
          <cell r="M5">
            <v>1.1110132756593942</v>
          </cell>
          <cell r="N5">
            <v>1.1264843557624906</v>
          </cell>
          <cell r="O5">
            <v>1.0401486096634112</v>
          </cell>
          <cell r="P5">
            <v>1.0127237498229469</v>
          </cell>
          <cell r="Q5">
            <v>1.0053270444648634</v>
          </cell>
          <cell r="R5">
            <v>1.2560210896064639</v>
          </cell>
          <cell r="S5">
            <v>1.8944335375649348</v>
          </cell>
          <cell r="T5">
            <v>1.7030729253301664</v>
          </cell>
          <cell r="U5">
            <v>1.4706819906951742</v>
          </cell>
          <cell r="V5">
            <v>1.4503413912203413</v>
          </cell>
          <cell r="W5">
            <v>1.265781219167021</v>
          </cell>
          <cell r="X5">
            <v>0.95677237286370964</v>
          </cell>
          <cell r="Y5">
            <v>0.75114098154651865</v>
          </cell>
        </row>
        <row r="6">
          <cell r="B6">
            <v>0.56419854406616254</v>
          </cell>
          <cell r="C6">
            <v>0.49305034171502704</v>
          </cell>
          <cell r="D6">
            <v>0.45182972134166155</v>
          </cell>
          <cell r="E6">
            <v>0.47642913784496138</v>
          </cell>
          <cell r="F6">
            <v>0.47272764303437403</v>
          </cell>
          <cell r="G6">
            <v>0.52720781992225718</v>
          </cell>
          <cell r="H6">
            <v>0.70931700875962522</v>
          </cell>
          <cell r="I6">
            <v>0.76249674295391012</v>
          </cell>
          <cell r="J6">
            <v>0.81226451035490965</v>
          </cell>
          <cell r="K6">
            <v>0.81150161742868876</v>
          </cell>
          <cell r="L6">
            <v>0.85987932095276998</v>
          </cell>
          <cell r="M6">
            <v>0.84828727739096876</v>
          </cell>
          <cell r="N6">
            <v>0.84031374759467281</v>
          </cell>
          <cell r="O6">
            <v>0.81579930012992574</v>
          </cell>
          <cell r="P6">
            <v>0.80518958106648253</v>
          </cell>
          <cell r="Q6">
            <v>0.79866594906924337</v>
          </cell>
          <cell r="R6">
            <v>0.84510505416348825</v>
          </cell>
          <cell r="S6">
            <v>0.96884627181801464</v>
          </cell>
          <cell r="T6">
            <v>0.95622770313433947</v>
          </cell>
          <cell r="U6">
            <v>0.94477838923944002</v>
          </cell>
          <cell r="V6">
            <v>0.93623825504069091</v>
          </cell>
          <cell r="W6">
            <v>0.8653979897203814</v>
          </cell>
          <cell r="X6">
            <v>0.79332261439897733</v>
          </cell>
          <cell r="Y6">
            <v>0.71182168743341179</v>
          </cell>
        </row>
        <row r="7">
          <cell r="B7">
            <v>1.2855699974554389</v>
          </cell>
          <cell r="C7">
            <v>1.2211374854545449</v>
          </cell>
          <cell r="D7">
            <v>1.1780753593042159</v>
          </cell>
          <cell r="E7">
            <v>1.1924210551179368</v>
          </cell>
          <cell r="F7">
            <v>1.242377743894528</v>
          </cell>
          <cell r="G7">
            <v>1.3330225043175088</v>
          </cell>
          <cell r="H7">
            <v>1.4907112792317372</v>
          </cell>
          <cell r="I7">
            <v>1.8441918128317616</v>
          </cell>
          <cell r="J7">
            <v>1.9528969581545805</v>
          </cell>
          <cell r="K7">
            <v>1.9599610820743862</v>
          </cell>
          <cell r="L7">
            <v>1.947786865680234</v>
          </cell>
          <cell r="M7">
            <v>1.9974233313258409</v>
          </cell>
          <cell r="N7">
            <v>1.9283661297995962</v>
          </cell>
          <cell r="O7">
            <v>1.9384953086545038</v>
          </cell>
          <cell r="P7">
            <v>1.7884364436754987</v>
          </cell>
          <cell r="Q7">
            <v>1.7926602587707654</v>
          </cell>
          <cell r="R7">
            <v>1.72153038474265</v>
          </cell>
          <cell r="S7">
            <v>1.8041982049968146</v>
          </cell>
          <cell r="T7">
            <v>1.7480004440345578</v>
          </cell>
          <cell r="U7">
            <v>1.755648975964603</v>
          </cell>
          <cell r="V7">
            <v>1.7339927150610532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1.0739974319317029</v>
          </cell>
          <cell r="C8">
            <v>0.99697025297118069</v>
          </cell>
          <cell r="D8">
            <v>0.9278054800997414</v>
          </cell>
          <cell r="E8">
            <v>0.94580640950748018</v>
          </cell>
          <cell r="F8">
            <v>0.96879294731481069</v>
          </cell>
          <cell r="G8">
            <v>1.0914361957278662</v>
          </cell>
          <cell r="H8">
            <v>1.3741135671111839</v>
          </cell>
          <cell r="I8">
            <v>1.6137614211887643</v>
          </cell>
          <cell r="J8">
            <v>1.7508026894632591</v>
          </cell>
          <cell r="K8">
            <v>1.718651596079332</v>
          </cell>
          <cell r="L8">
            <v>1.706093543120123</v>
          </cell>
          <cell r="M8">
            <v>1.7033230419278882</v>
          </cell>
          <cell r="N8">
            <v>1.671433984719072</v>
          </cell>
          <cell r="O8">
            <v>1.6580604739575551</v>
          </cell>
          <cell r="P8">
            <v>1.5123907517598623</v>
          </cell>
          <cell r="Q8">
            <v>1.5572474833390362</v>
          </cell>
          <cell r="R8">
            <v>1.6441973409684696</v>
          </cell>
          <cell r="S8">
            <v>1.8973368056744053</v>
          </cell>
          <cell r="T8">
            <v>1.7406860025525968</v>
          </cell>
          <cell r="U8">
            <v>1.7261339903467556</v>
          </cell>
          <cell r="V8">
            <v>1.6396489387322004</v>
          </cell>
          <cell r="W8">
            <v>1.5372739507902711</v>
          </cell>
          <cell r="X8">
            <v>1.3363509099943891</v>
          </cell>
          <cell r="Y8">
            <v>1.2158757035848666</v>
          </cell>
        </row>
        <row r="9">
          <cell r="B9">
            <v>0.77366743722180387</v>
          </cell>
          <cell r="C9">
            <v>0.74773854294715092</v>
          </cell>
          <cell r="D9">
            <v>0.7094430721375814</v>
          </cell>
          <cell r="E9">
            <v>0.71612809659511523</v>
          </cell>
          <cell r="F9">
            <v>0.77389036936191447</v>
          </cell>
          <cell r="G9">
            <v>0.94400699196822568</v>
          </cell>
          <cell r="H9">
            <v>1.5047846596464365</v>
          </cell>
          <cell r="I9">
            <v>1.8649074262251346</v>
          </cell>
          <cell r="J9">
            <v>1.8993084554295283</v>
          </cell>
          <cell r="K9">
            <v>1.8511434240538389</v>
          </cell>
          <cell r="L9">
            <v>1.9780849009644728</v>
          </cell>
          <cell r="M9">
            <v>1.9840703061243479</v>
          </cell>
          <cell r="N9">
            <v>1.8286663553362346</v>
          </cell>
          <cell r="O9">
            <v>1.8020916100882616</v>
          </cell>
          <cell r="P9">
            <v>1.5934510320026052</v>
          </cell>
          <cell r="Q9">
            <v>1.408608599868306</v>
          </cell>
          <cell r="R9">
            <v>1.4462840643630317</v>
          </cell>
          <cell r="S9">
            <v>1.5591487936639981</v>
          </cell>
          <cell r="T9">
            <v>1.5634281672883086</v>
          </cell>
          <cell r="U9">
            <v>1.5282658411192258</v>
          </cell>
          <cell r="V9">
            <v>1.4521360965017742</v>
          </cell>
          <cell r="W9">
            <v>1.3531963836625558</v>
          </cell>
          <cell r="X9">
            <v>1.0900271637033954</v>
          </cell>
          <cell r="Y9">
            <v>0.9445974783265132</v>
          </cell>
        </row>
      </sheetData>
      <sheetData sheetId="5">
        <row r="2">
          <cell r="B2">
            <v>3.7571871176345297</v>
          </cell>
          <cell r="C2">
            <v>3.6536828528199421</v>
          </cell>
          <cell r="D2">
            <v>3.6303158294563636</v>
          </cell>
          <cell r="E2">
            <v>3.7398864119256325</v>
          </cell>
          <cell r="F2">
            <v>3.4918314353707123</v>
          </cell>
          <cell r="G2">
            <v>3.4964821226508667</v>
          </cell>
          <cell r="H2">
            <v>3.6007700316445455</v>
          </cell>
          <cell r="I2">
            <v>4.6737870261036267</v>
          </cell>
          <cell r="J2">
            <v>4.8625737710302346</v>
          </cell>
          <cell r="K2">
            <v>4.7689648764180106</v>
          </cell>
          <cell r="L2">
            <v>4.8015602048043551</v>
          </cell>
          <cell r="M2">
            <v>4.8544017185106574</v>
          </cell>
          <cell r="N2">
            <v>4.6595078569887853</v>
          </cell>
          <cell r="O2">
            <v>4.7638424061847884</v>
          </cell>
          <cell r="P2">
            <v>4.1440995166190984</v>
          </cell>
          <cell r="Q2">
            <v>4.4584015815081433</v>
          </cell>
          <cell r="R2">
            <v>4.7521306142951438</v>
          </cell>
          <cell r="S2">
            <v>4.6797462101416345</v>
          </cell>
          <cell r="T2">
            <v>4.3942198754148976</v>
          </cell>
          <cell r="U2">
            <v>4.1481390396887408</v>
          </cell>
          <cell r="V2">
            <v>4.1608627631788897</v>
          </cell>
          <cell r="W2">
            <v>4.0964279687682978</v>
          </cell>
          <cell r="X2">
            <v>3.5546018601991318</v>
          </cell>
          <cell r="Y2">
            <v>3.5130765593319859</v>
          </cell>
        </row>
        <row r="3">
          <cell r="B3">
            <v>2.1964389910530997</v>
          </cell>
          <cell r="C3">
            <v>2.1985923066466704</v>
          </cell>
          <cell r="D3">
            <v>2.0226477071187419</v>
          </cell>
          <cell r="E3">
            <v>2.0468364980096196</v>
          </cell>
          <cell r="F3">
            <v>2.0467294989843743</v>
          </cell>
          <cell r="G3">
            <v>2.2294662394288141</v>
          </cell>
          <cell r="H3">
            <v>2.7143489474347633</v>
          </cell>
          <cell r="I3">
            <v>3.1067617913698342</v>
          </cell>
          <cell r="J3">
            <v>3.3099245756052329</v>
          </cell>
          <cell r="K3">
            <v>3.5490754496376695</v>
          </cell>
          <cell r="L3">
            <v>3.4372394764580694</v>
          </cell>
          <cell r="M3">
            <v>3.4570644175418321</v>
          </cell>
          <cell r="N3">
            <v>3.2010072404305818</v>
          </cell>
          <cell r="O3">
            <v>3.106304207127204</v>
          </cell>
          <cell r="P3">
            <v>2.8352219895089177</v>
          </cell>
          <cell r="Q3">
            <v>2.9232213502416586</v>
          </cell>
          <cell r="R3">
            <v>3.2516320961743901</v>
          </cell>
          <cell r="S3">
            <v>4.0066340548672006</v>
          </cell>
          <cell r="T3">
            <v>3.778314558941211</v>
          </cell>
          <cell r="U3">
            <v>3.5598563271131054</v>
          </cell>
          <cell r="V3">
            <v>3.3495426027113346</v>
          </cell>
          <cell r="W3">
            <v>3.1239138030212668</v>
          </cell>
          <cell r="X3">
            <v>2.9167693650643902</v>
          </cell>
          <cell r="Y3">
            <v>2.5800152046283218</v>
          </cell>
        </row>
        <row r="4">
          <cell r="B4">
            <v>1.4032999324849771</v>
          </cell>
          <cell r="C4">
            <v>1.2930447271462082</v>
          </cell>
          <cell r="D4">
            <v>1.2640161142708053</v>
          </cell>
          <cell r="E4">
            <v>1.316526607695149</v>
          </cell>
          <cell r="F4">
            <v>1.328911602195346</v>
          </cell>
          <cell r="G4">
            <v>1.4742922927033244</v>
          </cell>
          <cell r="H4">
            <v>2.380985245947687</v>
          </cell>
          <cell r="I4">
            <v>2.8485714448084591</v>
          </cell>
          <cell r="J4">
            <v>2.9463320519644145</v>
          </cell>
          <cell r="K4">
            <v>2.8243950792219228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2.6328930971716806</v>
          </cell>
          <cell r="P4">
            <v>2.2771564689976027</v>
          </cell>
          <cell r="Q4">
            <v>2.2902040205391616</v>
          </cell>
          <cell r="R4">
            <v>2.2928105440569913</v>
          </cell>
          <cell r="S4">
            <v>2.4762853371935964</v>
          </cell>
          <cell r="T4">
            <v>2.3552590667839843</v>
          </cell>
          <cell r="U4">
            <v>2.4475349153875898</v>
          </cell>
          <cell r="V4">
            <v>2.3298257025044555</v>
          </cell>
          <cell r="W4">
            <v>2.2129085594222699</v>
          </cell>
          <cell r="X4">
            <v>1.7837172220934407</v>
          </cell>
          <cell r="Y4">
            <v>1.6053302878937297</v>
          </cell>
        </row>
        <row r="5">
          <cell r="B5">
            <v>0.37987618353241975</v>
          </cell>
          <cell r="C5">
            <v>0.25428506288565816</v>
          </cell>
          <cell r="D5">
            <v>0.24692267588190642</v>
          </cell>
          <cell r="E5">
            <v>0.21775038164796864</v>
          </cell>
          <cell r="F5">
            <v>0.23869514892442459</v>
          </cell>
          <cell r="G5">
            <v>0.46795435115002848</v>
          </cell>
          <cell r="H5">
            <v>0.97665580679956865</v>
          </cell>
          <cell r="I5">
            <v>1.2157366556379181</v>
          </cell>
          <cell r="J5">
            <v>1.3269753635794646</v>
          </cell>
          <cell r="K5">
            <v>1.2303868354755254</v>
          </cell>
          <cell r="L5">
            <v>1.2197602851252325</v>
          </cell>
          <cell r="M5">
            <v>1.1110132756593942</v>
          </cell>
          <cell r="N5">
            <v>1.1264843557624906</v>
          </cell>
          <cell r="O5">
            <v>1.0193456374701428</v>
          </cell>
          <cell r="P5">
            <v>1.0127237498229469</v>
          </cell>
          <cell r="Q5">
            <v>1.0154818630958218</v>
          </cell>
          <cell r="R5">
            <v>1.2688376313371419</v>
          </cell>
          <cell r="S5">
            <v>1.9524264009597798</v>
          </cell>
          <cell r="T5">
            <v>1.7552078107994573</v>
          </cell>
          <cell r="U5">
            <v>1.4412683508812707</v>
          </cell>
          <cell r="V5">
            <v>1.4219033247258246</v>
          </cell>
          <cell r="W5">
            <v>1.2531234069753507</v>
          </cell>
          <cell r="X5">
            <v>0.9662453666544395</v>
          </cell>
          <cell r="Y5">
            <v>0.75114098154651865</v>
          </cell>
        </row>
        <row r="6">
          <cell r="B6">
            <v>0.54760446924068729</v>
          </cell>
          <cell r="C6">
            <v>0.49808146765089467</v>
          </cell>
          <cell r="D6">
            <v>0.46105073606291996</v>
          </cell>
          <cell r="E6">
            <v>0.45774564224319819</v>
          </cell>
          <cell r="F6">
            <v>0.47272764303437403</v>
          </cell>
          <cell r="G6">
            <v>0.54334683481783652</v>
          </cell>
          <cell r="H6">
            <v>0.69540883211727977</v>
          </cell>
          <cell r="I6">
            <v>0.76249674295391012</v>
          </cell>
          <cell r="J6">
            <v>0.78041100014491316</v>
          </cell>
          <cell r="K6">
            <v>0.82806287492723341</v>
          </cell>
          <cell r="L6">
            <v>0.85136566430967331</v>
          </cell>
          <cell r="M6">
            <v>0.85694327001740722</v>
          </cell>
          <cell r="N6">
            <v>0.84031374759467281</v>
          </cell>
          <cell r="O6">
            <v>0.79964485854319445</v>
          </cell>
          <cell r="P6">
            <v>0.80518958106648253</v>
          </cell>
          <cell r="Q6">
            <v>0.80665260855993581</v>
          </cell>
          <cell r="R6">
            <v>0.86217788354052838</v>
          </cell>
          <cell r="S6">
            <v>0.96884627181801464</v>
          </cell>
          <cell r="T6">
            <v>0.94656883744611375</v>
          </cell>
          <cell r="U6">
            <v>0.9353306053470456</v>
          </cell>
          <cell r="V6">
            <v>0.9456006375910978</v>
          </cell>
          <cell r="W6">
            <v>0.88288077739150028</v>
          </cell>
          <cell r="X6">
            <v>0.79332261439897733</v>
          </cell>
          <cell r="Y6">
            <v>0.69067846899479557</v>
          </cell>
        </row>
        <row r="7">
          <cell r="B7">
            <v>1.3380422422495384</v>
          </cell>
          <cell r="C7">
            <v>1.2088027633792466</v>
          </cell>
          <cell r="D7">
            <v>1.1780753593042159</v>
          </cell>
          <cell r="E7">
            <v>1.2289237404786899</v>
          </cell>
          <cell r="F7">
            <v>1.2177762044114679</v>
          </cell>
          <cell r="G7">
            <v>1.3330225043175088</v>
          </cell>
          <cell r="H7">
            <v>1.5208266586101564</v>
          </cell>
          <cell r="I7">
            <v>1.8624511377112838</v>
          </cell>
          <cell r="J7">
            <v>1.9146048609358632</v>
          </cell>
          <cell r="K7">
            <v>2.0193538421372468</v>
          </cell>
          <cell r="L7">
            <v>1.9672647343370364</v>
          </cell>
          <cell r="M7">
            <v>1.9776468626988524</v>
          </cell>
          <cell r="N7">
            <v>1.9873977460179513</v>
          </cell>
          <cell r="O7">
            <v>1.9191103555679587</v>
          </cell>
          <cell r="P7">
            <v>1.8245664728406603</v>
          </cell>
          <cell r="Q7">
            <v>1.7926602587707654</v>
          </cell>
          <cell r="R7">
            <v>1.7917969310586768</v>
          </cell>
          <cell r="S7">
            <v>1.8226083907620885</v>
          </cell>
          <cell r="T7">
            <v>1.801510661709085</v>
          </cell>
          <cell r="U7">
            <v>1.755648975964603</v>
          </cell>
          <cell r="V7">
            <v>1.6996562256539036</v>
          </cell>
          <cell r="W7">
            <v>1.6413304408959883</v>
          </cell>
          <cell r="X7">
            <v>1.5178072244620386</v>
          </cell>
          <cell r="Y7">
            <v>1.3824132843925414</v>
          </cell>
        </row>
        <row r="8">
          <cell r="B8">
            <v>1.0846310698716208</v>
          </cell>
          <cell r="C8">
            <v>0.99697025297118069</v>
          </cell>
          <cell r="D8">
            <v>0.95620768867422323</v>
          </cell>
          <cell r="E8">
            <v>0.96491360969955053</v>
          </cell>
          <cell r="F8">
            <v>0.96879294731481069</v>
          </cell>
          <cell r="G8">
            <v>1.0807358408677892</v>
          </cell>
          <cell r="H8">
            <v>1.3878547027822958</v>
          </cell>
          <cell r="I8">
            <v>1.6302283744662005</v>
          </cell>
          <cell r="J8">
            <v>1.7508026894632591</v>
          </cell>
          <cell r="K8">
            <v>1.7012914789472178</v>
          </cell>
          <cell r="L8">
            <v>1.7405600793447717</v>
          </cell>
          <cell r="M8">
            <v>1.7207038892944992</v>
          </cell>
          <cell r="N8">
            <v>1.6883171562818908</v>
          </cell>
          <cell r="O8">
            <v>1.6418049791148339</v>
          </cell>
          <cell r="P8">
            <v>1.5273649176188706</v>
          </cell>
          <cell r="Q8">
            <v>1.5267132189598394</v>
          </cell>
          <cell r="R8">
            <v>1.6606393143781544</v>
          </cell>
          <cell r="S8">
            <v>1.8785512927469359</v>
          </cell>
          <cell r="T8">
            <v>1.7939723087531863</v>
          </cell>
          <cell r="U8">
            <v>1.6584424613135493</v>
          </cell>
          <cell r="V8">
            <v>1.6230868282399558</v>
          </cell>
          <cell r="W8">
            <v>1.5683299902001755</v>
          </cell>
          <cell r="X8">
            <v>1.3498494040347364</v>
          </cell>
          <cell r="Y8">
            <v>1.1915581895131693</v>
          </cell>
        </row>
        <row r="9">
          <cell r="B9">
            <v>0.76585261462360388</v>
          </cell>
          <cell r="C9">
            <v>0.74773854294715092</v>
          </cell>
          <cell r="D9">
            <v>0.72392150218120543</v>
          </cell>
          <cell r="E9">
            <v>0.72328937756106637</v>
          </cell>
          <cell r="F9">
            <v>0.75112888791009358</v>
          </cell>
          <cell r="G9">
            <v>0.91624208043974864</v>
          </cell>
          <cell r="H9">
            <v>1.5351843497403039</v>
          </cell>
          <cell r="I9">
            <v>1.7917738016672862</v>
          </cell>
          <cell r="J9">
            <v>1.8613222863209378</v>
          </cell>
          <cell r="K9">
            <v>1.8511434240538389</v>
          </cell>
          <cell r="L9">
            <v>1.9976698999839231</v>
          </cell>
          <cell r="M9">
            <v>1.9062636274528049</v>
          </cell>
          <cell r="N9">
            <v>1.8469530188895971</v>
          </cell>
          <cell r="O9">
            <v>1.8199341012772541</v>
          </cell>
          <cell r="P9">
            <v>1.5461208033292604</v>
          </cell>
          <cell r="Q9">
            <v>1.4512937089552245</v>
          </cell>
          <cell r="R9">
            <v>1.4901108541922148</v>
          </cell>
          <cell r="S9">
            <v>1.622787519935998</v>
          </cell>
          <cell r="T9">
            <v>1.5946967306340747</v>
          </cell>
          <cell r="U9">
            <v>1.5131344961576494</v>
          </cell>
          <cell r="V9">
            <v>1.4669538117722005</v>
          </cell>
          <cell r="W9">
            <v>1.3805336843426073</v>
          </cell>
          <cell r="X9">
            <v>1.0576501192369578</v>
          </cell>
          <cell r="Y9">
            <v>0.9445974783265132</v>
          </cell>
        </row>
      </sheetData>
      <sheetData sheetId="6">
        <row r="2">
          <cell r="B2">
            <v>0.71835335961749891</v>
          </cell>
          <cell r="C2">
            <v>0.50752878574196636</v>
          </cell>
          <cell r="D2">
            <v>0.43997280749961287</v>
          </cell>
          <cell r="E2">
            <v>0.56396880607894162</v>
          </cell>
          <cell r="F2">
            <v>0.48559379740484782</v>
          </cell>
          <cell r="G2">
            <v>0.39924097264706437</v>
          </cell>
          <cell r="H2">
            <v>0.33033140849164433</v>
          </cell>
          <cell r="I2">
            <v>1.154354457709335</v>
          </cell>
          <cell r="J2">
            <v>1.2072134446914147</v>
          </cell>
          <cell r="K2">
            <v>1.0354329321353721</v>
          </cell>
          <cell r="L2">
            <v>1.2063545384966248</v>
          </cell>
          <cell r="M2">
            <v>1.1209432161066839</v>
          </cell>
          <cell r="N2">
            <v>1.1258818519500557</v>
          </cell>
          <cell r="O2">
            <v>1.0053695915957517</v>
          </cell>
          <cell r="P2">
            <v>0.59659079061358788</v>
          </cell>
          <cell r="Q2">
            <v>0.93407794184522963</v>
          </cell>
          <cell r="R2">
            <v>1.1202824467222634</v>
          </cell>
          <cell r="S2">
            <v>1.0452937102252209</v>
          </cell>
          <cell r="T2">
            <v>0.73055716851601948</v>
          </cell>
          <cell r="U2">
            <v>0.75790966249030167</v>
          </cell>
          <cell r="V2">
            <v>0.70592663078374041</v>
          </cell>
          <cell r="W2">
            <v>0.43789196506023775</v>
          </cell>
          <cell r="X2">
            <v>0.3493091290890874</v>
          </cell>
          <cell r="Y2">
            <v>0.36204385234362335</v>
          </cell>
        </row>
        <row r="3">
          <cell r="B3">
            <v>-1.0884759529685444</v>
          </cell>
          <cell r="C3">
            <v>-1.0882359745017474</v>
          </cell>
          <cell r="D3">
            <v>-1.1182636585041557</v>
          </cell>
          <cell r="E3">
            <v>-1.1694913861783212</v>
          </cell>
          <cell r="F3">
            <v>-1.1582606101290369</v>
          </cell>
          <cell r="G3">
            <v>-1.0630125080668436</v>
          </cell>
          <cell r="H3">
            <v>-0.67403357320370161</v>
          </cell>
          <cell r="I3">
            <v>-0.1295685900616485</v>
          </cell>
          <cell r="J3">
            <v>-0.139237884600625</v>
          </cell>
          <cell r="K3">
            <v>-9.2273882451628667E-2</v>
          </cell>
          <cell r="L3">
            <v>-8.1283841558000738E-2</v>
          </cell>
          <cell r="M3">
            <v>-0.36276453031782008</v>
          </cell>
          <cell r="N3">
            <v>-0.52996001439870799</v>
          </cell>
          <cell r="O3">
            <v>-0.68700549031816593</v>
          </cell>
          <cell r="P3">
            <v>-0.68184054836160646</v>
          </cell>
          <cell r="Q3">
            <v>-0.69337129749438686</v>
          </cell>
          <cell r="R3">
            <v>-0.54515421859443969</v>
          </cell>
          <cell r="S3">
            <v>0.17917667928175091</v>
          </cell>
          <cell r="T3">
            <v>-2.5252220611555937E-2</v>
          </cell>
          <cell r="U3">
            <v>-0.29808482049718782</v>
          </cell>
          <cell r="V3">
            <v>-0.55254123143544953</v>
          </cell>
          <cell r="W3">
            <v>-0.72682202569931553</v>
          </cell>
          <cell r="X3">
            <v>-0.79714652631169314</v>
          </cell>
          <cell r="Y3">
            <v>-0.91269464469674599</v>
          </cell>
        </row>
        <row r="4">
          <cell r="B4">
            <v>-0.78072922144187029</v>
          </cell>
          <cell r="C4">
            <v>-0.8424090957945356</v>
          </cell>
          <cell r="D4">
            <v>-0.85786073046959421</v>
          </cell>
          <cell r="E4">
            <v>-0.84638824587214068</v>
          </cell>
          <cell r="F4">
            <v>-0.84709220956477604</v>
          </cell>
          <cell r="G4">
            <v>-0.70735826247950095</v>
          </cell>
          <cell r="H4">
            <v>-2.6339914640248985E-2</v>
          </cell>
          <cell r="I4">
            <v>0.36469017507647822</v>
          </cell>
          <cell r="J4">
            <v>0.46480444457799147</v>
          </cell>
          <cell r="K4">
            <v>0.32379374167176134</v>
          </cell>
          <cell r="L4">
            <v>0.19117527410234153</v>
          </cell>
          <cell r="M4">
            <v>0.37920427977565624</v>
          </cell>
          <cell r="N4">
            <v>0.23910724171047718</v>
          </cell>
          <cell r="O4">
            <v>7.2543509087820215E-2</v>
          </cell>
          <cell r="P4">
            <v>-0.28699910664652672</v>
          </cell>
          <cell r="Q4">
            <v>-0.28712123488493307</v>
          </cell>
          <cell r="R4">
            <v>-0.23651859689186955</v>
          </cell>
          <cell r="S4">
            <v>-0.11931885553676906</v>
          </cell>
          <cell r="T4">
            <v>-0.29081111410308119</v>
          </cell>
          <cell r="U4">
            <v>-0.16569606450636154</v>
          </cell>
          <cell r="V4">
            <v>-0.22749185522819809</v>
          </cell>
          <cell r="W4">
            <v>-0.37732156333390732</v>
          </cell>
          <cell r="X4">
            <v>-0.59611602153756182</v>
          </cell>
          <cell r="Y4">
            <v>-0.67291847485030842</v>
          </cell>
        </row>
        <row r="5">
          <cell r="B5">
            <v>-0.56900006956666838</v>
          </cell>
          <cell r="C5">
            <v>-0.57464340482243537</v>
          </cell>
          <cell r="D5">
            <v>-0.58050676611752117</v>
          </cell>
          <cell r="E5">
            <v>-0.58558904685348112</v>
          </cell>
          <cell r="F5">
            <v>-0.58819623265469967</v>
          </cell>
          <cell r="G5">
            <v>-0.53775831245783257</v>
          </cell>
          <cell r="H5">
            <v>-0.46656258287442876</v>
          </cell>
          <cell r="I5">
            <v>-0.42597039232036776</v>
          </cell>
          <cell r="J5">
            <v>-0.43844514800209683</v>
          </cell>
          <cell r="K5">
            <v>-0.48571447146426744</v>
          </cell>
          <cell r="L5">
            <v>-0.51806726898816924</v>
          </cell>
          <cell r="M5">
            <v>-0.54854988477938049</v>
          </cell>
          <cell r="N5">
            <v>-0.54919883487051013</v>
          </cell>
          <cell r="O5">
            <v>-0.55929751921564697</v>
          </cell>
          <cell r="P5">
            <v>-0.56421474082059886</v>
          </cell>
          <cell r="Q5">
            <v>-0.54738375865144684</v>
          </cell>
          <cell r="R5">
            <v>-0.46339436235416248</v>
          </cell>
          <cell r="S5">
            <v>-0.27618641860627208</v>
          </cell>
          <cell r="T5">
            <v>-0.35623772105402879</v>
          </cell>
          <cell r="U5">
            <v>-0.43211981518763126</v>
          </cell>
          <cell r="V5">
            <v>-0.46518761813628118</v>
          </cell>
          <cell r="W5">
            <v>-0.49214987670067073</v>
          </cell>
          <cell r="X5">
            <v>-0.52024525352694428</v>
          </cell>
          <cell r="Y5">
            <v>-0.52276438535076453</v>
          </cell>
        </row>
        <row r="6">
          <cell r="B6">
            <v>-0.26770548067762806</v>
          </cell>
          <cell r="C6">
            <v>-0.28115739255339633</v>
          </cell>
          <cell r="D6">
            <v>-0.29310433624234289</v>
          </cell>
          <cell r="E6">
            <v>-0.29414963608586842</v>
          </cell>
          <cell r="F6">
            <v>-0.29349841304315633</v>
          </cell>
          <cell r="G6">
            <v>-0.24739598090222076</v>
          </cell>
          <cell r="H6">
            <v>-0.1885418939330368</v>
          </cell>
          <cell r="I6">
            <v>-0.15258031038210365</v>
          </cell>
          <cell r="J6">
            <v>-0.14987687818687095</v>
          </cell>
          <cell r="K6">
            <v>-0.12554495184832346</v>
          </cell>
          <cell r="L6">
            <v>-0.12424247799732462</v>
          </cell>
          <cell r="M6">
            <v>-0.1216264703414302</v>
          </cell>
          <cell r="N6">
            <v>-0.14637977629585022</v>
          </cell>
          <cell r="O6">
            <v>-0.15752230501162451</v>
          </cell>
          <cell r="P6">
            <v>-0.15328639820029713</v>
          </cell>
          <cell r="Q6">
            <v>-0.19001406172102137</v>
          </cell>
          <cell r="R6">
            <v>-0.16834192009437826</v>
          </cell>
          <cell r="S6">
            <v>-8.4395324400633798E-2</v>
          </cell>
          <cell r="T6">
            <v>-9.9938002556900926E-2</v>
          </cell>
          <cell r="U6">
            <v>-0.12425891521750934</v>
          </cell>
          <cell r="V6">
            <v>-0.13417543647483327</v>
          </cell>
          <cell r="W6">
            <v>-0.17417582827794204</v>
          </cell>
          <cell r="X6">
            <v>-0.19262456253794627</v>
          </cell>
          <cell r="Y6">
            <v>-0.20151219340635473</v>
          </cell>
        </row>
        <row r="7">
          <cell r="B7">
            <v>0.1732571981058588</v>
          </cell>
          <cell r="C7">
            <v>0.13552845066687338</v>
          </cell>
          <cell r="D7">
            <v>0.10276060476550102</v>
          </cell>
          <cell r="E7">
            <v>0.15308992203631192</v>
          </cell>
          <cell r="F7">
            <v>0.12571179847312022</v>
          </cell>
          <cell r="G7">
            <v>0.18111310706061495</v>
          </cell>
          <cell r="H7">
            <v>0.24155177779279902</v>
          </cell>
          <cell r="I7">
            <v>0.47049305159779026</v>
          </cell>
          <cell r="J7">
            <v>0.54185158414154533</v>
          </cell>
          <cell r="K7">
            <v>0.55831097968270738</v>
          </cell>
          <cell r="L7">
            <v>0.52992794065594362</v>
          </cell>
          <cell r="M7">
            <v>0.56528082671182245</v>
          </cell>
          <cell r="N7">
            <v>0.56108054678458363</v>
          </cell>
          <cell r="O7">
            <v>0.55457486239574261</v>
          </cell>
          <cell r="P7">
            <v>0.46642890200149489</v>
          </cell>
          <cell r="Q7">
            <v>0.44367703929325819</v>
          </cell>
          <cell r="R7">
            <v>0.38561358206444291</v>
          </cell>
          <cell r="S7">
            <v>0.42184829723167461</v>
          </cell>
          <cell r="T7">
            <v>0.35758643417574248</v>
          </cell>
          <cell r="U7">
            <v>0.37315186365846026</v>
          </cell>
          <cell r="V7">
            <v>0.31549234864827452</v>
          </cell>
          <cell r="W7">
            <v>0.33210507572742315</v>
          </cell>
          <cell r="X7">
            <v>0.2061724906375979</v>
          </cell>
          <cell r="Y7">
            <v>0.21172890163436306</v>
          </cell>
        </row>
        <row r="8">
          <cell r="B8">
            <v>-0.51586023417666182</v>
          </cell>
          <cell r="C8">
            <v>-0.5102196889674212</v>
          </cell>
          <cell r="D8">
            <v>-0.52625027934356694</v>
          </cell>
          <cell r="E8">
            <v>-0.53577272850303781</v>
          </cell>
          <cell r="F8">
            <v>-0.56750502124399149</v>
          </cell>
          <cell r="G8">
            <v>-0.50812055219109464</v>
          </cell>
          <cell r="H8">
            <v>-0.43167409038100379</v>
          </cell>
          <cell r="I8">
            <v>-0.22422815290399331</v>
          </cell>
          <cell r="J8">
            <v>-0.11109952577525646</v>
          </cell>
          <cell r="K8">
            <v>-0.10312493493550461</v>
          </cell>
          <cell r="L8">
            <v>-7.8381505929023834E-2</v>
          </cell>
          <cell r="M8">
            <v>-2.6341204807069023E-2</v>
          </cell>
          <cell r="N8">
            <v>-0.10694851507206025</v>
          </cell>
          <cell r="O8">
            <v>-0.11160312496963658</v>
          </cell>
          <cell r="P8">
            <v>-0.2034117565817509</v>
          </cell>
          <cell r="Q8">
            <v>-0.29068312862018852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-0.31594192048181735</v>
          </cell>
          <cell r="V8">
            <v>-0.3597420374938059</v>
          </cell>
          <cell r="W8">
            <v>-0.42408686752105312</v>
          </cell>
          <cell r="X8">
            <v>-0.47847563256569947</v>
          </cell>
          <cell r="Y8">
            <v>-0.4759310642538786</v>
          </cell>
        </row>
        <row r="9">
          <cell r="B9">
            <v>-0.58722579519675355</v>
          </cell>
          <cell r="C9">
            <v>-0.59964072688345993</v>
          </cell>
          <cell r="D9">
            <v>-0.59726552694044455</v>
          </cell>
          <cell r="E9">
            <v>-0.59640725099714353</v>
          </cell>
          <cell r="F9">
            <v>-0.58411207107013197</v>
          </cell>
          <cell r="G9">
            <v>-0.56050971005691208</v>
          </cell>
          <cell r="H9">
            <v>-0.42847703148108796</v>
          </cell>
          <cell r="I9">
            <v>-0.3408720773774564</v>
          </cell>
          <cell r="J9">
            <v>-0.31476475784880759</v>
          </cell>
          <cell r="K9">
            <v>-0.35948450822907235</v>
          </cell>
          <cell r="L9">
            <v>-0.33945493610563859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-0.43147921799642319</v>
          </cell>
          <cell r="Q9">
            <v>-0.47851509066600417</v>
          </cell>
          <cell r="R9">
            <v>-0.47724744511147277</v>
          </cell>
          <cell r="S9">
            <v>-0.47062898198904518</v>
          </cell>
          <cell r="T9">
            <v>-0.49606976038707751</v>
          </cell>
          <cell r="U9">
            <v>-0.51292573696340615</v>
          </cell>
          <cell r="V9">
            <v>-0.52170801725857086</v>
          </cell>
          <cell r="W9">
            <v>-0.5370071496090445</v>
          </cell>
          <cell r="X9">
            <v>-0.56044982971770074</v>
          </cell>
          <cell r="Y9">
            <v>-0.57118817433758529</v>
          </cell>
        </row>
      </sheetData>
      <sheetData sheetId="7">
        <row r="2">
          <cell r="B2">
            <v>0.72553689321367387</v>
          </cell>
          <cell r="C2">
            <v>0.49737821002712695</v>
          </cell>
          <cell r="D2">
            <v>0.44437253557460898</v>
          </cell>
          <cell r="E2">
            <v>0.56396880607894162</v>
          </cell>
          <cell r="F2">
            <v>0.49044973537889625</v>
          </cell>
          <cell r="G2">
            <v>0.39924097264706437</v>
          </cell>
          <cell r="H2">
            <v>0.33033140849164433</v>
          </cell>
          <cell r="I2">
            <v>1.1658980022864285</v>
          </cell>
          <cell r="J2">
            <v>1.2072134446914147</v>
          </cell>
          <cell r="K2">
            <v>1.0147242734926647</v>
          </cell>
          <cell r="L2">
            <v>1.2063545384966248</v>
          </cell>
          <cell r="M2">
            <v>1.1433620804288174</v>
          </cell>
          <cell r="N2">
            <v>1.1371406704695564</v>
          </cell>
          <cell r="O2">
            <v>1.0154232875117093</v>
          </cell>
          <cell r="P2">
            <v>0.58465897480131623</v>
          </cell>
          <cell r="Q2">
            <v>0.9247371624267775</v>
          </cell>
          <cell r="R2">
            <v>1.1202824467222634</v>
          </cell>
          <cell r="S2">
            <v>1.0452937102252209</v>
          </cell>
          <cell r="T2">
            <v>0.73055716851601948</v>
          </cell>
          <cell r="U2">
            <v>0.76548875911520464</v>
          </cell>
          <cell r="V2">
            <v>0.69180809816806554</v>
          </cell>
          <cell r="W2">
            <v>0.43789196506023775</v>
          </cell>
          <cell r="X2">
            <v>0.35629531167086909</v>
          </cell>
          <cell r="Y2">
            <v>0.36928472939049584</v>
          </cell>
        </row>
        <row r="3">
          <cell r="B3">
            <v>-1.1102454720279151</v>
          </cell>
          <cell r="C3">
            <v>-1.0664712550117124</v>
          </cell>
          <cell r="D3">
            <v>-1.1182636585041554</v>
          </cell>
          <cell r="E3">
            <v>-1.1461015584547547</v>
          </cell>
          <cell r="F3">
            <v>-1.1582606101290369</v>
          </cell>
          <cell r="G3">
            <v>-1.0630125080668436</v>
          </cell>
          <cell r="H3">
            <v>-0.67403357320370161</v>
          </cell>
          <cell r="I3">
            <v>-0.12697721826041555</v>
          </cell>
          <cell r="J3">
            <v>-0.13784550575461874</v>
          </cell>
          <cell r="K3">
            <v>-9.4119360100661242E-2</v>
          </cell>
          <cell r="L3">
            <v>-7.9658164726840744E-2</v>
          </cell>
          <cell r="M3">
            <v>-0.36639217562099829</v>
          </cell>
          <cell r="N3">
            <v>-0.53525961454269499</v>
          </cell>
          <cell r="O3">
            <v>-0.67326538051180262</v>
          </cell>
          <cell r="P3">
            <v>-0.68184054836160646</v>
          </cell>
          <cell r="Q3">
            <v>-0.70723872344427463</v>
          </cell>
          <cell r="R3">
            <v>-0.53425113422255088</v>
          </cell>
          <cell r="S3">
            <v>0.18096844607456841</v>
          </cell>
          <cell r="T3">
            <v>-2.4999698405440376E-2</v>
          </cell>
          <cell r="U3">
            <v>-0.29808482049718787</v>
          </cell>
          <cell r="V3">
            <v>-0.55806664374980408</v>
          </cell>
          <cell r="W3">
            <v>-0.71955380544232228</v>
          </cell>
          <cell r="X3">
            <v>-0.78120359578545939</v>
          </cell>
          <cell r="Y3">
            <v>-0.92182159114371354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-0.8548521283308621</v>
          </cell>
          <cell r="F4">
            <v>-0.85556313166042386</v>
          </cell>
          <cell r="G4">
            <v>-0.72150542772909099</v>
          </cell>
          <cell r="H4">
            <v>-2.6603313786651473E-2</v>
          </cell>
          <cell r="I4">
            <v>0.37198397857800775</v>
          </cell>
          <cell r="J4">
            <v>0.4694524890237714</v>
          </cell>
          <cell r="K4">
            <v>0.31731786683832613</v>
          </cell>
          <cell r="L4">
            <v>0.19499877958438835</v>
          </cell>
          <cell r="M4">
            <v>0.3754122369778996</v>
          </cell>
          <cell r="N4">
            <v>0.2438893865446867</v>
          </cell>
          <cell r="O4">
            <v>7.399437926957661E-2</v>
          </cell>
          <cell r="P4">
            <v>-0.28986909771299196</v>
          </cell>
          <cell r="Q4">
            <v>-0.29286365958263166</v>
          </cell>
          <cell r="R4">
            <v>-0.24124896882970695</v>
          </cell>
          <cell r="S4">
            <v>-0.11693247842603367</v>
          </cell>
          <cell r="T4">
            <v>-0.29081111410308119</v>
          </cell>
          <cell r="U4">
            <v>-0.16238214321623429</v>
          </cell>
          <cell r="V4">
            <v>-0.22749185522819809</v>
          </cell>
          <cell r="W4">
            <v>-0.36977513206722912</v>
          </cell>
          <cell r="X4">
            <v>-0.59611602153756182</v>
          </cell>
          <cell r="Y4">
            <v>-0.65946010535330224</v>
          </cell>
        </row>
        <row r="5">
          <cell r="B5">
            <v>-0.56331006887100177</v>
          </cell>
          <cell r="C5">
            <v>-0.56315053672598669</v>
          </cell>
          <cell r="D5">
            <v>-0.574701698456346</v>
          </cell>
          <cell r="E5">
            <v>-0.57387726591641142</v>
          </cell>
          <cell r="F5">
            <v>-0.58819623265469967</v>
          </cell>
          <cell r="G5">
            <v>-0.54851347870698919</v>
          </cell>
          <cell r="H5">
            <v>-0.46656258287442876</v>
          </cell>
          <cell r="I5">
            <v>-0.43023009624357139</v>
          </cell>
          <cell r="J5">
            <v>-0.44721405096213879</v>
          </cell>
          <cell r="K5">
            <v>-0.49542876089355281</v>
          </cell>
          <cell r="L5">
            <v>-0.51288659629828759</v>
          </cell>
          <cell r="M5">
            <v>-0.55952088247496812</v>
          </cell>
          <cell r="N5">
            <v>-0.55469082321921526</v>
          </cell>
          <cell r="O5">
            <v>-0.55370454402349045</v>
          </cell>
          <cell r="P5">
            <v>-0.55293044600418684</v>
          </cell>
          <cell r="Q5">
            <v>-0.54738375865144684</v>
          </cell>
          <cell r="R5">
            <v>-0.45412647510707915</v>
          </cell>
          <cell r="S5">
            <v>-0.27066269023414663</v>
          </cell>
          <cell r="T5">
            <v>-0.35267534384348848</v>
          </cell>
          <cell r="U5">
            <v>-0.43644101333950763</v>
          </cell>
          <cell r="V5">
            <v>-0.46518761813628118</v>
          </cell>
          <cell r="W5">
            <v>-0.48230687916665732</v>
          </cell>
          <cell r="X5">
            <v>-0.53065015859748321</v>
          </cell>
          <cell r="Y5">
            <v>-0.52276438535076453</v>
          </cell>
        </row>
        <row r="6">
          <cell r="B6">
            <v>-0.26770548067762806</v>
          </cell>
          <cell r="C6">
            <v>-0.2783458186278624</v>
          </cell>
          <cell r="D6">
            <v>-0.29310433624234283</v>
          </cell>
          <cell r="E6">
            <v>-0.29414963608586842</v>
          </cell>
          <cell r="F6">
            <v>-0.29936838130401949</v>
          </cell>
          <cell r="G6">
            <v>-0.24739598090222076</v>
          </cell>
          <cell r="H6">
            <v>-0.19231273181169758</v>
          </cell>
          <cell r="I6">
            <v>-0.15105450727828262</v>
          </cell>
          <cell r="J6">
            <v>-0.14837810940500223</v>
          </cell>
          <cell r="K6">
            <v>-0.12303405281135699</v>
          </cell>
          <cell r="L6">
            <v>-0.12548490277729787</v>
          </cell>
          <cell r="M6">
            <v>-0.11919394093460159</v>
          </cell>
          <cell r="N6">
            <v>-0.14345218076993321</v>
          </cell>
          <cell r="O6">
            <v>-0.15909752806174074</v>
          </cell>
          <cell r="P6">
            <v>-0.15328639820029713</v>
          </cell>
          <cell r="Q6">
            <v>-0.18621378048660095</v>
          </cell>
          <cell r="R6">
            <v>-0.16497508169249067</v>
          </cell>
          <cell r="S6">
            <v>-8.6083230888646486E-2</v>
          </cell>
          <cell r="T6">
            <v>-9.9938002556900926E-2</v>
          </cell>
          <cell r="U6">
            <v>-0.12550150436968444</v>
          </cell>
          <cell r="V6">
            <v>-0.13283368211008495</v>
          </cell>
          <cell r="W6">
            <v>-0.17765934484350085</v>
          </cell>
          <cell r="X6">
            <v>-0.19069831691256681</v>
          </cell>
          <cell r="Y6">
            <v>-0.20151219340635473</v>
          </cell>
        </row>
        <row r="7">
          <cell r="B7">
            <v>0.17498977008691741</v>
          </cell>
          <cell r="C7">
            <v>0.13552845066687338</v>
          </cell>
          <cell r="D7">
            <v>0.10378821081315601</v>
          </cell>
          <cell r="E7">
            <v>0.15155902281594882</v>
          </cell>
          <cell r="F7">
            <v>0.12696891645785141</v>
          </cell>
          <cell r="G7">
            <v>0.18292423813122113</v>
          </cell>
          <cell r="H7">
            <v>0.23672074223694303</v>
          </cell>
          <cell r="I7">
            <v>0.46578812108181233</v>
          </cell>
          <cell r="J7">
            <v>0.55268861582437623</v>
          </cell>
          <cell r="K7">
            <v>0.56947719927636153</v>
          </cell>
          <cell r="L7">
            <v>0.52462866124938423</v>
          </cell>
          <cell r="M7">
            <v>0.5765864432460589</v>
          </cell>
          <cell r="N7">
            <v>0.55546974131673776</v>
          </cell>
          <cell r="O7">
            <v>0.5434833651478278</v>
          </cell>
          <cell r="P7">
            <v>0.47109319102150987</v>
          </cell>
          <cell r="Q7">
            <v>0.45255058007912335</v>
          </cell>
          <cell r="R7">
            <v>0.38561358206444296</v>
          </cell>
          <cell r="S7">
            <v>0.42184829723167461</v>
          </cell>
          <cell r="T7">
            <v>0.35043470549222772</v>
          </cell>
          <cell r="U7">
            <v>0.38061490093162947</v>
          </cell>
          <cell r="V7">
            <v>0.31549234864827452</v>
          </cell>
          <cell r="W7">
            <v>0.33874717724197162</v>
          </cell>
          <cell r="X7">
            <v>0.2061724906375979</v>
          </cell>
          <cell r="Y7">
            <v>0.20961161261801942</v>
          </cell>
        </row>
        <row r="8">
          <cell r="B8">
            <v>-0.51070163183489514</v>
          </cell>
          <cell r="C8">
            <v>-0.5102196889674212</v>
          </cell>
          <cell r="D8">
            <v>-0.53151278213700259</v>
          </cell>
          <cell r="E8">
            <v>-0.54648818307309865</v>
          </cell>
          <cell r="F8">
            <v>-0.55615492081911155</v>
          </cell>
          <cell r="G8">
            <v>-0.50303934666918371</v>
          </cell>
          <cell r="H8">
            <v>-0.42304060857338371</v>
          </cell>
          <cell r="I8">
            <v>-0.22647043443303322</v>
          </cell>
          <cell r="J8">
            <v>-0.10887753525975133</v>
          </cell>
          <cell r="K8">
            <v>-0.10518743363421471</v>
          </cell>
          <cell r="L8">
            <v>-7.7597690869733602E-2</v>
          </cell>
          <cell r="M8">
            <v>-2.5814380710927644E-2</v>
          </cell>
          <cell r="N8">
            <v>-0.10801800022278085</v>
          </cell>
          <cell r="O8">
            <v>-0.11271915621933293</v>
          </cell>
          <cell r="P8">
            <v>-0.2034117565817509</v>
          </cell>
          <cell r="Q8">
            <v>-0.28486946604778474</v>
          </cell>
          <cell r="R8">
            <v>-0.25710459438620065</v>
          </cell>
          <cell r="S8">
            <v>-0.29262967614190788</v>
          </cell>
          <cell r="T8">
            <v>-0.33565767486907289</v>
          </cell>
          <cell r="U8">
            <v>-0.31278250127699919</v>
          </cell>
          <cell r="V8">
            <v>-0.35614461711886786</v>
          </cell>
          <cell r="W8">
            <v>-0.42408686752105312</v>
          </cell>
          <cell r="X8">
            <v>-0.46890611991438558</v>
          </cell>
          <cell r="Y8">
            <v>-0.48069037489641736</v>
          </cell>
        </row>
        <row r="9">
          <cell r="B9">
            <v>-0.58722579519675355</v>
          </cell>
          <cell r="C9">
            <v>-0.60563713415229448</v>
          </cell>
          <cell r="D9">
            <v>-0.58532021640163567</v>
          </cell>
          <cell r="E9">
            <v>-0.59640725099714353</v>
          </cell>
          <cell r="F9">
            <v>-0.57827095035943055</v>
          </cell>
          <cell r="G9">
            <v>-0.55490461295634297</v>
          </cell>
          <cell r="H9">
            <v>-0.41990749085146623</v>
          </cell>
          <cell r="I9">
            <v>-0.34428079815123097</v>
          </cell>
          <cell r="J9">
            <v>-0.32106005300578372</v>
          </cell>
          <cell r="K9">
            <v>-0.35229481806449092</v>
          </cell>
          <cell r="L9">
            <v>-0.33606038674458222</v>
          </cell>
          <cell r="M9">
            <v>-0.30943551468373415</v>
          </cell>
          <cell r="N9">
            <v>-0.33456819491249595</v>
          </cell>
          <cell r="O9">
            <v>-0.35157206192427376</v>
          </cell>
          <cell r="P9">
            <v>-0.42284963363649469</v>
          </cell>
          <cell r="Q9">
            <v>-0.48330024157266427</v>
          </cell>
          <cell r="R9">
            <v>-0.46770249620924326</v>
          </cell>
          <cell r="S9">
            <v>-0.47062898198904524</v>
          </cell>
          <cell r="T9">
            <v>-0.50103045799094836</v>
          </cell>
          <cell r="U9">
            <v>-0.51805499433304025</v>
          </cell>
          <cell r="V9">
            <v>-0.51127385691339944</v>
          </cell>
          <cell r="W9">
            <v>-0.54774729260122546</v>
          </cell>
          <cell r="X9">
            <v>-0.54924083312334671</v>
          </cell>
          <cell r="Y9">
            <v>-0.57690005608096107</v>
          </cell>
        </row>
      </sheetData>
      <sheetData sheetId="8">
        <row r="2">
          <cell r="B2">
            <v>0.72553689321367387</v>
          </cell>
          <cell r="C2">
            <v>0.5176793614568056</v>
          </cell>
          <cell r="D2">
            <v>0.43117335134962059</v>
          </cell>
          <cell r="E2">
            <v>0.55268942995736281</v>
          </cell>
          <cell r="F2">
            <v>0.49530567335294484</v>
          </cell>
          <cell r="G2">
            <v>0.3912561531941231</v>
          </cell>
          <cell r="H2">
            <v>0.33693803666147726</v>
          </cell>
          <cell r="I2">
            <v>1.1312673685551482</v>
          </cell>
          <cell r="J2">
            <v>1.2192855791383288</v>
          </cell>
          <cell r="K2">
            <v>1.0457872614567258</v>
          </cell>
          <cell r="L2">
            <v>1.2184180838815912</v>
          </cell>
          <cell r="M2">
            <v>1.1321526482677506</v>
          </cell>
          <cell r="N2">
            <v>1.1033642149110547</v>
          </cell>
          <cell r="O2">
            <v>0.99531589567979428</v>
          </cell>
          <cell r="P2">
            <v>0.60255669851972382</v>
          </cell>
          <cell r="Q2">
            <v>0.93407794184522963</v>
          </cell>
          <cell r="R2">
            <v>1.1314852711894861</v>
          </cell>
          <cell r="S2">
            <v>1.055746647327473</v>
          </cell>
          <cell r="T2">
            <v>0.72325159683085927</v>
          </cell>
          <cell r="U2">
            <v>0.77306785574010783</v>
          </cell>
          <cell r="V2">
            <v>0.70592663078374041</v>
          </cell>
          <cell r="W2">
            <v>0.43351304540963542</v>
          </cell>
          <cell r="X2">
            <v>0.34232294650730566</v>
          </cell>
          <cell r="Y2">
            <v>0.36566429086705959</v>
          </cell>
        </row>
        <row r="3">
          <cell r="B3">
            <v>-1.0993607124982296</v>
          </cell>
          <cell r="C3">
            <v>-1.0882359745017474</v>
          </cell>
          <cell r="D3">
            <v>-1.1182636585041554</v>
          </cell>
          <cell r="E3">
            <v>-1.1811863000401044</v>
          </cell>
          <cell r="F3">
            <v>-1.1814258223316176</v>
          </cell>
          <cell r="G3">
            <v>-1.073642633147512</v>
          </cell>
          <cell r="H3">
            <v>-0.68751424466777566</v>
          </cell>
          <cell r="I3">
            <v>-0.12827290416103201</v>
          </cell>
          <cell r="J3">
            <v>-0.139237884600625</v>
          </cell>
          <cell r="K3">
            <v>-9.0428404802596091E-2</v>
          </cell>
          <cell r="L3">
            <v>-7.9658164726840744E-2</v>
          </cell>
          <cell r="M3">
            <v>-0.36276453031782008</v>
          </cell>
          <cell r="N3">
            <v>-0.52466041425472087</v>
          </cell>
          <cell r="O3">
            <v>-0.69387554522134764</v>
          </cell>
          <cell r="P3">
            <v>-0.69547735932883847</v>
          </cell>
          <cell r="Q3">
            <v>-0.70723872344427463</v>
          </cell>
          <cell r="R3">
            <v>-0.53425113422255088</v>
          </cell>
          <cell r="S3">
            <v>0.17559314569611587</v>
          </cell>
          <cell r="T3">
            <v>-2.4999698405440376E-2</v>
          </cell>
          <cell r="U3">
            <v>-0.30404651690713164</v>
          </cell>
          <cell r="V3">
            <v>-0.54701581912109498</v>
          </cell>
          <cell r="W3">
            <v>-0.73409024595630856</v>
          </cell>
          <cell r="X3">
            <v>-0.8130894568379271</v>
          </cell>
          <cell r="Y3">
            <v>-0.91269464469674599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-0.84638824587214068</v>
          </cell>
          <cell r="F4">
            <v>-0.83015036537348053</v>
          </cell>
          <cell r="G4">
            <v>-0.70735826247950095</v>
          </cell>
          <cell r="H4">
            <v>-2.6603313786651473E-2</v>
          </cell>
          <cell r="I4">
            <v>0.36104327332571345</v>
          </cell>
          <cell r="J4">
            <v>0.46480444457799147</v>
          </cell>
          <cell r="K4">
            <v>0.33026961650519659</v>
          </cell>
          <cell r="L4">
            <v>0.18735176862029471</v>
          </cell>
          <cell r="M4">
            <v>0.3754122369778996</v>
          </cell>
          <cell r="N4">
            <v>0.23671616929337239</v>
          </cell>
          <cell r="O4">
            <v>7.2543509087820215E-2</v>
          </cell>
          <cell r="P4">
            <v>-0.28986909771299196</v>
          </cell>
          <cell r="Q4">
            <v>-0.28425002253608372</v>
          </cell>
          <cell r="R4">
            <v>-0.23415341092295089</v>
          </cell>
          <cell r="S4">
            <v>-0.12170523264750444</v>
          </cell>
          <cell r="T4">
            <v>-0.29662733638514277</v>
          </cell>
          <cell r="U4">
            <v>-0.16238214321623429</v>
          </cell>
          <cell r="V4">
            <v>-0.22294201812363412</v>
          </cell>
          <cell r="W4">
            <v>-0.37354834770056822</v>
          </cell>
          <cell r="X4">
            <v>-0.59611602153756182</v>
          </cell>
          <cell r="Y4">
            <v>-0.67291847485030842</v>
          </cell>
        </row>
        <row r="5">
          <cell r="B5">
            <v>-0.55762006817533505</v>
          </cell>
          <cell r="C5">
            <v>-0.57464340482243548</v>
          </cell>
          <cell r="D5">
            <v>-0.56889663079517072</v>
          </cell>
          <cell r="E5">
            <v>-0.57973315638494638</v>
          </cell>
          <cell r="F5">
            <v>-0.58231427032815264</v>
          </cell>
          <cell r="G5">
            <v>-0.54313589558241082</v>
          </cell>
          <cell r="H5">
            <v>-0.47122820870317306</v>
          </cell>
          <cell r="I5">
            <v>-0.43023009624357139</v>
          </cell>
          <cell r="J5">
            <v>-0.43844514800209683</v>
          </cell>
          <cell r="K5">
            <v>-0.47600018203498207</v>
          </cell>
          <cell r="L5">
            <v>-0.52842861436793276</v>
          </cell>
          <cell r="M5">
            <v>-0.53757888708379287</v>
          </cell>
          <cell r="N5">
            <v>-0.54919883487051013</v>
          </cell>
          <cell r="O5">
            <v>-0.56489049440780337</v>
          </cell>
          <cell r="P5">
            <v>-0.56985688822880487</v>
          </cell>
          <cell r="Q5">
            <v>-0.54190992106493241</v>
          </cell>
          <cell r="R5">
            <v>-0.46802830597770406</v>
          </cell>
          <cell r="S5">
            <v>-0.27618641860627208</v>
          </cell>
          <cell r="T5">
            <v>-0.35267534384348848</v>
          </cell>
          <cell r="U5">
            <v>-0.427798617035755</v>
          </cell>
          <cell r="V5">
            <v>-0.46518761813628118</v>
          </cell>
          <cell r="W5">
            <v>-0.49214987670067073</v>
          </cell>
          <cell r="X5">
            <v>-0.51504280099167488</v>
          </cell>
          <cell r="Y5">
            <v>-0.53321967305777973</v>
          </cell>
        </row>
        <row r="6">
          <cell r="B6">
            <v>-0.26770548067762806</v>
          </cell>
          <cell r="C6">
            <v>-0.28115739255339639</v>
          </cell>
          <cell r="D6">
            <v>-0.29603537960476634</v>
          </cell>
          <cell r="E6">
            <v>-0.29120813972500975</v>
          </cell>
          <cell r="F6">
            <v>-0.2905634289127248</v>
          </cell>
          <cell r="G6">
            <v>-0.24739598090222076</v>
          </cell>
          <cell r="H6">
            <v>-0.18665647499370647</v>
          </cell>
          <cell r="I6">
            <v>-0.15258031038210365</v>
          </cell>
          <cell r="J6">
            <v>-0.15287441575060837</v>
          </cell>
          <cell r="K6">
            <v>-0.12554495184832346</v>
          </cell>
          <cell r="L6">
            <v>-0.12672732755727112</v>
          </cell>
          <cell r="M6">
            <v>-0.11919394093460159</v>
          </cell>
          <cell r="N6">
            <v>-0.14930737182176723</v>
          </cell>
          <cell r="O6">
            <v>-0.15437185891139199</v>
          </cell>
          <cell r="P6">
            <v>-0.15481926218230013</v>
          </cell>
          <cell r="Q6">
            <v>-0.18621378048660095</v>
          </cell>
          <cell r="R6">
            <v>-0.17170875849626582</v>
          </cell>
          <cell r="S6">
            <v>-8.2707417912621123E-2</v>
          </cell>
          <cell r="T6">
            <v>-9.7939242505762913E-2</v>
          </cell>
          <cell r="U6">
            <v>-0.12674409352185953</v>
          </cell>
          <cell r="V6">
            <v>-0.13149192774533661</v>
          </cell>
          <cell r="W6">
            <v>-0.17591758656072146</v>
          </cell>
          <cell r="X6">
            <v>-0.19069831691256681</v>
          </cell>
          <cell r="Y6">
            <v>-0.20352731534041829</v>
          </cell>
        </row>
        <row r="7">
          <cell r="B7">
            <v>0.17498977008691741</v>
          </cell>
          <cell r="C7">
            <v>0.13688373517354213</v>
          </cell>
          <cell r="D7">
            <v>0.10276060476550103</v>
          </cell>
          <cell r="E7">
            <v>0.15308992203631192</v>
          </cell>
          <cell r="F7">
            <v>0.12696891645785141</v>
          </cell>
          <cell r="G7">
            <v>0.18473536920182723</v>
          </cell>
          <cell r="H7">
            <v>0.24155177779279902</v>
          </cell>
          <cell r="I7">
            <v>0.47519798211376818</v>
          </cell>
          <cell r="J7">
            <v>0.54185158414154533</v>
          </cell>
          <cell r="K7">
            <v>0.56947719927636153</v>
          </cell>
          <cell r="L7">
            <v>0.53522722006250312</v>
          </cell>
          <cell r="M7">
            <v>0.553975210177586</v>
          </cell>
          <cell r="N7">
            <v>0.56108054678458363</v>
          </cell>
          <cell r="O7">
            <v>0.5490291137717852</v>
          </cell>
          <cell r="P7">
            <v>0.46176461298147997</v>
          </cell>
          <cell r="Q7">
            <v>0.45255058007912335</v>
          </cell>
          <cell r="R7">
            <v>0.3933258537057317</v>
          </cell>
          <cell r="S7">
            <v>0.43028526317630816</v>
          </cell>
          <cell r="T7">
            <v>0.3540105698339851</v>
          </cell>
          <cell r="U7">
            <v>0.37688338229504487</v>
          </cell>
          <cell r="V7">
            <v>0.31233742516179186</v>
          </cell>
          <cell r="W7">
            <v>0.33542612648469738</v>
          </cell>
          <cell r="X7">
            <v>0.2061724906375979</v>
          </cell>
          <cell r="Y7">
            <v>0.20961161261801942</v>
          </cell>
        </row>
        <row r="8">
          <cell r="B8">
            <v>-0.51586023417666182</v>
          </cell>
          <cell r="C8">
            <v>-0.50511749207774703</v>
          </cell>
          <cell r="D8">
            <v>-0.51572527375669563</v>
          </cell>
          <cell r="E8">
            <v>-0.52505727393297708</v>
          </cell>
          <cell r="F8">
            <v>-0.57885512166887132</v>
          </cell>
          <cell r="G8">
            <v>-0.50303934666918371</v>
          </cell>
          <cell r="H8">
            <v>-0.43599083128481381</v>
          </cell>
          <cell r="I8">
            <v>-0.22647043443303322</v>
          </cell>
          <cell r="J8">
            <v>-0.11332151629076159</v>
          </cell>
          <cell r="K8">
            <v>-0.10415618428485966</v>
          </cell>
          <cell r="L8">
            <v>-7.9165320988314081E-2</v>
          </cell>
          <cell r="M8">
            <v>-2.6604616855139717E-2</v>
          </cell>
          <cell r="N8">
            <v>-0.10694851507206027</v>
          </cell>
          <cell r="O8">
            <v>-0.11160312496963658</v>
          </cell>
          <cell r="P8">
            <v>-0.20747999171338594</v>
          </cell>
          <cell r="Q8">
            <v>-0.29358995990639042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-0.31910133968663551</v>
          </cell>
          <cell r="V8">
            <v>-0.3525471967439297</v>
          </cell>
          <cell r="W8">
            <v>-0.43256860487147414</v>
          </cell>
          <cell r="X8">
            <v>-0.48804514521701342</v>
          </cell>
          <cell r="Y8">
            <v>-0.48544968553895618</v>
          </cell>
        </row>
        <row r="9">
          <cell r="B9">
            <v>-0.581353537244786</v>
          </cell>
          <cell r="C9">
            <v>-0.59964072688345993</v>
          </cell>
          <cell r="D9">
            <v>-0.59726552694044455</v>
          </cell>
          <cell r="E9">
            <v>-0.60833539601708642</v>
          </cell>
          <cell r="F9">
            <v>-0.58411207107013197</v>
          </cell>
          <cell r="G9">
            <v>-0.56611480715748119</v>
          </cell>
          <cell r="H9">
            <v>-0.43276180179589885</v>
          </cell>
          <cell r="I9">
            <v>-0.33405463582990724</v>
          </cell>
          <cell r="J9">
            <v>-0.31476475784880759</v>
          </cell>
          <cell r="K9">
            <v>-0.35588966314678167</v>
          </cell>
          <cell r="L9">
            <v>-0.34284948546669497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-0.42284963363649469</v>
          </cell>
          <cell r="Q9">
            <v>-0.47851509066600417</v>
          </cell>
          <cell r="R9">
            <v>-0.48679239401370222</v>
          </cell>
          <cell r="S9">
            <v>-0.46592269216915472</v>
          </cell>
          <cell r="T9">
            <v>-0.50103045799094836</v>
          </cell>
          <cell r="U9">
            <v>-0.50779647959377217</v>
          </cell>
          <cell r="V9">
            <v>-0.51127385691339944</v>
          </cell>
          <cell r="W9">
            <v>-0.52626700661686365</v>
          </cell>
          <cell r="X9">
            <v>-0.57165882631205478</v>
          </cell>
          <cell r="Y9">
            <v>-0.58261193782433696</v>
          </cell>
        </row>
      </sheetData>
      <sheetData sheetId="9">
        <row r="2">
          <cell r="B2">
            <v>3.8750000000000009</v>
          </cell>
          <cell r="C2">
            <v>3.837209302325582</v>
          </cell>
          <cell r="D2">
            <v>3.6962209302325584</v>
          </cell>
          <cell r="E2">
            <v>3.629360465116279</v>
          </cell>
          <cell r="F2">
            <v>3.6031976744186043</v>
          </cell>
          <cell r="G2">
            <v>3.6569767441860468</v>
          </cell>
          <cell r="H2">
            <v>3.6250000000000004</v>
          </cell>
          <cell r="I2">
            <v>4.433139534883721</v>
          </cell>
          <cell r="J2">
            <v>4.7688953488372103</v>
          </cell>
          <cell r="K2">
            <v>4.7063953488372086</v>
          </cell>
          <cell r="L2">
            <v>4.6293604651162799</v>
          </cell>
          <cell r="M2">
            <v>4.6860465116279073</v>
          </cell>
          <cell r="N2">
            <v>4.8590116279069777</v>
          </cell>
          <cell r="O2">
            <v>4.7674418604651159</v>
          </cell>
          <cell r="P2">
            <v>4.3968023255813957</v>
          </cell>
          <cell r="Q2">
            <v>4.5319767441860463</v>
          </cell>
          <cell r="R2">
            <v>4.5843023255813957</v>
          </cell>
          <cell r="S2">
            <v>4.433139534883721</v>
          </cell>
          <cell r="T2">
            <v>4.2093023255813957</v>
          </cell>
          <cell r="U2">
            <v>4.1555232558139537</v>
          </cell>
          <cell r="V2">
            <v>4.1424418604651168</v>
          </cell>
          <cell r="W2">
            <v>4.0959302325581399</v>
          </cell>
          <cell r="X2">
            <v>3.7848837209302335</v>
          </cell>
          <cell r="Y2">
            <v>3.6598837209302331</v>
          </cell>
        </row>
        <row r="3">
          <cell r="B3">
            <v>2.7410714285714284</v>
          </cell>
          <cell r="C3">
            <v>2.5848214285714279</v>
          </cell>
          <cell r="D3">
            <v>2.4821428571428568</v>
          </cell>
          <cell r="E3">
            <v>2.2633928571428572</v>
          </cell>
          <cell r="F3">
            <v>2.1785714285714284</v>
          </cell>
          <cell r="G3">
            <v>2.2901785714285712</v>
          </cell>
          <cell r="H3">
            <v>2.4375</v>
          </cell>
          <cell r="I3">
            <v>3.2723214285714279</v>
          </cell>
          <cell r="J3">
            <v>3.5714285714285712</v>
          </cell>
          <cell r="K3">
            <v>3.8080357142857144</v>
          </cell>
          <cell r="L3">
            <v>3.4732142857142856</v>
          </cell>
          <cell r="M3">
            <v>3.6473214285714284</v>
          </cell>
          <cell r="N3">
            <v>3.651785714285714</v>
          </cell>
          <cell r="O3">
            <v>3.5625</v>
          </cell>
          <cell r="P3">
            <v>3.0625</v>
          </cell>
          <cell r="Q3">
            <v>3.1919642857142856</v>
          </cell>
          <cell r="R3">
            <v>3.3794642857142856</v>
          </cell>
          <cell r="S3">
            <v>3.3660714285714279</v>
          </cell>
          <cell r="T3">
            <v>3.5089285714285707</v>
          </cell>
          <cell r="U3">
            <v>3.6964285714285707</v>
          </cell>
          <cell r="V3">
            <v>3.8660714285714284</v>
          </cell>
          <cell r="W3">
            <v>3.5491071428571428</v>
          </cell>
          <cell r="X3">
            <v>3.0491071428571423</v>
          </cell>
          <cell r="Y3">
            <v>2.8169642857142856</v>
          </cell>
        </row>
        <row r="4">
          <cell r="B4">
            <v>1.6820739549839228</v>
          </cell>
          <cell r="C4">
            <v>1.5807877813504823</v>
          </cell>
          <cell r="D4">
            <v>1.456591639871383</v>
          </cell>
          <cell r="E4">
            <v>1.5156752411575565</v>
          </cell>
          <cell r="F4">
            <v>1.4879421221864952</v>
          </cell>
          <cell r="G4">
            <v>1.518086816720257</v>
          </cell>
          <cell r="H4">
            <v>2.1523311897106114</v>
          </cell>
          <cell r="I4">
            <v>2.7552250803858525</v>
          </cell>
          <cell r="J4">
            <v>2.887861736334405</v>
          </cell>
          <cell r="K4">
            <v>2.7081993569131835</v>
          </cell>
          <cell r="L4">
            <v>2.65032154340836</v>
          </cell>
          <cell r="M4">
            <v>2.84927652733119</v>
          </cell>
          <cell r="N4">
            <v>2.979501607717042</v>
          </cell>
          <cell r="O4">
            <v>2.7660771704180065</v>
          </cell>
          <cell r="P4">
            <v>2.5225080385852094</v>
          </cell>
          <cell r="Q4">
            <v>2.392282958199357</v>
          </cell>
          <cell r="R4">
            <v>2.445337620578778</v>
          </cell>
          <cell r="S4">
            <v>2.362138263665595</v>
          </cell>
          <cell r="T4">
            <v>2.307877813504823</v>
          </cell>
          <cell r="U4">
            <v>2.515273311897106</v>
          </cell>
          <cell r="V4">
            <v>2.634646302250804</v>
          </cell>
          <cell r="W4">
            <v>2.4586012861736335</v>
          </cell>
          <cell r="X4">
            <v>2.154742765273312</v>
          </cell>
          <cell r="Y4">
            <v>1.7954180064308685</v>
          </cell>
        </row>
        <row r="5">
          <cell r="B5">
            <v>0.64414414414414412</v>
          </cell>
          <cell r="C5">
            <v>0.50450450450450446</v>
          </cell>
          <cell r="D5">
            <v>0.39639639639639629</v>
          </cell>
          <cell r="E5">
            <v>0.39189189189189183</v>
          </cell>
          <cell r="F5">
            <v>0.36036036036036034</v>
          </cell>
          <cell r="G5">
            <v>0.34234234234234234</v>
          </cell>
          <cell r="H5">
            <v>0.77027027027027017</v>
          </cell>
          <cell r="I5">
            <v>1.3918918918918917</v>
          </cell>
          <cell r="J5">
            <v>1.689189189189189</v>
          </cell>
          <cell r="K5">
            <v>1.7297297297297296</v>
          </cell>
          <cell r="L5">
            <v>1.698198198198198</v>
          </cell>
          <cell r="M5">
            <v>1.5225225225225223</v>
          </cell>
          <cell r="N5">
            <v>1.7252252252252249</v>
          </cell>
          <cell r="O5">
            <v>1.6261261261261259</v>
          </cell>
          <cell r="P5">
            <v>1.4819819819819819</v>
          </cell>
          <cell r="Q5">
            <v>1.3693693693693694</v>
          </cell>
          <cell r="R5">
            <v>1.2432432432432432</v>
          </cell>
          <cell r="S5">
            <v>1.1036036036036034</v>
          </cell>
          <cell r="T5">
            <v>1.4054054054054053</v>
          </cell>
          <cell r="U5">
            <v>1.6486486486486485</v>
          </cell>
          <cell r="V5">
            <v>1.8918918918918919</v>
          </cell>
          <cell r="W5">
            <v>1.8018018018018016</v>
          </cell>
          <cell r="X5">
            <v>1.3468468468468469</v>
          </cell>
          <cell r="Y5">
            <v>0.96396396396396389</v>
          </cell>
        </row>
        <row r="6">
          <cell r="B6">
            <v>0.64759036144578297</v>
          </cell>
          <cell r="C6">
            <v>0.5818273092369477</v>
          </cell>
          <cell r="D6">
            <v>0.53865461847389551</v>
          </cell>
          <cell r="E6">
            <v>0.5256024096385542</v>
          </cell>
          <cell r="F6">
            <v>0.55020080321285136</v>
          </cell>
          <cell r="G6">
            <v>0.55220883534136544</v>
          </cell>
          <cell r="H6">
            <v>0.61144578313253017</v>
          </cell>
          <cell r="I6">
            <v>0.7118473895582329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0.91817269076305208</v>
          </cell>
          <cell r="N6">
            <v>0.94226907630522083</v>
          </cell>
          <cell r="O6">
            <v>0.89759036144578297</v>
          </cell>
          <cell r="P6">
            <v>0.86495983935742971</v>
          </cell>
          <cell r="Q6">
            <v>0.85391566265060226</v>
          </cell>
          <cell r="R6">
            <v>0.85692771084337338</v>
          </cell>
          <cell r="S6">
            <v>0.84789156626506024</v>
          </cell>
          <cell r="T6">
            <v>0.86244979919678688</v>
          </cell>
          <cell r="U6">
            <v>0.87650602409638556</v>
          </cell>
          <cell r="V6">
            <v>0.96285140562248983</v>
          </cell>
          <cell r="W6">
            <v>0.91867469879518071</v>
          </cell>
          <cell r="X6">
            <v>0.86947791164658628</v>
          </cell>
          <cell r="Y6">
            <v>0.76405622489959824</v>
          </cell>
        </row>
        <row r="7">
          <cell r="B7">
            <v>1.3566621803499326</v>
          </cell>
          <cell r="C7">
            <v>1.3021534320323016</v>
          </cell>
          <cell r="D7">
            <v>1.2106325706594885</v>
          </cell>
          <cell r="E7">
            <v>1.2624495289367428</v>
          </cell>
          <cell r="F7">
            <v>1.296769851951548</v>
          </cell>
          <cell r="G7">
            <v>1.2994616419919245</v>
          </cell>
          <cell r="H7">
            <v>1.415208613728129</v>
          </cell>
          <cell r="I7">
            <v>1.7792732166890981</v>
          </cell>
          <cell r="J7">
            <v>1.8580080753701214</v>
          </cell>
          <cell r="K7">
            <v>1.8479138627187082</v>
          </cell>
          <cell r="L7">
            <v>1.8519515477792732</v>
          </cell>
          <cell r="M7">
            <v>1.9542395693135939</v>
          </cell>
          <cell r="N7">
            <v>1.9293405114401077</v>
          </cell>
          <cell r="O7">
            <v>1.8452220726783313</v>
          </cell>
          <cell r="P7">
            <v>1.7348586810228801</v>
          </cell>
          <cell r="Q7">
            <v>1.6742934051144012</v>
          </cell>
          <cell r="R7">
            <v>1.758411843876178</v>
          </cell>
          <cell r="S7">
            <v>1.7039030955585466</v>
          </cell>
          <cell r="T7">
            <v>1.6056527590847913</v>
          </cell>
          <cell r="U7">
            <v>1.6238223418573354</v>
          </cell>
          <cell r="V7">
            <v>1.692462987886945</v>
          </cell>
          <cell r="W7">
            <v>1.5471063257065951</v>
          </cell>
          <cell r="X7">
            <v>1.4199192462987889</v>
          </cell>
          <cell r="Y7">
            <v>1.411170928667564</v>
          </cell>
        </row>
        <row r="8">
          <cell r="B8">
            <v>1.0930232558139534</v>
          </cell>
          <cell r="C8">
            <v>0.98097251585623679</v>
          </cell>
          <cell r="D8">
            <v>0.96088794926004217</v>
          </cell>
          <cell r="E8">
            <v>0.9830866807610994</v>
          </cell>
          <cell r="F8">
            <v>0.95454545454545436</v>
          </cell>
          <cell r="G8">
            <v>1.0412262156448202</v>
          </cell>
          <cell r="H8">
            <v>1.3435517970401691</v>
          </cell>
          <cell r="I8">
            <v>1.5327695560253698</v>
          </cell>
          <cell r="J8">
            <v>1.7674418604651161</v>
          </cell>
          <cell r="K8">
            <v>1.8625792811839319</v>
          </cell>
          <cell r="L8">
            <v>1.8551797040169131</v>
          </cell>
          <cell r="M8">
            <v>1.9334038054968286</v>
          </cell>
          <cell r="N8">
            <v>1.8805496828752639</v>
          </cell>
          <cell r="O8">
            <v>1.9207188160676534</v>
          </cell>
          <cell r="P8">
            <v>1.8890063424947141</v>
          </cell>
          <cell r="Q8">
            <v>1.7589852008456659</v>
          </cell>
          <cell r="R8">
            <v>1.7864693446088791</v>
          </cell>
          <cell r="S8">
            <v>1.7188160676532769</v>
          </cell>
          <cell r="T8">
            <v>1.7103594080338265</v>
          </cell>
          <cell r="U8">
            <v>1.7241014799154331</v>
          </cell>
          <cell r="V8">
            <v>1.7420718816067653</v>
          </cell>
          <cell r="W8">
            <v>1.4704016913319238</v>
          </cell>
          <cell r="X8">
            <v>1.3985200845665962</v>
          </cell>
          <cell r="Y8">
            <v>1.1997885835095139</v>
          </cell>
        </row>
        <row r="9">
          <cell r="B9">
            <v>0.81650246305418728</v>
          </cell>
          <cell r="C9">
            <v>0.76231527093596074</v>
          </cell>
          <cell r="D9">
            <v>0.73768472906403948</v>
          </cell>
          <cell r="E9">
            <v>0.73152709359605916</v>
          </cell>
          <cell r="F9">
            <v>0.76108374384236466</v>
          </cell>
          <cell r="G9">
            <v>0.82635467980295585</v>
          </cell>
          <cell r="H9">
            <v>1.375615763546798</v>
          </cell>
          <cell r="I9">
            <v>1.6798029556650249</v>
          </cell>
          <cell r="J9">
            <v>1.8066502463054186</v>
          </cell>
          <cell r="K9">
            <v>1.7807881773399017</v>
          </cell>
          <cell r="L9">
            <v>1.8608374384236455</v>
          </cell>
          <cell r="M9">
            <v>1.9741379310344827</v>
          </cell>
          <cell r="N9">
            <v>1.9581280788177342</v>
          </cell>
          <cell r="O9">
            <v>1.8201970443349755</v>
          </cell>
          <cell r="P9">
            <v>1.5837438423645323</v>
          </cell>
          <cell r="Q9">
            <v>1.5123152709359606</v>
          </cell>
          <cell r="R9">
            <v>1.4384236453201971</v>
          </cell>
          <cell r="S9">
            <v>1.4002463054187193</v>
          </cell>
          <cell r="T9">
            <v>1.3830049261083746</v>
          </cell>
          <cell r="U9">
            <v>1.4273399014778327</v>
          </cell>
          <cell r="V9">
            <v>1.3743842364532022</v>
          </cell>
          <cell r="W9">
            <v>1.2093596059113303</v>
          </cell>
          <cell r="X9">
            <v>0.98891625615763568</v>
          </cell>
          <cell r="Y9">
            <v>0.88546798029556673</v>
          </cell>
        </row>
      </sheetData>
      <sheetData sheetId="10">
        <row r="2">
          <cell r="B2">
            <v>3.9137500000000007</v>
          </cell>
          <cell r="C2">
            <v>3.837209302325582</v>
          </cell>
          <cell r="D2">
            <v>3.6222965116279071</v>
          </cell>
          <cell r="E2">
            <v>3.6293604651162799</v>
          </cell>
          <cell r="F2">
            <v>3.5311337209302325</v>
          </cell>
          <cell r="G2">
            <v>3.6569767441860468</v>
          </cell>
          <cell r="H2">
            <v>3.6975000000000002</v>
          </cell>
          <cell r="I2">
            <v>4.433139534883721</v>
          </cell>
          <cell r="J2">
            <v>4.8165843023255821</v>
          </cell>
          <cell r="K2">
            <v>4.7063953488372086</v>
          </cell>
          <cell r="L2">
            <v>4.5830668604651166</v>
          </cell>
          <cell r="M2">
            <v>4.5923255813953494</v>
          </cell>
          <cell r="N2">
            <v>4.761831395348838</v>
          </cell>
          <cell r="O2">
            <v>4.8627906976744182</v>
          </cell>
          <cell r="P2">
            <v>4.4847383720930232</v>
          </cell>
          <cell r="Q2">
            <v>4.5772965116279067</v>
          </cell>
          <cell r="R2">
            <v>4.6301453488372086</v>
          </cell>
          <cell r="S2">
            <v>4.3444767441860463</v>
          </cell>
          <cell r="T2">
            <v>4.2934883720930239</v>
          </cell>
          <cell r="U2">
            <v>4.113968023255814</v>
          </cell>
          <cell r="V2">
            <v>4.1838662790697683</v>
          </cell>
          <cell r="W2">
            <v>4.0959302325581399</v>
          </cell>
          <cell r="X2">
            <v>3.8605813953488379</v>
          </cell>
          <cell r="Y2">
            <v>3.733081395348838</v>
          </cell>
        </row>
        <row r="3">
          <cell r="B3">
            <v>2.7410714285714284</v>
          </cell>
          <cell r="C3">
            <v>2.5848214285714279</v>
          </cell>
          <cell r="D3">
            <v>2.4573214285714284</v>
          </cell>
          <cell r="E3">
            <v>2.2860267857142857</v>
          </cell>
          <cell r="F3">
            <v>2.1785714285714284</v>
          </cell>
          <cell r="G3">
            <v>2.3359821428571426</v>
          </cell>
          <cell r="H3">
            <v>2.413125</v>
          </cell>
          <cell r="I3">
            <v>3.239598214285714</v>
          </cell>
          <cell r="J3">
            <v>3.6071428571428568</v>
          </cell>
          <cell r="K3">
            <v>3.769955357142857</v>
          </cell>
          <cell r="L3">
            <v>3.5079464285714281</v>
          </cell>
          <cell r="M3">
            <v>3.6473214285714284</v>
          </cell>
          <cell r="N3">
            <v>3.7248214285714285</v>
          </cell>
          <cell r="O3">
            <v>3.5625</v>
          </cell>
          <cell r="P3">
            <v>3.0012500000000002</v>
          </cell>
          <cell r="Q3">
            <v>3.1919642857142856</v>
          </cell>
          <cell r="R3">
            <v>3.4132589285714285</v>
          </cell>
          <cell r="S3">
            <v>3.3997321428571423</v>
          </cell>
          <cell r="T3">
            <v>3.5791071428571422</v>
          </cell>
          <cell r="U3">
            <v>3.6224999999999996</v>
          </cell>
          <cell r="V3">
            <v>3.8274107142857137</v>
          </cell>
          <cell r="W3">
            <v>3.6200892857142857</v>
          </cell>
          <cell r="X3">
            <v>3.0186160714285712</v>
          </cell>
          <cell r="Y3">
            <v>2.7606250000000001</v>
          </cell>
        </row>
        <row r="4">
          <cell r="B4">
            <v>1.6484324758842446</v>
          </cell>
          <cell r="C4">
            <v>1.6124035369774918</v>
          </cell>
          <cell r="D4">
            <v>1.4420257234726692</v>
          </cell>
          <cell r="E4">
            <v>1.5005184887459808</v>
          </cell>
          <cell r="F4">
            <v>1.5177009646302251</v>
          </cell>
          <cell r="G4">
            <v>1.4877250803858522</v>
          </cell>
          <cell r="H4">
            <v>2.1092845659163988</v>
          </cell>
          <cell r="I4">
            <v>2.8103295819935696</v>
          </cell>
          <cell r="J4">
            <v>2.8589831189710608</v>
          </cell>
          <cell r="K4">
            <v>2.7352813504823148</v>
          </cell>
          <cell r="L4">
            <v>2.6503215434083605</v>
          </cell>
          <cell r="M4">
            <v>2.7922909967845659</v>
          </cell>
          <cell r="N4">
            <v>2.979501607717042</v>
          </cell>
          <cell r="O4">
            <v>2.7107556270096467</v>
          </cell>
          <cell r="P4">
            <v>2.5225080385852094</v>
          </cell>
          <cell r="Q4">
            <v>2.4162057877813505</v>
          </cell>
          <cell r="R4">
            <v>2.4208842443729903</v>
          </cell>
          <cell r="S4">
            <v>2.3148954983922829</v>
          </cell>
          <cell r="T4">
            <v>2.2847990353697751</v>
          </cell>
          <cell r="U4">
            <v>2.5655787781350483</v>
          </cell>
          <cell r="V4">
            <v>2.6082998392282963</v>
          </cell>
          <cell r="W4">
            <v>2.5077733118971057</v>
          </cell>
          <cell r="X4">
            <v>2.154742765273312</v>
          </cell>
          <cell r="Y4">
            <v>1.8133721864951773</v>
          </cell>
        </row>
        <row r="5">
          <cell r="B5">
            <v>0.64414414414414412</v>
          </cell>
          <cell r="C5">
            <v>0.50954954954954945</v>
          </cell>
          <cell r="D5">
            <v>0.38846846846846839</v>
          </cell>
          <cell r="E5">
            <v>0.39189189189189189</v>
          </cell>
          <cell r="F5">
            <v>0.3603603603603604</v>
          </cell>
          <cell r="G5">
            <v>0.33891891891891895</v>
          </cell>
          <cell r="H5">
            <v>0.77797297297297296</v>
          </cell>
          <cell r="I5">
            <v>1.3918918918918917</v>
          </cell>
          <cell r="J5">
            <v>1.689189189189189</v>
          </cell>
          <cell r="K5">
            <v>1.6951351351351349</v>
          </cell>
          <cell r="L5">
            <v>1.6812162162162159</v>
          </cell>
          <cell r="M5">
            <v>1.5377477477477475</v>
          </cell>
          <cell r="N5">
            <v>1.7424774774774772</v>
          </cell>
          <cell r="O5">
            <v>1.6423873873873873</v>
          </cell>
          <cell r="P5">
            <v>1.4671621621621622</v>
          </cell>
          <cell r="Q5">
            <v>1.3830630630630631</v>
          </cell>
          <cell r="R5">
            <v>1.2556756756756757</v>
          </cell>
          <cell r="S5">
            <v>1.0925675675675675</v>
          </cell>
          <cell r="T5">
            <v>1.4054054054054053</v>
          </cell>
          <cell r="U5">
            <v>1.632162162162162</v>
          </cell>
          <cell r="V5">
            <v>1.8729729729729729</v>
          </cell>
          <cell r="W5">
            <v>1.8198198198198197</v>
          </cell>
          <cell r="X5">
            <v>1.3468468468468471</v>
          </cell>
          <cell r="Y5">
            <v>0.97360360360360343</v>
          </cell>
        </row>
        <row r="6">
          <cell r="B6">
            <v>0.64111445783132515</v>
          </cell>
          <cell r="C6">
            <v>0.57019076305220873</v>
          </cell>
          <cell r="D6">
            <v>0.5494277108433735</v>
          </cell>
          <cell r="E6">
            <v>0.52034638554216872</v>
          </cell>
          <cell r="F6">
            <v>0.55570281124497989</v>
          </cell>
          <cell r="G6">
            <v>0.54116465863453811</v>
          </cell>
          <cell r="H6">
            <v>0.62367469879518078</v>
          </cell>
          <cell r="I6">
            <v>0.70472891566265061</v>
          </cell>
          <cell r="J6">
            <v>0.78664658634538143</v>
          </cell>
          <cell r="K6">
            <v>0.8183433734939759</v>
          </cell>
          <cell r="L6">
            <v>0.87665160642570272</v>
          </cell>
          <cell r="M6">
            <v>0.89980923694779102</v>
          </cell>
          <cell r="N6">
            <v>0.9328463855421687</v>
          </cell>
          <cell r="O6">
            <v>0.89759036144578308</v>
          </cell>
          <cell r="P6">
            <v>0.84766064257028106</v>
          </cell>
          <cell r="Q6">
            <v>0.86245481927710832</v>
          </cell>
          <cell r="R6">
            <v>0.86549698795180718</v>
          </cell>
          <cell r="S6">
            <v>0.85637048192771092</v>
          </cell>
          <cell r="T6">
            <v>0.86244979919678688</v>
          </cell>
          <cell r="U6">
            <v>0.87650602409638556</v>
          </cell>
          <cell r="V6">
            <v>0.98210843373493961</v>
          </cell>
          <cell r="W6">
            <v>0.93704819277108431</v>
          </cell>
          <cell r="X6">
            <v>0.87817269076305204</v>
          </cell>
          <cell r="Y6">
            <v>0.74877510040160633</v>
          </cell>
        </row>
        <row r="7">
          <cell r="B7">
            <v>1.3430955585464333</v>
          </cell>
          <cell r="C7">
            <v>1.3021534320323016</v>
          </cell>
          <cell r="D7">
            <v>1.2106325706594885</v>
          </cell>
          <cell r="E7">
            <v>1.237200538358008</v>
          </cell>
          <cell r="F7">
            <v>1.3227052489905791</v>
          </cell>
          <cell r="G7">
            <v>1.3124562584118435</v>
          </cell>
          <cell r="H7">
            <v>1.4293606998654105</v>
          </cell>
          <cell r="I7">
            <v>1.7970659488559892</v>
          </cell>
          <cell r="J7">
            <v>1.8765881561238225</v>
          </cell>
          <cell r="K7">
            <v>1.810955585464334</v>
          </cell>
          <cell r="L7">
            <v>1.8889905787348586</v>
          </cell>
          <cell r="M7">
            <v>1.9933243606998658</v>
          </cell>
          <cell r="N7">
            <v>1.8907537012113056</v>
          </cell>
          <cell r="O7">
            <v>1.8636742934051145</v>
          </cell>
          <cell r="P7">
            <v>1.7175100942126513</v>
          </cell>
          <cell r="Q7">
            <v>1.6575504710632571</v>
          </cell>
          <cell r="R7">
            <v>1.758411843876178</v>
          </cell>
          <cell r="S7">
            <v>1.7209421265141323</v>
          </cell>
          <cell r="T7">
            <v>1.6217092866756391</v>
          </cell>
          <cell r="U7">
            <v>1.6075841184387623</v>
          </cell>
          <cell r="V7">
            <v>1.7093876177658145</v>
          </cell>
          <cell r="W7">
            <v>1.5625773889636612</v>
          </cell>
          <cell r="X7">
            <v>1.4341184387617767</v>
          </cell>
          <cell r="Y7">
            <v>1.411170928667564</v>
          </cell>
        </row>
        <row r="8">
          <cell r="B8">
            <v>1.0930232558139534</v>
          </cell>
          <cell r="C8">
            <v>0.99078224101479917</v>
          </cell>
          <cell r="D8">
            <v>0.96088794926004217</v>
          </cell>
          <cell r="E8">
            <v>1.0027484143763212</v>
          </cell>
          <cell r="F8">
            <v>0.96409090909090889</v>
          </cell>
          <cell r="G8">
            <v>1.0620507399577166</v>
          </cell>
          <cell r="H8">
            <v>1.3704228329809727</v>
          </cell>
          <cell r="I8">
            <v>1.5480972515856235</v>
          </cell>
          <cell r="J8">
            <v>1.749767441860465</v>
          </cell>
          <cell r="K8">
            <v>1.8998308668076107</v>
          </cell>
          <cell r="L8">
            <v>1.8551797040169131</v>
          </cell>
          <cell r="M8">
            <v>1.9527378435517968</v>
          </cell>
          <cell r="N8">
            <v>1.8617441860465112</v>
          </cell>
          <cell r="O8">
            <v>1.9207188160676534</v>
          </cell>
          <cell r="P8">
            <v>1.8890063424947141</v>
          </cell>
          <cell r="Q8">
            <v>1.7765750528541224</v>
          </cell>
          <cell r="R8">
            <v>1.7686046511627902</v>
          </cell>
          <cell r="S8">
            <v>1.7531923890063426</v>
          </cell>
          <cell r="T8">
            <v>1.6761522198731498</v>
          </cell>
          <cell r="U8">
            <v>1.7241014799154331</v>
          </cell>
          <cell r="V8">
            <v>1.7769133192389006</v>
          </cell>
          <cell r="W8">
            <v>1.4409936575052853</v>
          </cell>
          <cell r="X8">
            <v>1.3845348837209301</v>
          </cell>
          <cell r="Y8">
            <v>1.1757928118393237</v>
          </cell>
        </row>
        <row r="9">
          <cell r="B9">
            <v>0.80833743842364536</v>
          </cell>
          <cell r="C9">
            <v>0.76993842364532028</v>
          </cell>
          <cell r="D9">
            <v>0.73768472906403948</v>
          </cell>
          <cell r="E9">
            <v>0.73152709359605916</v>
          </cell>
          <cell r="F9">
            <v>0.75347290640394105</v>
          </cell>
          <cell r="G9">
            <v>0.84288177339901493</v>
          </cell>
          <cell r="H9">
            <v>1.3618596059113302</v>
          </cell>
          <cell r="I9">
            <v>1.6462068965517245</v>
          </cell>
          <cell r="J9">
            <v>1.8247167487684728</v>
          </cell>
          <cell r="K9">
            <v>1.8164039408866999</v>
          </cell>
          <cell r="L9">
            <v>1.8608374384236455</v>
          </cell>
          <cell r="M9">
            <v>1.9938793103448276</v>
          </cell>
          <cell r="N9">
            <v>1.958128078817734</v>
          </cell>
          <cell r="O9">
            <v>1.8201970443349758</v>
          </cell>
          <cell r="P9">
            <v>1.5520689655172415</v>
          </cell>
          <cell r="Q9">
            <v>1.497192118226601</v>
          </cell>
          <cell r="R9">
            <v>1.4528078817733989</v>
          </cell>
          <cell r="S9">
            <v>1.386243842364532</v>
          </cell>
          <cell r="T9">
            <v>1.355344827586207</v>
          </cell>
          <cell r="U9">
            <v>1.4558866995073894</v>
          </cell>
          <cell r="V9">
            <v>1.346896551724138</v>
          </cell>
          <cell r="W9">
            <v>1.197266009852217</v>
          </cell>
          <cell r="X9">
            <v>0.99880541871921213</v>
          </cell>
          <cell r="Y9">
            <v>0.90317733990147797</v>
          </cell>
        </row>
      </sheetData>
      <sheetData sheetId="11">
        <row r="2">
          <cell r="B2">
            <v>3.9137500000000007</v>
          </cell>
          <cell r="C2">
            <v>3.9139534883720941</v>
          </cell>
          <cell r="D2">
            <v>3.6222965116279071</v>
          </cell>
          <cell r="E2">
            <v>3.7019476744186046</v>
          </cell>
          <cell r="F2">
            <v>3.5311337209302325</v>
          </cell>
          <cell r="G2">
            <v>3.6204069767441864</v>
          </cell>
          <cell r="H2">
            <v>3.6250000000000004</v>
          </cell>
          <cell r="I2">
            <v>4.5218023255813957</v>
          </cell>
          <cell r="J2">
            <v>4.6735174418604659</v>
          </cell>
          <cell r="K2">
            <v>4.6593313953488371</v>
          </cell>
          <cell r="L2">
            <v>4.6756540697674422</v>
          </cell>
          <cell r="M2">
            <v>4.6860465116279073</v>
          </cell>
          <cell r="N2">
            <v>4.8104215116279079</v>
          </cell>
          <cell r="O2">
            <v>4.6720930232558135</v>
          </cell>
          <cell r="P2">
            <v>4.352834302325582</v>
          </cell>
          <cell r="Q2">
            <v>4.6226162790697671</v>
          </cell>
          <cell r="R2">
            <v>4.6301453488372086</v>
          </cell>
          <cell r="S2">
            <v>4.3444767441860463</v>
          </cell>
          <cell r="T2">
            <v>4.2093023255813957</v>
          </cell>
          <cell r="U2">
            <v>4.113968023255814</v>
          </cell>
          <cell r="V2">
            <v>4.1010174418604652</v>
          </cell>
          <cell r="W2">
            <v>4.1778488372093028</v>
          </cell>
          <cell r="X2">
            <v>3.8605813953488384</v>
          </cell>
          <cell r="Y2">
            <v>3.623284883720931</v>
          </cell>
        </row>
        <row r="3">
          <cell r="B3">
            <v>2.7684821428571427</v>
          </cell>
          <cell r="C3">
            <v>2.6106696428571423</v>
          </cell>
          <cell r="D3">
            <v>2.4821428571428568</v>
          </cell>
          <cell r="E3">
            <v>2.3086607142857143</v>
          </cell>
          <cell r="F3">
            <v>2.1567857142857139</v>
          </cell>
          <cell r="G3">
            <v>2.2672767857142855</v>
          </cell>
          <cell r="H3">
            <v>2.461875</v>
          </cell>
          <cell r="I3">
            <v>3.2068749999999993</v>
          </cell>
          <cell r="J3">
            <v>3.4999999999999996</v>
          </cell>
          <cell r="K3">
            <v>3.8461160714285714</v>
          </cell>
          <cell r="L3">
            <v>3.4037499999999996</v>
          </cell>
          <cell r="M3">
            <v>3.6473214285714284</v>
          </cell>
          <cell r="N3">
            <v>3.6152678571428569</v>
          </cell>
          <cell r="O3">
            <v>3.5625</v>
          </cell>
          <cell r="P3">
            <v>3.0318749999999999</v>
          </cell>
          <cell r="Q3">
            <v>3.2238839285714285</v>
          </cell>
          <cell r="R3">
            <v>3.4470535714285715</v>
          </cell>
          <cell r="S3">
            <v>3.3997321428571423</v>
          </cell>
          <cell r="T3">
            <v>3.4387499999999993</v>
          </cell>
          <cell r="U3">
            <v>3.6964285714285707</v>
          </cell>
          <cell r="V3">
            <v>3.7887499999999998</v>
          </cell>
          <cell r="W3">
            <v>3.5491071428571428</v>
          </cell>
          <cell r="X3">
            <v>3.0491071428571423</v>
          </cell>
          <cell r="Y3">
            <v>2.8451339285714283</v>
          </cell>
        </row>
        <row r="4">
          <cell r="B4">
            <v>1.6988946945337622</v>
          </cell>
          <cell r="C4">
            <v>1.5491720257234727</v>
          </cell>
          <cell r="D4">
            <v>1.4857234726688104</v>
          </cell>
          <cell r="E4">
            <v>1.5308319935691319</v>
          </cell>
          <cell r="F4">
            <v>1.4730627009646304</v>
          </cell>
          <cell r="G4">
            <v>1.4877250803858519</v>
          </cell>
          <cell r="H4">
            <v>2.1953778135048236</v>
          </cell>
          <cell r="I4">
            <v>2.782777331189711</v>
          </cell>
          <cell r="J4">
            <v>2.8589831189710608</v>
          </cell>
          <cell r="K4">
            <v>2.762363344051447</v>
          </cell>
          <cell r="L4">
            <v>2.5973151125401932</v>
          </cell>
          <cell r="M4">
            <v>2.906262057877814</v>
          </cell>
          <cell r="N4">
            <v>3.039091639871383</v>
          </cell>
          <cell r="O4">
            <v>2.7107556270096467</v>
          </cell>
          <cell r="P4">
            <v>2.4972829581993574</v>
          </cell>
          <cell r="Q4">
            <v>2.4401286173633441</v>
          </cell>
          <cell r="R4">
            <v>2.4942443729903534</v>
          </cell>
          <cell r="S4">
            <v>2.3148954983922829</v>
          </cell>
          <cell r="T4">
            <v>2.3540353697749197</v>
          </cell>
          <cell r="U4">
            <v>2.4901205787781349</v>
          </cell>
          <cell r="V4">
            <v>2.6873392282958202</v>
          </cell>
          <cell r="W4">
            <v>2.4094292604501608</v>
          </cell>
          <cell r="X4">
            <v>2.1762901929260448</v>
          </cell>
          <cell r="Y4">
            <v>1.759509646302251</v>
          </cell>
        </row>
        <row r="5">
          <cell r="B5">
            <v>0.64414414414414412</v>
          </cell>
          <cell r="C5">
            <v>0.50954954954954956</v>
          </cell>
          <cell r="D5">
            <v>0.38846846846846833</v>
          </cell>
          <cell r="E5">
            <v>0.3997297297297297</v>
          </cell>
          <cell r="F5">
            <v>0.35675675675675672</v>
          </cell>
          <cell r="G5">
            <v>0.34234234234234234</v>
          </cell>
          <cell r="H5">
            <v>0.77027027027027017</v>
          </cell>
          <cell r="I5">
            <v>1.3779729729729728</v>
          </cell>
          <cell r="J5">
            <v>1.7060810810810809</v>
          </cell>
          <cell r="K5">
            <v>1.7297297297297296</v>
          </cell>
          <cell r="L5">
            <v>1.698198198198198</v>
          </cell>
          <cell r="M5">
            <v>1.5529729729729729</v>
          </cell>
          <cell r="N5">
            <v>1.7079729729729727</v>
          </cell>
          <cell r="O5">
            <v>1.6261261261261259</v>
          </cell>
          <cell r="P5">
            <v>1.4968018018018017</v>
          </cell>
          <cell r="Q5">
            <v>1.3556756756756756</v>
          </cell>
          <cell r="R5">
            <v>1.2308108108108107</v>
          </cell>
          <cell r="S5">
            <v>1.0925675675675675</v>
          </cell>
          <cell r="T5">
            <v>1.3772972972972972</v>
          </cell>
          <cell r="U5">
            <v>1.6486486486486485</v>
          </cell>
          <cell r="V5">
            <v>1.9108108108108108</v>
          </cell>
          <cell r="W5">
            <v>1.8378378378378377</v>
          </cell>
          <cell r="X5">
            <v>1.3468468468468469</v>
          </cell>
          <cell r="Y5">
            <v>0.95432432432432424</v>
          </cell>
        </row>
        <row r="6">
          <cell r="B6">
            <v>0.65406626506024079</v>
          </cell>
          <cell r="C6">
            <v>0.58764558232931718</v>
          </cell>
          <cell r="D6">
            <v>0.5440411646586345</v>
          </cell>
          <cell r="E6">
            <v>0.51509036144578313</v>
          </cell>
          <cell r="F6">
            <v>0.54469879518072284</v>
          </cell>
          <cell r="G6">
            <v>0.54668674698795183</v>
          </cell>
          <cell r="H6">
            <v>0.60533132530120481</v>
          </cell>
          <cell r="I6">
            <v>0.72608433734939759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0.89980923694779102</v>
          </cell>
          <cell r="N6">
            <v>0.96111445783132532</v>
          </cell>
          <cell r="O6">
            <v>0.91554216867469862</v>
          </cell>
          <cell r="P6">
            <v>0.88225903614457835</v>
          </cell>
          <cell r="Q6">
            <v>0.87099397590361427</v>
          </cell>
          <cell r="R6">
            <v>0.84835843373493969</v>
          </cell>
          <cell r="S6">
            <v>0.8648493975903615</v>
          </cell>
          <cell r="T6">
            <v>0.84520080321285118</v>
          </cell>
          <cell r="U6">
            <v>0.88527108433734947</v>
          </cell>
          <cell r="V6">
            <v>0.95322289156626494</v>
          </cell>
          <cell r="W6">
            <v>0.93704819277108431</v>
          </cell>
          <cell r="X6">
            <v>0.88686746987951803</v>
          </cell>
          <cell r="Y6">
            <v>0.75641566265060223</v>
          </cell>
        </row>
        <row r="7">
          <cell r="B7">
            <v>1.3430955585464333</v>
          </cell>
          <cell r="C7">
            <v>1.3021534320323016</v>
          </cell>
          <cell r="D7">
            <v>1.2348452220726782</v>
          </cell>
          <cell r="E7">
            <v>1.2498250336473753</v>
          </cell>
          <cell r="F7">
            <v>1.270834454912517</v>
          </cell>
          <cell r="G7">
            <v>1.3124562584118438</v>
          </cell>
          <cell r="H7">
            <v>1.415208613728129</v>
          </cell>
          <cell r="I7">
            <v>1.797065948855989</v>
          </cell>
          <cell r="J7">
            <v>1.8580080753701214</v>
          </cell>
          <cell r="K7">
            <v>1.810955585464334</v>
          </cell>
          <cell r="L7">
            <v>1.8149125168236877</v>
          </cell>
          <cell r="M7">
            <v>1.9542395693135939</v>
          </cell>
          <cell r="N7">
            <v>1.9293405114401077</v>
          </cell>
          <cell r="O7">
            <v>1.8267698519515478</v>
          </cell>
          <cell r="P7">
            <v>1.7001615074024226</v>
          </cell>
          <cell r="Q7">
            <v>1.6575504710632571</v>
          </cell>
          <cell r="R7">
            <v>1.7935800807537017</v>
          </cell>
          <cell r="S7">
            <v>1.6698250336473757</v>
          </cell>
          <cell r="T7">
            <v>1.6217092866756393</v>
          </cell>
          <cell r="U7">
            <v>1.6238223418573354</v>
          </cell>
          <cell r="V7">
            <v>1.692462987886945</v>
          </cell>
          <cell r="W7">
            <v>1.578048452220727</v>
          </cell>
          <cell r="X7">
            <v>1.4483176312247648</v>
          </cell>
          <cell r="Y7">
            <v>1.4393943472409152</v>
          </cell>
        </row>
        <row r="8">
          <cell r="B8">
            <v>1.0930232558139534</v>
          </cell>
          <cell r="C8">
            <v>0.99078224101479917</v>
          </cell>
          <cell r="D8">
            <v>0.98010570824524301</v>
          </cell>
          <cell r="E8">
            <v>0.9830866807610994</v>
          </cell>
          <cell r="F8">
            <v>0.93545454545454521</v>
          </cell>
          <cell r="G8">
            <v>1.0620507399577166</v>
          </cell>
          <cell r="H8">
            <v>1.3435517970401691</v>
          </cell>
          <cell r="I8">
            <v>1.5634249471458772</v>
          </cell>
          <cell r="J8">
            <v>1.7320930232558138</v>
          </cell>
          <cell r="K8">
            <v>1.8253276955602533</v>
          </cell>
          <cell r="L8">
            <v>1.8366279069767439</v>
          </cell>
          <cell r="M8">
            <v>1.9720718816067651</v>
          </cell>
          <cell r="N8">
            <v>1.8805496828752639</v>
          </cell>
          <cell r="O8">
            <v>1.9015116279069768</v>
          </cell>
          <cell r="P8">
            <v>1.9267864693446084</v>
          </cell>
          <cell r="Q8">
            <v>1.7238054968287526</v>
          </cell>
          <cell r="R8">
            <v>1.8221987315010566</v>
          </cell>
          <cell r="S8">
            <v>1.7360042283298096</v>
          </cell>
          <cell r="T8">
            <v>1.7274630021141648</v>
          </cell>
          <cell r="U8">
            <v>1.7241014799154331</v>
          </cell>
          <cell r="V8">
            <v>1.7594926004228331</v>
          </cell>
          <cell r="W8">
            <v>1.4409936575052853</v>
          </cell>
          <cell r="X8">
            <v>1.4125052854122622</v>
          </cell>
          <cell r="Y8">
            <v>1.1757928118393235</v>
          </cell>
        </row>
        <row r="9">
          <cell r="B9">
            <v>0.832832512315271</v>
          </cell>
          <cell r="C9">
            <v>0.75469211822660109</v>
          </cell>
          <cell r="D9">
            <v>0.75243842364532032</v>
          </cell>
          <cell r="E9">
            <v>0.73884236453201979</v>
          </cell>
          <cell r="F9">
            <v>0.76869458128078827</v>
          </cell>
          <cell r="G9">
            <v>0.84288177339901493</v>
          </cell>
          <cell r="H9">
            <v>1.3893719211822659</v>
          </cell>
          <cell r="I9">
            <v>1.6798029556650249</v>
          </cell>
          <cell r="J9">
            <v>1.842783251231527</v>
          </cell>
          <cell r="K9">
            <v>1.7629802955665026</v>
          </cell>
          <cell r="L9">
            <v>1.8794458128078819</v>
          </cell>
          <cell r="M9">
            <v>1.934655172413793</v>
          </cell>
          <cell r="N9">
            <v>1.9972906403940889</v>
          </cell>
          <cell r="O9">
            <v>1.7837931034482759</v>
          </cell>
          <cell r="P9">
            <v>1.567906403940887</v>
          </cell>
          <cell r="Q9">
            <v>1.497192118226601</v>
          </cell>
          <cell r="R9">
            <v>1.467192118226601</v>
          </cell>
          <cell r="S9">
            <v>1.372241379310345</v>
          </cell>
          <cell r="T9">
            <v>1.4106650246305421</v>
          </cell>
          <cell r="U9">
            <v>1.441613300492611</v>
          </cell>
          <cell r="V9">
            <v>1.3606403940886702</v>
          </cell>
          <cell r="W9">
            <v>1.2093596059113303</v>
          </cell>
          <cell r="X9">
            <v>0.97902709359605933</v>
          </cell>
          <cell r="Y9">
            <v>0.8766133004926111</v>
          </cell>
        </row>
      </sheetData>
      <sheetData sheetId="12">
        <row r="2">
          <cell r="B2">
            <v>0.55369127516778527</v>
          </cell>
          <cell r="C2">
            <v>0.61157718120805371</v>
          </cell>
          <cell r="D2">
            <v>0.57634228187919467</v>
          </cell>
          <cell r="E2">
            <v>0.57634228187919467</v>
          </cell>
          <cell r="F2">
            <v>0.56375838926174504</v>
          </cell>
          <cell r="G2">
            <v>0.596476510067114</v>
          </cell>
          <cell r="H2">
            <v>0.61409395973154368</v>
          </cell>
          <cell r="I2">
            <v>1.1501677852348995</v>
          </cell>
          <cell r="J2">
            <v>1.3389261744966443</v>
          </cell>
          <cell r="K2">
            <v>1.2885906040268456</v>
          </cell>
          <cell r="L2">
            <v>1.2583892617449663</v>
          </cell>
          <cell r="M2">
            <v>1.2558724832214767</v>
          </cell>
          <cell r="N2">
            <v>1.3364093959731542</v>
          </cell>
          <cell r="O2">
            <v>1.2961409395973156</v>
          </cell>
          <cell r="P2">
            <v>0.90855704697986561</v>
          </cell>
          <cell r="Q2">
            <v>1.1879194630872483</v>
          </cell>
          <cell r="R2">
            <v>1.2030201342281879</v>
          </cell>
          <cell r="S2">
            <v>1.1275167785234901</v>
          </cell>
          <cell r="T2">
            <v>0.89345637583892623</v>
          </cell>
          <cell r="U2">
            <v>0.81040268456375841</v>
          </cell>
          <cell r="V2">
            <v>0.85067114093959728</v>
          </cell>
          <cell r="W2">
            <v>0.85318791946308714</v>
          </cell>
          <cell r="X2">
            <v>0.58892617449664431</v>
          </cell>
          <cell r="Y2">
            <v>0.58389261744966447</v>
          </cell>
        </row>
        <row r="3">
          <cell r="B3">
            <v>2.222222222222222E-2</v>
          </cell>
          <cell r="C3">
            <v>-0.13333333333333333</v>
          </cell>
          <cell r="D3">
            <v>-0.14444444444444443</v>
          </cell>
          <cell r="E3">
            <v>-0.21111111111111111</v>
          </cell>
          <cell r="F3">
            <v>-0.25555555555555554</v>
          </cell>
          <cell r="G3">
            <v>-0.2</v>
          </cell>
          <cell r="H3">
            <v>-0.25555555555555554</v>
          </cell>
          <cell r="I3">
            <v>0.64444444444444449</v>
          </cell>
          <cell r="J3">
            <v>0.82222222222222208</v>
          </cell>
          <cell r="K3">
            <v>1.0555555555555554</v>
          </cell>
          <cell r="L3">
            <v>0.6</v>
          </cell>
          <cell r="M3">
            <v>0.5444444444444444</v>
          </cell>
          <cell r="N3">
            <v>0.37777777777777777</v>
          </cell>
          <cell r="O3">
            <v>0.51111111111111107</v>
          </cell>
          <cell r="P3">
            <v>0.22222222222222221</v>
          </cell>
          <cell r="Q3">
            <v>0.18888888888888886</v>
          </cell>
          <cell r="R3">
            <v>0.22222222222222221</v>
          </cell>
          <cell r="S3">
            <v>0.39999999999999997</v>
          </cell>
          <cell r="T3">
            <v>0.76666666666666672</v>
          </cell>
          <cell r="U3">
            <v>0.77777777777777757</v>
          </cell>
          <cell r="V3">
            <v>0.62222222222222201</v>
          </cell>
          <cell r="W3">
            <v>0.47777777777777775</v>
          </cell>
          <cell r="X3">
            <v>0.22222222222222218</v>
          </cell>
          <cell r="Y3">
            <v>4.4444444444444439E-2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-0.4797794117647059</v>
          </cell>
          <cell r="F4">
            <v>-0.48970588235294116</v>
          </cell>
          <cell r="G4">
            <v>-0.46654411764705889</v>
          </cell>
          <cell r="H4">
            <v>-2.6470588235294117E-2</v>
          </cell>
          <cell r="I4">
            <v>0.55919117647058814</v>
          </cell>
          <cell r="J4">
            <v>0.73455882352941171</v>
          </cell>
          <cell r="K4">
            <v>0.74117647058823533</v>
          </cell>
          <cell r="L4">
            <v>0.61875000000000002</v>
          </cell>
          <cell r="M4">
            <v>0.77426470588235285</v>
          </cell>
          <cell r="N4">
            <v>0.70147058823529418</v>
          </cell>
          <cell r="O4">
            <v>0.61213235294117641</v>
          </cell>
          <cell r="P4">
            <v>0.44007352941176464</v>
          </cell>
          <cell r="Q4">
            <v>0.27463235294117649</v>
          </cell>
          <cell r="R4">
            <v>0.34080882352941178</v>
          </cell>
          <cell r="S4">
            <v>0.30441176470588233</v>
          </cell>
          <cell r="T4">
            <v>5.6249999999999994E-2</v>
          </cell>
          <cell r="U4">
            <v>0.24485294117647058</v>
          </cell>
          <cell r="V4">
            <v>0.34411764705882353</v>
          </cell>
          <cell r="W4">
            <v>0.22500000000000001</v>
          </cell>
          <cell r="X4">
            <v>-0.20845588235294116</v>
          </cell>
          <cell r="Y4">
            <v>-0.42683823529411763</v>
          </cell>
        </row>
        <row r="5">
          <cell r="B5">
            <v>-0.52881355932203389</v>
          </cell>
          <cell r="C5">
            <v>-0.53389830508474578</v>
          </cell>
          <cell r="D5">
            <v>-0.54915254237288136</v>
          </cell>
          <cell r="E5">
            <v>-0.54915254237288136</v>
          </cell>
          <cell r="F5">
            <v>-0.56186440677966099</v>
          </cell>
          <cell r="G5">
            <v>-0.57711864406779667</v>
          </cell>
          <cell r="H5">
            <v>-0.5237288135593221</v>
          </cell>
          <cell r="I5">
            <v>-0.35338983050847461</v>
          </cell>
          <cell r="J5">
            <v>-0.26440677966101694</v>
          </cell>
          <cell r="K5">
            <v>-0.27966101694915257</v>
          </cell>
          <cell r="L5">
            <v>-0.35338983050847461</v>
          </cell>
          <cell r="M5">
            <v>-0.38389830508474587</v>
          </cell>
          <cell r="N5">
            <v>-0.3559322033898305</v>
          </cell>
          <cell r="O5">
            <v>-0.38644067796610171</v>
          </cell>
          <cell r="P5">
            <v>-0.36355932203389835</v>
          </cell>
          <cell r="Q5">
            <v>-0.42966101694915254</v>
          </cell>
          <cell r="R5">
            <v>-0.48305084745762716</v>
          </cell>
          <cell r="S5">
            <v>-0.42966101694915254</v>
          </cell>
          <cell r="T5">
            <v>-0.30254237288135594</v>
          </cell>
          <cell r="U5">
            <v>-0.27203389830508479</v>
          </cell>
          <cell r="V5">
            <v>-0.27203389830508479</v>
          </cell>
          <cell r="W5">
            <v>-0.35847457627118645</v>
          </cell>
          <cell r="X5">
            <v>-0.44491525423728812</v>
          </cell>
          <cell r="Y5">
            <v>-0.46271186440677969</v>
          </cell>
        </row>
        <row r="6">
          <cell r="B6">
            <v>-0.16463414634146342</v>
          </cell>
          <cell r="C6">
            <v>-0.21585365853658542</v>
          </cell>
          <cell r="D6">
            <v>-0.25426829268292683</v>
          </cell>
          <cell r="E6">
            <v>-0.2524390243902439</v>
          </cell>
          <cell r="F6">
            <v>-0.2524390243902439</v>
          </cell>
          <cell r="G6">
            <v>-0.27621951219512192</v>
          </cell>
          <cell r="H6">
            <v>-0.24878048780487805</v>
          </cell>
          <cell r="I6">
            <v>-9.8780487804878053E-2</v>
          </cell>
          <cell r="J6">
            <v>3.2926829268292684E-2</v>
          </cell>
          <cell r="K6">
            <v>0.10975609756097564</v>
          </cell>
          <cell r="L6">
            <v>0.18109756097560975</v>
          </cell>
          <cell r="M6">
            <v>0.19207317073170732</v>
          </cell>
          <cell r="N6">
            <v>0.16829268292682928</v>
          </cell>
          <cell r="O6">
            <v>0.13902439024390245</v>
          </cell>
          <cell r="P6">
            <v>9.1463414634146339E-2</v>
          </cell>
          <cell r="Q6">
            <v>5.8536585365853655E-2</v>
          </cell>
          <cell r="R6">
            <v>4.9390243902439027E-2</v>
          </cell>
          <cell r="S6">
            <v>4.573170731707317E-2</v>
          </cell>
          <cell r="T6">
            <v>4.573170731707317E-2</v>
          </cell>
          <cell r="U6">
            <v>1.097560975609756E-2</v>
          </cell>
          <cell r="V6">
            <v>9.6951219512195125E-2</v>
          </cell>
          <cell r="W6">
            <v>4.573170731707317E-2</v>
          </cell>
          <cell r="X6">
            <v>2.5609756097560978E-2</v>
          </cell>
          <cell r="Y6">
            <v>-4.0243902439024398E-2</v>
          </cell>
        </row>
        <row r="7">
          <cell r="B7">
            <v>0.23999999999999996</v>
          </cell>
          <cell r="C7">
            <v>0.26624999999999999</v>
          </cell>
          <cell r="D7">
            <v>0.20250000000000001</v>
          </cell>
          <cell r="E7">
            <v>0.23812499999999998</v>
          </cell>
          <cell r="F7">
            <v>0.24374999999999999</v>
          </cell>
          <cell r="G7">
            <v>0.25031249999999999</v>
          </cell>
          <cell r="H7">
            <v>0.24187500000000001</v>
          </cell>
          <cell r="I7">
            <v>0.44812499999999994</v>
          </cell>
          <cell r="J7">
            <v>0.51375000000000004</v>
          </cell>
          <cell r="K7">
            <v>0.5128125</v>
          </cell>
          <cell r="L7">
            <v>0.44812499999999988</v>
          </cell>
          <cell r="M7">
            <v>0.53531250000000008</v>
          </cell>
          <cell r="N7">
            <v>0.55781249999999993</v>
          </cell>
          <cell r="O7">
            <v>0.51375000000000004</v>
          </cell>
          <cell r="P7">
            <v>0.44718749999999996</v>
          </cell>
          <cell r="Q7">
            <v>0.39374999999999999</v>
          </cell>
          <cell r="R7">
            <v>0.47999999999999993</v>
          </cell>
          <cell r="S7">
            <v>0.46499999999999991</v>
          </cell>
          <cell r="T7">
            <v>0.3646875</v>
          </cell>
          <cell r="U7">
            <v>0.33843749999999995</v>
          </cell>
          <cell r="V7">
            <v>0.3984375</v>
          </cell>
          <cell r="W7">
            <v>0.31406249999999997</v>
          </cell>
          <cell r="X7">
            <v>0.23906249999999998</v>
          </cell>
          <cell r="Y7">
            <v>0.26718749999999997</v>
          </cell>
        </row>
        <row r="8">
          <cell r="B8">
            <v>-0.46304347826086945</v>
          </cell>
          <cell r="C8">
            <v>-0.4760869565217391</v>
          </cell>
          <cell r="D8">
            <v>-0.50543478260869557</v>
          </cell>
          <cell r="E8">
            <v>-0.51847826086956528</v>
          </cell>
          <cell r="F8">
            <v>-0.48586956521739133</v>
          </cell>
          <cell r="G8">
            <v>-0.52500000000000002</v>
          </cell>
          <cell r="H8">
            <v>-0.44999999999999996</v>
          </cell>
          <cell r="I8">
            <v>-0.20543478260869563</v>
          </cell>
          <cell r="J8">
            <v>-3.5869565217391298E-2</v>
          </cell>
          <cell r="K8">
            <v>-2.9347826086956519E-2</v>
          </cell>
          <cell r="L8">
            <v>6.1956521739130424E-2</v>
          </cell>
          <cell r="M8">
            <v>1.9565217391304346E-2</v>
          </cell>
          <cell r="N8">
            <v>6.5217391304347823E-3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-0.17608695652173914</v>
          </cell>
          <cell r="T8">
            <v>-0.15326086956521739</v>
          </cell>
          <cell r="U8">
            <v>-0.18586956521739131</v>
          </cell>
          <cell r="V8">
            <v>-0.13043478260869565</v>
          </cell>
          <cell r="W8">
            <v>-0.24456521739130432</v>
          </cell>
          <cell r="X8">
            <v>-0.30978260869565216</v>
          </cell>
          <cell r="Y8">
            <v>-0.33260869565217394</v>
          </cell>
        </row>
        <row r="9">
          <cell r="B9">
            <v>-0.57967741935483863</v>
          </cell>
          <cell r="C9">
            <v>-0.58354838709677403</v>
          </cell>
          <cell r="D9">
            <v>-0.58935483870967731</v>
          </cell>
          <cell r="E9">
            <v>-0.59225806451612895</v>
          </cell>
          <cell r="F9">
            <v>-0.58451612903225814</v>
          </cell>
          <cell r="G9">
            <v>-0.57096774193548383</v>
          </cell>
          <cell r="H9">
            <v>-0.48483870967741927</v>
          </cell>
          <cell r="I9">
            <v>-0.40064516129032263</v>
          </cell>
          <cell r="J9">
            <v>-0.39193548387096772</v>
          </cell>
          <cell r="K9">
            <v>-0.38612903225806444</v>
          </cell>
          <cell r="L9">
            <v>-0.3793548387096774</v>
          </cell>
          <cell r="M9">
            <v>-0.37645161290322582</v>
          </cell>
          <cell r="N9">
            <v>-0.38516129032258067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-0.47516129032258064</v>
          </cell>
          <cell r="S9">
            <v>-0.47709677419354829</v>
          </cell>
          <cell r="T9">
            <v>-0.4858064516129032</v>
          </cell>
          <cell r="U9">
            <v>-0.50225806451612909</v>
          </cell>
          <cell r="V9">
            <v>-0.53419354838709676</v>
          </cell>
          <cell r="W9">
            <v>-0.55548387096774188</v>
          </cell>
          <cell r="X9">
            <v>-0.56419354838709679</v>
          </cell>
          <cell r="Y9">
            <v>-0.57483870967741924</v>
          </cell>
        </row>
      </sheetData>
      <sheetData sheetId="13">
        <row r="2">
          <cell r="B2">
            <v>0.54261744966442949</v>
          </cell>
          <cell r="C2">
            <v>0.61769295302013438</v>
          </cell>
          <cell r="D2">
            <v>0.58786912751677844</v>
          </cell>
          <cell r="E2">
            <v>0.58210570469798661</v>
          </cell>
          <cell r="F2">
            <v>0.56939597315436252</v>
          </cell>
          <cell r="G2">
            <v>0.58454697986577164</v>
          </cell>
          <cell r="H2">
            <v>0.61409395973154368</v>
          </cell>
          <cell r="I2">
            <v>1.1731711409395975</v>
          </cell>
          <cell r="J2">
            <v>1.3523154362416108</v>
          </cell>
          <cell r="K2">
            <v>1.3143624161073824</v>
          </cell>
          <cell r="L2">
            <v>1.2332214765100671</v>
          </cell>
          <cell r="M2">
            <v>1.2684312080536915</v>
          </cell>
          <cell r="N2">
            <v>1.3364093959731542</v>
          </cell>
          <cell r="O2">
            <v>1.3091023489932887</v>
          </cell>
          <cell r="P2">
            <v>0.90855704697986561</v>
          </cell>
          <cell r="Q2">
            <v>1.1641610738255033</v>
          </cell>
          <cell r="R2">
            <v>1.2270805369127518</v>
          </cell>
          <cell r="S2">
            <v>1.1049664429530202</v>
          </cell>
          <cell r="T2">
            <v>0.91132550335570461</v>
          </cell>
          <cell r="U2">
            <v>0.82661073825503373</v>
          </cell>
          <cell r="V2">
            <v>0.8676845637583892</v>
          </cell>
          <cell r="W2">
            <v>0.85318791946308714</v>
          </cell>
          <cell r="X2">
            <v>0.60070469798657711</v>
          </cell>
          <cell r="Y2">
            <v>0.58973154362416114</v>
          </cell>
        </row>
        <row r="3">
          <cell r="B3">
            <v>2.1777777777777774E-2</v>
          </cell>
          <cell r="C3">
            <v>-0.13066666666666668</v>
          </cell>
          <cell r="D3">
            <v>-0.14733333333333332</v>
          </cell>
          <cell r="E3">
            <v>-0.21533333333333335</v>
          </cell>
          <cell r="F3">
            <v>-0.25555555555555554</v>
          </cell>
          <cell r="G3">
            <v>-0.2</v>
          </cell>
          <cell r="H3">
            <v>-0.25044444444444441</v>
          </cell>
          <cell r="I3">
            <v>0.64444444444444449</v>
          </cell>
          <cell r="J3">
            <v>0.82222222222222197</v>
          </cell>
          <cell r="K3">
            <v>1.0344444444444443</v>
          </cell>
          <cell r="L3">
            <v>0.6</v>
          </cell>
          <cell r="M3">
            <v>0.53355555555555545</v>
          </cell>
          <cell r="N3">
            <v>0.37400000000000005</v>
          </cell>
          <cell r="O3">
            <v>0.50088888888888883</v>
          </cell>
          <cell r="P3">
            <v>0.22666666666666666</v>
          </cell>
          <cell r="Q3">
            <v>0.18699999999999994</v>
          </cell>
          <cell r="R3">
            <v>0.21777777777777779</v>
          </cell>
          <cell r="S3">
            <v>0.39600000000000002</v>
          </cell>
          <cell r="T3">
            <v>0.78200000000000003</v>
          </cell>
          <cell r="U3">
            <v>0.78555555555555534</v>
          </cell>
          <cell r="V3">
            <v>0.60977777777777764</v>
          </cell>
          <cell r="W3">
            <v>0.47777777777777775</v>
          </cell>
          <cell r="X3">
            <v>0.22444444444444439</v>
          </cell>
          <cell r="Y3">
            <v>4.4888888888888881E-2</v>
          </cell>
        </row>
        <row r="4">
          <cell r="B4">
            <v>-0.12825</v>
          </cell>
          <cell r="C4">
            <v>-0.30374999999999991</v>
          </cell>
          <cell r="D4">
            <v>-0.52987499999999987</v>
          </cell>
          <cell r="E4">
            <v>-0.48457720588235298</v>
          </cell>
          <cell r="F4">
            <v>-0.49949999999999994</v>
          </cell>
          <cell r="G4">
            <v>-0.47120955882352944</v>
          </cell>
          <cell r="H4">
            <v>-2.5941176470588235E-2</v>
          </cell>
          <cell r="I4">
            <v>0.55359926470588228</v>
          </cell>
          <cell r="J4">
            <v>0.74924999999999997</v>
          </cell>
          <cell r="K4">
            <v>0.74858823529411778</v>
          </cell>
          <cell r="L4">
            <v>0.61256250000000001</v>
          </cell>
          <cell r="M4">
            <v>0.76652205882352931</v>
          </cell>
          <cell r="N4">
            <v>0.68744117647058833</v>
          </cell>
          <cell r="O4">
            <v>0.5998897058823528</v>
          </cell>
          <cell r="P4">
            <v>0.43567279411764703</v>
          </cell>
          <cell r="Q4">
            <v>0.27737867647058828</v>
          </cell>
          <cell r="R4">
            <v>0.34080882352941178</v>
          </cell>
          <cell r="S4">
            <v>0.30441176470588233</v>
          </cell>
          <cell r="T4">
            <v>5.7374999999999989E-2</v>
          </cell>
          <cell r="U4">
            <v>0.24240441176470584</v>
          </cell>
          <cell r="V4">
            <v>0.34411764705882353</v>
          </cell>
          <cell r="W4">
            <v>0.22725000000000001</v>
          </cell>
          <cell r="X4">
            <v>-0.21054044117647058</v>
          </cell>
          <cell r="Y4">
            <v>-0.43537500000000001</v>
          </cell>
        </row>
        <row r="5">
          <cell r="B5">
            <v>-0.53938983050847455</v>
          </cell>
          <cell r="C5">
            <v>-0.53923728813559324</v>
          </cell>
          <cell r="D5">
            <v>-0.54366101694915259</v>
          </cell>
          <cell r="E5">
            <v>-0.56013559322033901</v>
          </cell>
          <cell r="F5">
            <v>-0.55062711864406777</v>
          </cell>
          <cell r="G5">
            <v>-0.57134745762711869</v>
          </cell>
          <cell r="H5">
            <v>-0.52896610169491531</v>
          </cell>
          <cell r="I5">
            <v>-0.34632203389830513</v>
          </cell>
          <cell r="J5">
            <v>-0.25911864406779661</v>
          </cell>
          <cell r="K5">
            <v>-0.28525423728813559</v>
          </cell>
          <cell r="L5">
            <v>-0.3604576271186441</v>
          </cell>
          <cell r="M5">
            <v>-0.38005932203389836</v>
          </cell>
          <cell r="N5">
            <v>-0.34881355932203389</v>
          </cell>
          <cell r="O5">
            <v>-0.38257627118644072</v>
          </cell>
          <cell r="P5">
            <v>-0.36355932203389835</v>
          </cell>
          <cell r="Q5">
            <v>-0.43825423728813556</v>
          </cell>
          <cell r="R5">
            <v>-0.47338983050847461</v>
          </cell>
          <cell r="S5">
            <v>-0.43825423728813556</v>
          </cell>
          <cell r="T5">
            <v>-0.30859322033898301</v>
          </cell>
          <cell r="U5">
            <v>-0.26931355932203394</v>
          </cell>
          <cell r="V5">
            <v>-0.27475423728813558</v>
          </cell>
          <cell r="W5">
            <v>-0.36564406779661018</v>
          </cell>
          <cell r="X5">
            <v>-0.44046610169491524</v>
          </cell>
          <cell r="Y5">
            <v>-0.47196610169491526</v>
          </cell>
        </row>
        <row r="6">
          <cell r="B6">
            <v>-0.16792682926829269</v>
          </cell>
          <cell r="C6">
            <v>-0.21369512195121956</v>
          </cell>
          <cell r="D6">
            <v>-0.24918292682926826</v>
          </cell>
          <cell r="E6">
            <v>-0.25748780487804879</v>
          </cell>
          <cell r="F6">
            <v>-0.2524390243902439</v>
          </cell>
          <cell r="G6">
            <v>-0.27621951219512192</v>
          </cell>
          <cell r="H6">
            <v>-0.25126829268292683</v>
          </cell>
          <cell r="I6">
            <v>-9.8780487804878053E-2</v>
          </cell>
          <cell r="J6">
            <v>3.3585365853658539E-2</v>
          </cell>
          <cell r="K6">
            <v>0.10865853658536589</v>
          </cell>
          <cell r="L6">
            <v>0.18471951219512195</v>
          </cell>
          <cell r="M6">
            <v>0.1939939024390244</v>
          </cell>
          <cell r="N6">
            <v>0.16829268292682928</v>
          </cell>
          <cell r="O6">
            <v>0.1418048780487805</v>
          </cell>
          <cell r="P6">
            <v>9.0548780487804875E-2</v>
          </cell>
          <cell r="Q6">
            <v>5.8536585365853655E-2</v>
          </cell>
          <cell r="R6">
            <v>4.9390243902439027E-2</v>
          </cell>
          <cell r="S6">
            <v>4.4817073170731705E-2</v>
          </cell>
          <cell r="T6">
            <v>4.573170731707317E-2</v>
          </cell>
          <cell r="U6">
            <v>1.0865853658536585E-2</v>
          </cell>
          <cell r="V6">
            <v>9.6951219512195125E-2</v>
          </cell>
          <cell r="W6">
            <v>4.6646341463414634E-2</v>
          </cell>
          <cell r="X6">
            <v>2.5097560975609761E-2</v>
          </cell>
          <cell r="Y6">
            <v>-4.0243902439024398E-2</v>
          </cell>
        </row>
        <row r="7">
          <cell r="B7">
            <v>0.24</v>
          </cell>
          <cell r="C7">
            <v>0.27157499999999996</v>
          </cell>
          <cell r="D7">
            <v>0.20047499999999999</v>
          </cell>
          <cell r="E7">
            <v>0.23574375</v>
          </cell>
          <cell r="F7">
            <v>0.24862499999999998</v>
          </cell>
          <cell r="G7">
            <v>0.25031249999999999</v>
          </cell>
          <cell r="H7">
            <v>0.24671249999999997</v>
          </cell>
          <cell r="I7">
            <v>0.44364374999999995</v>
          </cell>
          <cell r="J7">
            <v>0.51888749999999995</v>
          </cell>
          <cell r="K7">
            <v>0.50768437499999997</v>
          </cell>
          <cell r="L7">
            <v>0.45260624999999988</v>
          </cell>
          <cell r="M7">
            <v>0.54601875</v>
          </cell>
          <cell r="N7">
            <v>0.56896874999999991</v>
          </cell>
          <cell r="O7">
            <v>0.50861250000000002</v>
          </cell>
          <cell r="P7">
            <v>0.44718750000000002</v>
          </cell>
          <cell r="Q7">
            <v>0.39768750000000003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0.34182187499999989</v>
          </cell>
          <cell r="V7">
            <v>0.39445312500000002</v>
          </cell>
          <cell r="W7">
            <v>0.31092187499999996</v>
          </cell>
          <cell r="X7">
            <v>0.23428124999999997</v>
          </cell>
          <cell r="Y7">
            <v>0.27253124999999995</v>
          </cell>
        </row>
        <row r="8">
          <cell r="B8">
            <v>-0.47230434782608688</v>
          </cell>
          <cell r="C8">
            <v>-0.4760869565217391</v>
          </cell>
          <cell r="D8">
            <v>-0.49532608695652158</v>
          </cell>
          <cell r="E8">
            <v>-0.51329347826086968</v>
          </cell>
          <cell r="F8">
            <v>-0.47615217391304349</v>
          </cell>
          <cell r="G8">
            <v>-0.51975000000000005</v>
          </cell>
          <cell r="H8">
            <v>-0.45449999999999996</v>
          </cell>
          <cell r="I8">
            <v>-0.20132608695652174</v>
          </cell>
          <cell r="J8">
            <v>-3.5152173913043469E-2</v>
          </cell>
          <cell r="K8">
            <v>-2.9934782608695649E-2</v>
          </cell>
          <cell r="L8">
            <v>6.1956521739130424E-2</v>
          </cell>
          <cell r="M8">
            <v>1.9956521739130435E-2</v>
          </cell>
          <cell r="N8">
            <v>6.4565217391304337E-3</v>
          </cell>
          <cell r="O8">
            <v>0</v>
          </cell>
          <cell r="P8">
            <v>-5.1130434782608696E-2</v>
          </cell>
          <cell r="Q8">
            <v>-9.2217391304347821E-2</v>
          </cell>
          <cell r="R8">
            <v>-0.1323586956521739</v>
          </cell>
          <cell r="S8">
            <v>-0.17432608695652177</v>
          </cell>
          <cell r="T8">
            <v>-0.15019565217391304</v>
          </cell>
          <cell r="U8">
            <v>-0.18958695652173915</v>
          </cell>
          <cell r="V8">
            <v>-0.13173913043478258</v>
          </cell>
          <cell r="W8">
            <v>-0.24945652173913041</v>
          </cell>
          <cell r="X8">
            <v>-0.30358695652173912</v>
          </cell>
          <cell r="Y8">
            <v>-0.33593478260869564</v>
          </cell>
        </row>
        <row r="9">
          <cell r="B9">
            <v>-0.56808387096774182</v>
          </cell>
          <cell r="C9">
            <v>-0.58354838709677403</v>
          </cell>
          <cell r="D9">
            <v>-0.58346129032258054</v>
          </cell>
          <cell r="E9">
            <v>-0.59818064516129021</v>
          </cell>
          <cell r="F9">
            <v>-0.59036129032258067</v>
          </cell>
          <cell r="G9">
            <v>-0.57667741935483874</v>
          </cell>
          <cell r="H9">
            <v>-0.49453548387096774</v>
          </cell>
          <cell r="I9">
            <v>-0.40465161290322582</v>
          </cell>
          <cell r="J9">
            <v>-0.39193548387096766</v>
          </cell>
          <cell r="K9">
            <v>-0.39385161290322568</v>
          </cell>
          <cell r="L9">
            <v>-0.3869419354838709</v>
          </cell>
          <cell r="M9">
            <v>-0.37268709677419354</v>
          </cell>
          <cell r="N9">
            <v>-0.38130967741935484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-0.46565806451612901</v>
          </cell>
          <cell r="S9">
            <v>-0.48663870967741929</v>
          </cell>
          <cell r="T9">
            <v>-0.4760903225806451</v>
          </cell>
          <cell r="U9">
            <v>-0.50225806451612909</v>
          </cell>
          <cell r="V9">
            <v>-0.52350967741935484</v>
          </cell>
          <cell r="W9">
            <v>-0.54992903225806455</v>
          </cell>
          <cell r="X9">
            <v>-0.56983548387096772</v>
          </cell>
          <cell r="Y9">
            <v>-0.5805870967741934</v>
          </cell>
        </row>
      </sheetData>
      <sheetData sheetId="14">
        <row r="2">
          <cell r="B2">
            <v>0.54261744966442949</v>
          </cell>
          <cell r="C2">
            <v>0.61157718120805371</v>
          </cell>
          <cell r="D2">
            <v>0.57057885906040273</v>
          </cell>
          <cell r="E2">
            <v>0.56481543624161079</v>
          </cell>
          <cell r="F2">
            <v>0.55812080536912756</v>
          </cell>
          <cell r="G2">
            <v>0.58454697986577164</v>
          </cell>
          <cell r="H2">
            <v>0.61409395973154368</v>
          </cell>
          <cell r="I2">
            <v>1.1731711409395975</v>
          </cell>
          <cell r="J2">
            <v>1.3523154362416108</v>
          </cell>
          <cell r="K2">
            <v>1.2885906040268456</v>
          </cell>
          <cell r="L2">
            <v>1.2458053691275168</v>
          </cell>
          <cell r="M2">
            <v>1.2809899328859062</v>
          </cell>
          <cell r="N2">
            <v>1.3631375838926172</v>
          </cell>
          <cell r="O2">
            <v>1.2702181208053691</v>
          </cell>
          <cell r="P2">
            <v>0.90855704697986561</v>
          </cell>
          <cell r="Q2">
            <v>1.1760402684563758</v>
          </cell>
          <cell r="R2">
            <v>1.2270805369127518</v>
          </cell>
          <cell r="S2">
            <v>1.1162416107382551</v>
          </cell>
          <cell r="T2">
            <v>0.87558724832214763</v>
          </cell>
          <cell r="U2">
            <v>0.81850671140939602</v>
          </cell>
          <cell r="V2">
            <v>0.8676845637583892</v>
          </cell>
          <cell r="W2">
            <v>0.83612416107382548</v>
          </cell>
          <cell r="X2">
            <v>0.57714765100671128</v>
          </cell>
          <cell r="Y2">
            <v>0.57221476510067126</v>
          </cell>
        </row>
        <row r="3">
          <cell r="B3">
            <v>2.1999999999999999E-2</v>
          </cell>
          <cell r="C3">
            <v>-0.13333333333333333</v>
          </cell>
          <cell r="D3">
            <v>-0.14588888888888887</v>
          </cell>
          <cell r="E3">
            <v>-0.20900000000000002</v>
          </cell>
          <cell r="F3">
            <v>-0.25811111111111107</v>
          </cell>
          <cell r="G3">
            <v>-0.19600000000000004</v>
          </cell>
          <cell r="H3">
            <v>-0.25555555555555554</v>
          </cell>
          <cell r="I3">
            <v>0.65088888888888896</v>
          </cell>
          <cell r="J3">
            <v>0.83866666666666667</v>
          </cell>
          <cell r="K3">
            <v>1.0555555555555554</v>
          </cell>
          <cell r="L3">
            <v>0.60599999999999998</v>
          </cell>
          <cell r="M3">
            <v>0.53355555555555545</v>
          </cell>
          <cell r="N3">
            <v>0.37022222222222223</v>
          </cell>
          <cell r="O3">
            <v>0.51622222222222214</v>
          </cell>
          <cell r="P3">
            <v>0.21777777777777779</v>
          </cell>
          <cell r="Q3">
            <v>0.18699999999999994</v>
          </cell>
          <cell r="R3">
            <v>0.21999999999999997</v>
          </cell>
          <cell r="S3">
            <v>0.39999999999999991</v>
          </cell>
          <cell r="T3">
            <v>0.75133333333333341</v>
          </cell>
          <cell r="U3">
            <v>0.78555555555555534</v>
          </cell>
          <cell r="V3">
            <v>0.61599999999999977</v>
          </cell>
          <cell r="W3">
            <v>0.47777777777777775</v>
          </cell>
          <cell r="X3">
            <v>0.21777777777777776</v>
          </cell>
          <cell r="Y3">
            <v>4.3999999999999997E-2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-0.48457720588235298</v>
          </cell>
          <cell r="F4">
            <v>-0.48480882352941168</v>
          </cell>
          <cell r="G4">
            <v>-0.47120955882352944</v>
          </cell>
          <cell r="H4">
            <v>-2.5941176470588235E-2</v>
          </cell>
          <cell r="I4">
            <v>0.57037499999999997</v>
          </cell>
          <cell r="J4">
            <v>0.74924999999999997</v>
          </cell>
          <cell r="K4">
            <v>0.74117647058823533</v>
          </cell>
          <cell r="L4">
            <v>0.61256250000000001</v>
          </cell>
          <cell r="M4">
            <v>0.78200735294117651</v>
          </cell>
          <cell r="N4">
            <v>0.70848529411764705</v>
          </cell>
          <cell r="O4">
            <v>0.61213235294117641</v>
          </cell>
          <cell r="P4">
            <v>0.4444742647058823</v>
          </cell>
          <cell r="Q4">
            <v>0.27463235294117649</v>
          </cell>
          <cell r="R4">
            <v>0.34421691176470587</v>
          </cell>
          <cell r="S4">
            <v>0.30745588235294113</v>
          </cell>
          <cell r="T4">
            <v>5.7374999999999989E-2</v>
          </cell>
          <cell r="U4">
            <v>0.23995588235294116</v>
          </cell>
          <cell r="V4">
            <v>0.3406764705882353</v>
          </cell>
          <cell r="W4">
            <v>0.22275</v>
          </cell>
          <cell r="X4">
            <v>-0.21262499999999998</v>
          </cell>
          <cell r="Y4">
            <v>-0.43110661764705882</v>
          </cell>
        </row>
        <row r="5">
          <cell r="B5">
            <v>-0.53938983050847455</v>
          </cell>
          <cell r="C5">
            <v>-0.52855932203389833</v>
          </cell>
          <cell r="D5">
            <v>-0.53816949152542382</v>
          </cell>
          <cell r="E5">
            <v>-0.56013559322033901</v>
          </cell>
          <cell r="F5">
            <v>-0.57310169491525431</v>
          </cell>
          <cell r="G5">
            <v>-0.56557627118644083</v>
          </cell>
          <cell r="H5">
            <v>-0.51849152542372889</v>
          </cell>
          <cell r="I5">
            <v>-0.3604576271186441</v>
          </cell>
          <cell r="J5">
            <v>-0.26176271186440675</v>
          </cell>
          <cell r="K5">
            <v>-0.28245762711864403</v>
          </cell>
          <cell r="L5">
            <v>-0.35338983050847461</v>
          </cell>
          <cell r="M5">
            <v>-0.38389830508474587</v>
          </cell>
          <cell r="N5">
            <v>-0.36305084745762711</v>
          </cell>
          <cell r="O5">
            <v>-0.38644067796610171</v>
          </cell>
          <cell r="P5">
            <v>-0.36719491525423725</v>
          </cell>
          <cell r="Q5">
            <v>-0.42106779661016946</v>
          </cell>
          <cell r="R5">
            <v>-0.49271186440677972</v>
          </cell>
          <cell r="S5">
            <v>-0.42966101694915254</v>
          </cell>
          <cell r="T5">
            <v>-0.29649152542372875</v>
          </cell>
          <cell r="U5">
            <v>-0.27475423728813558</v>
          </cell>
          <cell r="V5">
            <v>-0.26931355932203394</v>
          </cell>
          <cell r="W5">
            <v>-0.35488983050847461</v>
          </cell>
          <cell r="X5">
            <v>-0.44936440677966105</v>
          </cell>
          <cell r="Y5">
            <v>-0.45808474576271185</v>
          </cell>
        </row>
        <row r="6">
          <cell r="B6">
            <v>-0.16298780487804879</v>
          </cell>
          <cell r="C6">
            <v>-0.21369512195121956</v>
          </cell>
          <cell r="D6">
            <v>-0.25426829268292683</v>
          </cell>
          <cell r="E6">
            <v>-0.25748780487804879</v>
          </cell>
          <cell r="F6">
            <v>-0.25748780487804879</v>
          </cell>
          <cell r="G6">
            <v>-0.27898170731707311</v>
          </cell>
          <cell r="H6">
            <v>-0.24629268292682926</v>
          </cell>
          <cell r="I6">
            <v>-9.9768292682926835E-2</v>
          </cell>
          <cell r="J6">
            <v>3.3256097560975612E-2</v>
          </cell>
          <cell r="K6">
            <v>0.10975609756097564</v>
          </cell>
          <cell r="L6">
            <v>0.18471951219512195</v>
          </cell>
          <cell r="M6">
            <v>0.19591463414634147</v>
          </cell>
          <cell r="N6">
            <v>0.16997560975609757</v>
          </cell>
          <cell r="O6">
            <v>0.13902439024390245</v>
          </cell>
          <cell r="P6">
            <v>9.0548780487804875E-2</v>
          </cell>
          <cell r="Q6">
            <v>5.9121951219512192E-2</v>
          </cell>
          <cell r="R6">
            <v>5.0378048780487808E-2</v>
          </cell>
          <cell r="S6">
            <v>4.4817073170731705E-2</v>
          </cell>
          <cell r="T6">
            <v>4.6189024390243902E-2</v>
          </cell>
          <cell r="U6">
            <v>1.1085365853658536E-2</v>
          </cell>
          <cell r="V6">
            <v>9.6951219512195125E-2</v>
          </cell>
          <cell r="W6">
            <v>4.573170731707317E-2</v>
          </cell>
          <cell r="X6">
            <v>2.5097560975609761E-2</v>
          </cell>
          <cell r="Y6">
            <v>-4.0646341463414642E-2</v>
          </cell>
        </row>
        <row r="7">
          <cell r="B7">
            <v>0.24</v>
          </cell>
          <cell r="C7">
            <v>0.26624999999999999</v>
          </cell>
          <cell r="D7">
            <v>0.20047499999999999</v>
          </cell>
          <cell r="E7">
            <v>0.24050624999999995</v>
          </cell>
          <cell r="F7">
            <v>0.2461875</v>
          </cell>
          <cell r="G7">
            <v>0.25031249999999999</v>
          </cell>
          <cell r="H7">
            <v>0.23703750000000001</v>
          </cell>
          <cell r="I7">
            <v>0.45708749999999992</v>
          </cell>
          <cell r="J7">
            <v>0.51374999999999993</v>
          </cell>
          <cell r="K7">
            <v>0.50768437499999997</v>
          </cell>
          <cell r="L7">
            <v>0.45260624999999988</v>
          </cell>
          <cell r="M7">
            <v>0.52995937500000001</v>
          </cell>
          <cell r="N7">
            <v>0.55223437499999994</v>
          </cell>
          <cell r="O7">
            <v>0.51888749999999995</v>
          </cell>
          <cell r="P7">
            <v>0.45165937499999997</v>
          </cell>
          <cell r="Q7">
            <v>0.39374999999999999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0.3316687499999999</v>
          </cell>
          <cell r="V7">
            <v>0.40640625000000002</v>
          </cell>
          <cell r="W7">
            <v>0.31720312499999997</v>
          </cell>
          <cell r="X7">
            <v>0.23428124999999997</v>
          </cell>
          <cell r="Y7">
            <v>0.26451562499999998</v>
          </cell>
        </row>
        <row r="8">
          <cell r="B8">
            <v>-0.46767391304347816</v>
          </cell>
          <cell r="C8">
            <v>-0.4760869565217391</v>
          </cell>
          <cell r="D8">
            <v>-0.51554347826086944</v>
          </cell>
          <cell r="E8">
            <v>-0.52884782608695668</v>
          </cell>
          <cell r="F8">
            <v>-0.49558695652173912</v>
          </cell>
          <cell r="G8">
            <v>-0.53025000000000011</v>
          </cell>
          <cell r="H8">
            <v>-0.441</v>
          </cell>
          <cell r="I8">
            <v>-0.2033804347826087</v>
          </cell>
          <cell r="J8">
            <v>-3.5152173913043469E-2</v>
          </cell>
          <cell r="K8">
            <v>-2.8760869565217385E-2</v>
          </cell>
          <cell r="L8">
            <v>6.2576086956521726E-2</v>
          </cell>
          <cell r="M8">
            <v>1.9760869565217391E-2</v>
          </cell>
          <cell r="N8">
            <v>6.5869565217391299E-3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-0.17784782608695654</v>
          </cell>
          <cell r="T8">
            <v>-0.15479347826086956</v>
          </cell>
          <cell r="U8">
            <v>-0.1821521739130435</v>
          </cell>
          <cell r="V8">
            <v>-0.13043478260869565</v>
          </cell>
          <cell r="W8">
            <v>-0.24456521739130432</v>
          </cell>
          <cell r="X8">
            <v>-0.30668478260869558</v>
          </cell>
          <cell r="Y8">
            <v>-0.33926086956521745</v>
          </cell>
        </row>
        <row r="9">
          <cell r="B9">
            <v>-0.57967741935483863</v>
          </cell>
          <cell r="C9">
            <v>-0.58354838709677403</v>
          </cell>
          <cell r="D9">
            <v>-0.57756774193548377</v>
          </cell>
          <cell r="E9">
            <v>-0.58633548387096768</v>
          </cell>
          <cell r="F9">
            <v>-0.59036129032258067</v>
          </cell>
          <cell r="G9">
            <v>-0.57096774193548383</v>
          </cell>
          <cell r="H9">
            <v>-0.47999032258064506</v>
          </cell>
          <cell r="I9">
            <v>-0.39663870967741938</v>
          </cell>
          <cell r="J9">
            <v>-0.39193548387096766</v>
          </cell>
          <cell r="K9">
            <v>-0.38612903225806444</v>
          </cell>
          <cell r="L9">
            <v>-0.38314838709677418</v>
          </cell>
          <cell r="M9">
            <v>-0.37645161290322582</v>
          </cell>
          <cell r="N9">
            <v>-0.38516129032258073</v>
          </cell>
          <cell r="O9">
            <v>-0.40367419354838713</v>
          </cell>
          <cell r="P9">
            <v>-0.44912903225806444</v>
          </cell>
          <cell r="Q9">
            <v>-0.45967741935483869</v>
          </cell>
          <cell r="R9">
            <v>-0.48466451612903222</v>
          </cell>
          <cell r="S9">
            <v>-0.47232580645161276</v>
          </cell>
          <cell r="T9">
            <v>-0.48094838709677418</v>
          </cell>
          <cell r="U9">
            <v>-0.50728064516129034</v>
          </cell>
          <cell r="V9">
            <v>-0.53419354838709676</v>
          </cell>
          <cell r="W9">
            <v>-0.54437419354838701</v>
          </cell>
          <cell r="X9">
            <v>-0.55290967741935482</v>
          </cell>
          <cell r="Y9">
            <v>-0.58633548387096757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2040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1.2820372317085851</v>
      </c>
    </row>
    <row r="6" spans="1:5" x14ac:dyDescent="0.25">
      <c r="A6" t="s">
        <v>4</v>
      </c>
      <c r="B6" s="3">
        <f>((1+[1]Main!$B$3)^($B$3-2020))*$B$4</f>
        <v>4.2478511002391102</v>
      </c>
    </row>
    <row r="7" spans="1:5" x14ac:dyDescent="0.25">
      <c r="A7" t="s">
        <v>5</v>
      </c>
      <c r="B7" s="4">
        <f>SUM('RES installed'!$C$2:$C$7)</f>
        <v>70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0.93016531007810577</v>
      </c>
      <c r="C2" s="4">
        <f>('[1]Qc, Winter, S2'!C2*Main!$B$5)</f>
        <v>0.63765738349534906</v>
      </c>
      <c r="D2" s="4">
        <f>('[1]Qc, Winter, S2'!D2*Main!$B$5)</f>
        <v>0.56970213535539649</v>
      </c>
      <c r="E2" s="4">
        <f>('[1]Qc, Winter, S2'!E2*Main!$B$5)</f>
        <v>0.72302900691544214</v>
      </c>
      <c r="F2" s="4">
        <f>('[1]Qc, Winter, S2'!F2*Main!$B$5)</f>
        <v>0.62877482103736826</v>
      </c>
      <c r="G2" s="4">
        <f>('[1]Qc, Winter, S2'!G2*Main!$B$5)</f>
        <v>0.5118417913570853</v>
      </c>
      <c r="H2" s="4">
        <f>('[1]Qc, Winter, S2'!H2*Main!$B$5)</f>
        <v>0.42349716448902547</v>
      </c>
      <c r="I2" s="4">
        <f>('[1]Qc, Winter, S2'!I2*Main!$B$5)</f>
        <v>1.4947246473058624</v>
      </c>
      <c r="J2" s="4">
        <f>('[1]Qc, Winter, S2'!J2*Main!$B$5)</f>
        <v>1.5476925827135664</v>
      </c>
      <c r="K2" s="4">
        <f>('[1]Qc, Winter, S2'!K2*Main!$B$5)</f>
        <v>1.3009142985360411</v>
      </c>
      <c r="L2" s="4">
        <f>('[1]Qc, Winter, S2'!L2*Main!$B$5)</f>
        <v>1.5465914329933006</v>
      </c>
      <c r="M2" s="4">
        <f>('[1]Qc, Winter, S2'!M2*Main!$B$5)</f>
        <v>1.4658327564335296</v>
      </c>
      <c r="N2" s="4">
        <f>('[1]Qc, Winter, S2'!N2*Main!$B$5)</f>
        <v>1.4578566772320345</v>
      </c>
      <c r="O2" s="4">
        <f>('[1]Qc, Winter, S2'!O2*Main!$B$5)</f>
        <v>1.3018104605339424</v>
      </c>
      <c r="P2" s="4">
        <f>('[1]Qc, Winter, S2'!P2*Main!$B$5)</f>
        <v>0.74955457354785882</v>
      </c>
      <c r="Q2" s="4">
        <f>('[1]Qc, Winter, S2'!Q2*Main!$B$5)</f>
        <v>1.185547471775678</v>
      </c>
      <c r="R2" s="4">
        <f>('[1]Qc, Winter, S2'!R2*Main!$B$5)</f>
        <v>1.4362438067275309</v>
      </c>
      <c r="S2" s="4">
        <f>('[1]Qc, Winter, S2'!S2*Main!$B$5)</f>
        <v>1.3401054545795381</v>
      </c>
      <c r="T2" s="4">
        <f>('[1]Qc, Winter, S2'!T2*Main!$B$5)</f>
        <v>0.93660148992913994</v>
      </c>
      <c r="U2" s="4">
        <f>('[1]Qc, Winter, S2'!U2*Main!$B$5)</f>
        <v>0.98138508964009685</v>
      </c>
      <c r="V2" s="4">
        <f>('[1]Qc, Winter, S2'!V2*Main!$B$5)</f>
        <v>0.88692373904896782</v>
      </c>
      <c r="W2" s="4">
        <f>('[1]Qc, Winter, S2'!W2*Main!$B$5)</f>
        <v>0.56139380267325967</v>
      </c>
      <c r="X2" s="4">
        <f>('[1]Qc, Winter, S2'!X2*Main!$B$5)</f>
        <v>0.45678385504526853</v>
      </c>
      <c r="Y2" s="4">
        <f>('[1]Qc, Winter, S2'!Y2*Main!$B$5)</f>
        <v>0.47343677218004526</v>
      </c>
    </row>
    <row r="3" spans="1:25" x14ac:dyDescent="0.25">
      <c r="A3">
        <v>2</v>
      </c>
      <c r="B3" s="4">
        <f>('[1]Qc, Winter, S2'!B3*Main!$B$5)</f>
        <v>-1.4233760314756596</v>
      </c>
      <c r="C3" s="4">
        <f>('[1]Qc, Winter, S2'!C3*Main!$B$5)</f>
        <v>-1.3672558554719962</v>
      </c>
      <c r="D3" s="4">
        <f>('[1]Qc, Winter, S2'!D3*Main!$B$5)</f>
        <v>-1.4336556450689819</v>
      </c>
      <c r="E3" s="4">
        <f>('[1]Qc, Winter, S2'!E3*Main!$B$5)</f>
        <v>-1.4693448692582287</v>
      </c>
      <c r="F3" s="4">
        <f>('[1]Qc, Winter, S2'!F3*Main!$B$5)</f>
        <v>-1.4849332262069272</v>
      </c>
      <c r="G3" s="4">
        <f>('[1]Qc, Winter, S2'!G3*Main!$B$5)</f>
        <v>-1.3628216131136162</v>
      </c>
      <c r="H3" s="4">
        <f>('[1]Qc, Winter, S2'!H3*Main!$B$5)</f>
        <v>-0.86413613626871955</v>
      </c>
      <c r="I3" s="4">
        <f>('[1]Qc, Winter, S2'!I3*Main!$B$5)</f>
        <v>-0.16278952138863995</v>
      </c>
      <c r="J3" s="4">
        <f>('[1]Qc, Winter, S2'!J3*Main!$B$5)</f>
        <v>-0.17672307060112125</v>
      </c>
      <c r="K3" s="4">
        <f>('[1]Qc, Winter, S2'!K3*Main!$B$5)</f>
        <v>-0.12066452387363519</v>
      </c>
      <c r="L3" s="4">
        <f>('[1]Qc, Winter, S2'!L3*Main!$B$5)</f>
        <v>-0.10212473298938536</v>
      </c>
      <c r="M3" s="4">
        <f>('[1]Qc, Winter, S2'!M3*Main!$B$5)</f>
        <v>-0.46972841055283038</v>
      </c>
      <c r="N3" s="4">
        <f>('[1]Qc, Winter, S2'!N3*Main!$B$5)</f>
        <v>-0.68622275447372105</v>
      </c>
      <c r="O3" s="4">
        <f>('[1]Qc, Winter, S2'!O3*Main!$B$5)</f>
        <v>-0.86315128463657864</v>
      </c>
      <c r="P3" s="4">
        <f>('[1]Qc, Winter, S2'!P3*Main!$B$5)</f>
        <v>-0.87414496908817751</v>
      </c>
      <c r="Q3" s="4">
        <f>('[1]Qc, Winter, S2'!Q3*Main!$B$5)</f>
        <v>-0.90670637516161146</v>
      </c>
      <c r="R3" s="4">
        <f>('[1]Qc, Winter, S2'!R3*Main!$B$5)</f>
        <v>-0.68492984515585087</v>
      </c>
      <c r="S3" s="4">
        <f>('[1]Qc, Winter, S2'!S3*Main!$B$5)</f>
        <v>0.23200828563204404</v>
      </c>
      <c r="T3" s="4">
        <f>('[1]Qc, Winter, S2'!T3*Main!$B$5)</f>
        <v>-3.2050544137260308E-2</v>
      </c>
      <c r="U3" s="4">
        <f>('[1]Qc, Winter, S2'!U3*Main!$B$5)</f>
        <v>-0.38215583808456527</v>
      </c>
      <c r="V3" s="4">
        <f>('[1]Qc, Winter, S2'!V3*Main!$B$5)</f>
        <v>-0.7154622150619</v>
      </c>
      <c r="W3" s="4">
        <f>('[1]Qc, Winter, S2'!W3*Main!$B$5)</f>
        <v>-0.92249476879465264</v>
      </c>
      <c r="X3" s="4">
        <f>('[1]Qc, Winter, S2'!X3*Main!$B$5)</f>
        <v>-1.0015320953415829</v>
      </c>
      <c r="Y3" s="4">
        <f>('[1]Qc, Winter, S2'!Y3*Main!$B$5)</f>
        <v>-1.1818096008390897</v>
      </c>
    </row>
    <row r="4" spans="1:25" x14ac:dyDescent="0.25">
      <c r="A4">
        <v>3</v>
      </c>
      <c r="B4" s="4">
        <f>('[1]Qc, Winter, S2'!B4*Main!$B$5)</f>
        <v>-1.0109331690690475</v>
      </c>
      <c r="C4" s="4">
        <f>('[1]Qc, Winter, S2'!C4*Main!$B$5)</f>
        <v>-1.0799998251385585</v>
      </c>
      <c r="D4" s="4">
        <f>('[1]Qc, Winter, S2'!D4*Main!$B$5)</f>
        <v>-1.1108074900435707</v>
      </c>
      <c r="E4" s="4">
        <f>('[1]Qc, Winter, S2'!E4*Main!$B$5)</f>
        <v>-1.0959522561254906</v>
      </c>
      <c r="F4" s="4">
        <f>('[1]Qc, Winter, S2'!F4*Main!$B$5)</f>
        <v>-1.0968637888658574</v>
      </c>
      <c r="G4" s="4">
        <f>('[1]Qc, Winter, S2'!G4*Main!$B$5)</f>
        <v>-0.92499682122852245</v>
      </c>
      <c r="H4" s="4">
        <f>('[1]Qc, Winter, S2'!H4*Main!$B$5)</f>
        <v>-3.4106438761313487E-2</v>
      </c>
      <c r="I4" s="4">
        <f>('[1]Qc, Winter, S2'!I4*Main!$B$5)</f>
        <v>0.47689731013609465</v>
      </c>
      <c r="J4" s="4">
        <f>('[1]Qc, Winter, S2'!J4*Main!$B$5)</f>
        <v>0.60185556944674079</v>
      </c>
      <c r="K4" s="4">
        <f>('[1]Qc, Winter, S2'!K4*Main!$B$5)</f>
        <v>0.40681331957308109</v>
      </c>
      <c r="L4" s="4">
        <f>('[1]Qc, Winter, S2'!L4*Main!$B$5)</f>
        <v>0.24999569556492179</v>
      </c>
      <c r="M4" s="4">
        <f>('[1]Qc, Winter, S2'!M4*Main!$B$5)</f>
        <v>0.48129246504467371</v>
      </c>
      <c r="N4" s="4">
        <f>('[1]Qc, Winter, S2'!N4*Main!$B$5)</f>
        <v>0.31267527396885519</v>
      </c>
      <c r="O4" s="4">
        <f>('[1]Qc, Winter, S2'!O4*Main!$B$5)</f>
        <v>9.4863549160763116E-2</v>
      </c>
      <c r="P4" s="4">
        <f>('[1]Qc, Winter, S2'!P4*Main!$B$5)</f>
        <v>-0.37162297558982954</v>
      </c>
      <c r="Q4" s="4">
        <f>('[1]Qc, Winter, S2'!Q4*Main!$B$5)</f>
        <v>-0.37546211539936253</v>
      </c>
      <c r="R4" s="4">
        <f>('[1]Qc, Winter, S2'!R4*Main!$B$5)</f>
        <v>-0.3092901601509882</v>
      </c>
      <c r="S4" s="4">
        <f>('[1]Qc, Winter, S2'!S4*Main!$B$5)</f>
        <v>-0.14991179093813606</v>
      </c>
      <c r="T4" s="4">
        <f>('[1]Qc, Winter, S2'!T4*Main!$B$5)</f>
        <v>-0.37283067567480366</v>
      </c>
      <c r="U4" s="4">
        <f>('[1]Qc, Winter, S2'!U4*Main!$B$5)</f>
        <v>-0.208179953367848</v>
      </c>
      <c r="V4" s="4">
        <f>('[1]Qc, Winter, S2'!V4*Main!$B$5)</f>
        <v>-0.29165302831300927</v>
      </c>
      <c r="W4" s="4">
        <f>('[1]Qc, Winter, S2'!W4*Main!$B$5)</f>
        <v>-0.47406548667014686</v>
      </c>
      <c r="X4" s="4">
        <f>('[1]Qc, Winter, S2'!X4*Main!$B$5)</f>
        <v>-0.764242934029151</v>
      </c>
      <c r="Y4" s="4">
        <f>('[1]Qc, Winter, S2'!Y4*Main!$B$5)</f>
        <v>-0.84545240788939946</v>
      </c>
    </row>
    <row r="5" spans="1:25" x14ac:dyDescent="0.25">
      <c r="A5">
        <v>4</v>
      </c>
      <c r="B5" s="4">
        <f>('[1]Qc, Winter, S2'!B5*Main!$B$5)</f>
        <v>-0.72218448128895152</v>
      </c>
      <c r="C5" s="4">
        <f>('[1]Qc, Winter, S2'!C5*Main!$B$5)</f>
        <v>-0.72197995513938784</v>
      </c>
      <c r="D5" s="4">
        <f>('[1]Qc, Winter, S2'!D5*Main!$B$5)</f>
        <v>-0.73678897454719583</v>
      </c>
      <c r="E5" s="4">
        <f>('[1]Qc, Winter, S2'!E5*Main!$B$5)</f>
        <v>-0.7357320213359676</v>
      </c>
      <c r="F5" s="4">
        <f>('[1]Qc, Winter, S2'!F5*Main!$B$5)</f>
        <v>-0.75408946981405001</v>
      </c>
      <c r="G5" s="4">
        <f>('[1]Qc, Winter, S2'!G5*Main!$B$5)</f>
        <v>-0.70321470179635437</v>
      </c>
      <c r="H5" s="4">
        <f>('[1]Qc, Winter, S2'!H5*Main!$B$5)</f>
        <v>-0.59815060216714</v>
      </c>
      <c r="I5" s="4">
        <f>('[1]Qc, Winter, S2'!I5*Main!$B$5)</f>
        <v>-0.55157100158582639</v>
      </c>
      <c r="J5" s="4">
        <f>('[1]Qc, Winter, S2'!J5*Main!$B$5)</f>
        <v>-0.57334506387668249</v>
      </c>
      <c r="K5" s="4">
        <f>('[1]Qc, Winter, S2'!K5*Main!$B$5)</f>
        <v>-0.63515811712478498</v>
      </c>
      <c r="L5" s="4">
        <f>('[1]Qc, Winter, S2'!L5*Main!$B$5)</f>
        <v>-0.65753971209869522</v>
      </c>
      <c r="M5" s="4">
        <f>('[1]Qc, Winter, S2'!M5*Main!$B$5)</f>
        <v>-0.71732660325135267</v>
      </c>
      <c r="N5" s="4">
        <f>('[1]Qc, Winter, S2'!N5*Main!$B$5)</f>
        <v>-0.71113428745411889</v>
      </c>
      <c r="O5" s="4">
        <f>('[1]Qc, Winter, S2'!O5*Main!$B$5)</f>
        <v>-0.70986984080434012</v>
      </c>
      <c r="P5" s="4">
        <f>('[1]Qc, Winter, S2'!P5*Main!$B$5)</f>
        <v>-0.70887741832260098</v>
      </c>
      <c r="Q5" s="4">
        <f>('[1]Qc, Winter, S2'!Q5*Main!$B$5)</f>
        <v>-0.70176635862374115</v>
      </c>
      <c r="R5" s="4">
        <f>('[1]Qc, Winter, S2'!R5*Main!$B$5)</f>
        <v>-0.58220704899185738</v>
      </c>
      <c r="S5" s="4">
        <f>('[1]Qc, Winter, S2'!S5*Main!$B$5)</f>
        <v>-0.34699964611458362</v>
      </c>
      <c r="T5" s="4">
        <f>('[1]Qc, Winter, S2'!T5*Main!$B$5)</f>
        <v>-0.45214292151297936</v>
      </c>
      <c r="U5" s="4">
        <f>('[1]Qc, Winter, S2'!U5*Main!$B$5)</f>
        <v>-0.55953362854587196</v>
      </c>
      <c r="V5" s="4">
        <f>('[1]Qc, Winter, S2'!V5*Main!$B$5)</f>
        <v>-0.5963878461805483</v>
      </c>
      <c r="W5" s="4">
        <f>('[1]Qc, Winter, S2'!W5*Main!$B$5)</f>
        <v>-0.61833537620082835</v>
      </c>
      <c r="X5" s="4">
        <f>('[1]Qc, Winter, S2'!X5*Main!$B$5)</f>
        <v>-0.68031326033403905</v>
      </c>
      <c r="Y5" s="4">
        <f>('[1]Qc, Winter, S2'!Y5*Main!$B$5)</f>
        <v>-0.67020340543093415</v>
      </c>
    </row>
    <row r="6" spans="1:25" x14ac:dyDescent="0.25">
      <c r="A6">
        <v>5</v>
      </c>
      <c r="B6" s="4">
        <f>('[1]Qc, Winter, S2'!B6*Main!$B$5)</f>
        <v>-0.34320839336116238</v>
      </c>
      <c r="C6" s="4">
        <f>('[1]Qc, Winter, S2'!C6*Main!$B$5)</f>
        <v>-0.35684970277132461</v>
      </c>
      <c r="D6" s="4">
        <f>('[1]Qc, Winter, S2'!D6*Main!$B$5)</f>
        <v>-0.37577067183791552</v>
      </c>
      <c r="E6" s="4">
        <f>('[1]Qc, Winter, S2'!E6*Main!$B$5)</f>
        <v>-0.37711078515561447</v>
      </c>
      <c r="F6" s="4">
        <f>('[1]Qc, Winter, S2'!F6*Main!$B$5)</f>
        <v>-0.38380141082808528</v>
      </c>
      <c r="G6" s="4">
        <f>('[1]Qc, Winter, S2'!G6*Main!$B$5)</f>
        <v>-0.31717085849171306</v>
      </c>
      <c r="H6" s="4">
        <f>('[1]Qc, Winter, S2'!H6*Main!$B$5)</f>
        <v>-0.24655208231418432</v>
      </c>
      <c r="I6" s="4">
        <f>('[1]Qc, Winter, S2'!I6*Main!$B$5)</f>
        <v>-0.19365750234815376</v>
      </c>
      <c r="J6" s="4">
        <f>('[1]Qc, Winter, S2'!J6*Main!$B$5)</f>
        <v>-0.19022626062774264</v>
      </c>
      <c r="K6" s="4">
        <f>('[1]Qc, Winter, S2'!K6*Main!$B$5)</f>
        <v>-0.15773423647215998</v>
      </c>
      <c r="L6" s="4">
        <f>('[1]Qc, Winter, S2'!L6*Main!$B$5)</f>
        <v>-0.1608763173778279</v>
      </c>
      <c r="M6" s="4">
        <f>('[1]Qc, Winter, S2'!M6*Main!$B$5)</f>
        <v>-0.15281107007223321</v>
      </c>
      <c r="N6" s="4">
        <f>('[1]Qc, Winter, S2'!N6*Main!$B$5)</f>
        <v>-0.18391103671684469</v>
      </c>
      <c r="O6" s="4">
        <f>('[1]Qc, Winter, S2'!O6*Main!$B$5)</f>
        <v>-0.20396895444795302</v>
      </c>
      <c r="P6" s="4">
        <f>('[1]Qc, Winter, S2'!P6*Main!$B$5)</f>
        <v>-0.19651886960728876</v>
      </c>
      <c r="Q6" s="4">
        <f>('[1]Qc, Winter, S2'!Q6*Main!$B$5)</f>
        <v>-0.23873299964103201</v>
      </c>
      <c r="R6" s="4">
        <f>('[1]Qc, Winter, S2'!R6*Main!$B$5)</f>
        <v>-0.21150419703393841</v>
      </c>
      <c r="S6" s="4">
        <f>('[1]Qc, Winter, S2'!S6*Main!$B$5)</f>
        <v>-0.11036190702501131</v>
      </c>
      <c r="T6" s="4">
        <f>('[1]Qc, Winter, S2'!T6*Main!$B$5)</f>
        <v>-0.12812424014053475</v>
      </c>
      <c r="U6" s="4">
        <f>('[1]Qc, Winter, S2'!U6*Main!$B$5)</f>
        <v>-0.16089760123737312</v>
      </c>
      <c r="V6" s="4">
        <f>('[1]Qc, Winter, S2'!V6*Main!$B$5)</f>
        <v>-0.17029772609007152</v>
      </c>
      <c r="W6" s="4">
        <f>('[1]Qc, Winter, S2'!W6*Main!$B$5)</f>
        <v>-0.22776589465032271</v>
      </c>
      <c r="X6" s="4">
        <f>('[1]Qc, Winter, S2'!X6*Main!$B$5)</f>
        <v>-0.2444823423060736</v>
      </c>
      <c r="Y6" s="4">
        <f>('[1]Qc, Winter, S2'!Y6*Main!$B$5)</f>
        <v>-0.258346134590208</v>
      </c>
    </row>
    <row r="7" spans="1:25" x14ac:dyDescent="0.25">
      <c r="A7">
        <v>6</v>
      </c>
      <c r="B7" s="4">
        <f>('[1]Qc, Winter, S2'!B7*Main!$B$5)</f>
        <v>0.22434340041955336</v>
      </c>
      <c r="C7" s="4">
        <f>('[1]Qc, Winter, S2'!C7*Main!$B$5)</f>
        <v>0.1737525197107119</v>
      </c>
      <c r="D7" s="4">
        <f>('[1]Qc, Winter, S2'!D7*Main!$B$5)</f>
        <v>0.13306035047488557</v>
      </c>
      <c r="E7" s="4">
        <f>('[1]Qc, Winter, S2'!E7*Main!$B$5)</f>
        <v>0.19430431005141732</v>
      </c>
      <c r="F7" s="4">
        <f>('[1]Qc, Winter, S2'!F7*Main!$B$5)</f>
        <v>0.16277887816866243</v>
      </c>
      <c r="G7" s="4">
        <f>('[1]Qc, Winter, S2'!G7*Main!$B$5)</f>
        <v>0.23451568386615274</v>
      </c>
      <c r="H7" s="4">
        <f>('[1]Qc, Winter, S2'!H7*Main!$B$5)</f>
        <v>0.303484805065452</v>
      </c>
      <c r="I7" s="4">
        <f>('[1]Qc, Winter, S2'!I7*Main!$B$5)</f>
        <v>0.59715771331446987</v>
      </c>
      <c r="J7" s="4">
        <f>('[1]Qc, Winter, S2'!J7*Main!$B$5)</f>
        <v>0.708567383028333</v>
      </c>
      <c r="K7" s="4">
        <f>('[1]Qc, Winter, S2'!K7*Main!$B$5)</f>
        <v>0.73009097208142482</v>
      </c>
      <c r="L7" s="4">
        <f>('[1]Qc, Winter, S2'!L7*Main!$B$5)</f>
        <v>0.67259347654314161</v>
      </c>
      <c r="M7" s="4">
        <f>('[1]Qc, Winter, S2'!M7*Main!$B$5)</f>
        <v>0.73920528753987658</v>
      </c>
      <c r="N7" s="4">
        <f>('[1]Qc, Winter, S2'!N7*Main!$B$5)</f>
        <v>0.71213288945559439</v>
      </c>
      <c r="O7" s="4">
        <f>('[1]Qc, Winter, S2'!O7*Main!$B$5)</f>
        <v>0.69676590893378731</v>
      </c>
      <c r="P7" s="4">
        <f>('[1]Qc, Winter, S2'!P7*Main!$B$5)</f>
        <v>0.60395901049398015</v>
      </c>
      <c r="Q7" s="4">
        <f>('[1]Qc, Winter, S2'!Q7*Main!$B$5)</f>
        <v>0.58018669289275371</v>
      </c>
      <c r="R7" s="4">
        <f>('[1]Qc, Winter, S2'!R7*Main!$B$5)</f>
        <v>0.49437096925912977</v>
      </c>
      <c r="S7" s="4">
        <f>('[1]Qc, Winter, S2'!S7*Main!$B$5)</f>
        <v>0.54082522318387649</v>
      </c>
      <c r="T7" s="4">
        <f>('[1]Qc, Winter, S2'!T7*Main!$B$5)</f>
        <v>0.44927033972386893</v>
      </c>
      <c r="U7" s="4">
        <f>('[1]Qc, Winter, S2'!U7*Main!$B$5)</f>
        <v>0.48796247393742359</v>
      </c>
      <c r="V7" s="4">
        <f>('[1]Qc, Winter, S2'!V7*Main!$B$5)</f>
        <v>0.40447293728627365</v>
      </c>
      <c r="W7" s="4">
        <f>('[1]Qc, Winter, S2'!W7*Main!$B$5)</f>
        <v>0.43428649336039471</v>
      </c>
      <c r="X7" s="4">
        <f>('[1]Qc, Winter, S2'!X7*Main!$B$5)</f>
        <v>0.2643208091514902</v>
      </c>
      <c r="Y7" s="4">
        <f>('[1]Qc, Winter, S2'!Y7*Main!$B$5)</f>
        <v>0.26872989157477795</v>
      </c>
    </row>
    <row r="8" spans="1:25" x14ac:dyDescent="0.25">
      <c r="A8">
        <v>7</v>
      </c>
      <c r="B8" s="4">
        <f>('[1]Qc, Winter, S2'!B8*Main!$B$5)</f>
        <v>-0.65473850630666597</v>
      </c>
      <c r="C8" s="4">
        <f>('[1]Qc, Winter, S2'!C8*Main!$B$5)</f>
        <v>-0.654120637607008</v>
      </c>
      <c r="D8" s="4">
        <f>('[1]Qc, Winter, S2'!D8*Main!$B$5)</f>
        <v>-0.68141917582865108</v>
      </c>
      <c r="E8" s="4">
        <f>('[1]Qc, Winter, S2'!E8*Main!$B$5)</f>
        <v>-0.70061819738848985</v>
      </c>
      <c r="F8" s="4">
        <f>('[1]Qc, Winter, S2'!F8*Main!$B$5)</f>
        <v>-0.71301131508804105</v>
      </c>
      <c r="G8" s="4">
        <f>('[1]Qc, Winter, S2'!G8*Main!$B$5)</f>
        <v>-0.64491517144425548</v>
      </c>
      <c r="H8" s="4">
        <f>('[1]Qc, Winter, S2'!H8*Main!$B$5)</f>
        <v>-0.54235381071573596</v>
      </c>
      <c r="I8" s="4">
        <f>('[1]Qc, Winter, S2'!I8*Main!$B$5)</f>
        <v>-0.29034352882436654</v>
      </c>
      <c r="J8" s="4">
        <f>('[1]Qc, Winter, S2'!J8*Main!$B$5)</f>
        <v>-0.13958505389966547</v>
      </c>
      <c r="K8" s="4">
        <f>('[1]Qc, Winter, S2'!K8*Main!$B$5)</f>
        <v>-0.13485420622693914</v>
      </c>
      <c r="L8" s="4">
        <f>('[1]Qc, Winter, S2'!L8*Main!$B$5)</f>
        <v>-9.948312878961181E-2</v>
      </c>
      <c r="M8" s="4">
        <f>('[1]Qc, Winter, S2'!M8*Main!$B$5)</f>
        <v>-3.3094997184909172E-2</v>
      </c>
      <c r="N8" s="4">
        <f>('[1]Qc, Winter, S2'!N8*Main!$B$5)</f>
        <v>-0.1384830979803113</v>
      </c>
      <c r="O8" s="4">
        <f>('[1]Qc, Winter, S2'!O8*Main!$B$5)</f>
        <v>-0.14451015499996112</v>
      </c>
      <c r="P8" s="4">
        <f>('[1]Qc, Winter, S2'!P8*Main!$B$5)</f>
        <v>-0.26078144530504849</v>
      </c>
      <c r="Q8" s="4">
        <f>('[1]Qc, Winter, S2'!Q8*Main!$B$5)</f>
        <v>-0.36521326165020473</v>
      </c>
      <c r="R8" s="4">
        <f>('[1]Qc, Winter, S2'!R8*Main!$B$5)</f>
        <v>-0.3296176624464433</v>
      </c>
      <c r="S8" s="4">
        <f>('[1]Qc, Winter, S2'!S8*Main!$B$5)</f>
        <v>-0.37516213991675135</v>
      </c>
      <c r="T8" s="4">
        <f>('[1]Qc, Winter, S2'!T8*Main!$B$5)</f>
        <v>-0.43032563629088649</v>
      </c>
      <c r="U8" s="4">
        <f>('[1]Qc, Winter, S2'!U8*Main!$B$5)</f>
        <v>-0.40099881206405102</v>
      </c>
      <c r="V8" s="4">
        <f>('[1]Qc, Winter, S2'!V8*Main!$B$5)</f>
        <v>-0.45659065901898732</v>
      </c>
      <c r="W8" s="4">
        <f>('[1]Qc, Winter, S2'!W8*Main!$B$5)</f>
        <v>-0.54369515364065646</v>
      </c>
      <c r="X8" s="4">
        <f>('[1]Qc, Winter, S2'!X8*Main!$B$5)</f>
        <v>-0.60115510390625271</v>
      </c>
      <c r="Y8" s="4">
        <f>('[1]Qc, Winter, S2'!Y8*Main!$B$5)</f>
        <v>-0.61626295754116489</v>
      </c>
    </row>
    <row r="9" spans="1:25" x14ac:dyDescent="0.25">
      <c r="A9">
        <v>8</v>
      </c>
      <c r="B9" s="4">
        <f>('[1]Qc, Winter, S2'!B9*Main!$B$5)</f>
        <v>-0.75284533286191846</v>
      </c>
      <c r="C9" s="4">
        <f>('[1]Qc, Winter, S2'!C9*Main!$B$5)</f>
        <v>-0.77644935488852862</v>
      </c>
      <c r="D9" s="4">
        <f>('[1]Qc, Winter, S2'!D9*Main!$B$5)</f>
        <v>-0.750402309898623</v>
      </c>
      <c r="E9" s="4">
        <f>('[1]Qc, Winter, S2'!E9*Main!$B$5)</f>
        <v>-0.76461630103930511</v>
      </c>
      <c r="F9" s="4">
        <f>('[1]Qc, Winter, S2'!F9*Main!$B$5)</f>
        <v>-0.74136488837629699</v>
      </c>
      <c r="G9" s="4">
        <f>('[1]Qc, Winter, S2'!G9*Main!$B$5)</f>
        <v>-0.71140837385687383</v>
      </c>
      <c r="H9" s="4">
        <f>('[1]Qc, Winter, S2'!H9*Main!$B$5)</f>
        <v>-0.53833703714491177</v>
      </c>
      <c r="I9" s="4">
        <f>('[1]Qc, Winter, S2'!I9*Main!$B$5)</f>
        <v>-0.4413808013922263</v>
      </c>
      <c r="J9" s="4">
        <f>('[1]Qc, Winter, S2'!J9*Main!$B$5)</f>
        <v>-0.41161094156774652</v>
      </c>
      <c r="K9" s="4">
        <f>('[1]Qc, Winter, S2'!K9*Main!$B$5)</f>
        <v>-0.45165507329667959</v>
      </c>
      <c r="L9" s="4">
        <f>('[1]Qc, Winter, S2'!L9*Main!$B$5)</f>
        <v>-0.43084192790894066</v>
      </c>
      <c r="M9" s="4">
        <f>('[1]Qc, Winter, S2'!M9*Main!$B$5)</f>
        <v>-0.39670785063745578</v>
      </c>
      <c r="N9" s="4">
        <f>('[1]Qc, Winter, S2'!N9*Main!$B$5)</f>
        <v>-0.42892888242335464</v>
      </c>
      <c r="O9" s="4">
        <f>('[1]Qc, Winter, S2'!O9*Main!$B$5)</f>
        <v>-0.4507284730154752</v>
      </c>
      <c r="P9" s="4">
        <f>('[1]Qc, Winter, S2'!P9*Main!$B$5)</f>
        <v>-0.54210897373632105</v>
      </c>
      <c r="Q9" s="4">
        <f>('[1]Qc, Winter, S2'!Q9*Main!$B$5)</f>
        <v>-0.61960890378990896</v>
      </c>
      <c r="R9" s="4">
        <f>('[1]Qc, Winter, S2'!R9*Main!$B$5)</f>
        <v>-0.59961201350329318</v>
      </c>
      <c r="S9" s="4">
        <f>('[1]Qc, Winter, S2'!S9*Main!$B$5)</f>
        <v>-0.6033638772310651</v>
      </c>
      <c r="T9" s="4">
        <f>('[1]Qc, Winter, S2'!T9*Main!$B$5)</f>
        <v>-0.6423397013644</v>
      </c>
      <c r="U9" s="4">
        <f>('[1]Qc, Winter, S2'!U9*Main!$B$5)</f>
        <v>-0.66416579080753768</v>
      </c>
      <c r="V9" s="4">
        <f>('[1]Qc, Winter, S2'!V9*Main!$B$5)</f>
        <v>-0.65547212016222589</v>
      </c>
      <c r="W9" s="4">
        <f>('[1]Qc, Winter, S2'!W9*Main!$B$5)</f>
        <v>-0.70223242268234742</v>
      </c>
      <c r="X9" s="4">
        <f>('[1]Qc, Winter, S2'!X9*Main!$B$5)</f>
        <v>-0.70414719723877239</v>
      </c>
      <c r="Y9" s="4">
        <f>('[1]Qc, Winter, S2'!Y9*Main!$B$5)</f>
        <v>-0.73960735087056284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0.93016531007810577</v>
      </c>
      <c r="C2" s="4">
        <f>('[1]Qc, Winter, S3'!C2*Main!$B$5)</f>
        <v>0.66368421547475109</v>
      </c>
      <c r="D2" s="4">
        <f>('[1]Qc, Winter, S3'!D2*Main!$B$5)</f>
        <v>0.55278028975078075</v>
      </c>
      <c r="E2" s="4">
        <f>('[1]Qc, Winter, S3'!E2*Main!$B$5)</f>
        <v>0.70856842677713339</v>
      </c>
      <c r="F2" s="4">
        <f>('[1]Qc, Winter, S3'!F2*Main!$B$5)</f>
        <v>0.63500031431496606</v>
      </c>
      <c r="G2" s="4">
        <f>('[1]Qc, Winter, S3'!G2*Main!$B$5)</f>
        <v>0.50160495552994366</v>
      </c>
      <c r="H2" s="4">
        <f>('[1]Qc, Winter, S3'!H2*Main!$B$5)</f>
        <v>0.43196710777880604</v>
      </c>
      <c r="I2" s="4">
        <f>('[1]Qc, Winter, S3'!I2*Main!$B$5)</f>
        <v>1.4503268855046978</v>
      </c>
      <c r="J2" s="4">
        <f>('[1]Qc, Winter, S3'!J2*Main!$B$5)</f>
        <v>1.563169508540702</v>
      </c>
      <c r="K2" s="4">
        <f>('[1]Qc, Winter, S3'!K2*Main!$B$5)</f>
        <v>1.3407382056340831</v>
      </c>
      <c r="L2" s="4">
        <f>('[1]Qc, Winter, S3'!L2*Main!$B$5)</f>
        <v>1.5620573473232338</v>
      </c>
      <c r="M2" s="4">
        <f>('[1]Qc, Winter, S3'!M2*Main!$B$5)</f>
        <v>1.4514618470567304</v>
      </c>
      <c r="N2" s="4">
        <f>('[1]Qc, Winter, S3'!N2*Main!$B$5)</f>
        <v>1.414554003650885</v>
      </c>
      <c r="O2" s="4">
        <f>('[1]Qc, Winter, S3'!O2*Main!$B$5)</f>
        <v>1.2760320355728743</v>
      </c>
      <c r="P2" s="4">
        <f>('[1]Qc, Winter, S3'!P2*Main!$B$5)</f>
        <v>0.77250012171769122</v>
      </c>
      <c r="Q2" s="4">
        <f>('[1]Qc, Winter, S3'!Q2*Main!$B$5)</f>
        <v>1.197522698763311</v>
      </c>
      <c r="R2" s="4">
        <f>('[1]Qc, Winter, S3'!R2*Main!$B$5)</f>
        <v>1.4506062447948063</v>
      </c>
      <c r="S2" s="4">
        <f>('[1]Qc, Winter, S3'!S2*Main!$B$5)</f>
        <v>1.3535065091253333</v>
      </c>
      <c r="T2" s="4">
        <f>('[1]Qc, Winter, S3'!T2*Main!$B$5)</f>
        <v>0.92723547502984849</v>
      </c>
      <c r="U2" s="4">
        <f>('[1]Qc, Winter, S3'!U2*Main!$B$5)</f>
        <v>0.99110177369593966</v>
      </c>
      <c r="V2" s="4">
        <f>('[1]Qc, Winter, S3'!V2*Main!$B$5)</f>
        <v>0.90502422351935496</v>
      </c>
      <c r="W2" s="4">
        <f>('[1]Qc, Winter, S3'!W2*Main!$B$5)</f>
        <v>0.55577986464652718</v>
      </c>
      <c r="X2" s="4">
        <f>('[1]Qc, Winter, S3'!X2*Main!$B$5)</f>
        <v>0.4388707626905522</v>
      </c>
      <c r="Y2" s="4">
        <f>('[1]Qc, Winter, S3'!Y2*Main!$B$5)</f>
        <v>0.46879523519788791</v>
      </c>
    </row>
    <row r="3" spans="1:25" x14ac:dyDescent="0.25">
      <c r="A3">
        <v>2</v>
      </c>
      <c r="B3" s="4">
        <f>('[1]Qc, Winter, S3'!B3*Main!$B$5)</f>
        <v>-1.4094213645004081</v>
      </c>
      <c r="C3" s="4">
        <f>('[1]Qc, Winter, S3'!C3*Main!$B$5)</f>
        <v>-1.3951590361959145</v>
      </c>
      <c r="D3" s="4">
        <f>('[1]Qc, Winter, S3'!D3*Main!$B$5)</f>
        <v>-1.4336556450689819</v>
      </c>
      <c r="E3" s="4">
        <f>('[1]Qc, Winter, S3'!E3*Main!$B$5)</f>
        <v>-1.5143248142355217</v>
      </c>
      <c r="F3" s="4">
        <f>('[1]Qc, Winter, S3'!F3*Main!$B$5)</f>
        <v>-1.5146318907310659</v>
      </c>
      <c r="G3" s="4">
        <f>('[1]Qc, Winter, S3'!G3*Main!$B$5)</f>
        <v>-1.3764498292447522</v>
      </c>
      <c r="H3" s="4">
        <f>('[1]Qc, Winter, S3'!H3*Main!$B$5)</f>
        <v>-0.881418858994094</v>
      </c>
      <c r="I3" s="4">
        <f>('[1]Qc, Winter, S3'!I3*Main!$B$5)</f>
        <v>-0.16445063895383014</v>
      </c>
      <c r="J3" s="4">
        <f>('[1]Qc, Winter, S3'!J3*Main!$B$5)</f>
        <v>-0.17850815212234469</v>
      </c>
      <c r="K3" s="4">
        <f>('[1]Qc, Winter, S3'!K3*Main!$B$5)</f>
        <v>-0.11593258176094361</v>
      </c>
      <c r="L3" s="4">
        <f>('[1]Qc, Winter, S3'!L3*Main!$B$5)</f>
        <v>-0.10212473298938536</v>
      </c>
      <c r="M3" s="4">
        <f>('[1]Qc, Winter, S3'!M3*Main!$B$5)</f>
        <v>-0.46507763421072312</v>
      </c>
      <c r="N3" s="4">
        <f>('[1]Qc, Winter, S3'!N3*Main!$B$5)</f>
        <v>-0.67263418507820183</v>
      </c>
      <c r="O3" s="4">
        <f>('[1]Qc, Winter, S3'!O3*Main!$B$5)</f>
        <v>-0.88957428314586162</v>
      </c>
      <c r="P3" s="4">
        <f>('[1]Qc, Winter, S3'!P3*Main!$B$5)</f>
        <v>-0.89162786846994102</v>
      </c>
      <c r="Q3" s="4">
        <f>('[1]Qc, Winter, S3'!Q3*Main!$B$5)</f>
        <v>-0.90670637516161146</v>
      </c>
      <c r="R3" s="4">
        <f>('[1]Qc, Winter, S3'!R3*Main!$B$5)</f>
        <v>-0.68492984515585087</v>
      </c>
      <c r="S3" s="4">
        <f>('[1]Qc, Winter, S3'!S3*Main!$B$5)</f>
        <v>0.22511695041525062</v>
      </c>
      <c r="T3" s="4">
        <f>('[1]Qc, Winter, S3'!T3*Main!$B$5)</f>
        <v>-3.2050544137260308E-2</v>
      </c>
      <c r="U3" s="4">
        <f>('[1]Qc, Winter, S3'!U3*Main!$B$5)</f>
        <v>-0.38979895484625654</v>
      </c>
      <c r="V3" s="4">
        <f>('[1]Qc, Winter, S3'!V3*Main!$B$5)</f>
        <v>-0.70129464644681272</v>
      </c>
      <c r="W3" s="4">
        <f>('[1]Qc, Winter, S3'!W3*Main!$B$5)</f>
        <v>-0.94113102675010019</v>
      </c>
      <c r="X3" s="4">
        <f>('[1]Qc, Winter, S3'!X3*Main!$B$5)</f>
        <v>-1.0424109563759332</v>
      </c>
      <c r="Y3" s="4">
        <f>('[1]Qc, Winter, S3'!Y3*Main!$B$5)</f>
        <v>-1.1701085156822668</v>
      </c>
    </row>
    <row r="4" spans="1:25" x14ac:dyDescent="0.25">
      <c r="A4">
        <v>3</v>
      </c>
      <c r="B4" s="4">
        <f>('[1]Qc, Winter, S3'!B4*Main!$B$5)</f>
        <v>-1.0109331690690475</v>
      </c>
      <c r="C4" s="4">
        <f>('[1]Qc, Winter, S3'!C4*Main!$B$5)</f>
        <v>-1.0799998251385585</v>
      </c>
      <c r="D4" s="4">
        <f>('[1]Qc, Winter, S3'!D4*Main!$B$5)</f>
        <v>-1.1108074900435707</v>
      </c>
      <c r="E4" s="4">
        <f>('[1]Qc, Winter, S3'!E4*Main!$B$5)</f>
        <v>-1.0851012436886045</v>
      </c>
      <c r="F4" s="4">
        <f>('[1]Qc, Winter, S3'!F4*Main!$B$5)</f>
        <v>-1.0642836763252874</v>
      </c>
      <c r="G4" s="4">
        <f>('[1]Qc, Winter, S3'!G4*Main!$B$5)</f>
        <v>-0.90685962865541414</v>
      </c>
      <c r="H4" s="4">
        <f>('[1]Qc, Winter, S3'!H4*Main!$B$5)</f>
        <v>-3.4106438761313487E-2</v>
      </c>
      <c r="I4" s="4">
        <f>('[1]Qc, Winter, S3'!I4*Main!$B$5)</f>
        <v>0.46287091866150371</v>
      </c>
      <c r="J4" s="4">
        <f>('[1]Qc, Winter, S3'!J4*Main!$B$5)</f>
        <v>0.59589660341261463</v>
      </c>
      <c r="K4" s="4">
        <f>('[1]Qc, Winter, S3'!K4*Main!$B$5)</f>
        <v>0.42341794486177825</v>
      </c>
      <c r="L4" s="4">
        <f>('[1]Qc, Winter, S3'!L4*Main!$B$5)</f>
        <v>0.24019194279766998</v>
      </c>
      <c r="M4" s="4">
        <f>('[1]Qc, Winter, S3'!M4*Main!$B$5)</f>
        <v>0.48129246504467371</v>
      </c>
      <c r="N4" s="4">
        <f>('[1]Qc, Winter, S3'!N4*Main!$B$5)</f>
        <v>0.30347894238153589</v>
      </c>
      <c r="O4" s="4">
        <f>('[1]Qc, Winter, S3'!O4*Main!$B$5)</f>
        <v>9.3003479569375616E-2</v>
      </c>
      <c r="P4" s="4">
        <f>('[1]Qc, Winter, S3'!P4*Main!$B$5)</f>
        <v>-0.37162297558982954</v>
      </c>
      <c r="Q4" s="4">
        <f>('[1]Qc, Winter, S3'!Q4*Main!$B$5)</f>
        <v>-0.36441911200526372</v>
      </c>
      <c r="R4" s="4">
        <f>('[1]Qc, Winter, S3'!R4*Main!$B$5)</f>
        <v>-0.30019339073478274</v>
      </c>
      <c r="S4" s="4">
        <f>('[1]Qc, Winter, S3'!S4*Main!$B$5)</f>
        <v>-0.1560306395478559</v>
      </c>
      <c r="T4" s="4">
        <f>('[1]Qc, Winter, S3'!T4*Main!$B$5)</f>
        <v>-0.38028728918829968</v>
      </c>
      <c r="U4" s="4">
        <f>('[1]Qc, Winter, S3'!U4*Main!$B$5)</f>
        <v>-0.208179953367848</v>
      </c>
      <c r="V4" s="4">
        <f>('[1]Qc, Winter, S3'!V4*Main!$B$5)</f>
        <v>-0.28581996774674912</v>
      </c>
      <c r="W4" s="4">
        <f>('[1]Qc, Winter, S3'!W4*Main!$B$5)</f>
        <v>-0.47890288959535249</v>
      </c>
      <c r="X4" s="4">
        <f>('[1]Qc, Winter, S3'!X4*Main!$B$5)</f>
        <v>-0.764242934029151</v>
      </c>
      <c r="Y4" s="4">
        <f>('[1]Qc, Winter, S3'!Y4*Main!$B$5)</f>
        <v>-0.86270653866265257</v>
      </c>
    </row>
    <row r="5" spans="1:25" x14ac:dyDescent="0.25">
      <c r="A5">
        <v>4</v>
      </c>
      <c r="B5" s="4">
        <f>('[1]Qc, Winter, S3'!B5*Main!$B$5)</f>
        <v>-0.71488968854865897</v>
      </c>
      <c r="C5" s="4">
        <f>('[1]Qc, Winter, S3'!C5*Main!$B$5)</f>
        <v>-0.73671423993815099</v>
      </c>
      <c r="D5" s="4">
        <f>('[1]Qc, Winter, S3'!D5*Main!$B$5)</f>
        <v>-0.72934666167298168</v>
      </c>
      <c r="E5" s="4">
        <f>('[1]Qc, Winter, S3'!E5*Main!$B$5)</f>
        <v>-0.74323949094143693</v>
      </c>
      <c r="F5" s="4">
        <f>('[1]Qc, Winter, S3'!F5*Main!$B$5)</f>
        <v>-0.74654857511590944</v>
      </c>
      <c r="G5" s="4">
        <f>('[1]Qc, Winter, S3'!G5*Main!$B$5)</f>
        <v>-0.69632044001403715</v>
      </c>
      <c r="H5" s="4">
        <f>('[1]Qc, Winter, S3'!H5*Main!$B$5)</f>
        <v>-0.60413210818881136</v>
      </c>
      <c r="I5" s="4">
        <f>('[1]Qc, Winter, S3'!I5*Main!$B$5)</f>
        <v>-0.55157100158582639</v>
      </c>
      <c r="J5" s="4">
        <f>('[1]Qc, Winter, S3'!J5*Main!$B$5)</f>
        <v>-0.56210300380066913</v>
      </c>
      <c r="K5" s="4">
        <f>('[1]Qc, Winter, S3'!K5*Main!$B$5)</f>
        <v>-0.61024995566891094</v>
      </c>
      <c r="L5" s="4">
        <f>('[1]Qc, Winter, S3'!L5*Main!$B$5)</f>
        <v>-0.67746515791986794</v>
      </c>
      <c r="M5" s="4">
        <f>('[1]Qc, Winter, S3'!M5*Main!$B$5)</f>
        <v>-0.68919614822188791</v>
      </c>
      <c r="N5" s="4">
        <f>('[1]Qc, Winter, S3'!N5*Main!$B$5)</f>
        <v>-0.70409335391496919</v>
      </c>
      <c r="O5" s="4">
        <f>('[1]Qc, Winter, S3'!O5*Main!$B$5)</f>
        <v>-0.72421064566907423</v>
      </c>
      <c r="P5" s="4">
        <f>('[1]Qc, Winter, S3'!P5*Main!$B$5)</f>
        <v>-0.73057774745492554</v>
      </c>
      <c r="Q5" s="4">
        <f>('[1]Qc, Winter, S3'!Q5*Main!$B$5)</f>
        <v>-0.69474869503750381</v>
      </c>
      <c r="R5" s="4">
        <f>('[1]Qc, Winter, S3'!R5*Main!$B$5)</f>
        <v>-0.60002971375691438</v>
      </c>
      <c r="S5" s="4">
        <f>('[1]Qc, Winter, S3'!S5*Main!$B$5)</f>
        <v>-0.35408127154549351</v>
      </c>
      <c r="T5" s="4">
        <f>('[1]Qc, Winter, S3'!T5*Main!$B$5)</f>
        <v>-0.45214292151297936</v>
      </c>
      <c r="U5" s="4">
        <f>('[1]Qc, Winter, S3'!U5*Main!$B$5)</f>
        <v>-0.54845375471328051</v>
      </c>
      <c r="V5" s="4">
        <f>('[1]Qc, Winter, S3'!V5*Main!$B$5)</f>
        <v>-0.5963878461805483</v>
      </c>
      <c r="W5" s="4">
        <f>('[1]Qc, Winter, S3'!W5*Main!$B$5)</f>
        <v>-0.63095446551104939</v>
      </c>
      <c r="X5" s="4">
        <f>('[1]Qc, Winter, S3'!X5*Main!$B$5)</f>
        <v>-0.66030404679480259</v>
      </c>
      <c r="Y5" s="4">
        <f>('[1]Qc, Winter, S3'!Y5*Main!$B$5)</f>
        <v>-0.68360747353955276</v>
      </c>
    </row>
    <row r="6" spans="1:25" x14ac:dyDescent="0.25">
      <c r="A6">
        <v>5</v>
      </c>
      <c r="B6" s="4">
        <f>('[1]Qc, Winter, S3'!B6*Main!$B$5)</f>
        <v>-0.34320839336116238</v>
      </c>
      <c r="C6" s="4">
        <f>('[1]Qc, Winter, S3'!C6*Main!$B$5)</f>
        <v>-0.36045424522356029</v>
      </c>
      <c r="D6" s="4">
        <f>('[1]Qc, Winter, S3'!D6*Main!$B$5)</f>
        <v>-0.37952837855629479</v>
      </c>
      <c r="E6" s="4">
        <f>('[1]Qc, Winter, S3'!E6*Main!$B$5)</f>
        <v>-0.37333967730405837</v>
      </c>
      <c r="F6" s="4">
        <f>('[1]Qc, Winter, S3'!F6*Main!$B$5)</f>
        <v>-0.37251313403902397</v>
      </c>
      <c r="G6" s="4">
        <f>('[1]Qc, Winter, S3'!G6*Main!$B$5)</f>
        <v>-0.31717085849171306</v>
      </c>
      <c r="H6" s="4">
        <f>('[1]Qc, Winter, S3'!H6*Main!$B$5)</f>
        <v>-0.23930055048141419</v>
      </c>
      <c r="I6" s="4">
        <f>('[1]Qc, Winter, S3'!I6*Main!$B$5)</f>
        <v>-0.19561363873550885</v>
      </c>
      <c r="J6" s="4">
        <f>('[1]Qc, Winter, S3'!J6*Main!$B$5)</f>
        <v>-0.19599069276797726</v>
      </c>
      <c r="K6" s="4">
        <f>('[1]Qc, Winter, S3'!K6*Main!$B$5)</f>
        <v>-0.16095330252261222</v>
      </c>
      <c r="L6" s="4">
        <f>('[1]Qc, Winter, S3'!L6*Main!$B$5)</f>
        <v>-0.16246915220335095</v>
      </c>
      <c r="M6" s="4">
        <f>('[1]Qc, Winter, S3'!M6*Main!$B$5)</f>
        <v>-0.15281107007223321</v>
      </c>
      <c r="N6" s="4">
        <f>('[1]Qc, Winter, S3'!N6*Main!$B$5)</f>
        <v>-0.19141760964406287</v>
      </c>
      <c r="O6" s="4">
        <f>('[1]Qc, Winter, S3'!O6*Main!$B$5)</f>
        <v>-0.19791047065246925</v>
      </c>
      <c r="P6" s="4">
        <f>('[1]Qc, Winter, S3'!P6*Main!$B$5)</f>
        <v>-0.19848405830336169</v>
      </c>
      <c r="Q6" s="4">
        <f>('[1]Qc, Winter, S3'!Q6*Main!$B$5)</f>
        <v>-0.23873299964103201</v>
      </c>
      <c r="R6" s="4">
        <f>('[1]Qc, Winter, S3'!R6*Main!$B$5)</f>
        <v>-0.22013702140267064</v>
      </c>
      <c r="S6" s="4">
        <f>('[1]Qc, Winter, S3'!S6*Main!$B$5)</f>
        <v>-0.10603398910246183</v>
      </c>
      <c r="T6" s="4">
        <f>('[1]Qc, Winter, S3'!T6*Main!$B$5)</f>
        <v>-0.12556175533772407</v>
      </c>
      <c r="U6" s="4">
        <f>('[1]Qc, Winter, S3'!U6*Main!$B$5)</f>
        <v>-0.16249064679417879</v>
      </c>
      <c r="V6" s="4">
        <f>('[1]Qc, Winter, S3'!V6*Main!$B$5)</f>
        <v>-0.16857754703865663</v>
      </c>
      <c r="W6" s="4">
        <f>('[1]Qc, Winter, S3'!W6*Main!$B$5)</f>
        <v>-0.22553289568316273</v>
      </c>
      <c r="X6" s="4">
        <f>('[1]Qc, Winter, S3'!X6*Main!$B$5)</f>
        <v>-0.2444823423060736</v>
      </c>
      <c r="Y6" s="4">
        <f>('[1]Qc, Winter, S3'!Y6*Main!$B$5)</f>
        <v>-0.26092959593611009</v>
      </c>
    </row>
    <row r="7" spans="1:25" x14ac:dyDescent="0.25">
      <c r="A7">
        <v>6</v>
      </c>
      <c r="B7" s="4">
        <f>('[1]Qc, Winter, S3'!B7*Main!$B$5)</f>
        <v>0.22434340041955336</v>
      </c>
      <c r="C7" s="4">
        <f>('[1]Qc, Winter, S3'!C7*Main!$B$5)</f>
        <v>0.17549004490781903</v>
      </c>
      <c r="D7" s="4">
        <f>('[1]Qc, Winter, S3'!D7*Main!$B$5)</f>
        <v>0.13174292126226297</v>
      </c>
      <c r="E7" s="4">
        <f>('[1]Qc, Winter, S3'!E7*Main!$B$5)</f>
        <v>0.19626697984991645</v>
      </c>
      <c r="F7" s="4">
        <f>('[1]Qc, Winter, S3'!F7*Main!$B$5)</f>
        <v>0.16277887816866243</v>
      </c>
      <c r="G7" s="4">
        <f>('[1]Qc, Winter, S3'!G7*Main!$B$5)</f>
        <v>0.236837621330174</v>
      </c>
      <c r="H7" s="4">
        <f>('[1]Qc, Winter, S3'!H7*Main!$B$5)</f>
        <v>0.30967837251576735</v>
      </c>
      <c r="I7" s="4">
        <f>('[1]Qc, Winter, S3'!I7*Main!$B$5)</f>
        <v>0.60922150550264109</v>
      </c>
      <c r="J7" s="4">
        <f>('[1]Qc, Winter, S3'!J7*Main!$B$5)</f>
        <v>0.69467390492973824</v>
      </c>
      <c r="K7" s="4">
        <f>('[1]Qc, Winter, S3'!K7*Main!$B$5)</f>
        <v>0.73009097208142482</v>
      </c>
      <c r="L7" s="4">
        <f>('[1]Qc, Winter, S3'!L7*Main!$B$5)</f>
        <v>0.68618122354401312</v>
      </c>
      <c r="M7" s="4">
        <f>('[1]Qc, Winter, S3'!M7*Main!$B$5)</f>
        <v>0.71021684489125392</v>
      </c>
      <c r="N7" s="4">
        <f>('[1]Qc, Winter, S3'!N7*Main!$B$5)</f>
        <v>0.71932615096524688</v>
      </c>
      <c r="O7" s="4">
        <f>('[1]Qc, Winter, S3'!O7*Main!$B$5)</f>
        <v>0.70387576514739736</v>
      </c>
      <c r="P7" s="4">
        <f>('[1]Qc, Winter, S3'!P7*Main!$B$5)</f>
        <v>0.5919994261277628</v>
      </c>
      <c r="Q7" s="4">
        <f>('[1]Qc, Winter, S3'!Q7*Main!$B$5)</f>
        <v>0.58018669289275371</v>
      </c>
      <c r="R7" s="4">
        <f>('[1]Qc, Winter, S3'!R7*Main!$B$5)</f>
        <v>0.50425838864431216</v>
      </c>
      <c r="S7" s="4">
        <f>('[1]Qc, Winter, S3'!S7*Main!$B$5)</f>
        <v>0.55164172764755415</v>
      </c>
      <c r="T7" s="4">
        <f>('[1]Qc, Winter, S3'!T7*Main!$B$5)</f>
        <v>0.45385473094554102</v>
      </c>
      <c r="U7" s="4">
        <f>('[1]Qc, Winter, S3'!U7*Main!$B$5)</f>
        <v>0.48317852811450768</v>
      </c>
      <c r="V7" s="4">
        <f>('[1]Qc, Winter, S3'!V7*Main!$B$5)</f>
        <v>0.40042820791341099</v>
      </c>
      <c r="W7" s="4">
        <f>('[1]Qc, Winter, S3'!W7*Main!$B$5)</f>
        <v>0.43002878264117517</v>
      </c>
      <c r="X7" s="4">
        <f>('[1]Qc, Winter, S3'!X7*Main!$B$5)</f>
        <v>0.2643208091514902</v>
      </c>
      <c r="Y7" s="4">
        <f>('[1]Qc, Winter, S3'!Y7*Main!$B$5)</f>
        <v>0.26872989157477795</v>
      </c>
    </row>
    <row r="8" spans="1:25" x14ac:dyDescent="0.25">
      <c r="A8">
        <v>7</v>
      </c>
      <c r="B8" s="4">
        <f>('[1]Qc, Winter, S3'!B8*Main!$B$5)</f>
        <v>-0.66135202657239001</v>
      </c>
      <c r="C8" s="4">
        <f>('[1]Qc, Winter, S3'!C8*Main!$B$5)</f>
        <v>-0.64757943123093797</v>
      </c>
      <c r="D8" s="4">
        <f>('[1]Qc, Winter, S3'!D8*Main!$B$5)</f>
        <v>-0.66117900228918625</v>
      </c>
      <c r="E8" s="4">
        <f>('[1]Qc, Winter, S3'!E8*Main!$B$5)</f>
        <v>-0.67314297396149014</v>
      </c>
      <c r="F8" s="4">
        <f>('[1]Qc, Winter, S3'!F8*Main!$B$5)</f>
        <v>-0.74211381774469598</v>
      </c>
      <c r="G8" s="4">
        <f>('[1]Qc, Winter, S3'!G8*Main!$B$5)</f>
        <v>-0.64491517144425548</v>
      </c>
      <c r="H8" s="4">
        <f>('[1]Qc, Winter, S3'!H8*Main!$B$5)</f>
        <v>-0.5589564783907075</v>
      </c>
      <c r="I8" s="4">
        <f>('[1]Qc, Winter, S3'!I8*Main!$B$5)</f>
        <v>-0.29034352882436654</v>
      </c>
      <c r="J8" s="4">
        <f>('[1]Qc, Winter, S3'!J8*Main!$B$5)</f>
        <v>-0.14528240303842732</v>
      </c>
      <c r="K8" s="4">
        <f>('[1]Qc, Winter, S3'!K8*Main!$B$5)</f>
        <v>-0.1335321061658907</v>
      </c>
      <c r="L8" s="4">
        <f>('[1]Qc, Winter, S3'!L8*Main!$B$5)</f>
        <v>-0.10149288896717973</v>
      </c>
      <c r="M8" s="4">
        <f>('[1]Qc, Winter, S3'!M8*Main!$B$5)</f>
        <v>-3.4108109343630885E-2</v>
      </c>
      <c r="N8" s="4">
        <f>('[1]Qc, Winter, S3'!N8*Main!$B$5)</f>
        <v>-0.13711197819832804</v>
      </c>
      <c r="O8" s="4">
        <f>('[1]Qc, Winter, S3'!O8*Main!$B$5)</f>
        <v>-0.14307936138610014</v>
      </c>
      <c r="P8" s="4">
        <f>('[1]Qc, Winter, S3'!P8*Main!$B$5)</f>
        <v>-0.26599707421114949</v>
      </c>
      <c r="Q8" s="4">
        <f>('[1]Qc, Winter, S3'!Q8*Main!$B$5)</f>
        <v>-0.37639325945582325</v>
      </c>
      <c r="R8" s="4">
        <f>('[1]Qc, Winter, S3'!R8*Main!$B$5)</f>
        <v>-0.33634455351677889</v>
      </c>
      <c r="S8" s="4">
        <f>('[1]Qc, Winter, S3'!S8*Main!$B$5)</f>
        <v>-0.37516213991675135</v>
      </c>
      <c r="T8" s="4">
        <f>('[1]Qc, Winter, S3'!T8*Main!$B$5)</f>
        <v>-0.42188787871655542</v>
      </c>
      <c r="U8" s="4">
        <f>('[1]Qc, Winter, S3'!U8*Main!$B$5)</f>
        <v>-0.40909979816635506</v>
      </c>
      <c r="V8" s="4">
        <f>('[1]Qc, Winter, S3'!V8*Main!$B$5)</f>
        <v>-0.45197863216020956</v>
      </c>
      <c r="W8" s="4">
        <f>('[1]Qc, Winter, S3'!W8*Main!$B$5)</f>
        <v>-0.55456905671346945</v>
      </c>
      <c r="X8" s="4">
        <f>('[1]Qc, Winter, S3'!X8*Main!$B$5)</f>
        <v>-0.62569204692283431</v>
      </c>
      <c r="Y8" s="4">
        <f>('[1]Qc, Winter, S3'!Y8*Main!$B$5)</f>
        <v>-0.62236457098216658</v>
      </c>
    </row>
    <row r="9" spans="1:25" x14ac:dyDescent="0.25">
      <c r="A9">
        <v>8</v>
      </c>
      <c r="B9" s="4">
        <f>('[1]Qc, Winter, S3'!B9*Main!$B$5)</f>
        <v>-0.74531687953329928</v>
      </c>
      <c r="C9" s="4">
        <f>('[1]Qc, Winter, S3'!C9*Main!$B$5)</f>
        <v>-0.76876173751339472</v>
      </c>
      <c r="D9" s="4">
        <f>('[1]Qc, Winter, S3'!D9*Main!$B$5)</f>
        <v>-0.76571664275369689</v>
      </c>
      <c r="E9" s="4">
        <f>('[1]Qc, Winter, S3'!E9*Main!$B$5)</f>
        <v>-0.77990862706009123</v>
      </c>
      <c r="F9" s="4">
        <f>('[1]Qc, Winter, S3'!F9*Main!$B$5)</f>
        <v>-0.74885342260232024</v>
      </c>
      <c r="G9" s="4">
        <f>('[1]Qc, Winter, S3'!G9*Main!$B$5)</f>
        <v>-0.7257802601974167</v>
      </c>
      <c r="H9" s="4">
        <f>('[1]Qc, Winter, S3'!H9*Main!$B$5)</f>
        <v>-0.55481674236363354</v>
      </c>
      <c r="I9" s="4">
        <f>('[1]Qc, Winter, S3'!I9*Main!$B$5)</f>
        <v>-0.4282704805587938</v>
      </c>
      <c r="J9" s="4">
        <f>('[1]Qc, Winter, S3'!J9*Main!$B$5)</f>
        <v>-0.40354013879190842</v>
      </c>
      <c r="K9" s="4">
        <f>('[1]Qc, Winter, S3'!K9*Main!$B$5)</f>
        <v>-0.4562637985344008</v>
      </c>
      <c r="L9" s="4">
        <f>('[1]Qc, Winter, S3'!L9*Main!$B$5)</f>
        <v>-0.43954580524043441</v>
      </c>
      <c r="M9" s="4">
        <f>('[1]Qc, Winter, S3'!M9*Main!$B$5)</f>
        <v>-0.39670785063745578</v>
      </c>
      <c r="N9" s="4">
        <f>('[1]Qc, Winter, S3'!N9*Main!$B$5)</f>
        <v>-0.42051851217975944</v>
      </c>
      <c r="O9" s="4">
        <f>('[1]Qc, Winter, S3'!O9*Main!$B$5)</f>
        <v>-0.4552812858742174</v>
      </c>
      <c r="P9" s="4">
        <f>('[1]Qc, Winter, S3'!P9*Main!$B$5)</f>
        <v>-0.54210897373632105</v>
      </c>
      <c r="Q9" s="4">
        <f>('[1]Qc, Winter, S3'!Q9*Main!$B$5)</f>
        <v>-0.61347416216822659</v>
      </c>
      <c r="R9" s="4">
        <f>('[1]Qc, Winter, S3'!R9*Main!$B$5)</f>
        <v>-0.62408597323812165</v>
      </c>
      <c r="S9" s="4">
        <f>('[1]Qc, Winter, S3'!S9*Main!$B$5)</f>
        <v>-0.59733023845875433</v>
      </c>
      <c r="T9" s="4">
        <f>('[1]Qc, Winter, S3'!T9*Main!$B$5)</f>
        <v>-0.6423397013644</v>
      </c>
      <c r="U9" s="4">
        <f>('[1]Qc, Winter, S3'!U9*Main!$B$5)</f>
        <v>-0.6510139929697647</v>
      </c>
      <c r="V9" s="4">
        <f>('[1]Qc, Winter, S3'!V9*Main!$B$5)</f>
        <v>-0.65547212016222589</v>
      </c>
      <c r="W9" s="4">
        <f>('[1]Qc, Winter, S3'!W9*Main!$B$5)</f>
        <v>-0.67469389630264753</v>
      </c>
      <c r="X9" s="4">
        <f>('[1]Qc, Winter, S3'!X9*Main!$B$5)</f>
        <v>-0.73288789916688557</v>
      </c>
      <c r="Y9" s="4">
        <f>('[1]Qc, Winter, S3'!Y9*Main!$B$5)</f>
        <v>-0.74693019592868726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1.1685959743932082</v>
      </c>
      <c r="C2" s="4">
        <f>('FL Characterization'!C$4-'FL Characterization'!C$2)*VLOOKUP($A2,'FL Ratio'!$A$2:$B$9,2,FALSE)</f>
        <v>1.2864758652110815</v>
      </c>
      <c r="D2" s="4">
        <f>('FL Characterization'!D$4-'FL Characterization'!D$2)*VLOOKUP($A2,'FL Ratio'!$A$2:$B$9,2,FALSE)</f>
        <v>1.6744705391344457</v>
      </c>
      <c r="E2" s="4">
        <f>('FL Characterization'!E$4-'FL Characterization'!E$2)*VLOOKUP($A2,'FL Ratio'!$A$2:$B$9,2,FALSE)</f>
        <v>1.9197131426549172</v>
      </c>
      <c r="F2" s="4">
        <f>('FL Characterization'!F$4-'FL Characterization'!F$2)*VLOOKUP($A2,'FL Ratio'!$A$2:$B$9,2,FALSE)</f>
        <v>2.2571462517680061</v>
      </c>
      <c r="G2" s="4">
        <f>('FL Characterization'!G$4-'FL Characterization'!G$2)*VLOOKUP($A2,'FL Ratio'!$A$2:$B$9,2,FALSE)</f>
        <v>2.6384414576704218</v>
      </c>
      <c r="H2" s="4">
        <f>('FL Characterization'!H$4-'FL Characterization'!H$2)*VLOOKUP($A2,'FL Ratio'!$A$2:$B$9,2,FALSE)</f>
        <v>2.3519340148904848</v>
      </c>
      <c r="I2" s="4">
        <f>('FL Characterization'!I$4-'FL Characterization'!I$2)*VLOOKUP($A2,'FL Ratio'!$A$2:$B$9,2,FALSE)</f>
        <v>3.3623481054557418</v>
      </c>
      <c r="J2" s="4">
        <f>('FL Characterization'!J$4-'FL Characterization'!J$2)*VLOOKUP($A2,'FL Ratio'!$A$2:$B$9,2,FALSE)</f>
        <v>3.0845790992248676</v>
      </c>
      <c r="K2" s="4">
        <f>('FL Characterization'!K$4-'FL Characterization'!K$2)*VLOOKUP($A2,'FL Ratio'!$A$2:$B$9,2,FALSE)</f>
        <v>3.4838528292124855</v>
      </c>
      <c r="L2" s="4">
        <f>('FL Characterization'!L$4-'FL Characterization'!L$2)*VLOOKUP($A2,'FL Ratio'!$A$2:$B$9,2,FALSE)</f>
        <v>3.5804691910943052</v>
      </c>
      <c r="M2" s="4">
        <f>('FL Characterization'!M$4-'FL Characterization'!M$2)*VLOOKUP($A2,'FL Ratio'!$A$2:$B$9,2,FALSE)</f>
        <v>3.3211803599357097</v>
      </c>
      <c r="N2" s="4">
        <f>('FL Characterization'!N$4-'FL Characterization'!N$2)*VLOOKUP($A2,'FL Ratio'!$A$2:$B$9,2,FALSE)</f>
        <v>3.1330531486373108</v>
      </c>
      <c r="O2" s="4">
        <f>('FL Characterization'!O$4-'FL Characterization'!O$2)*VLOOKUP($A2,'FL Ratio'!$A$2:$B$9,2,FALSE)</f>
        <v>2.8844284465265533</v>
      </c>
      <c r="P2" s="4">
        <f>('FL Characterization'!P$4-'FL Characterization'!P$2)*VLOOKUP($A2,'FL Ratio'!$A$2:$B$9,2,FALSE)</f>
        <v>2.6568730858729834</v>
      </c>
      <c r="Q2" s="4">
        <f>('FL Characterization'!Q$4-'FL Characterization'!Q$2)*VLOOKUP($A2,'FL Ratio'!$A$2:$B$9,2,FALSE)</f>
        <v>2.3911517944768828</v>
      </c>
      <c r="R2" s="4">
        <f>('FL Characterization'!R$4-'FL Characterization'!R$2)*VLOOKUP($A2,'FL Ratio'!$A$2:$B$9,2,FALSE)</f>
        <v>2.3662634326019578</v>
      </c>
      <c r="S2" s="4">
        <f>('FL Characterization'!S$4-'FL Characterization'!S$2)*VLOOKUP($A2,'FL Ratio'!$A$2:$B$9,2,FALSE)</f>
        <v>1.874815379311628</v>
      </c>
      <c r="T2" s="4">
        <f>('FL Characterization'!T$4-'FL Characterization'!T$2)*VLOOKUP($A2,'FL Ratio'!$A$2:$B$9,2,FALSE)</f>
        <v>1.5511857634880775</v>
      </c>
      <c r="U2" s="4">
        <f>('FL Characterization'!U$4-'FL Characterization'!U$2)*VLOOKUP($A2,'FL Ratio'!$A$2:$B$9,2,FALSE)</f>
        <v>1.8406869299005642</v>
      </c>
      <c r="V2" s="4">
        <f>('FL Characterization'!V$4-'FL Characterization'!V$2)*VLOOKUP($A2,'FL Ratio'!$A$2:$B$9,2,FALSE)</f>
        <v>1.8754788531977606</v>
      </c>
      <c r="W2" s="4">
        <f>('FL Characterization'!W$4-'FL Characterization'!W$2)*VLOOKUP($A2,'FL Ratio'!$A$2:$B$9,2,FALSE)</f>
        <v>2.1432957511366455</v>
      </c>
      <c r="X2" s="4">
        <f>('FL Characterization'!X$4-'FL Characterization'!X$2)*VLOOKUP($A2,'FL Ratio'!$A$2:$B$9,2,FALSE)</f>
        <v>1.0406830638338176</v>
      </c>
      <c r="Y2" s="4">
        <f>('FL Characterization'!Y$4-'FL Characterization'!Y$2)*VLOOKUP($A2,'FL Ratio'!$A$2:$B$9,2,FALSE)</f>
        <v>0.99917549022576702</v>
      </c>
    </row>
    <row r="3" spans="1:25" x14ac:dyDescent="0.25">
      <c r="A3">
        <v>2</v>
      </c>
      <c r="B3" s="4">
        <f>('FL Characterization'!B$4-'FL Characterization'!B$2)*VLOOKUP($A3,'FL Ratio'!$A$2:$B$9,2,FALSE)</f>
        <v>0.93487677951456649</v>
      </c>
      <c r="C3" s="4">
        <f>('FL Characterization'!C$4-'FL Characterization'!C$2)*VLOOKUP($A3,'FL Ratio'!$A$2:$B$9,2,FALSE)</f>
        <v>1.0291806921688651</v>
      </c>
      <c r="D3" s="4">
        <f>('FL Characterization'!D$4-'FL Characterization'!D$2)*VLOOKUP($A3,'FL Ratio'!$A$2:$B$9,2,FALSE)</f>
        <v>1.3395764313075567</v>
      </c>
      <c r="E3" s="4">
        <f>('FL Characterization'!E$4-'FL Characterization'!E$2)*VLOOKUP($A3,'FL Ratio'!$A$2:$B$9,2,FALSE)</f>
        <v>1.5357705141239337</v>
      </c>
      <c r="F3" s="4">
        <f>('FL Characterization'!F$4-'FL Characterization'!F$2)*VLOOKUP($A3,'FL Ratio'!$A$2:$B$9,2,FALSE)</f>
        <v>1.8057170014144048</v>
      </c>
      <c r="G3" s="4">
        <f>('FL Characterization'!G$4-'FL Characterization'!G$2)*VLOOKUP($A3,'FL Ratio'!$A$2:$B$9,2,FALSE)</f>
        <v>2.1107531661363375</v>
      </c>
      <c r="H3" s="4">
        <f>('FL Characterization'!H$4-'FL Characterization'!H$2)*VLOOKUP($A3,'FL Ratio'!$A$2:$B$9,2,FALSE)</f>
        <v>1.8815472119123879</v>
      </c>
      <c r="I3" s="4">
        <f>('FL Characterization'!I$4-'FL Characterization'!I$2)*VLOOKUP($A3,'FL Ratio'!$A$2:$B$9,2,FALSE)</f>
        <v>2.6898784843645935</v>
      </c>
      <c r="J3" s="4">
        <f>('FL Characterization'!J$4-'FL Characterization'!J$2)*VLOOKUP($A3,'FL Ratio'!$A$2:$B$9,2,FALSE)</f>
        <v>2.4676632793798943</v>
      </c>
      <c r="K3" s="4">
        <f>('FL Characterization'!K$4-'FL Characterization'!K$2)*VLOOKUP($A3,'FL Ratio'!$A$2:$B$9,2,FALSE)</f>
        <v>2.7870822633699883</v>
      </c>
      <c r="L3" s="4">
        <f>('FL Characterization'!L$4-'FL Characterization'!L$2)*VLOOKUP($A3,'FL Ratio'!$A$2:$B$9,2,FALSE)</f>
        <v>2.8643753528754443</v>
      </c>
      <c r="M3" s="4">
        <f>('FL Characterization'!M$4-'FL Characterization'!M$2)*VLOOKUP($A3,'FL Ratio'!$A$2:$B$9,2,FALSE)</f>
        <v>2.6569442879485679</v>
      </c>
      <c r="N3" s="4">
        <f>('FL Characterization'!N$4-'FL Characterization'!N$2)*VLOOKUP($A3,'FL Ratio'!$A$2:$B$9,2,FALSE)</f>
        <v>2.5064425189098487</v>
      </c>
      <c r="O3" s="4">
        <f>('FL Characterization'!O$4-'FL Characterization'!O$2)*VLOOKUP($A3,'FL Ratio'!$A$2:$B$9,2,FALSE)</f>
        <v>2.3075427572212428</v>
      </c>
      <c r="P3" s="4">
        <f>('FL Characterization'!P$4-'FL Characterization'!P$2)*VLOOKUP($A3,'FL Ratio'!$A$2:$B$9,2,FALSE)</f>
        <v>2.1254984686983867</v>
      </c>
      <c r="Q3" s="4">
        <f>('FL Characterization'!Q$4-'FL Characterization'!Q$2)*VLOOKUP($A3,'FL Ratio'!$A$2:$B$9,2,FALSE)</f>
        <v>1.9129214355815063</v>
      </c>
      <c r="R3" s="4">
        <f>('FL Characterization'!R$4-'FL Characterization'!R$2)*VLOOKUP($A3,'FL Ratio'!$A$2:$B$9,2,FALSE)</f>
        <v>1.8930107460815664</v>
      </c>
      <c r="S3" s="4">
        <f>('FL Characterization'!S$4-'FL Characterization'!S$2)*VLOOKUP($A3,'FL Ratio'!$A$2:$B$9,2,FALSE)</f>
        <v>1.4998523034493025</v>
      </c>
      <c r="T3" s="4">
        <f>('FL Characterization'!T$4-'FL Characterization'!T$2)*VLOOKUP($A3,'FL Ratio'!$A$2:$B$9,2,FALSE)</f>
        <v>1.2409486107904619</v>
      </c>
      <c r="U3" s="4">
        <f>('FL Characterization'!U$4-'FL Characterization'!U$2)*VLOOKUP($A3,'FL Ratio'!$A$2:$B$9,2,FALSE)</f>
        <v>1.4725495439204515</v>
      </c>
      <c r="V3" s="4">
        <f>('FL Characterization'!V$4-'FL Characterization'!V$2)*VLOOKUP($A3,'FL Ratio'!$A$2:$B$9,2,FALSE)</f>
        <v>1.5003830825582085</v>
      </c>
      <c r="W3" s="4">
        <f>('FL Characterization'!W$4-'FL Characterization'!W$2)*VLOOKUP($A3,'FL Ratio'!$A$2:$B$9,2,FALSE)</f>
        <v>1.7146366009093164</v>
      </c>
      <c r="X3" s="4">
        <f>('FL Characterization'!X$4-'FL Characterization'!X$2)*VLOOKUP($A3,'FL Ratio'!$A$2:$B$9,2,FALSE)</f>
        <v>0.83254645106705416</v>
      </c>
      <c r="Y3" s="4">
        <f>('FL Characterization'!Y$4-'FL Characterization'!Y$2)*VLOOKUP($A3,'FL Ratio'!$A$2:$B$9,2,FALSE)</f>
        <v>0.79934039218061359</v>
      </c>
    </row>
    <row r="4" spans="1:25" x14ac:dyDescent="0.25">
      <c r="A4">
        <v>3</v>
      </c>
      <c r="B4" s="4">
        <f>('FL Characterization'!B$4-'FL Characterization'!B$2)*VLOOKUP($A4,'FL Ratio'!$A$2:$B$9,2,FALSE)</f>
        <v>0.70115758463592492</v>
      </c>
      <c r="C4" s="4">
        <f>('FL Characterization'!C$4-'FL Characterization'!C$2)*VLOOKUP($A4,'FL Ratio'!$A$2:$B$9,2,FALSE)</f>
        <v>0.77188551912664882</v>
      </c>
      <c r="D4" s="4">
        <f>('FL Characterization'!D$4-'FL Characterization'!D$2)*VLOOKUP($A4,'FL Ratio'!$A$2:$B$9,2,FALSE)</f>
        <v>1.0046823234806674</v>
      </c>
      <c r="E4" s="4">
        <f>('FL Characterization'!E$4-'FL Characterization'!E$2)*VLOOKUP($A4,'FL Ratio'!$A$2:$B$9,2,FALSE)</f>
        <v>1.1518278855929502</v>
      </c>
      <c r="F4" s="4">
        <f>('FL Characterization'!F$4-'FL Characterization'!F$2)*VLOOKUP($A4,'FL Ratio'!$A$2:$B$9,2,FALSE)</f>
        <v>1.3542877510608038</v>
      </c>
      <c r="G4" s="4">
        <f>('FL Characterization'!G$4-'FL Characterization'!G$2)*VLOOKUP($A4,'FL Ratio'!$A$2:$B$9,2,FALSE)</f>
        <v>1.5830648746022531</v>
      </c>
      <c r="H4" s="4">
        <f>('FL Characterization'!H$4-'FL Characterization'!H$2)*VLOOKUP($A4,'FL Ratio'!$A$2:$B$9,2,FALSE)</f>
        <v>1.4111604089342908</v>
      </c>
      <c r="I4" s="4">
        <f>('FL Characterization'!I$4-'FL Characterization'!I$2)*VLOOKUP($A4,'FL Ratio'!$A$2:$B$9,2,FALSE)</f>
        <v>2.0174088632734453</v>
      </c>
      <c r="J4" s="4">
        <f>('FL Characterization'!J$4-'FL Characterization'!J$2)*VLOOKUP($A4,'FL Ratio'!$A$2:$B$9,2,FALSE)</f>
        <v>1.8507474595349207</v>
      </c>
      <c r="K4" s="4">
        <f>('FL Characterization'!K$4-'FL Characterization'!K$2)*VLOOKUP($A4,'FL Ratio'!$A$2:$B$9,2,FALSE)</f>
        <v>2.0903116975274911</v>
      </c>
      <c r="L4" s="4">
        <f>('FL Characterization'!L$4-'FL Characterization'!L$2)*VLOOKUP($A4,'FL Ratio'!$A$2:$B$9,2,FALSE)</f>
        <v>2.148281514656583</v>
      </c>
      <c r="M4" s="4">
        <f>('FL Characterization'!M$4-'FL Characterization'!M$2)*VLOOKUP($A4,'FL Ratio'!$A$2:$B$9,2,FALSE)</f>
        <v>1.9927082159614258</v>
      </c>
      <c r="N4" s="4">
        <f>('FL Characterization'!N$4-'FL Characterization'!N$2)*VLOOKUP($A4,'FL Ratio'!$A$2:$B$9,2,FALSE)</f>
        <v>1.8798318891823864</v>
      </c>
      <c r="O4" s="4">
        <f>('FL Characterization'!O$4-'FL Characterization'!O$2)*VLOOKUP($A4,'FL Ratio'!$A$2:$B$9,2,FALSE)</f>
        <v>1.7306570679159321</v>
      </c>
      <c r="P4" s="4">
        <f>('FL Characterization'!P$4-'FL Characterization'!P$2)*VLOOKUP($A4,'FL Ratio'!$A$2:$B$9,2,FALSE)</f>
        <v>1.5941238515237901</v>
      </c>
      <c r="Q4" s="4">
        <f>('FL Characterization'!Q$4-'FL Characterization'!Q$2)*VLOOKUP($A4,'FL Ratio'!$A$2:$B$9,2,FALSE)</f>
        <v>1.4346910766861296</v>
      </c>
      <c r="R4" s="4">
        <f>('FL Characterization'!R$4-'FL Characterization'!R$2)*VLOOKUP($A4,'FL Ratio'!$A$2:$B$9,2,FALSE)</f>
        <v>1.4197580595611747</v>
      </c>
      <c r="S4" s="4">
        <f>('FL Characterization'!S$4-'FL Characterization'!S$2)*VLOOKUP($A4,'FL Ratio'!$A$2:$B$9,2,FALSE)</f>
        <v>1.1248892275869768</v>
      </c>
      <c r="T4" s="4">
        <f>('FL Characterization'!T$4-'FL Characterization'!T$2)*VLOOKUP($A4,'FL Ratio'!$A$2:$B$9,2,FALSE)</f>
        <v>0.9307114580928465</v>
      </c>
      <c r="U4" s="4">
        <f>('FL Characterization'!U$4-'FL Characterization'!U$2)*VLOOKUP($A4,'FL Ratio'!$A$2:$B$9,2,FALSE)</f>
        <v>1.1044121579403385</v>
      </c>
      <c r="V4" s="4">
        <f>('FL Characterization'!V$4-'FL Characterization'!V$2)*VLOOKUP($A4,'FL Ratio'!$A$2:$B$9,2,FALSE)</f>
        <v>1.1252873119186564</v>
      </c>
      <c r="W4" s="4">
        <f>('FL Characterization'!W$4-'FL Characterization'!W$2)*VLOOKUP($A4,'FL Ratio'!$A$2:$B$9,2,FALSE)</f>
        <v>1.2859774506819872</v>
      </c>
      <c r="X4" s="4">
        <f>('FL Characterization'!X$4-'FL Characterization'!X$2)*VLOOKUP($A4,'FL Ratio'!$A$2:$B$9,2,FALSE)</f>
        <v>0.62440983830029062</v>
      </c>
      <c r="Y4" s="4">
        <f>('FL Characterization'!Y$4-'FL Characterization'!Y$2)*VLOOKUP($A4,'FL Ratio'!$A$2:$B$9,2,FALSE)</f>
        <v>0.59950529413546016</v>
      </c>
    </row>
    <row r="5" spans="1:25" x14ac:dyDescent="0.25">
      <c r="A5">
        <v>4</v>
      </c>
      <c r="B5" s="4">
        <f>('FL Characterization'!B$4-'FL Characterization'!B$2)*VLOOKUP($A5,'FL Ratio'!$A$2:$B$9,2,FALSE)</f>
        <v>0.46743838975728325</v>
      </c>
      <c r="C5" s="4">
        <f>('FL Characterization'!C$4-'FL Characterization'!C$2)*VLOOKUP($A5,'FL Ratio'!$A$2:$B$9,2,FALSE)</f>
        <v>0.51459034608443255</v>
      </c>
      <c r="D5" s="4">
        <f>('FL Characterization'!D$4-'FL Characterization'!D$2)*VLOOKUP($A5,'FL Ratio'!$A$2:$B$9,2,FALSE)</f>
        <v>0.66978821565377833</v>
      </c>
      <c r="E5" s="4">
        <f>('FL Characterization'!E$4-'FL Characterization'!E$2)*VLOOKUP($A5,'FL Ratio'!$A$2:$B$9,2,FALSE)</f>
        <v>0.76788525706196686</v>
      </c>
      <c r="F5" s="4">
        <f>('FL Characterization'!F$4-'FL Characterization'!F$2)*VLOOKUP($A5,'FL Ratio'!$A$2:$B$9,2,FALSE)</f>
        <v>0.90285850070720242</v>
      </c>
      <c r="G5" s="4">
        <f>('FL Characterization'!G$4-'FL Characterization'!G$2)*VLOOKUP($A5,'FL Ratio'!$A$2:$B$9,2,FALSE)</f>
        <v>1.0553765830681687</v>
      </c>
      <c r="H5" s="4">
        <f>('FL Characterization'!H$4-'FL Characterization'!H$2)*VLOOKUP($A5,'FL Ratio'!$A$2:$B$9,2,FALSE)</f>
        <v>0.94077360595619397</v>
      </c>
      <c r="I5" s="4">
        <f>('FL Characterization'!I$4-'FL Characterization'!I$2)*VLOOKUP($A5,'FL Ratio'!$A$2:$B$9,2,FALSE)</f>
        <v>1.3449392421822968</v>
      </c>
      <c r="J5" s="4">
        <f>('FL Characterization'!J$4-'FL Characterization'!J$2)*VLOOKUP($A5,'FL Ratio'!$A$2:$B$9,2,FALSE)</f>
        <v>1.2338316396899471</v>
      </c>
      <c r="K5" s="4">
        <f>('FL Characterization'!K$4-'FL Characterization'!K$2)*VLOOKUP($A5,'FL Ratio'!$A$2:$B$9,2,FALSE)</f>
        <v>1.3935411316849942</v>
      </c>
      <c r="L5" s="4">
        <f>('FL Characterization'!L$4-'FL Characterization'!L$2)*VLOOKUP($A5,'FL Ratio'!$A$2:$B$9,2,FALSE)</f>
        <v>1.4321876764377222</v>
      </c>
      <c r="M5" s="4">
        <f>('FL Characterization'!M$4-'FL Characterization'!M$2)*VLOOKUP($A5,'FL Ratio'!$A$2:$B$9,2,FALSE)</f>
        <v>1.3284721439742839</v>
      </c>
      <c r="N5" s="4">
        <f>('FL Characterization'!N$4-'FL Characterization'!N$2)*VLOOKUP($A5,'FL Ratio'!$A$2:$B$9,2,FALSE)</f>
        <v>1.2532212594549244</v>
      </c>
      <c r="O5" s="4">
        <f>('FL Characterization'!O$4-'FL Characterization'!O$2)*VLOOKUP($A5,'FL Ratio'!$A$2:$B$9,2,FALSE)</f>
        <v>1.1537713786106214</v>
      </c>
      <c r="P5" s="4">
        <f>('FL Characterization'!P$4-'FL Characterization'!P$2)*VLOOKUP($A5,'FL Ratio'!$A$2:$B$9,2,FALSE)</f>
        <v>1.0627492343491933</v>
      </c>
      <c r="Q5" s="4">
        <f>('FL Characterization'!Q$4-'FL Characterization'!Q$2)*VLOOKUP($A5,'FL Ratio'!$A$2:$B$9,2,FALSE)</f>
        <v>0.95646071779075315</v>
      </c>
      <c r="R5" s="4">
        <f>('FL Characterization'!R$4-'FL Characterization'!R$2)*VLOOKUP($A5,'FL Ratio'!$A$2:$B$9,2,FALSE)</f>
        <v>0.94650537304078319</v>
      </c>
      <c r="S5" s="4">
        <f>('FL Characterization'!S$4-'FL Characterization'!S$2)*VLOOKUP($A5,'FL Ratio'!$A$2:$B$9,2,FALSE)</f>
        <v>0.74992615172465127</v>
      </c>
      <c r="T5" s="4">
        <f>('FL Characterization'!T$4-'FL Characterization'!T$2)*VLOOKUP($A5,'FL Ratio'!$A$2:$B$9,2,FALSE)</f>
        <v>0.62047430539523096</v>
      </c>
      <c r="U5" s="4">
        <f>('FL Characterization'!U$4-'FL Characterization'!U$2)*VLOOKUP($A5,'FL Ratio'!$A$2:$B$9,2,FALSE)</f>
        <v>0.73627477196022573</v>
      </c>
      <c r="V5" s="4">
        <f>('FL Characterization'!V$4-'FL Characterization'!V$2)*VLOOKUP($A5,'FL Ratio'!$A$2:$B$9,2,FALSE)</f>
        <v>0.75019154127910426</v>
      </c>
      <c r="W5" s="4">
        <f>('FL Characterization'!W$4-'FL Characterization'!W$2)*VLOOKUP($A5,'FL Ratio'!$A$2:$B$9,2,FALSE)</f>
        <v>0.85731830045465818</v>
      </c>
      <c r="X5" s="4">
        <f>('FL Characterization'!X$4-'FL Characterization'!X$2)*VLOOKUP($A5,'FL Ratio'!$A$2:$B$9,2,FALSE)</f>
        <v>0.41627322553352708</v>
      </c>
      <c r="Y5" s="4">
        <f>('FL Characterization'!Y$4-'FL Characterization'!Y$2)*VLOOKUP($A5,'FL Ratio'!$A$2:$B$9,2,FALSE)</f>
        <v>0.3996701960903068</v>
      </c>
    </row>
    <row r="6" spans="1:25" x14ac:dyDescent="0.25">
      <c r="A6">
        <v>5</v>
      </c>
      <c r="B6" s="4">
        <f>('FL Characterization'!B$4-'FL Characterization'!B$2)*VLOOKUP($A6,'FL Ratio'!$A$2:$B$9,2,FALSE)</f>
        <v>0.23371919487864162</v>
      </c>
      <c r="C6" s="4">
        <f>('FL Characterization'!C$4-'FL Characterization'!C$2)*VLOOKUP($A6,'FL Ratio'!$A$2:$B$9,2,FALSE)</f>
        <v>0.25729517304221627</v>
      </c>
      <c r="D6" s="4">
        <f>('FL Characterization'!D$4-'FL Characterization'!D$2)*VLOOKUP($A6,'FL Ratio'!$A$2:$B$9,2,FALSE)</f>
        <v>0.33489410782688916</v>
      </c>
      <c r="E6" s="4">
        <f>('FL Characterization'!E$4-'FL Characterization'!E$2)*VLOOKUP($A6,'FL Ratio'!$A$2:$B$9,2,FALSE)</f>
        <v>0.38394262853098343</v>
      </c>
      <c r="F6" s="4">
        <f>('FL Characterization'!F$4-'FL Characterization'!F$2)*VLOOKUP($A6,'FL Ratio'!$A$2:$B$9,2,FALSE)</f>
        <v>0.45142925035360121</v>
      </c>
      <c r="G6" s="4">
        <f>('FL Characterization'!G$4-'FL Characterization'!G$2)*VLOOKUP($A6,'FL Ratio'!$A$2:$B$9,2,FALSE)</f>
        <v>0.52768829153408436</v>
      </c>
      <c r="H6" s="4">
        <f>('FL Characterization'!H$4-'FL Characterization'!H$2)*VLOOKUP($A6,'FL Ratio'!$A$2:$B$9,2,FALSE)</f>
        <v>0.47038680297809699</v>
      </c>
      <c r="I6" s="4">
        <f>('FL Characterization'!I$4-'FL Characterization'!I$2)*VLOOKUP($A6,'FL Ratio'!$A$2:$B$9,2,FALSE)</f>
        <v>0.67246962109114838</v>
      </c>
      <c r="J6" s="4">
        <f>('FL Characterization'!J$4-'FL Characterization'!J$2)*VLOOKUP($A6,'FL Ratio'!$A$2:$B$9,2,FALSE)</f>
        <v>0.61691581984497357</v>
      </c>
      <c r="K6" s="4">
        <f>('FL Characterization'!K$4-'FL Characterization'!K$2)*VLOOKUP($A6,'FL Ratio'!$A$2:$B$9,2,FALSE)</f>
        <v>0.69677056584249708</v>
      </c>
      <c r="L6" s="4">
        <f>('FL Characterization'!L$4-'FL Characterization'!L$2)*VLOOKUP($A6,'FL Ratio'!$A$2:$B$9,2,FALSE)</f>
        <v>0.71609383821886108</v>
      </c>
      <c r="M6" s="4">
        <f>('FL Characterization'!M$4-'FL Characterization'!M$2)*VLOOKUP($A6,'FL Ratio'!$A$2:$B$9,2,FALSE)</f>
        <v>0.66423607198714196</v>
      </c>
      <c r="N6" s="4">
        <f>('FL Characterization'!N$4-'FL Characterization'!N$2)*VLOOKUP($A6,'FL Ratio'!$A$2:$B$9,2,FALSE)</f>
        <v>0.62661062972746218</v>
      </c>
      <c r="O6" s="4">
        <f>('FL Characterization'!O$4-'FL Characterization'!O$2)*VLOOKUP($A6,'FL Ratio'!$A$2:$B$9,2,FALSE)</f>
        <v>0.5768856893053107</v>
      </c>
      <c r="P6" s="4">
        <f>('FL Characterization'!P$4-'FL Characterization'!P$2)*VLOOKUP($A6,'FL Ratio'!$A$2:$B$9,2,FALSE)</f>
        <v>0.53137461717459666</v>
      </c>
      <c r="Q6" s="4">
        <f>('FL Characterization'!Q$4-'FL Characterization'!Q$2)*VLOOKUP($A6,'FL Ratio'!$A$2:$B$9,2,FALSE)</f>
        <v>0.47823035889537657</v>
      </c>
      <c r="R6" s="4">
        <f>('FL Characterization'!R$4-'FL Characterization'!R$2)*VLOOKUP($A6,'FL Ratio'!$A$2:$B$9,2,FALSE)</f>
        <v>0.4732526865203916</v>
      </c>
      <c r="S6" s="4">
        <f>('FL Characterization'!S$4-'FL Characterization'!S$2)*VLOOKUP($A6,'FL Ratio'!$A$2:$B$9,2,FALSE)</f>
        <v>0.37496307586232563</v>
      </c>
      <c r="T6" s="4">
        <f>('FL Characterization'!T$4-'FL Characterization'!T$2)*VLOOKUP($A6,'FL Ratio'!$A$2:$B$9,2,FALSE)</f>
        <v>0.31023715269761548</v>
      </c>
      <c r="U6" s="4">
        <f>('FL Characterization'!U$4-'FL Characterization'!U$2)*VLOOKUP($A6,'FL Ratio'!$A$2:$B$9,2,FALSE)</f>
        <v>0.36813738598011286</v>
      </c>
      <c r="V6" s="4">
        <f>('FL Characterization'!V$4-'FL Characterization'!V$2)*VLOOKUP($A6,'FL Ratio'!$A$2:$B$9,2,FALSE)</f>
        <v>0.37509577063955213</v>
      </c>
      <c r="W6" s="4">
        <f>('FL Characterization'!W$4-'FL Characterization'!W$2)*VLOOKUP($A6,'FL Ratio'!$A$2:$B$9,2,FALSE)</f>
        <v>0.42865915022732909</v>
      </c>
      <c r="X6" s="4">
        <f>('FL Characterization'!X$4-'FL Characterization'!X$2)*VLOOKUP($A6,'FL Ratio'!$A$2:$B$9,2,FALSE)</f>
        <v>0.20813661276676354</v>
      </c>
      <c r="Y6" s="4">
        <f>('FL Characterization'!Y$4-'FL Characterization'!Y$2)*VLOOKUP($A6,'FL Ratio'!$A$2:$B$9,2,FALSE)</f>
        <v>0.1998350980451534</v>
      </c>
    </row>
    <row r="7" spans="1:25" x14ac:dyDescent="0.25">
      <c r="A7">
        <v>6</v>
      </c>
      <c r="B7" s="4">
        <f>('FL Characterization'!B$4-'FL Characterization'!B$2)*VLOOKUP($A7,'FL Ratio'!$A$2:$B$9,2,FALSE)</f>
        <v>0.46743838975728325</v>
      </c>
      <c r="C7" s="4">
        <f>('FL Characterization'!C$4-'FL Characterization'!C$2)*VLOOKUP($A7,'FL Ratio'!$A$2:$B$9,2,FALSE)</f>
        <v>0.51459034608443255</v>
      </c>
      <c r="D7" s="4">
        <f>('FL Characterization'!D$4-'FL Characterization'!D$2)*VLOOKUP($A7,'FL Ratio'!$A$2:$B$9,2,FALSE)</f>
        <v>0.66978821565377833</v>
      </c>
      <c r="E7" s="4">
        <f>('FL Characterization'!E$4-'FL Characterization'!E$2)*VLOOKUP($A7,'FL Ratio'!$A$2:$B$9,2,FALSE)</f>
        <v>0.76788525706196686</v>
      </c>
      <c r="F7" s="4">
        <f>('FL Characterization'!F$4-'FL Characterization'!F$2)*VLOOKUP($A7,'FL Ratio'!$A$2:$B$9,2,FALSE)</f>
        <v>0.90285850070720242</v>
      </c>
      <c r="G7" s="4">
        <f>('FL Characterization'!G$4-'FL Characterization'!G$2)*VLOOKUP($A7,'FL Ratio'!$A$2:$B$9,2,FALSE)</f>
        <v>1.0553765830681687</v>
      </c>
      <c r="H7" s="4">
        <f>('FL Characterization'!H$4-'FL Characterization'!H$2)*VLOOKUP($A7,'FL Ratio'!$A$2:$B$9,2,FALSE)</f>
        <v>0.94077360595619397</v>
      </c>
      <c r="I7" s="4">
        <f>('FL Characterization'!I$4-'FL Characterization'!I$2)*VLOOKUP($A7,'FL Ratio'!$A$2:$B$9,2,FALSE)</f>
        <v>1.3449392421822968</v>
      </c>
      <c r="J7" s="4">
        <f>('FL Characterization'!J$4-'FL Characterization'!J$2)*VLOOKUP($A7,'FL Ratio'!$A$2:$B$9,2,FALSE)</f>
        <v>1.2338316396899471</v>
      </c>
      <c r="K7" s="4">
        <f>('FL Characterization'!K$4-'FL Characterization'!K$2)*VLOOKUP($A7,'FL Ratio'!$A$2:$B$9,2,FALSE)</f>
        <v>1.3935411316849942</v>
      </c>
      <c r="L7" s="4">
        <f>('FL Characterization'!L$4-'FL Characterization'!L$2)*VLOOKUP($A7,'FL Ratio'!$A$2:$B$9,2,FALSE)</f>
        <v>1.4321876764377222</v>
      </c>
      <c r="M7" s="4">
        <f>('FL Characterization'!M$4-'FL Characterization'!M$2)*VLOOKUP($A7,'FL Ratio'!$A$2:$B$9,2,FALSE)</f>
        <v>1.3284721439742839</v>
      </c>
      <c r="N7" s="4">
        <f>('FL Characterization'!N$4-'FL Characterization'!N$2)*VLOOKUP($A7,'FL Ratio'!$A$2:$B$9,2,FALSE)</f>
        <v>1.2532212594549244</v>
      </c>
      <c r="O7" s="4">
        <f>('FL Characterization'!O$4-'FL Characterization'!O$2)*VLOOKUP($A7,'FL Ratio'!$A$2:$B$9,2,FALSE)</f>
        <v>1.1537713786106214</v>
      </c>
      <c r="P7" s="4">
        <f>('FL Characterization'!P$4-'FL Characterization'!P$2)*VLOOKUP($A7,'FL Ratio'!$A$2:$B$9,2,FALSE)</f>
        <v>1.0627492343491933</v>
      </c>
      <c r="Q7" s="4">
        <f>('FL Characterization'!Q$4-'FL Characterization'!Q$2)*VLOOKUP($A7,'FL Ratio'!$A$2:$B$9,2,FALSE)</f>
        <v>0.95646071779075315</v>
      </c>
      <c r="R7" s="4">
        <f>('FL Characterization'!R$4-'FL Characterization'!R$2)*VLOOKUP($A7,'FL Ratio'!$A$2:$B$9,2,FALSE)</f>
        <v>0.94650537304078319</v>
      </c>
      <c r="S7" s="4">
        <f>('FL Characterization'!S$4-'FL Characterization'!S$2)*VLOOKUP($A7,'FL Ratio'!$A$2:$B$9,2,FALSE)</f>
        <v>0.74992615172465127</v>
      </c>
      <c r="T7" s="4">
        <f>('FL Characterization'!T$4-'FL Characterization'!T$2)*VLOOKUP($A7,'FL Ratio'!$A$2:$B$9,2,FALSE)</f>
        <v>0.62047430539523096</v>
      </c>
      <c r="U7" s="4">
        <f>('FL Characterization'!U$4-'FL Characterization'!U$2)*VLOOKUP($A7,'FL Ratio'!$A$2:$B$9,2,FALSE)</f>
        <v>0.73627477196022573</v>
      </c>
      <c r="V7" s="4">
        <f>('FL Characterization'!V$4-'FL Characterization'!V$2)*VLOOKUP($A7,'FL Ratio'!$A$2:$B$9,2,FALSE)</f>
        <v>0.75019154127910426</v>
      </c>
      <c r="W7" s="4">
        <f>('FL Characterization'!W$4-'FL Characterization'!W$2)*VLOOKUP($A7,'FL Ratio'!$A$2:$B$9,2,FALSE)</f>
        <v>0.85731830045465818</v>
      </c>
      <c r="X7" s="4">
        <f>('FL Characterization'!X$4-'FL Characterization'!X$2)*VLOOKUP($A7,'FL Ratio'!$A$2:$B$9,2,FALSE)</f>
        <v>0.41627322553352708</v>
      </c>
      <c r="Y7" s="4">
        <f>('FL Characterization'!Y$4-'FL Characterization'!Y$2)*VLOOKUP($A7,'FL Ratio'!$A$2:$B$9,2,FALSE)</f>
        <v>0.3996701960903068</v>
      </c>
    </row>
    <row r="8" spans="1:25" x14ac:dyDescent="0.25">
      <c r="A8">
        <v>7</v>
      </c>
      <c r="B8" s="4">
        <f>('FL Characterization'!B$4-'FL Characterization'!B$2)*VLOOKUP($A8,'FL Ratio'!$A$2:$B$9,2,FALSE)</f>
        <v>0.46743838975728325</v>
      </c>
      <c r="C8" s="4">
        <f>('FL Characterization'!C$4-'FL Characterization'!C$2)*VLOOKUP($A8,'FL Ratio'!$A$2:$B$9,2,FALSE)</f>
        <v>0.51459034608443255</v>
      </c>
      <c r="D8" s="4">
        <f>('FL Characterization'!D$4-'FL Characterization'!D$2)*VLOOKUP($A8,'FL Ratio'!$A$2:$B$9,2,FALSE)</f>
        <v>0.66978821565377833</v>
      </c>
      <c r="E8" s="4">
        <f>('FL Characterization'!E$4-'FL Characterization'!E$2)*VLOOKUP($A8,'FL Ratio'!$A$2:$B$9,2,FALSE)</f>
        <v>0.76788525706196686</v>
      </c>
      <c r="F8" s="4">
        <f>('FL Characterization'!F$4-'FL Characterization'!F$2)*VLOOKUP($A8,'FL Ratio'!$A$2:$B$9,2,FALSE)</f>
        <v>0.90285850070720242</v>
      </c>
      <c r="G8" s="4">
        <f>('FL Characterization'!G$4-'FL Characterization'!G$2)*VLOOKUP($A8,'FL Ratio'!$A$2:$B$9,2,FALSE)</f>
        <v>1.0553765830681687</v>
      </c>
      <c r="H8" s="4">
        <f>('FL Characterization'!H$4-'FL Characterization'!H$2)*VLOOKUP($A8,'FL Ratio'!$A$2:$B$9,2,FALSE)</f>
        <v>0.94077360595619397</v>
      </c>
      <c r="I8" s="4">
        <f>('FL Characterization'!I$4-'FL Characterization'!I$2)*VLOOKUP($A8,'FL Ratio'!$A$2:$B$9,2,FALSE)</f>
        <v>1.3449392421822968</v>
      </c>
      <c r="J8" s="4">
        <f>('FL Characterization'!J$4-'FL Characterization'!J$2)*VLOOKUP($A8,'FL Ratio'!$A$2:$B$9,2,FALSE)</f>
        <v>1.2338316396899471</v>
      </c>
      <c r="K8" s="4">
        <f>('FL Characterization'!K$4-'FL Characterization'!K$2)*VLOOKUP($A8,'FL Ratio'!$A$2:$B$9,2,FALSE)</f>
        <v>1.3935411316849942</v>
      </c>
      <c r="L8" s="4">
        <f>('FL Characterization'!L$4-'FL Characterization'!L$2)*VLOOKUP($A8,'FL Ratio'!$A$2:$B$9,2,FALSE)</f>
        <v>1.4321876764377222</v>
      </c>
      <c r="M8" s="4">
        <f>('FL Characterization'!M$4-'FL Characterization'!M$2)*VLOOKUP($A8,'FL Ratio'!$A$2:$B$9,2,FALSE)</f>
        <v>1.3284721439742839</v>
      </c>
      <c r="N8" s="4">
        <f>('FL Characterization'!N$4-'FL Characterization'!N$2)*VLOOKUP($A8,'FL Ratio'!$A$2:$B$9,2,FALSE)</f>
        <v>1.2532212594549244</v>
      </c>
      <c r="O8" s="4">
        <f>('FL Characterization'!O$4-'FL Characterization'!O$2)*VLOOKUP($A8,'FL Ratio'!$A$2:$B$9,2,FALSE)</f>
        <v>1.1537713786106214</v>
      </c>
      <c r="P8" s="4">
        <f>('FL Characterization'!P$4-'FL Characterization'!P$2)*VLOOKUP($A8,'FL Ratio'!$A$2:$B$9,2,FALSE)</f>
        <v>1.0627492343491933</v>
      </c>
      <c r="Q8" s="4">
        <f>('FL Characterization'!Q$4-'FL Characterization'!Q$2)*VLOOKUP($A8,'FL Ratio'!$A$2:$B$9,2,FALSE)</f>
        <v>0.95646071779075315</v>
      </c>
      <c r="R8" s="4">
        <f>('FL Characterization'!R$4-'FL Characterization'!R$2)*VLOOKUP($A8,'FL Ratio'!$A$2:$B$9,2,FALSE)</f>
        <v>0.94650537304078319</v>
      </c>
      <c r="S8" s="4">
        <f>('FL Characterization'!S$4-'FL Characterization'!S$2)*VLOOKUP($A8,'FL Ratio'!$A$2:$B$9,2,FALSE)</f>
        <v>0.74992615172465127</v>
      </c>
      <c r="T8" s="4">
        <f>('FL Characterization'!T$4-'FL Characterization'!T$2)*VLOOKUP($A8,'FL Ratio'!$A$2:$B$9,2,FALSE)</f>
        <v>0.62047430539523096</v>
      </c>
      <c r="U8" s="4">
        <f>('FL Characterization'!U$4-'FL Characterization'!U$2)*VLOOKUP($A8,'FL Ratio'!$A$2:$B$9,2,FALSE)</f>
        <v>0.73627477196022573</v>
      </c>
      <c r="V8" s="4">
        <f>('FL Characterization'!V$4-'FL Characterization'!V$2)*VLOOKUP($A8,'FL Ratio'!$A$2:$B$9,2,FALSE)</f>
        <v>0.75019154127910426</v>
      </c>
      <c r="W8" s="4">
        <f>('FL Characterization'!W$4-'FL Characterization'!W$2)*VLOOKUP($A8,'FL Ratio'!$A$2:$B$9,2,FALSE)</f>
        <v>0.85731830045465818</v>
      </c>
      <c r="X8" s="4">
        <f>('FL Characterization'!X$4-'FL Characterization'!X$2)*VLOOKUP($A8,'FL Ratio'!$A$2:$B$9,2,FALSE)</f>
        <v>0.41627322553352708</v>
      </c>
      <c r="Y8" s="4">
        <f>('FL Characterization'!Y$4-'FL Characterization'!Y$2)*VLOOKUP($A8,'FL Ratio'!$A$2:$B$9,2,FALSE)</f>
        <v>0.3996701960903068</v>
      </c>
    </row>
    <row r="9" spans="1:25" x14ac:dyDescent="0.25">
      <c r="A9">
        <v>8</v>
      </c>
      <c r="B9" s="4">
        <f>('FL Characterization'!B$4-'FL Characterization'!B$2)*VLOOKUP($A9,'FL Ratio'!$A$2:$B$9,2,FALSE)</f>
        <v>0.46743838975728325</v>
      </c>
      <c r="C9" s="4">
        <f>('FL Characterization'!C$4-'FL Characterization'!C$2)*VLOOKUP($A9,'FL Ratio'!$A$2:$B$9,2,FALSE)</f>
        <v>0.51459034608443255</v>
      </c>
      <c r="D9" s="4">
        <f>('FL Characterization'!D$4-'FL Characterization'!D$2)*VLOOKUP($A9,'FL Ratio'!$A$2:$B$9,2,FALSE)</f>
        <v>0.66978821565377833</v>
      </c>
      <c r="E9" s="4">
        <f>('FL Characterization'!E$4-'FL Characterization'!E$2)*VLOOKUP($A9,'FL Ratio'!$A$2:$B$9,2,FALSE)</f>
        <v>0.76788525706196686</v>
      </c>
      <c r="F9" s="4">
        <f>('FL Characterization'!F$4-'FL Characterization'!F$2)*VLOOKUP($A9,'FL Ratio'!$A$2:$B$9,2,FALSE)</f>
        <v>0.90285850070720242</v>
      </c>
      <c r="G9" s="4">
        <f>('FL Characterization'!G$4-'FL Characterization'!G$2)*VLOOKUP($A9,'FL Ratio'!$A$2:$B$9,2,FALSE)</f>
        <v>1.0553765830681687</v>
      </c>
      <c r="H9" s="4">
        <f>('FL Characterization'!H$4-'FL Characterization'!H$2)*VLOOKUP($A9,'FL Ratio'!$A$2:$B$9,2,FALSE)</f>
        <v>0.94077360595619397</v>
      </c>
      <c r="I9" s="4">
        <f>('FL Characterization'!I$4-'FL Characterization'!I$2)*VLOOKUP($A9,'FL Ratio'!$A$2:$B$9,2,FALSE)</f>
        <v>1.3449392421822968</v>
      </c>
      <c r="J9" s="4">
        <f>('FL Characterization'!J$4-'FL Characterization'!J$2)*VLOOKUP($A9,'FL Ratio'!$A$2:$B$9,2,FALSE)</f>
        <v>1.2338316396899471</v>
      </c>
      <c r="K9" s="4">
        <f>('FL Characterization'!K$4-'FL Characterization'!K$2)*VLOOKUP($A9,'FL Ratio'!$A$2:$B$9,2,FALSE)</f>
        <v>1.3935411316849942</v>
      </c>
      <c r="L9" s="4">
        <f>('FL Characterization'!L$4-'FL Characterization'!L$2)*VLOOKUP($A9,'FL Ratio'!$A$2:$B$9,2,FALSE)</f>
        <v>1.4321876764377222</v>
      </c>
      <c r="M9" s="4">
        <f>('FL Characterization'!M$4-'FL Characterization'!M$2)*VLOOKUP($A9,'FL Ratio'!$A$2:$B$9,2,FALSE)</f>
        <v>1.3284721439742839</v>
      </c>
      <c r="N9" s="4">
        <f>('FL Characterization'!N$4-'FL Characterization'!N$2)*VLOOKUP($A9,'FL Ratio'!$A$2:$B$9,2,FALSE)</f>
        <v>1.2532212594549244</v>
      </c>
      <c r="O9" s="4">
        <f>('FL Characterization'!O$4-'FL Characterization'!O$2)*VLOOKUP($A9,'FL Ratio'!$A$2:$B$9,2,FALSE)</f>
        <v>1.1537713786106214</v>
      </c>
      <c r="P9" s="4">
        <f>('FL Characterization'!P$4-'FL Characterization'!P$2)*VLOOKUP($A9,'FL Ratio'!$A$2:$B$9,2,FALSE)</f>
        <v>1.0627492343491933</v>
      </c>
      <c r="Q9" s="4">
        <f>('FL Characterization'!Q$4-'FL Characterization'!Q$2)*VLOOKUP($A9,'FL Ratio'!$A$2:$B$9,2,FALSE)</f>
        <v>0.95646071779075315</v>
      </c>
      <c r="R9" s="4">
        <f>('FL Characterization'!R$4-'FL Characterization'!R$2)*VLOOKUP($A9,'FL Ratio'!$A$2:$B$9,2,FALSE)</f>
        <v>0.94650537304078319</v>
      </c>
      <c r="S9" s="4">
        <f>('FL Characterization'!S$4-'FL Characterization'!S$2)*VLOOKUP($A9,'FL Ratio'!$A$2:$B$9,2,FALSE)</f>
        <v>0.74992615172465127</v>
      </c>
      <c r="T9" s="4">
        <f>('FL Characterization'!T$4-'FL Characterization'!T$2)*VLOOKUP($A9,'FL Ratio'!$A$2:$B$9,2,FALSE)</f>
        <v>0.62047430539523096</v>
      </c>
      <c r="U9" s="4">
        <f>('FL Characterization'!U$4-'FL Characterization'!U$2)*VLOOKUP($A9,'FL Ratio'!$A$2:$B$9,2,FALSE)</f>
        <v>0.73627477196022573</v>
      </c>
      <c r="V9" s="4">
        <f>('FL Characterization'!V$4-'FL Characterization'!V$2)*VLOOKUP($A9,'FL Ratio'!$A$2:$B$9,2,FALSE)</f>
        <v>0.75019154127910426</v>
      </c>
      <c r="W9" s="4">
        <f>('FL Characterization'!W$4-'FL Characterization'!W$2)*VLOOKUP($A9,'FL Ratio'!$A$2:$B$9,2,FALSE)</f>
        <v>0.85731830045465818</v>
      </c>
      <c r="X9" s="4">
        <f>('FL Characterization'!X$4-'FL Characterization'!X$2)*VLOOKUP($A9,'FL Ratio'!$A$2:$B$9,2,FALSE)</f>
        <v>0.41627322553352708</v>
      </c>
      <c r="Y9" s="4">
        <f>('FL Characterization'!Y$4-'FL Characterization'!Y$2)*VLOOKUP($A9,'FL Ratio'!$A$2:$B$9,2,FALSE)</f>
        <v>0.3996701960903068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3.2397753505652225</v>
      </c>
      <c r="C2" s="4">
        <f>('FL Characterization'!C$2-'FL Characterization'!C$3)*VLOOKUP($A2,'FL Ratio'!$A$2:$B$9,2,FALSE)</f>
        <v>3.4286226737644245</v>
      </c>
      <c r="D2" s="4">
        <f>('FL Characterization'!D$2-'FL Characterization'!D$3)*VLOOKUP($A2,'FL Ratio'!$A$2:$B$9,2,FALSE)</f>
        <v>3.620544632045704</v>
      </c>
      <c r="E2" s="4">
        <f>('FL Characterization'!E$2-'FL Characterization'!E$3)*VLOOKUP($A2,'FL Ratio'!$A$2:$B$9,2,FALSE)</f>
        <v>3.785118520386396</v>
      </c>
      <c r="F2" s="4">
        <f>('FL Characterization'!F$2-'FL Characterization'!F$3)*VLOOKUP($A2,'FL Ratio'!$A$2:$B$9,2,FALSE)</f>
        <v>3.8280825000859577</v>
      </c>
      <c r="G2" s="4">
        <f>('FL Characterization'!G$2-'FL Characterization'!G$3)*VLOOKUP($A2,'FL Ratio'!$A$2:$B$9,2,FALSE)</f>
        <v>4.0043885486082615</v>
      </c>
      <c r="H2" s="4">
        <f>('FL Characterization'!H$2-'FL Characterization'!H$3)*VLOOKUP($A2,'FL Ratio'!$A$2:$B$9,2,FALSE)</f>
        <v>3.9839179518775865</v>
      </c>
      <c r="I2" s="4">
        <f>('FL Characterization'!I$2-'FL Characterization'!I$3)*VLOOKUP($A2,'FL Ratio'!$A$2:$B$9,2,FALSE)</f>
        <v>3.7657321370793997</v>
      </c>
      <c r="J2" s="4">
        <f>('FL Characterization'!J$2-'FL Characterization'!J$3)*VLOOKUP($A2,'FL Ratio'!$A$2:$B$9,2,FALSE)</f>
        <v>3.4119063682918642</v>
      </c>
      <c r="K2" s="4">
        <f>('FL Characterization'!K$2-'FL Characterization'!K$3)*VLOOKUP($A2,'FL Ratio'!$A$2:$B$9,2,FALSE)</f>
        <v>5.0102877802898353</v>
      </c>
      <c r="L2" s="4">
        <f>('FL Characterization'!L$2-'FL Characterization'!L$3)*VLOOKUP($A2,'FL Ratio'!$A$2:$B$9,2,FALSE)</f>
        <v>4.8927477175599821</v>
      </c>
      <c r="M2" s="4">
        <f>('FL Characterization'!M$2-'FL Characterization'!M$3)*VLOOKUP($A2,'FL Ratio'!$A$2:$B$9,2,FALSE)</f>
        <v>4.5053436972181755</v>
      </c>
      <c r="N2" s="4">
        <f>('FL Characterization'!N$2-'FL Characterization'!N$3)*VLOOKUP($A2,'FL Ratio'!$A$2:$B$9,2,FALSE)</f>
        <v>4.3958705060062995</v>
      </c>
      <c r="O2" s="4">
        <f>('FL Characterization'!O$2-'FL Characterization'!O$3)*VLOOKUP($A2,'FL Ratio'!$A$2:$B$9,2,FALSE)</f>
        <v>4.4139380326859836</v>
      </c>
      <c r="P2" s="4">
        <f>('FL Characterization'!P$2-'FL Characterization'!P$3)*VLOOKUP($A2,'FL Ratio'!$A$2:$B$9,2,FALSE)</f>
        <v>4.2048223913799259</v>
      </c>
      <c r="Q2" s="4">
        <f>('FL Characterization'!Q$2-'FL Characterization'!Q$3)*VLOOKUP($A2,'FL Ratio'!$A$2:$B$9,2,FALSE)</f>
        <v>3.8543463566028642</v>
      </c>
      <c r="R2" s="4">
        <f>('FL Characterization'!R$2-'FL Characterization'!R$3)*VLOOKUP($A2,'FL Ratio'!$A$2:$B$9,2,FALSE)</f>
        <v>3.4640133417881307</v>
      </c>
      <c r="S2" s="4">
        <f>('FL Characterization'!S$2-'FL Characterization'!S$3)*VLOOKUP($A2,'FL Ratio'!$A$2:$B$9,2,FALSE)</f>
        <v>3.3397495376024695</v>
      </c>
      <c r="T2" s="4">
        <f>('FL Characterization'!T$2-'FL Characterization'!T$3)*VLOOKUP($A2,'FL Ratio'!$A$2:$B$9,2,FALSE)</f>
        <v>2.0993527428977909</v>
      </c>
      <c r="U2" s="4">
        <f>('FL Characterization'!U$2-'FL Characterization'!U$3)*VLOOKUP($A2,'FL Ratio'!$A$2:$B$9,2,FALSE)</f>
        <v>2.2450661723534213</v>
      </c>
      <c r="V2" s="4">
        <f>('FL Characterization'!V$2-'FL Characterization'!V$3)*VLOOKUP($A2,'FL Ratio'!$A$2:$B$9,2,FALSE)</f>
        <v>2.4545782797621669</v>
      </c>
      <c r="W2" s="4">
        <f>('FL Characterization'!W$2-'FL Characterization'!W$3)*VLOOKUP($A2,'FL Ratio'!$A$2:$B$9,2,FALSE)</f>
        <v>2.5131500780757499</v>
      </c>
      <c r="X2" s="4">
        <f>('FL Characterization'!X$2-'FL Characterization'!X$3)*VLOOKUP($A2,'FL Ratio'!$A$2:$B$9,2,FALSE)</f>
        <v>2.6210454960218237</v>
      </c>
      <c r="Y2" s="4">
        <f>('FL Characterization'!Y$2-'FL Characterization'!Y$3)*VLOOKUP($A2,'FL Ratio'!$A$2:$B$9,2,FALSE)</f>
        <v>2.8931507007857116</v>
      </c>
    </row>
    <row r="3" spans="1:25" x14ac:dyDescent="0.25">
      <c r="A3">
        <v>2</v>
      </c>
      <c r="B3" s="4">
        <f>('FL Characterization'!B$2-'FL Characterization'!B$3)*VLOOKUP($A3,'FL Ratio'!$A$2:$B$9,2,FALSE)</f>
        <v>2.5918202804521782</v>
      </c>
      <c r="C3" s="4">
        <f>('FL Characterization'!C$2-'FL Characterization'!C$3)*VLOOKUP($A3,'FL Ratio'!$A$2:$B$9,2,FALSE)</f>
        <v>2.7428981390115399</v>
      </c>
      <c r="D3" s="4">
        <f>('FL Characterization'!D$2-'FL Characterization'!D$3)*VLOOKUP($A3,'FL Ratio'!$A$2:$B$9,2,FALSE)</f>
        <v>2.8964357056365633</v>
      </c>
      <c r="E3" s="4">
        <f>('FL Characterization'!E$2-'FL Characterization'!E$3)*VLOOKUP($A3,'FL Ratio'!$A$2:$B$9,2,FALSE)</f>
        <v>3.0280948163091166</v>
      </c>
      <c r="F3" s="4">
        <f>('FL Characterization'!F$2-'FL Characterization'!F$3)*VLOOKUP($A3,'FL Ratio'!$A$2:$B$9,2,FALSE)</f>
        <v>3.062466000068766</v>
      </c>
      <c r="G3" s="4">
        <f>('FL Characterization'!G$2-'FL Characterization'!G$3)*VLOOKUP($A3,'FL Ratio'!$A$2:$B$9,2,FALSE)</f>
        <v>3.2035108388866091</v>
      </c>
      <c r="H3" s="4">
        <f>('FL Characterization'!H$2-'FL Characterization'!H$3)*VLOOKUP($A3,'FL Ratio'!$A$2:$B$9,2,FALSE)</f>
        <v>3.1871343615020691</v>
      </c>
      <c r="I3" s="4">
        <f>('FL Characterization'!I$2-'FL Characterization'!I$3)*VLOOKUP($A3,'FL Ratio'!$A$2:$B$9,2,FALSE)</f>
        <v>3.01258570966352</v>
      </c>
      <c r="J3" s="4">
        <f>('FL Characterization'!J$2-'FL Characterization'!J$3)*VLOOKUP($A3,'FL Ratio'!$A$2:$B$9,2,FALSE)</f>
        <v>2.7295250946334915</v>
      </c>
      <c r="K3" s="4">
        <f>('FL Characterization'!K$2-'FL Characterization'!K$3)*VLOOKUP($A3,'FL Ratio'!$A$2:$B$9,2,FALSE)</f>
        <v>4.0082302242318688</v>
      </c>
      <c r="L3" s="4">
        <f>('FL Characterization'!L$2-'FL Characterization'!L$3)*VLOOKUP($A3,'FL Ratio'!$A$2:$B$9,2,FALSE)</f>
        <v>3.9141981740479861</v>
      </c>
      <c r="M3" s="4">
        <f>('FL Characterization'!M$2-'FL Characterization'!M$3)*VLOOKUP($A3,'FL Ratio'!$A$2:$B$9,2,FALSE)</f>
        <v>3.6042749577745408</v>
      </c>
      <c r="N3" s="4">
        <f>('FL Characterization'!N$2-'FL Characterization'!N$3)*VLOOKUP($A3,'FL Ratio'!$A$2:$B$9,2,FALSE)</f>
        <v>3.5166964048050398</v>
      </c>
      <c r="O3" s="4">
        <f>('FL Characterization'!O$2-'FL Characterization'!O$3)*VLOOKUP($A3,'FL Ratio'!$A$2:$B$9,2,FALSE)</f>
        <v>3.5311504261487867</v>
      </c>
      <c r="P3" s="4">
        <f>('FL Characterization'!P$2-'FL Characterization'!P$3)*VLOOKUP($A3,'FL Ratio'!$A$2:$B$9,2,FALSE)</f>
        <v>3.3638579131039408</v>
      </c>
      <c r="Q3" s="4">
        <f>('FL Characterization'!Q$2-'FL Characterization'!Q$3)*VLOOKUP($A3,'FL Ratio'!$A$2:$B$9,2,FALSE)</f>
        <v>3.0834770852822913</v>
      </c>
      <c r="R3" s="4">
        <f>('FL Characterization'!R$2-'FL Characterization'!R$3)*VLOOKUP($A3,'FL Ratio'!$A$2:$B$9,2,FALSE)</f>
        <v>2.7712106734305046</v>
      </c>
      <c r="S3" s="4">
        <f>('FL Characterization'!S$2-'FL Characterization'!S$3)*VLOOKUP($A3,'FL Ratio'!$A$2:$B$9,2,FALSE)</f>
        <v>2.6717996300819755</v>
      </c>
      <c r="T3" s="4">
        <f>('FL Characterization'!T$2-'FL Characterization'!T$3)*VLOOKUP($A3,'FL Ratio'!$A$2:$B$9,2,FALSE)</f>
        <v>1.6794821943182328</v>
      </c>
      <c r="U3" s="4">
        <f>('FL Characterization'!U$2-'FL Characterization'!U$3)*VLOOKUP($A3,'FL Ratio'!$A$2:$B$9,2,FALSE)</f>
        <v>1.7960529378827372</v>
      </c>
      <c r="V3" s="4">
        <f>('FL Characterization'!V$2-'FL Characterization'!V$3)*VLOOKUP($A3,'FL Ratio'!$A$2:$B$9,2,FALSE)</f>
        <v>1.9636626238097337</v>
      </c>
      <c r="W3" s="4">
        <f>('FL Characterization'!W$2-'FL Characterization'!W$3)*VLOOKUP($A3,'FL Ratio'!$A$2:$B$9,2,FALSE)</f>
        <v>2.0105200624605999</v>
      </c>
      <c r="X3" s="4">
        <f>('FL Characterization'!X$2-'FL Characterization'!X$3)*VLOOKUP($A3,'FL Ratio'!$A$2:$B$9,2,FALSE)</f>
        <v>2.0968363968174586</v>
      </c>
      <c r="Y3" s="4">
        <f>('FL Characterization'!Y$2-'FL Characterization'!Y$3)*VLOOKUP($A3,'FL Ratio'!$A$2:$B$9,2,FALSE)</f>
        <v>2.3145205606285693</v>
      </c>
    </row>
    <row r="4" spans="1:25" x14ac:dyDescent="0.25">
      <c r="A4">
        <v>3</v>
      </c>
      <c r="B4" s="4">
        <f>('FL Characterization'!B$2-'FL Characterization'!B$3)*VLOOKUP($A4,'FL Ratio'!$A$2:$B$9,2,FALSE)</f>
        <v>1.9438652103391336</v>
      </c>
      <c r="C4" s="4">
        <f>('FL Characterization'!C$2-'FL Characterization'!C$3)*VLOOKUP($A4,'FL Ratio'!$A$2:$B$9,2,FALSE)</f>
        <v>2.0571736042586548</v>
      </c>
      <c r="D4" s="4">
        <f>('FL Characterization'!D$2-'FL Characterization'!D$3)*VLOOKUP($A4,'FL Ratio'!$A$2:$B$9,2,FALSE)</f>
        <v>2.1723267792274226</v>
      </c>
      <c r="E4" s="4">
        <f>('FL Characterization'!E$2-'FL Characterization'!E$3)*VLOOKUP($A4,'FL Ratio'!$A$2:$B$9,2,FALSE)</f>
        <v>2.2710711122318377</v>
      </c>
      <c r="F4" s="4">
        <f>('FL Characterization'!F$2-'FL Characterization'!F$3)*VLOOKUP($A4,'FL Ratio'!$A$2:$B$9,2,FALSE)</f>
        <v>2.2968495000515747</v>
      </c>
      <c r="G4" s="4">
        <f>('FL Characterization'!G$2-'FL Characterization'!G$3)*VLOOKUP($A4,'FL Ratio'!$A$2:$B$9,2,FALSE)</f>
        <v>2.4026331291649572</v>
      </c>
      <c r="H4" s="4">
        <f>('FL Characterization'!H$2-'FL Characterization'!H$3)*VLOOKUP($A4,'FL Ratio'!$A$2:$B$9,2,FALSE)</f>
        <v>2.3903507711265521</v>
      </c>
      <c r="I4" s="4">
        <f>('FL Characterization'!I$2-'FL Characterization'!I$3)*VLOOKUP($A4,'FL Ratio'!$A$2:$B$9,2,FALSE)</f>
        <v>2.2594392822476399</v>
      </c>
      <c r="J4" s="4">
        <f>('FL Characterization'!J$2-'FL Characterization'!J$3)*VLOOKUP($A4,'FL Ratio'!$A$2:$B$9,2,FALSE)</f>
        <v>2.0471438209751187</v>
      </c>
      <c r="K4" s="4">
        <f>('FL Characterization'!K$2-'FL Characterization'!K$3)*VLOOKUP($A4,'FL Ratio'!$A$2:$B$9,2,FALSE)</f>
        <v>3.0061726681739014</v>
      </c>
      <c r="L4" s="4">
        <f>('FL Characterization'!L$2-'FL Characterization'!L$3)*VLOOKUP($A4,'FL Ratio'!$A$2:$B$9,2,FALSE)</f>
        <v>2.9356486305359892</v>
      </c>
      <c r="M4" s="4">
        <f>('FL Characterization'!M$2-'FL Characterization'!M$3)*VLOOKUP($A4,'FL Ratio'!$A$2:$B$9,2,FALSE)</f>
        <v>2.7032062183309056</v>
      </c>
      <c r="N4" s="4">
        <f>('FL Characterization'!N$2-'FL Characterization'!N$3)*VLOOKUP($A4,'FL Ratio'!$A$2:$B$9,2,FALSE)</f>
        <v>2.6375223036037796</v>
      </c>
      <c r="O4" s="4">
        <f>('FL Characterization'!O$2-'FL Characterization'!O$3)*VLOOKUP($A4,'FL Ratio'!$A$2:$B$9,2,FALSE)</f>
        <v>2.6483628196115898</v>
      </c>
      <c r="P4" s="4">
        <f>('FL Characterization'!P$2-'FL Characterization'!P$3)*VLOOKUP($A4,'FL Ratio'!$A$2:$B$9,2,FALSE)</f>
        <v>2.5228934348279553</v>
      </c>
      <c r="Q4" s="4">
        <f>('FL Characterization'!Q$2-'FL Characterization'!Q$3)*VLOOKUP($A4,'FL Ratio'!$A$2:$B$9,2,FALSE)</f>
        <v>2.3126078139617188</v>
      </c>
      <c r="R4" s="4">
        <f>('FL Characterization'!R$2-'FL Characterization'!R$3)*VLOOKUP($A4,'FL Ratio'!$A$2:$B$9,2,FALSE)</f>
        <v>2.0784080050728786</v>
      </c>
      <c r="S4" s="4">
        <f>('FL Characterization'!S$2-'FL Characterization'!S$3)*VLOOKUP($A4,'FL Ratio'!$A$2:$B$9,2,FALSE)</f>
        <v>2.0038497225614815</v>
      </c>
      <c r="T4" s="4">
        <f>('FL Characterization'!T$2-'FL Characterization'!T$3)*VLOOKUP($A4,'FL Ratio'!$A$2:$B$9,2,FALSE)</f>
        <v>1.2596116457386746</v>
      </c>
      <c r="U4" s="4">
        <f>('FL Characterization'!U$2-'FL Characterization'!U$3)*VLOOKUP($A4,'FL Ratio'!$A$2:$B$9,2,FALSE)</f>
        <v>1.3470397034120529</v>
      </c>
      <c r="V4" s="4">
        <f>('FL Characterization'!V$2-'FL Characterization'!V$3)*VLOOKUP($A4,'FL Ratio'!$A$2:$B$9,2,FALSE)</f>
        <v>1.4727469678573002</v>
      </c>
      <c r="W4" s="4">
        <f>('FL Characterization'!W$2-'FL Characterization'!W$3)*VLOOKUP($A4,'FL Ratio'!$A$2:$B$9,2,FALSE)</f>
        <v>1.5078900468454499</v>
      </c>
      <c r="X4" s="4">
        <f>('FL Characterization'!X$2-'FL Characterization'!X$3)*VLOOKUP($A4,'FL Ratio'!$A$2:$B$9,2,FALSE)</f>
        <v>1.5726272976130942</v>
      </c>
      <c r="Y4" s="4">
        <f>('FL Characterization'!Y$2-'FL Characterization'!Y$3)*VLOOKUP($A4,'FL Ratio'!$A$2:$B$9,2,FALSE)</f>
        <v>1.7358904204714269</v>
      </c>
    </row>
    <row r="5" spans="1:25" x14ac:dyDescent="0.25">
      <c r="A5">
        <v>4</v>
      </c>
      <c r="B5" s="4">
        <f>('FL Characterization'!B$2-'FL Characterization'!B$3)*VLOOKUP($A5,'FL Ratio'!$A$2:$B$9,2,FALSE)</f>
        <v>1.2959101402260891</v>
      </c>
      <c r="C5" s="4">
        <f>('FL Characterization'!C$2-'FL Characterization'!C$3)*VLOOKUP($A5,'FL Ratio'!$A$2:$B$9,2,FALSE)</f>
        <v>1.3714490695057699</v>
      </c>
      <c r="D5" s="4">
        <f>('FL Characterization'!D$2-'FL Characterization'!D$3)*VLOOKUP($A5,'FL Ratio'!$A$2:$B$9,2,FALSE)</f>
        <v>1.4482178528182816</v>
      </c>
      <c r="E5" s="4">
        <f>('FL Characterization'!E$2-'FL Characterization'!E$3)*VLOOKUP($A5,'FL Ratio'!$A$2:$B$9,2,FALSE)</f>
        <v>1.5140474081545583</v>
      </c>
      <c r="F5" s="4">
        <f>('FL Characterization'!F$2-'FL Characterization'!F$3)*VLOOKUP($A5,'FL Ratio'!$A$2:$B$9,2,FALSE)</f>
        <v>1.531233000034383</v>
      </c>
      <c r="G5" s="4">
        <f>('FL Characterization'!G$2-'FL Characterization'!G$3)*VLOOKUP($A5,'FL Ratio'!$A$2:$B$9,2,FALSE)</f>
        <v>1.6017554194433046</v>
      </c>
      <c r="H5" s="4">
        <f>('FL Characterization'!H$2-'FL Characterization'!H$3)*VLOOKUP($A5,'FL Ratio'!$A$2:$B$9,2,FALSE)</f>
        <v>1.5935671807510345</v>
      </c>
      <c r="I5" s="4">
        <f>('FL Characterization'!I$2-'FL Characterization'!I$3)*VLOOKUP($A5,'FL Ratio'!$A$2:$B$9,2,FALSE)</f>
        <v>1.50629285483176</v>
      </c>
      <c r="J5" s="4">
        <f>('FL Characterization'!J$2-'FL Characterization'!J$3)*VLOOKUP($A5,'FL Ratio'!$A$2:$B$9,2,FALSE)</f>
        <v>1.3647625473167457</v>
      </c>
      <c r="K5" s="4">
        <f>('FL Characterization'!K$2-'FL Characterization'!K$3)*VLOOKUP($A5,'FL Ratio'!$A$2:$B$9,2,FALSE)</f>
        <v>2.0041151121159344</v>
      </c>
      <c r="L5" s="4">
        <f>('FL Characterization'!L$2-'FL Characterization'!L$3)*VLOOKUP($A5,'FL Ratio'!$A$2:$B$9,2,FALSE)</f>
        <v>1.957099087023993</v>
      </c>
      <c r="M5" s="4">
        <f>('FL Characterization'!M$2-'FL Characterization'!M$3)*VLOOKUP($A5,'FL Ratio'!$A$2:$B$9,2,FALSE)</f>
        <v>1.8021374788872704</v>
      </c>
      <c r="N5" s="4">
        <f>('FL Characterization'!N$2-'FL Characterization'!N$3)*VLOOKUP($A5,'FL Ratio'!$A$2:$B$9,2,FALSE)</f>
        <v>1.7583482024025199</v>
      </c>
      <c r="O5" s="4">
        <f>('FL Characterization'!O$2-'FL Characterization'!O$3)*VLOOKUP($A5,'FL Ratio'!$A$2:$B$9,2,FALSE)</f>
        <v>1.7655752130743934</v>
      </c>
      <c r="P5" s="4">
        <f>('FL Characterization'!P$2-'FL Characterization'!P$3)*VLOOKUP($A5,'FL Ratio'!$A$2:$B$9,2,FALSE)</f>
        <v>1.6819289565519704</v>
      </c>
      <c r="Q5" s="4">
        <f>('FL Characterization'!Q$2-'FL Characterization'!Q$3)*VLOOKUP($A5,'FL Ratio'!$A$2:$B$9,2,FALSE)</f>
        <v>1.5417385426411456</v>
      </c>
      <c r="R5" s="4">
        <f>('FL Characterization'!R$2-'FL Characterization'!R$3)*VLOOKUP($A5,'FL Ratio'!$A$2:$B$9,2,FALSE)</f>
        <v>1.3856053367152523</v>
      </c>
      <c r="S5" s="4">
        <f>('FL Characterization'!S$2-'FL Characterization'!S$3)*VLOOKUP($A5,'FL Ratio'!$A$2:$B$9,2,FALSE)</f>
        <v>1.3358998150409878</v>
      </c>
      <c r="T5" s="4">
        <f>('FL Characterization'!T$2-'FL Characterization'!T$3)*VLOOKUP($A5,'FL Ratio'!$A$2:$B$9,2,FALSE)</f>
        <v>0.83974109715911638</v>
      </c>
      <c r="U5" s="4">
        <f>('FL Characterization'!U$2-'FL Characterization'!U$3)*VLOOKUP($A5,'FL Ratio'!$A$2:$B$9,2,FALSE)</f>
        <v>0.89802646894136862</v>
      </c>
      <c r="V5" s="4">
        <f>('FL Characterization'!V$2-'FL Characterization'!V$3)*VLOOKUP($A5,'FL Ratio'!$A$2:$B$9,2,FALSE)</f>
        <v>0.98183131190486683</v>
      </c>
      <c r="W5" s="4">
        <f>('FL Characterization'!W$2-'FL Characterization'!W$3)*VLOOKUP($A5,'FL Ratio'!$A$2:$B$9,2,FALSE)</f>
        <v>1.0052600312302999</v>
      </c>
      <c r="X5" s="4">
        <f>('FL Characterization'!X$2-'FL Characterization'!X$3)*VLOOKUP($A5,'FL Ratio'!$A$2:$B$9,2,FALSE)</f>
        <v>1.0484181984087293</v>
      </c>
      <c r="Y5" s="4">
        <f>('FL Characterization'!Y$2-'FL Characterization'!Y$3)*VLOOKUP($A5,'FL Ratio'!$A$2:$B$9,2,FALSE)</f>
        <v>1.1572602803142846</v>
      </c>
    </row>
    <row r="6" spans="1:25" x14ac:dyDescent="0.25">
      <c r="A6">
        <v>5</v>
      </c>
      <c r="B6" s="4">
        <f>('FL Characterization'!B$2-'FL Characterization'!B$3)*VLOOKUP($A6,'FL Ratio'!$A$2:$B$9,2,FALSE)</f>
        <v>0.64795507011304454</v>
      </c>
      <c r="C6" s="4">
        <f>('FL Characterization'!C$2-'FL Characterization'!C$3)*VLOOKUP($A6,'FL Ratio'!$A$2:$B$9,2,FALSE)</f>
        <v>0.68572453475288497</v>
      </c>
      <c r="D6" s="4">
        <f>('FL Characterization'!D$2-'FL Characterization'!D$3)*VLOOKUP($A6,'FL Ratio'!$A$2:$B$9,2,FALSE)</f>
        <v>0.72410892640914082</v>
      </c>
      <c r="E6" s="4">
        <f>('FL Characterization'!E$2-'FL Characterization'!E$3)*VLOOKUP($A6,'FL Ratio'!$A$2:$B$9,2,FALSE)</f>
        <v>0.75702370407727915</v>
      </c>
      <c r="F6" s="4">
        <f>('FL Characterization'!F$2-'FL Characterization'!F$3)*VLOOKUP($A6,'FL Ratio'!$A$2:$B$9,2,FALSE)</f>
        <v>0.7656165000171915</v>
      </c>
      <c r="G6" s="4">
        <f>('FL Characterization'!G$2-'FL Characterization'!G$3)*VLOOKUP($A6,'FL Ratio'!$A$2:$B$9,2,FALSE)</f>
        <v>0.80087770972165229</v>
      </c>
      <c r="H6" s="4">
        <f>('FL Characterization'!H$2-'FL Characterization'!H$3)*VLOOKUP($A6,'FL Ratio'!$A$2:$B$9,2,FALSE)</f>
        <v>0.79678359037551727</v>
      </c>
      <c r="I6" s="4">
        <f>('FL Characterization'!I$2-'FL Characterization'!I$3)*VLOOKUP($A6,'FL Ratio'!$A$2:$B$9,2,FALSE)</f>
        <v>0.75314642741588</v>
      </c>
      <c r="J6" s="4">
        <f>('FL Characterization'!J$2-'FL Characterization'!J$3)*VLOOKUP($A6,'FL Ratio'!$A$2:$B$9,2,FALSE)</f>
        <v>0.68238127365837287</v>
      </c>
      <c r="K6" s="4">
        <f>('FL Characterization'!K$2-'FL Characterization'!K$3)*VLOOKUP($A6,'FL Ratio'!$A$2:$B$9,2,FALSE)</f>
        <v>1.0020575560579672</v>
      </c>
      <c r="L6" s="4">
        <f>('FL Characterization'!L$2-'FL Characterization'!L$3)*VLOOKUP($A6,'FL Ratio'!$A$2:$B$9,2,FALSE)</f>
        <v>0.97854954351199652</v>
      </c>
      <c r="M6" s="4">
        <f>('FL Characterization'!M$2-'FL Characterization'!M$3)*VLOOKUP($A6,'FL Ratio'!$A$2:$B$9,2,FALSE)</f>
        <v>0.90106873944363519</v>
      </c>
      <c r="N6" s="4">
        <f>('FL Characterization'!N$2-'FL Characterization'!N$3)*VLOOKUP($A6,'FL Ratio'!$A$2:$B$9,2,FALSE)</f>
        <v>0.87917410120125994</v>
      </c>
      <c r="O6" s="4">
        <f>('FL Characterization'!O$2-'FL Characterization'!O$3)*VLOOKUP($A6,'FL Ratio'!$A$2:$B$9,2,FALSE)</f>
        <v>0.88278760653719668</v>
      </c>
      <c r="P6" s="4">
        <f>('FL Characterization'!P$2-'FL Characterization'!P$3)*VLOOKUP($A6,'FL Ratio'!$A$2:$B$9,2,FALSE)</f>
        <v>0.84096447827598519</v>
      </c>
      <c r="Q6" s="4">
        <f>('FL Characterization'!Q$2-'FL Characterization'!Q$3)*VLOOKUP($A6,'FL Ratio'!$A$2:$B$9,2,FALSE)</f>
        <v>0.77086927132057281</v>
      </c>
      <c r="R6" s="4">
        <f>('FL Characterization'!R$2-'FL Characterization'!R$3)*VLOOKUP($A6,'FL Ratio'!$A$2:$B$9,2,FALSE)</f>
        <v>0.69280266835762616</v>
      </c>
      <c r="S6" s="4">
        <f>('FL Characterization'!S$2-'FL Characterization'!S$3)*VLOOKUP($A6,'FL Ratio'!$A$2:$B$9,2,FALSE)</f>
        <v>0.66794990752049388</v>
      </c>
      <c r="T6" s="4">
        <f>('FL Characterization'!T$2-'FL Characterization'!T$3)*VLOOKUP($A6,'FL Ratio'!$A$2:$B$9,2,FALSE)</f>
        <v>0.41987054857955819</v>
      </c>
      <c r="U6" s="4">
        <f>('FL Characterization'!U$2-'FL Characterization'!U$3)*VLOOKUP($A6,'FL Ratio'!$A$2:$B$9,2,FALSE)</f>
        <v>0.44901323447068431</v>
      </c>
      <c r="V6" s="4">
        <f>('FL Characterization'!V$2-'FL Characterization'!V$3)*VLOOKUP($A6,'FL Ratio'!$A$2:$B$9,2,FALSE)</f>
        <v>0.49091565595243342</v>
      </c>
      <c r="W6" s="4">
        <f>('FL Characterization'!W$2-'FL Characterization'!W$3)*VLOOKUP($A6,'FL Ratio'!$A$2:$B$9,2,FALSE)</f>
        <v>0.50263001561514997</v>
      </c>
      <c r="X6" s="4">
        <f>('FL Characterization'!X$2-'FL Characterization'!X$3)*VLOOKUP($A6,'FL Ratio'!$A$2:$B$9,2,FALSE)</f>
        <v>0.52420909920436465</v>
      </c>
      <c r="Y6" s="4">
        <f>('FL Characterization'!Y$2-'FL Characterization'!Y$3)*VLOOKUP($A6,'FL Ratio'!$A$2:$B$9,2,FALSE)</f>
        <v>0.57863014015714231</v>
      </c>
    </row>
    <row r="7" spans="1:25" x14ac:dyDescent="0.25">
      <c r="A7">
        <v>6</v>
      </c>
      <c r="B7" s="4">
        <f>('FL Characterization'!B$2-'FL Characterization'!B$3)*VLOOKUP($A7,'FL Ratio'!$A$2:$B$9,2,FALSE)</f>
        <v>1.2959101402260891</v>
      </c>
      <c r="C7" s="4">
        <f>('FL Characterization'!C$2-'FL Characterization'!C$3)*VLOOKUP($A7,'FL Ratio'!$A$2:$B$9,2,FALSE)</f>
        <v>1.3714490695057699</v>
      </c>
      <c r="D7" s="4">
        <f>('FL Characterization'!D$2-'FL Characterization'!D$3)*VLOOKUP($A7,'FL Ratio'!$A$2:$B$9,2,FALSE)</f>
        <v>1.4482178528182816</v>
      </c>
      <c r="E7" s="4">
        <f>('FL Characterization'!E$2-'FL Characterization'!E$3)*VLOOKUP($A7,'FL Ratio'!$A$2:$B$9,2,FALSE)</f>
        <v>1.5140474081545583</v>
      </c>
      <c r="F7" s="4">
        <f>('FL Characterization'!F$2-'FL Characterization'!F$3)*VLOOKUP($A7,'FL Ratio'!$A$2:$B$9,2,FALSE)</f>
        <v>1.531233000034383</v>
      </c>
      <c r="G7" s="4">
        <f>('FL Characterization'!G$2-'FL Characterization'!G$3)*VLOOKUP($A7,'FL Ratio'!$A$2:$B$9,2,FALSE)</f>
        <v>1.6017554194433046</v>
      </c>
      <c r="H7" s="4">
        <f>('FL Characterization'!H$2-'FL Characterization'!H$3)*VLOOKUP($A7,'FL Ratio'!$A$2:$B$9,2,FALSE)</f>
        <v>1.5935671807510345</v>
      </c>
      <c r="I7" s="4">
        <f>('FL Characterization'!I$2-'FL Characterization'!I$3)*VLOOKUP($A7,'FL Ratio'!$A$2:$B$9,2,FALSE)</f>
        <v>1.50629285483176</v>
      </c>
      <c r="J7" s="4">
        <f>('FL Characterization'!J$2-'FL Characterization'!J$3)*VLOOKUP($A7,'FL Ratio'!$A$2:$B$9,2,FALSE)</f>
        <v>1.3647625473167457</v>
      </c>
      <c r="K7" s="4">
        <f>('FL Characterization'!K$2-'FL Characterization'!K$3)*VLOOKUP($A7,'FL Ratio'!$A$2:$B$9,2,FALSE)</f>
        <v>2.0041151121159344</v>
      </c>
      <c r="L7" s="4">
        <f>('FL Characterization'!L$2-'FL Characterization'!L$3)*VLOOKUP($A7,'FL Ratio'!$A$2:$B$9,2,FALSE)</f>
        <v>1.957099087023993</v>
      </c>
      <c r="M7" s="4">
        <f>('FL Characterization'!M$2-'FL Characterization'!M$3)*VLOOKUP($A7,'FL Ratio'!$A$2:$B$9,2,FALSE)</f>
        <v>1.8021374788872704</v>
      </c>
      <c r="N7" s="4">
        <f>('FL Characterization'!N$2-'FL Characterization'!N$3)*VLOOKUP($A7,'FL Ratio'!$A$2:$B$9,2,FALSE)</f>
        <v>1.7583482024025199</v>
      </c>
      <c r="O7" s="4">
        <f>('FL Characterization'!O$2-'FL Characterization'!O$3)*VLOOKUP($A7,'FL Ratio'!$A$2:$B$9,2,FALSE)</f>
        <v>1.7655752130743934</v>
      </c>
      <c r="P7" s="4">
        <f>('FL Characterization'!P$2-'FL Characterization'!P$3)*VLOOKUP($A7,'FL Ratio'!$A$2:$B$9,2,FALSE)</f>
        <v>1.6819289565519704</v>
      </c>
      <c r="Q7" s="4">
        <f>('FL Characterization'!Q$2-'FL Characterization'!Q$3)*VLOOKUP($A7,'FL Ratio'!$A$2:$B$9,2,FALSE)</f>
        <v>1.5417385426411456</v>
      </c>
      <c r="R7" s="4">
        <f>('FL Characterization'!R$2-'FL Characterization'!R$3)*VLOOKUP($A7,'FL Ratio'!$A$2:$B$9,2,FALSE)</f>
        <v>1.3856053367152523</v>
      </c>
      <c r="S7" s="4">
        <f>('FL Characterization'!S$2-'FL Characterization'!S$3)*VLOOKUP($A7,'FL Ratio'!$A$2:$B$9,2,FALSE)</f>
        <v>1.3358998150409878</v>
      </c>
      <c r="T7" s="4">
        <f>('FL Characterization'!T$2-'FL Characterization'!T$3)*VLOOKUP($A7,'FL Ratio'!$A$2:$B$9,2,FALSE)</f>
        <v>0.83974109715911638</v>
      </c>
      <c r="U7" s="4">
        <f>('FL Characterization'!U$2-'FL Characterization'!U$3)*VLOOKUP($A7,'FL Ratio'!$A$2:$B$9,2,FALSE)</f>
        <v>0.89802646894136862</v>
      </c>
      <c r="V7" s="4">
        <f>('FL Characterization'!V$2-'FL Characterization'!V$3)*VLOOKUP($A7,'FL Ratio'!$A$2:$B$9,2,FALSE)</f>
        <v>0.98183131190486683</v>
      </c>
      <c r="W7" s="4">
        <f>('FL Characterization'!W$2-'FL Characterization'!W$3)*VLOOKUP($A7,'FL Ratio'!$A$2:$B$9,2,FALSE)</f>
        <v>1.0052600312302999</v>
      </c>
      <c r="X7" s="4">
        <f>('FL Characterization'!X$2-'FL Characterization'!X$3)*VLOOKUP($A7,'FL Ratio'!$A$2:$B$9,2,FALSE)</f>
        <v>1.0484181984087293</v>
      </c>
      <c r="Y7" s="4">
        <f>('FL Characterization'!Y$2-'FL Characterization'!Y$3)*VLOOKUP($A7,'FL Ratio'!$A$2:$B$9,2,FALSE)</f>
        <v>1.1572602803142846</v>
      </c>
    </row>
    <row r="8" spans="1:25" x14ac:dyDescent="0.25">
      <c r="A8">
        <v>7</v>
      </c>
      <c r="B8" s="4">
        <f>('FL Characterization'!B$2-'FL Characterization'!B$3)*VLOOKUP($A8,'FL Ratio'!$A$2:$B$9,2,FALSE)</f>
        <v>1.2959101402260891</v>
      </c>
      <c r="C8" s="4">
        <f>('FL Characterization'!C$2-'FL Characterization'!C$3)*VLOOKUP($A8,'FL Ratio'!$A$2:$B$9,2,FALSE)</f>
        <v>1.3714490695057699</v>
      </c>
      <c r="D8" s="4">
        <f>('FL Characterization'!D$2-'FL Characterization'!D$3)*VLOOKUP($A8,'FL Ratio'!$A$2:$B$9,2,FALSE)</f>
        <v>1.4482178528182816</v>
      </c>
      <c r="E8" s="4">
        <f>('FL Characterization'!E$2-'FL Characterization'!E$3)*VLOOKUP($A8,'FL Ratio'!$A$2:$B$9,2,FALSE)</f>
        <v>1.5140474081545583</v>
      </c>
      <c r="F8" s="4">
        <f>('FL Characterization'!F$2-'FL Characterization'!F$3)*VLOOKUP($A8,'FL Ratio'!$A$2:$B$9,2,FALSE)</f>
        <v>1.531233000034383</v>
      </c>
      <c r="G8" s="4">
        <f>('FL Characterization'!G$2-'FL Characterization'!G$3)*VLOOKUP($A8,'FL Ratio'!$A$2:$B$9,2,FALSE)</f>
        <v>1.6017554194433046</v>
      </c>
      <c r="H8" s="4">
        <f>('FL Characterization'!H$2-'FL Characterization'!H$3)*VLOOKUP($A8,'FL Ratio'!$A$2:$B$9,2,FALSE)</f>
        <v>1.5935671807510345</v>
      </c>
      <c r="I8" s="4">
        <f>('FL Characterization'!I$2-'FL Characterization'!I$3)*VLOOKUP($A8,'FL Ratio'!$A$2:$B$9,2,FALSE)</f>
        <v>1.50629285483176</v>
      </c>
      <c r="J8" s="4">
        <f>('FL Characterization'!J$2-'FL Characterization'!J$3)*VLOOKUP($A8,'FL Ratio'!$A$2:$B$9,2,FALSE)</f>
        <v>1.3647625473167457</v>
      </c>
      <c r="K8" s="4">
        <f>('FL Characterization'!K$2-'FL Characterization'!K$3)*VLOOKUP($A8,'FL Ratio'!$A$2:$B$9,2,FALSE)</f>
        <v>2.0041151121159344</v>
      </c>
      <c r="L8" s="4">
        <f>('FL Characterization'!L$2-'FL Characterization'!L$3)*VLOOKUP($A8,'FL Ratio'!$A$2:$B$9,2,FALSE)</f>
        <v>1.957099087023993</v>
      </c>
      <c r="M8" s="4">
        <f>('FL Characterization'!M$2-'FL Characterization'!M$3)*VLOOKUP($A8,'FL Ratio'!$A$2:$B$9,2,FALSE)</f>
        <v>1.8021374788872704</v>
      </c>
      <c r="N8" s="4">
        <f>('FL Characterization'!N$2-'FL Characterization'!N$3)*VLOOKUP($A8,'FL Ratio'!$A$2:$B$9,2,FALSE)</f>
        <v>1.7583482024025199</v>
      </c>
      <c r="O8" s="4">
        <f>('FL Characterization'!O$2-'FL Characterization'!O$3)*VLOOKUP($A8,'FL Ratio'!$A$2:$B$9,2,FALSE)</f>
        <v>1.7655752130743934</v>
      </c>
      <c r="P8" s="4">
        <f>('FL Characterization'!P$2-'FL Characterization'!P$3)*VLOOKUP($A8,'FL Ratio'!$A$2:$B$9,2,FALSE)</f>
        <v>1.6819289565519704</v>
      </c>
      <c r="Q8" s="4">
        <f>('FL Characterization'!Q$2-'FL Characterization'!Q$3)*VLOOKUP($A8,'FL Ratio'!$A$2:$B$9,2,FALSE)</f>
        <v>1.5417385426411456</v>
      </c>
      <c r="R8" s="4">
        <f>('FL Characterization'!R$2-'FL Characterization'!R$3)*VLOOKUP($A8,'FL Ratio'!$A$2:$B$9,2,FALSE)</f>
        <v>1.3856053367152523</v>
      </c>
      <c r="S8" s="4">
        <f>('FL Characterization'!S$2-'FL Characterization'!S$3)*VLOOKUP($A8,'FL Ratio'!$A$2:$B$9,2,FALSE)</f>
        <v>1.3358998150409878</v>
      </c>
      <c r="T8" s="4">
        <f>('FL Characterization'!T$2-'FL Characterization'!T$3)*VLOOKUP($A8,'FL Ratio'!$A$2:$B$9,2,FALSE)</f>
        <v>0.83974109715911638</v>
      </c>
      <c r="U8" s="4">
        <f>('FL Characterization'!U$2-'FL Characterization'!U$3)*VLOOKUP($A8,'FL Ratio'!$A$2:$B$9,2,FALSE)</f>
        <v>0.89802646894136862</v>
      </c>
      <c r="V8" s="4">
        <f>('FL Characterization'!V$2-'FL Characterization'!V$3)*VLOOKUP($A8,'FL Ratio'!$A$2:$B$9,2,FALSE)</f>
        <v>0.98183131190486683</v>
      </c>
      <c r="W8" s="4">
        <f>('FL Characterization'!W$2-'FL Characterization'!W$3)*VLOOKUP($A8,'FL Ratio'!$A$2:$B$9,2,FALSE)</f>
        <v>1.0052600312302999</v>
      </c>
      <c r="X8" s="4">
        <f>('FL Characterization'!X$2-'FL Characterization'!X$3)*VLOOKUP($A8,'FL Ratio'!$A$2:$B$9,2,FALSE)</f>
        <v>1.0484181984087293</v>
      </c>
      <c r="Y8" s="4">
        <f>('FL Characterization'!Y$2-'FL Characterization'!Y$3)*VLOOKUP($A8,'FL Ratio'!$A$2:$B$9,2,FALSE)</f>
        <v>1.1572602803142846</v>
      </c>
    </row>
    <row r="9" spans="1:25" x14ac:dyDescent="0.25">
      <c r="A9">
        <v>8</v>
      </c>
      <c r="B9" s="4">
        <f>('FL Characterization'!B$2-'FL Characterization'!B$3)*VLOOKUP($A9,'FL Ratio'!$A$2:$B$9,2,FALSE)</f>
        <v>1.2959101402260891</v>
      </c>
      <c r="C9" s="4">
        <f>('FL Characterization'!C$2-'FL Characterization'!C$3)*VLOOKUP($A9,'FL Ratio'!$A$2:$B$9,2,FALSE)</f>
        <v>1.3714490695057699</v>
      </c>
      <c r="D9" s="4">
        <f>('FL Characterization'!D$2-'FL Characterization'!D$3)*VLOOKUP($A9,'FL Ratio'!$A$2:$B$9,2,FALSE)</f>
        <v>1.4482178528182816</v>
      </c>
      <c r="E9" s="4">
        <f>('FL Characterization'!E$2-'FL Characterization'!E$3)*VLOOKUP($A9,'FL Ratio'!$A$2:$B$9,2,FALSE)</f>
        <v>1.5140474081545583</v>
      </c>
      <c r="F9" s="4">
        <f>('FL Characterization'!F$2-'FL Characterization'!F$3)*VLOOKUP($A9,'FL Ratio'!$A$2:$B$9,2,FALSE)</f>
        <v>1.531233000034383</v>
      </c>
      <c r="G9" s="4">
        <f>('FL Characterization'!G$2-'FL Characterization'!G$3)*VLOOKUP($A9,'FL Ratio'!$A$2:$B$9,2,FALSE)</f>
        <v>1.6017554194433046</v>
      </c>
      <c r="H9" s="4">
        <f>('FL Characterization'!H$2-'FL Characterization'!H$3)*VLOOKUP($A9,'FL Ratio'!$A$2:$B$9,2,FALSE)</f>
        <v>1.5935671807510345</v>
      </c>
      <c r="I9" s="4">
        <f>('FL Characterization'!I$2-'FL Characterization'!I$3)*VLOOKUP($A9,'FL Ratio'!$A$2:$B$9,2,FALSE)</f>
        <v>1.50629285483176</v>
      </c>
      <c r="J9" s="4">
        <f>('FL Characterization'!J$2-'FL Characterization'!J$3)*VLOOKUP($A9,'FL Ratio'!$A$2:$B$9,2,FALSE)</f>
        <v>1.3647625473167457</v>
      </c>
      <c r="K9" s="4">
        <f>('FL Characterization'!K$2-'FL Characterization'!K$3)*VLOOKUP($A9,'FL Ratio'!$A$2:$B$9,2,FALSE)</f>
        <v>2.0041151121159344</v>
      </c>
      <c r="L9" s="4">
        <f>('FL Characterization'!L$2-'FL Characterization'!L$3)*VLOOKUP($A9,'FL Ratio'!$A$2:$B$9,2,FALSE)</f>
        <v>1.957099087023993</v>
      </c>
      <c r="M9" s="4">
        <f>('FL Characterization'!M$2-'FL Characterization'!M$3)*VLOOKUP($A9,'FL Ratio'!$A$2:$B$9,2,FALSE)</f>
        <v>1.8021374788872704</v>
      </c>
      <c r="N9" s="4">
        <f>('FL Characterization'!N$2-'FL Characterization'!N$3)*VLOOKUP($A9,'FL Ratio'!$A$2:$B$9,2,FALSE)</f>
        <v>1.7583482024025199</v>
      </c>
      <c r="O9" s="4">
        <f>('FL Characterization'!O$2-'FL Characterization'!O$3)*VLOOKUP($A9,'FL Ratio'!$A$2:$B$9,2,FALSE)</f>
        <v>1.7655752130743934</v>
      </c>
      <c r="P9" s="4">
        <f>('FL Characterization'!P$2-'FL Characterization'!P$3)*VLOOKUP($A9,'FL Ratio'!$A$2:$B$9,2,FALSE)</f>
        <v>1.6819289565519704</v>
      </c>
      <c r="Q9" s="4">
        <f>('FL Characterization'!Q$2-'FL Characterization'!Q$3)*VLOOKUP($A9,'FL Ratio'!$A$2:$B$9,2,FALSE)</f>
        <v>1.5417385426411456</v>
      </c>
      <c r="R9" s="4">
        <f>('FL Characterization'!R$2-'FL Characterization'!R$3)*VLOOKUP($A9,'FL Ratio'!$A$2:$B$9,2,FALSE)</f>
        <v>1.3856053367152523</v>
      </c>
      <c r="S9" s="4">
        <f>('FL Characterization'!S$2-'FL Characterization'!S$3)*VLOOKUP($A9,'FL Ratio'!$A$2:$B$9,2,FALSE)</f>
        <v>1.3358998150409878</v>
      </c>
      <c r="T9" s="4">
        <f>('FL Characterization'!T$2-'FL Characterization'!T$3)*VLOOKUP($A9,'FL Ratio'!$A$2:$B$9,2,FALSE)</f>
        <v>0.83974109715911638</v>
      </c>
      <c r="U9" s="4">
        <f>('FL Characterization'!U$2-'FL Characterization'!U$3)*VLOOKUP($A9,'FL Ratio'!$A$2:$B$9,2,FALSE)</f>
        <v>0.89802646894136862</v>
      </c>
      <c r="V9" s="4">
        <f>('FL Characterization'!V$2-'FL Characterization'!V$3)*VLOOKUP($A9,'FL Ratio'!$A$2:$B$9,2,FALSE)</f>
        <v>0.98183131190486683</v>
      </c>
      <c r="W9" s="4">
        <f>('FL Characterization'!W$2-'FL Characterization'!W$3)*VLOOKUP($A9,'FL Ratio'!$A$2:$B$9,2,FALSE)</f>
        <v>1.0052600312302999</v>
      </c>
      <c r="X9" s="4">
        <f>('FL Characterization'!X$2-'FL Characterization'!X$3)*VLOOKUP($A9,'FL Ratio'!$A$2:$B$9,2,FALSE)</f>
        <v>1.0484181984087293</v>
      </c>
      <c r="Y9" s="4">
        <f>('FL Characterization'!Y$2-'FL Characterization'!Y$3)*VLOOKUP($A9,'FL Ratio'!$A$2:$B$9,2,FALSE)</f>
        <v>1.1572602803142846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1.7624316939890707E-4</v>
      </c>
      <c r="D3" s="7">
        <f ca="1">VLOOKUP($A3,'RES installed'!$A$2:$C$6,3,FALSE)*(AVERAGE('[1]Profiles, RES, Winter'!D$2:D$4)*(RANDBETWEEN(95,105)/100))</f>
        <v>1.0976501782938649E-4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0.16448460604585882</v>
      </c>
      <c r="J3" s="7">
        <f ca="1">VLOOKUP($A3,'RES installed'!$A$2:$C$6,3,FALSE)*(AVERAGE('[1]Profiles, RES, Winter'!J$2:J$4)*(RANDBETWEEN(95,105)/100))</f>
        <v>3.6375807514271146</v>
      </c>
      <c r="K3" s="7">
        <f ca="1">VLOOKUP($A3,'RES installed'!$A$2:$C$6,3,FALSE)*(AVERAGE('[1]Profiles, RES, Winter'!K$2:K$4)*(RANDBETWEEN(95,105)/100))</f>
        <v>8.5551898219223812</v>
      </c>
      <c r="L3" s="7">
        <f ca="1">VLOOKUP($A3,'RES installed'!$A$2:$C$6,3,FALSE)*(AVERAGE('[1]Profiles, RES, Winter'!L$2:L$4)*(RANDBETWEEN(95,105)/100))</f>
        <v>11.460900069368165</v>
      </c>
      <c r="M3" s="7">
        <f ca="1">VLOOKUP($A3,'RES installed'!$A$2:$C$6,3,FALSE)*(AVERAGE('[1]Profiles, RES, Winter'!M$2:M$4)*(RANDBETWEEN(95,105)/100))</f>
        <v>13.279388343083159</v>
      </c>
      <c r="N3" s="7">
        <f ca="1">VLOOKUP($A3,'RES installed'!$A$2:$C$6,3,FALSE)*(AVERAGE('[1]Profiles, RES, Winter'!N$2:N$4)*(RANDBETWEEN(95,105)/100))</f>
        <v>13.127379699640237</v>
      </c>
      <c r="O3" s="7">
        <f ca="1">VLOOKUP($A3,'RES installed'!$A$2:$C$6,3,FALSE)*(AVERAGE('[1]Profiles, RES, Winter'!O$2:O$4)*(RANDBETWEEN(95,105)/100))</f>
        <v>11.775538588563027</v>
      </c>
      <c r="P3" s="7">
        <f ca="1">VLOOKUP($A3,'RES installed'!$A$2:$C$6,3,FALSE)*(AVERAGE('[1]Profiles, RES, Winter'!P$2:P$4)*(RANDBETWEEN(95,105)/100))</f>
        <v>9.2262794441990295</v>
      </c>
      <c r="Q3" s="7">
        <f ca="1">VLOOKUP($A3,'RES installed'!$A$2:$C$6,3,FALSE)*(AVERAGE('[1]Profiles, RES, Winter'!Q$2:Q$4)*(RANDBETWEEN(95,105)/100))</f>
        <v>4.7563683370055321</v>
      </c>
      <c r="R3" s="7">
        <f ca="1">VLOOKUP($A3,'RES installed'!$A$2:$C$6,3,FALSE)*(AVERAGE('[1]Profiles, RES, Winter'!R$2:R$4)*(RANDBETWEEN(95,105)/100))</f>
        <v>1.0386793584952332</v>
      </c>
      <c r="S3" s="7">
        <f ca="1">VLOOKUP($A3,'RES installed'!$A$2:$C$6,3,FALSE)*(AVERAGE('[1]Profiles, RES, Winter'!S$2:S$4)*(RANDBETWEEN(95,105)/100))</f>
        <v>7.2433048150969057E-3</v>
      </c>
      <c r="T3" s="7">
        <f ca="1">VLOOKUP($A3,'RES installed'!$A$2:$C$6,3,FALSE)*(AVERAGE('[1]Profiles, RES, Winter'!T$2:T$4)*(RANDBETWEEN(95,105)/100))</f>
        <v>1.2379549791128627E-3</v>
      </c>
      <c r="U3" s="7">
        <f ca="1">VLOOKUP($A3,'RES installed'!$A$2:$C$6,3,FALSE)*(AVERAGE('[1]Profiles, RES, Winter'!U$2:U$4)*(RANDBETWEEN(95,105)/100))</f>
        <v>3.3937551430922557E-4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1.9077868852459016E-4</v>
      </c>
      <c r="D4" s="7">
        <f ca="1">VLOOKUP($A4,'RES installed'!$A$2:$C$6,3,FALSE)*(AVERAGE('[1]Profiles, RES, Winter'!D$2:D$4)*(RANDBETWEEN(95,105)/100))</f>
        <v>1.0349273109627868E-4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0.17296319398636706</v>
      </c>
      <c r="J4" s="7">
        <f ca="1">VLOOKUP($A4,'RES installed'!$A$2:$C$6,3,FALSE)*(AVERAGE('[1]Profiles, RES, Winter'!J$2:J$4)*(RANDBETWEEN(95,105)/100))</f>
        <v>3.4643626204067757</v>
      </c>
      <c r="K4" s="7">
        <f ca="1">VLOOKUP($A4,'RES installed'!$A$2:$C$6,3,FALSE)*(AVERAGE('[1]Profiles, RES, Winter'!K$2:K$4)*(RANDBETWEEN(95,105)/100))</f>
        <v>8.3857801224783728</v>
      </c>
      <c r="L4" s="7">
        <f ca="1">VLOOKUP($A4,'RES installed'!$A$2:$C$6,3,FALSE)*(AVERAGE('[1]Profiles, RES, Winter'!L$2:L$4)*(RANDBETWEEN(95,105)/100))</f>
        <v>10.893528778805383</v>
      </c>
      <c r="M4" s="7">
        <f ca="1">VLOOKUP($A4,'RES installed'!$A$2:$C$6,3,FALSE)*(AVERAGE('[1]Profiles, RES, Winter'!M$2:M$4)*(RANDBETWEEN(95,105)/100))</f>
        <v>13.152917977910937</v>
      </c>
      <c r="N4" s="7">
        <f ca="1">VLOOKUP($A4,'RES installed'!$A$2:$C$6,3,FALSE)*(AVERAGE('[1]Profiles, RES, Winter'!N$2:N$4)*(RANDBETWEEN(95,105)/100))</f>
        <v>13.790378674369542</v>
      </c>
      <c r="O4" s="7">
        <f ca="1">VLOOKUP($A4,'RES installed'!$A$2:$C$6,3,FALSE)*(AVERAGE('[1]Profiles, RES, Winter'!O$2:O$4)*(RANDBETWEEN(95,105)/100))</f>
        <v>10.9674133913087</v>
      </c>
      <c r="P4" s="7">
        <f ca="1">VLOOKUP($A4,'RES installed'!$A$2:$C$6,3,FALSE)*(AVERAGE('[1]Profiles, RES, Winter'!P$2:P$4)*(RANDBETWEEN(95,105)/100))</f>
        <v>8.6781836356327506</v>
      </c>
      <c r="Q4" s="7">
        <f ca="1">VLOOKUP($A4,'RES installed'!$A$2:$C$6,3,FALSE)*(AVERAGE('[1]Profiles, RES, Winter'!Q$2:Q$4)*(RANDBETWEEN(95,105)/100))</f>
        <v>5.0536413580683783</v>
      </c>
      <c r="R4" s="7">
        <f ca="1">VLOOKUP($A4,'RES installed'!$A$2:$C$6,3,FALSE)*(AVERAGE('[1]Profiles, RES, Winter'!R$2:R$4)*(RANDBETWEEN(95,105)/100))</f>
        <v>1.1261470939474632</v>
      </c>
      <c r="S4" s="7">
        <f ca="1">VLOOKUP($A4,'RES installed'!$A$2:$C$6,3,FALSE)*(AVERAGE('[1]Profiles, RES, Winter'!S$2:S$4)*(RANDBETWEEN(95,105)/100))</f>
        <v>7.3839515105356811E-3</v>
      </c>
      <c r="T4" s="7">
        <f ca="1">VLOOKUP($A4,'RES installed'!$A$2:$C$6,3,FALSE)*(AVERAGE('[1]Profiles, RES, Winter'!T$2:T$4)*(RANDBETWEEN(95,105)/100))</f>
        <v>1.2624689390952953E-3</v>
      </c>
      <c r="U4" s="7">
        <f ca="1">VLOOKUP($A4,'RES installed'!$A$2:$C$6,3,FALSE)*(AVERAGE('[1]Profiles, RES, Winter'!U$2:U$4)*(RANDBETWEEN(95,105)/100))</f>
        <v>3.361433665538996E-4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8.993852459016393E-5</v>
      </c>
      <c r="D5" s="7">
        <f ca="1">VLOOKUP($A5,'RES installed'!$A$2:$C$6,3,FALSE)*(AVERAGE('[1]Profiles, RES, Winter'!D$2:D$4)*(RANDBETWEEN(95,105)/100))</f>
        <v>5.3314437231416286E-5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8.1394444228878593E-2</v>
      </c>
      <c r="J5" s="7">
        <f ca="1">VLOOKUP($A5,'RES installed'!$A$2:$C$6,3,FALSE)*(AVERAGE('[1]Profiles, RES, Winter'!J$2:J$4)*(RANDBETWEEN(95,105)/100))</f>
        <v>1.7841467495094896</v>
      </c>
      <c r="K5" s="7">
        <f ca="1">VLOOKUP($A5,'RES installed'!$A$2:$C$6,3,FALSE)*(AVERAGE('[1]Profiles, RES, Winter'!K$2:K$4)*(RANDBETWEEN(95,105)/100))</f>
        <v>4.3199473358221923</v>
      </c>
      <c r="L5" s="7">
        <f ca="1">VLOOKUP($A5,'RES installed'!$A$2:$C$6,3,FALSE)*(AVERAGE('[1]Profiles, RES, Winter'!L$2:L$4)*(RANDBETWEEN(95,105)/100))</f>
        <v>5.6169757765715271</v>
      </c>
      <c r="M5" s="7">
        <f ca="1">VLOOKUP($A5,'RES installed'!$A$2:$C$6,3,FALSE)*(AVERAGE('[1]Profiles, RES, Winter'!M$2:M$4)*(RANDBETWEEN(95,105)/100))</f>
        <v>6.5764589889554683</v>
      </c>
      <c r="N5" s="7">
        <f ca="1">VLOOKUP($A5,'RES installed'!$A$2:$C$6,3,FALSE)*(AVERAGE('[1]Profiles, RES, Winter'!N$2:N$4)*(RANDBETWEEN(95,105)/100))</f>
        <v>6.7625895422389091</v>
      </c>
      <c r="O5" s="7">
        <f ca="1">VLOOKUP($A5,'RES installed'!$A$2:$C$6,3,FALSE)*(AVERAGE('[1]Profiles, RES, Winter'!O$2:O$4)*(RANDBETWEEN(95,105)/100))</f>
        <v>5.4837066956543499</v>
      </c>
      <c r="P5" s="7">
        <f ca="1">VLOOKUP($A5,'RES installed'!$A$2:$C$6,3,FALSE)*(AVERAGE('[1]Profiles, RES, Winter'!P$2:P$4)*(RANDBETWEEN(95,105)/100))</f>
        <v>4.6131397220995147</v>
      </c>
      <c r="Q5" s="7">
        <f ca="1">VLOOKUP($A5,'RES installed'!$A$2:$C$6,3,FALSE)*(AVERAGE('[1]Profiles, RES, Winter'!Q$2:Q$4)*(RANDBETWEEN(95,105)/100))</f>
        <v>2.5268206790341892</v>
      </c>
      <c r="R5" s="7">
        <f ca="1">VLOOKUP($A5,'RES installed'!$A$2:$C$6,3,FALSE)*(AVERAGE('[1]Profiles, RES, Winter'!R$2:R$4)*(RANDBETWEEN(95,105)/100))</f>
        <v>0.53573987964490966</v>
      </c>
      <c r="S5" s="7">
        <f ca="1">VLOOKUP($A5,'RES installed'!$A$2:$C$6,3,FALSE)*(AVERAGE('[1]Profiles, RES, Winter'!S$2:S$4)*(RANDBETWEEN(95,105)/100))</f>
        <v>3.6568140814081463E-3</v>
      </c>
      <c r="T5" s="7">
        <f ca="1">VLOOKUP($A5,'RES installed'!$A$2:$C$6,3,FALSE)*(AVERAGE('[1]Profiles, RES, Winter'!T$2:T$4)*(RANDBETWEEN(95,105)/100))</f>
        <v>5.8220654958278189E-4</v>
      </c>
      <c r="U5" s="7">
        <f ca="1">VLOOKUP($A5,'RES installed'!$A$2:$C$6,3,FALSE)*(AVERAGE('[1]Profiles, RES, Winter'!U$2:U$4)*(RANDBETWEEN(95,105)/100))</f>
        <v>1.5837524001097194E-4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8.993852459016393E-5</v>
      </c>
      <c r="D6" s="7">
        <f ca="1">VLOOKUP($A6,'RES installed'!$A$2:$C$6,3,FALSE)*(AVERAGE('[1]Profiles, RES, Winter'!D$2:D$4)*(RANDBETWEEN(95,105)/100))</f>
        <v>5.1223674987047024E-5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8.0546585434827789E-2</v>
      </c>
      <c r="J6" s="7">
        <f ca="1">VLOOKUP($A6,'RES installed'!$A$2:$C$6,3,FALSE)*(AVERAGE('[1]Profiles, RES, Winter'!J$2:J$4)*(RANDBETWEEN(95,105)/100))</f>
        <v>1.6975376839993199</v>
      </c>
      <c r="K6" s="7">
        <f ca="1">VLOOKUP($A6,'RES installed'!$A$2:$C$6,3,FALSE)*(AVERAGE('[1]Profiles, RES, Winter'!K$2:K$4)*(RANDBETWEEN(95,105)/100))</f>
        <v>4.0658327866561814</v>
      </c>
      <c r="L6" s="7">
        <f ca="1">VLOOKUP($A6,'RES installed'!$A$2:$C$6,3,FALSE)*(AVERAGE('[1]Profiles, RES, Winter'!L$2:L$4)*(RANDBETWEEN(95,105)/100))</f>
        <v>5.8439242927966379</v>
      </c>
      <c r="M6" s="7">
        <f ca="1">VLOOKUP($A6,'RES installed'!$A$2:$C$6,3,FALSE)*(AVERAGE('[1]Profiles, RES, Winter'!M$2:M$4)*(RANDBETWEEN(95,105)/100))</f>
        <v>6.2602830760249173</v>
      </c>
      <c r="N6" s="7">
        <f ca="1">VLOOKUP($A6,'RES installed'!$A$2:$C$6,3,FALSE)*(AVERAGE('[1]Profiles, RES, Winter'!N$2:N$4)*(RANDBETWEEN(95,105)/100))</f>
        <v>6.629989747293048</v>
      </c>
      <c r="O6" s="7">
        <f ca="1">VLOOKUP($A6,'RES installed'!$A$2:$C$6,3,FALSE)*(AVERAGE('[1]Profiles, RES, Winter'!O$2:O$4)*(RANDBETWEEN(95,105)/100))</f>
        <v>5.656876380780278</v>
      </c>
      <c r="P6" s="7">
        <f ca="1">VLOOKUP($A6,'RES installed'!$A$2:$C$6,3,FALSE)*(AVERAGE('[1]Profiles, RES, Winter'!P$2:P$4)*(RANDBETWEEN(95,105)/100))</f>
        <v>4.6588143728133717</v>
      </c>
      <c r="Q6" s="7">
        <f ca="1">VLOOKUP($A6,'RES installed'!$A$2:$C$6,3,FALSE)*(AVERAGE('[1]Profiles, RES, Winter'!Q$2:Q$4)*(RANDBETWEEN(95,105)/100))</f>
        <v>2.6011389342999003</v>
      </c>
      <c r="R6" s="7">
        <f ca="1">VLOOKUP($A6,'RES installed'!$A$2:$C$6,3,FALSE)*(AVERAGE('[1]Profiles, RES, Winter'!R$2:R$4)*(RANDBETWEEN(95,105)/100))</f>
        <v>0.55760681350796726</v>
      </c>
      <c r="S6" s="7">
        <f ca="1">VLOOKUP($A6,'RES installed'!$A$2:$C$6,3,FALSE)*(AVERAGE('[1]Profiles, RES, Winter'!S$2:S$4)*(RANDBETWEEN(95,105)/100))</f>
        <v>3.3403590166709027E-3</v>
      </c>
      <c r="T6" s="7">
        <f ca="1">VLOOKUP($A6,'RES installed'!$A$2:$C$6,3,FALSE)*(AVERAGE('[1]Profiles, RES, Winter'!T$2:T$4)*(RANDBETWEEN(95,105)/100))</f>
        <v>6.1897748955643136E-4</v>
      </c>
      <c r="U6" s="7">
        <f ca="1">VLOOKUP($A6,'RES installed'!$A$2:$C$6,3,FALSE)*(AVERAGE('[1]Profiles, RES, Winter'!U$2:U$4)*(RANDBETWEEN(95,105)/100))</f>
        <v>1.5675916613330893E-4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8.993852459016393E-5</v>
      </c>
      <c r="D7" s="7">
        <f ca="1">VLOOKUP($A7,'RES installed'!$A$2:$C$6,3,FALSE)*(AVERAGE('[1]Profiles, RES, Winter'!D$2:D$4)*(RANDBETWEEN(95,105)/100))</f>
        <v>5.0700984425954706E-5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8.0546585434827789E-2</v>
      </c>
      <c r="J7" s="7">
        <f ca="1">VLOOKUP($A7,'RES installed'!$A$2:$C$6,3,FALSE)*(AVERAGE('[1]Profiles, RES, Winter'!J$2:J$4)*(RANDBETWEEN(95,105)/100))</f>
        <v>1.7841467495094896</v>
      </c>
      <c r="K7" s="7">
        <f ca="1">VLOOKUP($A7,'RES installed'!$A$2:$C$6,3,FALSE)*(AVERAGE('[1]Profiles, RES, Winter'!K$2:K$4)*(RANDBETWEEN(95,105)/100))</f>
        <v>4.3199473358221923</v>
      </c>
      <c r="L7" s="7">
        <f ca="1">VLOOKUP($A7,'RES installed'!$A$2:$C$6,3,FALSE)*(AVERAGE('[1]Profiles, RES, Winter'!L$2:L$4)*(RANDBETWEEN(95,105)/100))</f>
        <v>5.3900272603464137</v>
      </c>
      <c r="M7" s="7">
        <f ca="1">VLOOKUP($A7,'RES installed'!$A$2:$C$6,3,FALSE)*(AVERAGE('[1]Profiles, RES, Winter'!M$2:M$4)*(RANDBETWEEN(95,105)/100))</f>
        <v>6.0073423456804758</v>
      </c>
      <c r="N7" s="7">
        <f ca="1">VLOOKUP($A7,'RES installed'!$A$2:$C$6,3,FALSE)*(AVERAGE('[1]Profiles, RES, Winter'!N$2:N$4)*(RANDBETWEEN(95,105)/100))</f>
        <v>6.9614892346577006</v>
      </c>
      <c r="O7" s="7">
        <f ca="1">VLOOKUP($A7,'RES installed'!$A$2:$C$6,3,FALSE)*(AVERAGE('[1]Profiles, RES, Winter'!O$2:O$4)*(RANDBETWEEN(95,105)/100))</f>
        <v>5.656876380780278</v>
      </c>
      <c r="P7" s="7">
        <f ca="1">VLOOKUP($A7,'RES installed'!$A$2:$C$6,3,FALSE)*(AVERAGE('[1]Profiles, RES, Winter'!P$2:P$4)*(RANDBETWEEN(95,105)/100))</f>
        <v>4.5674650713856586</v>
      </c>
      <c r="Q7" s="7">
        <f ca="1">VLOOKUP($A7,'RES installed'!$A$2:$C$6,3,FALSE)*(AVERAGE('[1]Profiles, RES, Winter'!Q$2:Q$4)*(RANDBETWEEN(95,105)/100))</f>
        <v>2.5268206790341892</v>
      </c>
      <c r="R7" s="7">
        <f ca="1">VLOOKUP($A7,'RES installed'!$A$2:$C$6,3,FALSE)*(AVERAGE('[1]Profiles, RES, Winter'!R$2:R$4)*(RANDBETWEEN(95,105)/100))</f>
        <v>0.52480641271338091</v>
      </c>
      <c r="S7" s="7">
        <f ca="1">VLOOKUP($A7,'RES installed'!$A$2:$C$6,3,FALSE)*(AVERAGE('[1]Profiles, RES, Winter'!S$2:S$4)*(RANDBETWEEN(95,105)/100))</f>
        <v>3.375520690530597E-3</v>
      </c>
      <c r="T7" s="7">
        <f ca="1">VLOOKUP($A7,'RES installed'!$A$2:$C$6,3,FALSE)*(AVERAGE('[1]Profiles, RES, Winter'!T$2:T$4)*(RANDBETWEEN(95,105)/100))</f>
        <v>6.1897748955643136E-4</v>
      </c>
      <c r="U7" s="7">
        <f ca="1">VLOOKUP($A7,'RES installed'!$A$2:$C$6,3,FALSE)*(AVERAGE('[1]Profiles, RES, Winter'!U$2:U$4)*(RANDBETWEEN(95,105)/100))</f>
        <v>1.6645560939928682E-4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1.7987704918032786E-4</v>
      </c>
      <c r="D3" s="7">
        <f ca="1">VLOOKUP($A3,'RES installed'!$A$2:$C$6,3,FALSE)*(AVERAGE('[1]Profiles, RES, Winter'!D$2:D$4)*(RANDBETWEEN(95,105)/100))</f>
        <v>1.0662887446283257E-4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0.16787604122206212</v>
      </c>
      <c r="J3" s="7">
        <f ca="1">VLOOKUP($A3,'RES installed'!$A$2:$C$6,3,FALSE)*(AVERAGE('[1]Profiles, RES, Winter'!J$2:J$4)*(RANDBETWEEN(95,105)/100))</f>
        <v>3.2911444893864368</v>
      </c>
      <c r="K3" s="7">
        <f ca="1">VLOOKUP($A3,'RES installed'!$A$2:$C$6,3,FALSE)*(AVERAGE('[1]Profiles, RES, Winter'!K$2:K$4)*(RANDBETWEEN(95,105)/100))</f>
        <v>8.7245995213663878</v>
      </c>
      <c r="L3" s="7">
        <f ca="1">VLOOKUP($A3,'RES installed'!$A$2:$C$6,3,FALSE)*(AVERAGE('[1]Profiles, RES, Winter'!L$2:L$4)*(RANDBETWEEN(95,105)/100))</f>
        <v>11.120477295030497</v>
      </c>
      <c r="M3" s="7">
        <f ca="1">VLOOKUP($A3,'RES installed'!$A$2:$C$6,3,FALSE)*(AVERAGE('[1]Profiles, RES, Winter'!M$2:M$4)*(RANDBETWEEN(95,105)/100))</f>
        <v>12.394095786877612</v>
      </c>
      <c r="N3" s="7">
        <f ca="1">VLOOKUP($A3,'RES installed'!$A$2:$C$6,3,FALSE)*(AVERAGE('[1]Profiles, RES, Winter'!N$2:N$4)*(RANDBETWEEN(95,105)/100))</f>
        <v>12.596980519856791</v>
      </c>
      <c r="O3" s="7">
        <f ca="1">VLOOKUP($A3,'RES installed'!$A$2:$C$6,3,FALSE)*(AVERAGE('[1]Profiles, RES, Winter'!O$2:O$4)*(RANDBETWEEN(95,105)/100))</f>
        <v>12.121877958814881</v>
      </c>
      <c r="P3" s="7">
        <f ca="1">VLOOKUP($A3,'RES installed'!$A$2:$C$6,3,FALSE)*(AVERAGE('[1]Profiles, RES, Winter'!P$2:P$4)*(RANDBETWEEN(95,105)/100))</f>
        <v>9.3176287456267435</v>
      </c>
      <c r="Q3" s="7">
        <f ca="1">VLOOKUP($A3,'RES installed'!$A$2:$C$6,3,FALSE)*(AVERAGE('[1]Profiles, RES, Winter'!Q$2:Q$4)*(RANDBETWEEN(95,105)/100))</f>
        <v>4.7068228334950577</v>
      </c>
      <c r="R3" s="7">
        <f ca="1">VLOOKUP($A3,'RES installed'!$A$2:$C$6,3,FALSE)*(AVERAGE('[1]Profiles, RES, Winter'!R$2:R$4)*(RANDBETWEEN(95,105)/100))</f>
        <v>1.137080560878992</v>
      </c>
      <c r="S3" s="7">
        <f ca="1">VLOOKUP($A3,'RES installed'!$A$2:$C$6,3,FALSE)*(AVERAGE('[1]Profiles, RES, Winter'!S$2:S$4)*(RANDBETWEEN(95,105)/100))</f>
        <v>7.1026581196581302E-3</v>
      </c>
      <c r="T3" s="7">
        <f ca="1">VLOOKUP($A3,'RES installed'!$A$2:$C$6,3,FALSE)*(AVERAGE('[1]Profiles, RES, Winter'!T$2:T$4)*(RANDBETWEEN(95,105)/100))</f>
        <v>1.1644130991655638E-3</v>
      </c>
      <c r="U3" s="7">
        <f ca="1">VLOOKUP($A3,'RES installed'!$A$2:$C$6,3,FALSE)*(AVERAGE('[1]Profiles, RES, Winter'!U$2:U$4)*(RANDBETWEEN(95,105)/100))</f>
        <v>3.3291121879857363E-4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1.835109289617486E-4</v>
      </c>
      <c r="D4" s="7">
        <f ca="1">VLOOKUP($A4,'RES installed'!$A$2:$C$6,3,FALSE)*(AVERAGE('[1]Profiles, RES, Winter'!D$2:D$4)*(RANDBETWEEN(95,105)/100))</f>
        <v>1.0976501782938649E-4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0.16618032363396046</v>
      </c>
      <c r="J4" s="7">
        <f ca="1">VLOOKUP($A4,'RES installed'!$A$2:$C$6,3,FALSE)*(AVERAGE('[1]Profiles, RES, Winter'!J$2:J$4)*(RANDBETWEEN(95,105)/100))</f>
        <v>3.5682934990189792</v>
      </c>
      <c r="K4" s="7">
        <f ca="1">VLOOKUP($A4,'RES installed'!$A$2:$C$6,3,FALSE)*(AVERAGE('[1]Profiles, RES, Winter'!K$2:K$4)*(RANDBETWEEN(95,105)/100))</f>
        <v>8.7245995213663878</v>
      </c>
      <c r="L4" s="7">
        <f ca="1">VLOOKUP($A4,'RES installed'!$A$2:$C$6,3,FALSE)*(AVERAGE('[1]Profiles, RES, Winter'!L$2:L$4)*(RANDBETWEEN(95,105)/100))</f>
        <v>11.233951553143054</v>
      </c>
      <c r="M4" s="7">
        <f ca="1">VLOOKUP($A4,'RES installed'!$A$2:$C$6,3,FALSE)*(AVERAGE('[1]Profiles, RES, Winter'!M$2:M$4)*(RANDBETWEEN(95,105)/100))</f>
        <v>12.773506882394274</v>
      </c>
      <c r="N4" s="7">
        <f ca="1">VLOOKUP($A4,'RES installed'!$A$2:$C$6,3,FALSE)*(AVERAGE('[1]Profiles, RES, Winter'!N$2:N$4)*(RANDBETWEEN(95,105)/100))</f>
        <v>13.922978469315401</v>
      </c>
      <c r="O4" s="7">
        <f ca="1">VLOOKUP($A4,'RES installed'!$A$2:$C$6,3,FALSE)*(AVERAGE('[1]Profiles, RES, Winter'!O$2:O$4)*(RANDBETWEEN(95,105)/100))</f>
        <v>11.890985045313645</v>
      </c>
      <c r="P4" s="7">
        <f ca="1">VLOOKUP($A4,'RES installed'!$A$2:$C$6,3,FALSE)*(AVERAGE('[1]Profiles, RES, Winter'!P$2:P$4)*(RANDBETWEEN(95,105)/100))</f>
        <v>9.4089780470544575</v>
      </c>
      <c r="Q4" s="7">
        <f ca="1">VLOOKUP($A4,'RES installed'!$A$2:$C$6,3,FALSE)*(AVERAGE('[1]Profiles, RES, Winter'!Q$2:Q$4)*(RANDBETWEEN(95,105)/100))</f>
        <v>4.7068228334950577</v>
      </c>
      <c r="R4" s="7">
        <f ca="1">VLOOKUP($A4,'RES installed'!$A$2:$C$6,3,FALSE)*(AVERAGE('[1]Profiles, RES, Winter'!R$2:R$4)*(RANDBETWEEN(95,105)/100))</f>
        <v>1.1042801600844057</v>
      </c>
      <c r="S4" s="7">
        <f ca="1">VLOOKUP($A4,'RES installed'!$A$2:$C$6,3,FALSE)*(AVERAGE('[1]Profiles, RES, Winter'!S$2:S$4)*(RANDBETWEEN(95,105)/100))</f>
        <v>7.3839515105356811E-3</v>
      </c>
      <c r="T4" s="7">
        <f ca="1">VLOOKUP($A4,'RES installed'!$A$2:$C$6,3,FALSE)*(AVERAGE('[1]Profiles, RES, Winter'!T$2:T$4)*(RANDBETWEEN(95,105)/100))</f>
        <v>1.2256979991216461E-3</v>
      </c>
      <c r="U4" s="7">
        <f ca="1">VLOOKUP($A4,'RES installed'!$A$2:$C$6,3,FALSE)*(AVERAGE('[1]Profiles, RES, Winter'!U$2:U$4)*(RANDBETWEEN(95,105)/100))</f>
        <v>3.3291121879857363E-4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9.5389344262295081E-5</v>
      </c>
      <c r="D5" s="7">
        <f ca="1">VLOOKUP($A5,'RES installed'!$A$2:$C$6,3,FALSE)*(AVERAGE('[1]Profiles, RES, Winter'!D$2:D$4)*(RANDBETWEEN(95,105)/100))</f>
        <v>5.0700984425954706E-5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8.3090161816980229E-2</v>
      </c>
      <c r="J5" s="7">
        <f ca="1">VLOOKUP($A5,'RES installed'!$A$2:$C$6,3,FALSE)*(AVERAGE('[1]Profiles, RES, Winter'!J$2:J$4)*(RANDBETWEEN(95,105)/100))</f>
        <v>1.6975376839993199</v>
      </c>
      <c r="K5" s="7">
        <f ca="1">VLOOKUP($A5,'RES installed'!$A$2:$C$6,3,FALSE)*(AVERAGE('[1]Profiles, RES, Winter'!K$2:K$4)*(RANDBETWEEN(95,105)/100))</f>
        <v>4.0658327866561814</v>
      </c>
      <c r="L5" s="7">
        <f ca="1">VLOOKUP($A5,'RES installed'!$A$2:$C$6,3,FALSE)*(AVERAGE('[1]Profiles, RES, Winter'!L$2:L$4)*(RANDBETWEEN(95,105)/100))</f>
        <v>5.6737129056278048</v>
      </c>
      <c r="M5" s="7">
        <f ca="1">VLOOKUP($A5,'RES installed'!$A$2:$C$6,3,FALSE)*(AVERAGE('[1]Profiles, RES, Winter'!M$2:M$4)*(RANDBETWEEN(95,105)/100))</f>
        <v>6.1338127108526965</v>
      </c>
      <c r="N5" s="7">
        <f ca="1">VLOOKUP($A5,'RES installed'!$A$2:$C$6,3,FALSE)*(AVERAGE('[1]Profiles, RES, Winter'!N$2:N$4)*(RANDBETWEEN(95,105)/100))</f>
        <v>6.4310900548742564</v>
      </c>
      <c r="O5" s="7">
        <f ca="1">VLOOKUP($A5,'RES installed'!$A$2:$C$6,3,FALSE)*(AVERAGE('[1]Profiles, RES, Winter'!O$2:O$4)*(RANDBETWEEN(95,105)/100))</f>
        <v>5.7145996091555862</v>
      </c>
      <c r="P5" s="7">
        <f ca="1">VLOOKUP($A5,'RES installed'!$A$2:$C$6,3,FALSE)*(AVERAGE('[1]Profiles, RES, Winter'!P$2:P$4)*(RANDBETWEEN(95,105)/100))</f>
        <v>4.3847664685302314</v>
      </c>
      <c r="Q5" s="7">
        <f ca="1">VLOOKUP($A5,'RES installed'!$A$2:$C$6,3,FALSE)*(AVERAGE('[1]Profiles, RES, Winter'!Q$2:Q$4)*(RANDBETWEEN(95,105)/100))</f>
        <v>2.42772967201324</v>
      </c>
      <c r="R5" s="7">
        <f ca="1">VLOOKUP($A5,'RES installed'!$A$2:$C$6,3,FALSE)*(AVERAGE('[1]Profiles, RES, Winter'!R$2:R$4)*(RANDBETWEEN(95,105)/100))</f>
        <v>0.55214008004220283</v>
      </c>
      <c r="S5" s="7">
        <f ca="1">VLOOKUP($A5,'RES installed'!$A$2:$C$6,3,FALSE)*(AVERAGE('[1]Profiles, RES, Winter'!S$2:S$4)*(RANDBETWEEN(95,105)/100))</f>
        <v>3.4810057121096782E-3</v>
      </c>
      <c r="T5" s="7">
        <f ca="1">VLOOKUP($A5,'RES installed'!$A$2:$C$6,3,FALSE)*(AVERAGE('[1]Profiles, RES, Winter'!T$2:T$4)*(RANDBETWEEN(95,105)/100))</f>
        <v>6.0059201956960662E-4</v>
      </c>
      <c r="U5" s="7">
        <f ca="1">VLOOKUP($A5,'RES installed'!$A$2:$C$6,3,FALSE)*(AVERAGE('[1]Profiles, RES, Winter'!U$2:U$4)*(RANDBETWEEN(95,105)/100))</f>
        <v>1.5675916613330893E-4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9.2663934426229498E-5</v>
      </c>
      <c r="D6" s="7">
        <f ca="1">VLOOKUP($A6,'RES installed'!$A$2:$C$6,3,FALSE)*(AVERAGE('[1]Profiles, RES, Winter'!D$2:D$4)*(RANDBETWEEN(95,105)/100))</f>
        <v>5.2269056109231658E-5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8.1394444228878593E-2</v>
      </c>
      <c r="J6" s="7">
        <f ca="1">VLOOKUP($A6,'RES installed'!$A$2:$C$6,3,FALSE)*(AVERAGE('[1]Profiles, RES, Winter'!J$2:J$4)*(RANDBETWEEN(95,105)/100))</f>
        <v>1.6802158708972861</v>
      </c>
      <c r="K6" s="7">
        <f ca="1">VLOOKUP($A6,'RES installed'!$A$2:$C$6,3,FALSE)*(AVERAGE('[1]Profiles, RES, Winter'!K$2:K$4)*(RANDBETWEEN(95,105)/100))</f>
        <v>4.2352424861001889</v>
      </c>
      <c r="L6" s="7">
        <f ca="1">VLOOKUP($A6,'RES installed'!$A$2:$C$6,3,FALSE)*(AVERAGE('[1]Profiles, RES, Winter'!L$2:L$4)*(RANDBETWEEN(95,105)/100))</f>
        <v>5.7871871637403602</v>
      </c>
      <c r="M6" s="7">
        <f ca="1">VLOOKUP($A6,'RES installed'!$A$2:$C$6,3,FALSE)*(AVERAGE('[1]Profiles, RES, Winter'!M$2:M$4)*(RANDBETWEEN(95,105)/100))</f>
        <v>6.3235182586110277</v>
      </c>
      <c r="N6" s="7">
        <f ca="1">VLOOKUP($A6,'RES installed'!$A$2:$C$6,3,FALSE)*(AVERAGE('[1]Profiles, RES, Winter'!N$2:N$4)*(RANDBETWEEN(95,105)/100))</f>
        <v>6.629989747293048</v>
      </c>
      <c r="O6" s="7">
        <f ca="1">VLOOKUP($A6,'RES installed'!$A$2:$C$6,3,FALSE)*(AVERAGE('[1]Profiles, RES, Winter'!O$2:O$4)*(RANDBETWEEN(95,105)/100))</f>
        <v>6.0609389794074406</v>
      </c>
      <c r="P6" s="7">
        <f ca="1">VLOOKUP($A6,'RES installed'!$A$2:$C$6,3,FALSE)*(AVERAGE('[1]Profiles, RES, Winter'!P$2:P$4)*(RANDBETWEEN(95,105)/100))</f>
        <v>4.7044890235272288</v>
      </c>
      <c r="Q6" s="7">
        <f ca="1">VLOOKUP($A6,'RES installed'!$A$2:$C$6,3,FALSE)*(AVERAGE('[1]Profiles, RES, Winter'!Q$2:Q$4)*(RANDBETWEEN(95,105)/100))</f>
        <v>2.3534114167475289</v>
      </c>
      <c r="R6" s="7">
        <f ca="1">VLOOKUP($A6,'RES installed'!$A$2:$C$6,3,FALSE)*(AVERAGE('[1]Profiles, RES, Winter'!R$2:R$4)*(RANDBETWEEN(95,105)/100))</f>
        <v>0.568540280439496</v>
      </c>
      <c r="S6" s="7">
        <f ca="1">VLOOKUP($A6,'RES installed'!$A$2:$C$6,3,FALSE)*(AVERAGE('[1]Profiles, RES, Winter'!S$2:S$4)*(RANDBETWEEN(95,105)/100))</f>
        <v>3.3403590166709027E-3</v>
      </c>
      <c r="T6" s="7">
        <f ca="1">VLOOKUP($A6,'RES installed'!$A$2:$C$6,3,FALSE)*(AVERAGE('[1]Profiles, RES, Winter'!T$2:T$4)*(RANDBETWEEN(95,105)/100))</f>
        <v>6.2510597955203957E-4</v>
      </c>
      <c r="U6" s="7">
        <f ca="1">VLOOKUP($A6,'RES installed'!$A$2:$C$6,3,FALSE)*(AVERAGE('[1]Profiles, RES, Winter'!U$2:U$4)*(RANDBETWEEN(95,105)/100))</f>
        <v>1.6160738776629788E-4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9.5389344262295081E-5</v>
      </c>
      <c r="D7" s="7">
        <f ca="1">VLOOKUP($A7,'RES installed'!$A$2:$C$6,3,FALSE)*(AVERAGE('[1]Profiles, RES, Winter'!D$2:D$4)*(RANDBETWEEN(95,105)/100))</f>
        <v>5.4882508914693245E-5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8.2242303022929411E-2</v>
      </c>
      <c r="J7" s="7">
        <f ca="1">VLOOKUP($A7,'RES installed'!$A$2:$C$6,3,FALSE)*(AVERAGE('[1]Profiles, RES, Winter'!J$2:J$4)*(RANDBETWEEN(95,105)/100))</f>
        <v>1.7668249364074557</v>
      </c>
      <c r="K7" s="7">
        <f ca="1">VLOOKUP($A7,'RES installed'!$A$2:$C$6,3,FALSE)*(AVERAGE('[1]Profiles, RES, Winter'!K$2:K$4)*(RANDBETWEEN(95,105)/100))</f>
        <v>4.1928900612391864</v>
      </c>
      <c r="L7" s="7">
        <f ca="1">VLOOKUP($A7,'RES installed'!$A$2:$C$6,3,FALSE)*(AVERAGE('[1]Profiles, RES, Winter'!L$2:L$4)*(RANDBETWEEN(95,105)/100))</f>
        <v>5.7871871637403602</v>
      </c>
      <c r="M7" s="7">
        <f ca="1">VLOOKUP($A7,'RES installed'!$A$2:$C$6,3,FALSE)*(AVERAGE('[1]Profiles, RES, Winter'!M$2:M$4)*(RANDBETWEEN(95,105)/100))</f>
        <v>6.197047893438806</v>
      </c>
      <c r="N7" s="7">
        <f ca="1">VLOOKUP($A7,'RES installed'!$A$2:$C$6,3,FALSE)*(AVERAGE('[1]Profiles, RES, Winter'!N$2:N$4)*(RANDBETWEEN(95,105)/100))</f>
        <v>6.4310900548742564</v>
      </c>
      <c r="O7" s="7">
        <f ca="1">VLOOKUP($A7,'RES installed'!$A$2:$C$6,3,FALSE)*(AVERAGE('[1]Profiles, RES, Winter'!O$2:O$4)*(RANDBETWEEN(95,105)/100))</f>
        <v>5.7145996091555862</v>
      </c>
      <c r="P7" s="7">
        <f ca="1">VLOOKUP($A7,'RES installed'!$A$2:$C$6,3,FALSE)*(AVERAGE('[1]Profiles, RES, Winter'!P$2:P$4)*(RANDBETWEEN(95,105)/100))</f>
        <v>4.3390918178163753</v>
      </c>
      <c r="Q7" s="7">
        <f ca="1">VLOOKUP($A7,'RES installed'!$A$2:$C$6,3,FALSE)*(AVERAGE('[1]Profiles, RES, Winter'!Q$2:Q$4)*(RANDBETWEEN(95,105)/100))</f>
        <v>2.502047927278952</v>
      </c>
      <c r="R7" s="7">
        <f ca="1">VLOOKUP($A7,'RES installed'!$A$2:$C$6,3,FALSE)*(AVERAGE('[1]Profiles, RES, Winter'!R$2:R$4)*(RANDBETWEEN(95,105)/100))</f>
        <v>0.57400701390526043</v>
      </c>
      <c r="S7" s="7">
        <f ca="1">VLOOKUP($A7,'RES installed'!$A$2:$C$6,3,FALSE)*(AVERAGE('[1]Profiles, RES, Winter'!S$2:S$4)*(RANDBETWEEN(95,105)/100))</f>
        <v>3.6216524075484528E-3</v>
      </c>
      <c r="T7" s="7">
        <f ca="1">VLOOKUP($A7,'RES installed'!$A$2:$C$6,3,FALSE)*(AVERAGE('[1]Profiles, RES, Winter'!T$2:T$4)*(RANDBETWEEN(95,105)/100))</f>
        <v>6.3736295954325598E-4</v>
      </c>
      <c r="U7" s="7">
        <f ca="1">VLOOKUP($A7,'RES installed'!$A$2:$C$6,3,FALSE)*(AVERAGE('[1]Profiles, RES, Winter'!U$2:U$4)*(RANDBETWEEN(95,105)/100))</f>
        <v>1.5514309225564594E-4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1.8714480874316939E-4</v>
      </c>
      <c r="D3" s="7">
        <f ca="1">VLOOKUP($A3,'RES installed'!$A$2:$C$6,3,FALSE)*(AVERAGE('[1]Profiles, RES, Winter'!D$2:D$4)*(RANDBETWEEN(95,105)/100))</f>
        <v>1.0976501782938649E-4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0.17635462916257033</v>
      </c>
      <c r="J3" s="7">
        <f ca="1">VLOOKUP($A3,'RES installed'!$A$2:$C$6,3,FALSE)*(AVERAGE('[1]Profiles, RES, Winter'!J$2:J$4)*(RANDBETWEEN(95,105)/100))</f>
        <v>3.429718994202708</v>
      </c>
      <c r="K3" s="7">
        <f ca="1">VLOOKUP($A3,'RES installed'!$A$2:$C$6,3,FALSE)*(AVERAGE('[1]Profiles, RES, Winter'!K$2:K$4)*(RANDBETWEEN(95,105)/100))</f>
        <v>8.3857801224783728</v>
      </c>
      <c r="L3" s="7">
        <f ca="1">VLOOKUP($A3,'RES installed'!$A$2:$C$6,3,FALSE)*(AVERAGE('[1]Profiles, RES, Winter'!L$2:L$4)*(RANDBETWEEN(95,105)/100))</f>
        <v>11.120477295030497</v>
      </c>
      <c r="M3" s="7">
        <f ca="1">VLOOKUP($A3,'RES installed'!$A$2:$C$6,3,FALSE)*(AVERAGE('[1]Profiles, RES, Winter'!M$2:M$4)*(RANDBETWEEN(95,105)/100))</f>
        <v>12.773506882394274</v>
      </c>
      <c r="N3" s="7">
        <f ca="1">VLOOKUP($A3,'RES installed'!$A$2:$C$6,3,FALSE)*(AVERAGE('[1]Profiles, RES, Winter'!N$2:N$4)*(RANDBETWEEN(95,105)/100))</f>
        <v>12.72958031480265</v>
      </c>
      <c r="O3" s="7">
        <f ca="1">VLOOKUP($A3,'RES installed'!$A$2:$C$6,3,FALSE)*(AVERAGE('[1]Profiles, RES, Winter'!O$2:O$4)*(RANDBETWEEN(95,105)/100))</f>
        <v>11.082859848059318</v>
      </c>
      <c r="P3" s="7">
        <f ca="1">VLOOKUP($A3,'RES installed'!$A$2:$C$6,3,FALSE)*(AVERAGE('[1]Profiles, RES, Winter'!P$2:P$4)*(RANDBETWEEN(95,105)/100))</f>
        <v>9.5916766499098838</v>
      </c>
      <c r="Q3" s="7">
        <f ca="1">VLOOKUP($A3,'RES installed'!$A$2:$C$6,3,FALSE)*(AVERAGE('[1]Profiles, RES, Winter'!Q$2:Q$4)*(RANDBETWEEN(95,105)/100))</f>
        <v>4.9050048475369552</v>
      </c>
      <c r="R3" s="7">
        <f ca="1">VLOOKUP($A3,'RES installed'!$A$2:$C$6,3,FALSE)*(AVERAGE('[1]Profiles, RES, Winter'!R$2:R$4)*(RANDBETWEEN(95,105)/100))</f>
        <v>1.0824132262213482</v>
      </c>
      <c r="S3" s="7">
        <f ca="1">VLOOKUP($A3,'RES installed'!$A$2:$C$6,3,FALSE)*(AVERAGE('[1]Profiles, RES, Winter'!S$2:S$4)*(RANDBETWEEN(95,105)/100))</f>
        <v>6.8213647287805809E-3</v>
      </c>
      <c r="T3" s="7">
        <f ca="1">VLOOKUP($A3,'RES installed'!$A$2:$C$6,3,FALSE)*(AVERAGE('[1]Profiles, RES, Winter'!T$2:T$4)*(RANDBETWEEN(95,105)/100))</f>
        <v>1.2502119591040791E-3</v>
      </c>
      <c r="U3" s="7">
        <f ca="1">VLOOKUP($A3,'RES installed'!$A$2:$C$6,3,FALSE)*(AVERAGE('[1]Profiles, RES, Winter'!U$2:U$4)*(RANDBETWEEN(95,105)/100))</f>
        <v>3.1675048002194388E-4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1.835109289617486E-4</v>
      </c>
      <c r="D4" s="7">
        <f ca="1">VLOOKUP($A4,'RES installed'!$A$2:$C$6,3,FALSE)*(AVERAGE('[1]Profiles, RES, Winter'!D$2:D$4)*(RANDBETWEEN(95,105)/100))</f>
        <v>1.0767425558501721E-4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0.17465891157446869</v>
      </c>
      <c r="J4" s="7">
        <f ca="1">VLOOKUP($A4,'RES installed'!$A$2:$C$6,3,FALSE)*(AVERAGE('[1]Profiles, RES, Winter'!J$2:J$4)*(RANDBETWEEN(95,105)/100))</f>
        <v>3.3604317417945722</v>
      </c>
      <c r="K4" s="7">
        <f ca="1">VLOOKUP($A4,'RES installed'!$A$2:$C$6,3,FALSE)*(AVERAGE('[1]Profiles, RES, Winter'!K$2:K$4)*(RANDBETWEEN(95,105)/100))</f>
        <v>8.0469607235903577</v>
      </c>
      <c r="L4" s="7">
        <f ca="1">VLOOKUP($A4,'RES installed'!$A$2:$C$6,3,FALSE)*(AVERAGE('[1]Profiles, RES, Winter'!L$2:L$4)*(RANDBETWEEN(95,105)/100))</f>
        <v>10.893528778805383</v>
      </c>
      <c r="M4" s="7">
        <f ca="1">VLOOKUP($A4,'RES installed'!$A$2:$C$6,3,FALSE)*(AVERAGE('[1]Profiles, RES, Winter'!M$2:M$4)*(RANDBETWEEN(95,105)/100))</f>
        <v>13.279388343083159</v>
      </c>
      <c r="N4" s="7">
        <f ca="1">VLOOKUP($A4,'RES installed'!$A$2:$C$6,3,FALSE)*(AVERAGE('[1]Profiles, RES, Winter'!N$2:N$4)*(RANDBETWEEN(95,105)/100))</f>
        <v>13.392579289531955</v>
      </c>
      <c r="O4" s="7">
        <f ca="1">VLOOKUP($A4,'RES installed'!$A$2:$C$6,3,FALSE)*(AVERAGE('[1]Profiles, RES, Winter'!O$2:O$4)*(RANDBETWEEN(95,105)/100))</f>
        <v>11.198306304809938</v>
      </c>
      <c r="P4" s="7">
        <f ca="1">VLOOKUP($A4,'RES installed'!$A$2:$C$6,3,FALSE)*(AVERAGE('[1]Profiles, RES, Winter'!P$2:P$4)*(RANDBETWEEN(95,105)/100))</f>
        <v>9.1349301427713172</v>
      </c>
      <c r="Q4" s="7">
        <f ca="1">VLOOKUP($A4,'RES installed'!$A$2:$C$6,3,FALSE)*(AVERAGE('[1]Profiles, RES, Winter'!Q$2:Q$4)*(RANDBETWEEN(95,105)/100))</f>
        <v>5.1031868615788518</v>
      </c>
      <c r="R4" s="7">
        <f ca="1">VLOOKUP($A4,'RES installed'!$A$2:$C$6,3,FALSE)*(AVERAGE('[1]Profiles, RES, Winter'!R$2:R$4)*(RANDBETWEEN(95,105)/100))</f>
        <v>1.0605462923582907</v>
      </c>
      <c r="S4" s="7">
        <f ca="1">VLOOKUP($A4,'RES installed'!$A$2:$C$6,3,FALSE)*(AVERAGE('[1]Profiles, RES, Winter'!S$2:S$4)*(RANDBETWEEN(95,105)/100))</f>
        <v>7.3136281628162925E-3</v>
      </c>
      <c r="T4" s="7">
        <f ca="1">VLOOKUP($A4,'RES installed'!$A$2:$C$6,3,FALSE)*(AVERAGE('[1]Profiles, RES, Winter'!T$2:T$4)*(RANDBETWEEN(95,105)/100))</f>
        <v>1.2869828990777284E-3</v>
      </c>
      <c r="U4" s="7">
        <f ca="1">VLOOKUP($A4,'RES installed'!$A$2:$C$6,3,FALSE)*(AVERAGE('[1]Profiles, RES, Winter'!U$2:U$4)*(RANDBETWEEN(95,105)/100))</f>
        <v>3.2321477553259577E-4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9.4480874316939882E-5</v>
      </c>
      <c r="D5" s="7">
        <f ca="1">VLOOKUP($A5,'RES installed'!$A$2:$C$6,3,FALSE)*(AVERAGE('[1]Profiles, RES, Winter'!D$2:D$4)*(RANDBETWEEN(95,105)/100))</f>
        <v>5.4882508914693245E-5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8.0546585434827789E-2</v>
      </c>
      <c r="J5" s="7">
        <f ca="1">VLOOKUP($A5,'RES installed'!$A$2:$C$6,3,FALSE)*(AVERAGE('[1]Profiles, RES, Winter'!J$2:J$4)*(RANDBETWEEN(95,105)/100))</f>
        <v>1.6455722446932184</v>
      </c>
      <c r="K5" s="7">
        <f ca="1">VLOOKUP($A5,'RES installed'!$A$2:$C$6,3,FALSE)*(AVERAGE('[1]Profiles, RES, Winter'!K$2:K$4)*(RANDBETWEEN(95,105)/100))</f>
        <v>4.1928900612391864</v>
      </c>
      <c r="L5" s="7">
        <f ca="1">VLOOKUP($A5,'RES installed'!$A$2:$C$6,3,FALSE)*(AVERAGE('[1]Profiles, RES, Winter'!L$2:L$4)*(RANDBETWEEN(95,105)/100))</f>
        <v>5.9006614218529174</v>
      </c>
      <c r="M5" s="7">
        <f ca="1">VLOOKUP($A5,'RES installed'!$A$2:$C$6,3,FALSE)*(AVERAGE('[1]Profiles, RES, Winter'!M$2:M$4)*(RANDBETWEEN(95,105)/100))</f>
        <v>6.5764589889554683</v>
      </c>
      <c r="N5" s="7">
        <f ca="1">VLOOKUP($A5,'RES installed'!$A$2:$C$6,3,FALSE)*(AVERAGE('[1]Profiles, RES, Winter'!N$2:N$4)*(RANDBETWEEN(95,105)/100))</f>
        <v>6.629989747293048</v>
      </c>
      <c r="O5" s="7">
        <f ca="1">VLOOKUP($A5,'RES installed'!$A$2:$C$6,3,FALSE)*(AVERAGE('[1]Profiles, RES, Winter'!O$2:O$4)*(RANDBETWEEN(95,105)/100))</f>
        <v>6.0032157510321316</v>
      </c>
      <c r="P5" s="7">
        <f ca="1">VLOOKUP($A5,'RES installed'!$A$2:$C$6,3,FALSE)*(AVERAGE('[1]Profiles, RES, Winter'!P$2:P$4)*(RANDBETWEEN(95,105)/100))</f>
        <v>4.4304411192440885</v>
      </c>
      <c r="Q5" s="7">
        <f ca="1">VLOOKUP($A5,'RES installed'!$A$2:$C$6,3,FALSE)*(AVERAGE('[1]Profiles, RES, Winter'!Q$2:Q$4)*(RANDBETWEEN(95,105)/100))</f>
        <v>2.3534114167475289</v>
      </c>
      <c r="R5" s="7">
        <f ca="1">VLOOKUP($A5,'RES installed'!$A$2:$C$6,3,FALSE)*(AVERAGE('[1]Profiles, RES, Winter'!R$2:R$4)*(RANDBETWEEN(95,105)/100))</f>
        <v>0.51933967924761659</v>
      </c>
      <c r="S5" s="7">
        <f ca="1">VLOOKUP($A5,'RES installed'!$A$2:$C$6,3,FALSE)*(AVERAGE('[1]Profiles, RES, Winter'!S$2:S$4)*(RANDBETWEEN(95,105)/100))</f>
        <v>3.6216524075484528E-3</v>
      </c>
      <c r="T5" s="7">
        <f ca="1">VLOOKUP($A5,'RES installed'!$A$2:$C$6,3,FALSE)*(AVERAGE('[1]Profiles, RES, Winter'!T$2:T$4)*(RANDBETWEEN(95,105)/100))</f>
        <v>6.3123446954764767E-4</v>
      </c>
      <c r="U5" s="7">
        <f ca="1">VLOOKUP($A5,'RES installed'!$A$2:$C$6,3,FALSE)*(AVERAGE('[1]Profiles, RES, Winter'!U$2:U$4)*(RANDBETWEEN(95,105)/100))</f>
        <v>1.6322346164396084E-4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8.9030054644808731E-5</v>
      </c>
      <c r="D6" s="7">
        <f ca="1">VLOOKUP($A6,'RES installed'!$A$2:$C$6,3,FALSE)*(AVERAGE('[1]Profiles, RES, Winter'!D$2:D$4)*(RANDBETWEEN(95,105)/100))</f>
        <v>5.2269056109231658E-5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8.8177314581285166E-2</v>
      </c>
      <c r="J6" s="7">
        <f ca="1">VLOOKUP($A6,'RES installed'!$A$2:$C$6,3,FALSE)*(AVERAGE('[1]Profiles, RES, Winter'!J$2:J$4)*(RANDBETWEEN(95,105)/100))</f>
        <v>1.714859497101354</v>
      </c>
      <c r="K6" s="7">
        <f ca="1">VLOOKUP($A6,'RES installed'!$A$2:$C$6,3,FALSE)*(AVERAGE('[1]Profiles, RES, Winter'!K$2:K$4)*(RANDBETWEEN(95,105)/100))</f>
        <v>4.3199473358221923</v>
      </c>
      <c r="L6" s="7">
        <f ca="1">VLOOKUP($A6,'RES installed'!$A$2:$C$6,3,FALSE)*(AVERAGE('[1]Profiles, RES, Winter'!L$2:L$4)*(RANDBETWEEN(95,105)/100))</f>
        <v>5.4467643894026914</v>
      </c>
      <c r="M6" s="7">
        <f ca="1">VLOOKUP($A6,'RES installed'!$A$2:$C$6,3,FALSE)*(AVERAGE('[1]Profiles, RES, Winter'!M$2:M$4)*(RANDBETWEEN(95,105)/100))</f>
        <v>6.5132238063693579</v>
      </c>
      <c r="N6" s="7">
        <f ca="1">VLOOKUP($A6,'RES installed'!$A$2:$C$6,3,FALSE)*(AVERAGE('[1]Profiles, RES, Winter'!N$2:N$4)*(RANDBETWEEN(95,105)/100))</f>
        <v>6.8288894397118396</v>
      </c>
      <c r="O6" s="7">
        <f ca="1">VLOOKUP($A6,'RES installed'!$A$2:$C$6,3,FALSE)*(AVERAGE('[1]Profiles, RES, Winter'!O$2:O$4)*(RANDBETWEEN(95,105)/100))</f>
        <v>6.0609389794074406</v>
      </c>
      <c r="P6" s="7">
        <f ca="1">VLOOKUP($A6,'RES installed'!$A$2:$C$6,3,FALSE)*(AVERAGE('[1]Profiles, RES, Winter'!P$2:P$4)*(RANDBETWEEN(95,105)/100))</f>
        <v>4.5217904206718016</v>
      </c>
      <c r="Q6" s="7">
        <f ca="1">VLOOKUP($A6,'RES installed'!$A$2:$C$6,3,FALSE)*(AVERAGE('[1]Profiles, RES, Winter'!Q$2:Q$4)*(RANDBETWEEN(95,105)/100))</f>
        <v>2.4525024237684776</v>
      </c>
      <c r="R6" s="7">
        <f ca="1">VLOOKUP($A6,'RES installed'!$A$2:$C$6,3,FALSE)*(AVERAGE('[1]Profiles, RES, Winter'!R$2:R$4)*(RANDBETWEEN(95,105)/100))</f>
        <v>0.51933967924761659</v>
      </c>
      <c r="S6" s="7">
        <f ca="1">VLOOKUP($A6,'RES installed'!$A$2:$C$6,3,FALSE)*(AVERAGE('[1]Profiles, RES, Winter'!S$2:S$4)*(RANDBETWEEN(95,105)/100))</f>
        <v>3.4106823643902905E-3</v>
      </c>
      <c r="T6" s="7">
        <f ca="1">VLOOKUP($A6,'RES installed'!$A$2:$C$6,3,FALSE)*(AVERAGE('[1]Profiles, RES, Winter'!T$2:T$4)*(RANDBETWEEN(95,105)/100))</f>
        <v>6.0672050956521472E-4</v>
      </c>
      <c r="U6" s="7">
        <f ca="1">VLOOKUP($A6,'RES installed'!$A$2:$C$6,3,FALSE)*(AVERAGE('[1]Profiles, RES, Winter'!U$2:U$4)*(RANDBETWEEN(95,105)/100))</f>
        <v>1.6645560939928682E-4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8.9030054644808731E-5</v>
      </c>
      <c r="D7" s="7">
        <f ca="1">VLOOKUP($A7,'RES installed'!$A$2:$C$6,3,FALSE)*(AVERAGE('[1]Profiles, RES, Winter'!D$2:D$4)*(RANDBETWEEN(95,105)/100))</f>
        <v>4.9655603303770072E-5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8.5633738199132697E-2</v>
      </c>
      <c r="J7" s="7">
        <f ca="1">VLOOKUP($A7,'RES installed'!$A$2:$C$6,3,FALSE)*(AVERAGE('[1]Profiles, RES, Winter'!J$2:J$4)*(RANDBETWEEN(95,105)/100))</f>
        <v>1.8187903757135573</v>
      </c>
      <c r="K7" s="7">
        <f ca="1">VLOOKUP($A7,'RES installed'!$A$2:$C$6,3,FALSE)*(AVERAGE('[1]Profiles, RES, Winter'!K$2:K$4)*(RANDBETWEEN(95,105)/100))</f>
        <v>4.1081852115171831</v>
      </c>
      <c r="L7" s="7">
        <f ca="1">VLOOKUP($A7,'RES installed'!$A$2:$C$6,3,FALSE)*(AVERAGE('[1]Profiles, RES, Winter'!L$2:L$4)*(RANDBETWEEN(95,105)/100))</f>
        <v>5.9573985509091951</v>
      </c>
      <c r="M7" s="7">
        <f ca="1">VLOOKUP($A7,'RES installed'!$A$2:$C$6,3,FALSE)*(AVERAGE('[1]Profiles, RES, Winter'!M$2:M$4)*(RANDBETWEEN(95,105)/100))</f>
        <v>6.3867534411971372</v>
      </c>
      <c r="N7" s="7">
        <f ca="1">VLOOKUP($A7,'RES installed'!$A$2:$C$6,3,FALSE)*(AVERAGE('[1]Profiles, RES, Winter'!N$2:N$4)*(RANDBETWEEN(95,105)/100))</f>
        <v>6.895189337184771</v>
      </c>
      <c r="O7" s="7">
        <f ca="1">VLOOKUP($A7,'RES installed'!$A$2:$C$6,3,FALSE)*(AVERAGE('[1]Profiles, RES, Winter'!O$2:O$4)*(RANDBETWEEN(95,105)/100))</f>
        <v>5.7723228375308953</v>
      </c>
      <c r="P7" s="7">
        <f ca="1">VLOOKUP($A7,'RES installed'!$A$2:$C$6,3,FALSE)*(AVERAGE('[1]Profiles, RES, Winter'!P$2:P$4)*(RANDBETWEEN(95,105)/100))</f>
        <v>4.6131397220995147</v>
      </c>
      <c r="Q7" s="7">
        <f ca="1">VLOOKUP($A7,'RES installed'!$A$2:$C$6,3,FALSE)*(AVERAGE('[1]Profiles, RES, Winter'!Q$2:Q$4)*(RANDBETWEEN(95,105)/100))</f>
        <v>2.502047927278952</v>
      </c>
      <c r="R7" s="7">
        <f ca="1">VLOOKUP($A7,'RES installed'!$A$2:$C$6,3,FALSE)*(AVERAGE('[1]Profiles, RES, Winter'!R$2:R$4)*(RANDBETWEEN(95,105)/100))</f>
        <v>0.55214008004220283</v>
      </c>
      <c r="S7" s="7">
        <f ca="1">VLOOKUP($A7,'RES installed'!$A$2:$C$6,3,FALSE)*(AVERAGE('[1]Profiles, RES, Winter'!S$2:S$4)*(RANDBETWEEN(95,105)/100))</f>
        <v>3.5161673859693716E-3</v>
      </c>
      <c r="T7" s="7">
        <f ca="1">VLOOKUP($A7,'RES installed'!$A$2:$C$6,3,FALSE)*(AVERAGE('[1]Profiles, RES, Winter'!T$2:T$4)*(RANDBETWEEN(95,105)/100))</f>
        <v>6.3123446954764767E-4</v>
      </c>
      <c r="U7" s="7">
        <f ca="1">VLOOKUP($A7,'RES installed'!$A$2:$C$6,3,FALSE)*(AVERAGE('[1]Profiles, RES, Winter'!U$2:U$4)*(RANDBETWEEN(95,105)/100))</f>
        <v>1.599913138886349E-4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20</v>
      </c>
    </row>
    <row r="3" spans="1:3" x14ac:dyDescent="0.25">
      <c r="A3">
        <v>3</v>
      </c>
      <c r="B3">
        <v>9</v>
      </c>
      <c r="C3" s="5">
        <v>20</v>
      </c>
    </row>
    <row r="4" spans="1:3" x14ac:dyDescent="0.25">
      <c r="A4">
        <v>4</v>
      </c>
      <c r="B4">
        <v>22</v>
      </c>
      <c r="C4" s="5">
        <v>10</v>
      </c>
    </row>
    <row r="5" spans="1:3" x14ac:dyDescent="0.25">
      <c r="A5">
        <v>5</v>
      </c>
      <c r="B5">
        <v>24</v>
      </c>
      <c r="C5" s="5">
        <v>10</v>
      </c>
    </row>
    <row r="6" spans="1:3" x14ac:dyDescent="0.25">
      <c r="A6">
        <v>6</v>
      </c>
      <c r="B6">
        <v>26</v>
      </c>
      <c r="C6" s="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5.9623768990238899</v>
      </c>
      <c r="C2" s="4">
        <f>('[1]Pc, Summer, S1'!C2*Main!$B$5)+(VLOOKUP($A2,'FL Ratio'!$A$2:$B$9,2,FALSE)*'FL Characterization'!C$2)</f>
        <v>5.947101511899672</v>
      </c>
      <c r="D2" s="4">
        <f>('[1]Pc, Summer, S1'!D2*Main!$B$5)+(VLOOKUP($A2,'FL Ratio'!$A$2:$B$9,2,FALSE)*'FL Characterization'!D$2)</f>
        <v>5.6588987646647642</v>
      </c>
      <c r="E2" s="4">
        <f>('[1]Pc, Summer, S1'!E2*Main!$B$5)+(VLOOKUP($A2,'FL Ratio'!$A$2:$B$9,2,FALSE)*'FL Characterization'!E$2)</f>
        <v>5.5252006694860212</v>
      </c>
      <c r="F2" s="4">
        <f>('[1]Pc, Summer, S1'!F2*Main!$B$5)+(VLOOKUP($A2,'FL Ratio'!$A$2:$B$9,2,FALSE)*'FL Characterization'!F$2)</f>
        <v>5.3340434940449502</v>
      </c>
      <c r="G2" s="4">
        <f>('[1]Pc, Summer, S1'!G2*Main!$B$5)+(VLOOKUP($A2,'FL Ratio'!$A$2:$B$9,2,FALSE)*'FL Characterization'!G$2)</f>
        <v>5.2948925672035703</v>
      </c>
      <c r="H2" s="4">
        <f>('[1]Pc, Summer, S1'!H2*Main!$B$5)+(VLOOKUP($A2,'FL Ratio'!$A$2:$B$9,2,FALSE)*'FL Characterization'!H$2)</f>
        <v>5.3891002227701348</v>
      </c>
      <c r="I2" s="4">
        <f>('[1]Pc, Summer, S1'!I2*Main!$B$5)+(VLOOKUP($A2,'FL Ratio'!$A$2:$B$9,2,FALSE)*'FL Characterization'!I$2)</f>
        <v>5.8122609647293659</v>
      </c>
      <c r="J2" s="4">
        <f>('[1]Pc, Summer, S1'!J2*Main!$B$5)+(VLOOKUP($A2,'FL Ratio'!$A$2:$B$9,2,FALSE)*'FL Characterization'!J$2)</f>
        <v>6.2271774206709134</v>
      </c>
      <c r="K2" s="4">
        <f>('[1]Pc, Summer, S1'!K2*Main!$B$5)+(VLOOKUP($A2,'FL Ratio'!$A$2:$B$9,2,FALSE)*'FL Characterization'!K$2)</f>
        <v>6.1989143328368064</v>
      </c>
      <c r="L2" s="4">
        <f>('[1]Pc, Summer, S1'!L2*Main!$B$5)+(VLOOKUP($A2,'FL Ratio'!$A$2:$B$9,2,FALSE)*'FL Characterization'!L$2)</f>
        <v>6.0322680376119369</v>
      </c>
      <c r="M2" s="4">
        <f>('[1]Pc, Summer, S1'!M2*Main!$B$5)+(VLOOKUP($A2,'FL Ratio'!$A$2:$B$9,2,FALSE)*'FL Characterization'!M$2)</f>
        <v>6.1292150946167165</v>
      </c>
      <c r="N2" s="4">
        <f>('[1]Pc, Summer, S1'!N2*Main!$B$5)+(VLOOKUP($A2,'FL Ratio'!$A$2:$B$9,2,FALSE)*'FL Characterization'!N$2)</f>
        <v>6.4230549150030622</v>
      </c>
      <c r="O2" s="4">
        <f>('[1]Pc, Summer, S1'!O2*Main!$B$5)+(VLOOKUP($A2,'FL Ratio'!$A$2:$B$9,2,FALSE)*'FL Characterization'!O$2)</f>
        <v>6.4687765460928803</v>
      </c>
      <c r="P2" s="4">
        <f>('[1]Pc, Summer, S1'!P2*Main!$B$5)+(VLOOKUP($A2,'FL Ratio'!$A$2:$B$9,2,FALSE)*'FL Characterization'!P$2)</f>
        <v>6.0174717404396656</v>
      </c>
      <c r="Q2" s="4">
        <f>('[1]Pc, Summer, S1'!Q2*Main!$B$5)+(VLOOKUP($A2,'FL Ratio'!$A$2:$B$9,2,FALSE)*'FL Characterization'!Q$2)</f>
        <v>6.1844592848021769</v>
      </c>
      <c r="R2" s="4">
        <f>('[1]Pc, Summer, S1'!R2*Main!$B$5)+(VLOOKUP($A2,'FL Ratio'!$A$2:$B$9,2,FALSE)*'FL Characterization'!R$2)</f>
        <v>6.0872114743297061</v>
      </c>
      <c r="S2" s="4">
        <f>('[1]Pc, Summer, S1'!S2*Main!$B$5)+(VLOOKUP($A2,'FL Ratio'!$A$2:$B$9,2,FALSE)*'FL Characterization'!S$2)</f>
        <v>6.1111478592871427</v>
      </c>
      <c r="T2" s="4">
        <f>('[1]Pc, Summer, S1'!T2*Main!$B$5)+(VLOOKUP($A2,'FL Ratio'!$A$2:$B$9,2,FALSE)*'FL Characterization'!T$2)</f>
        <v>5.6474696173498673</v>
      </c>
      <c r="U2" s="4">
        <f>('[1]Pc, Summer, S1'!U2*Main!$B$5)+(VLOOKUP($A2,'FL Ratio'!$A$2:$B$9,2,FALSE)*'FL Characterization'!U$2)</f>
        <v>5.5040034026057292</v>
      </c>
      <c r="V2" s="4">
        <f>('[1]Pc, Summer, S1'!V2*Main!$B$5)+(VLOOKUP($A2,'FL Ratio'!$A$2:$B$9,2,FALSE)*'FL Characterization'!V$2)</f>
        <v>5.5787434161424008</v>
      </c>
      <c r="W2" s="4">
        <f>('[1]Pc, Summer, S1'!W2*Main!$B$5)+(VLOOKUP($A2,'FL Ratio'!$A$2:$B$9,2,FALSE)*'FL Characterization'!W$2)</f>
        <v>5.4167607938049001</v>
      </c>
      <c r="X2" s="4">
        <f>('[1]Pc, Summer, S1'!X2*Main!$B$5)+(VLOOKUP($A2,'FL Ratio'!$A$2:$B$9,2,FALSE)*'FL Characterization'!X$2)</f>
        <v>5.6083175208637899</v>
      </c>
      <c r="Y2" s="4">
        <f>('[1]Pc, Summer, S1'!Y2*Main!$B$5)+(VLOOKUP($A2,'FL Ratio'!$A$2:$B$9,2,FALSE)*'FL Characterization'!Y$2)</f>
        <v>5.603412849994676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4.3097417271237077</v>
      </c>
      <c r="C3" s="4">
        <f>('[1]Pc, Summer, S1'!C3*Main!$B$5)+(VLOOKUP($A3,'FL Ratio'!$A$2:$B$9,2,FALSE)*'FL Characterization'!C$2)</f>
        <v>4.135962365114545</v>
      </c>
      <c r="D3" s="4">
        <f>('[1]Pc, Summer, S1'!D3*Main!$B$5)+(VLOOKUP($A3,'FL Ratio'!$A$2:$B$9,2,FALSE)*'FL Characterization'!D$2)</f>
        <v>3.9183642896655329</v>
      </c>
      <c r="E3" s="4">
        <f>('[1]Pc, Summer, S1'!E3*Main!$B$5)+(VLOOKUP($A3,'FL Ratio'!$A$2:$B$9,2,FALSE)*'FL Characterization'!E$2)</f>
        <v>3.599534253573025</v>
      </c>
      <c r="F3" s="4">
        <f>('[1]Pc, Summer, S1'!F3*Main!$B$5)+(VLOOKUP($A3,'FL Ratio'!$A$2:$B$9,2,FALSE)*'FL Characterization'!F$2)</f>
        <v>3.3646976211527404</v>
      </c>
      <c r="G3" s="4">
        <f>('[1]Pc, Summer, S1'!G3*Main!$B$5)+(VLOOKUP($A3,'FL Ratio'!$A$2:$B$9,2,FALSE)*'FL Characterization'!G$2)</f>
        <v>3.4213039763643009</v>
      </c>
      <c r="H3" s="4">
        <f>('[1]Pc, Summer, S1'!H3*Main!$B$5)+(VLOOKUP($A3,'FL Ratio'!$A$2:$B$9,2,FALSE)*'FL Characterization'!H$2)</f>
        <v>3.7183379585508867</v>
      </c>
      <c r="I3" s="4">
        <f>('[1]Pc, Summer, S1'!I3*Main!$B$5)+(VLOOKUP($A3,'FL Ratio'!$A$2:$B$9,2,FALSE)*'FL Characterization'!I$2)</f>
        <v>4.2982867276657197</v>
      </c>
      <c r="J3" s="4">
        <f>('[1]Pc, Summer, S1'!J3*Main!$B$5)+(VLOOKUP($A3,'FL Ratio'!$A$2:$B$9,2,FALSE)*'FL Characterization'!J$2)</f>
        <v>4.6693252224309996</v>
      </c>
      <c r="K3" s="4">
        <f>('[1]Pc, Summer, S1'!K3*Main!$B$5)+(VLOOKUP($A3,'FL Ratio'!$A$2:$B$9,2,FALSE)*'FL Characterization'!K$2)</f>
        <v>5.0141557801801948</v>
      </c>
      <c r="L3" s="4">
        <f>('[1]Pc, Summer, S1'!L3*Main!$B$5)+(VLOOKUP($A3,'FL Ratio'!$A$2:$B$9,2,FALSE)*'FL Characterization'!L$2)</f>
        <v>4.5305944778543283</v>
      </c>
      <c r="M3" s="4">
        <f>('[1]Pc, Summer, S1'!M3*Main!$B$5)+(VLOOKUP($A3,'FL Ratio'!$A$2:$B$9,2,FALSE)*'FL Characterization'!M$2)</f>
        <v>4.773225065190398</v>
      </c>
      <c r="N3" s="4">
        <f>('[1]Pc, Summer, S1'!N3*Main!$B$5)+(VLOOKUP($A3,'FL Ratio'!$A$2:$B$9,2,FALSE)*'FL Characterization'!N$2)</f>
        <v>4.836622126912915</v>
      </c>
      <c r="O3" s="4">
        <f>('[1]Pc, Summer, S1'!O3*Main!$B$5)+(VLOOKUP($A3,'FL Ratio'!$A$2:$B$9,2,FALSE)*'FL Characterization'!O$2)</f>
        <v>4.8526485027382797</v>
      </c>
      <c r="P3" s="4">
        <f>('[1]Pc, Summer, S1'!P3*Main!$B$5)+(VLOOKUP($A3,'FL Ratio'!$A$2:$B$9,2,FALSE)*'FL Characterization'!P$2)</f>
        <v>4.230724988972681</v>
      </c>
      <c r="Q3" s="4">
        <f>('[1]Pc, Summer, S1'!Q3*Main!$B$5)+(VLOOKUP($A3,'FL Ratio'!$A$2:$B$9,2,FALSE)*'FL Characterization'!Q$2)</f>
        <v>4.391654148984383</v>
      </c>
      <c r="R3" s="4">
        <f>('[1]Pc, Summer, S1'!R3*Main!$B$5)+(VLOOKUP($A3,'FL Ratio'!$A$2:$B$9,2,FALSE)*'FL Characterization'!R$2)</f>
        <v>4.5005712067360566</v>
      </c>
      <c r="S3" s="4">
        <f>('[1]Pc, Summer, S1'!S3*Main!$B$5)+(VLOOKUP($A3,'FL Ratio'!$A$2:$B$9,2,FALSE)*'FL Characterization'!S$2)</f>
        <v>4.6575872337846214</v>
      </c>
      <c r="T3" s="4">
        <f>('[1]Pc, Summer, S1'!T3*Main!$B$5)+(VLOOKUP($A3,'FL Ratio'!$A$2:$B$9,2,FALSE)*'FL Characterization'!T$2)</f>
        <v>4.6993669251270331</v>
      </c>
      <c r="U3" s="4">
        <f>('[1]Pc, Summer, S1'!U3*Main!$B$5)+(VLOOKUP($A3,'FL Ratio'!$A$2:$B$9,2,FALSE)*'FL Characterization'!U$2)</f>
        <v>4.8801333500598938</v>
      </c>
      <c r="V3" s="4">
        <f>('[1]Pc, Summer, S1'!V3*Main!$B$5)+(VLOOKUP($A3,'FL Ratio'!$A$2:$B$9,2,FALSE)*'FL Characterization'!V$2)</f>
        <v>5.1708304885437224</v>
      </c>
      <c r="W3" s="4">
        <f>('[1]Pc, Summer, S1'!W3*Main!$B$5)+(VLOOKUP($A3,'FL Ratio'!$A$2:$B$9,2,FALSE)*'FL Characterization'!W$2)</f>
        <v>4.6825880862133866</v>
      </c>
      <c r="X3" s="4">
        <f>('[1]Pc, Summer, S1'!X3*Main!$B$5)+(VLOOKUP($A3,'FL Ratio'!$A$2:$B$9,2,FALSE)*'FL Characterization'!X$2)</f>
        <v>4.5138334189662483</v>
      </c>
      <c r="Y3" s="4">
        <f>('[1]Pc, Summer, S1'!Y3*Main!$B$5)+(VLOOKUP($A3,'FL Ratio'!$A$2:$B$9,2,FALSE)*'FL Characterization'!Y$2)</f>
        <v>4.3404976195094651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2.7531710124685729</v>
      </c>
      <c r="C4" s="4">
        <f>('[1]Pc, Summer, S1'!C4*Main!$B$5)+(VLOOKUP($A4,'FL Ratio'!$A$2:$B$9,2,FALSE)*'FL Characterization'!C$2)</f>
        <v>2.6432225833971792</v>
      </c>
      <c r="D4" s="4">
        <f>('[1]Pc, Summer, S1'!D4*Main!$B$5)+(VLOOKUP($A4,'FL Ratio'!$A$2:$B$9,2,FALSE)*'FL Characterization'!D$2)</f>
        <v>2.4195282630022263</v>
      </c>
      <c r="E4" s="4">
        <f>('[1]Pc, Summer, S1'!E4*Main!$B$5)+(VLOOKUP($A4,'FL Ratio'!$A$2:$B$9,2,FALSE)*'FL Characterization'!E$2)</f>
        <v>2.4664873458923342</v>
      </c>
      <c r="F4" s="4">
        <f>('[1]Pc, Summer, S1'!F4*Main!$B$5)+(VLOOKUP($A4,'FL Ratio'!$A$2:$B$9,2,FALSE)*'FL Characterization'!F$2)</f>
        <v>2.3363631526112782</v>
      </c>
      <c r="G4" s="4">
        <f>('[1]Pc, Summer, S1'!G4*Main!$B$5)+(VLOOKUP($A4,'FL Ratio'!$A$2:$B$9,2,FALSE)*'FL Characterization'!G$2)</f>
        <v>2.3101511554001064</v>
      </c>
      <c r="H4" s="4">
        <f>('[1]Pc, Summer, S1'!H4*Main!$B$5)+(VLOOKUP($A4,'FL Ratio'!$A$2:$B$9,2,FALSE)*'FL Characterization'!H$2)</f>
        <v>3.2043978748725452</v>
      </c>
      <c r="I4" s="4">
        <f>('[1]Pc, Summer, S1'!I4*Main!$B$5)+(VLOOKUP($A4,'FL Ratio'!$A$2:$B$9,2,FALSE)*'FL Characterization'!I$2)</f>
        <v>3.6095877513814352</v>
      </c>
      <c r="J4" s="4">
        <f>('[1]Pc, Summer, S1'!J4*Main!$B$5)+(VLOOKUP($A4,'FL Ratio'!$A$2:$B$9,2,FALSE)*'FL Characterization'!J$2)</f>
        <v>3.7703118836111345</v>
      </c>
      <c r="K4" s="4">
        <f>('[1]Pc, Summer, S1'!K4*Main!$B$5)+(VLOOKUP($A4,'FL Ratio'!$A$2:$B$9,2,FALSE)*'FL Characterization'!K$2)</f>
        <v>3.5710965675443824</v>
      </c>
      <c r="L4" s="4">
        <f>('[1]Pc, Summer, S1'!L4*Main!$B$5)+(VLOOKUP($A4,'FL Ratio'!$A$2:$B$9,2,FALSE)*'FL Characterization'!L$2)</f>
        <v>3.4561642320487342</v>
      </c>
      <c r="M4" s="4">
        <f>('[1]Pc, Summer, S1'!M4*Main!$B$5)+(VLOOKUP($A4,'FL Ratio'!$A$2:$B$9,2,FALSE)*'FL Characterization'!M$2)</f>
        <v>3.7257959897868913</v>
      </c>
      <c r="N4" s="4">
        <f>('[1]Pc, Summer, S1'!N4*Main!$B$5)+(VLOOKUP($A4,'FL Ratio'!$A$2:$B$9,2,FALSE)*'FL Characterization'!N$2)</f>
        <v>3.9360046522616599</v>
      </c>
      <c r="O4" s="4">
        <f>('[1]Pc, Summer, S1'!O4*Main!$B$5)+(VLOOKUP($A4,'FL Ratio'!$A$2:$B$9,2,FALSE)*'FL Characterization'!O$2)</f>
        <v>3.7602570668373514</v>
      </c>
      <c r="P4" s="4">
        <f>('[1]Pc, Summer, S1'!P4*Main!$B$5)+(VLOOKUP($A4,'FL Ratio'!$A$2:$B$9,2,FALSE)*'FL Characterization'!P$2)</f>
        <v>3.462313697899289</v>
      </c>
      <c r="Q4" s="4">
        <f>('[1]Pc, Summer, S1'!Q4*Main!$B$5)+(VLOOKUP($A4,'FL Ratio'!$A$2:$B$9,2,FALSE)*'FL Characterization'!Q$2)</f>
        <v>3.2915736405044553</v>
      </c>
      <c r="R4" s="4">
        <f>('[1]Pc, Summer, S1'!R4*Main!$B$5)+(VLOOKUP($A4,'FL Ratio'!$A$2:$B$9,2,FALSE)*'FL Characterization'!R$2)</f>
        <v>3.260993000595338</v>
      </c>
      <c r="S4" s="4">
        <f>('[1]Pc, Summer, S1'!S4*Main!$B$5)+(VLOOKUP($A4,'FL Ratio'!$A$2:$B$9,2,FALSE)*'FL Characterization'!S$2)</f>
        <v>3.2849679537869223</v>
      </c>
      <c r="T4" s="4">
        <f>('[1]Pc, Summer, S1'!T4*Main!$B$5)+(VLOOKUP($A4,'FL Ratio'!$A$2:$B$9,2,FALSE)*'FL Characterization'!T$2)</f>
        <v>3.1093776730095763</v>
      </c>
      <c r="U4" s="4">
        <f>('[1]Pc, Summer, S1'!U4*Main!$B$5)+(VLOOKUP($A4,'FL Ratio'!$A$2:$B$9,2,FALSE)*'FL Characterization'!U$2)</f>
        <v>3.3305547566278673</v>
      </c>
      <c r="V4" s="4">
        <f>('[1]Pc, Summer, S1'!V4*Main!$B$5)+(VLOOKUP($A4,'FL Ratio'!$A$2:$B$9,2,FALSE)*'FL Characterization'!V$2)</f>
        <v>3.5385018843716458</v>
      </c>
      <c r="W4" s="4">
        <f>('[1]Pc, Summer, S1'!W4*Main!$B$5)+(VLOOKUP($A4,'FL Ratio'!$A$2:$B$9,2,FALSE)*'FL Characterization'!W$2)</f>
        <v>3.2513938291119486</v>
      </c>
      <c r="X4" s="4">
        <f>('[1]Pc, Summer, S1'!X4*Main!$B$5)+(VLOOKUP($A4,'FL Ratio'!$A$2:$B$9,2,FALSE)*'FL Characterization'!X$2)</f>
        <v>3.2160338536012012</v>
      </c>
      <c r="Y4" s="4">
        <f>('[1]Pc, Summer, S1'!Y4*Main!$B$5)+(VLOOKUP($A4,'FL Ratio'!$A$2:$B$9,2,FALSE)*'FL Characterization'!Y$2)</f>
        <v>2.8485761243471557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1.223609825841103</v>
      </c>
      <c r="C5" s="4">
        <f>('[1]Pc, Summer, S1'!C5*Main!$B$5)+(VLOOKUP($A5,'FL Ratio'!$A$2:$B$9,2,FALSE)*'FL Characterization'!C$2)</f>
        <v>1.0578560865233668</v>
      </c>
      <c r="D5" s="4">
        <f>('[1]Pc, Summer, S1'!D5*Main!$B$5)+(VLOOKUP($A5,'FL Ratio'!$A$2:$B$9,2,FALSE)*'FL Characterization'!D$2)</f>
        <v>0.87627730488972833</v>
      </c>
      <c r="E5" s="4">
        <f>('[1]Pc, Summer, S1'!E5*Main!$B$5)+(VLOOKUP($A5,'FL Ratio'!$A$2:$B$9,2,FALSE)*'FL Characterization'!E$2)</f>
        <v>0.85131016657642666</v>
      </c>
      <c r="F5" s="4">
        <f>('[1]Pc, Summer, S1'!F5*Main!$B$5)+(VLOOKUP($A5,'FL Ratio'!$A$2:$B$9,2,FALSE)*'FL Characterization'!F$2)</f>
        <v>0.74783936770770887</v>
      </c>
      <c r="G5" s="4">
        <f>('[1]Pc, Summer, S1'!G5*Main!$B$5)+(VLOOKUP($A5,'FL Ratio'!$A$2:$B$9,2,FALSE)*'FL Characterization'!G$2)</f>
        <v>0.68150051913905596</v>
      </c>
      <c r="H5" s="4">
        <f>('[1]Pc, Summer, S1'!H5*Main!$B$5)+(VLOOKUP($A5,'FL Ratio'!$A$2:$B$9,2,FALSE)*'FL Characterization'!H$2)</f>
        <v>1.2842012680953259</v>
      </c>
      <c r="I5" s="4">
        <f>('[1]Pc, Summer, S1'!I5*Main!$B$5)+(VLOOKUP($A5,'FL Ratio'!$A$2:$B$9,2,FALSE)*'FL Characterization'!I$2)</f>
        <v>1.8359816389783681</v>
      </c>
      <c r="J5" s="4">
        <f>('[1]Pc, Summer, S1'!J5*Main!$B$5)+(VLOOKUP($A5,'FL Ratio'!$A$2:$B$9,2,FALSE)*'FL Characterization'!J$2)</f>
        <v>2.2109138436760611</v>
      </c>
      <c r="K5" s="4">
        <f>('[1]Pc, Summer, S1'!K5*Main!$B$5)+(VLOOKUP($A5,'FL Ratio'!$A$2:$B$9,2,FALSE)*'FL Characterization'!K$2)</f>
        <v>2.2836340217016984</v>
      </c>
      <c r="L5" s="4">
        <f>('[1]Pc, Summer, S1'!L5*Main!$B$5)+(VLOOKUP($A5,'FL Ratio'!$A$2:$B$9,2,FALSE)*'FL Characterization'!L$2)</f>
        <v>2.2160555418437622</v>
      </c>
      <c r="M5" s="4">
        <f>('[1]Pc, Summer, S1'!M5*Main!$B$5)+(VLOOKUP($A5,'FL Ratio'!$A$2:$B$9,2,FALSE)*'FL Characterization'!M$2)</f>
        <v>2.0005421588653873</v>
      </c>
      <c r="N5" s="4">
        <f>('[1]Pc, Summer, S1'!N5*Main!$B$5)+(VLOOKUP($A5,'FL Ratio'!$A$2:$B$9,2,FALSE)*'FL Characterization'!N$2)</f>
        <v>2.2892514113101177</v>
      </c>
      <c r="O5" s="4">
        <f>('[1]Pc, Summer, S1'!O5*Main!$B$5)+(VLOOKUP($A5,'FL Ratio'!$A$2:$B$9,2,FALSE)*'FL Characterization'!O$2)</f>
        <v>2.2274496695359667</v>
      </c>
      <c r="P5" s="4">
        <f>('[1]Pc, Summer, S1'!P5*Main!$B$5)+(VLOOKUP($A5,'FL Ratio'!$A$2:$B$9,2,FALSE)*'FL Characterization'!P$2)</f>
        <v>2.0521990610547522</v>
      </c>
      <c r="Q5" s="4">
        <f>('[1]Pc, Summer, S1'!Q5*Main!$B$5)+(VLOOKUP($A5,'FL Ratio'!$A$2:$B$9,2,FALSE)*'FL Characterization'!Q$2)</f>
        <v>1.905301061700122</v>
      </c>
      <c r="R5" s="4">
        <f>('[1]Pc, Summer, S1'!R5*Main!$B$5)+(VLOOKUP($A5,'FL Ratio'!$A$2:$B$9,2,FALSE)*'FL Characterization'!R$2)</f>
        <v>1.6778702105184125</v>
      </c>
      <c r="S5" s="4">
        <f>('[1]Pc, Summer, S1'!S5*Main!$B$5)+(VLOOKUP($A5,'FL Ratio'!$A$2:$B$9,2,FALSE)*'FL Characterization'!S$2)</f>
        <v>1.5859400777503552</v>
      </c>
      <c r="T5" s="4">
        <f>('[1]Pc, Summer, S1'!T5*Main!$B$5)+(VLOOKUP($A5,'FL Ratio'!$A$2:$B$9,2,FALSE)*'FL Characterization'!T$2)</f>
        <v>1.9021769819490215</v>
      </c>
      <c r="U5" s="4">
        <f>('[1]Pc, Summer, S1'!U5*Main!$B$5)+(VLOOKUP($A5,'FL Ratio'!$A$2:$B$9,2,FALSE)*'FL Characterization'!U$2)</f>
        <v>2.1842160981421577</v>
      </c>
      <c r="V5" s="4">
        <f>('[1]Pc, Summer, S1'!V5*Main!$B$5)+(VLOOKUP($A5,'FL Ratio'!$A$2:$B$9,2,FALSE)*'FL Characterization'!V$2)</f>
        <v>2.5326673321081752</v>
      </c>
      <c r="W5" s="4">
        <f>('[1]Pc, Summer, S1'!W5*Main!$B$5)+(VLOOKUP($A5,'FL Ratio'!$A$2:$B$9,2,FALSE)*'FL Characterization'!W$2)</f>
        <v>2.3762272889433471</v>
      </c>
      <c r="X5" s="4">
        <f>('[1]Pc, Summer, S1'!X5*Main!$B$5)+(VLOOKUP($A5,'FL Ratio'!$A$2:$B$9,2,FALSE)*'FL Characterization'!X$2)</f>
        <v>2.0290900722443701</v>
      </c>
      <c r="Y5" s="4">
        <f>('[1]Pc, Summer, S1'!Y5*Main!$B$5)+(VLOOKUP($A5,'FL Ratio'!$A$2:$B$9,2,FALSE)*'FL Characterization'!Y$2)</f>
        <v>1.6003599542423801</v>
      </c>
    </row>
    <row r="6" spans="1:25" x14ac:dyDescent="0.25">
      <c r="A6">
        <v>5</v>
      </c>
      <c r="B6" s="4">
        <f>('[1]Pc, Summer, S1'!B6*Main!$B$5)+(VLOOKUP($A6,'FL Ratio'!$A$2:$B$9,2,FALSE)*'FL Characterization'!B$2)</f>
        <v>1.0291314794997379</v>
      </c>
      <c r="C6" s="4">
        <f>('[1]Pc, Summer, S1'!C6*Main!$B$5)+(VLOOKUP($A6,'FL Ratio'!$A$2:$B$9,2,FALSE)*'FL Characterization'!C$2)</f>
        <v>0.95145553695854157</v>
      </c>
      <c r="D6" s="4">
        <f>('[1]Pc, Summer, S1'!D6*Main!$B$5)+(VLOOKUP($A6,'FL Ratio'!$A$2:$B$9,2,FALSE)*'FL Characterization'!D$2)</f>
        <v>0.87461645901253382</v>
      </c>
      <c r="E6" s="4">
        <f>('[1]Pc, Summer, S1'!E6*Main!$B$5)+(VLOOKUP($A6,'FL Ratio'!$A$2:$B$9,2,FALSE)*'FL Characterization'!E$2)</f>
        <v>0.84828694341552657</v>
      </c>
      <c r="F6" s="4">
        <f>('[1]Pc, Summer, S1'!F6*Main!$B$5)+(VLOOKUP($A6,'FL Ratio'!$A$2:$B$9,2,FALSE)*'FL Characterization'!F$2)</f>
        <v>0.84829989908174608</v>
      </c>
      <c r="G6" s="4">
        <f>('[1]Pc, Summer, S1'!G6*Main!$B$5)+(VLOOKUP($A6,'FL Ratio'!$A$2:$B$9,2,FALSE)*'FL Characterization'!G$2)</f>
        <v>0.82925473171898934</v>
      </c>
      <c r="H6" s="4">
        <f>('[1]Pc, Summer, S1'!H6*Main!$B$5)+(VLOOKUP($A6,'FL Ratio'!$A$2:$B$9,2,FALSE)*'FL Characterization'!H$2)</f>
        <v>0.93223931071241939</v>
      </c>
      <c r="I6" s="4">
        <f>('[1]Pc, Summer, S1'!I6*Main!$B$5)+(VLOOKUP($A6,'FL Ratio'!$A$2:$B$9,2,FALSE)*'FL Characterization'!I$2)</f>
        <v>0.93837706223805073</v>
      </c>
      <c r="J6" s="4">
        <f>('[1]Pc, Summer, S1'!J6*Main!$B$5)+(VLOOKUP($A6,'FL Ratio'!$A$2:$B$9,2,FALSE)*'FL Characterization'!J$2)</f>
        <v>1.0311654177591831</v>
      </c>
      <c r="K6" s="4">
        <f>('[1]Pc, Summer, S1'!K6*Main!$B$5)+(VLOOKUP($A6,'FL Ratio'!$A$2:$B$9,2,FALSE)*'FL Characterization'!K$2)</f>
        <v>1.0717871360155788</v>
      </c>
      <c r="L6" s="4">
        <f>('[1]Pc, Summer, S1'!L6*Main!$B$5)+(VLOOKUP($A6,'FL Ratio'!$A$2:$B$9,2,FALSE)*'FL Characterization'!L$2)</f>
        <v>1.1322233883823534</v>
      </c>
      <c r="M6" s="4">
        <f>('[1]Pc, Summer, S1'!M6*Main!$B$5)+(VLOOKUP($A6,'FL Ratio'!$A$2:$B$9,2,FALSE)*'FL Characterization'!M$2)</f>
        <v>1.2014373741346065</v>
      </c>
      <c r="N6" s="4">
        <f>('[1]Pc, Summer, S1'!N6*Main!$B$5)+(VLOOKUP($A6,'FL Ratio'!$A$2:$B$9,2,FALSE)*'FL Characterization'!N$2)</f>
        <v>1.2467482578552258</v>
      </c>
      <c r="O6" s="4">
        <f>('[1]Pc, Summer, S1'!O6*Main!$B$5)+(VLOOKUP($A6,'FL Ratio'!$A$2:$B$9,2,FALSE)*'FL Characterization'!O$2)</f>
        <v>1.2220919783903712</v>
      </c>
      <c r="P6" s="4">
        <f>('[1]Pc, Summer, S1'!P6*Main!$B$5)+(VLOOKUP($A6,'FL Ratio'!$A$2:$B$9,2,FALSE)*'FL Characterization'!P$2)</f>
        <v>1.1850322097051866</v>
      </c>
      <c r="Q6" s="4">
        <f>('[1]Pc, Summer, S1'!Q6*Main!$B$5)+(VLOOKUP($A6,'FL Ratio'!$A$2:$B$9,2,FALSE)*'FL Characterization'!Q$2)</f>
        <v>1.1696109453608226</v>
      </c>
      <c r="R6" s="4">
        <f>('[1]Pc, Summer, S1'!R6*Main!$B$5)+(VLOOKUP($A6,'FL Ratio'!$A$2:$B$9,2,FALSE)*'FL Characterization'!R$2)</f>
        <v>1.1406062724892341</v>
      </c>
      <c r="S6" s="4">
        <f>('[1]Pc, Summer, S1'!S6*Main!$B$5)+(VLOOKUP($A6,'FL Ratio'!$A$2:$B$9,2,FALSE)*'FL Characterization'!S$2)</f>
        <v>1.1725681408449007</v>
      </c>
      <c r="T6" s="4">
        <f>('[1]Pc, Summer, S1'!T6*Main!$B$5)+(VLOOKUP($A6,'FL Ratio'!$A$2:$B$9,2,FALSE)*'FL Characterization'!T$2)</f>
        <v>1.1558902163372706</v>
      </c>
      <c r="U6" s="4">
        <f>('[1]Pc, Summer, S1'!U6*Main!$B$5)+(VLOOKUP($A6,'FL Ratio'!$A$2:$B$9,2,FALSE)*'FL Characterization'!U$2)</f>
        <v>1.1590069309927009</v>
      </c>
      <c r="V6" s="4">
        <f>('[1]Pc, Summer, S1'!V6*Main!$B$5)+(VLOOKUP($A6,'FL Ratio'!$A$2:$B$9,2,FALSE)*'FL Characterization'!V$2)</f>
        <v>1.2880070947785651</v>
      </c>
      <c r="W6" s="4">
        <f>('[1]Pc, Summer, S1'!W6*Main!$B$5)+(VLOOKUP($A6,'FL Ratio'!$A$2:$B$9,2,FALSE)*'FL Characterization'!W$2)</f>
        <v>1.210900315121004</v>
      </c>
      <c r="X6" s="4">
        <f>('[1]Pc, Summer, S1'!X6*Main!$B$5)+(VLOOKUP($A6,'FL Ratio'!$A$2:$B$9,2,FALSE)*'FL Characterization'!X$2)</f>
        <v>1.2658941894678521</v>
      </c>
      <c r="Y6" s="4">
        <f>('[1]Pc, Summer, S1'!Y6*Main!$B$5)+(VLOOKUP($A6,'FL Ratio'!$A$2:$B$9,2,FALSE)*'FL Characterization'!Y$2)</f>
        <v>1.1618096586475857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2.1370844765208092</v>
      </c>
      <c r="C7" s="4">
        <f>('[1]Pc, Summer, S1'!C7*Main!$B$5)+(VLOOKUP($A7,'FL Ratio'!$A$2:$B$9,2,FALSE)*'FL Characterization'!C$2)</f>
        <v>2.0804717094464258</v>
      </c>
      <c r="D7" s="4">
        <f>('[1]Pc, Summer, S1'!D7*Main!$B$5)+(VLOOKUP($A7,'FL Ratio'!$A$2:$B$9,2,FALSE)*'FL Characterization'!D$2)</f>
        <v>1.9201583956989721</v>
      </c>
      <c r="E7" s="4">
        <f>('[1]Pc, Summer, S1'!E7*Main!$B$5)+(VLOOKUP($A7,'FL Ratio'!$A$2:$B$9,2,FALSE)*'FL Characterization'!E$2)</f>
        <v>1.9673974696161747</v>
      </c>
      <c r="F7" s="4">
        <f>('[1]Pc, Summer, S1'!F7*Main!$B$5)+(VLOOKUP($A7,'FL Ratio'!$A$2:$B$9,2,FALSE)*'FL Characterization'!F$2)</f>
        <v>1.9483512000529186</v>
      </c>
      <c r="G7" s="4">
        <f>('[1]Pc, Summer, S1'!G7*Main!$B$5)+(VLOOKUP($A7,'FL Ratio'!$A$2:$B$9,2,FALSE)*'FL Characterization'!G$2)</f>
        <v>1.908563096476666</v>
      </c>
      <c r="H7" s="4">
        <f>('[1]Pc, Summer, S1'!H7*Main!$B$5)+(VLOOKUP($A7,'FL Ratio'!$A$2:$B$9,2,FALSE)*'FL Characterization'!H$2)</f>
        <v>2.1110362365647597</v>
      </c>
      <c r="I7" s="4">
        <f>('[1]Pc, Summer, S1'!I7*Main!$B$5)+(VLOOKUP($A7,'FL Ratio'!$A$2:$B$9,2,FALSE)*'FL Characterization'!I$2)</f>
        <v>2.3326189202369827</v>
      </c>
      <c r="J7" s="4">
        <f>('[1]Pc, Summer, S1'!J7*Main!$B$5)+(VLOOKUP($A7,'FL Ratio'!$A$2:$B$9,2,FALSE)*'FL Characterization'!J$2)</f>
        <v>2.4273459411755902</v>
      </c>
      <c r="K7" s="4">
        <f>('[1]Pc, Summer, S1'!K7*Main!$B$5)+(VLOOKUP($A7,'FL Ratio'!$A$2:$B$9,2,FALSE)*'FL Characterization'!K$2)</f>
        <v>2.4351504803907673</v>
      </c>
      <c r="L7" s="4">
        <f>('[1]Pc, Summer, S1'!L7*Main!$B$5)+(VLOOKUP($A7,'FL Ratio'!$A$2:$B$9,2,FALSE)*'FL Characterization'!L$2)</f>
        <v>2.4131730605066064</v>
      </c>
      <c r="M7" s="4">
        <f>('[1]Pc, Summer, S1'!M7*Main!$B$5)+(VLOOKUP($A7,'FL Ratio'!$A$2:$B$9,2,FALSE)*'FL Characterization'!M$2)</f>
        <v>2.5540194864148185</v>
      </c>
      <c r="N7" s="4">
        <f>('[1]Pc, Summer, S1'!N7*Main!$B$5)+(VLOOKUP($A7,'FL Ratio'!$A$2:$B$9,2,FALSE)*'FL Characterization'!N$2)</f>
        <v>2.5509348077984515</v>
      </c>
      <c r="O7" s="4">
        <f>('[1]Pc, Summer, S1'!O7*Main!$B$5)+(VLOOKUP($A7,'FL Ratio'!$A$2:$B$9,2,FALSE)*'FL Characterization'!O$2)</f>
        <v>2.5083388303323284</v>
      </c>
      <c r="P7" s="4">
        <f>('[1]Pc, Summer, S1'!P7*Main!$B$5)+(VLOOKUP($A7,'FL Ratio'!$A$2:$B$9,2,FALSE)*'FL Characterization'!P$2)</f>
        <v>2.37639640425675</v>
      </c>
      <c r="Q7" s="4">
        <f>('[1]Pc, Summer, S1'!Q7*Main!$B$5)+(VLOOKUP($A7,'FL Ratio'!$A$2:$B$9,2,FALSE)*'FL Characterization'!Q$2)</f>
        <v>2.2962250283680921</v>
      </c>
      <c r="R7" s="4">
        <f>('[1]Pc, Summer, S1'!R7*Main!$B$5)+(VLOOKUP($A7,'FL Ratio'!$A$2:$B$9,2,FALSE)*'FL Characterization'!R$2)</f>
        <v>2.3383355371370458</v>
      </c>
      <c r="S7" s="4">
        <f>('[1]Pc, Summer, S1'!S7*Main!$B$5)+(VLOOKUP($A7,'FL Ratio'!$A$2:$B$9,2,FALSE)*'FL Characterization'!S$2)</f>
        <v>2.3555463766123408</v>
      </c>
      <c r="T7" s="4">
        <f>('[1]Pc, Summer, S1'!T7*Main!$B$5)+(VLOOKUP($A7,'FL Ratio'!$A$2:$B$9,2,FALSE)*'FL Characterization'!T$2)</f>
        <v>2.1589015449171116</v>
      </c>
      <c r="U7" s="4">
        <f>('[1]Pc, Summer, S1'!U7*Main!$B$5)+(VLOOKUP($A7,'FL Ratio'!$A$2:$B$9,2,FALSE)*'FL Characterization'!U$2)</f>
        <v>2.1523878485098749</v>
      </c>
      <c r="V7" s="4">
        <f>('[1]Pc, Summer, S1'!V7*Main!$B$5)+(VLOOKUP($A7,'FL Ratio'!$A$2:$B$9,2,FALSE)*'FL Characterization'!V$2)</f>
        <v>2.2769920520949962</v>
      </c>
      <c r="W7" s="4">
        <f>('[1]Pc, Summer, S1'!W7*Main!$B$5)+(VLOOKUP($A7,'FL Ratio'!$A$2:$B$9,2,FALSE)*'FL Characterization'!W$2)</f>
        <v>2.0496982058415485</v>
      </c>
      <c r="X7" s="4">
        <f>('[1]Pc, Summer, S1'!X7*Main!$B$5)+(VLOOKUP($A7,'FL Ratio'!$A$2:$B$9,2,FALSE)*'FL Characterization'!X$2)</f>
        <v>2.1227716089520419</v>
      </c>
      <c r="Y7" s="4">
        <f>('[1]Pc, Summer, S1'!Y7*Main!$B$5)+(VLOOKUP($A7,'FL Ratio'!$A$2:$B$9,2,FALSE)*'FL Characterization'!Y$2)</f>
        <v>2.1736959332717825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1.7990895595380743</v>
      </c>
      <c r="C8" s="4">
        <f>('[1]Pc, Summer, S1'!C8*Main!$B$5)+(VLOOKUP($A8,'FL Ratio'!$A$2:$B$9,2,FALSE)*'FL Characterization'!C$2)</f>
        <v>1.6687058167944366</v>
      </c>
      <c r="D8" s="4">
        <f>('[1]Pc, Summer, S1'!D8*Main!$B$5)+(VLOOKUP($A8,'FL Ratio'!$A$2:$B$9,2,FALSE)*'FL Characterization'!D$2)</f>
        <v>1.5999764926459172</v>
      </c>
      <c r="E8" s="4">
        <f>('[1]Pc, Summer, S1'!E8*Main!$B$5)+(VLOOKUP($A8,'FL Ratio'!$A$2:$B$9,2,FALSE)*'FL Characterization'!E$2)</f>
        <v>1.609243897098847</v>
      </c>
      <c r="F8" s="4">
        <f>('[1]Pc, Summer, S1'!F8*Main!$B$5)+(VLOOKUP($A8,'FL Ratio'!$A$2:$B$9,2,FALSE)*'FL Characterization'!F$2)</f>
        <v>1.5096067809792717</v>
      </c>
      <c r="G8" s="4">
        <f>('[1]Pc, Summer, S1'!G8*Main!$B$5)+(VLOOKUP($A8,'FL Ratio'!$A$2:$B$9,2,FALSE)*'FL Characterization'!G$2)</f>
        <v>1.5774956653535381</v>
      </c>
      <c r="H8" s="4">
        <f>('[1]Pc, Summer, S1'!H8*Main!$B$5)+(VLOOKUP($A8,'FL Ratio'!$A$2:$B$9,2,FALSE)*'FL Characterization'!H$2)</f>
        <v>2.0191695296650782</v>
      </c>
      <c r="I8" s="4">
        <f>('[1]Pc, Summer, S1'!I8*Main!$B$5)+(VLOOKUP($A8,'FL Ratio'!$A$2:$B$9,2,FALSE)*'FL Characterization'!I$2)</f>
        <v>2.016592049513624</v>
      </c>
      <c r="J8" s="4">
        <f>('[1]Pc, Summer, S1'!J8*Main!$B$5)+(VLOOKUP($A8,'FL Ratio'!$A$2:$B$9,2,FALSE)*'FL Characterization'!J$2)</f>
        <v>2.3112366817324523</v>
      </c>
      <c r="K8" s="4">
        <f>('[1]Pc, Summer, S1'!K8*Main!$B$5)+(VLOOKUP($A8,'FL Ratio'!$A$2:$B$9,2,FALSE)*'FL Characterization'!K$2)</f>
        <v>2.4539520928817709</v>
      </c>
      <c r="L8" s="4">
        <f>('[1]Pc, Summer, S1'!L8*Main!$B$5)+(VLOOKUP($A8,'FL Ratio'!$A$2:$B$9,2,FALSE)*'FL Characterization'!L$2)</f>
        <v>2.417311676993033</v>
      </c>
      <c r="M8" s="4">
        <f>('[1]Pc, Summer, S1'!M8*Main!$B$5)+(VLOOKUP($A8,'FL Ratio'!$A$2:$B$9,2,FALSE)*'FL Characterization'!M$2)</f>
        <v>2.5273072614506384</v>
      </c>
      <c r="N8" s="4">
        <f>('[1]Pc, Summer, S1'!N8*Main!$B$5)+(VLOOKUP($A8,'FL Ratio'!$A$2:$B$9,2,FALSE)*'FL Characterization'!N$2)</f>
        <v>2.4883831490124111</v>
      </c>
      <c r="O8" s="4">
        <f>('[1]Pc, Summer, S1'!O8*Main!$B$5)+(VLOOKUP($A8,'FL Ratio'!$A$2:$B$9,2,FALSE)*'FL Characterization'!O$2)</f>
        <v>2.6051284662301883</v>
      </c>
      <c r="P8" s="4">
        <f>('[1]Pc, Summer, S1'!P8*Main!$B$5)+(VLOOKUP($A8,'FL Ratio'!$A$2:$B$9,2,FALSE)*'FL Characterization'!P$2)</f>
        <v>2.5740194454444523</v>
      </c>
      <c r="Q8" s="4">
        <f>('[1]Pc, Summer, S1'!Q8*Main!$B$5)+(VLOOKUP($A8,'FL Ratio'!$A$2:$B$9,2,FALSE)*'FL Characterization'!Q$2)</f>
        <v>2.404803063715832</v>
      </c>
      <c r="R8" s="4">
        <f>('[1]Pc, Summer, S1'!R8*Main!$B$5)+(VLOOKUP($A8,'FL Ratio'!$A$2:$B$9,2,FALSE)*'FL Characterization'!R$2)</f>
        <v>2.3743062977050591</v>
      </c>
      <c r="S8" s="4">
        <f>('[1]Pc, Summer, S1'!S8*Main!$B$5)+(VLOOKUP($A8,'FL Ratio'!$A$2:$B$9,2,FALSE)*'FL Characterization'!S$2)</f>
        <v>2.3746653620732161</v>
      </c>
      <c r="T8" s="4">
        <f>('[1]Pc, Summer, S1'!T8*Main!$B$5)+(VLOOKUP($A8,'FL Ratio'!$A$2:$B$9,2,FALSE)*'FL Characterization'!T$2)</f>
        <v>2.2931393672772149</v>
      </c>
      <c r="U8" s="4">
        <f>('[1]Pc, Summer, S1'!U8*Main!$B$5)+(VLOOKUP($A8,'FL Ratio'!$A$2:$B$9,2,FALSE)*'FL Characterization'!U$2)</f>
        <v>2.2809494370640011</v>
      </c>
      <c r="V8" s="4">
        <f>('[1]Pc, Summer, S1'!V8*Main!$B$5)+(VLOOKUP($A8,'FL Ratio'!$A$2:$B$9,2,FALSE)*'FL Characterization'!V$2)</f>
        <v>2.3405925008676798</v>
      </c>
      <c r="W8" s="4">
        <f>('[1]Pc, Summer, S1'!W8*Main!$B$5)+(VLOOKUP($A8,'FL Ratio'!$A$2:$B$9,2,FALSE)*'FL Characterization'!W$2)</f>
        <v>1.9513600087286254</v>
      </c>
      <c r="X8" s="4">
        <f>('[1]Pc, Summer, S1'!X8*Main!$B$5)+(VLOOKUP($A8,'FL Ratio'!$A$2:$B$9,2,FALSE)*'FL Characterization'!X$2)</f>
        <v>2.0953370868840171</v>
      </c>
      <c r="Y8" s="4">
        <f>('[1]Pc, Summer, S1'!Y8*Main!$B$5)+(VLOOKUP($A8,'FL Ratio'!$A$2:$B$9,2,FALSE)*'FL Characterization'!Y$2)</f>
        <v>1.9026958966532874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1.4445796078784803</v>
      </c>
      <c r="C9" s="4">
        <f>('[1]Pc, Summer, S1'!C9*Main!$B$5)+(VLOOKUP($A9,'FL Ratio'!$A$2:$B$9,2,FALSE)*'FL Characterization'!C$2)</f>
        <v>1.3883790878238198</v>
      </c>
      <c r="D9" s="4">
        <f>('[1]Pc, Summer, S1'!D9*Main!$B$5)+(VLOOKUP($A9,'FL Ratio'!$A$2:$B$9,2,FALSE)*'FL Characterization'!D$2)</f>
        <v>1.3138216541173922</v>
      </c>
      <c r="E9" s="4">
        <f>('[1]Pc, Summer, S1'!E9*Main!$B$5)+(VLOOKUP($A9,'FL Ratio'!$A$2:$B$9,2,FALSE)*'FL Characterization'!E$2)</f>
        <v>1.2867351403600242</v>
      </c>
      <c r="F9" s="4">
        <f>('[1]Pc, Summer, S1'!F9*Main!$B$5)+(VLOOKUP($A9,'FL Ratio'!$A$2:$B$9,2,FALSE)*'FL Characterization'!F$2)</f>
        <v>1.2615816649478755</v>
      </c>
      <c r="G9" s="4">
        <f>('[1]Pc, Summer, S1'!G9*Main!$B$5)+(VLOOKUP($A9,'FL Ratio'!$A$2:$B$9,2,FALSE)*'FL Characterization'!G$2)</f>
        <v>1.3020223563698623</v>
      </c>
      <c r="H9" s="4">
        <f>('[1]Pc, Summer, S1'!H9*Main!$B$5)+(VLOOKUP($A9,'FL Ratio'!$A$2:$B$9,2,FALSE)*'FL Characterization'!H$2)</f>
        <v>2.0602767285228336</v>
      </c>
      <c r="I9" s="4">
        <f>('[1]Pc, Summer, S1'!I9*Main!$B$5)+(VLOOKUP($A9,'FL Ratio'!$A$2:$B$9,2,FALSE)*'FL Characterization'!I$2)</f>
        <v>2.2050943421563498</v>
      </c>
      <c r="J9" s="4">
        <f>('[1]Pc, Summer, S1'!J9*Main!$B$5)+(VLOOKUP($A9,'FL Ratio'!$A$2:$B$9,2,FALSE)*'FL Characterization'!J$2)</f>
        <v>2.3615032921749162</v>
      </c>
      <c r="K9" s="4">
        <f>('[1]Pc, Summer, S1'!K9*Main!$B$5)+(VLOOKUP($A9,'FL Ratio'!$A$2:$B$9,2,FALSE)*'FL Characterization'!K$2)</f>
        <v>2.3490928525311805</v>
      </c>
      <c r="L9" s="4">
        <f>('[1]Pc, Summer, S1'!L9*Main!$B$5)+(VLOOKUP($A9,'FL Ratio'!$A$2:$B$9,2,FALSE)*'FL Characterization'!L$2)</f>
        <v>2.4245651031495825</v>
      </c>
      <c r="M9" s="4">
        <f>('[1]Pc, Summer, S1'!M9*Main!$B$5)+(VLOOKUP($A9,'FL Ratio'!$A$2:$B$9,2,FALSE)*'FL Characterization'!M$2)</f>
        <v>2.5795299269910026</v>
      </c>
      <c r="N9" s="4">
        <f>('[1]Pc, Summer, S1'!N9*Main!$B$5)+(VLOOKUP($A9,'FL Ratio'!$A$2:$B$9,2,FALSE)*'FL Characterization'!N$2)</f>
        <v>2.5878415409868882</v>
      </c>
      <c r="O9" s="4">
        <f>('[1]Pc, Summer, S1'!O9*Main!$B$5)+(VLOOKUP($A9,'FL Ratio'!$A$2:$B$9,2,FALSE)*'FL Characterization'!O$2)</f>
        <v>2.4762558122715834</v>
      </c>
      <c r="P9" s="4">
        <f>('[1]Pc, Summer, S1'!P9*Main!$B$5)+(VLOOKUP($A9,'FL Ratio'!$A$2:$B$9,2,FALSE)*'FL Characterization'!P$2)</f>
        <v>2.1826615548331123</v>
      </c>
      <c r="Q9" s="4">
        <f>('[1]Pc, Summer, S1'!Q9*Main!$B$5)+(VLOOKUP($A9,'FL Ratio'!$A$2:$B$9,2,FALSE)*'FL Characterization'!Q$2)</f>
        <v>2.0885630296286424</v>
      </c>
      <c r="R9" s="4">
        <f>('[1]Pc, Summer, S1'!R9*Main!$B$5)+(VLOOKUP($A9,'FL Ratio'!$A$2:$B$9,2,FALSE)*'FL Characterization'!R$2)</f>
        <v>1.928098752880919</v>
      </c>
      <c r="S9" s="4">
        <f>('[1]Pc, Summer, S1'!S9*Main!$B$5)+(VLOOKUP($A9,'FL Ratio'!$A$2:$B$9,2,FALSE)*'FL Characterization'!S$2)</f>
        <v>1.9662470659919618</v>
      </c>
      <c r="T9" s="4">
        <f>('[1]Pc, Summer, S1'!T9*Main!$B$5)+(VLOOKUP($A9,'FL Ratio'!$A$2:$B$9,2,FALSE)*'FL Characterization'!T$2)</f>
        <v>1.8734587334821109</v>
      </c>
      <c r="U9" s="4">
        <f>('[1]Pc, Summer, S1'!U9*Main!$B$5)+(VLOOKUP($A9,'FL Ratio'!$A$2:$B$9,2,FALSE)*'FL Characterization'!U$2)</f>
        <v>1.9004900445663899</v>
      </c>
      <c r="V9" s="4">
        <f>('[1]Pc, Summer, S1'!V9*Main!$B$5)+(VLOOKUP($A9,'FL Ratio'!$A$2:$B$9,2,FALSE)*'FL Characterization'!V$2)</f>
        <v>1.8692032501415572</v>
      </c>
      <c r="W9" s="4">
        <f>('[1]Pc, Summer, S1'!W9*Main!$B$5)+(VLOOKUP($A9,'FL Ratio'!$A$2:$B$9,2,FALSE)*'FL Characterization'!W$2)</f>
        <v>1.6166943361765718</v>
      </c>
      <c r="X9" s="4">
        <f>('[1]Pc, Summer, S1'!X9*Main!$B$5)+(VLOOKUP($A9,'FL Ratio'!$A$2:$B$9,2,FALSE)*'FL Characterization'!X$2)</f>
        <v>1.5702097286133552</v>
      </c>
      <c r="Y9" s="4">
        <f>('[1]Pc, Summer, S1'!Y9*Main!$B$5)+(VLOOKUP($A9,'FL Ratio'!$A$2:$B$9,2,FALSE)*'FL Characterization'!Y$2)</f>
        <v>1.4997251806399059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6.0120558417525976</v>
      </c>
      <c r="C2" s="4">
        <f>('[1]Pc, Summer, S2'!C2*Main!$B$5)+(VLOOKUP($A2,'FL Ratio'!$A$2:$B$9,2,FALSE)*'FL Characterization'!C$2)</f>
        <v>5.947101511899672</v>
      </c>
      <c r="D2" s="4">
        <f>('[1]Pc, Summer, S2'!D2*Main!$B$5)+(VLOOKUP($A2,'FL Ratio'!$A$2:$B$9,2,FALSE)*'FL Characterization'!D$2)</f>
        <v>5.5641249076811903</v>
      </c>
      <c r="E2" s="4">
        <f>('[1]Pc, Summer, S2'!E2*Main!$B$5)+(VLOOKUP($A2,'FL Ratio'!$A$2:$B$9,2,FALSE)*'FL Characterization'!E$2)</f>
        <v>5.5252006694860221</v>
      </c>
      <c r="F2" s="4">
        <f>('[1]Pc, Summer, S2'!F2*Main!$B$5)+(VLOOKUP($A2,'FL Ratio'!$A$2:$B$9,2,FALSE)*'FL Characterization'!F$2)</f>
        <v>5.2416548226087407</v>
      </c>
      <c r="G2" s="4">
        <f>('[1]Pc, Summer, S2'!G2*Main!$B$5)+(VLOOKUP($A2,'FL Ratio'!$A$2:$B$9,2,FALSE)*'FL Characterization'!G$2)</f>
        <v>5.2948925672035703</v>
      </c>
      <c r="H2" s="4">
        <f>('[1]Pc, Summer, S2'!H2*Main!$B$5)+(VLOOKUP($A2,'FL Ratio'!$A$2:$B$9,2,FALSE)*'FL Characterization'!H$2)</f>
        <v>5.4820479220690066</v>
      </c>
      <c r="I2" s="4">
        <f>('[1]Pc, Summer, S2'!I2*Main!$B$5)+(VLOOKUP($A2,'FL Ratio'!$A$2:$B$9,2,FALSE)*'FL Characterization'!I$2)</f>
        <v>5.8122609647293659</v>
      </c>
      <c r="J2" s="4">
        <f>('[1]Pc, Summer, S2'!J2*Main!$B$5)+(VLOOKUP($A2,'FL Ratio'!$A$2:$B$9,2,FALSE)*'FL Characterization'!J$2)</f>
        <v>6.2883164345842255</v>
      </c>
      <c r="K2" s="4">
        <f>('[1]Pc, Summer, S2'!K2*Main!$B$5)+(VLOOKUP($A2,'FL Ratio'!$A$2:$B$9,2,FALSE)*'FL Characterization'!K$2)</f>
        <v>6.1989143328368064</v>
      </c>
      <c r="L2" s="4">
        <f>('[1]Pc, Summer, S2'!L2*Main!$B$5)+(VLOOKUP($A2,'FL Ratio'!$A$2:$B$9,2,FALSE)*'FL Characterization'!L$2)</f>
        <v>5.9729179128591481</v>
      </c>
      <c r="M2" s="4">
        <f>('[1]Pc, Summer, S2'!M2*Main!$B$5)+(VLOOKUP($A2,'FL Ratio'!$A$2:$B$9,2,FALSE)*'FL Characterization'!M$2)</f>
        <v>6.0090613726682154</v>
      </c>
      <c r="N2" s="4">
        <f>('[1]Pc, Summer, S2'!N2*Main!$B$5)+(VLOOKUP($A2,'FL Ratio'!$A$2:$B$9,2,FALSE)*'FL Characterization'!N$2)</f>
        <v>6.2984662386774284</v>
      </c>
      <c r="O2" s="4">
        <f>('[1]Pc, Summer, S2'!O2*Main!$B$5)+(VLOOKUP($A2,'FL Ratio'!$A$2:$B$9,2,FALSE)*'FL Characterization'!O$2)</f>
        <v>6.5910173053953276</v>
      </c>
      <c r="P2" s="4">
        <f>('[1]Pc, Summer, S2'!P2*Main!$B$5)+(VLOOKUP($A2,'FL Ratio'!$A$2:$B$9,2,FALSE)*'FL Characterization'!P$2)</f>
        <v>6.1302090260768294</v>
      </c>
      <c r="Q2" s="4">
        <f>('[1]Pc, Summer, S2'!Q2*Main!$B$5)+(VLOOKUP($A2,'FL Ratio'!$A$2:$B$9,2,FALSE)*'FL Characterization'!Q$2)</f>
        <v>6.2425609139950176</v>
      </c>
      <c r="R2" s="4">
        <f>('[1]Pc, Summer, S2'!R2*Main!$B$5)+(VLOOKUP($A2,'FL Ratio'!$A$2:$B$9,2,FALSE)*'FL Characterization'!R$2)</f>
        <v>6.1459839369577409</v>
      </c>
      <c r="S2" s="4">
        <f>('[1]Pc, Summer, S2'!S2*Main!$B$5)+(VLOOKUP($A2,'FL Ratio'!$A$2:$B$9,2,FALSE)*'FL Characterization'!S$2)</f>
        <v>5.997478860545538</v>
      </c>
      <c r="T2" s="4">
        <f>('[1]Pc, Summer, S2'!T2*Main!$B$5)+(VLOOKUP($A2,'FL Ratio'!$A$2:$B$9,2,FALSE)*'FL Characterization'!T$2)</f>
        <v>5.7553992633681252</v>
      </c>
      <c r="U2" s="4">
        <f>('[1]Pc, Summer, S2'!U2*Main!$B$5)+(VLOOKUP($A2,'FL Ratio'!$A$2:$B$9,2,FALSE)*'FL Characterization'!U$2)</f>
        <v>5.4507280472938859</v>
      </c>
      <c r="V2" s="4">
        <f>('[1]Pc, Summer, S2'!V2*Main!$B$5)+(VLOOKUP($A2,'FL Ratio'!$A$2:$B$9,2,FALSE)*'FL Characterization'!V$2)</f>
        <v>5.6318510630954455</v>
      </c>
      <c r="W2" s="4">
        <f>('[1]Pc, Summer, S2'!W2*Main!$B$5)+(VLOOKUP($A2,'FL Ratio'!$A$2:$B$9,2,FALSE)*'FL Characterization'!W$2)</f>
        <v>5.4167607938049001</v>
      </c>
      <c r="X2" s="4">
        <f>('[1]Pc, Summer, S2'!X2*Main!$B$5)+(VLOOKUP($A2,'FL Ratio'!$A$2:$B$9,2,FALSE)*'FL Characterization'!X$2)</f>
        <v>5.7053647578221955</v>
      </c>
      <c r="Y2" s="4">
        <f>('[1]Pc, Summer, S2'!Y2*Main!$B$5)+(VLOOKUP($A2,'FL Ratio'!$A$2:$B$9,2,FALSE)*'FL Characterization'!Y$2)</f>
        <v>5.69725499387381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4.3097417271237077</v>
      </c>
      <c r="C3" s="4">
        <f>('[1]Pc, Summer, S2'!C3*Main!$B$5)+(VLOOKUP($A3,'FL Ratio'!$A$2:$B$9,2,FALSE)*'FL Characterization'!C$2)</f>
        <v>4.135962365114545</v>
      </c>
      <c r="D3" s="4">
        <f>('[1]Pc, Summer, S2'!D3*Main!$B$5)+(VLOOKUP($A3,'FL Ratio'!$A$2:$B$9,2,FALSE)*'FL Characterization'!D$2)</f>
        <v>3.8865422940927665</v>
      </c>
      <c r="E3" s="4">
        <f>('[1]Pc, Summer, S2'!E3*Main!$B$5)+(VLOOKUP($A3,'FL Ratio'!$A$2:$B$9,2,FALSE)*'FL Characterization'!E$2)</f>
        <v>3.6285517927014292</v>
      </c>
      <c r="F3" s="4">
        <f>('[1]Pc, Summer, S2'!F3*Main!$B$5)+(VLOOKUP($A3,'FL Ratio'!$A$2:$B$9,2,FALSE)*'FL Characterization'!F$2)</f>
        <v>3.3646976211527404</v>
      </c>
      <c r="G3" s="4">
        <f>('[1]Pc, Summer, S2'!G3*Main!$B$5)+(VLOOKUP($A3,'FL Ratio'!$A$2:$B$9,2,FALSE)*'FL Characterization'!G$2)</f>
        <v>3.4800258602809531</v>
      </c>
      <c r="H3" s="4">
        <f>('[1]Pc, Summer, S2'!H3*Main!$B$5)+(VLOOKUP($A3,'FL Ratio'!$A$2:$B$9,2,FALSE)*'FL Characterization'!H$2)</f>
        <v>3.6870883010279898</v>
      </c>
      <c r="I3" s="4">
        <f>('[1]Pc, Summer, S2'!I3*Main!$B$5)+(VLOOKUP($A3,'FL Ratio'!$A$2:$B$9,2,FALSE)*'FL Characterization'!I$2)</f>
        <v>4.2563343486102561</v>
      </c>
      <c r="J3" s="4">
        <f>('[1]Pc, Summer, S2'!J3*Main!$B$5)+(VLOOKUP($A3,'FL Ratio'!$A$2:$B$9,2,FALSE)*'FL Characterization'!J$2)</f>
        <v>4.7151122664205918</v>
      </c>
      <c r="K3" s="4">
        <f>('[1]Pc, Summer, S2'!K3*Main!$B$5)+(VLOOKUP($A3,'FL Ratio'!$A$2:$B$9,2,FALSE)*'FL Characterization'!K$2)</f>
        <v>4.9653353445262915</v>
      </c>
      <c r="L3" s="4">
        <f>('[1]Pc, Summer, S2'!L3*Main!$B$5)+(VLOOKUP($A3,'FL Ratio'!$A$2:$B$9,2,FALSE)*'FL Characterization'!L$2)</f>
        <v>4.575122378134207</v>
      </c>
      <c r="M3" s="4">
        <f>('[1]Pc, Summer, S2'!M3*Main!$B$5)+(VLOOKUP($A3,'FL Ratio'!$A$2:$B$9,2,FALSE)*'FL Characterization'!M$2)</f>
        <v>4.773225065190398</v>
      </c>
      <c r="N3" s="4">
        <f>('[1]Pc, Summer, S2'!N3*Main!$B$5)+(VLOOKUP($A3,'FL Ratio'!$A$2:$B$9,2,FALSE)*'FL Characterization'!N$2)</f>
        <v>4.9302566318716314</v>
      </c>
      <c r="O3" s="4">
        <f>('[1]Pc, Summer, S2'!O3*Main!$B$5)+(VLOOKUP($A3,'FL Ratio'!$A$2:$B$9,2,FALSE)*'FL Characterization'!O$2)</f>
        <v>4.8526485027382797</v>
      </c>
      <c r="P3" s="4">
        <f>('[1]Pc, Summer, S2'!P3*Main!$B$5)+(VLOOKUP($A3,'FL Ratio'!$A$2:$B$9,2,FALSE)*'FL Characterization'!P$2)</f>
        <v>4.1522002085305303</v>
      </c>
      <c r="Q3" s="4">
        <f>('[1]Pc, Summer, S2'!Q3*Main!$B$5)+(VLOOKUP($A3,'FL Ratio'!$A$2:$B$9,2,FALSE)*'FL Characterization'!Q$2)</f>
        <v>4.391654148984383</v>
      </c>
      <c r="R3" s="4">
        <f>('[1]Pc, Summer, S2'!R3*Main!$B$5)+(VLOOKUP($A3,'FL Ratio'!$A$2:$B$9,2,FALSE)*'FL Characterization'!R$2)</f>
        <v>4.5438971971112085</v>
      </c>
      <c r="S3" s="4">
        <f>('[1]Pc, Summer, S2'!S3*Main!$B$5)+(VLOOKUP($A3,'FL Ratio'!$A$2:$B$9,2,FALSE)*'FL Characterization'!S$2)</f>
        <v>4.7007415227448126</v>
      </c>
      <c r="T3" s="4">
        <f>('[1]Pc, Summer, S2'!T3*Main!$B$5)+(VLOOKUP($A3,'FL Ratio'!$A$2:$B$9,2,FALSE)*'FL Characterization'!T$2)</f>
        <v>4.7893384665665817</v>
      </c>
      <c r="U3" s="4">
        <f>('[1]Pc, Summer, S2'!U3*Main!$B$5)+(VLOOKUP($A3,'FL Ratio'!$A$2:$B$9,2,FALSE)*'FL Characterization'!U$2)</f>
        <v>4.7853541690014385</v>
      </c>
      <c r="V3" s="4">
        <f>('[1]Pc, Summer, S2'!V3*Main!$B$5)+(VLOOKUP($A3,'FL Ratio'!$A$2:$B$9,2,FALSE)*'FL Characterization'!V$2)</f>
        <v>5.1212660134249877</v>
      </c>
      <c r="W3" s="4">
        <f>('[1]Pc, Summer, S2'!W3*Main!$B$5)+(VLOOKUP($A3,'FL Ratio'!$A$2:$B$9,2,FALSE)*'FL Characterization'!W$2)</f>
        <v>4.7735898361427012</v>
      </c>
      <c r="X3" s="4">
        <f>('[1]Pc, Summer, S2'!X3*Main!$B$5)+(VLOOKUP($A3,'FL Ratio'!$A$2:$B$9,2,FALSE)*'FL Characterization'!X$2)</f>
        <v>4.4747427301601341</v>
      </c>
      <c r="Y3" s="4">
        <f>('[1]Pc, Summer, S2'!Y3*Main!$B$5)+(VLOOKUP($A3,'FL Ratio'!$A$2:$B$9,2,FALSE)*'FL Characterization'!Y$2)</f>
        <v>4.2682685576158841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2.710041383733039</v>
      </c>
      <c r="C4" s="4">
        <f>('[1]Pc, Summer, S2'!C4*Main!$B$5)+(VLOOKUP($A4,'FL Ratio'!$A$2:$B$9,2,FALSE)*'FL Characterization'!C$2)</f>
        <v>2.6837551592196056</v>
      </c>
      <c r="D4" s="4">
        <f>('[1]Pc, Summer, S2'!D4*Main!$B$5)+(VLOOKUP($A4,'FL Ratio'!$A$2:$B$9,2,FALSE)*'FL Characterization'!D$2)</f>
        <v>2.4008542158651207</v>
      </c>
      <c r="E4" s="4">
        <f>('[1]Pc, Summer, S2'!E4*Main!$B$5)+(VLOOKUP($A4,'FL Ratio'!$A$2:$B$9,2,FALSE)*'FL Characterization'!E$2)</f>
        <v>2.4470558249889054</v>
      </c>
      <c r="F4" s="4">
        <f>('[1]Pc, Summer, S2'!F4*Main!$B$5)+(VLOOKUP($A4,'FL Ratio'!$A$2:$B$9,2,FALSE)*'FL Characterization'!F$2)</f>
        <v>2.3745150965966895</v>
      </c>
      <c r="G4" s="4">
        <f>('[1]Pc, Summer, S2'!G4*Main!$B$5)+(VLOOKUP($A4,'FL Ratio'!$A$2:$B$9,2,FALSE)*'FL Characterization'!G$2)</f>
        <v>2.2712262790000799</v>
      </c>
      <c r="H4" s="4">
        <f>('[1]Pc, Summer, S2'!H4*Main!$B$5)+(VLOOKUP($A4,'FL Ratio'!$A$2:$B$9,2,FALSE)*'FL Characterization'!H$2)</f>
        <v>3.1492105004690121</v>
      </c>
      <c r="I4" s="4">
        <f>('[1]Pc, Summer, S2'!I4*Main!$B$5)+(VLOOKUP($A4,'FL Ratio'!$A$2:$B$9,2,FALSE)*'FL Characterization'!I$2)</f>
        <v>3.6802337740772741</v>
      </c>
      <c r="J4" s="4">
        <f>('[1]Pc, Summer, S2'!J4*Main!$B$5)+(VLOOKUP($A4,'FL Ratio'!$A$2:$B$9,2,FALSE)*'FL Characterization'!J$2)</f>
        <v>3.7332884209510611</v>
      </c>
      <c r="K4" s="4">
        <f>('[1]Pc, Summer, S2'!K4*Main!$B$5)+(VLOOKUP($A4,'FL Ratio'!$A$2:$B$9,2,FALSE)*'FL Characterization'!K$2)</f>
        <v>3.6058166916089012</v>
      </c>
      <c r="L4" s="4">
        <f>('[1]Pc, Summer, S2'!L4*Main!$B$5)+(VLOOKUP($A4,'FL Ratio'!$A$2:$B$9,2,FALSE)*'FL Characterization'!L$2)</f>
        <v>3.4561642320487351</v>
      </c>
      <c r="M4" s="4">
        <f>('[1]Pc, Summer, S2'!M4*Main!$B$5)+(VLOOKUP($A4,'FL Ratio'!$A$2:$B$9,2,FALSE)*'FL Characterization'!M$2)</f>
        <v>3.6527384179574525</v>
      </c>
      <c r="N4" s="4">
        <f>('[1]Pc, Summer, S2'!N4*Main!$B$5)+(VLOOKUP($A4,'FL Ratio'!$A$2:$B$9,2,FALSE)*'FL Characterization'!N$2)</f>
        <v>3.9360046522616599</v>
      </c>
      <c r="O4" s="4">
        <f>('[1]Pc, Summer, S2'!O4*Main!$B$5)+(VLOOKUP($A4,'FL Ratio'!$A$2:$B$9,2,FALSE)*'FL Characterization'!O$2)</f>
        <v>3.6893327884722513</v>
      </c>
      <c r="P4" s="4">
        <f>('[1]Pc, Summer, S2'!P4*Main!$B$5)+(VLOOKUP($A4,'FL Ratio'!$A$2:$B$9,2,FALSE)*'FL Characterization'!P$2)</f>
        <v>3.462313697899289</v>
      </c>
      <c r="Q4" s="4">
        <f>('[1]Pc, Summer, S2'!Q4*Main!$B$5)+(VLOOKUP($A4,'FL Ratio'!$A$2:$B$9,2,FALSE)*'FL Characterization'!Q$2)</f>
        <v>3.322243598716391</v>
      </c>
      <c r="R4" s="4">
        <f>('[1]Pc, Summer, S2'!R4*Main!$B$5)+(VLOOKUP($A4,'FL Ratio'!$A$2:$B$9,2,FALSE)*'FL Characterization'!R$2)</f>
        <v>3.2296428618585411</v>
      </c>
      <c r="S4" s="4">
        <f>('[1]Pc, Summer, S2'!S4*Main!$B$5)+(VLOOKUP($A4,'FL Ratio'!$A$2:$B$9,2,FALSE)*'FL Characterization'!S$2)</f>
        <v>3.2244009697776668</v>
      </c>
      <c r="T4" s="4">
        <f>('[1]Pc, Summer, S2'!T4*Main!$B$5)+(VLOOKUP($A4,'FL Ratio'!$A$2:$B$9,2,FALSE)*'FL Characterization'!T$2)</f>
        <v>3.0797898201781031</v>
      </c>
      <c r="U4" s="4">
        <f>('[1]Pc, Summer, S2'!U4*Main!$B$5)+(VLOOKUP($A4,'FL Ratio'!$A$2:$B$9,2,FALSE)*'FL Characterization'!U$2)</f>
        <v>3.3950482373033686</v>
      </c>
      <c r="V4" s="4">
        <f>('[1]Pc, Summer, S2'!V4*Main!$B$5)+(VLOOKUP($A4,'FL Ratio'!$A$2:$B$9,2,FALSE)*'FL Characterization'!V$2)</f>
        <v>3.5047247378529578</v>
      </c>
      <c r="W4" s="4">
        <f>('[1]Pc, Summer, S2'!W4*Main!$B$5)+(VLOOKUP($A4,'FL Ratio'!$A$2:$B$9,2,FALSE)*'FL Characterization'!W$2)</f>
        <v>3.314434196847972</v>
      </c>
      <c r="X4" s="4">
        <f>('[1]Pc, Summer, S2'!X4*Main!$B$5)+(VLOOKUP($A4,'FL Ratio'!$A$2:$B$9,2,FALSE)*'FL Characterization'!X$2)</f>
        <v>3.2160338536012012</v>
      </c>
      <c r="Y4" s="4">
        <f>('[1]Pc, Summer, S2'!Y4*Main!$B$5)+(VLOOKUP($A4,'FL Ratio'!$A$2:$B$9,2,FALSE)*'FL Characterization'!Y$2)</f>
        <v>2.8715940516543994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1.223609825841103</v>
      </c>
      <c r="C5" s="4">
        <f>('[1]Pc, Summer, S2'!C5*Main!$B$5)+(VLOOKUP($A5,'FL Ratio'!$A$2:$B$9,2,FALSE)*'FL Characterization'!C$2)</f>
        <v>1.0643240221067614</v>
      </c>
      <c r="D5" s="4">
        <f>('[1]Pc, Summer, S2'!D5*Main!$B$5)+(VLOOKUP($A5,'FL Ratio'!$A$2:$B$9,2,FALSE)*'FL Characterization'!D$2)</f>
        <v>0.86611340611582244</v>
      </c>
      <c r="E5" s="4">
        <f>('[1]Pc, Summer, S2'!E5*Main!$B$5)+(VLOOKUP($A5,'FL Ratio'!$A$2:$B$9,2,FALSE)*'FL Characterization'!E$2)</f>
        <v>0.85131016657642666</v>
      </c>
      <c r="F5" s="4">
        <f>('[1]Pc, Summer, S2'!F5*Main!$B$5)+(VLOOKUP($A5,'FL Ratio'!$A$2:$B$9,2,FALSE)*'FL Characterization'!F$2)</f>
        <v>0.74783936770770887</v>
      </c>
      <c r="G5" s="4">
        <f>('[1]Pc, Summer, S2'!G5*Main!$B$5)+(VLOOKUP($A5,'FL Ratio'!$A$2:$B$9,2,FALSE)*'FL Characterization'!G$2)</f>
        <v>0.67711156285032392</v>
      </c>
      <c r="H5" s="4">
        <f>('[1]Pc, Summer, S2'!H5*Main!$B$5)+(VLOOKUP($A5,'FL Ratio'!$A$2:$B$9,2,FALSE)*'FL Characterization'!H$2)</f>
        <v>1.2940764197449732</v>
      </c>
      <c r="I5" s="4">
        <f>('[1]Pc, Summer, S2'!I5*Main!$B$5)+(VLOOKUP($A5,'FL Ratio'!$A$2:$B$9,2,FALSE)*'FL Characterization'!I$2)</f>
        <v>1.8359816389783681</v>
      </c>
      <c r="J5" s="4">
        <f>('[1]Pc, Summer, S2'!J5*Main!$B$5)+(VLOOKUP($A5,'FL Ratio'!$A$2:$B$9,2,FALSE)*'FL Characterization'!J$2)</f>
        <v>2.2109138436760611</v>
      </c>
      <c r="K5" s="4">
        <f>('[1]Pc, Summer, S2'!K5*Main!$B$5)+(VLOOKUP($A5,'FL Ratio'!$A$2:$B$9,2,FALSE)*'FL Characterization'!K$2)</f>
        <v>2.239282463415563</v>
      </c>
      <c r="L5" s="4">
        <f>('[1]Pc, Summer, S2'!L5*Main!$B$5)+(VLOOKUP($A5,'FL Ratio'!$A$2:$B$9,2,FALSE)*'FL Characterization'!L$2)</f>
        <v>2.1942840086746571</v>
      </c>
      <c r="M5" s="4">
        <f>('[1]Pc, Summer, S2'!M5*Main!$B$5)+(VLOOKUP($A5,'FL Ratio'!$A$2:$B$9,2,FALSE)*'FL Characterization'!M$2)</f>
        <v>2.0200614644652748</v>
      </c>
      <c r="N5" s="4">
        <f>('[1]Pc, Summer, S2'!N5*Main!$B$5)+(VLOOKUP($A5,'FL Ratio'!$A$2:$B$9,2,FALSE)*'FL Characterization'!N$2)</f>
        <v>2.311369441028333</v>
      </c>
      <c r="O5" s="4">
        <f>('[1]Pc, Summer, S2'!O5*Main!$B$5)+(VLOOKUP($A5,'FL Ratio'!$A$2:$B$9,2,FALSE)*'FL Characterization'!O$2)</f>
        <v>2.2482972119074445</v>
      </c>
      <c r="P5" s="4">
        <f>('[1]Pc, Summer, S2'!P5*Main!$B$5)+(VLOOKUP($A5,'FL Ratio'!$A$2:$B$9,2,FALSE)*'FL Characterization'!P$2)</f>
        <v>2.0331995002785304</v>
      </c>
      <c r="Q5" s="4">
        <f>('[1]Pc, Summer, S2'!Q5*Main!$B$5)+(VLOOKUP($A5,'FL Ratio'!$A$2:$B$9,2,FALSE)*'FL Characterization'!Q$2)</f>
        <v>1.9228568868550504</v>
      </c>
      <c r="R5" s="4">
        <f>('[1]Pc, Summer, S2'!R5*Main!$B$5)+(VLOOKUP($A5,'FL Ratio'!$A$2:$B$9,2,FALSE)*'FL Characterization'!R$2)</f>
        <v>1.6938090517774922</v>
      </c>
      <c r="S5" s="4">
        <f>('[1]Pc, Summer, S2'!S5*Main!$B$5)+(VLOOKUP($A5,'FL Ratio'!$A$2:$B$9,2,FALSE)*'FL Characterization'!S$2)</f>
        <v>1.5717914686616796</v>
      </c>
      <c r="T5" s="4">
        <f>('[1]Pc, Summer, S2'!T5*Main!$B$5)+(VLOOKUP($A5,'FL Ratio'!$A$2:$B$9,2,FALSE)*'FL Characterization'!T$2)</f>
        <v>1.9021769819490215</v>
      </c>
      <c r="U5" s="4">
        <f>('[1]Pc, Summer, S2'!U5*Main!$B$5)+(VLOOKUP($A5,'FL Ratio'!$A$2:$B$9,2,FALSE)*'FL Characterization'!U$2)</f>
        <v>2.1630798086464216</v>
      </c>
      <c r="V5" s="4">
        <f>('[1]Pc, Summer, S2'!V5*Main!$B$5)+(VLOOKUP($A5,'FL Ratio'!$A$2:$B$9,2,FALSE)*'FL Characterization'!V$2)</f>
        <v>2.5084125736704452</v>
      </c>
      <c r="W5" s="4">
        <f>('[1]Pc, Summer, S2'!W5*Main!$B$5)+(VLOOKUP($A5,'FL Ratio'!$A$2:$B$9,2,FALSE)*'FL Characterization'!W$2)</f>
        <v>2.3993270588840425</v>
      </c>
      <c r="X5" s="4">
        <f>('[1]Pc, Summer, S2'!X5*Main!$B$5)+(VLOOKUP($A5,'FL Ratio'!$A$2:$B$9,2,FALSE)*'FL Characterization'!X$2)</f>
        <v>2.0290900722443705</v>
      </c>
      <c r="Y5" s="4">
        <f>('[1]Pc, Summer, S2'!Y5*Main!$B$5)+(VLOOKUP($A5,'FL Ratio'!$A$2:$B$9,2,FALSE)*'FL Characterization'!Y$2)</f>
        <v>1.6127183311606519</v>
      </c>
    </row>
    <row r="6" spans="1:25" x14ac:dyDescent="0.25">
      <c r="A6">
        <v>5</v>
      </c>
      <c r="B6" s="4">
        <f>('[1]Pc, Summer, S2'!B6*Main!$B$5)+(VLOOKUP($A6,'FL Ratio'!$A$2:$B$9,2,FALSE)*'FL Characterization'!B$2)</f>
        <v>1.0208291299570469</v>
      </c>
      <c r="C6" s="4">
        <f>('[1]Pc, Summer, S2'!C6*Main!$B$5)+(VLOOKUP($A6,'FL Ratio'!$A$2:$B$9,2,FALSE)*'FL Characterization'!C$2)</f>
        <v>0.93653705150120969</v>
      </c>
      <c r="D6" s="4">
        <f>('[1]Pc, Summer, S2'!D6*Main!$B$5)+(VLOOKUP($A6,'FL Ratio'!$A$2:$B$9,2,FALSE)*'FL Characterization'!D$2)</f>
        <v>0.88842796453084028</v>
      </c>
      <c r="E6" s="4">
        <f>('[1]Pc, Summer, S2'!E6*Main!$B$5)+(VLOOKUP($A6,'FL Ratio'!$A$2:$B$9,2,FALSE)*'FL Characterization'!E$2)</f>
        <v>0.84154852483320297</v>
      </c>
      <c r="F6" s="4">
        <f>('[1]Pc, Summer, S2'!F6*Main!$B$5)+(VLOOKUP($A6,'FL Ratio'!$A$2:$B$9,2,FALSE)*'FL Characterization'!F$2)</f>
        <v>0.8553536782280946</v>
      </c>
      <c r="G6" s="4">
        <f>('[1]Pc, Summer, S2'!G6*Main!$B$5)+(VLOOKUP($A6,'FL Ratio'!$A$2:$B$9,2,FALSE)*'FL Characterization'!G$2)</f>
        <v>0.815095685987268</v>
      </c>
      <c r="H6" s="4">
        <f>('[1]Pc, Summer, S2'!H6*Main!$B$5)+(VLOOKUP($A6,'FL Ratio'!$A$2:$B$9,2,FALSE)*'FL Characterization'!H$2)</f>
        <v>0.94791723589536181</v>
      </c>
      <c r="I6" s="4">
        <f>('[1]Pc, Summer, S2'!I6*Main!$B$5)+(VLOOKUP($A6,'FL Ratio'!$A$2:$B$9,2,FALSE)*'FL Characterization'!I$2)</f>
        <v>0.92925091367096857</v>
      </c>
      <c r="J6" s="4">
        <f>('[1]Pc, Summer, S2'!J6*Main!$B$5)+(VLOOKUP($A6,'FL Ratio'!$A$2:$B$9,2,FALSE)*'FL Characterization'!J$2)</f>
        <v>1.0311654177591831</v>
      </c>
      <c r="K6" s="4">
        <f>('[1]Pc, Summer, S2'!K6*Main!$B$5)+(VLOOKUP($A6,'FL Ratio'!$A$2:$B$9,2,FALSE)*'FL Characterization'!K$2)</f>
        <v>1.0821747268387596</v>
      </c>
      <c r="L6" s="4">
        <f>('[1]Pc, Summer, S2'!L6*Main!$B$5)+(VLOOKUP($A6,'FL Ratio'!$A$2:$B$9,2,FALSE)*'FL Characterization'!L$2)</f>
        <v>1.1433511111415107</v>
      </c>
      <c r="M6" s="4">
        <f>('[1]Pc, Summer, S2'!M6*Main!$B$5)+(VLOOKUP($A6,'FL Ratio'!$A$2:$B$9,2,FALSE)*'FL Characterization'!M$2)</f>
        <v>1.1778947426406807</v>
      </c>
      <c r="N6" s="4">
        <f>('[1]Pc, Summer, S2'!N6*Main!$B$5)+(VLOOKUP($A6,'FL Ratio'!$A$2:$B$9,2,FALSE)*'FL Characterization'!N$2)</f>
        <v>1.2346680174741165</v>
      </c>
      <c r="O6" s="4">
        <f>('[1]Pc, Summer, S2'!O6*Main!$B$5)+(VLOOKUP($A6,'FL Ratio'!$A$2:$B$9,2,FALSE)*'FL Characterization'!O$2)</f>
        <v>1.2220919783903714</v>
      </c>
      <c r="P6" s="4">
        <f>('[1]Pc, Summer, S2'!P6*Main!$B$5)+(VLOOKUP($A6,'FL Ratio'!$A$2:$B$9,2,FALSE)*'FL Characterization'!P$2)</f>
        <v>1.1628539953454085</v>
      </c>
      <c r="Q6" s="4">
        <f>('[1]Pc, Summer, S2'!Q6*Main!$B$5)+(VLOOKUP($A6,'FL Ratio'!$A$2:$B$9,2,FALSE)*'FL Characterization'!Q$2)</f>
        <v>1.1805584620833944</v>
      </c>
      <c r="R6" s="4">
        <f>('[1]Pc, Summer, S2'!R6*Main!$B$5)+(VLOOKUP($A6,'FL Ratio'!$A$2:$B$9,2,FALSE)*'FL Characterization'!R$2)</f>
        <v>1.1515924047910744</v>
      </c>
      <c r="S6" s="4">
        <f>('[1]Pc, Summer, S2'!S6*Main!$B$5)+(VLOOKUP($A6,'FL Ratio'!$A$2:$B$9,2,FALSE)*'FL Characterization'!S$2)</f>
        <v>1.1834384264089359</v>
      </c>
      <c r="T6" s="4">
        <f>('[1]Pc, Summer, S2'!T6*Main!$B$5)+(VLOOKUP($A6,'FL Ratio'!$A$2:$B$9,2,FALSE)*'FL Characterization'!T$2)</f>
        <v>1.1558902163372706</v>
      </c>
      <c r="U6" s="4">
        <f>('[1]Pc, Summer, S2'!U6*Main!$B$5)+(VLOOKUP($A6,'FL Ratio'!$A$2:$B$9,2,FALSE)*'FL Characterization'!U$2)</f>
        <v>1.1590069309927009</v>
      </c>
      <c r="V6" s="4">
        <f>('[1]Pc, Summer, S2'!V6*Main!$B$5)+(VLOOKUP($A6,'FL Ratio'!$A$2:$B$9,2,FALSE)*'FL Characterization'!V$2)</f>
        <v>1.3126953217907846</v>
      </c>
      <c r="W6" s="4">
        <f>('[1]Pc, Summer, S2'!W6*Main!$B$5)+(VLOOKUP($A6,'FL Ratio'!$A$2:$B$9,2,FALSE)*'FL Characterization'!W$2)</f>
        <v>1.2344558184746859</v>
      </c>
      <c r="X6" s="4">
        <f>('[1]Pc, Summer, S2'!X6*Main!$B$5)+(VLOOKUP($A6,'FL Ratio'!$A$2:$B$9,2,FALSE)*'FL Characterization'!X$2)</f>
        <v>1.2770412200166434</v>
      </c>
      <c r="Y6" s="4">
        <f>('[1]Pc, Summer, S2'!Y6*Main!$B$5)+(VLOOKUP($A6,'FL Ratio'!$A$2:$B$9,2,FALSE)*'FL Characterization'!Y$2)</f>
        <v>1.1422186880987859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2.1196915622602139</v>
      </c>
      <c r="C7" s="4">
        <f>('[1]Pc, Summer, S2'!C7*Main!$B$5)+(VLOOKUP($A7,'FL Ratio'!$A$2:$B$9,2,FALSE)*'FL Characterization'!C$2)</f>
        <v>2.0804717094464258</v>
      </c>
      <c r="D7" s="4">
        <f>('[1]Pc, Summer, S2'!D7*Main!$B$5)+(VLOOKUP($A7,'FL Ratio'!$A$2:$B$9,2,FALSE)*'FL Characterization'!D$2)</f>
        <v>1.9201583956989721</v>
      </c>
      <c r="E7" s="4">
        <f>('[1]Pc, Summer, S2'!E7*Main!$B$5)+(VLOOKUP($A7,'FL Ratio'!$A$2:$B$9,2,FALSE)*'FL Characterization'!E$2)</f>
        <v>1.9350273236311775</v>
      </c>
      <c r="F7" s="4">
        <f>('[1]Pc, Summer, S2'!F7*Main!$B$5)+(VLOOKUP($A7,'FL Ratio'!$A$2:$B$9,2,FALSE)*'FL Characterization'!F$2)</f>
        <v>1.9816013446761012</v>
      </c>
      <c r="G7" s="4">
        <f>('[1]Pc, Summer, S2'!G7*Main!$B$5)+(VLOOKUP($A7,'FL Ratio'!$A$2:$B$9,2,FALSE)*'FL Characterization'!G$2)</f>
        <v>1.9252226785387738</v>
      </c>
      <c r="H7" s="4">
        <f>('[1]Pc, Summer, S2'!H7*Main!$B$5)+(VLOOKUP($A7,'FL Ratio'!$A$2:$B$9,2,FALSE)*'FL Characterization'!H$2)</f>
        <v>2.1291797378991015</v>
      </c>
      <c r="I7" s="4">
        <f>('[1]Pc, Summer, S2'!I7*Main!$B$5)+(VLOOKUP($A7,'FL Ratio'!$A$2:$B$9,2,FALSE)*'FL Characterization'!I$2)</f>
        <v>2.3554298653287562</v>
      </c>
      <c r="J7" s="4">
        <f>('[1]Pc, Summer, S2'!J7*Main!$B$5)+(VLOOKUP($A7,'FL Ratio'!$A$2:$B$9,2,FALSE)*'FL Characterization'!J$2)</f>
        <v>2.4511662964699874</v>
      </c>
      <c r="K7" s="4">
        <f>('[1]Pc, Summer, S2'!K7*Main!$B$5)+(VLOOKUP($A7,'FL Ratio'!$A$2:$B$9,2,FALSE)*'FL Characterization'!K$2)</f>
        <v>2.3877685929308514</v>
      </c>
      <c r="L7" s="4">
        <f>('[1]Pc, Summer, S2'!L7*Main!$B$5)+(VLOOKUP($A7,'FL Ratio'!$A$2:$B$9,2,FALSE)*'FL Characterization'!L$2)</f>
        <v>2.460658477218074</v>
      </c>
      <c r="M7" s="4">
        <f>('[1]Pc, Summer, S2'!M7*Main!$B$5)+(VLOOKUP($A7,'FL Ratio'!$A$2:$B$9,2,FALSE)*'FL Characterization'!M$2)</f>
        <v>2.6041276441655818</v>
      </c>
      <c r="N7" s="4">
        <f>('[1]Pc, Summer, S2'!N7*Main!$B$5)+(VLOOKUP($A7,'FL Ratio'!$A$2:$B$9,2,FALSE)*'FL Characterization'!N$2)</f>
        <v>2.5014650804322534</v>
      </c>
      <c r="O7" s="4">
        <f>('[1]Pc, Summer, S2'!O7*Main!$B$5)+(VLOOKUP($A7,'FL Ratio'!$A$2:$B$9,2,FALSE)*'FL Characterization'!O$2)</f>
        <v>2.5319952643117691</v>
      </c>
      <c r="P7" s="4">
        <f>('[1]Pc, Summer, S2'!P7*Main!$B$5)+(VLOOKUP($A7,'FL Ratio'!$A$2:$B$9,2,FALSE)*'FL Characterization'!P$2)</f>
        <v>2.3541548700485087</v>
      </c>
      <c r="Q7" s="4">
        <f>('[1]Pc, Summer, S2'!Q7*Main!$B$5)+(VLOOKUP($A7,'FL Ratio'!$A$2:$B$9,2,FALSE)*'FL Characterization'!Q$2)</f>
        <v>2.2747599635464839</v>
      </c>
      <c r="R7" s="4">
        <f>('[1]Pc, Summer, S2'!R7*Main!$B$5)+(VLOOKUP($A7,'FL Ratio'!$A$2:$B$9,2,FALSE)*'FL Characterization'!R$2)</f>
        <v>2.3383355371370458</v>
      </c>
      <c r="S7" s="4">
        <f>('[1]Pc, Summer, S2'!S7*Main!$B$5)+(VLOOKUP($A7,'FL Ratio'!$A$2:$B$9,2,FALSE)*'FL Characterization'!S$2)</f>
        <v>2.3773910486896366</v>
      </c>
      <c r="T7" s="4">
        <f>('[1]Pc, Summer, S2'!T7*Main!$B$5)+(VLOOKUP($A7,'FL Ratio'!$A$2:$B$9,2,FALSE)*'FL Characterization'!T$2)</f>
        <v>2.1794866111005344</v>
      </c>
      <c r="U7" s="4">
        <f>('[1]Pc, Summer, S2'!U7*Main!$B$5)+(VLOOKUP($A7,'FL Ratio'!$A$2:$B$9,2,FALSE)*'FL Characterization'!U$2)</f>
        <v>2.1315698415104616</v>
      </c>
      <c r="V7" s="4">
        <f>('[1]Pc, Summer, S2'!V7*Main!$B$5)+(VLOOKUP($A7,'FL Ratio'!$A$2:$B$9,2,FALSE)*'FL Characterization'!V$2)</f>
        <v>2.2986900577325944</v>
      </c>
      <c r="W7" s="4">
        <f>('[1]Pc, Summer, S2'!W7*Main!$B$5)+(VLOOKUP($A7,'FL Ratio'!$A$2:$B$9,2,FALSE)*'FL Characterization'!W$2)</f>
        <v>2.0695326849512257</v>
      </c>
      <c r="X7" s="4">
        <f>('[1]Pc, Summer, S2'!X7*Main!$B$5)+(VLOOKUP($A7,'FL Ratio'!$A$2:$B$9,2,FALSE)*'FL Characterization'!X$2)</f>
        <v>2.1409755023497881</v>
      </c>
      <c r="Y7" s="4">
        <f>('[1]Pc, Summer, S2'!Y7*Main!$B$5)+(VLOOKUP($A7,'FL Ratio'!$A$2:$B$9,2,FALSE)*'FL Characterization'!Y$2)</f>
        <v>2.1736959332717825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1.7990895595380743</v>
      </c>
      <c r="C8" s="4">
        <f>('[1]Pc, Summer, S2'!C8*Main!$B$5)+(VLOOKUP($A8,'FL Ratio'!$A$2:$B$9,2,FALSE)*'FL Characterization'!C$2)</f>
        <v>1.681282249680542</v>
      </c>
      <c r="D8" s="4">
        <f>('[1]Pc, Summer, S2'!D8*Main!$B$5)+(VLOOKUP($A8,'FL Ratio'!$A$2:$B$9,2,FALSE)*'FL Characterization'!D$2)</f>
        <v>1.5999764926459172</v>
      </c>
      <c r="E8" s="4">
        <f>('[1]Pc, Summer, S2'!E8*Main!$B$5)+(VLOOKUP($A8,'FL Ratio'!$A$2:$B$9,2,FALSE)*'FL Characterization'!E$2)</f>
        <v>1.6344509716334976</v>
      </c>
      <c r="F8" s="4">
        <f>('[1]Pc, Summer, S2'!F8*Main!$B$5)+(VLOOKUP($A8,'FL Ratio'!$A$2:$B$9,2,FALSE)*'FL Characterization'!F$2)</f>
        <v>1.5218444091001264</v>
      </c>
      <c r="G8" s="4">
        <f>('[1]Pc, Summer, S2'!G8*Main!$B$5)+(VLOOKUP($A8,'FL Ratio'!$A$2:$B$9,2,FALSE)*'FL Characterization'!G$2)</f>
        <v>1.604193480855292</v>
      </c>
      <c r="H8" s="4">
        <f>('[1]Pc, Summer, S2'!H8*Main!$B$5)+(VLOOKUP($A8,'FL Ratio'!$A$2:$B$9,2,FALSE)*'FL Characterization'!H$2)</f>
        <v>2.0536191981957681</v>
      </c>
      <c r="I8" s="4">
        <f>('[1]Pc, Summer, S2'!I8*Main!$B$5)+(VLOOKUP($A8,'FL Ratio'!$A$2:$B$9,2,FALSE)*'FL Characterization'!I$2)</f>
        <v>2.0362427258981639</v>
      </c>
      <c r="J8" s="4">
        <f>('[1]Pc, Summer, S2'!J8*Main!$B$5)+(VLOOKUP($A8,'FL Ratio'!$A$2:$B$9,2,FALSE)*'FL Characterization'!J$2)</f>
        <v>2.288577419032487</v>
      </c>
      <c r="K8" s="4">
        <f>('[1]Pc, Summer, S2'!K8*Main!$B$5)+(VLOOKUP($A8,'FL Ratio'!$A$2:$B$9,2,FALSE)*'FL Characterization'!K$2)</f>
        <v>2.5017100125915075</v>
      </c>
      <c r="L8" s="4">
        <f>('[1]Pc, Summer, S2'!L8*Main!$B$5)+(VLOOKUP($A8,'FL Ratio'!$A$2:$B$9,2,FALSE)*'FL Characterization'!L$2)</f>
        <v>2.417311676993033</v>
      </c>
      <c r="M8" s="4">
        <f>('[1]Pc, Summer, S2'!M8*Main!$B$5)+(VLOOKUP($A8,'FL Ratio'!$A$2:$B$9,2,FALSE)*'FL Characterization'!M$2)</f>
        <v>2.5520942180763786</v>
      </c>
      <c r="N8" s="4">
        <f>('[1]Pc, Summer, S2'!N8*Main!$B$5)+(VLOOKUP($A8,'FL Ratio'!$A$2:$B$9,2,FALSE)*'FL Characterization'!N$2)</f>
        <v>2.4642738019171722</v>
      </c>
      <c r="O8" s="4">
        <f>('[1]Pc, Summer, S2'!O8*Main!$B$5)+(VLOOKUP($A8,'FL Ratio'!$A$2:$B$9,2,FALSE)*'FL Characterization'!O$2)</f>
        <v>2.6051284662301883</v>
      </c>
      <c r="P8" s="4">
        <f>('[1]Pc, Summer, S2'!P8*Main!$B$5)+(VLOOKUP($A8,'FL Ratio'!$A$2:$B$9,2,FALSE)*'FL Characterization'!P$2)</f>
        <v>2.5740194454444523</v>
      </c>
      <c r="Q8" s="4">
        <f>('[1]Pc, Summer, S2'!Q8*Main!$B$5)+(VLOOKUP($A8,'FL Ratio'!$A$2:$B$9,2,FALSE)*'FL Characterization'!Q$2)</f>
        <v>2.4273539088909173</v>
      </c>
      <c r="R8" s="4">
        <f>('[1]Pc, Summer, S2'!R8*Main!$B$5)+(VLOOKUP($A8,'FL Ratio'!$A$2:$B$9,2,FALSE)*'FL Characterization'!R$2)</f>
        <v>2.351403095574113</v>
      </c>
      <c r="S8" s="4">
        <f>('[1]Pc, Summer, S2'!S8*Main!$B$5)+(VLOOKUP($A8,'FL Ratio'!$A$2:$B$9,2,FALSE)*'FL Characterization'!S$2)</f>
        <v>2.4187370859370252</v>
      </c>
      <c r="T8" s="4">
        <f>('[1]Pc, Summer, S2'!T8*Main!$B$5)+(VLOOKUP($A8,'FL Ratio'!$A$2:$B$9,2,FALSE)*'FL Characterization'!T$2)</f>
        <v>2.2492844784631663</v>
      </c>
      <c r="U8" s="4">
        <f>('[1]Pc, Summer, S2'!U8*Main!$B$5)+(VLOOKUP($A8,'FL Ratio'!$A$2:$B$9,2,FALSE)*'FL Characterization'!U$2)</f>
        <v>2.2809494370640011</v>
      </c>
      <c r="V8" s="4">
        <f>('[1]Pc, Summer, S2'!V8*Main!$B$5)+(VLOOKUP($A8,'FL Ratio'!$A$2:$B$9,2,FALSE)*'FL Characterization'!V$2)</f>
        <v>2.38526052111833</v>
      </c>
      <c r="W8" s="4">
        <f>('[1]Pc, Summer, S2'!W8*Main!$B$5)+(VLOOKUP($A8,'FL Ratio'!$A$2:$B$9,2,FALSE)*'FL Characterization'!W$2)</f>
        <v>1.9136578144515293</v>
      </c>
      <c r="X8" s="4">
        <f>('[1]Pc, Summer, S2'!X8*Main!$B$5)+(VLOOKUP($A8,'FL Ratio'!$A$2:$B$9,2,FALSE)*'FL Characterization'!X$2)</f>
        <v>2.0774075387069511</v>
      </c>
      <c r="Y8" s="4">
        <f>('[1]Pc, Summer, S2'!Y8*Main!$B$5)+(VLOOKUP($A8,'FL Ratio'!$A$2:$B$9,2,FALSE)*'FL Characterization'!Y$2)</f>
        <v>1.8719324239685253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1.4341117423043079</v>
      </c>
      <c r="C9" s="4">
        <f>('[1]Pc, Summer, S2'!C9*Main!$B$5)+(VLOOKUP($A9,'FL Ratio'!$A$2:$B$9,2,FALSE)*'FL Characterization'!C$2)</f>
        <v>1.3981522534202186</v>
      </c>
      <c r="D9" s="4">
        <f>('[1]Pc, Summer, S2'!D9*Main!$B$5)+(VLOOKUP($A9,'FL Ratio'!$A$2:$B$9,2,FALSE)*'FL Characterization'!D$2)</f>
        <v>1.3138216541173922</v>
      </c>
      <c r="E9" s="4">
        <f>('[1]Pc, Summer, S2'!E9*Main!$B$5)+(VLOOKUP($A9,'FL Ratio'!$A$2:$B$9,2,FALSE)*'FL Characterization'!E$2)</f>
        <v>1.2867351403600242</v>
      </c>
      <c r="F9" s="4">
        <f>('[1]Pc, Summer, S2'!F9*Main!$B$5)+(VLOOKUP($A9,'FL Ratio'!$A$2:$B$9,2,FALSE)*'FL Characterization'!F$2)</f>
        <v>1.2518242879873349</v>
      </c>
      <c r="G9" s="4">
        <f>('[1]Pc, Summer, S2'!G9*Main!$B$5)+(VLOOKUP($A9,'FL Ratio'!$A$2:$B$9,2,FALSE)*'FL Characterization'!G$2)</f>
        <v>1.3232107056919427</v>
      </c>
      <c r="H9" s="4">
        <f>('[1]Pc, Summer, S2'!H9*Main!$B$5)+(VLOOKUP($A9,'FL Ratio'!$A$2:$B$9,2,FALSE)*'FL Characterization'!H$2)</f>
        <v>2.0426408222689112</v>
      </c>
      <c r="I9" s="4">
        <f>('[1]Pc, Summer, S2'!I9*Main!$B$5)+(VLOOKUP($A9,'FL Ratio'!$A$2:$B$9,2,FALSE)*'FL Characterization'!I$2)</f>
        <v>2.1620229435344158</v>
      </c>
      <c r="J9" s="4">
        <f>('[1]Pc, Summer, S2'!J9*Main!$B$5)+(VLOOKUP($A9,'FL Ratio'!$A$2:$B$9,2,FALSE)*'FL Characterization'!J$2)</f>
        <v>2.3846652209793064</v>
      </c>
      <c r="K9" s="4">
        <f>('[1]Pc, Summer, S2'!K9*Main!$B$5)+(VLOOKUP($A9,'FL Ratio'!$A$2:$B$9,2,FALSE)*'FL Characterization'!K$2)</f>
        <v>2.3947535874339057</v>
      </c>
      <c r="L9" s="4">
        <f>('[1]Pc, Summer, S2'!L9*Main!$B$5)+(VLOOKUP($A9,'FL Ratio'!$A$2:$B$9,2,FALSE)*'FL Characterization'!L$2)</f>
        <v>2.4245651031495825</v>
      </c>
      <c r="M9" s="4">
        <f>('[1]Pc, Summer, S2'!M9*Main!$B$5)+(VLOOKUP($A9,'FL Ratio'!$A$2:$B$9,2,FALSE)*'FL Characterization'!M$2)</f>
        <v>2.6048391102721462</v>
      </c>
      <c r="N9" s="4">
        <f>('[1]Pc, Summer, S2'!N9*Main!$B$5)+(VLOOKUP($A9,'FL Ratio'!$A$2:$B$9,2,FALSE)*'FL Characterization'!N$2)</f>
        <v>2.5878415409868878</v>
      </c>
      <c r="O9" s="4">
        <f>('[1]Pc, Summer, S2'!O9*Main!$B$5)+(VLOOKUP($A9,'FL Ratio'!$A$2:$B$9,2,FALSE)*'FL Characterization'!O$2)</f>
        <v>2.4762558122715839</v>
      </c>
      <c r="P9" s="4">
        <f>('[1]Pc, Summer, S2'!P9*Main!$B$5)+(VLOOKUP($A9,'FL Ratio'!$A$2:$B$9,2,FALSE)*'FL Characterization'!P$2)</f>
        <v>2.1420531834051015</v>
      </c>
      <c r="Q9" s="4">
        <f>('[1]Pc, Summer, S2'!Q9*Main!$B$5)+(VLOOKUP($A9,'FL Ratio'!$A$2:$B$9,2,FALSE)*'FL Characterization'!Q$2)</f>
        <v>2.0691745847944292</v>
      </c>
      <c r="R9" s="4">
        <f>('[1]Pc, Summer, S2'!R9*Main!$B$5)+(VLOOKUP($A9,'FL Ratio'!$A$2:$B$9,2,FALSE)*'FL Characterization'!R$2)</f>
        <v>1.9465398795636235</v>
      </c>
      <c r="S9" s="4">
        <f>('[1]Pc, Summer, S2'!S9*Main!$B$5)+(VLOOKUP($A9,'FL Ratio'!$A$2:$B$9,2,FALSE)*'FL Characterization'!S$2)</f>
        <v>1.9482953870208697</v>
      </c>
      <c r="T9" s="4">
        <f>('[1]Pc, Summer, S2'!T9*Main!$B$5)+(VLOOKUP($A9,'FL Ratio'!$A$2:$B$9,2,FALSE)*'FL Characterization'!T$2)</f>
        <v>1.8379974573439644</v>
      </c>
      <c r="U9" s="4">
        <f>('[1]Pc, Summer, S2'!U9*Main!$B$5)+(VLOOKUP($A9,'FL Ratio'!$A$2:$B$9,2,FALSE)*'FL Characterization'!U$2)</f>
        <v>1.9370881024863469</v>
      </c>
      <c r="V9" s="4">
        <f>('[1]Pc, Summer, S2'!V9*Main!$B$5)+(VLOOKUP($A9,'FL Ratio'!$A$2:$B$9,2,FALSE)*'FL Characterization'!V$2)</f>
        <v>1.8339630149054296</v>
      </c>
      <c r="W9" s="4">
        <f>('[1]Pc, Summer, S2'!W9*Main!$B$5)+(VLOOKUP($A9,'FL Ratio'!$A$2:$B$9,2,FALSE)*'FL Characterization'!W$2)</f>
        <v>1.6011898957635442</v>
      </c>
      <c r="X9" s="4">
        <f>('[1]Pc, Summer, S2'!X9*Main!$B$5)+(VLOOKUP($A9,'FL Ratio'!$A$2:$B$9,2,FALSE)*'FL Characterization'!X$2)</f>
        <v>1.5828880032077148</v>
      </c>
      <c r="Y9" s="4">
        <f>('[1]Pc, Summer, S2'!Y9*Main!$B$5)+(VLOOKUP($A9,'FL Ratio'!$A$2:$B$9,2,FALSE)*'FL Characterization'!Y$2)</f>
        <v>1.5224292390044003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6.0120558417525976</v>
      </c>
      <c r="C2" s="4">
        <f>('[1]Pc, Summer, S3'!C2*Main!$B$5)+(VLOOKUP($A2,'FL Ratio'!$A$2:$B$9,2,FALSE)*'FL Characterization'!C$2)</f>
        <v>6.0454904157284712</v>
      </c>
      <c r="D2" s="4">
        <f>('[1]Pc, Summer, S3'!D2*Main!$B$5)+(VLOOKUP($A2,'FL Ratio'!$A$2:$B$9,2,FALSE)*'FL Characterization'!D$2)</f>
        <v>5.5641249076811903</v>
      </c>
      <c r="E2" s="4">
        <f>('[1]Pc, Summer, S3'!E2*Main!$B$5)+(VLOOKUP($A2,'FL Ratio'!$A$2:$B$9,2,FALSE)*'FL Characterization'!E$2)</f>
        <v>5.6182601743574265</v>
      </c>
      <c r="F2" s="4">
        <f>('[1]Pc, Summer, S3'!F2*Main!$B$5)+(VLOOKUP($A2,'FL Ratio'!$A$2:$B$9,2,FALSE)*'FL Characterization'!F$2)</f>
        <v>5.2416548226087407</v>
      </c>
      <c r="G2" s="4">
        <f>('[1]Pc, Summer, S3'!G2*Main!$B$5)+(VLOOKUP($A2,'FL Ratio'!$A$2:$B$9,2,FALSE)*'FL Characterization'!G$2)</f>
        <v>5.2480087637881807</v>
      </c>
      <c r="H2" s="4">
        <f>('[1]Pc, Summer, S3'!H2*Main!$B$5)+(VLOOKUP($A2,'FL Ratio'!$A$2:$B$9,2,FALSE)*'FL Characterization'!H$2)</f>
        <v>5.3891002227701348</v>
      </c>
      <c r="I2" s="4">
        <f>('[1]Pc, Summer, S3'!I2*Main!$B$5)+(VLOOKUP($A2,'FL Ratio'!$A$2:$B$9,2,FALSE)*'FL Characterization'!I$2)</f>
        <v>5.9259299634709706</v>
      </c>
      <c r="J2" s="4">
        <f>('[1]Pc, Summer, S3'!J2*Main!$B$5)+(VLOOKUP($A2,'FL Ratio'!$A$2:$B$9,2,FALSE)*'FL Characterization'!J$2)</f>
        <v>6.1048993928442892</v>
      </c>
      <c r="K2" s="4">
        <f>('[1]Pc, Summer, S3'!K2*Main!$B$5)+(VLOOKUP($A2,'FL Ratio'!$A$2:$B$9,2,FALSE)*'FL Characterization'!K$2)</f>
        <v>6.1385765921933126</v>
      </c>
      <c r="L2" s="4">
        <f>('[1]Pc, Summer, S3'!L2*Main!$B$5)+(VLOOKUP($A2,'FL Ratio'!$A$2:$B$9,2,FALSE)*'FL Characterization'!L$2)</f>
        <v>6.0916181623647248</v>
      </c>
      <c r="M2" s="4">
        <f>('[1]Pc, Summer, S3'!M2*Main!$B$5)+(VLOOKUP($A2,'FL Ratio'!$A$2:$B$9,2,FALSE)*'FL Characterization'!M$2)</f>
        <v>6.1292150946167165</v>
      </c>
      <c r="N2" s="4">
        <f>('[1]Pc, Summer, S3'!N2*Main!$B$5)+(VLOOKUP($A2,'FL Ratio'!$A$2:$B$9,2,FALSE)*'FL Characterization'!N$2)</f>
        <v>6.3607605768402458</v>
      </c>
      <c r="O2" s="4">
        <f>('[1]Pc, Summer, S3'!O2*Main!$B$5)+(VLOOKUP($A2,'FL Ratio'!$A$2:$B$9,2,FALSE)*'FL Characterization'!O$2)</f>
        <v>6.346535786790434</v>
      </c>
      <c r="P2" s="4">
        <f>('[1]Pc, Summer, S3'!P2*Main!$B$5)+(VLOOKUP($A2,'FL Ratio'!$A$2:$B$9,2,FALSE)*'FL Characterization'!P$2)</f>
        <v>5.9611030976210833</v>
      </c>
      <c r="Q2" s="4">
        <f>('[1]Pc, Summer, S3'!Q2*Main!$B$5)+(VLOOKUP($A2,'FL Ratio'!$A$2:$B$9,2,FALSE)*'FL Characterization'!Q$2)</f>
        <v>6.3006625431878565</v>
      </c>
      <c r="R2" s="4">
        <f>('[1]Pc, Summer, S3'!R2*Main!$B$5)+(VLOOKUP($A2,'FL Ratio'!$A$2:$B$9,2,FALSE)*'FL Characterization'!R$2)</f>
        <v>6.1459839369577409</v>
      </c>
      <c r="S2" s="4">
        <f>('[1]Pc, Summer, S3'!S2*Main!$B$5)+(VLOOKUP($A2,'FL Ratio'!$A$2:$B$9,2,FALSE)*'FL Characterization'!S$2)</f>
        <v>5.997478860545538</v>
      </c>
      <c r="T2" s="4">
        <f>('[1]Pc, Summer, S3'!T2*Main!$B$5)+(VLOOKUP($A2,'FL Ratio'!$A$2:$B$9,2,FALSE)*'FL Characterization'!T$2)</f>
        <v>5.6474696173498673</v>
      </c>
      <c r="U2" s="4">
        <f>('[1]Pc, Summer, S3'!U2*Main!$B$5)+(VLOOKUP($A2,'FL Ratio'!$A$2:$B$9,2,FALSE)*'FL Characterization'!U$2)</f>
        <v>5.4507280472938859</v>
      </c>
      <c r="V2" s="4">
        <f>('[1]Pc, Summer, S3'!V2*Main!$B$5)+(VLOOKUP($A2,'FL Ratio'!$A$2:$B$9,2,FALSE)*'FL Characterization'!V$2)</f>
        <v>5.5256357691893561</v>
      </c>
      <c r="W2" s="4">
        <f>('[1]Pc, Summer, S3'!W2*Main!$B$5)+(VLOOKUP($A2,'FL Ratio'!$A$2:$B$9,2,FALSE)*'FL Characterization'!W$2)</f>
        <v>5.5217834949373064</v>
      </c>
      <c r="X2" s="4">
        <f>('[1]Pc, Summer, S3'!X2*Main!$B$5)+(VLOOKUP($A2,'FL Ratio'!$A$2:$B$9,2,FALSE)*'FL Characterization'!X$2)</f>
        <v>5.7053647578221964</v>
      </c>
      <c r="Y2" s="4">
        <f>('[1]Pc, Summer, S3'!Y2*Main!$B$5)+(VLOOKUP($A2,'FL Ratio'!$A$2:$B$9,2,FALSE)*'FL Characterization'!Y$2)</f>
        <v>5.5564917780551086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4.3448832833857205</v>
      </c>
      <c r="C3" s="4">
        <f>('[1]Pc, Summer, S3'!C3*Main!$B$5)+(VLOOKUP($A3,'FL Ratio'!$A$2:$B$9,2,FALSE)*'FL Characterization'!C$2)</f>
        <v>4.1691007382020127</v>
      </c>
      <c r="D3" s="4">
        <f>('[1]Pc, Summer, S3'!D3*Main!$B$5)+(VLOOKUP($A3,'FL Ratio'!$A$2:$B$9,2,FALSE)*'FL Characterization'!D$2)</f>
        <v>3.9183642896655329</v>
      </c>
      <c r="E3" s="4">
        <f>('[1]Pc, Summer, S3'!E3*Main!$B$5)+(VLOOKUP($A3,'FL Ratio'!$A$2:$B$9,2,FALSE)*'FL Characterization'!E$2)</f>
        <v>3.657569331829833</v>
      </c>
      <c r="F3" s="4">
        <f>('[1]Pc, Summer, S3'!F3*Main!$B$5)+(VLOOKUP($A3,'FL Ratio'!$A$2:$B$9,2,FALSE)*'FL Characterization'!F$2)</f>
        <v>3.3367675243190886</v>
      </c>
      <c r="G3" s="4">
        <f>('[1]Pc, Summer, S3'!G3*Main!$B$5)+(VLOOKUP($A3,'FL Ratio'!$A$2:$B$9,2,FALSE)*'FL Characterization'!G$2)</f>
        <v>3.3919430344059749</v>
      </c>
      <c r="H3" s="4">
        <f>('[1]Pc, Summer, S3'!H3*Main!$B$5)+(VLOOKUP($A3,'FL Ratio'!$A$2:$B$9,2,FALSE)*'FL Characterization'!H$2)</f>
        <v>3.7495876160737831</v>
      </c>
      <c r="I3" s="4">
        <f>('[1]Pc, Summer, S3'!I3*Main!$B$5)+(VLOOKUP($A3,'FL Ratio'!$A$2:$B$9,2,FALSE)*'FL Characterization'!I$2)</f>
        <v>4.2143819695547915</v>
      </c>
      <c r="J3" s="4">
        <f>('[1]Pc, Summer, S3'!J3*Main!$B$5)+(VLOOKUP($A3,'FL Ratio'!$A$2:$B$9,2,FALSE)*'FL Characterization'!J$2)</f>
        <v>4.5777511344518151</v>
      </c>
      <c r="K3" s="4">
        <f>('[1]Pc, Summer, S3'!K3*Main!$B$5)+(VLOOKUP($A3,'FL Ratio'!$A$2:$B$9,2,FALSE)*'FL Characterization'!K$2)</f>
        <v>5.0629762158340963</v>
      </c>
      <c r="L3" s="4">
        <f>('[1]Pc, Summer, S3'!L3*Main!$B$5)+(VLOOKUP($A3,'FL Ratio'!$A$2:$B$9,2,FALSE)*'FL Characterization'!L$2)</f>
        <v>4.4415386772945711</v>
      </c>
      <c r="M3" s="4">
        <f>('[1]Pc, Summer, S3'!M3*Main!$B$5)+(VLOOKUP($A3,'FL Ratio'!$A$2:$B$9,2,FALSE)*'FL Characterization'!M$2)</f>
        <v>4.773225065190398</v>
      </c>
      <c r="N3" s="4">
        <f>('[1]Pc, Summer, S3'!N3*Main!$B$5)+(VLOOKUP($A3,'FL Ratio'!$A$2:$B$9,2,FALSE)*'FL Characterization'!N$2)</f>
        <v>4.7898048744335568</v>
      </c>
      <c r="O3" s="4">
        <f>('[1]Pc, Summer, S3'!O3*Main!$B$5)+(VLOOKUP($A3,'FL Ratio'!$A$2:$B$9,2,FALSE)*'FL Characterization'!O$2)</f>
        <v>4.8526485027382797</v>
      </c>
      <c r="P3" s="4">
        <f>('[1]Pc, Summer, S3'!P3*Main!$B$5)+(VLOOKUP($A3,'FL Ratio'!$A$2:$B$9,2,FALSE)*'FL Characterization'!P$2)</f>
        <v>4.1914625987516052</v>
      </c>
      <c r="Q3" s="4">
        <f>('[1]Pc, Summer, S3'!Q3*Main!$B$5)+(VLOOKUP($A3,'FL Ratio'!$A$2:$B$9,2,FALSE)*'FL Characterization'!Q$2)</f>
        <v>4.4325763195500816</v>
      </c>
      <c r="R3" s="4">
        <f>('[1]Pc, Summer, S3'!R3*Main!$B$5)+(VLOOKUP($A3,'FL Ratio'!$A$2:$B$9,2,FALSE)*'FL Characterization'!R$2)</f>
        <v>4.5872231874863605</v>
      </c>
      <c r="S3" s="4">
        <f>('[1]Pc, Summer, S3'!S3*Main!$B$5)+(VLOOKUP($A3,'FL Ratio'!$A$2:$B$9,2,FALSE)*'FL Characterization'!S$2)</f>
        <v>4.7007415227448126</v>
      </c>
      <c r="T3" s="4">
        <f>('[1]Pc, Summer, S3'!T3*Main!$B$5)+(VLOOKUP($A3,'FL Ratio'!$A$2:$B$9,2,FALSE)*'FL Characterization'!T$2)</f>
        <v>4.6093953836874837</v>
      </c>
      <c r="U3" s="4">
        <f>('[1]Pc, Summer, S3'!U3*Main!$B$5)+(VLOOKUP($A3,'FL Ratio'!$A$2:$B$9,2,FALSE)*'FL Characterization'!U$2)</f>
        <v>4.8801333500598938</v>
      </c>
      <c r="V3" s="4">
        <f>('[1]Pc, Summer, S3'!V3*Main!$B$5)+(VLOOKUP($A3,'FL Ratio'!$A$2:$B$9,2,FALSE)*'FL Characterization'!V$2)</f>
        <v>5.0717015383062547</v>
      </c>
      <c r="W3" s="4">
        <f>('[1]Pc, Summer, S3'!W3*Main!$B$5)+(VLOOKUP($A3,'FL Ratio'!$A$2:$B$9,2,FALSE)*'FL Characterization'!W$2)</f>
        <v>4.6825880862133866</v>
      </c>
      <c r="X3" s="4">
        <f>('[1]Pc, Summer, S3'!X3*Main!$B$5)+(VLOOKUP($A3,'FL Ratio'!$A$2:$B$9,2,FALSE)*'FL Characterization'!X$2)</f>
        <v>4.5138334189662483</v>
      </c>
      <c r="Y3" s="4">
        <f>('[1]Pc, Summer, S3'!Y3*Main!$B$5)+(VLOOKUP($A3,'FL Ratio'!$A$2:$B$9,2,FALSE)*'FL Characterization'!Y$2)</f>
        <v>4.3766121504562561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2.77473582683634</v>
      </c>
      <c r="C4" s="4">
        <f>('[1]Pc, Summer, S3'!C4*Main!$B$5)+(VLOOKUP($A4,'FL Ratio'!$A$2:$B$9,2,FALSE)*'FL Characterization'!C$2)</f>
        <v>2.6026900075747528</v>
      </c>
      <c r="D4" s="4">
        <f>('[1]Pc, Summer, S3'!D4*Main!$B$5)+(VLOOKUP($A4,'FL Ratio'!$A$2:$B$9,2,FALSE)*'FL Characterization'!D$2)</f>
        <v>2.4568763572764376</v>
      </c>
      <c r="E4" s="4">
        <f>('[1]Pc, Summer, S3'!E4*Main!$B$5)+(VLOOKUP($A4,'FL Ratio'!$A$2:$B$9,2,FALSE)*'FL Characterization'!E$2)</f>
        <v>2.485918866795763</v>
      </c>
      <c r="F4" s="4">
        <f>('[1]Pc, Summer, S3'!F4*Main!$B$5)+(VLOOKUP($A4,'FL Ratio'!$A$2:$B$9,2,FALSE)*'FL Characterization'!F$2)</f>
        <v>2.3172871806185724</v>
      </c>
      <c r="G4" s="4">
        <f>('[1]Pc, Summer, S3'!G4*Main!$B$5)+(VLOOKUP($A4,'FL Ratio'!$A$2:$B$9,2,FALSE)*'FL Characterization'!G$2)</f>
        <v>2.2712262790000799</v>
      </c>
      <c r="H4" s="4">
        <f>('[1]Pc, Summer, S3'!H4*Main!$B$5)+(VLOOKUP($A4,'FL Ratio'!$A$2:$B$9,2,FALSE)*'FL Characterization'!H$2)</f>
        <v>3.259585249276078</v>
      </c>
      <c r="I4" s="4">
        <f>('[1]Pc, Summer, S3'!I4*Main!$B$5)+(VLOOKUP($A4,'FL Ratio'!$A$2:$B$9,2,FALSE)*'FL Characterization'!I$2)</f>
        <v>3.6449107627293547</v>
      </c>
      <c r="J4" s="4">
        <f>('[1]Pc, Summer, S3'!J4*Main!$B$5)+(VLOOKUP($A4,'FL Ratio'!$A$2:$B$9,2,FALSE)*'FL Characterization'!J$2)</f>
        <v>3.7332884209510611</v>
      </c>
      <c r="K4" s="4">
        <f>('[1]Pc, Summer, S3'!K4*Main!$B$5)+(VLOOKUP($A4,'FL Ratio'!$A$2:$B$9,2,FALSE)*'FL Characterization'!K$2)</f>
        <v>3.6405368156734212</v>
      </c>
      <c r="L4" s="4">
        <f>('[1]Pc, Summer, S3'!L4*Main!$B$5)+(VLOOKUP($A4,'FL Ratio'!$A$2:$B$9,2,FALSE)*'FL Characterization'!L$2)</f>
        <v>3.3882080141557571</v>
      </c>
      <c r="M4" s="4">
        <f>('[1]Pc, Summer, S3'!M4*Main!$B$5)+(VLOOKUP($A4,'FL Ratio'!$A$2:$B$9,2,FALSE)*'FL Characterization'!M$2)</f>
        <v>3.7988535616163301</v>
      </c>
      <c r="N4" s="4">
        <f>('[1]Pc, Summer, S3'!N4*Main!$B$5)+(VLOOKUP($A4,'FL Ratio'!$A$2:$B$9,2,FALSE)*'FL Characterization'!N$2)</f>
        <v>4.0124012921222372</v>
      </c>
      <c r="O4" s="4">
        <f>('[1]Pc, Summer, S3'!O4*Main!$B$5)+(VLOOKUP($A4,'FL Ratio'!$A$2:$B$9,2,FALSE)*'FL Characterization'!O$2)</f>
        <v>3.6893327884722513</v>
      </c>
      <c r="P4" s="4">
        <f>('[1]Pc, Summer, S3'!P4*Main!$B$5)+(VLOOKUP($A4,'FL Ratio'!$A$2:$B$9,2,FALSE)*'FL Characterization'!P$2)</f>
        <v>3.429974205671785</v>
      </c>
      <c r="Q4" s="4">
        <f>('[1]Pc, Summer, S3'!Q4*Main!$B$5)+(VLOOKUP($A4,'FL Ratio'!$A$2:$B$9,2,FALSE)*'FL Characterization'!Q$2)</f>
        <v>3.3529135569283262</v>
      </c>
      <c r="R4" s="4">
        <f>('[1]Pc, Summer, S3'!R4*Main!$B$5)+(VLOOKUP($A4,'FL Ratio'!$A$2:$B$9,2,FALSE)*'FL Characterization'!R$2)</f>
        <v>3.323693278068931</v>
      </c>
      <c r="S4" s="4">
        <f>('[1]Pc, Summer, S3'!S4*Main!$B$5)+(VLOOKUP($A4,'FL Ratio'!$A$2:$B$9,2,FALSE)*'FL Characterization'!S$2)</f>
        <v>3.2244009697776668</v>
      </c>
      <c r="T4" s="4">
        <f>('[1]Pc, Summer, S3'!T4*Main!$B$5)+(VLOOKUP($A4,'FL Ratio'!$A$2:$B$9,2,FALSE)*'FL Characterization'!T$2)</f>
        <v>3.1685533786725246</v>
      </c>
      <c r="U4" s="4">
        <f>('[1]Pc, Summer, S3'!U4*Main!$B$5)+(VLOOKUP($A4,'FL Ratio'!$A$2:$B$9,2,FALSE)*'FL Characterization'!U$2)</f>
        <v>3.2983080162901168</v>
      </c>
      <c r="V4" s="4">
        <f>('[1]Pc, Summer, S3'!V4*Main!$B$5)+(VLOOKUP($A4,'FL Ratio'!$A$2:$B$9,2,FALSE)*'FL Characterization'!V$2)</f>
        <v>3.6060561774090236</v>
      </c>
      <c r="W4" s="4">
        <f>('[1]Pc, Summer, S3'!W4*Main!$B$5)+(VLOOKUP($A4,'FL Ratio'!$A$2:$B$9,2,FALSE)*'FL Characterization'!W$2)</f>
        <v>3.1883534613759243</v>
      </c>
      <c r="X4" s="4">
        <f>('[1]Pc, Summer, S3'!X4*Main!$B$5)+(VLOOKUP($A4,'FL Ratio'!$A$2:$B$9,2,FALSE)*'FL Characterization'!X$2)</f>
        <v>3.2436584580995516</v>
      </c>
      <c r="Y4" s="4">
        <f>('[1]Pc, Summer, S3'!Y4*Main!$B$5)+(VLOOKUP($A4,'FL Ratio'!$A$2:$B$9,2,FALSE)*'FL Characterization'!Y$2)</f>
        <v>2.8025402697326678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1.223609825841103</v>
      </c>
      <c r="C5" s="4">
        <f>('[1]Pc, Summer, S3'!C5*Main!$B$5)+(VLOOKUP($A5,'FL Ratio'!$A$2:$B$9,2,FALSE)*'FL Characterization'!C$2)</f>
        <v>1.0643240221067616</v>
      </c>
      <c r="D5" s="4">
        <f>('[1]Pc, Summer, S3'!D5*Main!$B$5)+(VLOOKUP($A5,'FL Ratio'!$A$2:$B$9,2,FALSE)*'FL Characterization'!D$2)</f>
        <v>0.86611340611582244</v>
      </c>
      <c r="E5" s="4">
        <f>('[1]Pc, Summer, S3'!E5*Main!$B$5)+(VLOOKUP($A5,'FL Ratio'!$A$2:$B$9,2,FALSE)*'FL Characterization'!E$2)</f>
        <v>0.86135856650062914</v>
      </c>
      <c r="F5" s="4">
        <f>('[1]Pc, Summer, S3'!F5*Main!$B$5)+(VLOOKUP($A5,'FL Ratio'!$A$2:$B$9,2,FALSE)*'FL Characterization'!F$2)</f>
        <v>0.74321941371956979</v>
      </c>
      <c r="G5" s="4">
        <f>('[1]Pc, Summer, S3'!G5*Main!$B$5)+(VLOOKUP($A5,'FL Ratio'!$A$2:$B$9,2,FALSE)*'FL Characterization'!G$2)</f>
        <v>0.68150051913905596</v>
      </c>
      <c r="H5" s="4">
        <f>('[1]Pc, Summer, S3'!H5*Main!$B$5)+(VLOOKUP($A5,'FL Ratio'!$A$2:$B$9,2,FALSE)*'FL Characterization'!H$2)</f>
        <v>1.2842012680953259</v>
      </c>
      <c r="I5" s="4">
        <f>('[1]Pc, Summer, S3'!I5*Main!$B$5)+(VLOOKUP($A5,'FL Ratio'!$A$2:$B$9,2,FALSE)*'FL Characterization'!I$2)</f>
        <v>1.8181370666991812</v>
      </c>
      <c r="J5" s="4">
        <f>('[1]Pc, Summer, S3'!J5*Main!$B$5)+(VLOOKUP($A5,'FL Ratio'!$A$2:$B$9,2,FALSE)*'FL Characterization'!J$2)</f>
        <v>2.2325698779954628</v>
      </c>
      <c r="K5" s="4">
        <f>('[1]Pc, Summer, S3'!K5*Main!$B$5)+(VLOOKUP($A5,'FL Ratio'!$A$2:$B$9,2,FALSE)*'FL Characterization'!K$2)</f>
        <v>2.2836340217016984</v>
      </c>
      <c r="L5" s="4">
        <f>('[1]Pc, Summer, S3'!L5*Main!$B$5)+(VLOOKUP($A5,'FL Ratio'!$A$2:$B$9,2,FALSE)*'FL Characterization'!L$2)</f>
        <v>2.2160555418437622</v>
      </c>
      <c r="M5" s="4">
        <f>('[1]Pc, Summer, S3'!M5*Main!$B$5)+(VLOOKUP($A5,'FL Ratio'!$A$2:$B$9,2,FALSE)*'FL Characterization'!M$2)</f>
        <v>2.0395807700651627</v>
      </c>
      <c r="N5" s="4">
        <f>('[1]Pc, Summer, S3'!N5*Main!$B$5)+(VLOOKUP($A5,'FL Ratio'!$A$2:$B$9,2,FALSE)*'FL Characterization'!N$2)</f>
        <v>2.2671333815919019</v>
      </c>
      <c r="O5" s="4">
        <f>('[1]Pc, Summer, S3'!O5*Main!$B$5)+(VLOOKUP($A5,'FL Ratio'!$A$2:$B$9,2,FALSE)*'FL Characterization'!O$2)</f>
        <v>2.2274496695359667</v>
      </c>
      <c r="P5" s="4">
        <f>('[1]Pc, Summer, S3'!P5*Main!$B$5)+(VLOOKUP($A5,'FL Ratio'!$A$2:$B$9,2,FALSE)*'FL Characterization'!P$2)</f>
        <v>2.0711986218309737</v>
      </c>
      <c r="Q5" s="4">
        <f>('[1]Pc, Summer, S3'!Q5*Main!$B$5)+(VLOOKUP($A5,'FL Ratio'!$A$2:$B$9,2,FALSE)*'FL Characterization'!Q$2)</f>
        <v>1.8877452365451934</v>
      </c>
      <c r="R5" s="4">
        <f>('[1]Pc, Summer, S3'!R5*Main!$B$5)+(VLOOKUP($A5,'FL Ratio'!$A$2:$B$9,2,FALSE)*'FL Characterization'!R$2)</f>
        <v>1.6619313692593327</v>
      </c>
      <c r="S5" s="4">
        <f>('[1]Pc, Summer, S3'!S5*Main!$B$5)+(VLOOKUP($A5,'FL Ratio'!$A$2:$B$9,2,FALSE)*'FL Characterization'!S$2)</f>
        <v>1.5717914686616796</v>
      </c>
      <c r="T5" s="4">
        <f>('[1]Pc, Summer, S3'!T5*Main!$B$5)+(VLOOKUP($A5,'FL Ratio'!$A$2:$B$9,2,FALSE)*'FL Characterization'!T$2)</f>
        <v>1.866141340841537</v>
      </c>
      <c r="U5" s="4">
        <f>('[1]Pc, Summer, S3'!U5*Main!$B$5)+(VLOOKUP($A5,'FL Ratio'!$A$2:$B$9,2,FALSE)*'FL Characterization'!U$2)</f>
        <v>2.1842160981421577</v>
      </c>
      <c r="V5" s="4">
        <f>('[1]Pc, Summer, S3'!V5*Main!$B$5)+(VLOOKUP($A5,'FL Ratio'!$A$2:$B$9,2,FALSE)*'FL Characterization'!V$2)</f>
        <v>2.5569220905459056</v>
      </c>
      <c r="W5" s="4">
        <f>('[1]Pc, Summer, S3'!W5*Main!$B$5)+(VLOOKUP($A5,'FL Ratio'!$A$2:$B$9,2,FALSE)*'FL Characterization'!W$2)</f>
        <v>2.4224268288247375</v>
      </c>
      <c r="X5" s="4">
        <f>('[1]Pc, Summer, S3'!X5*Main!$B$5)+(VLOOKUP($A5,'FL Ratio'!$A$2:$B$9,2,FALSE)*'FL Characterization'!X$2)</f>
        <v>2.0290900722443701</v>
      </c>
      <c r="Y5" s="4">
        <f>('[1]Pc, Summer, S3'!Y5*Main!$B$5)+(VLOOKUP($A5,'FL Ratio'!$A$2:$B$9,2,FALSE)*'FL Characterization'!Y$2)</f>
        <v>1.5880015773241081</v>
      </c>
    </row>
    <row r="6" spans="1:25" x14ac:dyDescent="0.25">
      <c r="A6">
        <v>5</v>
      </c>
      <c r="B6" s="4">
        <f>('[1]Pc, Summer, S3'!B6*Main!$B$5)+(VLOOKUP($A6,'FL Ratio'!$A$2:$B$9,2,FALSE)*'FL Characterization'!B$2)</f>
        <v>1.0374338290424292</v>
      </c>
      <c r="C6" s="4">
        <f>('[1]Pc, Summer, S3'!C6*Main!$B$5)+(VLOOKUP($A6,'FL Ratio'!$A$2:$B$9,2,FALSE)*'FL Characterization'!C$2)</f>
        <v>0.95891477968720751</v>
      </c>
      <c r="D6" s="4">
        <f>('[1]Pc, Summer, S3'!D6*Main!$B$5)+(VLOOKUP($A6,'FL Ratio'!$A$2:$B$9,2,FALSE)*'FL Characterization'!D$2)</f>
        <v>0.88152221177168699</v>
      </c>
      <c r="E6" s="4">
        <f>('[1]Pc, Summer, S3'!E6*Main!$B$5)+(VLOOKUP($A6,'FL Ratio'!$A$2:$B$9,2,FALSE)*'FL Characterization'!E$2)</f>
        <v>0.83481010625087915</v>
      </c>
      <c r="F6" s="4">
        <f>('[1]Pc, Summer, S3'!F6*Main!$B$5)+(VLOOKUP($A6,'FL Ratio'!$A$2:$B$9,2,FALSE)*'FL Characterization'!F$2)</f>
        <v>0.84124611993539766</v>
      </c>
      <c r="G6" s="4">
        <f>('[1]Pc, Summer, S3'!G6*Main!$B$5)+(VLOOKUP($A6,'FL Ratio'!$A$2:$B$9,2,FALSE)*'FL Characterization'!G$2)</f>
        <v>0.82217520885312878</v>
      </c>
      <c r="H6" s="4">
        <f>('[1]Pc, Summer, S3'!H6*Main!$B$5)+(VLOOKUP($A6,'FL Ratio'!$A$2:$B$9,2,FALSE)*'FL Characterization'!H$2)</f>
        <v>0.92440034812094818</v>
      </c>
      <c r="I6" s="4">
        <f>('[1]Pc, Summer, S3'!I6*Main!$B$5)+(VLOOKUP($A6,'FL Ratio'!$A$2:$B$9,2,FALSE)*'FL Characterization'!I$2)</f>
        <v>0.95662935937221516</v>
      </c>
      <c r="J6" s="4">
        <f>('[1]Pc, Summer, S3'!J6*Main!$B$5)+(VLOOKUP($A6,'FL Ratio'!$A$2:$B$9,2,FALSE)*'FL Characterization'!J$2)</f>
        <v>1.0311654177591831</v>
      </c>
      <c r="K6" s="4">
        <f>('[1]Pc, Summer, S3'!K6*Main!$B$5)+(VLOOKUP($A6,'FL Ratio'!$A$2:$B$9,2,FALSE)*'FL Characterization'!K$2)</f>
        <v>1.0717871360155788</v>
      </c>
      <c r="L6" s="4">
        <f>('[1]Pc, Summer, S3'!L6*Main!$B$5)+(VLOOKUP($A6,'FL Ratio'!$A$2:$B$9,2,FALSE)*'FL Characterization'!L$2)</f>
        <v>1.1322233883823534</v>
      </c>
      <c r="M6" s="4">
        <f>('[1]Pc, Summer, S3'!M6*Main!$B$5)+(VLOOKUP($A6,'FL Ratio'!$A$2:$B$9,2,FALSE)*'FL Characterization'!M$2)</f>
        <v>1.1778947426406807</v>
      </c>
      <c r="N6" s="4">
        <f>('[1]Pc, Summer, S3'!N6*Main!$B$5)+(VLOOKUP($A6,'FL Ratio'!$A$2:$B$9,2,FALSE)*'FL Characterization'!N$2)</f>
        <v>1.2709087386174449</v>
      </c>
      <c r="O6" s="4">
        <f>('[1]Pc, Summer, S3'!O6*Main!$B$5)+(VLOOKUP($A6,'FL Ratio'!$A$2:$B$9,2,FALSE)*'FL Characterization'!O$2)</f>
        <v>1.2451068636342966</v>
      </c>
      <c r="P6" s="4">
        <f>('[1]Pc, Summer, S3'!P6*Main!$B$5)+(VLOOKUP($A6,'FL Ratio'!$A$2:$B$9,2,FALSE)*'FL Characterization'!P$2)</f>
        <v>1.2072104240649646</v>
      </c>
      <c r="Q6" s="4">
        <f>('[1]Pc, Summer, S3'!Q6*Main!$B$5)+(VLOOKUP($A6,'FL Ratio'!$A$2:$B$9,2,FALSE)*'FL Characterization'!Q$2)</f>
        <v>1.1915059788059661</v>
      </c>
      <c r="R6" s="4">
        <f>('[1]Pc, Summer, S3'!R6*Main!$B$5)+(VLOOKUP($A6,'FL Ratio'!$A$2:$B$9,2,FALSE)*'FL Characterization'!R$2)</f>
        <v>1.129620140187394</v>
      </c>
      <c r="S6" s="4">
        <f>('[1]Pc, Summer, S3'!S6*Main!$B$5)+(VLOOKUP($A6,'FL Ratio'!$A$2:$B$9,2,FALSE)*'FL Characterization'!S$2)</f>
        <v>1.1943087119729709</v>
      </c>
      <c r="T6" s="4">
        <f>('[1]Pc, Summer, S3'!T6*Main!$B$5)+(VLOOKUP($A6,'FL Ratio'!$A$2:$B$9,2,FALSE)*'FL Characterization'!T$2)</f>
        <v>1.1337763612762732</v>
      </c>
      <c r="U6" s="4">
        <f>('[1]Pc, Summer, S3'!U6*Main!$B$5)+(VLOOKUP($A6,'FL Ratio'!$A$2:$B$9,2,FALSE)*'FL Characterization'!U$2)</f>
        <v>1.1702440645597851</v>
      </c>
      <c r="V6" s="4">
        <f>('[1]Pc, Summer, S3'!V6*Main!$B$5)+(VLOOKUP($A6,'FL Ratio'!$A$2:$B$9,2,FALSE)*'FL Characterization'!V$2)</f>
        <v>1.2756629812724554</v>
      </c>
      <c r="W6" s="4">
        <f>('[1]Pc, Summer, S3'!W6*Main!$B$5)+(VLOOKUP($A6,'FL Ratio'!$A$2:$B$9,2,FALSE)*'FL Characterization'!W$2)</f>
        <v>1.2344558184746859</v>
      </c>
      <c r="X6" s="4">
        <f>('[1]Pc, Summer, S3'!X6*Main!$B$5)+(VLOOKUP($A6,'FL Ratio'!$A$2:$B$9,2,FALSE)*'FL Characterization'!X$2)</f>
        <v>1.2881882505654352</v>
      </c>
      <c r="Y6" s="4">
        <f>('[1]Pc, Summer, S3'!Y6*Main!$B$5)+(VLOOKUP($A6,'FL Ratio'!$A$2:$B$9,2,FALSE)*'FL Characterization'!Y$2)</f>
        <v>1.1520141733731859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2.1196915622602139</v>
      </c>
      <c r="C7" s="4">
        <f>('[1]Pc, Summer, S3'!C7*Main!$B$5)+(VLOOKUP($A7,'FL Ratio'!$A$2:$B$9,2,FALSE)*'FL Characterization'!C$2)</f>
        <v>2.0804717094464258</v>
      </c>
      <c r="D7" s="4">
        <f>('[1]Pc, Summer, S3'!D7*Main!$B$5)+(VLOOKUP($A7,'FL Ratio'!$A$2:$B$9,2,FALSE)*'FL Characterization'!D$2)</f>
        <v>1.9511999162890628</v>
      </c>
      <c r="E7" s="4">
        <f>('[1]Pc, Summer, S3'!E7*Main!$B$5)+(VLOOKUP($A7,'FL Ratio'!$A$2:$B$9,2,FALSE)*'FL Characterization'!E$2)</f>
        <v>1.9512123966236758</v>
      </c>
      <c r="F7" s="4">
        <f>('[1]Pc, Summer, S3'!F7*Main!$B$5)+(VLOOKUP($A7,'FL Ratio'!$A$2:$B$9,2,FALSE)*'FL Characterization'!F$2)</f>
        <v>1.9151010554297363</v>
      </c>
      <c r="G7" s="4">
        <f>('[1]Pc, Summer, S3'!G7*Main!$B$5)+(VLOOKUP($A7,'FL Ratio'!$A$2:$B$9,2,FALSE)*'FL Characterization'!G$2)</f>
        <v>1.9252226785387743</v>
      </c>
      <c r="H7" s="4">
        <f>('[1]Pc, Summer, S3'!H7*Main!$B$5)+(VLOOKUP($A7,'FL Ratio'!$A$2:$B$9,2,FALSE)*'FL Characterization'!H$2)</f>
        <v>2.1110362365647597</v>
      </c>
      <c r="I7" s="4">
        <f>('[1]Pc, Summer, S3'!I7*Main!$B$5)+(VLOOKUP($A7,'FL Ratio'!$A$2:$B$9,2,FALSE)*'FL Characterization'!I$2)</f>
        <v>2.3554298653287558</v>
      </c>
      <c r="J7" s="4">
        <f>('[1]Pc, Summer, S3'!J7*Main!$B$5)+(VLOOKUP($A7,'FL Ratio'!$A$2:$B$9,2,FALSE)*'FL Characterization'!J$2)</f>
        <v>2.4273459411755902</v>
      </c>
      <c r="K7" s="4">
        <f>('[1]Pc, Summer, S3'!K7*Main!$B$5)+(VLOOKUP($A7,'FL Ratio'!$A$2:$B$9,2,FALSE)*'FL Characterization'!K$2)</f>
        <v>2.3877685929308514</v>
      </c>
      <c r="L7" s="4">
        <f>('[1]Pc, Summer, S3'!L7*Main!$B$5)+(VLOOKUP($A7,'FL Ratio'!$A$2:$B$9,2,FALSE)*'FL Characterization'!L$2)</f>
        <v>2.3656876437951389</v>
      </c>
      <c r="M7" s="4">
        <f>('[1]Pc, Summer, S3'!M7*Main!$B$5)+(VLOOKUP($A7,'FL Ratio'!$A$2:$B$9,2,FALSE)*'FL Characterization'!M$2)</f>
        <v>2.5540194864148185</v>
      </c>
      <c r="N7" s="4">
        <f>('[1]Pc, Summer, S3'!N7*Main!$B$5)+(VLOOKUP($A7,'FL Ratio'!$A$2:$B$9,2,FALSE)*'FL Characterization'!N$2)</f>
        <v>2.5509348077984515</v>
      </c>
      <c r="O7" s="4">
        <f>('[1]Pc, Summer, S3'!O7*Main!$B$5)+(VLOOKUP($A7,'FL Ratio'!$A$2:$B$9,2,FALSE)*'FL Characterization'!O$2)</f>
        <v>2.4846823963528868</v>
      </c>
      <c r="P7" s="4">
        <f>('[1]Pc, Summer, S3'!P7*Main!$B$5)+(VLOOKUP($A7,'FL Ratio'!$A$2:$B$9,2,FALSE)*'FL Characterization'!P$2)</f>
        <v>2.3319133358402668</v>
      </c>
      <c r="Q7" s="4">
        <f>('[1]Pc, Summer, S3'!Q7*Main!$B$5)+(VLOOKUP($A7,'FL Ratio'!$A$2:$B$9,2,FALSE)*'FL Characterization'!Q$2)</f>
        <v>2.2747599635464839</v>
      </c>
      <c r="R7" s="4">
        <f>('[1]Pc, Summer, S3'!R7*Main!$B$5)+(VLOOKUP($A7,'FL Ratio'!$A$2:$B$9,2,FALSE)*'FL Characterization'!R$2)</f>
        <v>2.3834225261875779</v>
      </c>
      <c r="S7" s="4">
        <f>('[1]Pc, Summer, S3'!S7*Main!$B$5)+(VLOOKUP($A7,'FL Ratio'!$A$2:$B$9,2,FALSE)*'FL Characterization'!S$2)</f>
        <v>2.3118570324577492</v>
      </c>
      <c r="T7" s="4">
        <f>('[1]Pc, Summer, S3'!T7*Main!$B$5)+(VLOOKUP($A7,'FL Ratio'!$A$2:$B$9,2,FALSE)*'FL Characterization'!T$2)</f>
        <v>2.1794866111005349</v>
      </c>
      <c r="U7" s="4">
        <f>('[1]Pc, Summer, S3'!U7*Main!$B$5)+(VLOOKUP($A7,'FL Ratio'!$A$2:$B$9,2,FALSE)*'FL Characterization'!U$2)</f>
        <v>2.1523878485098749</v>
      </c>
      <c r="V7" s="4">
        <f>('[1]Pc, Summer, S3'!V7*Main!$B$5)+(VLOOKUP($A7,'FL Ratio'!$A$2:$B$9,2,FALSE)*'FL Characterization'!V$2)</f>
        <v>2.2769920520949962</v>
      </c>
      <c r="W7" s="4">
        <f>('[1]Pc, Summer, S3'!W7*Main!$B$5)+(VLOOKUP($A7,'FL Ratio'!$A$2:$B$9,2,FALSE)*'FL Characterization'!W$2)</f>
        <v>2.0893671640609028</v>
      </c>
      <c r="X7" s="4">
        <f>('[1]Pc, Summer, S3'!X7*Main!$B$5)+(VLOOKUP($A7,'FL Ratio'!$A$2:$B$9,2,FALSE)*'FL Characterization'!X$2)</f>
        <v>2.1591793957475347</v>
      </c>
      <c r="Y7" s="4">
        <f>('[1]Pc, Summer, S3'!Y7*Main!$B$5)+(VLOOKUP($A7,'FL Ratio'!$A$2:$B$9,2,FALSE)*'FL Characterization'!Y$2)</f>
        <v>2.209879406688914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1.7990895595380743</v>
      </c>
      <c r="C8" s="4">
        <f>('[1]Pc, Summer, S3'!C8*Main!$B$5)+(VLOOKUP($A8,'FL Ratio'!$A$2:$B$9,2,FALSE)*'FL Characterization'!C$2)</f>
        <v>1.681282249680542</v>
      </c>
      <c r="D8" s="4">
        <f>('[1]Pc, Summer, S3'!D8*Main!$B$5)+(VLOOKUP($A8,'FL Ratio'!$A$2:$B$9,2,FALSE)*'FL Characterization'!D$2)</f>
        <v>1.6246143751749469</v>
      </c>
      <c r="E8" s="4">
        <f>('[1]Pc, Summer, S3'!E8*Main!$B$5)+(VLOOKUP($A8,'FL Ratio'!$A$2:$B$9,2,FALSE)*'FL Characterization'!E$2)</f>
        <v>1.609243897098847</v>
      </c>
      <c r="F8" s="4">
        <f>('[1]Pc, Summer, S3'!F8*Main!$B$5)+(VLOOKUP($A8,'FL Ratio'!$A$2:$B$9,2,FALSE)*'FL Characterization'!F$2)</f>
        <v>1.4851315247375623</v>
      </c>
      <c r="G8" s="4">
        <f>('[1]Pc, Summer, S3'!G8*Main!$B$5)+(VLOOKUP($A8,'FL Ratio'!$A$2:$B$9,2,FALSE)*'FL Characterization'!G$2)</f>
        <v>1.604193480855292</v>
      </c>
      <c r="H8" s="4">
        <f>('[1]Pc, Summer, S3'!H8*Main!$B$5)+(VLOOKUP($A8,'FL Ratio'!$A$2:$B$9,2,FALSE)*'FL Characterization'!H$2)</f>
        <v>2.0191695296650782</v>
      </c>
      <c r="I8" s="4">
        <f>('[1]Pc, Summer, S3'!I8*Main!$B$5)+(VLOOKUP($A8,'FL Ratio'!$A$2:$B$9,2,FALSE)*'FL Characterization'!I$2)</f>
        <v>2.0558934022827033</v>
      </c>
      <c r="J8" s="4">
        <f>('[1]Pc, Summer, S3'!J8*Main!$B$5)+(VLOOKUP($A8,'FL Ratio'!$A$2:$B$9,2,FALSE)*'FL Characterization'!J$2)</f>
        <v>2.2659181563325212</v>
      </c>
      <c r="K8" s="4">
        <f>('[1]Pc, Summer, S3'!K8*Main!$B$5)+(VLOOKUP($A8,'FL Ratio'!$A$2:$B$9,2,FALSE)*'FL Characterization'!K$2)</f>
        <v>2.4061941731720342</v>
      </c>
      <c r="L8" s="4">
        <f>('[1]Pc, Summer, S3'!L8*Main!$B$5)+(VLOOKUP($A8,'FL Ratio'!$A$2:$B$9,2,FALSE)*'FL Characterization'!L$2)</f>
        <v>2.3935275824724349</v>
      </c>
      <c r="M8" s="4">
        <f>('[1]Pc, Summer, S3'!M8*Main!$B$5)+(VLOOKUP($A8,'FL Ratio'!$A$2:$B$9,2,FALSE)*'FL Characterization'!M$2)</f>
        <v>2.5768811747021183</v>
      </c>
      <c r="N8" s="4">
        <f>('[1]Pc, Summer, S3'!N8*Main!$B$5)+(VLOOKUP($A8,'FL Ratio'!$A$2:$B$9,2,FALSE)*'FL Characterization'!N$2)</f>
        <v>2.4883831490124111</v>
      </c>
      <c r="O8" s="4">
        <f>('[1]Pc, Summer, S3'!O8*Main!$B$5)+(VLOOKUP($A8,'FL Ratio'!$A$2:$B$9,2,FALSE)*'FL Characterization'!O$2)</f>
        <v>2.5805041358917684</v>
      </c>
      <c r="P8" s="4">
        <f>('[1]Pc, Summer, S3'!P8*Main!$B$5)+(VLOOKUP($A8,'FL Ratio'!$A$2:$B$9,2,FALSE)*'FL Characterization'!P$2)</f>
        <v>2.6224549746846901</v>
      </c>
      <c r="Q8" s="4">
        <f>('[1]Pc, Summer, S3'!Q8*Main!$B$5)+(VLOOKUP($A8,'FL Ratio'!$A$2:$B$9,2,FALSE)*'FL Characterization'!Q$2)</f>
        <v>2.3597013733656609</v>
      </c>
      <c r="R8" s="4">
        <f>('[1]Pc, Summer, S3'!R8*Main!$B$5)+(VLOOKUP($A8,'FL Ratio'!$A$2:$B$9,2,FALSE)*'FL Characterization'!R$2)</f>
        <v>2.4201127019669517</v>
      </c>
      <c r="S8" s="4">
        <f>('[1]Pc, Summer, S3'!S8*Main!$B$5)+(VLOOKUP($A8,'FL Ratio'!$A$2:$B$9,2,FALSE)*'FL Characterization'!S$2)</f>
        <v>2.3967012240051204</v>
      </c>
      <c r="T8" s="4">
        <f>('[1]Pc, Summer, S3'!T8*Main!$B$5)+(VLOOKUP($A8,'FL Ratio'!$A$2:$B$9,2,FALSE)*'FL Characterization'!T$2)</f>
        <v>2.3150668116842392</v>
      </c>
      <c r="U8" s="4">
        <f>('[1]Pc, Summer, S3'!U8*Main!$B$5)+(VLOOKUP($A8,'FL Ratio'!$A$2:$B$9,2,FALSE)*'FL Characterization'!U$2)</f>
        <v>2.2809494370640011</v>
      </c>
      <c r="V8" s="4">
        <f>('[1]Pc, Summer, S3'!V8*Main!$B$5)+(VLOOKUP($A8,'FL Ratio'!$A$2:$B$9,2,FALSE)*'FL Characterization'!V$2)</f>
        <v>2.3629265109930051</v>
      </c>
      <c r="W8" s="4">
        <f>('[1]Pc, Summer, S3'!W8*Main!$B$5)+(VLOOKUP($A8,'FL Ratio'!$A$2:$B$9,2,FALSE)*'FL Characterization'!W$2)</f>
        <v>1.9136578144515293</v>
      </c>
      <c r="X8" s="4">
        <f>('[1]Pc, Summer, S3'!X8*Main!$B$5)+(VLOOKUP($A8,'FL Ratio'!$A$2:$B$9,2,FALSE)*'FL Characterization'!X$2)</f>
        <v>2.1132666350610836</v>
      </c>
      <c r="Y8" s="4">
        <f>('[1]Pc, Summer, S3'!Y8*Main!$B$5)+(VLOOKUP($A8,'FL Ratio'!$A$2:$B$9,2,FALSE)*'FL Characterization'!Y$2)</f>
        <v>1.8719324239685251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1.465515339026825</v>
      </c>
      <c r="C9" s="4">
        <f>('[1]Pc, Summer, S3'!C9*Main!$B$5)+(VLOOKUP($A9,'FL Ratio'!$A$2:$B$9,2,FALSE)*'FL Characterization'!C$2)</f>
        <v>1.3786059222274205</v>
      </c>
      <c r="D9" s="4">
        <f>('[1]Pc, Summer, S3'!D9*Main!$B$5)+(VLOOKUP($A9,'FL Ratio'!$A$2:$B$9,2,FALSE)*'FL Characterization'!D$2)</f>
        <v>1.3327364398758514</v>
      </c>
      <c r="E9" s="4">
        <f>('[1]Pc, Summer, S3'!E9*Main!$B$5)+(VLOOKUP($A9,'FL Ratio'!$A$2:$B$9,2,FALSE)*'FL Characterization'!E$2)</f>
        <v>1.2961135900599616</v>
      </c>
      <c r="F9" s="4">
        <f>('[1]Pc, Summer, S3'!F9*Main!$B$5)+(VLOOKUP($A9,'FL Ratio'!$A$2:$B$9,2,FALSE)*'FL Characterization'!F$2)</f>
        <v>1.2713390419084161</v>
      </c>
      <c r="G9" s="4">
        <f>('[1]Pc, Summer, S3'!G9*Main!$B$5)+(VLOOKUP($A9,'FL Ratio'!$A$2:$B$9,2,FALSE)*'FL Characterization'!G$2)</f>
        <v>1.3232107056919427</v>
      </c>
      <c r="H9" s="4">
        <f>('[1]Pc, Summer, S3'!H9*Main!$B$5)+(VLOOKUP($A9,'FL Ratio'!$A$2:$B$9,2,FALSE)*'FL Characterization'!H$2)</f>
        <v>2.0779126347767556</v>
      </c>
      <c r="I9" s="4">
        <f>('[1]Pc, Summer, S3'!I9*Main!$B$5)+(VLOOKUP($A9,'FL Ratio'!$A$2:$B$9,2,FALSE)*'FL Characterization'!I$2)</f>
        <v>2.2050943421563498</v>
      </c>
      <c r="J9" s="4">
        <f>('[1]Pc, Summer, S3'!J9*Main!$B$5)+(VLOOKUP($A9,'FL Ratio'!$A$2:$B$9,2,FALSE)*'FL Characterization'!J$2)</f>
        <v>2.4078271497836967</v>
      </c>
      <c r="K9" s="4">
        <f>('[1]Pc, Summer, S3'!K9*Main!$B$5)+(VLOOKUP($A9,'FL Ratio'!$A$2:$B$9,2,FALSE)*'FL Characterization'!K$2)</f>
        <v>2.3262624850798188</v>
      </c>
      <c r="L9" s="4">
        <f>('[1]Pc, Summer, S3'!L9*Main!$B$5)+(VLOOKUP($A9,'FL Ratio'!$A$2:$B$9,2,FALSE)*'FL Characterization'!L$2)</f>
        <v>2.4484217319317461</v>
      </c>
      <c r="M9" s="4">
        <f>('[1]Pc, Summer, S3'!M9*Main!$B$5)+(VLOOKUP($A9,'FL Ratio'!$A$2:$B$9,2,FALSE)*'FL Characterization'!M$2)</f>
        <v>2.5289115604287153</v>
      </c>
      <c r="N9" s="4">
        <f>('[1]Pc, Summer, S3'!N9*Main!$B$5)+(VLOOKUP($A9,'FL Ratio'!$A$2:$B$9,2,FALSE)*'FL Characterization'!N$2)</f>
        <v>2.6380494030168546</v>
      </c>
      <c r="O9" s="4">
        <f>('[1]Pc, Summer, S3'!O9*Main!$B$5)+(VLOOKUP($A9,'FL Ratio'!$A$2:$B$9,2,FALSE)*'FL Characterization'!O$2)</f>
        <v>2.429584604673916</v>
      </c>
      <c r="P9" s="4">
        <f>('[1]Pc, Summer, S3'!P9*Main!$B$5)+(VLOOKUP($A9,'FL Ratio'!$A$2:$B$9,2,FALSE)*'FL Characterization'!P$2)</f>
        <v>2.1623573691191069</v>
      </c>
      <c r="Q9" s="4">
        <f>('[1]Pc, Summer, S3'!Q9*Main!$B$5)+(VLOOKUP($A9,'FL Ratio'!$A$2:$B$9,2,FALSE)*'FL Characterization'!Q$2)</f>
        <v>2.0691745847944292</v>
      </c>
      <c r="R9" s="4">
        <f>('[1]Pc, Summer, S3'!R9*Main!$B$5)+(VLOOKUP($A9,'FL Ratio'!$A$2:$B$9,2,FALSE)*'FL Characterization'!R$2)</f>
        <v>1.9649810062463284</v>
      </c>
      <c r="S9" s="4">
        <f>('[1]Pc, Summer, S3'!S9*Main!$B$5)+(VLOOKUP($A9,'FL Ratio'!$A$2:$B$9,2,FALSE)*'FL Characterization'!S$2)</f>
        <v>1.9303437080497781</v>
      </c>
      <c r="T9" s="4">
        <f>('[1]Pc, Summer, S3'!T9*Main!$B$5)+(VLOOKUP($A9,'FL Ratio'!$A$2:$B$9,2,FALSE)*'FL Characterization'!T$2)</f>
        <v>1.9089200096202572</v>
      </c>
      <c r="U9" s="4">
        <f>('[1]Pc, Summer, S3'!U9*Main!$B$5)+(VLOOKUP($A9,'FL Ratio'!$A$2:$B$9,2,FALSE)*'FL Characterization'!U$2)</f>
        <v>1.9187890735263684</v>
      </c>
      <c r="V9" s="4">
        <f>('[1]Pc, Summer, S3'!V9*Main!$B$5)+(VLOOKUP($A9,'FL Ratio'!$A$2:$B$9,2,FALSE)*'FL Characterization'!V$2)</f>
        <v>1.8515831325234935</v>
      </c>
      <c r="W9" s="4">
        <f>('[1]Pc, Summer, S3'!W9*Main!$B$5)+(VLOOKUP($A9,'FL Ratio'!$A$2:$B$9,2,FALSE)*'FL Characterization'!W$2)</f>
        <v>1.6166943361765718</v>
      </c>
      <c r="X9" s="4">
        <f>('[1]Pc, Summer, S3'!X9*Main!$B$5)+(VLOOKUP($A9,'FL Ratio'!$A$2:$B$9,2,FALSE)*'FL Characterization'!X$2)</f>
        <v>1.5575314540189955</v>
      </c>
      <c r="Y9" s="4">
        <f>('[1]Pc, Summer, S3'!Y9*Main!$B$5)+(VLOOKUP($A9,'FL Ratio'!$A$2:$B$9,2,FALSE)*'FL Characterization'!Y$2)</f>
        <v>1.4883731514576588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0.70985282963730389</v>
      </c>
      <c r="C2" s="4">
        <f>('[1]Qc, Summer, S1'!C2*Main!$B$5)</f>
        <v>0.78406471637211284</v>
      </c>
      <c r="D2" s="4">
        <f>('[1]Qc, Summer, S1'!D2*Main!$B$5)</f>
        <v>0.73889226357701177</v>
      </c>
      <c r="E2" s="4">
        <f>('[1]Qc, Summer, S1'!E2*Main!$B$5)</f>
        <v>0.73889226357701177</v>
      </c>
      <c r="F2" s="4">
        <f>('[1]Qc, Summer, S1'!F2*Main!$B$5)</f>
        <v>0.72275924472161857</v>
      </c>
      <c r="G2" s="4">
        <f>('[1]Qc, Summer, S1'!G2*Main!$B$5)</f>
        <v>0.76470509374564077</v>
      </c>
      <c r="H2" s="4">
        <f>('[1]Qc, Summer, S1'!H2*Main!$B$5)</f>
        <v>0.78729132014319159</v>
      </c>
      <c r="I2" s="4">
        <f>('[1]Qc, Summer, S1'!I2*Main!$B$5)</f>
        <v>1.4745579233829449</v>
      </c>
      <c r="J2" s="4">
        <f>('[1]Qc, Summer, S1'!J2*Main!$B$5)</f>
        <v>1.7165532062138438</v>
      </c>
      <c r="K2" s="4">
        <f>('[1]Qc, Summer, S1'!K2*Main!$B$5)</f>
        <v>1.6520211307922705</v>
      </c>
      <c r="L2" s="4">
        <f>('[1]Qc, Summer, S1'!L2*Main!$B$5)</f>
        <v>1.6133018855393266</v>
      </c>
      <c r="M2" s="4">
        <f>('[1]Qc, Summer, S1'!M2*Main!$B$5)</f>
        <v>1.6100752817682484</v>
      </c>
      <c r="N2" s="4">
        <f>('[1]Qc, Summer, S1'!N2*Main!$B$5)</f>
        <v>1.7133266024427649</v>
      </c>
      <c r="O2" s="4">
        <f>('[1]Qc, Summer, S1'!O2*Main!$B$5)</f>
        <v>1.6617009421055069</v>
      </c>
      <c r="P2" s="4">
        <f>('[1]Qc, Summer, S1'!P2*Main!$B$5)</f>
        <v>1.1648039613593937</v>
      </c>
      <c r="Q2" s="4">
        <f>('[1]Qc, Summer, S1'!Q2*Main!$B$5)</f>
        <v>1.5229569799491245</v>
      </c>
      <c r="R2" s="4">
        <f>('[1]Qc, Summer, S1'!R2*Main!$B$5)</f>
        <v>1.5423166025755963</v>
      </c>
      <c r="S2" s="4">
        <f>('[1]Qc, Summer, S1'!S2*Main!$B$5)</f>
        <v>1.4455184894432371</v>
      </c>
      <c r="T2" s="4">
        <f>('[1]Qc, Summer, S1'!T2*Main!$B$5)</f>
        <v>1.1454443387329221</v>
      </c>
      <c r="U2" s="4">
        <f>('[1]Qc, Summer, S1'!U2*Main!$B$5)</f>
        <v>1.0389664142873265</v>
      </c>
      <c r="V2" s="4">
        <f>('[1]Qc, Summer, S1'!V2*Main!$B$5)</f>
        <v>1.090592074624585</v>
      </c>
      <c r="W2" s="4">
        <f>('[1]Qc, Summer, S1'!W2*Main!$B$5)</f>
        <v>1.0938186783956634</v>
      </c>
      <c r="X2" s="4">
        <f>('[1]Qc, Summer, S1'!X2*Main!$B$5)</f>
        <v>0.75502528243240496</v>
      </c>
      <c r="Y2" s="4">
        <f>('[1]Qc, Summer, S1'!Y2*Main!$B$5)</f>
        <v>0.74857207489024769</v>
      </c>
    </row>
    <row r="3" spans="1:25" x14ac:dyDescent="0.25">
      <c r="A3">
        <v>2</v>
      </c>
      <c r="B3" s="4">
        <f>('[1]Qc, Summer, S1'!B3*Main!$B$5)</f>
        <v>2.8489716260190777E-2</v>
      </c>
      <c r="C3" s="4">
        <f>('[1]Qc, Summer, S1'!C3*Main!$B$5)</f>
        <v>-0.17093829756114468</v>
      </c>
      <c r="D3" s="4">
        <f>('[1]Qc, Summer, S1'!D3*Main!$B$5)</f>
        <v>-0.18518315569124005</v>
      </c>
      <c r="E3" s="4">
        <f>('[1]Qc, Summer, S1'!E3*Main!$B$5)</f>
        <v>-0.27065230447181238</v>
      </c>
      <c r="F3" s="4">
        <f>('[1]Qc, Summer, S1'!F3*Main!$B$5)</f>
        <v>-0.32763173699219394</v>
      </c>
      <c r="G3" s="4">
        <f>('[1]Qc, Summer, S1'!G3*Main!$B$5)</f>
        <v>-0.25640744634171703</v>
      </c>
      <c r="H3" s="4">
        <f>('[1]Qc, Summer, S1'!H3*Main!$B$5)</f>
        <v>-0.32763173699219394</v>
      </c>
      <c r="I3" s="4">
        <f>('[1]Qc, Summer, S1'!I3*Main!$B$5)</f>
        <v>0.82620177154553265</v>
      </c>
      <c r="J3" s="4">
        <f>('[1]Qc, Summer, S1'!J3*Main!$B$5)</f>
        <v>1.0541195016270586</v>
      </c>
      <c r="K3" s="4">
        <f>('[1]Qc, Summer, S1'!K3*Main!$B$5)</f>
        <v>1.3532615223590618</v>
      </c>
      <c r="L3" s="4">
        <f>('[1]Qc, Summer, S1'!L3*Main!$B$5)</f>
        <v>0.76922233902515103</v>
      </c>
      <c r="M3" s="4">
        <f>('[1]Qc, Summer, S1'!M3*Main!$B$5)</f>
        <v>0.69799804837467405</v>
      </c>
      <c r="N3" s="4">
        <f>('[1]Qc, Summer, S1'!N3*Main!$B$5)</f>
        <v>0.48432517642324324</v>
      </c>
      <c r="O3" s="4">
        <f>('[1]Qc, Summer, S1'!O3*Main!$B$5)</f>
        <v>0.65526347398438789</v>
      </c>
      <c r="P3" s="4">
        <f>('[1]Qc, Summer, S1'!P3*Main!$B$5)</f>
        <v>0.28489716260190778</v>
      </c>
      <c r="Q3" s="4">
        <f>('[1]Qc, Summer, S1'!Q3*Main!$B$5)</f>
        <v>0.24216258821162159</v>
      </c>
      <c r="R3" s="4">
        <f>('[1]Qc, Summer, S1'!R3*Main!$B$5)</f>
        <v>0.28489716260190778</v>
      </c>
      <c r="S3" s="4">
        <f>('[1]Qc, Summer, S1'!S3*Main!$B$5)</f>
        <v>0.51281489268343394</v>
      </c>
      <c r="T3" s="4">
        <f>('[1]Qc, Summer, S1'!T3*Main!$B$5)</f>
        <v>0.98289521097658195</v>
      </c>
      <c r="U3" s="4">
        <f>('[1]Qc, Summer, S1'!U3*Main!$B$5)</f>
        <v>0.99714006910667696</v>
      </c>
      <c r="V3" s="4">
        <f>('[1]Qc, Summer, S1'!V3*Main!$B$5)</f>
        <v>0.7977120552853415</v>
      </c>
      <c r="W3" s="4">
        <f>('[1]Qc, Summer, S1'!W3*Main!$B$5)</f>
        <v>0.61252889959410173</v>
      </c>
      <c r="X3" s="4">
        <f>('[1]Qc, Summer, S1'!X3*Main!$B$5)</f>
        <v>0.28489716260190773</v>
      </c>
      <c r="Y3" s="4">
        <f>('[1]Qc, Summer, S1'!Y3*Main!$B$5)</f>
        <v>5.6979432520381554E-2</v>
      </c>
    </row>
    <row r="4" spans="1:25" x14ac:dyDescent="0.25">
      <c r="A4">
        <v>3</v>
      </c>
      <c r="B4" s="4">
        <f>('[1]Qc, Summer, S1'!B4*Main!$B$5)</f>
        <v>-0.16119732839865297</v>
      </c>
      <c r="C4" s="4">
        <f>('[1]Qc, Summer, S1'!C4*Main!$B$5)</f>
        <v>-0.38178314620733594</v>
      </c>
      <c r="D4" s="4">
        <f>('[1]Qc, Summer, S1'!D4*Main!$B$5)</f>
        <v>-0.66599948838390821</v>
      </c>
      <c r="E4" s="4">
        <f>('[1]Qc, Summer, S1'!E4*Main!$B$5)</f>
        <v>-0.61509506888959686</v>
      </c>
      <c r="F4" s="4">
        <f>('[1]Qc, Summer, S1'!F4*Main!$B$5)</f>
        <v>-0.6278211737631747</v>
      </c>
      <c r="G4" s="4">
        <f>('[1]Qc, Summer, S1'!G4*Main!$B$5)</f>
        <v>-0.59812692905815978</v>
      </c>
      <c r="H4" s="4">
        <f>('[1]Qc, Summer, S1'!H4*Main!$B$5)</f>
        <v>-3.3936279662874311E-2</v>
      </c>
      <c r="I4" s="4">
        <f>('[1]Qc, Summer, S1'!I4*Main!$B$5)</f>
        <v>0.71690390787821967</v>
      </c>
      <c r="J4" s="4">
        <f>('[1]Qc, Summer, S1'!J4*Main!$B$5)</f>
        <v>0.94173176064476205</v>
      </c>
      <c r="K4" s="4">
        <f>('[1]Qc, Summer, S1'!K4*Main!$B$5)</f>
        <v>0.95021583056048076</v>
      </c>
      <c r="L4" s="4">
        <f>('[1]Qc, Summer, S1'!L4*Main!$B$5)</f>
        <v>0.79326053711968703</v>
      </c>
      <c r="M4" s="4">
        <f>('[1]Qc, Summer, S1'!M4*Main!$B$5)</f>
        <v>0.99263618013907351</v>
      </c>
      <c r="N4" s="4">
        <f>('[1]Qc, Summer, S1'!N4*Main!$B$5)</f>
        <v>0.8993114110661693</v>
      </c>
      <c r="O4" s="4">
        <f>('[1]Qc, Summer, S1'!O4*Main!$B$5)</f>
        <v>0.78477646720396832</v>
      </c>
      <c r="P4" s="4">
        <f>('[1]Qc, Summer, S1'!P4*Main!$B$5)</f>
        <v>0.56419064939528529</v>
      </c>
      <c r="Q4" s="4">
        <f>('[1]Qc, Summer, S1'!Q4*Main!$B$5)</f>
        <v>0.35208890150232103</v>
      </c>
      <c r="R4" s="4">
        <f>('[1]Qc, Summer, S1'!R4*Main!$B$5)</f>
        <v>0.43692960065950676</v>
      </c>
      <c r="S4" s="4">
        <f>('[1]Qc, Summer, S1'!S4*Main!$B$5)</f>
        <v>0.39026721612305454</v>
      </c>
      <c r="T4" s="4">
        <f>('[1]Qc, Summer, S1'!T4*Main!$B$5)</f>
        <v>7.2114594283607905E-2</v>
      </c>
      <c r="U4" s="4">
        <f>('[1]Qc, Summer, S1'!U4*Main!$B$5)</f>
        <v>0.31391058688158735</v>
      </c>
      <c r="V4" s="4">
        <f>('[1]Qc, Summer, S1'!V4*Main!$B$5)</f>
        <v>0.44117163561736605</v>
      </c>
      <c r="W4" s="4">
        <f>('[1]Qc, Summer, S1'!W4*Main!$B$5)</f>
        <v>0.28845837713443168</v>
      </c>
      <c r="X4" s="4">
        <f>('[1]Qc, Summer, S1'!X4*Main!$B$5)</f>
        <v>-0.26724820234513519</v>
      </c>
      <c r="Y4" s="4">
        <f>('[1]Qc, Summer, S1'!Y4*Main!$B$5)</f>
        <v>-0.54722250956384821</v>
      </c>
    </row>
    <row r="5" spans="1:25" x14ac:dyDescent="0.25">
      <c r="A5">
        <v>4</v>
      </c>
      <c r="B5" s="4">
        <f>('[1]Qc, Summer, S1'!B5*Main!$B$5)</f>
        <v>-0.67795867168318391</v>
      </c>
      <c r="C5" s="4">
        <f>('[1]Qc, Summer, S1'!C5*Main!$B$5)</f>
        <v>-0.68447750506475302</v>
      </c>
      <c r="D5" s="4">
        <f>('[1]Qc, Summer, S1'!D5*Main!$B$5)</f>
        <v>-0.70403400520946025</v>
      </c>
      <c r="E5" s="4">
        <f>('[1]Qc, Summer, S1'!E5*Main!$B$5)</f>
        <v>-0.70403400520946025</v>
      </c>
      <c r="F5" s="4">
        <f>('[1]Qc, Summer, S1'!F5*Main!$B$5)</f>
        <v>-0.72033108866338291</v>
      </c>
      <c r="G5" s="4">
        <f>('[1]Qc, Summer, S1'!G5*Main!$B$5)</f>
        <v>-0.73988758880809025</v>
      </c>
      <c r="H5" s="4">
        <f>('[1]Qc, Summer, S1'!H5*Main!$B$5)</f>
        <v>-0.67143983830161502</v>
      </c>
      <c r="I5" s="4">
        <f>('[1]Qc, Summer, S1'!I5*Main!$B$5)</f>
        <v>-0.45305892001905085</v>
      </c>
      <c r="J5" s="4">
        <f>('[1]Qc, Summer, S1'!J5*Main!$B$5)</f>
        <v>-0.33897933584159196</v>
      </c>
      <c r="K5" s="4">
        <f>('[1]Qc, Summer, S1'!K5*Main!$B$5)</f>
        <v>-0.35853583598629923</v>
      </c>
      <c r="L5" s="4">
        <f>('[1]Qc, Summer, S1'!L5*Main!$B$5)</f>
        <v>-0.45305892001905085</v>
      </c>
      <c r="M5" s="4">
        <f>('[1]Qc, Summer, S1'!M5*Main!$B$5)</f>
        <v>-0.4921719203084654</v>
      </c>
      <c r="N5" s="4">
        <f>('[1]Qc, Summer, S1'!N5*Main!$B$5)</f>
        <v>-0.45631833670983535</v>
      </c>
      <c r="O5" s="4">
        <f>('[1]Qc, Summer, S1'!O5*Main!$B$5)</f>
        <v>-0.49543133699924985</v>
      </c>
      <c r="P5" s="4">
        <f>('[1]Qc, Summer, S1'!P5*Main!$B$5)</f>
        <v>-0.46609658678218902</v>
      </c>
      <c r="Q5" s="4">
        <f>('[1]Qc, Summer, S1'!Q5*Main!$B$5)</f>
        <v>-0.55084142074258702</v>
      </c>
      <c r="R5" s="4">
        <f>('[1]Qc, Summer, S1'!R5*Main!$B$5)</f>
        <v>-0.61928917124906235</v>
      </c>
      <c r="S5" s="4">
        <f>('[1]Qc, Summer, S1'!S5*Main!$B$5)</f>
        <v>-0.55084142074258702</v>
      </c>
      <c r="T5" s="4">
        <f>('[1]Qc, Summer, S1'!T5*Main!$B$5)</f>
        <v>-0.38787058620336007</v>
      </c>
      <c r="U5" s="4">
        <f>('[1]Qc, Summer, S1'!U5*Main!$B$5)</f>
        <v>-0.34875758591394568</v>
      </c>
      <c r="V5" s="4">
        <f>('[1]Qc, Summer, S1'!V5*Main!$B$5)</f>
        <v>-0.34875758591394568</v>
      </c>
      <c r="W5" s="4">
        <f>('[1]Qc, Summer, S1'!W5*Main!$B$5)</f>
        <v>-0.4595777534006199</v>
      </c>
      <c r="X5" s="4">
        <f>('[1]Qc, Summer, S1'!X5*Main!$B$5)</f>
        <v>-0.57039792088729413</v>
      </c>
      <c r="Y5" s="4">
        <f>('[1]Qc, Summer, S1'!Y5*Main!$B$5)</f>
        <v>-0.59321383772278602</v>
      </c>
    </row>
    <row r="6" spans="1:25" x14ac:dyDescent="0.25">
      <c r="A6">
        <v>5</v>
      </c>
      <c r="B6" s="4">
        <f>('[1]Qc, Summer, S1'!B6*Main!$B$5)</f>
        <v>-0.21106710522031585</v>
      </c>
      <c r="C6" s="4">
        <f>('[1]Qc, Summer, S1'!C6*Main!$B$5)</f>
        <v>-0.27673242684441418</v>
      </c>
      <c r="D6" s="4">
        <f>('[1]Qc, Summer, S1'!D6*Main!$B$5)</f>
        <v>-0.32598141806248782</v>
      </c>
      <c r="E6" s="4">
        <f>('[1]Qc, Summer, S1'!E6*Main!$B$5)</f>
        <v>-0.32363622800448427</v>
      </c>
      <c r="F6" s="4">
        <f>('[1]Qc, Summer, S1'!F6*Main!$B$5)</f>
        <v>-0.32363622800448427</v>
      </c>
      <c r="G6" s="4">
        <f>('[1]Qc, Summer, S1'!G6*Main!$B$5)</f>
        <v>-0.35412369875852984</v>
      </c>
      <c r="H6" s="4">
        <f>('[1]Qc, Summer, S1'!H6*Main!$B$5)</f>
        <v>-0.31894584788847724</v>
      </c>
      <c r="I6" s="4">
        <f>('[1]Qc, Summer, S1'!I6*Main!$B$5)</f>
        <v>-0.12664026313218951</v>
      </c>
      <c r="J6" s="4">
        <f>('[1]Qc, Summer, S1'!J6*Main!$B$5)</f>
        <v>4.2213421044063171E-2</v>
      </c>
      <c r="K6" s="4">
        <f>('[1]Qc, Summer, S1'!K6*Main!$B$5)</f>
        <v>0.14071140348021061</v>
      </c>
      <c r="L6" s="4">
        <f>('[1]Qc, Summer, S1'!L6*Main!$B$5)</f>
        <v>0.23217381574234741</v>
      </c>
      <c r="M6" s="4">
        <f>('[1]Qc, Summer, S1'!M6*Main!$B$5)</f>
        <v>0.24624495609036848</v>
      </c>
      <c r="N6" s="4">
        <f>('[1]Qc, Summer, S1'!N6*Main!$B$5)</f>
        <v>0.21575748533632286</v>
      </c>
      <c r="O6" s="4">
        <f>('[1]Qc, Summer, S1'!O6*Main!$B$5)</f>
        <v>0.17823444440826672</v>
      </c>
      <c r="P6" s="4">
        <f>('[1]Qc, Summer, S1'!P6*Main!$B$5)</f>
        <v>0.11725950290017546</v>
      </c>
      <c r="Q6" s="4">
        <f>('[1]Qc, Summer, S1'!Q6*Main!$B$5)</f>
        <v>7.5046081856112293E-2</v>
      </c>
      <c r="R6" s="4">
        <f>('[1]Qc, Summer, S1'!R6*Main!$B$5)</f>
        <v>6.3320131566094756E-2</v>
      </c>
      <c r="S6" s="4">
        <f>('[1]Qc, Summer, S1'!S6*Main!$B$5)</f>
        <v>5.8629751450087732E-2</v>
      </c>
      <c r="T6" s="4">
        <f>('[1]Qc, Summer, S1'!T6*Main!$B$5)</f>
        <v>5.8629751450087732E-2</v>
      </c>
      <c r="U6" s="4">
        <f>('[1]Qc, Summer, S1'!U6*Main!$B$5)</f>
        <v>1.4071140348021056E-2</v>
      </c>
      <c r="V6" s="4">
        <f>('[1]Qc, Summer, S1'!V6*Main!$B$5)</f>
        <v>0.124295073074186</v>
      </c>
      <c r="W6" s="4">
        <f>('[1]Qc, Summer, S1'!W6*Main!$B$5)</f>
        <v>5.8629751450087732E-2</v>
      </c>
      <c r="X6" s="4">
        <f>('[1]Qc, Summer, S1'!X6*Main!$B$5)</f>
        <v>3.2832660812049136E-2</v>
      </c>
      <c r="Y6" s="4">
        <f>('[1]Qc, Summer, S1'!Y6*Main!$B$5)</f>
        <v>-5.1594181276077213E-2</v>
      </c>
    </row>
    <row r="7" spans="1:25" x14ac:dyDescent="0.25">
      <c r="A7">
        <v>6</v>
      </c>
      <c r="B7" s="4">
        <f>('[1]Qc, Summer, S1'!B7*Main!$B$5)</f>
        <v>0.30768893561006039</v>
      </c>
      <c r="C7" s="4">
        <f>('[1]Qc, Summer, S1'!C7*Main!$B$5)</f>
        <v>0.34134241294241074</v>
      </c>
      <c r="D7" s="4">
        <f>('[1]Qc, Summer, S1'!D7*Main!$B$5)</f>
        <v>0.2596125394209885</v>
      </c>
      <c r="E7" s="4">
        <f>('[1]Qc, Summer, S1'!E7*Main!$B$5)</f>
        <v>0.3052851158006068</v>
      </c>
      <c r="F7" s="4">
        <f>('[1]Qc, Summer, S1'!F7*Main!$B$5)</f>
        <v>0.31249657522896762</v>
      </c>
      <c r="G7" s="4">
        <f>('[1]Qc, Summer, S1'!G7*Main!$B$5)</f>
        <v>0.32090994456205518</v>
      </c>
      <c r="H7" s="4">
        <f>('[1]Qc, Summer, S1'!H7*Main!$B$5)</f>
        <v>0.31009275541951403</v>
      </c>
      <c r="I7" s="4">
        <f>('[1]Qc, Summer, S1'!I7*Main!$B$5)</f>
        <v>0.57451293445940965</v>
      </c>
      <c r="J7" s="4">
        <f>('[1]Qc, Summer, S1'!J7*Main!$B$5)</f>
        <v>0.6586466277902856</v>
      </c>
      <c r="K7" s="4">
        <f>('[1]Qc, Summer, S1'!K7*Main!$B$5)</f>
        <v>0.6574447178855588</v>
      </c>
      <c r="L7" s="4">
        <f>('[1]Qc, Summer, S1'!L7*Main!$B$5)</f>
        <v>0.57451293445940954</v>
      </c>
      <c r="M7" s="4">
        <f>('[1]Qc, Summer, S1'!M7*Main!$B$5)</f>
        <v>0.68629055559900209</v>
      </c>
      <c r="N7" s="4">
        <f>('[1]Qc, Summer, S1'!N7*Main!$B$5)</f>
        <v>0.71513639331244505</v>
      </c>
      <c r="O7" s="4">
        <f>('[1]Qc, Summer, S1'!O7*Main!$B$5)</f>
        <v>0.6586466277902856</v>
      </c>
      <c r="P7" s="4">
        <f>('[1]Qc, Summer, S1'!P7*Main!$B$5)</f>
        <v>0.57331102455468286</v>
      </c>
      <c r="Q7" s="4">
        <f>('[1]Qc, Summer, S1'!Q7*Main!$B$5)</f>
        <v>0.50480215998525535</v>
      </c>
      <c r="R7" s="4">
        <f>('[1]Qc, Summer, S1'!R7*Main!$B$5)</f>
        <v>0.61537787122012078</v>
      </c>
      <c r="S7" s="4">
        <f>('[1]Qc, Summer, S1'!S7*Main!$B$5)</f>
        <v>0.59614731274449195</v>
      </c>
      <c r="T7" s="4">
        <f>('[1]Qc, Summer, S1'!T7*Main!$B$5)</f>
        <v>0.46754295293872461</v>
      </c>
      <c r="U7" s="4">
        <f>('[1]Qc, Summer, S1'!U7*Main!$B$5)</f>
        <v>0.4338894756063742</v>
      </c>
      <c r="V7" s="4">
        <f>('[1]Qc, Summer, S1'!V7*Main!$B$5)</f>
        <v>0.51081170950888932</v>
      </c>
      <c r="W7" s="4">
        <f>('[1]Qc, Summer, S1'!W7*Main!$B$5)</f>
        <v>0.40263981808347749</v>
      </c>
      <c r="X7" s="4">
        <f>('[1]Qc, Summer, S1'!X7*Main!$B$5)</f>
        <v>0.30648702570533359</v>
      </c>
      <c r="Y7" s="4">
        <f>('[1]Qc, Summer, S1'!Y7*Main!$B$5)</f>
        <v>0.34254432284713754</v>
      </c>
    </row>
    <row r="8" spans="1:25" x14ac:dyDescent="0.25">
      <c r="A8">
        <v>7</v>
      </c>
      <c r="B8" s="4">
        <f>('[1]Qc, Summer, S1'!B8*Main!$B$5)</f>
        <v>-0.59363897903027951</v>
      </c>
      <c r="C8" s="4">
        <f>('[1]Qc, Summer, S1'!C8*Main!$B$5)</f>
        <v>-0.61036120379169589</v>
      </c>
      <c r="D8" s="4">
        <f>('[1]Qc, Summer, S1'!D8*Main!$B$5)</f>
        <v>-0.64798620950488262</v>
      </c>
      <c r="E8" s="4">
        <f>('[1]Qc, Summer, S1'!E8*Main!$B$5)</f>
        <v>-0.66470843426629911</v>
      </c>
      <c r="F8" s="4">
        <f>('[1]Qc, Summer, S1'!F8*Main!$B$5)</f>
        <v>-0.62290287236275821</v>
      </c>
      <c r="G8" s="4">
        <f>('[1]Qc, Summer, S1'!G8*Main!$B$5)</f>
        <v>-0.67306954664700724</v>
      </c>
      <c r="H8" s="4">
        <f>('[1]Qc, Summer, S1'!H8*Main!$B$5)</f>
        <v>-0.57691675426886324</v>
      </c>
      <c r="I8" s="4">
        <f>('[1]Qc, Summer, S1'!I8*Main!$B$5)</f>
        <v>-0.2633750399923071</v>
      </c>
      <c r="J8" s="4">
        <f>('[1]Qc, Summer, S1'!J8*Main!$B$5)</f>
        <v>-4.5986118093894891E-2</v>
      </c>
      <c r="K8" s="4">
        <f>('[1]Qc, Summer, S1'!K8*Main!$B$5)</f>
        <v>-3.7625005713186735E-2</v>
      </c>
      <c r="L8" s="4">
        <f>('[1]Qc, Summer, S1'!L8*Main!$B$5)</f>
        <v>7.9430567616727538E-2</v>
      </c>
      <c r="M8" s="4">
        <f>('[1]Qc, Summer, S1'!M8*Main!$B$5)</f>
        <v>2.5083337142124486E-2</v>
      </c>
      <c r="N8" s="4">
        <f>('[1]Qc, Summer, S1'!N8*Main!$B$5)</f>
        <v>8.3611123807081633E-3</v>
      </c>
      <c r="O8" s="4">
        <f>('[1]Qc, Summer, S1'!O8*Main!$B$5)</f>
        <v>0</v>
      </c>
      <c r="P8" s="4">
        <f>('[1]Qc, Summer, S1'!P8*Main!$B$5)</f>
        <v>-6.6888899045665307E-2</v>
      </c>
      <c r="Q8" s="4">
        <f>('[1]Qc, Summer, S1'!Q8*Main!$B$5)</f>
        <v>-0.11705557332991429</v>
      </c>
      <c r="R8" s="4">
        <f>('[1]Qc, Summer, S1'!R8*Main!$B$5)</f>
        <v>-0.17140280380451736</v>
      </c>
      <c r="S8" s="4">
        <f>('[1]Qc, Summer, S1'!S8*Main!$B$5)</f>
        <v>-0.22575003427912044</v>
      </c>
      <c r="T8" s="4">
        <f>('[1]Qc, Summer, S1'!T8*Main!$B$5)</f>
        <v>-0.19648614094664185</v>
      </c>
      <c r="U8" s="4">
        <f>('[1]Qc, Summer, S1'!U8*Main!$B$5)</f>
        <v>-0.23829170285018267</v>
      </c>
      <c r="V8" s="4">
        <f>('[1]Qc, Summer, S1'!V8*Main!$B$5)</f>
        <v>-0.16722224761416327</v>
      </c>
      <c r="W8" s="4">
        <f>('[1]Qc, Summer, S1'!W8*Main!$B$5)</f>
        <v>-0.31354171427655608</v>
      </c>
      <c r="X8" s="4">
        <f>('[1]Qc, Summer, S1'!X8*Main!$B$5)</f>
        <v>-0.39715283808363777</v>
      </c>
      <c r="Y8" s="4">
        <f>('[1]Qc, Summer, S1'!Y8*Main!$B$5)</f>
        <v>-0.42641673141611636</v>
      </c>
    </row>
    <row r="9" spans="1:25" x14ac:dyDescent="0.25">
      <c r="A9">
        <v>8</v>
      </c>
      <c r="B9" s="4">
        <f>('[1]Qc, Summer, S1'!B9*Main!$B$5)</f>
        <v>-0.74316803399365394</v>
      </c>
      <c r="C9" s="4">
        <f>('[1]Qc, Summer, S1'!C9*Main!$B$5)</f>
        <v>-0.74813075876155799</v>
      </c>
      <c r="D9" s="4">
        <f>('[1]Qc, Summer, S1'!D9*Main!$B$5)</f>
        <v>-0.75557484591341439</v>
      </c>
      <c r="E9" s="4">
        <f>('[1]Qc, Summer, S1'!E9*Main!$B$5)</f>
        <v>-0.75929688948934249</v>
      </c>
      <c r="F9" s="4">
        <f>('[1]Qc, Summer, S1'!F9*Main!$B$5)</f>
        <v>-0.74937143995353439</v>
      </c>
      <c r="G9" s="4">
        <f>('[1]Qc, Summer, S1'!G9*Main!$B$5)</f>
        <v>-0.73200190326586945</v>
      </c>
      <c r="H9" s="4">
        <f>('[1]Qc, Summer, S1'!H9*Main!$B$5)</f>
        <v>-0.621581277180001</v>
      </c>
      <c r="I9" s="4">
        <f>('[1]Qc, Summer, S1'!I9*Main!$B$5)</f>
        <v>-0.5136420134780848</v>
      </c>
      <c r="J9" s="4">
        <f>('[1]Qc, Summer, S1'!J9*Main!$B$5)</f>
        <v>-0.5024758827503002</v>
      </c>
      <c r="K9" s="4">
        <f>('[1]Qc, Summer, S1'!K9*Main!$B$5)</f>
        <v>-0.4950317955984439</v>
      </c>
      <c r="L9" s="4">
        <f>('[1]Qc, Summer, S1'!L9*Main!$B$5)</f>
        <v>-0.4863470272546116</v>
      </c>
      <c r="M9" s="4">
        <f>('[1]Qc, Summer, S1'!M9*Main!$B$5)</f>
        <v>-0.48262498367868351</v>
      </c>
      <c r="N9" s="4">
        <f>('[1]Qc, Summer, S1'!N9*Main!$B$5)</f>
        <v>-0.49379111440646795</v>
      </c>
      <c r="O9" s="4">
        <f>('[1]Qc, Summer, S1'!O9*Main!$B$5)</f>
        <v>-0.51240133228610862</v>
      </c>
      <c r="P9" s="4">
        <f>('[1]Qc, Summer, S1'!P9*Main!$B$5)</f>
        <v>-0.56450994234910268</v>
      </c>
      <c r="Q9" s="4">
        <f>('[1]Qc, Summer, S1'!Q9*Main!$B$5)</f>
        <v>-0.5893235661886238</v>
      </c>
      <c r="R9" s="4">
        <f>('[1]Qc, Summer, S1'!R9*Main!$B$5)</f>
        <v>-0.60917446526024055</v>
      </c>
      <c r="S9" s="4">
        <f>('[1]Qc, Summer, S1'!S9*Main!$B$5)</f>
        <v>-0.61165582764419257</v>
      </c>
      <c r="T9" s="4">
        <f>('[1]Qc, Summer, S1'!T9*Main!$B$5)</f>
        <v>-0.62282195837197707</v>
      </c>
      <c r="U9" s="4">
        <f>('[1]Qc, Summer, S1'!U9*Main!$B$5)</f>
        <v>-0.6439135386355701</v>
      </c>
      <c r="V9" s="4">
        <f>('[1]Qc, Summer, S1'!V9*Main!$B$5)</f>
        <v>-0.68485601797077966</v>
      </c>
      <c r="W9" s="4">
        <f>('[1]Qc, Summer, S1'!W9*Main!$B$5)</f>
        <v>-0.7121510041942527</v>
      </c>
      <c r="X9" s="4">
        <f>('[1]Qc, Summer, S1'!X9*Main!$B$5)</f>
        <v>-0.7233171349220372</v>
      </c>
      <c r="Y9" s="4">
        <f>('[1]Qc, Summer, S1'!Y9*Main!$B$5)</f>
        <v>-0.73696462803377361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0.69565577304455772</v>
      </c>
      <c r="C2" s="4">
        <f>('[1]Qc, Summer, S2'!C2*Main!$B$5)</f>
        <v>0.79190536353583418</v>
      </c>
      <c r="D2" s="4">
        <f>('[1]Qc, Summer, S2'!D2*Main!$B$5)</f>
        <v>0.75367010884855179</v>
      </c>
      <c r="E2" s="4">
        <f>('[1]Qc, Summer, S2'!E2*Main!$B$5)</f>
        <v>0.74628118621278183</v>
      </c>
      <c r="F2" s="4">
        <f>('[1]Qc, Summer, S2'!F2*Main!$B$5)</f>
        <v>0.72998683716883472</v>
      </c>
      <c r="G2" s="4">
        <f>('[1]Qc, Summer, S2'!G2*Main!$B$5)</f>
        <v>0.7494109918707279</v>
      </c>
      <c r="H2" s="4">
        <f>('[1]Qc, Summer, S2'!H2*Main!$B$5)</f>
        <v>0.78729132014319159</v>
      </c>
      <c r="I2" s="4">
        <f>('[1]Qc, Summer, S2'!I2*Main!$B$5)</f>
        <v>1.5040490818506038</v>
      </c>
      <c r="J2" s="4">
        <f>('[1]Qc, Summer, S2'!J2*Main!$B$5)</f>
        <v>1.7337187382759822</v>
      </c>
      <c r="K2" s="4">
        <f>('[1]Qc, Summer, S2'!K2*Main!$B$5)</f>
        <v>1.6850615534081159</v>
      </c>
      <c r="L2" s="4">
        <f>('[1]Qc, Summer, S2'!L2*Main!$B$5)</f>
        <v>1.5810358478285402</v>
      </c>
      <c r="M2" s="4">
        <f>('[1]Qc, Summer, S2'!M2*Main!$B$5)</f>
        <v>1.6261760345859309</v>
      </c>
      <c r="N2" s="4">
        <f>('[1]Qc, Summer, S2'!N2*Main!$B$5)</f>
        <v>1.7133266024427649</v>
      </c>
      <c r="O2" s="4">
        <f>('[1]Qc, Summer, S2'!O2*Main!$B$5)</f>
        <v>1.6783179515265618</v>
      </c>
      <c r="P2" s="4">
        <f>('[1]Qc, Summer, S2'!P2*Main!$B$5)</f>
        <v>1.1648039613593937</v>
      </c>
      <c r="Q2" s="4">
        <f>('[1]Qc, Summer, S2'!Q2*Main!$B$5)</f>
        <v>1.4924978403501419</v>
      </c>
      <c r="R2" s="4">
        <f>('[1]Qc, Summer, S2'!R2*Main!$B$5)</f>
        <v>1.5731629346271085</v>
      </c>
      <c r="S2" s="4">
        <f>('[1]Qc, Summer, S2'!S2*Main!$B$5)</f>
        <v>1.4166081196543721</v>
      </c>
      <c r="T2" s="4">
        <f>('[1]Qc, Summer, S2'!T2*Main!$B$5)</f>
        <v>1.1683532255075804</v>
      </c>
      <c r="U2" s="4">
        <f>('[1]Qc, Summer, S2'!U2*Main!$B$5)</f>
        <v>1.0597457425730732</v>
      </c>
      <c r="V2" s="4">
        <f>('[1]Qc, Summer, S2'!V2*Main!$B$5)</f>
        <v>1.1124039161170767</v>
      </c>
      <c r="W2" s="4">
        <f>('[1]Qc, Summer, S2'!W2*Main!$B$5)</f>
        <v>1.0938186783956634</v>
      </c>
      <c r="X2" s="4">
        <f>('[1]Qc, Summer, S2'!X2*Main!$B$5)</f>
        <v>0.77012578808105303</v>
      </c>
      <c r="Y2" s="4">
        <f>('[1]Qc, Summer, S2'!Y2*Main!$B$5)</f>
        <v>0.75605779563915021</v>
      </c>
    </row>
    <row r="3" spans="1:25" x14ac:dyDescent="0.25">
      <c r="A3">
        <v>2</v>
      </c>
      <c r="B3" s="4">
        <f>('[1]Qc, Summer, S2'!B3*Main!$B$5)</f>
        <v>2.791992193498696E-2</v>
      </c>
      <c r="C3" s="4">
        <f>('[1]Qc, Summer, S2'!C3*Main!$B$5)</f>
        <v>-0.16751953160992181</v>
      </c>
      <c r="D3" s="4">
        <f>('[1]Qc, Summer, S2'!D3*Main!$B$5)</f>
        <v>-0.18888681880506486</v>
      </c>
      <c r="E3" s="4">
        <f>('[1]Qc, Summer, S2'!E3*Main!$B$5)</f>
        <v>-0.27606535056124865</v>
      </c>
      <c r="F3" s="4">
        <f>('[1]Qc, Summer, S2'!F3*Main!$B$5)</f>
        <v>-0.32763173699219394</v>
      </c>
      <c r="G3" s="4">
        <f>('[1]Qc, Summer, S2'!G3*Main!$B$5)</f>
        <v>-0.25640744634171703</v>
      </c>
      <c r="H3" s="4">
        <f>('[1]Qc, Summer, S2'!H3*Main!$B$5)</f>
        <v>-0.32107910225235003</v>
      </c>
      <c r="I3" s="4">
        <f>('[1]Qc, Summer, S2'!I3*Main!$B$5)</f>
        <v>0.82620177154553265</v>
      </c>
      <c r="J3" s="4">
        <f>('[1]Qc, Summer, S2'!J3*Main!$B$5)</f>
        <v>1.0541195016270586</v>
      </c>
      <c r="K3" s="4">
        <f>('[1]Qc, Summer, S2'!K3*Main!$B$5)</f>
        <v>1.3261962919118806</v>
      </c>
      <c r="L3" s="4">
        <f>('[1]Qc, Summer, S2'!L3*Main!$B$5)</f>
        <v>0.76922233902515103</v>
      </c>
      <c r="M3" s="4">
        <f>('[1]Qc, Summer, S2'!M3*Main!$B$5)</f>
        <v>0.68403808740718053</v>
      </c>
      <c r="N3" s="4">
        <f>('[1]Qc, Summer, S2'!N3*Main!$B$5)</f>
        <v>0.47948192465901091</v>
      </c>
      <c r="O3" s="4">
        <f>('[1]Qc, Summer, S2'!O3*Main!$B$5)</f>
        <v>0.64215820450470007</v>
      </c>
      <c r="P3" s="4">
        <f>('[1]Qc, Summer, S2'!P3*Main!$B$5)</f>
        <v>0.29059510585394593</v>
      </c>
      <c r="Q3" s="4">
        <f>('[1]Qc, Summer, S2'!Q3*Main!$B$5)</f>
        <v>0.23974096232950534</v>
      </c>
      <c r="R3" s="4">
        <f>('[1]Qc, Summer, S2'!R3*Main!$B$5)</f>
        <v>0.27919921934986963</v>
      </c>
      <c r="S3" s="4">
        <f>('[1]Qc, Summer, S2'!S3*Main!$B$5)</f>
        <v>0.50768674375659972</v>
      </c>
      <c r="T3" s="4">
        <f>('[1]Qc, Summer, S2'!T3*Main!$B$5)</f>
        <v>1.0025531151961136</v>
      </c>
      <c r="U3" s="4">
        <f>('[1]Qc, Summer, S2'!U3*Main!$B$5)</f>
        <v>1.0071114697977437</v>
      </c>
      <c r="V3" s="4">
        <f>('[1]Qc, Summer, S2'!V3*Main!$B$5)</f>
        <v>0.78175781417963486</v>
      </c>
      <c r="W3" s="4">
        <f>('[1]Qc, Summer, S2'!W3*Main!$B$5)</f>
        <v>0.61252889959410173</v>
      </c>
      <c r="X3" s="4">
        <f>('[1]Qc, Summer, S2'!X3*Main!$B$5)</f>
        <v>0.28774613422792683</v>
      </c>
      <c r="Y3" s="4">
        <f>('[1]Qc, Summer, S2'!Y3*Main!$B$5)</f>
        <v>5.7549226845585368E-2</v>
      </c>
    </row>
    <row r="4" spans="1:25" x14ac:dyDescent="0.25">
      <c r="A4">
        <v>3</v>
      </c>
      <c r="B4" s="4">
        <f>('[1]Qc, Summer, S2'!B4*Main!$B$5)</f>
        <v>-0.16442127496662604</v>
      </c>
      <c r="C4" s="4">
        <f>('[1]Qc, Summer, S2'!C4*Main!$B$5)</f>
        <v>-0.38941880913148258</v>
      </c>
      <c r="D4" s="4">
        <f>('[1]Qc, Summer, S2'!D4*Main!$B$5)</f>
        <v>-0.67931947815158633</v>
      </c>
      <c r="E4" s="4">
        <f>('[1]Qc, Summer, S2'!E4*Main!$B$5)</f>
        <v>-0.6212460195784929</v>
      </c>
      <c r="F4" s="4">
        <f>('[1]Qc, Summer, S2'!F4*Main!$B$5)</f>
        <v>-0.64037759723843812</v>
      </c>
      <c r="G4" s="4">
        <f>('[1]Qc, Summer, S2'!G4*Main!$B$5)</f>
        <v>-0.60410819834874141</v>
      </c>
      <c r="H4" s="4">
        <f>('[1]Qc, Summer, S2'!H4*Main!$B$5)</f>
        <v>-3.3257554069616821E-2</v>
      </c>
      <c r="I4" s="4">
        <f>('[1]Qc, Summer, S2'!I4*Main!$B$5)</f>
        <v>0.70973486879943748</v>
      </c>
      <c r="J4" s="4">
        <f>('[1]Qc, Summer, S2'!J4*Main!$B$5)</f>
        <v>0.96056639585765735</v>
      </c>
      <c r="K4" s="4">
        <f>('[1]Qc, Summer, S2'!K4*Main!$B$5)</f>
        <v>0.95971798886608572</v>
      </c>
      <c r="L4" s="4">
        <f>('[1]Qc, Summer, S2'!L4*Main!$B$5)</f>
        <v>0.78532793174849014</v>
      </c>
      <c r="M4" s="4">
        <f>('[1]Qc, Summer, S2'!M4*Main!$B$5)</f>
        <v>0.98270981833768267</v>
      </c>
      <c r="N4" s="4">
        <f>('[1]Qc, Summer, S2'!N4*Main!$B$5)</f>
        <v>0.88132518284484596</v>
      </c>
      <c r="O4" s="4">
        <f>('[1]Qc, Summer, S2'!O4*Main!$B$5)</f>
        <v>0.76908093785988885</v>
      </c>
      <c r="P4" s="4">
        <f>('[1]Qc, Summer, S2'!P4*Main!$B$5)</f>
        <v>0.5585487429013325</v>
      </c>
      <c r="Q4" s="4">
        <f>('[1]Qc, Summer, S2'!Q4*Main!$B$5)</f>
        <v>0.35560979051734426</v>
      </c>
      <c r="R4" s="4">
        <f>('[1]Qc, Summer, S2'!R4*Main!$B$5)</f>
        <v>0.43692960065950676</v>
      </c>
      <c r="S4" s="4">
        <f>('[1]Qc, Summer, S2'!S4*Main!$B$5)</f>
        <v>0.39026721612305454</v>
      </c>
      <c r="T4" s="4">
        <f>('[1]Qc, Summer, S2'!T4*Main!$B$5)</f>
        <v>7.355688616928005E-2</v>
      </c>
      <c r="U4" s="4">
        <f>('[1]Qc, Summer, S2'!U4*Main!$B$5)</f>
        <v>0.31077148101277147</v>
      </c>
      <c r="V4" s="4">
        <f>('[1]Qc, Summer, S2'!V4*Main!$B$5)</f>
        <v>0.44117163561736605</v>
      </c>
      <c r="W4" s="4">
        <f>('[1]Qc, Summer, S2'!W4*Main!$B$5)</f>
        <v>0.29134296090577599</v>
      </c>
      <c r="X4" s="4">
        <f>('[1]Qc, Summer, S2'!X4*Main!$B$5)</f>
        <v>-0.26992068436858652</v>
      </c>
      <c r="Y4" s="4">
        <f>('[1]Qc, Summer, S2'!Y4*Main!$B$5)</f>
        <v>-0.5581669597551252</v>
      </c>
    </row>
    <row r="5" spans="1:25" x14ac:dyDescent="0.25">
      <c r="A5">
        <v>4</v>
      </c>
      <c r="B5" s="4">
        <f>('[1]Qc, Summer, S2'!B5*Main!$B$5)</f>
        <v>-0.69151784511684766</v>
      </c>
      <c r="C5" s="4">
        <f>('[1]Qc, Summer, S2'!C5*Main!$B$5)</f>
        <v>-0.69132228011540064</v>
      </c>
      <c r="D5" s="4">
        <f>('[1]Qc, Summer, S2'!D5*Main!$B$5)</f>
        <v>-0.69699366515736572</v>
      </c>
      <c r="E5" s="4">
        <f>('[1]Qc, Summer, S2'!E5*Main!$B$5)</f>
        <v>-0.71811468531364953</v>
      </c>
      <c r="F5" s="4">
        <f>('[1]Qc, Summer, S2'!F5*Main!$B$5)</f>
        <v>-0.70592446689011523</v>
      </c>
      <c r="G5" s="4">
        <f>('[1]Qc, Summer, S2'!G5*Main!$B$5)</f>
        <v>-0.73248871292000939</v>
      </c>
      <c r="H5" s="4">
        <f>('[1]Qc, Summer, S2'!H5*Main!$B$5)</f>
        <v>-0.67815423668463115</v>
      </c>
      <c r="I5" s="4">
        <f>('[1]Qc, Summer, S2'!I5*Main!$B$5)</f>
        <v>-0.44399774161866984</v>
      </c>
      <c r="J5" s="4">
        <f>('[1]Qc, Summer, S2'!J5*Main!$B$5)</f>
        <v>-0.33219974912476014</v>
      </c>
      <c r="K5" s="4">
        <f>('[1]Qc, Summer, S2'!K5*Main!$B$5)</f>
        <v>-0.3657065527060252</v>
      </c>
      <c r="L5" s="4">
        <f>('[1]Qc, Summer, S2'!L5*Main!$B$5)</f>
        <v>-0.46212009841943186</v>
      </c>
      <c r="M5" s="4">
        <f>('[1]Qc, Summer, S2'!M5*Main!$B$5)</f>
        <v>-0.4872502011053807</v>
      </c>
      <c r="N5" s="4">
        <f>('[1]Qc, Summer, S2'!N5*Main!$B$5)</f>
        <v>-0.44719196997563865</v>
      </c>
      <c r="O5" s="4">
        <f>('[1]Qc, Summer, S2'!O5*Main!$B$5)</f>
        <v>-0.49047702362925738</v>
      </c>
      <c r="P5" s="4">
        <f>('[1]Qc, Summer, S2'!P5*Main!$B$5)</f>
        <v>-0.46609658678218902</v>
      </c>
      <c r="Q5" s="4">
        <f>('[1]Qc, Summer, S2'!Q5*Main!$B$5)</f>
        <v>-0.56185824915743865</v>
      </c>
      <c r="R5" s="4">
        <f>('[1]Qc, Summer, S2'!R5*Main!$B$5)</f>
        <v>-0.60690338782408104</v>
      </c>
      <c r="S5" s="4">
        <f>('[1]Qc, Summer, S2'!S5*Main!$B$5)</f>
        <v>-0.56185824915743865</v>
      </c>
      <c r="T5" s="4">
        <f>('[1]Qc, Summer, S2'!T5*Main!$B$5)</f>
        <v>-0.3956279979274272</v>
      </c>
      <c r="U5" s="4">
        <f>('[1]Qc, Summer, S2'!U5*Main!$B$5)</f>
        <v>-0.34527001005480618</v>
      </c>
      <c r="V5" s="4">
        <f>('[1]Qc, Summer, S2'!V5*Main!$B$5)</f>
        <v>-0.35224516177308507</v>
      </c>
      <c r="W5" s="4">
        <f>('[1]Qc, Summer, S2'!W5*Main!$B$5)</f>
        <v>-0.4687693084686323</v>
      </c>
      <c r="X5" s="4">
        <f>('[1]Qc, Summer, S2'!X5*Main!$B$5)</f>
        <v>-0.56469394167842124</v>
      </c>
      <c r="Y5" s="4">
        <f>('[1]Qc, Summer, S2'!Y5*Main!$B$5)</f>
        <v>-0.60507811447724169</v>
      </c>
    </row>
    <row r="6" spans="1:25" x14ac:dyDescent="0.25">
      <c r="A6">
        <v>5</v>
      </c>
      <c r="B6" s="4">
        <f>('[1]Qc, Summer, S2'!B6*Main!$B$5)</f>
        <v>-0.21528844732472216</v>
      </c>
      <c r="C6" s="4">
        <f>('[1]Qc, Summer, S2'!C6*Main!$B$5)</f>
        <v>-0.27396510257597001</v>
      </c>
      <c r="D6" s="4">
        <f>('[1]Qc, Summer, S2'!D6*Main!$B$5)</f>
        <v>-0.31946178970123801</v>
      </c>
      <c r="E6" s="4">
        <f>('[1]Qc, Summer, S2'!E6*Main!$B$5)</f>
        <v>-0.33010895256457395</v>
      </c>
      <c r="F6" s="4">
        <f>('[1]Qc, Summer, S2'!F6*Main!$B$5)</f>
        <v>-0.32363622800448427</v>
      </c>
      <c r="G6" s="4">
        <f>('[1]Qc, Summer, S2'!G6*Main!$B$5)</f>
        <v>-0.35412369875852984</v>
      </c>
      <c r="H6" s="4">
        <f>('[1]Qc, Summer, S2'!H6*Main!$B$5)</f>
        <v>-0.32213530636736204</v>
      </c>
      <c r="I6" s="4">
        <f>('[1]Qc, Summer, S2'!I6*Main!$B$5)</f>
        <v>-0.12664026313218951</v>
      </c>
      <c r="J6" s="4">
        <f>('[1]Qc, Summer, S2'!J6*Main!$B$5)</f>
        <v>4.3057689464944433E-2</v>
      </c>
      <c r="K6" s="4">
        <f>('[1]Qc, Summer, S2'!K6*Main!$B$5)</f>
        <v>0.13930428944540851</v>
      </c>
      <c r="L6" s="4">
        <f>('[1]Qc, Summer, S2'!L6*Main!$B$5)</f>
        <v>0.23681729205719437</v>
      </c>
      <c r="M6" s="4">
        <f>('[1]Qc, Summer, S2'!M6*Main!$B$5)</f>
        <v>0.24870740565127217</v>
      </c>
      <c r="N6" s="4">
        <f>('[1]Qc, Summer, S2'!N6*Main!$B$5)</f>
        <v>0.21575748533632286</v>
      </c>
      <c r="O6" s="4">
        <f>('[1]Qc, Summer, S2'!O6*Main!$B$5)</f>
        <v>0.18179913329643205</v>
      </c>
      <c r="P6" s="4">
        <f>('[1]Qc, Summer, S2'!P6*Main!$B$5)</f>
        <v>0.11608690787117371</v>
      </c>
      <c r="Q6" s="4">
        <f>('[1]Qc, Summer, S2'!Q6*Main!$B$5)</f>
        <v>7.5046081856112293E-2</v>
      </c>
      <c r="R6" s="4">
        <f>('[1]Qc, Summer, S2'!R6*Main!$B$5)</f>
        <v>6.3320131566094756E-2</v>
      </c>
      <c r="S6" s="4">
        <f>('[1]Qc, Summer, S2'!S6*Main!$B$5)</f>
        <v>5.7457156421085974E-2</v>
      </c>
      <c r="T6" s="4">
        <f>('[1]Qc, Summer, S2'!T6*Main!$B$5)</f>
        <v>5.8629751450087732E-2</v>
      </c>
      <c r="U6" s="4">
        <f>('[1]Qc, Summer, S2'!U6*Main!$B$5)</f>
        <v>1.3930428944540845E-2</v>
      </c>
      <c r="V6" s="4">
        <f>('[1]Qc, Summer, S2'!V6*Main!$B$5)</f>
        <v>0.124295073074186</v>
      </c>
      <c r="W6" s="4">
        <f>('[1]Qc, Summer, S2'!W6*Main!$B$5)</f>
        <v>5.980234647908949E-2</v>
      </c>
      <c r="X6" s="4">
        <f>('[1]Qc, Summer, S2'!X6*Main!$B$5)</f>
        <v>3.2176007595808152E-2</v>
      </c>
      <c r="Y6" s="4">
        <f>('[1]Qc, Summer, S2'!Y6*Main!$B$5)</f>
        <v>-5.1594181276077213E-2</v>
      </c>
    </row>
    <row r="7" spans="1:25" x14ac:dyDescent="0.25">
      <c r="A7">
        <v>6</v>
      </c>
      <c r="B7" s="4">
        <f>('[1]Qc, Summer, S2'!B7*Main!$B$5)</f>
        <v>0.30768893561006039</v>
      </c>
      <c r="C7" s="4">
        <f>('[1]Qc, Summer, S2'!C7*Main!$B$5)</f>
        <v>0.34816926120125896</v>
      </c>
      <c r="D7" s="4">
        <f>('[1]Qc, Summer, S2'!D7*Main!$B$5)</f>
        <v>0.25701641402677855</v>
      </c>
      <c r="E7" s="4">
        <f>('[1]Qc, Summer, S2'!E7*Main!$B$5)</f>
        <v>0.30223226464260078</v>
      </c>
      <c r="F7" s="4">
        <f>('[1]Qc, Summer, S2'!F7*Main!$B$5)</f>
        <v>0.31874650673354693</v>
      </c>
      <c r="G7" s="4">
        <f>('[1]Qc, Summer, S2'!G7*Main!$B$5)</f>
        <v>0.32090994456205518</v>
      </c>
      <c r="H7" s="4">
        <f>('[1]Qc, Summer, S2'!H7*Main!$B$5)</f>
        <v>0.31629461052790425</v>
      </c>
      <c r="I7" s="4">
        <f>('[1]Qc, Summer, S2'!I7*Main!$B$5)</f>
        <v>0.56876780511481551</v>
      </c>
      <c r="J7" s="4">
        <f>('[1]Qc, Summer, S2'!J7*Main!$B$5)</f>
        <v>0.66523309406818842</v>
      </c>
      <c r="K7" s="4">
        <f>('[1]Qc, Summer, S2'!K7*Main!$B$5)</f>
        <v>0.65087027070670311</v>
      </c>
      <c r="L7" s="4">
        <f>('[1]Qc, Summer, S2'!L7*Main!$B$5)</f>
        <v>0.58025806380400358</v>
      </c>
      <c r="M7" s="4">
        <f>('[1]Qc, Summer, S2'!M7*Main!$B$5)</f>
        <v>0.700016366710982</v>
      </c>
      <c r="N7" s="4">
        <f>('[1]Qc, Summer, S2'!N7*Main!$B$5)</f>
        <v>0.72943912117869392</v>
      </c>
      <c r="O7" s="4">
        <f>('[1]Qc, Summer, S2'!O7*Main!$B$5)</f>
        <v>0.65206016151238277</v>
      </c>
      <c r="P7" s="4">
        <f>('[1]Qc, Summer, S2'!P7*Main!$B$5)</f>
        <v>0.57331102455468286</v>
      </c>
      <c r="Q7" s="4">
        <f>('[1]Qc, Summer, S2'!Q7*Main!$B$5)</f>
        <v>0.50985018158510798</v>
      </c>
      <c r="R7" s="4">
        <f>('[1]Qc, Summer, S2'!R7*Main!$B$5)</f>
        <v>0.62768542864452315</v>
      </c>
      <c r="S7" s="4">
        <f>('[1]Qc, Summer, S2'!S7*Main!$B$5)</f>
        <v>0.60807025899938183</v>
      </c>
      <c r="T7" s="4">
        <f>('[1]Qc, Summer, S2'!T7*Main!$B$5)</f>
        <v>0.46754295293872461</v>
      </c>
      <c r="U7" s="4">
        <f>('[1]Qc, Summer, S2'!U7*Main!$B$5)</f>
        <v>0.43822837036243784</v>
      </c>
      <c r="V7" s="4">
        <f>('[1]Qc, Summer, S2'!V7*Main!$B$5)</f>
        <v>0.50570359241380047</v>
      </c>
      <c r="W7" s="4">
        <f>('[1]Qc, Summer, S2'!W7*Main!$B$5)</f>
        <v>0.39861341990264265</v>
      </c>
      <c r="X7" s="4">
        <f>('[1]Qc, Summer, S2'!X7*Main!$B$5)</f>
        <v>0.3003572851912269</v>
      </c>
      <c r="Y7" s="4">
        <f>('[1]Qc, Summer, S2'!Y7*Main!$B$5)</f>
        <v>0.34939520930408025</v>
      </c>
    </row>
    <row r="8" spans="1:25" x14ac:dyDescent="0.25">
      <c r="A8">
        <v>7</v>
      </c>
      <c r="B8" s="4">
        <f>('[1]Qc, Summer, S2'!B8*Main!$B$5)</f>
        <v>-0.60551175861088513</v>
      </c>
      <c r="C8" s="4">
        <f>('[1]Qc, Summer, S2'!C8*Main!$B$5)</f>
        <v>-0.61036120379169589</v>
      </c>
      <c r="D8" s="4">
        <f>('[1]Qc, Summer, S2'!D8*Main!$B$5)</f>
        <v>-0.63502648531478478</v>
      </c>
      <c r="E8" s="4">
        <f>('[1]Qc, Summer, S2'!E8*Main!$B$5)</f>
        <v>-0.65806134992363619</v>
      </c>
      <c r="F8" s="4">
        <f>('[1]Qc, Summer, S2'!F8*Main!$B$5)</f>
        <v>-0.61044481491550306</v>
      </c>
      <c r="G8" s="4">
        <f>('[1]Qc, Summer, S2'!G8*Main!$B$5)</f>
        <v>-0.66633885118053715</v>
      </c>
      <c r="H8" s="4">
        <f>('[1]Qc, Summer, S2'!H8*Main!$B$5)</f>
        <v>-0.58268592181155188</v>
      </c>
      <c r="I8" s="4">
        <f>('[1]Qc, Summer, S2'!I8*Main!$B$5)</f>
        <v>-0.25810753919246099</v>
      </c>
      <c r="J8" s="4">
        <f>('[1]Qc, Summer, S2'!J8*Main!$B$5)</f>
        <v>-4.5066395732016991E-2</v>
      </c>
      <c r="K8" s="4">
        <f>('[1]Qc, Summer, S2'!K8*Main!$B$5)</f>
        <v>-3.8377505827450469E-2</v>
      </c>
      <c r="L8" s="4">
        <f>('[1]Qc, Summer, S2'!L8*Main!$B$5)</f>
        <v>7.9430567616727538E-2</v>
      </c>
      <c r="M8" s="4">
        <f>('[1]Qc, Summer, S2'!M8*Main!$B$5)</f>
        <v>2.558500388496698E-2</v>
      </c>
      <c r="N8" s="4">
        <f>('[1]Qc, Summer, S2'!N8*Main!$B$5)</f>
        <v>8.2775012569010799E-3</v>
      </c>
      <c r="O8" s="4">
        <f>('[1]Qc, Summer, S2'!O8*Main!$B$5)</f>
        <v>0</v>
      </c>
      <c r="P8" s="4">
        <f>('[1]Qc, Summer, S2'!P8*Main!$B$5)</f>
        <v>-6.5551121064751999E-2</v>
      </c>
      <c r="Q8" s="4">
        <f>('[1]Qc, Summer, S2'!Q8*Main!$B$5)</f>
        <v>-0.11822612906321342</v>
      </c>
      <c r="R8" s="4">
        <f>('[1]Qc, Summer, S2'!R8*Main!$B$5)</f>
        <v>-0.16968877576647215</v>
      </c>
      <c r="S8" s="4">
        <f>('[1]Qc, Summer, S2'!S8*Main!$B$5)</f>
        <v>-0.22349253393632926</v>
      </c>
      <c r="T8" s="4">
        <f>('[1]Qc, Summer, S2'!T8*Main!$B$5)</f>
        <v>-0.19255641812770899</v>
      </c>
      <c r="U8" s="4">
        <f>('[1]Qc, Summer, S2'!U8*Main!$B$5)</f>
        <v>-0.24305753690718634</v>
      </c>
      <c r="V8" s="4">
        <f>('[1]Qc, Summer, S2'!V8*Main!$B$5)</f>
        <v>-0.16889447009030487</v>
      </c>
      <c r="W8" s="4">
        <f>('[1]Qc, Summer, S2'!W8*Main!$B$5)</f>
        <v>-0.31981254856208724</v>
      </c>
      <c r="X8" s="4">
        <f>('[1]Qc, Summer, S2'!X8*Main!$B$5)</f>
        <v>-0.38920978132196499</v>
      </c>
      <c r="Y8" s="4">
        <f>('[1]Qc, Summer, S2'!Y8*Main!$B$5)</f>
        <v>-0.43068089873027748</v>
      </c>
    </row>
    <row r="9" spans="1:25" x14ac:dyDescent="0.25">
      <c r="A9">
        <v>8</v>
      </c>
      <c r="B9" s="4">
        <f>('[1]Qc, Summer, S2'!B9*Main!$B$5)</f>
        <v>-0.72830467331378079</v>
      </c>
      <c r="C9" s="4">
        <f>('[1]Qc, Summer, S2'!C9*Main!$B$5)</f>
        <v>-0.74813075876155799</v>
      </c>
      <c r="D9" s="4">
        <f>('[1]Qc, Summer, S2'!D9*Main!$B$5)</f>
        <v>-0.74801909745428019</v>
      </c>
      <c r="E9" s="4">
        <f>('[1]Qc, Summer, S2'!E9*Main!$B$5)</f>
        <v>-0.76688985838423596</v>
      </c>
      <c r="F9" s="4">
        <f>('[1]Qc, Summer, S2'!F9*Main!$B$5)</f>
        <v>-0.75686515435306967</v>
      </c>
      <c r="G9" s="4">
        <f>('[1]Qc, Summer, S2'!G9*Main!$B$5)</f>
        <v>-0.73932192229852822</v>
      </c>
      <c r="H9" s="4">
        <f>('[1]Qc, Summer, S2'!H9*Main!$B$5)</f>
        <v>-0.63401290272360111</v>
      </c>
      <c r="I9" s="4">
        <f>('[1]Qc, Summer, S2'!I9*Main!$B$5)</f>
        <v>-0.51877843361286557</v>
      </c>
      <c r="J9" s="4">
        <f>('[1]Qc, Summer, S2'!J9*Main!$B$5)</f>
        <v>-0.5024758827503002</v>
      </c>
      <c r="K9" s="4">
        <f>('[1]Qc, Summer, S2'!K9*Main!$B$5)</f>
        <v>-0.50493243151041267</v>
      </c>
      <c r="L9" s="4">
        <f>('[1]Qc, Summer, S2'!L9*Main!$B$5)</f>
        <v>-0.49607396779970375</v>
      </c>
      <c r="M9" s="4">
        <f>('[1]Qc, Summer, S2'!M9*Main!$B$5)</f>
        <v>-0.47779873384189664</v>
      </c>
      <c r="N9" s="4">
        <f>('[1]Qc, Summer, S2'!N9*Main!$B$5)</f>
        <v>-0.48885320326240328</v>
      </c>
      <c r="O9" s="4">
        <f>('[1]Qc, Summer, S2'!O9*Main!$B$5)</f>
        <v>-0.51240133228610862</v>
      </c>
      <c r="P9" s="4">
        <f>('[1]Qc, Summer, S2'!P9*Main!$B$5)</f>
        <v>-0.56450994234910268</v>
      </c>
      <c r="Q9" s="4">
        <f>('[1]Qc, Summer, S2'!Q9*Main!$B$5)</f>
        <v>-0.5893235661886238</v>
      </c>
      <c r="R9" s="4">
        <f>('[1]Qc, Summer, S2'!R9*Main!$B$5)</f>
        <v>-0.5969909759550357</v>
      </c>
      <c r="S9" s="4">
        <f>('[1]Qc, Summer, S2'!S9*Main!$B$5)</f>
        <v>-0.62388894419707641</v>
      </c>
      <c r="T9" s="4">
        <f>('[1]Qc, Summer, S2'!T9*Main!$B$5)</f>
        <v>-0.61036551920453752</v>
      </c>
      <c r="U9" s="4">
        <f>('[1]Qc, Summer, S2'!U9*Main!$B$5)</f>
        <v>-0.6439135386355701</v>
      </c>
      <c r="V9" s="4">
        <f>('[1]Qc, Summer, S2'!V9*Main!$B$5)</f>
        <v>-0.67115889761136405</v>
      </c>
      <c r="W9" s="4">
        <f>('[1]Qc, Summer, S2'!W9*Main!$B$5)</f>
        <v>-0.70502949415231031</v>
      </c>
      <c r="X9" s="4">
        <f>('[1]Qc, Summer, S2'!X9*Main!$B$5)</f>
        <v>-0.7305503062712575</v>
      </c>
      <c r="Y9" s="4">
        <f>('[1]Qc, Summer, S2'!Y9*Main!$B$5)</f>
        <v>-0.74433427431411125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0.69565577304455772</v>
      </c>
      <c r="C2" s="4">
        <f>('[1]Qc, Summer, S3'!C2*Main!$B$5)</f>
        <v>0.78406471637211284</v>
      </c>
      <c r="D2" s="4">
        <f>('[1]Qc, Summer, S3'!D2*Main!$B$5)</f>
        <v>0.7315033409412417</v>
      </c>
      <c r="E2" s="4">
        <f>('[1]Qc, Summer, S3'!E2*Main!$B$5)</f>
        <v>0.72411441830547152</v>
      </c>
      <c r="F2" s="4">
        <f>('[1]Qc, Summer, S3'!F2*Main!$B$5)</f>
        <v>0.7155316522744023</v>
      </c>
      <c r="G2" s="4">
        <f>('[1]Qc, Summer, S3'!G2*Main!$B$5)</f>
        <v>0.7494109918707279</v>
      </c>
      <c r="H2" s="4">
        <f>('[1]Qc, Summer, S3'!H2*Main!$B$5)</f>
        <v>0.78729132014319159</v>
      </c>
      <c r="I2" s="4">
        <f>('[1]Qc, Summer, S3'!I2*Main!$B$5)</f>
        <v>1.5040490818506038</v>
      </c>
      <c r="J2" s="4">
        <f>('[1]Qc, Summer, S3'!J2*Main!$B$5)</f>
        <v>1.7337187382759822</v>
      </c>
      <c r="K2" s="4">
        <f>('[1]Qc, Summer, S3'!K2*Main!$B$5)</f>
        <v>1.6520211307922705</v>
      </c>
      <c r="L2" s="4">
        <f>('[1]Qc, Summer, S3'!L2*Main!$B$5)</f>
        <v>1.5971688666839337</v>
      </c>
      <c r="M2" s="4">
        <f>('[1]Qc, Summer, S3'!M2*Main!$B$5)</f>
        <v>1.6422767874036135</v>
      </c>
      <c r="N2" s="4">
        <f>('[1]Qc, Summer, S3'!N2*Main!$B$5)</f>
        <v>1.74759313449162</v>
      </c>
      <c r="O2" s="4">
        <f>('[1]Qc, Summer, S3'!O2*Main!$B$5)</f>
        <v>1.6284669232633966</v>
      </c>
      <c r="P2" s="4">
        <f>('[1]Qc, Summer, S3'!P2*Main!$B$5)</f>
        <v>1.1648039613593937</v>
      </c>
      <c r="Q2" s="4">
        <f>('[1]Qc, Summer, S3'!Q2*Main!$B$5)</f>
        <v>1.5077274101496332</v>
      </c>
      <c r="R2" s="4">
        <f>('[1]Qc, Summer, S3'!R2*Main!$B$5)</f>
        <v>1.5731629346271085</v>
      </c>
      <c r="S2" s="4">
        <f>('[1]Qc, Summer, S3'!S2*Main!$B$5)</f>
        <v>1.4310633045488046</v>
      </c>
      <c r="T2" s="4">
        <f>('[1]Qc, Summer, S3'!T2*Main!$B$5)</f>
        <v>1.1225354519582635</v>
      </c>
      <c r="U2" s="4">
        <f>('[1]Qc, Summer, S3'!U2*Main!$B$5)</f>
        <v>1.0493560784301998</v>
      </c>
      <c r="V2" s="4">
        <f>('[1]Qc, Summer, S3'!V2*Main!$B$5)</f>
        <v>1.1124039161170767</v>
      </c>
      <c r="W2" s="4">
        <f>('[1]Qc, Summer, S3'!W2*Main!$B$5)</f>
        <v>1.0719423048277503</v>
      </c>
      <c r="X2" s="4">
        <f>('[1]Qc, Summer, S3'!X2*Main!$B$5)</f>
        <v>0.73992477678375668</v>
      </c>
      <c r="Y2" s="4">
        <f>('[1]Qc, Summer, S3'!Y2*Main!$B$5)</f>
        <v>0.73360063339244286</v>
      </c>
    </row>
    <row r="3" spans="1:25" x14ac:dyDescent="0.25">
      <c r="A3">
        <v>2</v>
      </c>
      <c r="B3" s="4">
        <f>('[1]Qc, Summer, S3'!B3*Main!$B$5)</f>
        <v>2.820481909758887E-2</v>
      </c>
      <c r="C3" s="4">
        <f>('[1]Qc, Summer, S3'!C3*Main!$B$5)</f>
        <v>-0.17093829756114468</v>
      </c>
      <c r="D3" s="4">
        <f>('[1]Qc, Summer, S3'!D3*Main!$B$5)</f>
        <v>-0.18703498724815246</v>
      </c>
      <c r="E3" s="4">
        <f>('[1]Qc, Summer, S3'!E3*Main!$B$5)</f>
        <v>-0.2679457814270943</v>
      </c>
      <c r="F3" s="4">
        <f>('[1]Qc, Summer, S3'!F3*Main!$B$5)</f>
        <v>-0.33090805436211584</v>
      </c>
      <c r="G3" s="4">
        <f>('[1]Qc, Summer, S3'!G3*Main!$B$5)</f>
        <v>-0.2512792974148827</v>
      </c>
      <c r="H3" s="4">
        <f>('[1]Qc, Summer, S3'!H3*Main!$B$5)</f>
        <v>-0.32763173699219394</v>
      </c>
      <c r="I3" s="4">
        <f>('[1]Qc, Summer, S3'!I3*Main!$B$5)</f>
        <v>0.83446378926098808</v>
      </c>
      <c r="J3" s="4">
        <f>('[1]Qc, Summer, S3'!J3*Main!$B$5)</f>
        <v>1.0752018916596</v>
      </c>
      <c r="K3" s="4">
        <f>('[1]Qc, Summer, S3'!K3*Main!$B$5)</f>
        <v>1.3532615223590618</v>
      </c>
      <c r="L3" s="4">
        <f>('[1]Qc, Summer, S3'!L3*Main!$B$5)</f>
        <v>0.77691456241540258</v>
      </c>
      <c r="M3" s="4">
        <f>('[1]Qc, Summer, S3'!M3*Main!$B$5)</f>
        <v>0.68403808740718053</v>
      </c>
      <c r="N3" s="4">
        <f>('[1]Qc, Summer, S3'!N3*Main!$B$5)</f>
        <v>0.4746386728947784</v>
      </c>
      <c r="O3" s="4">
        <f>('[1]Qc, Summer, S3'!O3*Main!$B$5)</f>
        <v>0.66181610872423169</v>
      </c>
      <c r="P3" s="4">
        <f>('[1]Qc, Summer, S3'!P3*Main!$B$5)</f>
        <v>0.27919921934986963</v>
      </c>
      <c r="Q3" s="4">
        <f>('[1]Qc, Summer, S3'!Q3*Main!$B$5)</f>
        <v>0.23974096232950534</v>
      </c>
      <c r="R3" s="4">
        <f>('[1]Qc, Summer, S3'!R3*Main!$B$5)</f>
        <v>0.28204819097588868</v>
      </c>
      <c r="S3" s="4">
        <f>('[1]Qc, Summer, S3'!S3*Main!$B$5)</f>
        <v>0.51281489268343394</v>
      </c>
      <c r="T3" s="4">
        <f>('[1]Qc, Summer, S3'!T3*Main!$B$5)</f>
        <v>0.96323730675705033</v>
      </c>
      <c r="U3" s="4">
        <f>('[1]Qc, Summer, S3'!U3*Main!$B$5)</f>
        <v>1.0071114697977437</v>
      </c>
      <c r="V3" s="4">
        <f>('[1]Qc, Summer, S3'!V3*Main!$B$5)</f>
        <v>0.78973493473248813</v>
      </c>
      <c r="W3" s="4">
        <f>('[1]Qc, Summer, S3'!W3*Main!$B$5)</f>
        <v>0.61252889959410173</v>
      </c>
      <c r="X3" s="4">
        <f>('[1]Qc, Summer, S3'!X3*Main!$B$5)</f>
        <v>0.27919921934986963</v>
      </c>
      <c r="Y3" s="4">
        <f>('[1]Qc, Summer, S3'!Y3*Main!$B$5)</f>
        <v>5.640963819517774E-2</v>
      </c>
    </row>
    <row r="4" spans="1:25" x14ac:dyDescent="0.25">
      <c r="A4">
        <v>3</v>
      </c>
      <c r="B4" s="4">
        <f>('[1]Qc, Summer, S3'!B4*Main!$B$5)</f>
        <v>-0.16119732839865297</v>
      </c>
      <c r="C4" s="4">
        <f>('[1]Qc, Summer, S3'!C4*Main!$B$5)</f>
        <v>-0.38178314620733594</v>
      </c>
      <c r="D4" s="4">
        <f>('[1]Qc, Summer, S3'!D4*Main!$B$5)</f>
        <v>-0.66599948838390821</v>
      </c>
      <c r="E4" s="4">
        <f>('[1]Qc, Summer, S3'!E4*Main!$B$5)</f>
        <v>-0.6212460195784929</v>
      </c>
      <c r="F4" s="4">
        <f>('[1]Qc, Summer, S3'!F4*Main!$B$5)</f>
        <v>-0.62154296202554293</v>
      </c>
      <c r="G4" s="4">
        <f>('[1]Qc, Summer, S3'!G4*Main!$B$5)</f>
        <v>-0.60410819834874141</v>
      </c>
      <c r="H4" s="4">
        <f>('[1]Qc, Summer, S3'!H4*Main!$B$5)</f>
        <v>-3.3257554069616821E-2</v>
      </c>
      <c r="I4" s="4">
        <f>('[1]Qc, Summer, S3'!I4*Main!$B$5)</f>
        <v>0.73124198603578416</v>
      </c>
      <c r="J4" s="4">
        <f>('[1]Qc, Summer, S3'!J4*Main!$B$5)</f>
        <v>0.96056639585765735</v>
      </c>
      <c r="K4" s="4">
        <f>('[1]Qc, Summer, S3'!K4*Main!$B$5)</f>
        <v>0.95021583056048076</v>
      </c>
      <c r="L4" s="4">
        <f>('[1]Qc, Summer, S3'!L4*Main!$B$5)</f>
        <v>0.78532793174849014</v>
      </c>
      <c r="M4" s="4">
        <f>('[1]Qc, Summer, S3'!M4*Main!$B$5)</f>
        <v>1.0025625419404645</v>
      </c>
      <c r="N4" s="4">
        <f>('[1]Qc, Summer, S3'!N4*Main!$B$5)</f>
        <v>0.90830452517683091</v>
      </c>
      <c r="O4" s="4">
        <f>('[1]Qc, Summer, S3'!O4*Main!$B$5)</f>
        <v>0.78477646720396832</v>
      </c>
      <c r="P4" s="4">
        <f>('[1]Qc, Summer, S3'!P4*Main!$B$5)</f>
        <v>0.5698325558892382</v>
      </c>
      <c r="Q4" s="4">
        <f>('[1]Qc, Summer, S3'!Q4*Main!$B$5)</f>
        <v>0.35208890150232103</v>
      </c>
      <c r="R4" s="4">
        <f>('[1]Qc, Summer, S3'!R4*Main!$B$5)</f>
        <v>0.44129889666610178</v>
      </c>
      <c r="S4" s="4">
        <f>('[1]Qc, Summer, S3'!S4*Main!$B$5)</f>
        <v>0.39416988828428506</v>
      </c>
      <c r="T4" s="4">
        <f>('[1]Qc, Summer, S3'!T4*Main!$B$5)</f>
        <v>7.355688616928005E-2</v>
      </c>
      <c r="U4" s="4">
        <f>('[1]Qc, Summer, S3'!U4*Main!$B$5)</f>
        <v>0.30763237514395558</v>
      </c>
      <c r="V4" s="4">
        <f>('[1]Qc, Summer, S3'!V4*Main!$B$5)</f>
        <v>0.4367599192611924</v>
      </c>
      <c r="W4" s="4">
        <f>('[1]Qc, Summer, S3'!W4*Main!$B$5)</f>
        <v>0.28557379336308736</v>
      </c>
      <c r="X4" s="4">
        <f>('[1]Qc, Summer, S3'!X4*Main!$B$5)</f>
        <v>-0.2725931663920379</v>
      </c>
      <c r="Y4" s="4">
        <f>('[1]Qc, Summer, S3'!Y4*Main!$B$5)</f>
        <v>-0.55269473465948671</v>
      </c>
    </row>
    <row r="5" spans="1:25" x14ac:dyDescent="0.25">
      <c r="A5">
        <v>4</v>
      </c>
      <c r="B5" s="4">
        <f>('[1]Qc, Summer, S3'!B5*Main!$B$5)</f>
        <v>-0.69151784511684766</v>
      </c>
      <c r="C5" s="4">
        <f>('[1]Qc, Summer, S3'!C5*Main!$B$5)</f>
        <v>-0.67763273001410551</v>
      </c>
      <c r="D5" s="4">
        <f>('[1]Qc, Summer, S3'!D5*Main!$B$5)</f>
        <v>-0.68995332510527119</v>
      </c>
      <c r="E5" s="4">
        <f>('[1]Qc, Summer, S3'!E5*Main!$B$5)</f>
        <v>-0.71811468531364953</v>
      </c>
      <c r="F5" s="4">
        <f>('[1]Qc, Summer, S3'!F5*Main!$B$5)</f>
        <v>-0.7347377104366507</v>
      </c>
      <c r="G5" s="4">
        <f>('[1]Qc, Summer, S3'!G5*Main!$B$5)</f>
        <v>-0.72508983703192864</v>
      </c>
      <c r="H5" s="4">
        <f>('[1]Qc, Summer, S3'!H5*Main!$B$5)</f>
        <v>-0.66472543991859889</v>
      </c>
      <c r="I5" s="4">
        <f>('[1]Qc, Summer, S3'!I5*Main!$B$5)</f>
        <v>-0.46212009841943186</v>
      </c>
      <c r="J5" s="4">
        <f>('[1]Qc, Summer, S3'!J5*Main!$B$5)</f>
        <v>-0.33558954248317602</v>
      </c>
      <c r="K5" s="4">
        <f>('[1]Qc, Summer, S3'!K5*Main!$B$5)</f>
        <v>-0.36212119434616213</v>
      </c>
      <c r="L5" s="4">
        <f>('[1]Qc, Summer, S3'!L5*Main!$B$5)</f>
        <v>-0.45305892001905085</v>
      </c>
      <c r="M5" s="4">
        <f>('[1]Qc, Summer, S3'!M5*Main!$B$5)</f>
        <v>-0.4921719203084654</v>
      </c>
      <c r="N5" s="4">
        <f>('[1]Qc, Summer, S3'!N5*Main!$B$5)</f>
        <v>-0.46544470344403205</v>
      </c>
      <c r="O5" s="4">
        <f>('[1]Qc, Summer, S3'!O5*Main!$B$5)</f>
        <v>-0.49543133699924985</v>
      </c>
      <c r="P5" s="4">
        <f>('[1]Qc, Summer, S3'!P5*Main!$B$5)</f>
        <v>-0.47075755265001085</v>
      </c>
      <c r="Q5" s="4">
        <f>('[1]Qc, Summer, S3'!Q5*Main!$B$5)</f>
        <v>-0.53982459232773516</v>
      </c>
      <c r="R5" s="4">
        <f>('[1]Qc, Summer, S3'!R5*Main!$B$5)</f>
        <v>-0.63167495467404355</v>
      </c>
      <c r="S5" s="4">
        <f>('[1]Qc, Summer, S3'!S5*Main!$B$5)</f>
        <v>-0.55084142074258702</v>
      </c>
      <c r="T5" s="4">
        <f>('[1]Qc, Summer, S3'!T5*Main!$B$5)</f>
        <v>-0.38011317447929277</v>
      </c>
      <c r="U5" s="4">
        <f>('[1]Qc, Summer, S3'!U5*Main!$B$5)</f>
        <v>-0.35224516177308507</v>
      </c>
      <c r="V5" s="4">
        <f>('[1]Qc, Summer, S3'!V5*Main!$B$5)</f>
        <v>-0.34527001005480618</v>
      </c>
      <c r="W5" s="4">
        <f>('[1]Qc, Summer, S3'!W5*Main!$B$5)</f>
        <v>-0.45498197586661376</v>
      </c>
      <c r="X5" s="4">
        <f>('[1]Qc, Summer, S3'!X5*Main!$B$5)</f>
        <v>-0.57610190009616724</v>
      </c>
      <c r="Y5" s="4">
        <f>('[1]Qc, Summer, S3'!Y5*Main!$B$5)</f>
        <v>-0.58728169934555807</v>
      </c>
    </row>
    <row r="6" spans="1:25" x14ac:dyDescent="0.25">
      <c r="A6">
        <v>5</v>
      </c>
      <c r="B6" s="4">
        <f>('[1]Qc, Summer, S3'!B6*Main!$B$5)</f>
        <v>-0.20895643416811269</v>
      </c>
      <c r="C6" s="4">
        <f>('[1]Qc, Summer, S3'!C6*Main!$B$5)</f>
        <v>-0.27396510257597001</v>
      </c>
      <c r="D6" s="4">
        <f>('[1]Qc, Summer, S3'!D6*Main!$B$5)</f>
        <v>-0.32598141806248782</v>
      </c>
      <c r="E6" s="4">
        <f>('[1]Qc, Summer, S3'!E6*Main!$B$5)</f>
        <v>-0.33010895256457395</v>
      </c>
      <c r="F6" s="4">
        <f>('[1]Qc, Summer, S3'!F6*Main!$B$5)</f>
        <v>-0.33010895256457395</v>
      </c>
      <c r="G6" s="4">
        <f>('[1]Qc, Summer, S3'!G6*Main!$B$5)</f>
        <v>-0.35766493574611513</v>
      </c>
      <c r="H6" s="4">
        <f>('[1]Qc, Summer, S3'!H6*Main!$B$5)</f>
        <v>-0.3157563894095925</v>
      </c>
      <c r="I6" s="4">
        <f>('[1]Qc, Summer, S3'!I6*Main!$B$5)</f>
        <v>-0.1279066657635114</v>
      </c>
      <c r="J6" s="4">
        <f>('[1]Qc, Summer, S3'!J6*Main!$B$5)</f>
        <v>4.2635555254503799E-2</v>
      </c>
      <c r="K6" s="4">
        <f>('[1]Qc, Summer, S3'!K6*Main!$B$5)</f>
        <v>0.14071140348021061</v>
      </c>
      <c r="L6" s="4">
        <f>('[1]Qc, Summer, S3'!L6*Main!$B$5)</f>
        <v>0.23681729205719437</v>
      </c>
      <c r="M6" s="4">
        <f>('[1]Qc, Summer, S3'!M6*Main!$B$5)</f>
        <v>0.25116985521217583</v>
      </c>
      <c r="N6" s="4">
        <f>('[1]Qc, Summer, S3'!N6*Main!$B$5)</f>
        <v>0.21791506018968609</v>
      </c>
      <c r="O6" s="4">
        <f>('[1]Qc, Summer, S3'!O6*Main!$B$5)</f>
        <v>0.17823444440826672</v>
      </c>
      <c r="P6" s="4">
        <f>('[1]Qc, Summer, S3'!P6*Main!$B$5)</f>
        <v>0.11608690787117371</v>
      </c>
      <c r="Q6" s="4">
        <f>('[1]Qc, Summer, S3'!Q6*Main!$B$5)</f>
        <v>7.5796542674673423E-2</v>
      </c>
      <c r="R6" s="4">
        <f>('[1]Qc, Summer, S3'!R6*Main!$B$5)</f>
        <v>6.4586534197416653E-2</v>
      </c>
      <c r="S6" s="4">
        <f>('[1]Qc, Summer, S3'!S6*Main!$B$5)</f>
        <v>5.7457156421085974E-2</v>
      </c>
      <c r="T6" s="4">
        <f>('[1]Qc, Summer, S3'!T6*Main!$B$5)</f>
        <v>5.9216048964588611E-2</v>
      </c>
      <c r="U6" s="4">
        <f>('[1]Qc, Summer, S3'!U6*Main!$B$5)</f>
        <v>1.4211851751501265E-2</v>
      </c>
      <c r="V6" s="4">
        <f>('[1]Qc, Summer, S3'!V6*Main!$B$5)</f>
        <v>0.124295073074186</v>
      </c>
      <c r="W6" s="4">
        <f>('[1]Qc, Summer, S3'!W6*Main!$B$5)</f>
        <v>5.8629751450087732E-2</v>
      </c>
      <c r="X6" s="4">
        <f>('[1]Qc, Summer, S3'!X6*Main!$B$5)</f>
        <v>3.2176007595808152E-2</v>
      </c>
      <c r="Y6" s="4">
        <f>('[1]Qc, Summer, S3'!Y6*Main!$B$5)</f>
        <v>-5.2110123088837987E-2</v>
      </c>
    </row>
    <row r="7" spans="1:25" x14ac:dyDescent="0.25">
      <c r="A7">
        <v>6</v>
      </c>
      <c r="B7" s="4">
        <f>('[1]Qc, Summer, S3'!B7*Main!$B$5)</f>
        <v>0.30768893561006039</v>
      </c>
      <c r="C7" s="4">
        <f>('[1]Qc, Summer, S3'!C7*Main!$B$5)</f>
        <v>0.34134241294241074</v>
      </c>
      <c r="D7" s="4">
        <f>('[1]Qc, Summer, S3'!D7*Main!$B$5)</f>
        <v>0.25701641402677855</v>
      </c>
      <c r="E7" s="4">
        <f>('[1]Qc, Summer, S3'!E7*Main!$B$5)</f>
        <v>0.30833796695861282</v>
      </c>
      <c r="F7" s="4">
        <f>('[1]Qc, Summer, S3'!F7*Main!$B$5)</f>
        <v>0.31562154098125728</v>
      </c>
      <c r="G7" s="4">
        <f>('[1]Qc, Summer, S3'!G7*Main!$B$5)</f>
        <v>0.32090994456205518</v>
      </c>
      <c r="H7" s="4">
        <f>('[1]Qc, Summer, S3'!H7*Main!$B$5)</f>
        <v>0.30389090031112376</v>
      </c>
      <c r="I7" s="4">
        <f>('[1]Qc, Summer, S3'!I7*Main!$B$5)</f>
        <v>0.58600319314859783</v>
      </c>
      <c r="J7" s="4">
        <f>('[1]Qc, Summer, S3'!J7*Main!$B$5)</f>
        <v>0.65864662779028549</v>
      </c>
      <c r="K7" s="4">
        <f>('[1]Qc, Summer, S3'!K7*Main!$B$5)</f>
        <v>0.65087027070670311</v>
      </c>
      <c r="L7" s="4">
        <f>('[1]Qc, Summer, S3'!L7*Main!$B$5)</f>
        <v>0.58025806380400358</v>
      </c>
      <c r="M7" s="4">
        <f>('[1]Qc, Summer, S3'!M7*Main!$B$5)</f>
        <v>0.67942765004301198</v>
      </c>
      <c r="N7" s="4">
        <f>('[1]Qc, Summer, S3'!N7*Main!$B$5)</f>
        <v>0.70798502937932062</v>
      </c>
      <c r="O7" s="4">
        <f>('[1]Qc, Summer, S3'!O7*Main!$B$5)</f>
        <v>0.66523309406818842</v>
      </c>
      <c r="P7" s="4">
        <f>('[1]Qc, Summer, S3'!P7*Main!$B$5)</f>
        <v>0.57904413480022965</v>
      </c>
      <c r="Q7" s="4">
        <f>('[1]Qc, Summer, S3'!Q7*Main!$B$5)</f>
        <v>0.50480215998525535</v>
      </c>
      <c r="R7" s="4">
        <f>('[1]Qc, Summer, S3'!R7*Main!$B$5)</f>
        <v>0.62768542864452315</v>
      </c>
      <c r="S7" s="4">
        <f>('[1]Qc, Summer, S3'!S7*Main!$B$5)</f>
        <v>0.60807025899938183</v>
      </c>
      <c r="T7" s="4">
        <f>('[1]Qc, Summer, S3'!T7*Main!$B$5)</f>
        <v>0.46754295293872461</v>
      </c>
      <c r="U7" s="4">
        <f>('[1]Qc, Summer, S3'!U7*Main!$B$5)</f>
        <v>0.42521168609424664</v>
      </c>
      <c r="V7" s="4">
        <f>('[1]Qc, Summer, S3'!V7*Main!$B$5)</f>
        <v>0.52102794369906713</v>
      </c>
      <c r="W7" s="4">
        <f>('[1]Qc, Summer, S3'!W7*Main!$B$5)</f>
        <v>0.40666621626431226</v>
      </c>
      <c r="X7" s="4">
        <f>('[1]Qc, Summer, S3'!X7*Main!$B$5)</f>
        <v>0.3003572851912269</v>
      </c>
      <c r="Y7" s="4">
        <f>('[1]Qc, Summer, S3'!Y7*Main!$B$5)</f>
        <v>0.33911887961866616</v>
      </c>
    </row>
    <row r="8" spans="1:25" x14ac:dyDescent="0.25">
      <c r="A8">
        <v>7</v>
      </c>
      <c r="B8" s="4">
        <f>('[1]Qc, Summer, S3'!B8*Main!$B$5)</f>
        <v>-0.59957536882058227</v>
      </c>
      <c r="C8" s="4">
        <f>('[1]Qc, Summer, S3'!C8*Main!$B$5)</f>
        <v>-0.61036120379169589</v>
      </c>
      <c r="D8" s="4">
        <f>('[1]Qc, Summer, S3'!D8*Main!$B$5)</f>
        <v>-0.66094593369498011</v>
      </c>
      <c r="E8" s="4">
        <f>('[1]Qc, Summer, S3'!E8*Main!$B$5)</f>
        <v>-0.67800260295162518</v>
      </c>
      <c r="F8" s="4">
        <f>('[1]Qc, Summer, S3'!F8*Main!$B$5)</f>
        <v>-0.63536092981001335</v>
      </c>
      <c r="G8" s="4">
        <f>('[1]Qc, Summer, S3'!G8*Main!$B$5)</f>
        <v>-0.67980024211347734</v>
      </c>
      <c r="H8" s="4">
        <f>('[1]Qc, Summer, S3'!H8*Main!$B$5)</f>
        <v>-0.56537841918348597</v>
      </c>
      <c r="I8" s="4">
        <f>('[1]Qc, Summer, S3'!I8*Main!$B$5)</f>
        <v>-0.26074128959238407</v>
      </c>
      <c r="J8" s="4">
        <f>('[1]Qc, Summer, S3'!J8*Main!$B$5)</f>
        <v>-4.5066395732016991E-2</v>
      </c>
      <c r="K8" s="4">
        <f>('[1]Qc, Summer, S3'!K8*Main!$B$5)</f>
        <v>-3.6872505598922994E-2</v>
      </c>
      <c r="L8" s="4">
        <f>('[1]Qc, Summer, S3'!L8*Main!$B$5)</f>
        <v>8.0224873292894808E-2</v>
      </c>
      <c r="M8" s="4">
        <f>('[1]Qc, Summer, S3'!M8*Main!$B$5)</f>
        <v>2.5334170513545733E-2</v>
      </c>
      <c r="N8" s="4">
        <f>('[1]Qc, Summer, S3'!N8*Main!$B$5)</f>
        <v>8.444723504515245E-3</v>
      </c>
      <c r="O8" s="4">
        <f>('[1]Qc, Summer, S3'!O8*Main!$B$5)</f>
        <v>0</v>
      </c>
      <c r="P8" s="4">
        <f>('[1]Qc, Summer, S3'!P8*Main!$B$5)</f>
        <v>-6.6888899045665307E-2</v>
      </c>
      <c r="Q8" s="4">
        <f>('[1]Qc, Summer, S3'!Q8*Main!$B$5)</f>
        <v>-0.11705557332991429</v>
      </c>
      <c r="R8" s="4">
        <f>('[1]Qc, Summer, S3'!R8*Main!$B$5)</f>
        <v>-0.17140280380451736</v>
      </c>
      <c r="S8" s="4">
        <f>('[1]Qc, Summer, S3'!S8*Main!$B$5)</f>
        <v>-0.22800753462191165</v>
      </c>
      <c r="T8" s="4">
        <f>('[1]Qc, Summer, S3'!T8*Main!$B$5)</f>
        <v>-0.19845100235610827</v>
      </c>
      <c r="U8" s="4">
        <f>('[1]Qc, Summer, S3'!U8*Main!$B$5)</f>
        <v>-0.23352586879317905</v>
      </c>
      <c r="V8" s="4">
        <f>('[1]Qc, Summer, S3'!V8*Main!$B$5)</f>
        <v>-0.16722224761416327</v>
      </c>
      <c r="W8" s="4">
        <f>('[1]Qc, Summer, S3'!W8*Main!$B$5)</f>
        <v>-0.31354171427655608</v>
      </c>
      <c r="X8" s="4">
        <f>('[1]Qc, Summer, S3'!X8*Main!$B$5)</f>
        <v>-0.3931813097028013</v>
      </c>
      <c r="Y8" s="4">
        <f>('[1]Qc, Summer, S3'!Y8*Main!$B$5)</f>
        <v>-0.43494506604443872</v>
      </c>
    </row>
    <row r="9" spans="1:25" x14ac:dyDescent="0.25">
      <c r="A9">
        <v>8</v>
      </c>
      <c r="B9" s="4">
        <f>('[1]Qc, Summer, S3'!B9*Main!$B$5)</f>
        <v>-0.74316803399365394</v>
      </c>
      <c r="C9" s="4">
        <f>('[1]Qc, Summer, S3'!C9*Main!$B$5)</f>
        <v>-0.74813075876155799</v>
      </c>
      <c r="D9" s="4">
        <f>('[1]Qc, Summer, S3'!D9*Main!$B$5)</f>
        <v>-0.7404633489951461</v>
      </c>
      <c r="E9" s="4">
        <f>('[1]Qc, Summer, S3'!E9*Main!$B$5)</f>
        <v>-0.75170392059444913</v>
      </c>
      <c r="F9" s="4">
        <f>('[1]Qc, Summer, S3'!F9*Main!$B$5)</f>
        <v>-0.75686515435306967</v>
      </c>
      <c r="G9" s="4">
        <f>('[1]Qc, Summer, S3'!G9*Main!$B$5)</f>
        <v>-0.73200190326586945</v>
      </c>
      <c r="H9" s="4">
        <f>('[1]Qc, Summer, S3'!H9*Main!$B$5)</f>
        <v>-0.61536546440820095</v>
      </c>
      <c r="I9" s="4">
        <f>('[1]Qc, Summer, S3'!I9*Main!$B$5)</f>
        <v>-0.50850559334330392</v>
      </c>
      <c r="J9" s="4">
        <f>('[1]Qc, Summer, S3'!J9*Main!$B$5)</f>
        <v>-0.5024758827503002</v>
      </c>
      <c r="K9" s="4">
        <f>('[1]Qc, Summer, S3'!K9*Main!$B$5)</f>
        <v>-0.4950317955984439</v>
      </c>
      <c r="L9" s="4">
        <f>('[1]Qc, Summer, S3'!L9*Main!$B$5)</f>
        <v>-0.49121049752715773</v>
      </c>
      <c r="M9" s="4">
        <f>('[1]Qc, Summer, S3'!M9*Main!$B$5)</f>
        <v>-0.48262498367868351</v>
      </c>
      <c r="N9" s="4">
        <f>('[1]Qc, Summer, S3'!N9*Main!$B$5)</f>
        <v>-0.49379111440646806</v>
      </c>
      <c r="O9" s="4">
        <f>('[1]Qc, Summer, S3'!O9*Main!$B$5)</f>
        <v>-0.51752534560896979</v>
      </c>
      <c r="P9" s="4">
        <f>('[1]Qc, Summer, S3'!P9*Main!$B$5)</f>
        <v>-0.57580014119608469</v>
      </c>
      <c r="Q9" s="4">
        <f>('[1]Qc, Summer, S3'!Q9*Main!$B$5)</f>
        <v>-0.5893235661886238</v>
      </c>
      <c r="R9" s="4">
        <f>('[1]Qc, Summer, S3'!R9*Main!$B$5)</f>
        <v>-0.6213579545654454</v>
      </c>
      <c r="S9" s="4">
        <f>('[1]Qc, Summer, S3'!S9*Main!$B$5)</f>
        <v>-0.6055392693677506</v>
      </c>
      <c r="T9" s="4">
        <f>('[1]Qc, Summer, S3'!T9*Main!$B$5)</f>
        <v>-0.6165937387882573</v>
      </c>
      <c r="U9" s="4">
        <f>('[1]Qc, Summer, S3'!U9*Main!$B$5)</f>
        <v>-0.65035267402192576</v>
      </c>
      <c r="V9" s="4">
        <f>('[1]Qc, Summer, S3'!V9*Main!$B$5)</f>
        <v>-0.68485601797077966</v>
      </c>
      <c r="W9" s="4">
        <f>('[1]Qc, Summer, S3'!W9*Main!$B$5)</f>
        <v>-0.69790798411036759</v>
      </c>
      <c r="X9" s="4">
        <f>('[1]Qc, Summer, S3'!X9*Main!$B$5)</f>
        <v>-0.70885079222359637</v>
      </c>
      <c r="Y9" s="4">
        <f>('[1]Qc, Summer, S3'!Y9*Main!$B$5)</f>
        <v>-0.75170392059444902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1.1685959743932082</v>
      </c>
      <c r="C2" s="4">
        <f>('FL Characterization'!C$4-'FL Characterization'!C$2)*VLOOKUP($A2,'FL Ratio'!$A$2:$B$9,2,FALSE)</f>
        <v>1.2864758652110815</v>
      </c>
      <c r="D2" s="4">
        <f>('FL Characterization'!D$4-'FL Characterization'!D$2)*VLOOKUP($A2,'FL Ratio'!$A$2:$B$9,2,FALSE)</f>
        <v>1.6744705391344457</v>
      </c>
      <c r="E2" s="4">
        <f>('FL Characterization'!E$4-'FL Characterization'!E$2)*VLOOKUP($A2,'FL Ratio'!$A$2:$B$9,2,FALSE)</f>
        <v>1.9197131426549172</v>
      </c>
      <c r="F2" s="4">
        <f>('FL Characterization'!F$4-'FL Characterization'!F$2)*VLOOKUP($A2,'FL Ratio'!$A$2:$B$9,2,FALSE)</f>
        <v>2.2571462517680061</v>
      </c>
      <c r="G2" s="4">
        <f>('FL Characterization'!G$4-'FL Characterization'!G$2)*VLOOKUP($A2,'FL Ratio'!$A$2:$B$9,2,FALSE)</f>
        <v>2.6384414576704218</v>
      </c>
      <c r="H2" s="4">
        <f>('FL Characterization'!H$4-'FL Characterization'!H$2)*VLOOKUP($A2,'FL Ratio'!$A$2:$B$9,2,FALSE)</f>
        <v>2.3519340148904848</v>
      </c>
      <c r="I2" s="4">
        <f>('FL Characterization'!I$4-'FL Characterization'!I$2)*VLOOKUP($A2,'FL Ratio'!$A$2:$B$9,2,FALSE)</f>
        <v>3.3623481054557418</v>
      </c>
      <c r="J2" s="4">
        <f>('FL Characterization'!J$4-'FL Characterization'!J$2)*VLOOKUP($A2,'FL Ratio'!$A$2:$B$9,2,FALSE)</f>
        <v>3.0845790992248676</v>
      </c>
      <c r="K2" s="4">
        <f>('FL Characterization'!K$4-'FL Characterization'!K$2)*VLOOKUP($A2,'FL Ratio'!$A$2:$B$9,2,FALSE)</f>
        <v>3.4838528292124855</v>
      </c>
      <c r="L2" s="4">
        <f>('FL Characterization'!L$4-'FL Characterization'!L$2)*VLOOKUP($A2,'FL Ratio'!$A$2:$B$9,2,FALSE)</f>
        <v>3.5804691910943052</v>
      </c>
      <c r="M2" s="4">
        <f>('FL Characterization'!M$4-'FL Characterization'!M$2)*VLOOKUP($A2,'FL Ratio'!$A$2:$B$9,2,FALSE)</f>
        <v>3.3211803599357097</v>
      </c>
      <c r="N2" s="4">
        <f>('FL Characterization'!N$4-'FL Characterization'!N$2)*VLOOKUP($A2,'FL Ratio'!$A$2:$B$9,2,FALSE)</f>
        <v>3.1330531486373108</v>
      </c>
      <c r="O2" s="4">
        <f>('FL Characterization'!O$4-'FL Characterization'!O$2)*VLOOKUP($A2,'FL Ratio'!$A$2:$B$9,2,FALSE)</f>
        <v>2.8844284465265533</v>
      </c>
      <c r="P2" s="4">
        <f>('FL Characterization'!P$4-'FL Characterization'!P$2)*VLOOKUP($A2,'FL Ratio'!$A$2:$B$9,2,FALSE)</f>
        <v>2.6568730858729834</v>
      </c>
      <c r="Q2" s="4">
        <f>('FL Characterization'!Q$4-'FL Characterization'!Q$2)*VLOOKUP($A2,'FL Ratio'!$A$2:$B$9,2,FALSE)</f>
        <v>2.3911517944768828</v>
      </c>
      <c r="R2" s="4">
        <f>('FL Characterization'!R$4-'FL Characterization'!R$2)*VLOOKUP($A2,'FL Ratio'!$A$2:$B$9,2,FALSE)</f>
        <v>2.3662634326019578</v>
      </c>
      <c r="S2" s="4">
        <f>('FL Characterization'!S$4-'FL Characterization'!S$2)*VLOOKUP($A2,'FL Ratio'!$A$2:$B$9,2,FALSE)</f>
        <v>1.874815379311628</v>
      </c>
      <c r="T2" s="4">
        <f>('FL Characterization'!T$4-'FL Characterization'!T$2)*VLOOKUP($A2,'FL Ratio'!$A$2:$B$9,2,FALSE)</f>
        <v>1.5511857634880775</v>
      </c>
      <c r="U2" s="4">
        <f>('FL Characterization'!U$4-'FL Characterization'!U$2)*VLOOKUP($A2,'FL Ratio'!$A$2:$B$9,2,FALSE)</f>
        <v>1.8406869299005642</v>
      </c>
      <c r="V2" s="4">
        <f>('FL Characterization'!V$4-'FL Characterization'!V$2)*VLOOKUP($A2,'FL Ratio'!$A$2:$B$9,2,FALSE)</f>
        <v>1.8754788531977606</v>
      </c>
      <c r="W2" s="4">
        <f>('FL Characterization'!W$4-'FL Characterization'!W$2)*VLOOKUP($A2,'FL Ratio'!$A$2:$B$9,2,FALSE)</f>
        <v>2.1432957511366455</v>
      </c>
      <c r="X2" s="4">
        <f>('FL Characterization'!X$4-'FL Characterization'!X$2)*VLOOKUP($A2,'FL Ratio'!$A$2:$B$9,2,FALSE)</f>
        <v>1.0406830638338176</v>
      </c>
      <c r="Y2" s="4">
        <f>('FL Characterization'!Y$4-'FL Characterization'!Y$2)*VLOOKUP($A2,'FL Ratio'!$A$2:$B$9,2,FALSE)</f>
        <v>0.99917549022576702</v>
      </c>
    </row>
    <row r="3" spans="1:25" x14ac:dyDescent="0.25">
      <c r="A3">
        <v>2</v>
      </c>
      <c r="B3" s="4">
        <f>('FL Characterization'!B$4-'FL Characterization'!B$2)*VLOOKUP($A3,'FL Ratio'!$A$2:$B$9,2,FALSE)</f>
        <v>0.93487677951456649</v>
      </c>
      <c r="C3" s="4">
        <f>('FL Characterization'!C$4-'FL Characterization'!C$2)*VLOOKUP($A3,'FL Ratio'!$A$2:$B$9,2,FALSE)</f>
        <v>1.0291806921688651</v>
      </c>
      <c r="D3" s="4">
        <f>('FL Characterization'!D$4-'FL Characterization'!D$2)*VLOOKUP($A3,'FL Ratio'!$A$2:$B$9,2,FALSE)</f>
        <v>1.3395764313075567</v>
      </c>
      <c r="E3" s="4">
        <f>('FL Characterization'!E$4-'FL Characterization'!E$2)*VLOOKUP($A3,'FL Ratio'!$A$2:$B$9,2,FALSE)</f>
        <v>1.5357705141239337</v>
      </c>
      <c r="F3" s="4">
        <f>('FL Characterization'!F$4-'FL Characterization'!F$2)*VLOOKUP($A3,'FL Ratio'!$A$2:$B$9,2,FALSE)</f>
        <v>1.8057170014144048</v>
      </c>
      <c r="G3" s="4">
        <f>('FL Characterization'!G$4-'FL Characterization'!G$2)*VLOOKUP($A3,'FL Ratio'!$A$2:$B$9,2,FALSE)</f>
        <v>2.1107531661363375</v>
      </c>
      <c r="H3" s="4">
        <f>('FL Characterization'!H$4-'FL Characterization'!H$2)*VLOOKUP($A3,'FL Ratio'!$A$2:$B$9,2,FALSE)</f>
        <v>1.8815472119123879</v>
      </c>
      <c r="I3" s="4">
        <f>('FL Characterization'!I$4-'FL Characterization'!I$2)*VLOOKUP($A3,'FL Ratio'!$A$2:$B$9,2,FALSE)</f>
        <v>2.6898784843645935</v>
      </c>
      <c r="J3" s="4">
        <f>('FL Characterization'!J$4-'FL Characterization'!J$2)*VLOOKUP($A3,'FL Ratio'!$A$2:$B$9,2,FALSE)</f>
        <v>2.4676632793798943</v>
      </c>
      <c r="K3" s="4">
        <f>('FL Characterization'!K$4-'FL Characterization'!K$2)*VLOOKUP($A3,'FL Ratio'!$A$2:$B$9,2,FALSE)</f>
        <v>2.7870822633699883</v>
      </c>
      <c r="L3" s="4">
        <f>('FL Characterization'!L$4-'FL Characterization'!L$2)*VLOOKUP($A3,'FL Ratio'!$A$2:$B$9,2,FALSE)</f>
        <v>2.8643753528754443</v>
      </c>
      <c r="M3" s="4">
        <f>('FL Characterization'!M$4-'FL Characterization'!M$2)*VLOOKUP($A3,'FL Ratio'!$A$2:$B$9,2,FALSE)</f>
        <v>2.6569442879485679</v>
      </c>
      <c r="N3" s="4">
        <f>('FL Characterization'!N$4-'FL Characterization'!N$2)*VLOOKUP($A3,'FL Ratio'!$A$2:$B$9,2,FALSE)</f>
        <v>2.5064425189098487</v>
      </c>
      <c r="O3" s="4">
        <f>('FL Characterization'!O$4-'FL Characterization'!O$2)*VLOOKUP($A3,'FL Ratio'!$A$2:$B$9,2,FALSE)</f>
        <v>2.3075427572212428</v>
      </c>
      <c r="P3" s="4">
        <f>('FL Characterization'!P$4-'FL Characterization'!P$2)*VLOOKUP($A3,'FL Ratio'!$A$2:$B$9,2,FALSE)</f>
        <v>2.1254984686983867</v>
      </c>
      <c r="Q3" s="4">
        <f>('FL Characterization'!Q$4-'FL Characterization'!Q$2)*VLOOKUP($A3,'FL Ratio'!$A$2:$B$9,2,FALSE)</f>
        <v>1.9129214355815063</v>
      </c>
      <c r="R3" s="4">
        <f>('FL Characterization'!R$4-'FL Characterization'!R$2)*VLOOKUP($A3,'FL Ratio'!$A$2:$B$9,2,FALSE)</f>
        <v>1.8930107460815664</v>
      </c>
      <c r="S3" s="4">
        <f>('FL Characterization'!S$4-'FL Characterization'!S$2)*VLOOKUP($A3,'FL Ratio'!$A$2:$B$9,2,FALSE)</f>
        <v>1.4998523034493025</v>
      </c>
      <c r="T3" s="4">
        <f>('FL Characterization'!T$4-'FL Characterization'!T$2)*VLOOKUP($A3,'FL Ratio'!$A$2:$B$9,2,FALSE)</f>
        <v>1.2409486107904619</v>
      </c>
      <c r="U3" s="4">
        <f>('FL Characterization'!U$4-'FL Characterization'!U$2)*VLOOKUP($A3,'FL Ratio'!$A$2:$B$9,2,FALSE)</f>
        <v>1.4725495439204515</v>
      </c>
      <c r="V3" s="4">
        <f>('FL Characterization'!V$4-'FL Characterization'!V$2)*VLOOKUP($A3,'FL Ratio'!$A$2:$B$9,2,FALSE)</f>
        <v>1.5003830825582085</v>
      </c>
      <c r="W3" s="4">
        <f>('FL Characterization'!W$4-'FL Characterization'!W$2)*VLOOKUP($A3,'FL Ratio'!$A$2:$B$9,2,FALSE)</f>
        <v>1.7146366009093164</v>
      </c>
      <c r="X3" s="4">
        <f>('FL Characterization'!X$4-'FL Characterization'!X$2)*VLOOKUP($A3,'FL Ratio'!$A$2:$B$9,2,FALSE)</f>
        <v>0.83254645106705416</v>
      </c>
      <c r="Y3" s="4">
        <f>('FL Characterization'!Y$4-'FL Characterization'!Y$2)*VLOOKUP($A3,'FL Ratio'!$A$2:$B$9,2,FALSE)</f>
        <v>0.79934039218061359</v>
      </c>
    </row>
    <row r="4" spans="1:25" x14ac:dyDescent="0.25">
      <c r="A4">
        <v>3</v>
      </c>
      <c r="B4" s="4">
        <f>('FL Characterization'!B$4-'FL Characterization'!B$2)*VLOOKUP($A4,'FL Ratio'!$A$2:$B$9,2,FALSE)</f>
        <v>0.70115758463592492</v>
      </c>
      <c r="C4" s="4">
        <f>('FL Characterization'!C$4-'FL Characterization'!C$2)*VLOOKUP($A4,'FL Ratio'!$A$2:$B$9,2,FALSE)</f>
        <v>0.77188551912664882</v>
      </c>
      <c r="D4" s="4">
        <f>('FL Characterization'!D$4-'FL Characterization'!D$2)*VLOOKUP($A4,'FL Ratio'!$A$2:$B$9,2,FALSE)</f>
        <v>1.0046823234806674</v>
      </c>
      <c r="E4" s="4">
        <f>('FL Characterization'!E$4-'FL Characterization'!E$2)*VLOOKUP($A4,'FL Ratio'!$A$2:$B$9,2,FALSE)</f>
        <v>1.1518278855929502</v>
      </c>
      <c r="F4" s="4">
        <f>('FL Characterization'!F$4-'FL Characterization'!F$2)*VLOOKUP($A4,'FL Ratio'!$A$2:$B$9,2,FALSE)</f>
        <v>1.3542877510608038</v>
      </c>
      <c r="G4" s="4">
        <f>('FL Characterization'!G$4-'FL Characterization'!G$2)*VLOOKUP($A4,'FL Ratio'!$A$2:$B$9,2,FALSE)</f>
        <v>1.5830648746022531</v>
      </c>
      <c r="H4" s="4">
        <f>('FL Characterization'!H$4-'FL Characterization'!H$2)*VLOOKUP($A4,'FL Ratio'!$A$2:$B$9,2,FALSE)</f>
        <v>1.4111604089342908</v>
      </c>
      <c r="I4" s="4">
        <f>('FL Characterization'!I$4-'FL Characterization'!I$2)*VLOOKUP($A4,'FL Ratio'!$A$2:$B$9,2,FALSE)</f>
        <v>2.0174088632734453</v>
      </c>
      <c r="J4" s="4">
        <f>('FL Characterization'!J$4-'FL Characterization'!J$2)*VLOOKUP($A4,'FL Ratio'!$A$2:$B$9,2,FALSE)</f>
        <v>1.8507474595349207</v>
      </c>
      <c r="K4" s="4">
        <f>('FL Characterization'!K$4-'FL Characterization'!K$2)*VLOOKUP($A4,'FL Ratio'!$A$2:$B$9,2,FALSE)</f>
        <v>2.0903116975274911</v>
      </c>
      <c r="L4" s="4">
        <f>('FL Characterization'!L$4-'FL Characterization'!L$2)*VLOOKUP($A4,'FL Ratio'!$A$2:$B$9,2,FALSE)</f>
        <v>2.148281514656583</v>
      </c>
      <c r="M4" s="4">
        <f>('FL Characterization'!M$4-'FL Characterization'!M$2)*VLOOKUP($A4,'FL Ratio'!$A$2:$B$9,2,FALSE)</f>
        <v>1.9927082159614258</v>
      </c>
      <c r="N4" s="4">
        <f>('FL Characterization'!N$4-'FL Characterization'!N$2)*VLOOKUP($A4,'FL Ratio'!$A$2:$B$9,2,FALSE)</f>
        <v>1.8798318891823864</v>
      </c>
      <c r="O4" s="4">
        <f>('FL Characterization'!O$4-'FL Characterization'!O$2)*VLOOKUP($A4,'FL Ratio'!$A$2:$B$9,2,FALSE)</f>
        <v>1.7306570679159321</v>
      </c>
      <c r="P4" s="4">
        <f>('FL Characterization'!P$4-'FL Characterization'!P$2)*VLOOKUP($A4,'FL Ratio'!$A$2:$B$9,2,FALSE)</f>
        <v>1.5941238515237901</v>
      </c>
      <c r="Q4" s="4">
        <f>('FL Characterization'!Q$4-'FL Characterization'!Q$2)*VLOOKUP($A4,'FL Ratio'!$A$2:$B$9,2,FALSE)</f>
        <v>1.4346910766861296</v>
      </c>
      <c r="R4" s="4">
        <f>('FL Characterization'!R$4-'FL Characterization'!R$2)*VLOOKUP($A4,'FL Ratio'!$A$2:$B$9,2,FALSE)</f>
        <v>1.4197580595611747</v>
      </c>
      <c r="S4" s="4">
        <f>('FL Characterization'!S$4-'FL Characterization'!S$2)*VLOOKUP($A4,'FL Ratio'!$A$2:$B$9,2,FALSE)</f>
        <v>1.1248892275869768</v>
      </c>
      <c r="T4" s="4">
        <f>('FL Characterization'!T$4-'FL Characterization'!T$2)*VLOOKUP($A4,'FL Ratio'!$A$2:$B$9,2,FALSE)</f>
        <v>0.9307114580928465</v>
      </c>
      <c r="U4" s="4">
        <f>('FL Characterization'!U$4-'FL Characterization'!U$2)*VLOOKUP($A4,'FL Ratio'!$A$2:$B$9,2,FALSE)</f>
        <v>1.1044121579403385</v>
      </c>
      <c r="V4" s="4">
        <f>('FL Characterization'!V$4-'FL Characterization'!V$2)*VLOOKUP($A4,'FL Ratio'!$A$2:$B$9,2,FALSE)</f>
        <v>1.1252873119186564</v>
      </c>
      <c r="W4" s="4">
        <f>('FL Characterization'!W$4-'FL Characterization'!W$2)*VLOOKUP($A4,'FL Ratio'!$A$2:$B$9,2,FALSE)</f>
        <v>1.2859774506819872</v>
      </c>
      <c r="X4" s="4">
        <f>('FL Characterization'!X$4-'FL Characterization'!X$2)*VLOOKUP($A4,'FL Ratio'!$A$2:$B$9,2,FALSE)</f>
        <v>0.62440983830029062</v>
      </c>
      <c r="Y4" s="4">
        <f>('FL Characterization'!Y$4-'FL Characterization'!Y$2)*VLOOKUP($A4,'FL Ratio'!$A$2:$B$9,2,FALSE)</f>
        <v>0.59950529413546016</v>
      </c>
    </row>
    <row r="5" spans="1:25" x14ac:dyDescent="0.25">
      <c r="A5">
        <v>4</v>
      </c>
      <c r="B5" s="4">
        <f>('FL Characterization'!B$4-'FL Characterization'!B$2)*VLOOKUP($A5,'FL Ratio'!$A$2:$B$9,2,FALSE)</f>
        <v>0.46743838975728325</v>
      </c>
      <c r="C5" s="4">
        <f>('FL Characterization'!C$4-'FL Characterization'!C$2)*VLOOKUP($A5,'FL Ratio'!$A$2:$B$9,2,FALSE)</f>
        <v>0.51459034608443255</v>
      </c>
      <c r="D5" s="4">
        <f>('FL Characterization'!D$4-'FL Characterization'!D$2)*VLOOKUP($A5,'FL Ratio'!$A$2:$B$9,2,FALSE)</f>
        <v>0.66978821565377833</v>
      </c>
      <c r="E5" s="4">
        <f>('FL Characterization'!E$4-'FL Characterization'!E$2)*VLOOKUP($A5,'FL Ratio'!$A$2:$B$9,2,FALSE)</f>
        <v>0.76788525706196686</v>
      </c>
      <c r="F5" s="4">
        <f>('FL Characterization'!F$4-'FL Characterization'!F$2)*VLOOKUP($A5,'FL Ratio'!$A$2:$B$9,2,FALSE)</f>
        <v>0.90285850070720242</v>
      </c>
      <c r="G5" s="4">
        <f>('FL Characterization'!G$4-'FL Characterization'!G$2)*VLOOKUP($A5,'FL Ratio'!$A$2:$B$9,2,FALSE)</f>
        <v>1.0553765830681687</v>
      </c>
      <c r="H5" s="4">
        <f>('FL Characterization'!H$4-'FL Characterization'!H$2)*VLOOKUP($A5,'FL Ratio'!$A$2:$B$9,2,FALSE)</f>
        <v>0.94077360595619397</v>
      </c>
      <c r="I5" s="4">
        <f>('FL Characterization'!I$4-'FL Characterization'!I$2)*VLOOKUP($A5,'FL Ratio'!$A$2:$B$9,2,FALSE)</f>
        <v>1.3449392421822968</v>
      </c>
      <c r="J5" s="4">
        <f>('FL Characterization'!J$4-'FL Characterization'!J$2)*VLOOKUP($A5,'FL Ratio'!$A$2:$B$9,2,FALSE)</f>
        <v>1.2338316396899471</v>
      </c>
      <c r="K5" s="4">
        <f>('FL Characterization'!K$4-'FL Characterization'!K$2)*VLOOKUP($A5,'FL Ratio'!$A$2:$B$9,2,FALSE)</f>
        <v>1.3935411316849942</v>
      </c>
      <c r="L5" s="4">
        <f>('FL Characterization'!L$4-'FL Characterization'!L$2)*VLOOKUP($A5,'FL Ratio'!$A$2:$B$9,2,FALSE)</f>
        <v>1.4321876764377222</v>
      </c>
      <c r="M5" s="4">
        <f>('FL Characterization'!M$4-'FL Characterization'!M$2)*VLOOKUP($A5,'FL Ratio'!$A$2:$B$9,2,FALSE)</f>
        <v>1.3284721439742839</v>
      </c>
      <c r="N5" s="4">
        <f>('FL Characterization'!N$4-'FL Characterization'!N$2)*VLOOKUP($A5,'FL Ratio'!$A$2:$B$9,2,FALSE)</f>
        <v>1.2532212594549244</v>
      </c>
      <c r="O5" s="4">
        <f>('FL Characterization'!O$4-'FL Characterization'!O$2)*VLOOKUP($A5,'FL Ratio'!$A$2:$B$9,2,FALSE)</f>
        <v>1.1537713786106214</v>
      </c>
      <c r="P5" s="4">
        <f>('FL Characterization'!P$4-'FL Characterization'!P$2)*VLOOKUP($A5,'FL Ratio'!$A$2:$B$9,2,FALSE)</f>
        <v>1.0627492343491933</v>
      </c>
      <c r="Q5" s="4">
        <f>('FL Characterization'!Q$4-'FL Characterization'!Q$2)*VLOOKUP($A5,'FL Ratio'!$A$2:$B$9,2,FALSE)</f>
        <v>0.95646071779075315</v>
      </c>
      <c r="R5" s="4">
        <f>('FL Characterization'!R$4-'FL Characterization'!R$2)*VLOOKUP($A5,'FL Ratio'!$A$2:$B$9,2,FALSE)</f>
        <v>0.94650537304078319</v>
      </c>
      <c r="S5" s="4">
        <f>('FL Characterization'!S$4-'FL Characterization'!S$2)*VLOOKUP($A5,'FL Ratio'!$A$2:$B$9,2,FALSE)</f>
        <v>0.74992615172465127</v>
      </c>
      <c r="T5" s="4">
        <f>('FL Characterization'!T$4-'FL Characterization'!T$2)*VLOOKUP($A5,'FL Ratio'!$A$2:$B$9,2,FALSE)</f>
        <v>0.62047430539523096</v>
      </c>
      <c r="U5" s="4">
        <f>('FL Characterization'!U$4-'FL Characterization'!U$2)*VLOOKUP($A5,'FL Ratio'!$A$2:$B$9,2,FALSE)</f>
        <v>0.73627477196022573</v>
      </c>
      <c r="V5" s="4">
        <f>('FL Characterization'!V$4-'FL Characterization'!V$2)*VLOOKUP($A5,'FL Ratio'!$A$2:$B$9,2,FALSE)</f>
        <v>0.75019154127910426</v>
      </c>
      <c r="W5" s="4">
        <f>('FL Characterization'!W$4-'FL Characterization'!W$2)*VLOOKUP($A5,'FL Ratio'!$A$2:$B$9,2,FALSE)</f>
        <v>0.85731830045465818</v>
      </c>
      <c r="X5" s="4">
        <f>('FL Characterization'!X$4-'FL Characterization'!X$2)*VLOOKUP($A5,'FL Ratio'!$A$2:$B$9,2,FALSE)</f>
        <v>0.41627322553352708</v>
      </c>
      <c r="Y5" s="4">
        <f>('FL Characterization'!Y$4-'FL Characterization'!Y$2)*VLOOKUP($A5,'FL Ratio'!$A$2:$B$9,2,FALSE)</f>
        <v>0.3996701960903068</v>
      </c>
    </row>
    <row r="6" spans="1:25" x14ac:dyDescent="0.25">
      <c r="A6">
        <v>5</v>
      </c>
      <c r="B6" s="4">
        <f>('FL Characterization'!B$4-'FL Characterization'!B$2)*VLOOKUP($A6,'FL Ratio'!$A$2:$B$9,2,FALSE)</f>
        <v>0.23371919487864162</v>
      </c>
      <c r="C6" s="4">
        <f>('FL Characterization'!C$4-'FL Characterization'!C$2)*VLOOKUP($A6,'FL Ratio'!$A$2:$B$9,2,FALSE)</f>
        <v>0.25729517304221627</v>
      </c>
      <c r="D6" s="4">
        <f>('FL Characterization'!D$4-'FL Characterization'!D$2)*VLOOKUP($A6,'FL Ratio'!$A$2:$B$9,2,FALSE)</f>
        <v>0.33489410782688916</v>
      </c>
      <c r="E6" s="4">
        <f>('FL Characterization'!E$4-'FL Characterization'!E$2)*VLOOKUP($A6,'FL Ratio'!$A$2:$B$9,2,FALSE)</f>
        <v>0.38394262853098343</v>
      </c>
      <c r="F6" s="4">
        <f>('FL Characterization'!F$4-'FL Characterization'!F$2)*VLOOKUP($A6,'FL Ratio'!$A$2:$B$9,2,FALSE)</f>
        <v>0.45142925035360121</v>
      </c>
      <c r="G6" s="4">
        <f>('FL Characterization'!G$4-'FL Characterization'!G$2)*VLOOKUP($A6,'FL Ratio'!$A$2:$B$9,2,FALSE)</f>
        <v>0.52768829153408436</v>
      </c>
      <c r="H6" s="4">
        <f>('FL Characterization'!H$4-'FL Characterization'!H$2)*VLOOKUP($A6,'FL Ratio'!$A$2:$B$9,2,FALSE)</f>
        <v>0.47038680297809699</v>
      </c>
      <c r="I6" s="4">
        <f>('FL Characterization'!I$4-'FL Characterization'!I$2)*VLOOKUP($A6,'FL Ratio'!$A$2:$B$9,2,FALSE)</f>
        <v>0.67246962109114838</v>
      </c>
      <c r="J6" s="4">
        <f>('FL Characterization'!J$4-'FL Characterization'!J$2)*VLOOKUP($A6,'FL Ratio'!$A$2:$B$9,2,FALSE)</f>
        <v>0.61691581984497357</v>
      </c>
      <c r="K6" s="4">
        <f>('FL Characterization'!K$4-'FL Characterization'!K$2)*VLOOKUP($A6,'FL Ratio'!$A$2:$B$9,2,FALSE)</f>
        <v>0.69677056584249708</v>
      </c>
      <c r="L6" s="4">
        <f>('FL Characterization'!L$4-'FL Characterization'!L$2)*VLOOKUP($A6,'FL Ratio'!$A$2:$B$9,2,FALSE)</f>
        <v>0.71609383821886108</v>
      </c>
      <c r="M6" s="4">
        <f>('FL Characterization'!M$4-'FL Characterization'!M$2)*VLOOKUP($A6,'FL Ratio'!$A$2:$B$9,2,FALSE)</f>
        <v>0.66423607198714196</v>
      </c>
      <c r="N6" s="4">
        <f>('FL Characterization'!N$4-'FL Characterization'!N$2)*VLOOKUP($A6,'FL Ratio'!$A$2:$B$9,2,FALSE)</f>
        <v>0.62661062972746218</v>
      </c>
      <c r="O6" s="4">
        <f>('FL Characterization'!O$4-'FL Characterization'!O$2)*VLOOKUP($A6,'FL Ratio'!$A$2:$B$9,2,FALSE)</f>
        <v>0.5768856893053107</v>
      </c>
      <c r="P6" s="4">
        <f>('FL Characterization'!P$4-'FL Characterization'!P$2)*VLOOKUP($A6,'FL Ratio'!$A$2:$B$9,2,FALSE)</f>
        <v>0.53137461717459666</v>
      </c>
      <c r="Q6" s="4">
        <f>('FL Characterization'!Q$4-'FL Characterization'!Q$2)*VLOOKUP($A6,'FL Ratio'!$A$2:$B$9,2,FALSE)</f>
        <v>0.47823035889537657</v>
      </c>
      <c r="R6" s="4">
        <f>('FL Characterization'!R$4-'FL Characterization'!R$2)*VLOOKUP($A6,'FL Ratio'!$A$2:$B$9,2,FALSE)</f>
        <v>0.4732526865203916</v>
      </c>
      <c r="S6" s="4">
        <f>('FL Characterization'!S$4-'FL Characterization'!S$2)*VLOOKUP($A6,'FL Ratio'!$A$2:$B$9,2,FALSE)</f>
        <v>0.37496307586232563</v>
      </c>
      <c r="T6" s="4">
        <f>('FL Characterization'!T$4-'FL Characterization'!T$2)*VLOOKUP($A6,'FL Ratio'!$A$2:$B$9,2,FALSE)</f>
        <v>0.31023715269761548</v>
      </c>
      <c r="U6" s="4">
        <f>('FL Characterization'!U$4-'FL Characterization'!U$2)*VLOOKUP($A6,'FL Ratio'!$A$2:$B$9,2,FALSE)</f>
        <v>0.36813738598011286</v>
      </c>
      <c r="V6" s="4">
        <f>('FL Characterization'!V$4-'FL Characterization'!V$2)*VLOOKUP($A6,'FL Ratio'!$A$2:$B$9,2,FALSE)</f>
        <v>0.37509577063955213</v>
      </c>
      <c r="W6" s="4">
        <f>('FL Characterization'!W$4-'FL Characterization'!W$2)*VLOOKUP($A6,'FL Ratio'!$A$2:$B$9,2,FALSE)</f>
        <v>0.42865915022732909</v>
      </c>
      <c r="X6" s="4">
        <f>('FL Characterization'!X$4-'FL Characterization'!X$2)*VLOOKUP($A6,'FL Ratio'!$A$2:$B$9,2,FALSE)</f>
        <v>0.20813661276676354</v>
      </c>
      <c r="Y6" s="4">
        <f>('FL Characterization'!Y$4-'FL Characterization'!Y$2)*VLOOKUP($A6,'FL Ratio'!$A$2:$B$9,2,FALSE)</f>
        <v>0.1998350980451534</v>
      </c>
    </row>
    <row r="7" spans="1:25" x14ac:dyDescent="0.25">
      <c r="A7">
        <v>6</v>
      </c>
      <c r="B7" s="4">
        <f>('FL Characterization'!B$4-'FL Characterization'!B$2)*VLOOKUP($A7,'FL Ratio'!$A$2:$B$9,2,FALSE)</f>
        <v>0.46743838975728325</v>
      </c>
      <c r="C7" s="4">
        <f>('FL Characterization'!C$4-'FL Characterization'!C$2)*VLOOKUP($A7,'FL Ratio'!$A$2:$B$9,2,FALSE)</f>
        <v>0.51459034608443255</v>
      </c>
      <c r="D7" s="4">
        <f>('FL Characterization'!D$4-'FL Characterization'!D$2)*VLOOKUP($A7,'FL Ratio'!$A$2:$B$9,2,FALSE)</f>
        <v>0.66978821565377833</v>
      </c>
      <c r="E7" s="4">
        <f>('FL Characterization'!E$4-'FL Characterization'!E$2)*VLOOKUP($A7,'FL Ratio'!$A$2:$B$9,2,FALSE)</f>
        <v>0.76788525706196686</v>
      </c>
      <c r="F7" s="4">
        <f>('FL Characterization'!F$4-'FL Characterization'!F$2)*VLOOKUP($A7,'FL Ratio'!$A$2:$B$9,2,FALSE)</f>
        <v>0.90285850070720242</v>
      </c>
      <c r="G7" s="4">
        <f>('FL Characterization'!G$4-'FL Characterization'!G$2)*VLOOKUP($A7,'FL Ratio'!$A$2:$B$9,2,FALSE)</f>
        <v>1.0553765830681687</v>
      </c>
      <c r="H7" s="4">
        <f>('FL Characterization'!H$4-'FL Characterization'!H$2)*VLOOKUP($A7,'FL Ratio'!$A$2:$B$9,2,FALSE)</f>
        <v>0.94077360595619397</v>
      </c>
      <c r="I7" s="4">
        <f>('FL Characterization'!I$4-'FL Characterization'!I$2)*VLOOKUP($A7,'FL Ratio'!$A$2:$B$9,2,FALSE)</f>
        <v>1.3449392421822968</v>
      </c>
      <c r="J7" s="4">
        <f>('FL Characterization'!J$4-'FL Characterization'!J$2)*VLOOKUP($A7,'FL Ratio'!$A$2:$B$9,2,FALSE)</f>
        <v>1.2338316396899471</v>
      </c>
      <c r="K7" s="4">
        <f>('FL Characterization'!K$4-'FL Characterization'!K$2)*VLOOKUP($A7,'FL Ratio'!$A$2:$B$9,2,FALSE)</f>
        <v>1.3935411316849942</v>
      </c>
      <c r="L7" s="4">
        <f>('FL Characterization'!L$4-'FL Characterization'!L$2)*VLOOKUP($A7,'FL Ratio'!$A$2:$B$9,2,FALSE)</f>
        <v>1.4321876764377222</v>
      </c>
      <c r="M7" s="4">
        <f>('FL Characterization'!M$4-'FL Characterization'!M$2)*VLOOKUP($A7,'FL Ratio'!$A$2:$B$9,2,FALSE)</f>
        <v>1.3284721439742839</v>
      </c>
      <c r="N7" s="4">
        <f>('FL Characterization'!N$4-'FL Characterization'!N$2)*VLOOKUP($A7,'FL Ratio'!$A$2:$B$9,2,FALSE)</f>
        <v>1.2532212594549244</v>
      </c>
      <c r="O7" s="4">
        <f>('FL Characterization'!O$4-'FL Characterization'!O$2)*VLOOKUP($A7,'FL Ratio'!$A$2:$B$9,2,FALSE)</f>
        <v>1.1537713786106214</v>
      </c>
      <c r="P7" s="4">
        <f>('FL Characterization'!P$4-'FL Characterization'!P$2)*VLOOKUP($A7,'FL Ratio'!$A$2:$B$9,2,FALSE)</f>
        <v>1.0627492343491933</v>
      </c>
      <c r="Q7" s="4">
        <f>('FL Characterization'!Q$4-'FL Characterization'!Q$2)*VLOOKUP($A7,'FL Ratio'!$A$2:$B$9,2,FALSE)</f>
        <v>0.95646071779075315</v>
      </c>
      <c r="R7" s="4">
        <f>('FL Characterization'!R$4-'FL Characterization'!R$2)*VLOOKUP($A7,'FL Ratio'!$A$2:$B$9,2,FALSE)</f>
        <v>0.94650537304078319</v>
      </c>
      <c r="S7" s="4">
        <f>('FL Characterization'!S$4-'FL Characterization'!S$2)*VLOOKUP($A7,'FL Ratio'!$A$2:$B$9,2,FALSE)</f>
        <v>0.74992615172465127</v>
      </c>
      <c r="T7" s="4">
        <f>('FL Characterization'!T$4-'FL Characterization'!T$2)*VLOOKUP($A7,'FL Ratio'!$A$2:$B$9,2,FALSE)</f>
        <v>0.62047430539523096</v>
      </c>
      <c r="U7" s="4">
        <f>('FL Characterization'!U$4-'FL Characterization'!U$2)*VLOOKUP($A7,'FL Ratio'!$A$2:$B$9,2,FALSE)</f>
        <v>0.73627477196022573</v>
      </c>
      <c r="V7" s="4">
        <f>('FL Characterization'!V$4-'FL Characterization'!V$2)*VLOOKUP($A7,'FL Ratio'!$A$2:$B$9,2,FALSE)</f>
        <v>0.75019154127910426</v>
      </c>
      <c r="W7" s="4">
        <f>('FL Characterization'!W$4-'FL Characterization'!W$2)*VLOOKUP($A7,'FL Ratio'!$A$2:$B$9,2,FALSE)</f>
        <v>0.85731830045465818</v>
      </c>
      <c r="X7" s="4">
        <f>('FL Characterization'!X$4-'FL Characterization'!X$2)*VLOOKUP($A7,'FL Ratio'!$A$2:$B$9,2,FALSE)</f>
        <v>0.41627322553352708</v>
      </c>
      <c r="Y7" s="4">
        <f>('FL Characterization'!Y$4-'FL Characterization'!Y$2)*VLOOKUP($A7,'FL Ratio'!$A$2:$B$9,2,FALSE)</f>
        <v>0.3996701960903068</v>
      </c>
    </row>
    <row r="8" spans="1:25" x14ac:dyDescent="0.25">
      <c r="A8">
        <v>7</v>
      </c>
      <c r="B8" s="4">
        <f>('FL Characterization'!B$4-'FL Characterization'!B$2)*VLOOKUP($A8,'FL Ratio'!$A$2:$B$9,2,FALSE)</f>
        <v>0.46743838975728325</v>
      </c>
      <c r="C8" s="4">
        <f>('FL Characterization'!C$4-'FL Characterization'!C$2)*VLOOKUP($A8,'FL Ratio'!$A$2:$B$9,2,FALSE)</f>
        <v>0.51459034608443255</v>
      </c>
      <c r="D8" s="4">
        <f>('FL Characterization'!D$4-'FL Characterization'!D$2)*VLOOKUP($A8,'FL Ratio'!$A$2:$B$9,2,FALSE)</f>
        <v>0.66978821565377833</v>
      </c>
      <c r="E8" s="4">
        <f>('FL Characterization'!E$4-'FL Characterization'!E$2)*VLOOKUP($A8,'FL Ratio'!$A$2:$B$9,2,FALSE)</f>
        <v>0.76788525706196686</v>
      </c>
      <c r="F8" s="4">
        <f>('FL Characterization'!F$4-'FL Characterization'!F$2)*VLOOKUP($A8,'FL Ratio'!$A$2:$B$9,2,FALSE)</f>
        <v>0.90285850070720242</v>
      </c>
      <c r="G8" s="4">
        <f>('FL Characterization'!G$4-'FL Characterization'!G$2)*VLOOKUP($A8,'FL Ratio'!$A$2:$B$9,2,FALSE)</f>
        <v>1.0553765830681687</v>
      </c>
      <c r="H8" s="4">
        <f>('FL Characterization'!H$4-'FL Characterization'!H$2)*VLOOKUP($A8,'FL Ratio'!$A$2:$B$9,2,FALSE)</f>
        <v>0.94077360595619397</v>
      </c>
      <c r="I8" s="4">
        <f>('FL Characterization'!I$4-'FL Characterization'!I$2)*VLOOKUP($A8,'FL Ratio'!$A$2:$B$9,2,FALSE)</f>
        <v>1.3449392421822968</v>
      </c>
      <c r="J8" s="4">
        <f>('FL Characterization'!J$4-'FL Characterization'!J$2)*VLOOKUP($A8,'FL Ratio'!$A$2:$B$9,2,FALSE)</f>
        <v>1.2338316396899471</v>
      </c>
      <c r="K8" s="4">
        <f>('FL Characterization'!K$4-'FL Characterization'!K$2)*VLOOKUP($A8,'FL Ratio'!$A$2:$B$9,2,FALSE)</f>
        <v>1.3935411316849942</v>
      </c>
      <c r="L8" s="4">
        <f>('FL Characterization'!L$4-'FL Characterization'!L$2)*VLOOKUP($A8,'FL Ratio'!$A$2:$B$9,2,FALSE)</f>
        <v>1.4321876764377222</v>
      </c>
      <c r="M8" s="4">
        <f>('FL Characterization'!M$4-'FL Characterization'!M$2)*VLOOKUP($A8,'FL Ratio'!$A$2:$B$9,2,FALSE)</f>
        <v>1.3284721439742839</v>
      </c>
      <c r="N8" s="4">
        <f>('FL Characterization'!N$4-'FL Characterization'!N$2)*VLOOKUP($A8,'FL Ratio'!$A$2:$B$9,2,FALSE)</f>
        <v>1.2532212594549244</v>
      </c>
      <c r="O8" s="4">
        <f>('FL Characterization'!O$4-'FL Characterization'!O$2)*VLOOKUP($A8,'FL Ratio'!$A$2:$B$9,2,FALSE)</f>
        <v>1.1537713786106214</v>
      </c>
      <c r="P8" s="4">
        <f>('FL Characterization'!P$4-'FL Characterization'!P$2)*VLOOKUP($A8,'FL Ratio'!$A$2:$B$9,2,FALSE)</f>
        <v>1.0627492343491933</v>
      </c>
      <c r="Q8" s="4">
        <f>('FL Characterization'!Q$4-'FL Characterization'!Q$2)*VLOOKUP($A8,'FL Ratio'!$A$2:$B$9,2,FALSE)</f>
        <v>0.95646071779075315</v>
      </c>
      <c r="R8" s="4">
        <f>('FL Characterization'!R$4-'FL Characterization'!R$2)*VLOOKUP($A8,'FL Ratio'!$A$2:$B$9,2,FALSE)</f>
        <v>0.94650537304078319</v>
      </c>
      <c r="S8" s="4">
        <f>('FL Characterization'!S$4-'FL Characterization'!S$2)*VLOOKUP($A8,'FL Ratio'!$A$2:$B$9,2,FALSE)</f>
        <v>0.74992615172465127</v>
      </c>
      <c r="T8" s="4">
        <f>('FL Characterization'!T$4-'FL Characterization'!T$2)*VLOOKUP($A8,'FL Ratio'!$A$2:$B$9,2,FALSE)</f>
        <v>0.62047430539523096</v>
      </c>
      <c r="U8" s="4">
        <f>('FL Characterization'!U$4-'FL Characterization'!U$2)*VLOOKUP($A8,'FL Ratio'!$A$2:$B$9,2,FALSE)</f>
        <v>0.73627477196022573</v>
      </c>
      <c r="V8" s="4">
        <f>('FL Characterization'!V$4-'FL Characterization'!V$2)*VLOOKUP($A8,'FL Ratio'!$A$2:$B$9,2,FALSE)</f>
        <v>0.75019154127910426</v>
      </c>
      <c r="W8" s="4">
        <f>('FL Characterization'!W$4-'FL Characterization'!W$2)*VLOOKUP($A8,'FL Ratio'!$A$2:$B$9,2,FALSE)</f>
        <v>0.85731830045465818</v>
      </c>
      <c r="X8" s="4">
        <f>('FL Characterization'!X$4-'FL Characterization'!X$2)*VLOOKUP($A8,'FL Ratio'!$A$2:$B$9,2,FALSE)</f>
        <v>0.41627322553352708</v>
      </c>
      <c r="Y8" s="4">
        <f>('FL Characterization'!Y$4-'FL Characterization'!Y$2)*VLOOKUP($A8,'FL Ratio'!$A$2:$B$9,2,FALSE)</f>
        <v>0.3996701960903068</v>
      </c>
    </row>
    <row r="9" spans="1:25" x14ac:dyDescent="0.25">
      <c r="A9">
        <v>8</v>
      </c>
      <c r="B9" s="4">
        <f>('FL Characterization'!B$4-'FL Characterization'!B$2)*VLOOKUP($A9,'FL Ratio'!$A$2:$B$9,2,FALSE)</f>
        <v>0.46743838975728325</v>
      </c>
      <c r="C9" s="4">
        <f>('FL Characterization'!C$4-'FL Characterization'!C$2)*VLOOKUP($A9,'FL Ratio'!$A$2:$B$9,2,FALSE)</f>
        <v>0.51459034608443255</v>
      </c>
      <c r="D9" s="4">
        <f>('FL Characterization'!D$4-'FL Characterization'!D$2)*VLOOKUP($A9,'FL Ratio'!$A$2:$B$9,2,FALSE)</f>
        <v>0.66978821565377833</v>
      </c>
      <c r="E9" s="4">
        <f>('FL Characterization'!E$4-'FL Characterization'!E$2)*VLOOKUP($A9,'FL Ratio'!$A$2:$B$9,2,FALSE)</f>
        <v>0.76788525706196686</v>
      </c>
      <c r="F9" s="4">
        <f>('FL Characterization'!F$4-'FL Characterization'!F$2)*VLOOKUP($A9,'FL Ratio'!$A$2:$B$9,2,FALSE)</f>
        <v>0.90285850070720242</v>
      </c>
      <c r="G9" s="4">
        <f>('FL Characterization'!G$4-'FL Characterization'!G$2)*VLOOKUP($A9,'FL Ratio'!$A$2:$B$9,2,FALSE)</f>
        <v>1.0553765830681687</v>
      </c>
      <c r="H9" s="4">
        <f>('FL Characterization'!H$4-'FL Characterization'!H$2)*VLOOKUP($A9,'FL Ratio'!$A$2:$B$9,2,FALSE)</f>
        <v>0.94077360595619397</v>
      </c>
      <c r="I9" s="4">
        <f>('FL Characterization'!I$4-'FL Characterization'!I$2)*VLOOKUP($A9,'FL Ratio'!$A$2:$B$9,2,FALSE)</f>
        <v>1.3449392421822968</v>
      </c>
      <c r="J9" s="4">
        <f>('FL Characterization'!J$4-'FL Characterization'!J$2)*VLOOKUP($A9,'FL Ratio'!$A$2:$B$9,2,FALSE)</f>
        <v>1.2338316396899471</v>
      </c>
      <c r="K9" s="4">
        <f>('FL Characterization'!K$4-'FL Characterization'!K$2)*VLOOKUP($A9,'FL Ratio'!$A$2:$B$9,2,FALSE)</f>
        <v>1.3935411316849942</v>
      </c>
      <c r="L9" s="4">
        <f>('FL Characterization'!L$4-'FL Characterization'!L$2)*VLOOKUP($A9,'FL Ratio'!$A$2:$B$9,2,FALSE)</f>
        <v>1.4321876764377222</v>
      </c>
      <c r="M9" s="4">
        <f>('FL Characterization'!M$4-'FL Characterization'!M$2)*VLOOKUP($A9,'FL Ratio'!$A$2:$B$9,2,FALSE)</f>
        <v>1.3284721439742839</v>
      </c>
      <c r="N9" s="4">
        <f>('FL Characterization'!N$4-'FL Characterization'!N$2)*VLOOKUP($A9,'FL Ratio'!$A$2:$B$9,2,FALSE)</f>
        <v>1.2532212594549244</v>
      </c>
      <c r="O9" s="4">
        <f>('FL Characterization'!O$4-'FL Characterization'!O$2)*VLOOKUP($A9,'FL Ratio'!$A$2:$B$9,2,FALSE)</f>
        <v>1.1537713786106214</v>
      </c>
      <c r="P9" s="4">
        <f>('FL Characterization'!P$4-'FL Characterization'!P$2)*VLOOKUP($A9,'FL Ratio'!$A$2:$B$9,2,FALSE)</f>
        <v>1.0627492343491933</v>
      </c>
      <c r="Q9" s="4">
        <f>('FL Characterization'!Q$4-'FL Characterization'!Q$2)*VLOOKUP($A9,'FL Ratio'!$A$2:$B$9,2,FALSE)</f>
        <v>0.95646071779075315</v>
      </c>
      <c r="R9" s="4">
        <f>('FL Characterization'!R$4-'FL Characterization'!R$2)*VLOOKUP($A9,'FL Ratio'!$A$2:$B$9,2,FALSE)</f>
        <v>0.94650537304078319</v>
      </c>
      <c r="S9" s="4">
        <f>('FL Characterization'!S$4-'FL Characterization'!S$2)*VLOOKUP($A9,'FL Ratio'!$A$2:$B$9,2,FALSE)</f>
        <v>0.74992615172465127</v>
      </c>
      <c r="T9" s="4">
        <f>('FL Characterization'!T$4-'FL Characterization'!T$2)*VLOOKUP($A9,'FL Ratio'!$A$2:$B$9,2,FALSE)</f>
        <v>0.62047430539523096</v>
      </c>
      <c r="U9" s="4">
        <f>('FL Characterization'!U$4-'FL Characterization'!U$2)*VLOOKUP($A9,'FL Ratio'!$A$2:$B$9,2,FALSE)</f>
        <v>0.73627477196022573</v>
      </c>
      <c r="V9" s="4">
        <f>('FL Characterization'!V$4-'FL Characterization'!V$2)*VLOOKUP($A9,'FL Ratio'!$A$2:$B$9,2,FALSE)</f>
        <v>0.75019154127910426</v>
      </c>
      <c r="W9" s="4">
        <f>('FL Characterization'!W$4-'FL Characterization'!W$2)*VLOOKUP($A9,'FL Ratio'!$A$2:$B$9,2,FALSE)</f>
        <v>0.85731830045465818</v>
      </c>
      <c r="X9" s="4">
        <f>('FL Characterization'!X$4-'FL Characterization'!X$2)*VLOOKUP($A9,'FL Ratio'!$A$2:$B$9,2,FALSE)</f>
        <v>0.41627322553352708</v>
      </c>
      <c r="Y9" s="4">
        <f>('FL Characterization'!Y$4-'FL Characterization'!Y$2)*VLOOKUP($A9,'FL Ratio'!$A$2:$B$9,2,FALSE)</f>
        <v>0.3996701960903068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3.2397753505652225</v>
      </c>
      <c r="C2" s="4">
        <f>('FL Characterization'!C$2-'FL Characterization'!C$3)*VLOOKUP($A2,'FL Ratio'!$A$2:$B$9,2,FALSE)</f>
        <v>3.4286226737644245</v>
      </c>
      <c r="D2" s="4">
        <f>('FL Characterization'!D$2-'FL Characterization'!D$3)*VLOOKUP($A2,'FL Ratio'!$A$2:$B$9,2,FALSE)</f>
        <v>3.620544632045704</v>
      </c>
      <c r="E2" s="4">
        <f>('FL Characterization'!E$2-'FL Characterization'!E$3)*VLOOKUP($A2,'FL Ratio'!$A$2:$B$9,2,FALSE)</f>
        <v>3.785118520386396</v>
      </c>
      <c r="F2" s="4">
        <f>('FL Characterization'!F$2-'FL Characterization'!F$3)*VLOOKUP($A2,'FL Ratio'!$A$2:$B$9,2,FALSE)</f>
        <v>3.8280825000859577</v>
      </c>
      <c r="G2" s="4">
        <f>('FL Characterization'!G$2-'FL Characterization'!G$3)*VLOOKUP($A2,'FL Ratio'!$A$2:$B$9,2,FALSE)</f>
        <v>4.0043885486082615</v>
      </c>
      <c r="H2" s="4">
        <f>('FL Characterization'!H$2-'FL Characterization'!H$3)*VLOOKUP($A2,'FL Ratio'!$A$2:$B$9,2,FALSE)</f>
        <v>3.9839179518775865</v>
      </c>
      <c r="I2" s="4">
        <f>('FL Characterization'!I$2-'FL Characterization'!I$3)*VLOOKUP($A2,'FL Ratio'!$A$2:$B$9,2,FALSE)</f>
        <v>3.7657321370793997</v>
      </c>
      <c r="J2" s="4">
        <f>('FL Characterization'!J$2-'FL Characterization'!J$3)*VLOOKUP($A2,'FL Ratio'!$A$2:$B$9,2,FALSE)</f>
        <v>3.4119063682918642</v>
      </c>
      <c r="K2" s="4">
        <f>('FL Characterization'!K$2-'FL Characterization'!K$3)*VLOOKUP($A2,'FL Ratio'!$A$2:$B$9,2,FALSE)</f>
        <v>5.0102877802898353</v>
      </c>
      <c r="L2" s="4">
        <f>('FL Characterization'!L$2-'FL Characterization'!L$3)*VLOOKUP($A2,'FL Ratio'!$A$2:$B$9,2,FALSE)</f>
        <v>4.8927477175599821</v>
      </c>
      <c r="M2" s="4">
        <f>('FL Characterization'!M$2-'FL Characterization'!M$3)*VLOOKUP($A2,'FL Ratio'!$A$2:$B$9,2,FALSE)</f>
        <v>4.5053436972181755</v>
      </c>
      <c r="N2" s="4">
        <f>('FL Characterization'!N$2-'FL Characterization'!N$3)*VLOOKUP($A2,'FL Ratio'!$A$2:$B$9,2,FALSE)</f>
        <v>4.3958705060062995</v>
      </c>
      <c r="O2" s="4">
        <f>('FL Characterization'!O$2-'FL Characterization'!O$3)*VLOOKUP($A2,'FL Ratio'!$A$2:$B$9,2,FALSE)</f>
        <v>4.4139380326859836</v>
      </c>
      <c r="P2" s="4">
        <f>('FL Characterization'!P$2-'FL Characterization'!P$3)*VLOOKUP($A2,'FL Ratio'!$A$2:$B$9,2,FALSE)</f>
        <v>4.2048223913799259</v>
      </c>
      <c r="Q2" s="4">
        <f>('FL Characterization'!Q$2-'FL Characterization'!Q$3)*VLOOKUP($A2,'FL Ratio'!$A$2:$B$9,2,FALSE)</f>
        <v>3.8543463566028642</v>
      </c>
      <c r="R2" s="4">
        <f>('FL Characterization'!R$2-'FL Characterization'!R$3)*VLOOKUP($A2,'FL Ratio'!$A$2:$B$9,2,FALSE)</f>
        <v>3.4640133417881307</v>
      </c>
      <c r="S2" s="4">
        <f>('FL Characterization'!S$2-'FL Characterization'!S$3)*VLOOKUP($A2,'FL Ratio'!$A$2:$B$9,2,FALSE)</f>
        <v>3.3397495376024695</v>
      </c>
      <c r="T2" s="4">
        <f>('FL Characterization'!T$2-'FL Characterization'!T$3)*VLOOKUP($A2,'FL Ratio'!$A$2:$B$9,2,FALSE)</f>
        <v>2.0993527428977909</v>
      </c>
      <c r="U2" s="4">
        <f>('FL Characterization'!U$2-'FL Characterization'!U$3)*VLOOKUP($A2,'FL Ratio'!$A$2:$B$9,2,FALSE)</f>
        <v>2.2450661723534213</v>
      </c>
      <c r="V2" s="4">
        <f>('FL Characterization'!V$2-'FL Characterization'!V$3)*VLOOKUP($A2,'FL Ratio'!$A$2:$B$9,2,FALSE)</f>
        <v>2.4545782797621669</v>
      </c>
      <c r="W2" s="4">
        <f>('FL Characterization'!W$2-'FL Characterization'!W$3)*VLOOKUP($A2,'FL Ratio'!$A$2:$B$9,2,FALSE)</f>
        <v>2.5131500780757499</v>
      </c>
      <c r="X2" s="4">
        <f>('FL Characterization'!X$2-'FL Characterization'!X$3)*VLOOKUP($A2,'FL Ratio'!$A$2:$B$9,2,FALSE)</f>
        <v>2.6210454960218237</v>
      </c>
      <c r="Y2" s="4">
        <f>('FL Characterization'!Y$2-'FL Characterization'!Y$3)*VLOOKUP($A2,'FL Ratio'!$A$2:$B$9,2,FALSE)</f>
        <v>2.8931507007857116</v>
      </c>
    </row>
    <row r="3" spans="1:25" x14ac:dyDescent="0.25">
      <c r="A3">
        <v>2</v>
      </c>
      <c r="B3" s="4">
        <f>('FL Characterization'!B$2-'FL Characterization'!B$3)*VLOOKUP($A3,'FL Ratio'!$A$2:$B$9,2,FALSE)</f>
        <v>2.5918202804521782</v>
      </c>
      <c r="C3" s="4">
        <f>('FL Characterization'!C$2-'FL Characterization'!C$3)*VLOOKUP($A3,'FL Ratio'!$A$2:$B$9,2,FALSE)</f>
        <v>2.7428981390115399</v>
      </c>
      <c r="D3" s="4">
        <f>('FL Characterization'!D$2-'FL Characterization'!D$3)*VLOOKUP($A3,'FL Ratio'!$A$2:$B$9,2,FALSE)</f>
        <v>2.8964357056365633</v>
      </c>
      <c r="E3" s="4">
        <f>('FL Characterization'!E$2-'FL Characterization'!E$3)*VLOOKUP($A3,'FL Ratio'!$A$2:$B$9,2,FALSE)</f>
        <v>3.0280948163091166</v>
      </c>
      <c r="F3" s="4">
        <f>('FL Characterization'!F$2-'FL Characterization'!F$3)*VLOOKUP($A3,'FL Ratio'!$A$2:$B$9,2,FALSE)</f>
        <v>3.062466000068766</v>
      </c>
      <c r="G3" s="4">
        <f>('FL Characterization'!G$2-'FL Characterization'!G$3)*VLOOKUP($A3,'FL Ratio'!$A$2:$B$9,2,FALSE)</f>
        <v>3.2035108388866091</v>
      </c>
      <c r="H3" s="4">
        <f>('FL Characterization'!H$2-'FL Characterization'!H$3)*VLOOKUP($A3,'FL Ratio'!$A$2:$B$9,2,FALSE)</f>
        <v>3.1871343615020691</v>
      </c>
      <c r="I3" s="4">
        <f>('FL Characterization'!I$2-'FL Characterization'!I$3)*VLOOKUP($A3,'FL Ratio'!$A$2:$B$9,2,FALSE)</f>
        <v>3.01258570966352</v>
      </c>
      <c r="J3" s="4">
        <f>('FL Characterization'!J$2-'FL Characterization'!J$3)*VLOOKUP($A3,'FL Ratio'!$A$2:$B$9,2,FALSE)</f>
        <v>2.7295250946334915</v>
      </c>
      <c r="K3" s="4">
        <f>('FL Characterization'!K$2-'FL Characterization'!K$3)*VLOOKUP($A3,'FL Ratio'!$A$2:$B$9,2,FALSE)</f>
        <v>4.0082302242318688</v>
      </c>
      <c r="L3" s="4">
        <f>('FL Characterization'!L$2-'FL Characterization'!L$3)*VLOOKUP($A3,'FL Ratio'!$A$2:$B$9,2,FALSE)</f>
        <v>3.9141981740479861</v>
      </c>
      <c r="M3" s="4">
        <f>('FL Characterization'!M$2-'FL Characterization'!M$3)*VLOOKUP($A3,'FL Ratio'!$A$2:$B$9,2,FALSE)</f>
        <v>3.6042749577745408</v>
      </c>
      <c r="N3" s="4">
        <f>('FL Characterization'!N$2-'FL Characterization'!N$3)*VLOOKUP($A3,'FL Ratio'!$A$2:$B$9,2,FALSE)</f>
        <v>3.5166964048050398</v>
      </c>
      <c r="O3" s="4">
        <f>('FL Characterization'!O$2-'FL Characterization'!O$3)*VLOOKUP($A3,'FL Ratio'!$A$2:$B$9,2,FALSE)</f>
        <v>3.5311504261487867</v>
      </c>
      <c r="P3" s="4">
        <f>('FL Characterization'!P$2-'FL Characterization'!P$3)*VLOOKUP($A3,'FL Ratio'!$A$2:$B$9,2,FALSE)</f>
        <v>3.3638579131039408</v>
      </c>
      <c r="Q3" s="4">
        <f>('FL Characterization'!Q$2-'FL Characterization'!Q$3)*VLOOKUP($A3,'FL Ratio'!$A$2:$B$9,2,FALSE)</f>
        <v>3.0834770852822913</v>
      </c>
      <c r="R3" s="4">
        <f>('FL Characterization'!R$2-'FL Characterization'!R$3)*VLOOKUP($A3,'FL Ratio'!$A$2:$B$9,2,FALSE)</f>
        <v>2.7712106734305046</v>
      </c>
      <c r="S3" s="4">
        <f>('FL Characterization'!S$2-'FL Characterization'!S$3)*VLOOKUP($A3,'FL Ratio'!$A$2:$B$9,2,FALSE)</f>
        <v>2.6717996300819755</v>
      </c>
      <c r="T3" s="4">
        <f>('FL Characterization'!T$2-'FL Characterization'!T$3)*VLOOKUP($A3,'FL Ratio'!$A$2:$B$9,2,FALSE)</f>
        <v>1.6794821943182328</v>
      </c>
      <c r="U3" s="4">
        <f>('FL Characterization'!U$2-'FL Characterization'!U$3)*VLOOKUP($A3,'FL Ratio'!$A$2:$B$9,2,FALSE)</f>
        <v>1.7960529378827372</v>
      </c>
      <c r="V3" s="4">
        <f>('FL Characterization'!V$2-'FL Characterization'!V$3)*VLOOKUP($A3,'FL Ratio'!$A$2:$B$9,2,FALSE)</f>
        <v>1.9636626238097337</v>
      </c>
      <c r="W3" s="4">
        <f>('FL Characterization'!W$2-'FL Characterization'!W$3)*VLOOKUP($A3,'FL Ratio'!$A$2:$B$9,2,FALSE)</f>
        <v>2.0105200624605999</v>
      </c>
      <c r="X3" s="4">
        <f>('FL Characterization'!X$2-'FL Characterization'!X$3)*VLOOKUP($A3,'FL Ratio'!$A$2:$B$9,2,FALSE)</f>
        <v>2.0968363968174586</v>
      </c>
      <c r="Y3" s="4">
        <f>('FL Characterization'!Y$2-'FL Characterization'!Y$3)*VLOOKUP($A3,'FL Ratio'!$A$2:$B$9,2,FALSE)</f>
        <v>2.3145205606285693</v>
      </c>
    </row>
    <row r="4" spans="1:25" x14ac:dyDescent="0.25">
      <c r="A4">
        <v>3</v>
      </c>
      <c r="B4" s="4">
        <f>('FL Characterization'!B$2-'FL Characterization'!B$3)*VLOOKUP($A4,'FL Ratio'!$A$2:$B$9,2,FALSE)</f>
        <v>1.9438652103391336</v>
      </c>
      <c r="C4" s="4">
        <f>('FL Characterization'!C$2-'FL Characterization'!C$3)*VLOOKUP($A4,'FL Ratio'!$A$2:$B$9,2,FALSE)</f>
        <v>2.0571736042586548</v>
      </c>
      <c r="D4" s="4">
        <f>('FL Characterization'!D$2-'FL Characterization'!D$3)*VLOOKUP($A4,'FL Ratio'!$A$2:$B$9,2,FALSE)</f>
        <v>2.1723267792274226</v>
      </c>
      <c r="E4" s="4">
        <f>('FL Characterization'!E$2-'FL Characterization'!E$3)*VLOOKUP($A4,'FL Ratio'!$A$2:$B$9,2,FALSE)</f>
        <v>2.2710711122318377</v>
      </c>
      <c r="F4" s="4">
        <f>('FL Characterization'!F$2-'FL Characterization'!F$3)*VLOOKUP($A4,'FL Ratio'!$A$2:$B$9,2,FALSE)</f>
        <v>2.2968495000515747</v>
      </c>
      <c r="G4" s="4">
        <f>('FL Characterization'!G$2-'FL Characterization'!G$3)*VLOOKUP($A4,'FL Ratio'!$A$2:$B$9,2,FALSE)</f>
        <v>2.4026331291649572</v>
      </c>
      <c r="H4" s="4">
        <f>('FL Characterization'!H$2-'FL Characterization'!H$3)*VLOOKUP($A4,'FL Ratio'!$A$2:$B$9,2,FALSE)</f>
        <v>2.3903507711265521</v>
      </c>
      <c r="I4" s="4">
        <f>('FL Characterization'!I$2-'FL Characterization'!I$3)*VLOOKUP($A4,'FL Ratio'!$A$2:$B$9,2,FALSE)</f>
        <v>2.2594392822476399</v>
      </c>
      <c r="J4" s="4">
        <f>('FL Characterization'!J$2-'FL Characterization'!J$3)*VLOOKUP($A4,'FL Ratio'!$A$2:$B$9,2,FALSE)</f>
        <v>2.0471438209751187</v>
      </c>
      <c r="K4" s="4">
        <f>('FL Characterization'!K$2-'FL Characterization'!K$3)*VLOOKUP($A4,'FL Ratio'!$A$2:$B$9,2,FALSE)</f>
        <v>3.0061726681739014</v>
      </c>
      <c r="L4" s="4">
        <f>('FL Characterization'!L$2-'FL Characterization'!L$3)*VLOOKUP($A4,'FL Ratio'!$A$2:$B$9,2,FALSE)</f>
        <v>2.9356486305359892</v>
      </c>
      <c r="M4" s="4">
        <f>('FL Characterization'!M$2-'FL Characterization'!M$3)*VLOOKUP($A4,'FL Ratio'!$A$2:$B$9,2,FALSE)</f>
        <v>2.7032062183309056</v>
      </c>
      <c r="N4" s="4">
        <f>('FL Characterization'!N$2-'FL Characterization'!N$3)*VLOOKUP($A4,'FL Ratio'!$A$2:$B$9,2,FALSE)</f>
        <v>2.6375223036037796</v>
      </c>
      <c r="O4" s="4">
        <f>('FL Characterization'!O$2-'FL Characterization'!O$3)*VLOOKUP($A4,'FL Ratio'!$A$2:$B$9,2,FALSE)</f>
        <v>2.6483628196115898</v>
      </c>
      <c r="P4" s="4">
        <f>('FL Characterization'!P$2-'FL Characterization'!P$3)*VLOOKUP($A4,'FL Ratio'!$A$2:$B$9,2,FALSE)</f>
        <v>2.5228934348279553</v>
      </c>
      <c r="Q4" s="4">
        <f>('FL Characterization'!Q$2-'FL Characterization'!Q$3)*VLOOKUP($A4,'FL Ratio'!$A$2:$B$9,2,FALSE)</f>
        <v>2.3126078139617188</v>
      </c>
      <c r="R4" s="4">
        <f>('FL Characterization'!R$2-'FL Characterization'!R$3)*VLOOKUP($A4,'FL Ratio'!$A$2:$B$9,2,FALSE)</f>
        <v>2.0784080050728786</v>
      </c>
      <c r="S4" s="4">
        <f>('FL Characterization'!S$2-'FL Characterization'!S$3)*VLOOKUP($A4,'FL Ratio'!$A$2:$B$9,2,FALSE)</f>
        <v>2.0038497225614815</v>
      </c>
      <c r="T4" s="4">
        <f>('FL Characterization'!T$2-'FL Characterization'!T$3)*VLOOKUP($A4,'FL Ratio'!$A$2:$B$9,2,FALSE)</f>
        <v>1.2596116457386746</v>
      </c>
      <c r="U4" s="4">
        <f>('FL Characterization'!U$2-'FL Characterization'!U$3)*VLOOKUP($A4,'FL Ratio'!$A$2:$B$9,2,FALSE)</f>
        <v>1.3470397034120529</v>
      </c>
      <c r="V4" s="4">
        <f>('FL Characterization'!V$2-'FL Characterization'!V$3)*VLOOKUP($A4,'FL Ratio'!$A$2:$B$9,2,FALSE)</f>
        <v>1.4727469678573002</v>
      </c>
      <c r="W4" s="4">
        <f>('FL Characterization'!W$2-'FL Characterization'!W$3)*VLOOKUP($A4,'FL Ratio'!$A$2:$B$9,2,FALSE)</f>
        <v>1.5078900468454499</v>
      </c>
      <c r="X4" s="4">
        <f>('FL Characterization'!X$2-'FL Characterization'!X$3)*VLOOKUP($A4,'FL Ratio'!$A$2:$B$9,2,FALSE)</f>
        <v>1.5726272976130942</v>
      </c>
      <c r="Y4" s="4">
        <f>('FL Characterization'!Y$2-'FL Characterization'!Y$3)*VLOOKUP($A4,'FL Ratio'!$A$2:$B$9,2,FALSE)</f>
        <v>1.7358904204714269</v>
      </c>
    </row>
    <row r="5" spans="1:25" x14ac:dyDescent="0.25">
      <c r="A5">
        <v>4</v>
      </c>
      <c r="B5" s="4">
        <f>('FL Characterization'!B$2-'FL Characterization'!B$3)*VLOOKUP($A5,'FL Ratio'!$A$2:$B$9,2,FALSE)</f>
        <v>1.2959101402260891</v>
      </c>
      <c r="C5" s="4">
        <f>('FL Characterization'!C$2-'FL Characterization'!C$3)*VLOOKUP($A5,'FL Ratio'!$A$2:$B$9,2,FALSE)</f>
        <v>1.3714490695057699</v>
      </c>
      <c r="D5" s="4">
        <f>('FL Characterization'!D$2-'FL Characterization'!D$3)*VLOOKUP($A5,'FL Ratio'!$A$2:$B$9,2,FALSE)</f>
        <v>1.4482178528182816</v>
      </c>
      <c r="E5" s="4">
        <f>('FL Characterization'!E$2-'FL Characterization'!E$3)*VLOOKUP($A5,'FL Ratio'!$A$2:$B$9,2,FALSE)</f>
        <v>1.5140474081545583</v>
      </c>
      <c r="F5" s="4">
        <f>('FL Characterization'!F$2-'FL Characterization'!F$3)*VLOOKUP($A5,'FL Ratio'!$A$2:$B$9,2,FALSE)</f>
        <v>1.531233000034383</v>
      </c>
      <c r="G5" s="4">
        <f>('FL Characterization'!G$2-'FL Characterization'!G$3)*VLOOKUP($A5,'FL Ratio'!$A$2:$B$9,2,FALSE)</f>
        <v>1.6017554194433046</v>
      </c>
      <c r="H5" s="4">
        <f>('FL Characterization'!H$2-'FL Characterization'!H$3)*VLOOKUP($A5,'FL Ratio'!$A$2:$B$9,2,FALSE)</f>
        <v>1.5935671807510345</v>
      </c>
      <c r="I5" s="4">
        <f>('FL Characterization'!I$2-'FL Characterization'!I$3)*VLOOKUP($A5,'FL Ratio'!$A$2:$B$9,2,FALSE)</f>
        <v>1.50629285483176</v>
      </c>
      <c r="J5" s="4">
        <f>('FL Characterization'!J$2-'FL Characterization'!J$3)*VLOOKUP($A5,'FL Ratio'!$A$2:$B$9,2,FALSE)</f>
        <v>1.3647625473167457</v>
      </c>
      <c r="K5" s="4">
        <f>('FL Characterization'!K$2-'FL Characterization'!K$3)*VLOOKUP($A5,'FL Ratio'!$A$2:$B$9,2,FALSE)</f>
        <v>2.0041151121159344</v>
      </c>
      <c r="L5" s="4">
        <f>('FL Characterization'!L$2-'FL Characterization'!L$3)*VLOOKUP($A5,'FL Ratio'!$A$2:$B$9,2,FALSE)</f>
        <v>1.957099087023993</v>
      </c>
      <c r="M5" s="4">
        <f>('FL Characterization'!M$2-'FL Characterization'!M$3)*VLOOKUP($A5,'FL Ratio'!$A$2:$B$9,2,FALSE)</f>
        <v>1.8021374788872704</v>
      </c>
      <c r="N5" s="4">
        <f>('FL Characterization'!N$2-'FL Characterization'!N$3)*VLOOKUP($A5,'FL Ratio'!$A$2:$B$9,2,FALSE)</f>
        <v>1.7583482024025199</v>
      </c>
      <c r="O5" s="4">
        <f>('FL Characterization'!O$2-'FL Characterization'!O$3)*VLOOKUP($A5,'FL Ratio'!$A$2:$B$9,2,FALSE)</f>
        <v>1.7655752130743934</v>
      </c>
      <c r="P5" s="4">
        <f>('FL Characterization'!P$2-'FL Characterization'!P$3)*VLOOKUP($A5,'FL Ratio'!$A$2:$B$9,2,FALSE)</f>
        <v>1.6819289565519704</v>
      </c>
      <c r="Q5" s="4">
        <f>('FL Characterization'!Q$2-'FL Characterization'!Q$3)*VLOOKUP($A5,'FL Ratio'!$A$2:$B$9,2,FALSE)</f>
        <v>1.5417385426411456</v>
      </c>
      <c r="R5" s="4">
        <f>('FL Characterization'!R$2-'FL Characterization'!R$3)*VLOOKUP($A5,'FL Ratio'!$A$2:$B$9,2,FALSE)</f>
        <v>1.3856053367152523</v>
      </c>
      <c r="S5" s="4">
        <f>('FL Characterization'!S$2-'FL Characterization'!S$3)*VLOOKUP($A5,'FL Ratio'!$A$2:$B$9,2,FALSE)</f>
        <v>1.3358998150409878</v>
      </c>
      <c r="T5" s="4">
        <f>('FL Characterization'!T$2-'FL Characterization'!T$3)*VLOOKUP($A5,'FL Ratio'!$A$2:$B$9,2,FALSE)</f>
        <v>0.83974109715911638</v>
      </c>
      <c r="U5" s="4">
        <f>('FL Characterization'!U$2-'FL Characterization'!U$3)*VLOOKUP($A5,'FL Ratio'!$A$2:$B$9,2,FALSE)</f>
        <v>0.89802646894136862</v>
      </c>
      <c r="V5" s="4">
        <f>('FL Characterization'!V$2-'FL Characterization'!V$3)*VLOOKUP($A5,'FL Ratio'!$A$2:$B$9,2,FALSE)</f>
        <v>0.98183131190486683</v>
      </c>
      <c r="W5" s="4">
        <f>('FL Characterization'!W$2-'FL Characterization'!W$3)*VLOOKUP($A5,'FL Ratio'!$A$2:$B$9,2,FALSE)</f>
        <v>1.0052600312302999</v>
      </c>
      <c r="X5" s="4">
        <f>('FL Characterization'!X$2-'FL Characterization'!X$3)*VLOOKUP($A5,'FL Ratio'!$A$2:$B$9,2,FALSE)</f>
        <v>1.0484181984087293</v>
      </c>
      <c r="Y5" s="4">
        <f>('FL Characterization'!Y$2-'FL Characterization'!Y$3)*VLOOKUP($A5,'FL Ratio'!$A$2:$B$9,2,FALSE)</f>
        <v>1.1572602803142846</v>
      </c>
    </row>
    <row r="6" spans="1:25" x14ac:dyDescent="0.25">
      <c r="A6">
        <v>5</v>
      </c>
      <c r="B6" s="4">
        <f>('FL Characterization'!B$2-'FL Characterization'!B$3)*VLOOKUP($A6,'FL Ratio'!$A$2:$B$9,2,FALSE)</f>
        <v>0.64795507011304454</v>
      </c>
      <c r="C6" s="4">
        <f>('FL Characterization'!C$2-'FL Characterization'!C$3)*VLOOKUP($A6,'FL Ratio'!$A$2:$B$9,2,FALSE)</f>
        <v>0.68572453475288497</v>
      </c>
      <c r="D6" s="4">
        <f>('FL Characterization'!D$2-'FL Characterization'!D$3)*VLOOKUP($A6,'FL Ratio'!$A$2:$B$9,2,FALSE)</f>
        <v>0.72410892640914082</v>
      </c>
      <c r="E6" s="4">
        <f>('FL Characterization'!E$2-'FL Characterization'!E$3)*VLOOKUP($A6,'FL Ratio'!$A$2:$B$9,2,FALSE)</f>
        <v>0.75702370407727915</v>
      </c>
      <c r="F6" s="4">
        <f>('FL Characterization'!F$2-'FL Characterization'!F$3)*VLOOKUP($A6,'FL Ratio'!$A$2:$B$9,2,FALSE)</f>
        <v>0.7656165000171915</v>
      </c>
      <c r="G6" s="4">
        <f>('FL Characterization'!G$2-'FL Characterization'!G$3)*VLOOKUP($A6,'FL Ratio'!$A$2:$B$9,2,FALSE)</f>
        <v>0.80087770972165229</v>
      </c>
      <c r="H6" s="4">
        <f>('FL Characterization'!H$2-'FL Characterization'!H$3)*VLOOKUP($A6,'FL Ratio'!$A$2:$B$9,2,FALSE)</f>
        <v>0.79678359037551727</v>
      </c>
      <c r="I6" s="4">
        <f>('FL Characterization'!I$2-'FL Characterization'!I$3)*VLOOKUP($A6,'FL Ratio'!$A$2:$B$9,2,FALSE)</f>
        <v>0.75314642741588</v>
      </c>
      <c r="J6" s="4">
        <f>('FL Characterization'!J$2-'FL Characterization'!J$3)*VLOOKUP($A6,'FL Ratio'!$A$2:$B$9,2,FALSE)</f>
        <v>0.68238127365837287</v>
      </c>
      <c r="K6" s="4">
        <f>('FL Characterization'!K$2-'FL Characterization'!K$3)*VLOOKUP($A6,'FL Ratio'!$A$2:$B$9,2,FALSE)</f>
        <v>1.0020575560579672</v>
      </c>
      <c r="L6" s="4">
        <f>('FL Characterization'!L$2-'FL Characterization'!L$3)*VLOOKUP($A6,'FL Ratio'!$A$2:$B$9,2,FALSE)</f>
        <v>0.97854954351199652</v>
      </c>
      <c r="M6" s="4">
        <f>('FL Characterization'!M$2-'FL Characterization'!M$3)*VLOOKUP($A6,'FL Ratio'!$A$2:$B$9,2,FALSE)</f>
        <v>0.90106873944363519</v>
      </c>
      <c r="N6" s="4">
        <f>('FL Characterization'!N$2-'FL Characterization'!N$3)*VLOOKUP($A6,'FL Ratio'!$A$2:$B$9,2,FALSE)</f>
        <v>0.87917410120125994</v>
      </c>
      <c r="O6" s="4">
        <f>('FL Characterization'!O$2-'FL Characterization'!O$3)*VLOOKUP($A6,'FL Ratio'!$A$2:$B$9,2,FALSE)</f>
        <v>0.88278760653719668</v>
      </c>
      <c r="P6" s="4">
        <f>('FL Characterization'!P$2-'FL Characterization'!P$3)*VLOOKUP($A6,'FL Ratio'!$A$2:$B$9,2,FALSE)</f>
        <v>0.84096447827598519</v>
      </c>
      <c r="Q6" s="4">
        <f>('FL Characterization'!Q$2-'FL Characterization'!Q$3)*VLOOKUP($A6,'FL Ratio'!$A$2:$B$9,2,FALSE)</f>
        <v>0.77086927132057281</v>
      </c>
      <c r="R6" s="4">
        <f>('FL Characterization'!R$2-'FL Characterization'!R$3)*VLOOKUP($A6,'FL Ratio'!$A$2:$B$9,2,FALSE)</f>
        <v>0.69280266835762616</v>
      </c>
      <c r="S6" s="4">
        <f>('FL Characterization'!S$2-'FL Characterization'!S$3)*VLOOKUP($A6,'FL Ratio'!$A$2:$B$9,2,FALSE)</f>
        <v>0.66794990752049388</v>
      </c>
      <c r="T6" s="4">
        <f>('FL Characterization'!T$2-'FL Characterization'!T$3)*VLOOKUP($A6,'FL Ratio'!$A$2:$B$9,2,FALSE)</f>
        <v>0.41987054857955819</v>
      </c>
      <c r="U6" s="4">
        <f>('FL Characterization'!U$2-'FL Characterization'!U$3)*VLOOKUP($A6,'FL Ratio'!$A$2:$B$9,2,FALSE)</f>
        <v>0.44901323447068431</v>
      </c>
      <c r="V6" s="4">
        <f>('FL Characterization'!V$2-'FL Characterization'!V$3)*VLOOKUP($A6,'FL Ratio'!$A$2:$B$9,2,FALSE)</f>
        <v>0.49091565595243342</v>
      </c>
      <c r="W6" s="4">
        <f>('FL Characterization'!W$2-'FL Characterization'!W$3)*VLOOKUP($A6,'FL Ratio'!$A$2:$B$9,2,FALSE)</f>
        <v>0.50263001561514997</v>
      </c>
      <c r="X6" s="4">
        <f>('FL Characterization'!X$2-'FL Characterization'!X$3)*VLOOKUP($A6,'FL Ratio'!$A$2:$B$9,2,FALSE)</f>
        <v>0.52420909920436465</v>
      </c>
      <c r="Y6" s="4">
        <f>('FL Characterization'!Y$2-'FL Characterization'!Y$3)*VLOOKUP($A6,'FL Ratio'!$A$2:$B$9,2,FALSE)</f>
        <v>0.57863014015714231</v>
      </c>
    </row>
    <row r="7" spans="1:25" x14ac:dyDescent="0.25">
      <c r="A7">
        <v>6</v>
      </c>
      <c r="B7" s="4">
        <f>('FL Characterization'!B$2-'FL Characterization'!B$3)*VLOOKUP($A7,'FL Ratio'!$A$2:$B$9,2,FALSE)</f>
        <v>1.2959101402260891</v>
      </c>
      <c r="C7" s="4">
        <f>('FL Characterization'!C$2-'FL Characterization'!C$3)*VLOOKUP($A7,'FL Ratio'!$A$2:$B$9,2,FALSE)</f>
        <v>1.3714490695057699</v>
      </c>
      <c r="D7" s="4">
        <f>('FL Characterization'!D$2-'FL Characterization'!D$3)*VLOOKUP($A7,'FL Ratio'!$A$2:$B$9,2,FALSE)</f>
        <v>1.4482178528182816</v>
      </c>
      <c r="E7" s="4">
        <f>('FL Characterization'!E$2-'FL Characterization'!E$3)*VLOOKUP($A7,'FL Ratio'!$A$2:$B$9,2,FALSE)</f>
        <v>1.5140474081545583</v>
      </c>
      <c r="F7" s="4">
        <f>('FL Characterization'!F$2-'FL Characterization'!F$3)*VLOOKUP($A7,'FL Ratio'!$A$2:$B$9,2,FALSE)</f>
        <v>1.531233000034383</v>
      </c>
      <c r="G7" s="4">
        <f>('FL Characterization'!G$2-'FL Characterization'!G$3)*VLOOKUP($A7,'FL Ratio'!$A$2:$B$9,2,FALSE)</f>
        <v>1.6017554194433046</v>
      </c>
      <c r="H7" s="4">
        <f>('FL Characterization'!H$2-'FL Characterization'!H$3)*VLOOKUP($A7,'FL Ratio'!$A$2:$B$9,2,FALSE)</f>
        <v>1.5935671807510345</v>
      </c>
      <c r="I7" s="4">
        <f>('FL Characterization'!I$2-'FL Characterization'!I$3)*VLOOKUP($A7,'FL Ratio'!$A$2:$B$9,2,FALSE)</f>
        <v>1.50629285483176</v>
      </c>
      <c r="J7" s="4">
        <f>('FL Characterization'!J$2-'FL Characterization'!J$3)*VLOOKUP($A7,'FL Ratio'!$A$2:$B$9,2,FALSE)</f>
        <v>1.3647625473167457</v>
      </c>
      <c r="K7" s="4">
        <f>('FL Characterization'!K$2-'FL Characterization'!K$3)*VLOOKUP($A7,'FL Ratio'!$A$2:$B$9,2,FALSE)</f>
        <v>2.0041151121159344</v>
      </c>
      <c r="L7" s="4">
        <f>('FL Characterization'!L$2-'FL Characterization'!L$3)*VLOOKUP($A7,'FL Ratio'!$A$2:$B$9,2,FALSE)</f>
        <v>1.957099087023993</v>
      </c>
      <c r="M7" s="4">
        <f>('FL Characterization'!M$2-'FL Characterization'!M$3)*VLOOKUP($A7,'FL Ratio'!$A$2:$B$9,2,FALSE)</f>
        <v>1.8021374788872704</v>
      </c>
      <c r="N7" s="4">
        <f>('FL Characterization'!N$2-'FL Characterization'!N$3)*VLOOKUP($A7,'FL Ratio'!$A$2:$B$9,2,FALSE)</f>
        <v>1.7583482024025199</v>
      </c>
      <c r="O7" s="4">
        <f>('FL Characterization'!O$2-'FL Characterization'!O$3)*VLOOKUP($A7,'FL Ratio'!$A$2:$B$9,2,FALSE)</f>
        <v>1.7655752130743934</v>
      </c>
      <c r="P7" s="4">
        <f>('FL Characterization'!P$2-'FL Characterization'!P$3)*VLOOKUP($A7,'FL Ratio'!$A$2:$B$9,2,FALSE)</f>
        <v>1.6819289565519704</v>
      </c>
      <c r="Q7" s="4">
        <f>('FL Characterization'!Q$2-'FL Characterization'!Q$3)*VLOOKUP($A7,'FL Ratio'!$A$2:$B$9,2,FALSE)</f>
        <v>1.5417385426411456</v>
      </c>
      <c r="R7" s="4">
        <f>('FL Characterization'!R$2-'FL Characterization'!R$3)*VLOOKUP($A7,'FL Ratio'!$A$2:$B$9,2,FALSE)</f>
        <v>1.3856053367152523</v>
      </c>
      <c r="S7" s="4">
        <f>('FL Characterization'!S$2-'FL Characterization'!S$3)*VLOOKUP($A7,'FL Ratio'!$A$2:$B$9,2,FALSE)</f>
        <v>1.3358998150409878</v>
      </c>
      <c r="T7" s="4">
        <f>('FL Characterization'!T$2-'FL Characterization'!T$3)*VLOOKUP($A7,'FL Ratio'!$A$2:$B$9,2,FALSE)</f>
        <v>0.83974109715911638</v>
      </c>
      <c r="U7" s="4">
        <f>('FL Characterization'!U$2-'FL Characterization'!U$3)*VLOOKUP($A7,'FL Ratio'!$A$2:$B$9,2,FALSE)</f>
        <v>0.89802646894136862</v>
      </c>
      <c r="V7" s="4">
        <f>('FL Characterization'!V$2-'FL Characterization'!V$3)*VLOOKUP($A7,'FL Ratio'!$A$2:$B$9,2,FALSE)</f>
        <v>0.98183131190486683</v>
      </c>
      <c r="W7" s="4">
        <f>('FL Characterization'!W$2-'FL Characterization'!W$3)*VLOOKUP($A7,'FL Ratio'!$A$2:$B$9,2,FALSE)</f>
        <v>1.0052600312302999</v>
      </c>
      <c r="X7" s="4">
        <f>('FL Characterization'!X$2-'FL Characterization'!X$3)*VLOOKUP($A7,'FL Ratio'!$A$2:$B$9,2,FALSE)</f>
        <v>1.0484181984087293</v>
      </c>
      <c r="Y7" s="4">
        <f>('FL Characterization'!Y$2-'FL Characterization'!Y$3)*VLOOKUP($A7,'FL Ratio'!$A$2:$B$9,2,FALSE)</f>
        <v>1.1572602803142846</v>
      </c>
    </row>
    <row r="8" spans="1:25" x14ac:dyDescent="0.25">
      <c r="A8">
        <v>7</v>
      </c>
      <c r="B8" s="4">
        <f>('FL Characterization'!B$2-'FL Characterization'!B$3)*VLOOKUP($A8,'FL Ratio'!$A$2:$B$9,2,FALSE)</f>
        <v>1.2959101402260891</v>
      </c>
      <c r="C8" s="4">
        <f>('FL Characterization'!C$2-'FL Characterization'!C$3)*VLOOKUP($A8,'FL Ratio'!$A$2:$B$9,2,FALSE)</f>
        <v>1.3714490695057699</v>
      </c>
      <c r="D8" s="4">
        <f>('FL Characterization'!D$2-'FL Characterization'!D$3)*VLOOKUP($A8,'FL Ratio'!$A$2:$B$9,2,FALSE)</f>
        <v>1.4482178528182816</v>
      </c>
      <c r="E8" s="4">
        <f>('FL Characterization'!E$2-'FL Characterization'!E$3)*VLOOKUP($A8,'FL Ratio'!$A$2:$B$9,2,FALSE)</f>
        <v>1.5140474081545583</v>
      </c>
      <c r="F8" s="4">
        <f>('FL Characterization'!F$2-'FL Characterization'!F$3)*VLOOKUP($A8,'FL Ratio'!$A$2:$B$9,2,FALSE)</f>
        <v>1.531233000034383</v>
      </c>
      <c r="G8" s="4">
        <f>('FL Characterization'!G$2-'FL Characterization'!G$3)*VLOOKUP($A8,'FL Ratio'!$A$2:$B$9,2,FALSE)</f>
        <v>1.6017554194433046</v>
      </c>
      <c r="H8" s="4">
        <f>('FL Characterization'!H$2-'FL Characterization'!H$3)*VLOOKUP($A8,'FL Ratio'!$A$2:$B$9,2,FALSE)</f>
        <v>1.5935671807510345</v>
      </c>
      <c r="I8" s="4">
        <f>('FL Characterization'!I$2-'FL Characterization'!I$3)*VLOOKUP($A8,'FL Ratio'!$A$2:$B$9,2,FALSE)</f>
        <v>1.50629285483176</v>
      </c>
      <c r="J8" s="4">
        <f>('FL Characterization'!J$2-'FL Characterization'!J$3)*VLOOKUP($A8,'FL Ratio'!$A$2:$B$9,2,FALSE)</f>
        <v>1.3647625473167457</v>
      </c>
      <c r="K8" s="4">
        <f>('FL Characterization'!K$2-'FL Characterization'!K$3)*VLOOKUP($A8,'FL Ratio'!$A$2:$B$9,2,FALSE)</f>
        <v>2.0041151121159344</v>
      </c>
      <c r="L8" s="4">
        <f>('FL Characterization'!L$2-'FL Characterization'!L$3)*VLOOKUP($A8,'FL Ratio'!$A$2:$B$9,2,FALSE)</f>
        <v>1.957099087023993</v>
      </c>
      <c r="M8" s="4">
        <f>('FL Characterization'!M$2-'FL Characterization'!M$3)*VLOOKUP($A8,'FL Ratio'!$A$2:$B$9,2,FALSE)</f>
        <v>1.8021374788872704</v>
      </c>
      <c r="N8" s="4">
        <f>('FL Characterization'!N$2-'FL Characterization'!N$3)*VLOOKUP($A8,'FL Ratio'!$A$2:$B$9,2,FALSE)</f>
        <v>1.7583482024025199</v>
      </c>
      <c r="O8" s="4">
        <f>('FL Characterization'!O$2-'FL Characterization'!O$3)*VLOOKUP($A8,'FL Ratio'!$A$2:$B$9,2,FALSE)</f>
        <v>1.7655752130743934</v>
      </c>
      <c r="P8" s="4">
        <f>('FL Characterization'!P$2-'FL Characterization'!P$3)*VLOOKUP($A8,'FL Ratio'!$A$2:$B$9,2,FALSE)</f>
        <v>1.6819289565519704</v>
      </c>
      <c r="Q8" s="4">
        <f>('FL Characterization'!Q$2-'FL Characterization'!Q$3)*VLOOKUP($A8,'FL Ratio'!$A$2:$B$9,2,FALSE)</f>
        <v>1.5417385426411456</v>
      </c>
      <c r="R8" s="4">
        <f>('FL Characterization'!R$2-'FL Characterization'!R$3)*VLOOKUP($A8,'FL Ratio'!$A$2:$B$9,2,FALSE)</f>
        <v>1.3856053367152523</v>
      </c>
      <c r="S8" s="4">
        <f>('FL Characterization'!S$2-'FL Characterization'!S$3)*VLOOKUP($A8,'FL Ratio'!$A$2:$B$9,2,FALSE)</f>
        <v>1.3358998150409878</v>
      </c>
      <c r="T8" s="4">
        <f>('FL Characterization'!T$2-'FL Characterization'!T$3)*VLOOKUP($A8,'FL Ratio'!$A$2:$B$9,2,FALSE)</f>
        <v>0.83974109715911638</v>
      </c>
      <c r="U8" s="4">
        <f>('FL Characterization'!U$2-'FL Characterization'!U$3)*VLOOKUP($A8,'FL Ratio'!$A$2:$B$9,2,FALSE)</f>
        <v>0.89802646894136862</v>
      </c>
      <c r="V8" s="4">
        <f>('FL Characterization'!V$2-'FL Characterization'!V$3)*VLOOKUP($A8,'FL Ratio'!$A$2:$B$9,2,FALSE)</f>
        <v>0.98183131190486683</v>
      </c>
      <c r="W8" s="4">
        <f>('FL Characterization'!W$2-'FL Characterization'!W$3)*VLOOKUP($A8,'FL Ratio'!$A$2:$B$9,2,FALSE)</f>
        <v>1.0052600312302999</v>
      </c>
      <c r="X8" s="4">
        <f>('FL Characterization'!X$2-'FL Characterization'!X$3)*VLOOKUP($A8,'FL Ratio'!$A$2:$B$9,2,FALSE)</f>
        <v>1.0484181984087293</v>
      </c>
      <c r="Y8" s="4">
        <f>('FL Characterization'!Y$2-'FL Characterization'!Y$3)*VLOOKUP($A8,'FL Ratio'!$A$2:$B$9,2,FALSE)</f>
        <v>1.1572602803142846</v>
      </c>
    </row>
    <row r="9" spans="1:25" x14ac:dyDescent="0.25">
      <c r="A9">
        <v>8</v>
      </c>
      <c r="B9" s="4">
        <f>('FL Characterization'!B$2-'FL Characterization'!B$3)*VLOOKUP($A9,'FL Ratio'!$A$2:$B$9,2,FALSE)</f>
        <v>1.2959101402260891</v>
      </c>
      <c r="C9" s="4">
        <f>('FL Characterization'!C$2-'FL Characterization'!C$3)*VLOOKUP($A9,'FL Ratio'!$A$2:$B$9,2,FALSE)</f>
        <v>1.3714490695057699</v>
      </c>
      <c r="D9" s="4">
        <f>('FL Characterization'!D$2-'FL Characterization'!D$3)*VLOOKUP($A9,'FL Ratio'!$A$2:$B$9,2,FALSE)</f>
        <v>1.4482178528182816</v>
      </c>
      <c r="E9" s="4">
        <f>('FL Characterization'!E$2-'FL Characterization'!E$3)*VLOOKUP($A9,'FL Ratio'!$A$2:$B$9,2,FALSE)</f>
        <v>1.5140474081545583</v>
      </c>
      <c r="F9" s="4">
        <f>('FL Characterization'!F$2-'FL Characterization'!F$3)*VLOOKUP($A9,'FL Ratio'!$A$2:$B$9,2,FALSE)</f>
        <v>1.531233000034383</v>
      </c>
      <c r="G9" s="4">
        <f>('FL Characterization'!G$2-'FL Characterization'!G$3)*VLOOKUP($A9,'FL Ratio'!$A$2:$B$9,2,FALSE)</f>
        <v>1.6017554194433046</v>
      </c>
      <c r="H9" s="4">
        <f>('FL Characterization'!H$2-'FL Characterization'!H$3)*VLOOKUP($A9,'FL Ratio'!$A$2:$B$9,2,FALSE)</f>
        <v>1.5935671807510345</v>
      </c>
      <c r="I9" s="4">
        <f>('FL Characterization'!I$2-'FL Characterization'!I$3)*VLOOKUP($A9,'FL Ratio'!$A$2:$B$9,2,FALSE)</f>
        <v>1.50629285483176</v>
      </c>
      <c r="J9" s="4">
        <f>('FL Characterization'!J$2-'FL Characterization'!J$3)*VLOOKUP($A9,'FL Ratio'!$A$2:$B$9,2,FALSE)</f>
        <v>1.3647625473167457</v>
      </c>
      <c r="K9" s="4">
        <f>('FL Characterization'!K$2-'FL Characterization'!K$3)*VLOOKUP($A9,'FL Ratio'!$A$2:$B$9,2,FALSE)</f>
        <v>2.0041151121159344</v>
      </c>
      <c r="L9" s="4">
        <f>('FL Characterization'!L$2-'FL Characterization'!L$3)*VLOOKUP($A9,'FL Ratio'!$A$2:$B$9,2,FALSE)</f>
        <v>1.957099087023993</v>
      </c>
      <c r="M9" s="4">
        <f>('FL Characterization'!M$2-'FL Characterization'!M$3)*VLOOKUP($A9,'FL Ratio'!$A$2:$B$9,2,FALSE)</f>
        <v>1.8021374788872704</v>
      </c>
      <c r="N9" s="4">
        <f>('FL Characterization'!N$2-'FL Characterization'!N$3)*VLOOKUP($A9,'FL Ratio'!$A$2:$B$9,2,FALSE)</f>
        <v>1.7583482024025199</v>
      </c>
      <c r="O9" s="4">
        <f>('FL Characterization'!O$2-'FL Characterization'!O$3)*VLOOKUP($A9,'FL Ratio'!$A$2:$B$9,2,FALSE)</f>
        <v>1.7655752130743934</v>
      </c>
      <c r="P9" s="4">
        <f>('FL Characterization'!P$2-'FL Characterization'!P$3)*VLOOKUP($A9,'FL Ratio'!$A$2:$B$9,2,FALSE)</f>
        <v>1.6819289565519704</v>
      </c>
      <c r="Q9" s="4">
        <f>('FL Characterization'!Q$2-'FL Characterization'!Q$3)*VLOOKUP($A9,'FL Ratio'!$A$2:$B$9,2,FALSE)</f>
        <v>1.5417385426411456</v>
      </c>
      <c r="R9" s="4">
        <f>('FL Characterization'!R$2-'FL Characterization'!R$3)*VLOOKUP($A9,'FL Ratio'!$A$2:$B$9,2,FALSE)</f>
        <v>1.3856053367152523</v>
      </c>
      <c r="S9" s="4">
        <f>('FL Characterization'!S$2-'FL Characterization'!S$3)*VLOOKUP($A9,'FL Ratio'!$A$2:$B$9,2,FALSE)</f>
        <v>1.3358998150409878</v>
      </c>
      <c r="T9" s="4">
        <f>('FL Characterization'!T$2-'FL Characterization'!T$3)*VLOOKUP($A9,'FL Ratio'!$A$2:$B$9,2,FALSE)</f>
        <v>0.83974109715911638</v>
      </c>
      <c r="U9" s="4">
        <f>('FL Characterization'!U$2-'FL Characterization'!U$3)*VLOOKUP($A9,'FL Ratio'!$A$2:$B$9,2,FALSE)</f>
        <v>0.89802646894136862</v>
      </c>
      <c r="V9" s="4">
        <f>('FL Characterization'!V$2-'FL Characterization'!V$3)*VLOOKUP($A9,'FL Ratio'!$A$2:$B$9,2,FALSE)</f>
        <v>0.98183131190486683</v>
      </c>
      <c r="W9" s="4">
        <f>('FL Characterization'!W$2-'FL Characterization'!W$3)*VLOOKUP($A9,'FL Ratio'!$A$2:$B$9,2,FALSE)</f>
        <v>1.0052600312302999</v>
      </c>
      <c r="X9" s="4">
        <f>('FL Characterization'!X$2-'FL Characterization'!X$3)*VLOOKUP($A9,'FL Ratio'!$A$2:$B$9,2,FALSE)</f>
        <v>1.0484181984087293</v>
      </c>
      <c r="Y9" s="4">
        <f>('FL Characterization'!Y$2-'FL Characterization'!Y$3)*VLOOKUP($A9,'FL Ratio'!$A$2:$B$9,2,FALSE)</f>
        <v>1.1572602803142846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2.3305887978142075E-4</v>
      </c>
      <c r="D3" s="7">
        <f ca="1">VLOOKUP($A3,'RES installed'!$A$2:$C$6,3,FALSE)*(AVERAGE('[1]Profiles, RES, Summer'!D$2:D$4)*(RANDBETWEEN(95,105)/100))</f>
        <v>1.2776648075340586E-4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0.21776050512366191</v>
      </c>
      <c r="J3" s="7">
        <f ca="1">VLOOKUP($A3,'RES installed'!$A$2:$C$6,3,FALSE)*(AVERAGE('[1]Profiles, RES, Summer'!J$2:J$4)*(RANDBETWEEN(95,105)/100))</f>
        <v>4.415406398474949</v>
      </c>
      <c r="K3" s="7">
        <f ca="1">VLOOKUP($A3,'RES installed'!$A$2:$C$6,3,FALSE)*(AVERAGE('[1]Profiles, RES, Summer'!K$2:K$4)*(RANDBETWEEN(95,105)/100))</f>
        <v>10.355463117540548</v>
      </c>
      <c r="L3" s="7">
        <f ca="1">VLOOKUP($A3,'RES installed'!$A$2:$C$6,3,FALSE)*(AVERAGE('[1]Profiles, RES, Summer'!L$2:L$4)*(RANDBETWEEN(95,105)/100))</f>
        <v>14.824939084297702</v>
      </c>
      <c r="M3" s="7">
        <f ca="1">VLOOKUP($A3,'RES installed'!$A$2:$C$6,3,FALSE)*(AVERAGE('[1]Profiles, RES, Summer'!M$2:M$4)*(RANDBETWEEN(95,105)/100))</f>
        <v>15.190174563798093</v>
      </c>
      <c r="N3" s="7">
        <f ca="1">VLOOKUP($A3,'RES installed'!$A$2:$C$6,3,FALSE)*(AVERAGE('[1]Profiles, RES, Summer'!N$2:N$4)*(RANDBETWEEN(95,105)/100))</f>
        <v>16.001157993328381</v>
      </c>
      <c r="O3" s="7">
        <f ca="1">VLOOKUP($A3,'RES installed'!$A$2:$C$6,3,FALSE)*(AVERAGE('[1]Profiles, RES, Summer'!O$2:O$4)*(RANDBETWEEN(95,105)/100))</f>
        <v>14.156362222993998</v>
      </c>
      <c r="P3" s="7">
        <f ca="1">VLOOKUP($A3,'RES installed'!$A$2:$C$6,3,FALSE)*(AVERAGE('[1]Profiles, RES, Summer'!P$2:P$4)*(RANDBETWEEN(95,105)/100))</f>
        <v>11.596666217062531</v>
      </c>
      <c r="Q3" s="7">
        <f ca="1">VLOOKUP($A3,'RES installed'!$A$2:$C$6,3,FALSE)*(AVERAGE('[1]Profiles, RES, Summer'!Q$2:Q$4)*(RANDBETWEEN(95,105)/100))</f>
        <v>6.3338865403366</v>
      </c>
      <c r="R3" s="7">
        <f ca="1">VLOOKUP($A3,'RES installed'!$A$2:$C$6,3,FALSE)*(AVERAGE('[1]Profiles, RES, Summer'!R$2:R$4)*(RANDBETWEEN(95,105)/100))</f>
        <v>1.4581465407942715</v>
      </c>
      <c r="S3" s="7">
        <f ca="1">VLOOKUP($A3,'RES installed'!$A$2:$C$6,3,FALSE)*(AVERAGE('[1]Profiles, RES, Summer'!S$2:S$4)*(RANDBETWEEN(95,105)/100))</f>
        <v>8.8683187992398393E-3</v>
      </c>
      <c r="T3" s="7">
        <f ca="1">VLOOKUP($A3,'RES installed'!$A$2:$C$6,3,FALSE)*(AVERAGE('[1]Profiles, RES, Summer'!T$2:T$4)*(RANDBETWEEN(95,105)/100))</f>
        <v>1.5789899423973666E-3</v>
      </c>
      <c r="U3" s="7">
        <f ca="1">VLOOKUP($A3,'RES installed'!$A$2:$C$6,3,FALSE)*(AVERAGE('[1]Profiles, RES, Summer'!U$2:U$4)*(RANDBETWEEN(95,105)/100))</f>
        <v>3.9500077717838529E-4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2.2152131147540983E-4</v>
      </c>
      <c r="D4" s="7">
        <f ca="1">VLOOKUP($A4,'RES installed'!$A$2:$C$6,3,FALSE)*(AVERAGE('[1]Profiles, RES, Summer'!D$2:D$4)*(RANDBETWEEN(95,105)/100))</f>
        <v>1.3698674225107434E-4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0.20296124749389843</v>
      </c>
      <c r="J4" s="7">
        <f ca="1">VLOOKUP($A4,'RES installed'!$A$2:$C$6,3,FALSE)*(AVERAGE('[1]Profiles, RES, Summer'!J$2:J$4)*(RANDBETWEEN(95,105)/100))</f>
        <v>4.2405388183373276</v>
      </c>
      <c r="K4" s="7">
        <f ca="1">VLOOKUP($A4,'RES installed'!$A$2:$C$6,3,FALSE)*(AVERAGE('[1]Profiles, RES, Summer'!K$2:K$4)*(RANDBETWEEN(95,105)/100))</f>
        <v>10.679071339963691</v>
      </c>
      <c r="L4" s="7">
        <f ca="1">VLOOKUP($A4,'RES installed'!$A$2:$C$6,3,FALSE)*(AVERAGE('[1]Profiles, RES, Summer'!L$2:L$4)*(RANDBETWEEN(95,105)/100))</f>
        <v>15.11562416438197</v>
      </c>
      <c r="M4" s="7">
        <f ca="1">VLOOKUP($A4,'RES installed'!$A$2:$C$6,3,FALSE)*(AVERAGE('[1]Profiles, RES, Summer'!M$2:M$4)*(RANDBETWEEN(95,105)/100))</f>
        <v>15.989657435576941</v>
      </c>
      <c r="N4" s="7">
        <f ca="1">VLOOKUP($A4,'RES installed'!$A$2:$C$6,3,FALSE)*(AVERAGE('[1]Profiles, RES, Summer'!N$2:N$4)*(RANDBETWEEN(95,105)/100))</f>
        <v>17.011757445538596</v>
      </c>
      <c r="O4" s="7">
        <f ca="1">VLOOKUP($A4,'RES installed'!$A$2:$C$6,3,FALSE)*(AVERAGE('[1]Profiles, RES, Summer'!O$2:O$4)*(RANDBETWEEN(95,105)/100))</f>
        <v>14.893672755441603</v>
      </c>
      <c r="P4" s="7">
        <f ca="1">VLOOKUP($A4,'RES installed'!$A$2:$C$6,3,FALSE)*(AVERAGE('[1]Profiles, RES, Summer'!P$2:P$4)*(RANDBETWEEN(95,105)/100))</f>
        <v>12.055940126649165</v>
      </c>
      <c r="Q4" s="7">
        <f ca="1">VLOOKUP($A4,'RES installed'!$A$2:$C$6,3,FALSE)*(AVERAGE('[1]Profiles, RES, Summer'!Q$2:Q$4)*(RANDBETWEEN(95,105)/100))</f>
        <v>6.3959834672026439</v>
      </c>
      <c r="R4" s="7">
        <f ca="1">VLOOKUP($A4,'RES installed'!$A$2:$C$6,3,FALSE)*(AVERAGE('[1]Profiles, RES, Summer'!R$2:R$4)*(RANDBETWEEN(95,105)/100))</f>
        <v>1.3192754416710075</v>
      </c>
      <c r="S4" s="7">
        <f ca="1">VLOOKUP($A4,'RES installed'!$A$2:$C$6,3,FALSE)*(AVERAGE('[1]Profiles, RES, Summer'!S$2:S$4)*(RANDBETWEEN(95,105)/100))</f>
        <v>8.51709825273529E-3</v>
      </c>
      <c r="T4" s="7">
        <f ca="1">VLOOKUP($A4,'RES installed'!$A$2:$C$6,3,FALSE)*(AVERAGE('[1]Profiles, RES, Summer'!T$2:T$4)*(RANDBETWEEN(95,105)/100))</f>
        <v>1.5489139434945597E-3</v>
      </c>
      <c r="U4" s="7">
        <f ca="1">VLOOKUP($A4,'RES installed'!$A$2:$C$6,3,FALSE)*(AVERAGE('[1]Profiles, RES, Summer'!U$2:U$4)*(RANDBETWEEN(95,105)/100))</f>
        <v>3.9891167596232968E-4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1.1883695355191256E-4</v>
      </c>
      <c r="D5" s="7">
        <f ca="1">VLOOKUP($A5,'RES installed'!$A$2:$C$6,3,FALSE)*(AVERAGE('[1]Profiles, RES, Summer'!D$2:D$4)*(RANDBETWEEN(95,105)/100))</f>
        <v>6.3883240376702929E-5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0.10570898306973878</v>
      </c>
      <c r="J5" s="7">
        <f ca="1">VLOOKUP($A5,'RES installed'!$A$2:$C$6,3,FALSE)*(AVERAGE('[1]Profiles, RES, Summer'!J$2:J$4)*(RANDBETWEEN(95,105)/100))</f>
        <v>2.1858447517202717</v>
      </c>
      <c r="K5" s="7">
        <f ca="1">VLOOKUP($A5,'RES installed'!$A$2:$C$6,3,FALSE)*(AVERAGE('[1]Profiles, RES, Summer'!K$2:K$4)*(RANDBETWEEN(95,105)/100))</f>
        <v>5.6631438924049879</v>
      </c>
      <c r="L5" s="7">
        <f ca="1">VLOOKUP($A5,'RES installed'!$A$2:$C$6,3,FALSE)*(AVERAGE('[1]Profiles, RES, Summer'!L$2:L$4)*(RANDBETWEEN(95,105)/100))</f>
        <v>7.1217844620645812</v>
      </c>
      <c r="M5" s="7">
        <f ca="1">VLOOKUP($A5,'RES installed'!$A$2:$C$6,3,FALSE)*(AVERAGE('[1]Profiles, RES, Summer'!M$2:M$4)*(RANDBETWEEN(95,105)/100))</f>
        <v>7.6750355690769307</v>
      </c>
      <c r="N5" s="7">
        <f ca="1">VLOOKUP($A5,'RES installed'!$A$2:$C$6,3,FALSE)*(AVERAGE('[1]Profiles, RES, Summer'!N$2:N$4)*(RANDBETWEEN(95,105)/100))</f>
        <v>8.0847956176817082</v>
      </c>
      <c r="O5" s="7">
        <f ca="1">VLOOKUP($A5,'RES installed'!$A$2:$C$6,3,FALSE)*(AVERAGE('[1]Profiles, RES, Summer'!O$2:O$4)*(RANDBETWEEN(95,105)/100))</f>
        <v>7.5942984842103218</v>
      </c>
      <c r="P5" s="7">
        <f ca="1">VLOOKUP($A5,'RES installed'!$A$2:$C$6,3,FALSE)*(AVERAGE('[1]Profiles, RES, Summer'!P$2:P$4)*(RANDBETWEEN(95,105)/100))</f>
        <v>5.8557423472295946</v>
      </c>
      <c r="Q5" s="7">
        <f ca="1">VLOOKUP($A5,'RES installed'!$A$2:$C$6,3,FALSE)*(AVERAGE('[1]Profiles, RES, Summer'!Q$2:Q$4)*(RANDBETWEEN(95,105)/100))</f>
        <v>3.0117009530031869</v>
      </c>
      <c r="R5" s="7">
        <f ca="1">VLOOKUP($A5,'RES installed'!$A$2:$C$6,3,FALSE)*(AVERAGE('[1]Profiles, RES, Summer'!R$2:R$4)*(RANDBETWEEN(95,105)/100))</f>
        <v>0.65963772083550376</v>
      </c>
      <c r="S5" s="7">
        <f ca="1">VLOOKUP($A5,'RES installed'!$A$2:$C$6,3,FALSE)*(AVERAGE('[1]Profiles, RES, Summer'!S$2:S$4)*(RANDBETWEEN(95,105)/100))</f>
        <v>4.6097696728721934E-3</v>
      </c>
      <c r="T5" s="7">
        <f ca="1">VLOOKUP($A5,'RES installed'!$A$2:$C$6,3,FALSE)*(AVERAGE('[1]Profiles, RES, Summer'!T$2:T$4)*(RANDBETWEEN(95,105)/100))</f>
        <v>7.8949497119868328E-4</v>
      </c>
      <c r="U5" s="7">
        <f ca="1">VLOOKUP($A5,'RES installed'!$A$2:$C$6,3,FALSE)*(AVERAGE('[1]Profiles, RES, Summer'!U$2:U$4)*(RANDBETWEEN(95,105)/100))</f>
        <v>1.9750038858919265E-4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1.1191441256830602E-4</v>
      </c>
      <c r="D6" s="7">
        <f ca="1">VLOOKUP($A6,'RES installed'!$A$2:$C$6,3,FALSE)*(AVERAGE('[1]Profiles, RES, Summer'!D$2:D$4)*(RANDBETWEEN(95,105)/100))</f>
        <v>6.3883240376702929E-5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0.10148062374694922</v>
      </c>
      <c r="J6" s="7">
        <f ca="1">VLOOKUP($A6,'RES installed'!$A$2:$C$6,3,FALSE)*(AVERAGE('[1]Profiles, RES, Summer'!J$2:J$4)*(RANDBETWEEN(95,105)/100))</f>
        <v>2.2951369893062852</v>
      </c>
      <c r="K6" s="7">
        <f ca="1">VLOOKUP($A6,'RES installed'!$A$2:$C$6,3,FALSE)*(AVERAGE('[1]Profiles, RES, Summer'!K$2:K$4)*(RANDBETWEEN(95,105)/100))</f>
        <v>5.1777315587702741</v>
      </c>
      <c r="L6" s="7">
        <f ca="1">VLOOKUP($A6,'RES installed'!$A$2:$C$6,3,FALSE)*(AVERAGE('[1]Profiles, RES, Summer'!L$2:L$4)*(RANDBETWEEN(95,105)/100))</f>
        <v>7.1944557320856486</v>
      </c>
      <c r="M6" s="7">
        <f ca="1">VLOOKUP($A6,'RES installed'!$A$2:$C$6,3,FALSE)*(AVERAGE('[1]Profiles, RES, Summer'!M$2:M$4)*(RANDBETWEEN(95,105)/100))</f>
        <v>7.9948287177884705</v>
      </c>
      <c r="N6" s="7">
        <f ca="1">VLOOKUP($A6,'RES installed'!$A$2:$C$6,3,FALSE)*(AVERAGE('[1]Profiles, RES, Summer'!N$2:N$4)*(RANDBETWEEN(95,105)/100))</f>
        <v>8.1690122386992279</v>
      </c>
      <c r="O6" s="7">
        <f ca="1">VLOOKUP($A6,'RES installed'!$A$2:$C$6,3,FALSE)*(AVERAGE('[1]Profiles, RES, Summer'!O$2:O$4)*(RANDBETWEEN(95,105)/100))</f>
        <v>7.1519121647417609</v>
      </c>
      <c r="P6" s="7">
        <f ca="1">VLOOKUP($A6,'RES installed'!$A$2:$C$6,3,FALSE)*(AVERAGE('[1]Profiles, RES, Summer'!P$2:P$4)*(RANDBETWEEN(95,105)/100))</f>
        <v>5.5112869150396184</v>
      </c>
      <c r="Q6" s="7">
        <f ca="1">VLOOKUP($A6,'RES installed'!$A$2:$C$6,3,FALSE)*(AVERAGE('[1]Profiles, RES, Summer'!Q$2:Q$4)*(RANDBETWEEN(95,105)/100))</f>
        <v>2.980652489570164</v>
      </c>
      <c r="R6" s="7">
        <f ca="1">VLOOKUP($A6,'RES installed'!$A$2:$C$6,3,FALSE)*(AVERAGE('[1]Profiles, RES, Summer'!R$2:R$4)*(RANDBETWEEN(95,105)/100))</f>
        <v>0.65963772083550376</v>
      </c>
      <c r="S6" s="7">
        <f ca="1">VLOOKUP($A6,'RES installed'!$A$2:$C$6,3,FALSE)*(AVERAGE('[1]Profiles, RES, Summer'!S$2:S$4)*(RANDBETWEEN(95,105)/100))</f>
        <v>4.3902568313068501E-3</v>
      </c>
      <c r="T6" s="7">
        <f ca="1">VLOOKUP($A6,'RES installed'!$A$2:$C$6,3,FALSE)*(AVERAGE('[1]Profiles, RES, Summer'!T$2:T$4)*(RANDBETWEEN(95,105)/100))</f>
        <v>7.2182397366736756E-4</v>
      </c>
      <c r="U6" s="7">
        <f ca="1">VLOOKUP($A6,'RES installed'!$A$2:$C$6,3,FALSE)*(AVERAGE('[1]Profiles, RES, Summer'!U$2:U$4)*(RANDBETWEEN(95,105)/100))</f>
        <v>1.9945583798116484E-4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1.1076065573770492E-4</v>
      </c>
      <c r="D7" s="7">
        <f ca="1">VLOOKUP($A7,'RES installed'!$A$2:$C$6,3,FALSE)*(AVERAGE('[1]Profiles, RES, Summer'!D$2:D$4)*(RANDBETWEEN(95,105)/100))</f>
        <v>6.5859010697631888E-5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0.10148062374694922</v>
      </c>
      <c r="J7" s="7">
        <f ca="1">VLOOKUP($A7,'RES installed'!$A$2:$C$6,3,FALSE)*(AVERAGE('[1]Profiles, RES, Summer'!J$2:J$4)*(RANDBETWEEN(95,105)/100))</f>
        <v>2.2951369893062852</v>
      </c>
      <c r="K7" s="7">
        <f ca="1">VLOOKUP($A7,'RES installed'!$A$2:$C$6,3,FALSE)*(AVERAGE('[1]Profiles, RES, Summer'!K$2:K$4)*(RANDBETWEEN(95,105)/100))</f>
        <v>5.1777315587702741</v>
      </c>
      <c r="L7" s="7">
        <f ca="1">VLOOKUP($A7,'RES installed'!$A$2:$C$6,3,FALSE)*(AVERAGE('[1]Profiles, RES, Summer'!L$2:L$4)*(RANDBETWEEN(95,105)/100))</f>
        <v>7.1944557320856486</v>
      </c>
      <c r="M7" s="7">
        <f ca="1">VLOOKUP($A7,'RES installed'!$A$2:$C$6,3,FALSE)*(AVERAGE('[1]Profiles, RES, Summer'!M$2:M$4)*(RANDBETWEEN(95,105)/100))</f>
        <v>7.9148804306105855</v>
      </c>
      <c r="N7" s="7">
        <f ca="1">VLOOKUP($A7,'RES installed'!$A$2:$C$6,3,FALSE)*(AVERAGE('[1]Profiles, RES, Summer'!N$2:N$4)*(RANDBETWEEN(95,105)/100))</f>
        <v>8.5058787227692978</v>
      </c>
      <c r="O7" s="7">
        <f ca="1">VLOOKUP($A7,'RES installed'!$A$2:$C$6,3,FALSE)*(AVERAGE('[1]Profiles, RES, Summer'!O$2:O$4)*(RANDBETWEEN(95,105)/100))</f>
        <v>7.5942984842103218</v>
      </c>
      <c r="P7" s="7">
        <f ca="1">VLOOKUP($A7,'RES installed'!$A$2:$C$6,3,FALSE)*(AVERAGE('[1]Profiles, RES, Summer'!P$2:P$4)*(RANDBETWEEN(95,105)/100))</f>
        <v>5.4538776763412891</v>
      </c>
      <c r="Q7" s="7">
        <f ca="1">VLOOKUP($A7,'RES installed'!$A$2:$C$6,3,FALSE)*(AVERAGE('[1]Profiles, RES, Summer'!Q$2:Q$4)*(RANDBETWEEN(95,105)/100))</f>
        <v>3.0117009530031869</v>
      </c>
      <c r="R7" s="7">
        <f ca="1">VLOOKUP($A7,'RES installed'!$A$2:$C$6,3,FALSE)*(AVERAGE('[1]Profiles, RES, Summer'!R$2:R$4)*(RANDBETWEEN(95,105)/100))</f>
        <v>0.70824260552864615</v>
      </c>
      <c r="S7" s="7">
        <f ca="1">VLOOKUP($A7,'RES installed'!$A$2:$C$6,3,FALSE)*(AVERAGE('[1]Profiles, RES, Summer'!S$2:S$4)*(RANDBETWEEN(95,105)/100))</f>
        <v>4.3024516946807137E-3</v>
      </c>
      <c r="T7" s="7">
        <f ca="1">VLOOKUP($A7,'RES installed'!$A$2:$C$6,3,FALSE)*(AVERAGE('[1]Profiles, RES, Summer'!T$2:T$4)*(RANDBETWEEN(95,105)/100))</f>
        <v>7.8949497119868328E-4</v>
      </c>
      <c r="U7" s="7">
        <f ca="1">VLOOKUP($A7,'RES installed'!$A$2:$C$6,3,FALSE)*(AVERAGE('[1]Profiles, RES, Summer'!U$2:U$4)*(RANDBETWEEN(95,105)/100))</f>
        <v>1.9163404041327601E-4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2.4228893442622949E-4</v>
      </c>
      <c r="D3" s="7">
        <f ca="1">VLOOKUP($A3,'RES installed'!$A$2:$C$6,3,FALSE)*(AVERAGE('[1]Profiles, RES, Summer'!D$2:D$4)*(RANDBETWEEN(95,105)/100))</f>
        <v>1.3698674225107434E-4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0.20718960681668799</v>
      </c>
      <c r="J3" s="7">
        <f ca="1">VLOOKUP($A3,'RES installed'!$A$2:$C$6,3,FALSE)*(AVERAGE('[1]Profiles, RES, Summer'!J$2:J$4)*(RANDBETWEEN(95,105)/100))</f>
        <v>4.415406398474949</v>
      </c>
      <c r="K3" s="7">
        <f ca="1">VLOOKUP($A3,'RES installed'!$A$2:$C$6,3,FALSE)*(AVERAGE('[1]Profiles, RES, Summer'!K$2:K$4)*(RANDBETWEEN(95,105)/100))</f>
        <v>10.679071339963691</v>
      </c>
      <c r="L3" s="7">
        <f ca="1">VLOOKUP($A3,'RES installed'!$A$2:$C$6,3,FALSE)*(AVERAGE('[1]Profiles, RES, Summer'!L$2:L$4)*(RANDBETWEEN(95,105)/100))</f>
        <v>14.534254004213432</v>
      </c>
      <c r="M3" s="7">
        <f ca="1">VLOOKUP($A3,'RES installed'!$A$2:$C$6,3,FALSE)*(AVERAGE('[1]Profiles, RES, Summer'!M$2:M$4)*(RANDBETWEEN(95,105)/100))</f>
        <v>15.989657435576941</v>
      </c>
      <c r="N3" s="7">
        <f ca="1">VLOOKUP($A3,'RES installed'!$A$2:$C$6,3,FALSE)*(AVERAGE('[1]Profiles, RES, Summer'!N$2:N$4)*(RANDBETWEEN(95,105)/100))</f>
        <v>16.84332420350356</v>
      </c>
      <c r="O3" s="7">
        <f ca="1">VLOOKUP($A3,'RES installed'!$A$2:$C$6,3,FALSE)*(AVERAGE('[1]Profiles, RES, Summer'!O$2:O$4)*(RANDBETWEEN(95,105)/100))</f>
        <v>14.45128643597304</v>
      </c>
      <c r="P3" s="7">
        <f ca="1">VLOOKUP($A3,'RES installed'!$A$2:$C$6,3,FALSE)*(AVERAGE('[1]Profiles, RES, Summer'!P$2:P$4)*(RANDBETWEEN(95,105)/100))</f>
        <v>11.596666217062531</v>
      </c>
      <c r="Q3" s="7">
        <f ca="1">VLOOKUP($A3,'RES installed'!$A$2:$C$6,3,FALSE)*(AVERAGE('[1]Profiles, RES, Summer'!Q$2:Q$4)*(RANDBETWEEN(95,105)/100))</f>
        <v>6.3338865403366</v>
      </c>
      <c r="R3" s="7">
        <f ca="1">VLOOKUP($A3,'RES installed'!$A$2:$C$6,3,FALSE)*(AVERAGE('[1]Profiles, RES, Summer'!R$2:R$4)*(RANDBETWEEN(95,105)/100))</f>
        <v>1.3609367714079867</v>
      </c>
      <c r="S3" s="7">
        <f ca="1">VLOOKUP($A3,'RES installed'!$A$2:$C$6,3,FALSE)*(AVERAGE('[1]Profiles, RES, Summer'!S$2:S$4)*(RANDBETWEEN(95,105)/100))</f>
        <v>8.7805136626137002E-3</v>
      </c>
      <c r="T3" s="7">
        <f ca="1">VLOOKUP($A3,'RES installed'!$A$2:$C$6,3,FALSE)*(AVERAGE('[1]Profiles, RES, Summer'!T$2:T$4)*(RANDBETWEEN(95,105)/100))</f>
        <v>1.4286099478833317E-3</v>
      </c>
      <c r="U3" s="7">
        <f ca="1">VLOOKUP($A3,'RES installed'!$A$2:$C$6,3,FALSE)*(AVERAGE('[1]Profiles, RES, Summer'!U$2:U$4)*(RANDBETWEEN(95,105)/100))</f>
        <v>3.9891167596232968E-4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2.2382882513661203E-4</v>
      </c>
      <c r="D4" s="7">
        <f ca="1">VLOOKUP($A4,'RES installed'!$A$2:$C$6,3,FALSE)*(AVERAGE('[1]Profiles, RES, Summer'!D$2:D$4)*(RANDBETWEEN(95,105)/100))</f>
        <v>1.356695620371217E-4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0.21141796613947755</v>
      </c>
      <c r="J4" s="7">
        <f ca="1">VLOOKUP($A4,'RES installed'!$A$2:$C$6,3,FALSE)*(AVERAGE('[1]Profiles, RES, Summer'!J$2:J$4)*(RANDBETWEEN(95,105)/100))</f>
        <v>4.3716895034405434</v>
      </c>
      <c r="K4" s="7">
        <f ca="1">VLOOKUP($A4,'RES installed'!$A$2:$C$6,3,FALSE)*(AVERAGE('[1]Profiles, RES, Summer'!K$2:K$4)*(RANDBETWEEN(95,105)/100))</f>
        <v>10.679071339963691</v>
      </c>
      <c r="L4" s="7">
        <f ca="1">VLOOKUP($A4,'RES installed'!$A$2:$C$6,3,FALSE)*(AVERAGE('[1]Profiles, RES, Summer'!L$2:L$4)*(RANDBETWEEN(95,105)/100))</f>
        <v>14.098226384087029</v>
      </c>
      <c r="M4" s="7">
        <f ca="1">VLOOKUP($A4,'RES installed'!$A$2:$C$6,3,FALSE)*(AVERAGE('[1]Profiles, RES, Summer'!M$2:M$4)*(RANDBETWEEN(95,105)/100))</f>
        <v>16.629243733000017</v>
      </c>
      <c r="N4" s="7">
        <f ca="1">VLOOKUP($A4,'RES installed'!$A$2:$C$6,3,FALSE)*(AVERAGE('[1]Profiles, RES, Summer'!N$2:N$4)*(RANDBETWEEN(95,105)/100))</f>
        <v>16.674890961468524</v>
      </c>
      <c r="O4" s="7">
        <f ca="1">VLOOKUP($A4,'RES installed'!$A$2:$C$6,3,FALSE)*(AVERAGE('[1]Profiles, RES, Summer'!O$2:O$4)*(RANDBETWEEN(95,105)/100))</f>
        <v>14.746210648952083</v>
      </c>
      <c r="P4" s="7">
        <f ca="1">VLOOKUP($A4,'RES installed'!$A$2:$C$6,3,FALSE)*(AVERAGE('[1]Profiles, RES, Summer'!P$2:P$4)*(RANDBETWEEN(95,105)/100))</f>
        <v>11.022573830079237</v>
      </c>
      <c r="Q4" s="7">
        <f ca="1">VLOOKUP($A4,'RES installed'!$A$2:$C$6,3,FALSE)*(AVERAGE('[1]Profiles, RES, Summer'!Q$2:Q$4)*(RANDBETWEEN(95,105)/100))</f>
        <v>6.1475957597384632</v>
      </c>
      <c r="R4" s="7">
        <f ca="1">VLOOKUP($A4,'RES installed'!$A$2:$C$6,3,FALSE)*(AVERAGE('[1]Profiles, RES, Summer'!R$2:R$4)*(RANDBETWEEN(95,105)/100))</f>
        <v>1.3331625515833339</v>
      </c>
      <c r="S4" s="7">
        <f ca="1">VLOOKUP($A4,'RES installed'!$A$2:$C$6,3,FALSE)*(AVERAGE('[1]Profiles, RES, Summer'!S$2:S$4)*(RANDBETWEEN(95,105)/100))</f>
        <v>8.8683187992398393E-3</v>
      </c>
      <c r="T4" s="7">
        <f ca="1">VLOOKUP($A4,'RES installed'!$A$2:$C$6,3,FALSE)*(AVERAGE('[1]Profiles, RES, Summer'!T$2:T$4)*(RANDBETWEEN(95,105)/100))</f>
        <v>1.4286099478833317E-3</v>
      </c>
      <c r="U4" s="7">
        <f ca="1">VLOOKUP($A4,'RES installed'!$A$2:$C$6,3,FALSE)*(AVERAGE('[1]Profiles, RES, Summer'!U$2:U$4)*(RANDBETWEEN(95,105)/100))</f>
        <v>3.8326808082655203E-4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1.1076065573770492E-4</v>
      </c>
      <c r="D5" s="7">
        <f ca="1">VLOOKUP($A5,'RES installed'!$A$2:$C$6,3,FALSE)*(AVERAGE('[1]Profiles, RES, Summer'!D$2:D$4)*(RANDBETWEEN(95,105)/100))</f>
        <v>6.7834781018560848E-5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0.10465189323904138</v>
      </c>
      <c r="J5" s="7">
        <f ca="1">VLOOKUP($A5,'RES installed'!$A$2:$C$6,3,FALSE)*(AVERAGE('[1]Profiles, RES, Summer'!J$2:J$4)*(RANDBETWEEN(95,105)/100))</f>
        <v>2.1639863042030689</v>
      </c>
      <c r="K5" s="7">
        <f ca="1">VLOOKUP($A5,'RES installed'!$A$2:$C$6,3,FALSE)*(AVERAGE('[1]Profiles, RES, Summer'!K$2:K$4)*(RANDBETWEEN(95,105)/100))</f>
        <v>5.5552744849306066</v>
      </c>
      <c r="L5" s="7">
        <f ca="1">VLOOKUP($A5,'RES installed'!$A$2:$C$6,3,FALSE)*(AVERAGE('[1]Profiles, RES, Summer'!L$2:L$4)*(RANDBETWEEN(95,105)/100))</f>
        <v>7.1944557320856486</v>
      </c>
      <c r="M5" s="7">
        <f ca="1">VLOOKUP($A5,'RES installed'!$A$2:$C$6,3,FALSE)*(AVERAGE('[1]Profiles, RES, Summer'!M$2:M$4)*(RANDBETWEEN(95,105)/100))</f>
        <v>7.7549838562548157</v>
      </c>
      <c r="N5" s="7">
        <f ca="1">VLOOKUP($A5,'RES installed'!$A$2:$C$6,3,FALSE)*(AVERAGE('[1]Profiles, RES, Summer'!N$2:N$4)*(RANDBETWEEN(95,105)/100))</f>
        <v>8.0005789966641903</v>
      </c>
      <c r="O5" s="7">
        <f ca="1">VLOOKUP($A5,'RES installed'!$A$2:$C$6,3,FALSE)*(AVERAGE('[1]Profiles, RES, Summer'!O$2:O$4)*(RANDBETWEEN(95,105)/100))</f>
        <v>7.4468363777208015</v>
      </c>
      <c r="P5" s="7">
        <f ca="1">VLOOKUP($A5,'RES installed'!$A$2:$C$6,3,FALSE)*(AVERAGE('[1]Profiles, RES, Summer'!P$2:P$4)*(RANDBETWEEN(95,105)/100))</f>
        <v>5.7983331085312653</v>
      </c>
      <c r="Q5" s="7">
        <f ca="1">VLOOKUP($A5,'RES installed'!$A$2:$C$6,3,FALSE)*(AVERAGE('[1]Profiles, RES, Summer'!Q$2:Q$4)*(RANDBETWEEN(95,105)/100))</f>
        <v>3.1979917336013219</v>
      </c>
      <c r="R5" s="7">
        <f ca="1">VLOOKUP($A5,'RES installed'!$A$2:$C$6,3,FALSE)*(AVERAGE('[1]Profiles, RES, Summer'!R$2:R$4)*(RANDBETWEEN(95,105)/100))</f>
        <v>0.72212971544097249</v>
      </c>
      <c r="S5" s="7">
        <f ca="1">VLOOKUP($A5,'RES installed'!$A$2:$C$6,3,FALSE)*(AVERAGE('[1]Profiles, RES, Summer'!S$2:S$4)*(RANDBETWEEN(95,105)/100))</f>
        <v>4.3463542629937815E-3</v>
      </c>
      <c r="T5" s="7">
        <f ca="1">VLOOKUP($A5,'RES installed'!$A$2:$C$6,3,FALSE)*(AVERAGE('[1]Profiles, RES, Summer'!T$2:T$4)*(RANDBETWEEN(95,105)/100))</f>
        <v>7.4438097284447284E-4</v>
      </c>
      <c r="U5" s="7">
        <f ca="1">VLOOKUP($A5,'RES installed'!$A$2:$C$6,3,FALSE)*(AVERAGE('[1]Profiles, RES, Summer'!U$2:U$4)*(RANDBETWEEN(95,105)/100))</f>
        <v>1.9554493919722043E-4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1.1883695355191256E-4</v>
      </c>
      <c r="D6" s="7">
        <f ca="1">VLOOKUP($A6,'RES installed'!$A$2:$C$6,3,FALSE)*(AVERAGE('[1]Profiles, RES, Summer'!D$2:D$4)*(RANDBETWEEN(95,105)/100))</f>
        <v>6.7834781018560848E-5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0.10465189323904138</v>
      </c>
      <c r="J6" s="7">
        <f ca="1">VLOOKUP($A6,'RES installed'!$A$2:$C$6,3,FALSE)*(AVERAGE('[1]Profiles, RES, Summer'!J$2:J$4)*(RANDBETWEEN(95,105)/100))</f>
        <v>2.0765525141342582</v>
      </c>
      <c r="K6" s="7">
        <f ca="1">VLOOKUP($A6,'RES installed'!$A$2:$C$6,3,FALSE)*(AVERAGE('[1]Profiles, RES, Summer'!K$2:K$4)*(RANDBETWEEN(95,105)/100))</f>
        <v>5.5552744849306066</v>
      </c>
      <c r="L6" s="7">
        <f ca="1">VLOOKUP($A6,'RES installed'!$A$2:$C$6,3,FALSE)*(AVERAGE('[1]Profiles, RES, Summer'!L$2:L$4)*(RANDBETWEEN(95,105)/100))</f>
        <v>7.5578120821909849</v>
      </c>
      <c r="M6" s="7">
        <f ca="1">VLOOKUP($A6,'RES installed'!$A$2:$C$6,3,FALSE)*(AVERAGE('[1]Profiles, RES, Summer'!M$2:M$4)*(RANDBETWEEN(95,105)/100))</f>
        <v>8.1547252921442404</v>
      </c>
      <c r="N6" s="7">
        <f ca="1">VLOOKUP($A6,'RES installed'!$A$2:$C$6,3,FALSE)*(AVERAGE('[1]Profiles, RES, Summer'!N$2:N$4)*(RANDBETWEEN(95,105)/100))</f>
        <v>8.8427452068393695</v>
      </c>
      <c r="O6" s="7">
        <f ca="1">VLOOKUP($A6,'RES installed'!$A$2:$C$6,3,FALSE)*(AVERAGE('[1]Profiles, RES, Summer'!O$2:O$4)*(RANDBETWEEN(95,105)/100))</f>
        <v>7.1519121647417609</v>
      </c>
      <c r="P6" s="7">
        <f ca="1">VLOOKUP($A6,'RES installed'!$A$2:$C$6,3,FALSE)*(AVERAGE('[1]Profiles, RES, Summer'!P$2:P$4)*(RANDBETWEEN(95,105)/100))</f>
        <v>5.6261053924362772</v>
      </c>
      <c r="Q6" s="7">
        <f ca="1">VLOOKUP($A6,'RES installed'!$A$2:$C$6,3,FALSE)*(AVERAGE('[1]Profiles, RES, Summer'!Q$2:Q$4)*(RANDBETWEEN(95,105)/100))</f>
        <v>2.9496040261371412</v>
      </c>
      <c r="R6" s="7">
        <f ca="1">VLOOKUP($A6,'RES installed'!$A$2:$C$6,3,FALSE)*(AVERAGE('[1]Profiles, RES, Summer'!R$2:R$4)*(RANDBETWEEN(95,105)/100))</f>
        <v>0.68741194066015654</v>
      </c>
      <c r="S6" s="7">
        <f ca="1">VLOOKUP($A6,'RES installed'!$A$2:$C$6,3,FALSE)*(AVERAGE('[1]Profiles, RES, Summer'!S$2:S$4)*(RANDBETWEEN(95,105)/100))</f>
        <v>4.4780619679329874E-3</v>
      </c>
      <c r="T6" s="7">
        <f ca="1">VLOOKUP($A6,'RES installed'!$A$2:$C$6,3,FALSE)*(AVERAGE('[1]Profiles, RES, Summer'!T$2:T$4)*(RANDBETWEEN(95,105)/100))</f>
        <v>7.6693797202157812E-4</v>
      </c>
      <c r="U6" s="7">
        <f ca="1">VLOOKUP($A6,'RES installed'!$A$2:$C$6,3,FALSE)*(AVERAGE('[1]Profiles, RES, Summer'!U$2:U$4)*(RANDBETWEEN(95,105)/100))</f>
        <v>1.9163404041327601E-4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1.1768319672131147E-4</v>
      </c>
      <c r="D7" s="7">
        <f ca="1">VLOOKUP($A7,'RES installed'!$A$2:$C$6,3,FALSE)*(AVERAGE('[1]Profiles, RES, Summer'!D$2:D$4)*(RANDBETWEEN(95,105)/100))</f>
        <v>6.3883240376702929E-5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0.1025377135776466</v>
      </c>
      <c r="J7" s="7">
        <f ca="1">VLOOKUP($A7,'RES installed'!$A$2:$C$6,3,FALSE)*(AVERAGE('[1]Profiles, RES, Summer'!J$2:J$4)*(RANDBETWEEN(95,105)/100))</f>
        <v>2.1639863042030689</v>
      </c>
      <c r="K7" s="7">
        <f ca="1">VLOOKUP($A7,'RES installed'!$A$2:$C$6,3,FALSE)*(AVERAGE('[1]Profiles, RES, Summer'!K$2:K$4)*(RANDBETWEEN(95,105)/100))</f>
        <v>5.6092091886677977</v>
      </c>
      <c r="L7" s="7">
        <f ca="1">VLOOKUP($A7,'RES installed'!$A$2:$C$6,3,FALSE)*(AVERAGE('[1]Profiles, RES, Summer'!L$2:L$4)*(RANDBETWEEN(95,105)/100))</f>
        <v>7.4124695421488509</v>
      </c>
      <c r="M7" s="7">
        <f ca="1">VLOOKUP($A7,'RES installed'!$A$2:$C$6,3,FALSE)*(AVERAGE('[1]Profiles, RES, Summer'!M$2:M$4)*(RANDBETWEEN(95,105)/100))</f>
        <v>8.2346735793221253</v>
      </c>
      <c r="N7" s="7">
        <f ca="1">VLOOKUP($A7,'RES installed'!$A$2:$C$6,3,FALSE)*(AVERAGE('[1]Profiles, RES, Summer'!N$2:N$4)*(RANDBETWEEN(95,105)/100))</f>
        <v>8.7585285858218516</v>
      </c>
      <c r="O7" s="7">
        <f ca="1">VLOOKUP($A7,'RES installed'!$A$2:$C$6,3,FALSE)*(AVERAGE('[1]Profiles, RES, Summer'!O$2:O$4)*(RANDBETWEEN(95,105)/100))</f>
        <v>7.2993742712312812</v>
      </c>
      <c r="P7" s="7">
        <f ca="1">VLOOKUP($A7,'RES installed'!$A$2:$C$6,3,FALSE)*(AVERAGE('[1]Profiles, RES, Summer'!P$2:P$4)*(RANDBETWEEN(95,105)/100))</f>
        <v>5.6835146311346065</v>
      </c>
      <c r="Q7" s="7">
        <f ca="1">VLOOKUP($A7,'RES installed'!$A$2:$C$6,3,FALSE)*(AVERAGE('[1]Profiles, RES, Summer'!Q$2:Q$4)*(RANDBETWEEN(95,105)/100))</f>
        <v>3.1979917336013219</v>
      </c>
      <c r="R7" s="7">
        <f ca="1">VLOOKUP($A7,'RES installed'!$A$2:$C$6,3,FALSE)*(AVERAGE('[1]Profiles, RES, Summer'!R$2:R$4)*(RANDBETWEEN(95,105)/100))</f>
        <v>0.70129905057248298</v>
      </c>
      <c r="S7" s="7">
        <f ca="1">VLOOKUP($A7,'RES installed'!$A$2:$C$6,3,FALSE)*(AVERAGE('[1]Profiles, RES, Summer'!S$2:S$4)*(RANDBETWEEN(95,105)/100))</f>
        <v>4.3024516946807137E-3</v>
      </c>
      <c r="T7" s="7">
        <f ca="1">VLOOKUP($A7,'RES installed'!$A$2:$C$6,3,FALSE)*(AVERAGE('[1]Profiles, RES, Summer'!T$2:T$4)*(RANDBETWEEN(95,105)/100))</f>
        <v>7.5941897229587639E-4</v>
      </c>
      <c r="U7" s="7">
        <f ca="1">VLOOKUP($A7,'RES installed'!$A$2:$C$6,3,FALSE)*(AVERAGE('[1]Profiles, RES, Summer'!U$2:U$4)*(RANDBETWEEN(95,105)/100))</f>
        <v>2.0532218615708147E-4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2.2382882513661203E-4</v>
      </c>
      <c r="D3" s="7">
        <f ca="1">VLOOKUP($A3,'RES installed'!$A$2:$C$6,3,FALSE)*(AVERAGE('[1]Profiles, RES, Summer'!D$2:D$4)*(RANDBETWEEN(95,105)/100))</f>
        <v>1.3698674225107434E-4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0.22198886444645144</v>
      </c>
      <c r="J3" s="7">
        <f ca="1">VLOOKUP($A3,'RES installed'!$A$2:$C$6,3,FALSE)*(AVERAGE('[1]Profiles, RES, Summer'!J$2:J$4)*(RANDBETWEEN(95,105)/100))</f>
        <v>4.1531050282685165</v>
      </c>
      <c r="K3" s="7">
        <f ca="1">VLOOKUP($A3,'RES installed'!$A$2:$C$6,3,FALSE)*(AVERAGE('[1]Profiles, RES, Summer'!K$2:K$4)*(RANDBETWEEN(95,105)/100))</f>
        <v>10.247593710066168</v>
      </c>
      <c r="L3" s="7">
        <f ca="1">VLOOKUP($A3,'RES installed'!$A$2:$C$6,3,FALSE)*(AVERAGE('[1]Profiles, RES, Summer'!L$2:L$4)*(RANDBETWEEN(95,105)/100))</f>
        <v>13.952883844044894</v>
      </c>
      <c r="M3" s="7">
        <f ca="1">VLOOKUP($A3,'RES installed'!$A$2:$C$6,3,FALSE)*(AVERAGE('[1]Profiles, RES, Summer'!M$2:M$4)*(RANDBETWEEN(95,105)/100))</f>
        <v>16.149554009932711</v>
      </c>
      <c r="N3" s="7">
        <f ca="1">VLOOKUP($A3,'RES installed'!$A$2:$C$6,3,FALSE)*(AVERAGE('[1]Profiles, RES, Summer'!N$2:N$4)*(RANDBETWEEN(95,105)/100))</f>
        <v>16.001157993328381</v>
      </c>
      <c r="O3" s="7">
        <f ca="1">VLOOKUP($A3,'RES installed'!$A$2:$C$6,3,FALSE)*(AVERAGE('[1]Profiles, RES, Summer'!O$2:O$4)*(RANDBETWEEN(95,105)/100))</f>
        <v>14.156362222993998</v>
      </c>
      <c r="P3" s="7">
        <f ca="1">VLOOKUP($A3,'RES installed'!$A$2:$C$6,3,FALSE)*(AVERAGE('[1]Profiles, RES, Summer'!P$2:P$4)*(RANDBETWEEN(95,105)/100))</f>
        <v>11.711484694459189</v>
      </c>
      <c r="Q3" s="7">
        <f ca="1">VLOOKUP($A3,'RES installed'!$A$2:$C$6,3,FALSE)*(AVERAGE('[1]Profiles, RES, Summer'!Q$2:Q$4)*(RANDBETWEEN(95,105)/100))</f>
        <v>6.3338865403366</v>
      </c>
      <c r="R3" s="7">
        <f ca="1">VLOOKUP($A3,'RES installed'!$A$2:$C$6,3,FALSE)*(AVERAGE('[1]Profiles, RES, Summer'!R$2:R$4)*(RANDBETWEEN(95,105)/100))</f>
        <v>1.402598101144966</v>
      </c>
      <c r="S3" s="7">
        <f ca="1">VLOOKUP($A3,'RES installed'!$A$2:$C$6,3,FALSE)*(AVERAGE('[1]Profiles, RES, Summer'!S$2:S$4)*(RANDBETWEEN(95,105)/100))</f>
        <v>9.2195393457443868E-3</v>
      </c>
      <c r="T3" s="7">
        <f ca="1">VLOOKUP($A3,'RES installed'!$A$2:$C$6,3,FALSE)*(AVERAGE('[1]Profiles, RES, Summer'!T$2:T$4)*(RANDBETWEEN(95,105)/100))</f>
        <v>1.5489139434945597E-3</v>
      </c>
      <c r="U3" s="7">
        <f ca="1">VLOOKUP($A3,'RES installed'!$A$2:$C$6,3,FALSE)*(AVERAGE('[1]Profiles, RES, Summer'!U$2:U$4)*(RANDBETWEEN(95,105)/100))</f>
        <v>4.0282257474627412E-4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2.3305887978142075E-4</v>
      </c>
      <c r="D4" s="7">
        <f ca="1">VLOOKUP($A4,'RES installed'!$A$2:$C$6,3,FALSE)*(AVERAGE('[1]Profiles, RES, Summer'!D$2:D$4)*(RANDBETWEEN(95,105)/100))</f>
        <v>1.2908366096735851E-4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0.21564632546226709</v>
      </c>
      <c r="J4" s="7">
        <f ca="1">VLOOKUP($A4,'RES installed'!$A$2:$C$6,3,FALSE)*(AVERAGE('[1]Profiles, RES, Summer'!J$2:J$4)*(RANDBETWEEN(95,105)/100))</f>
        <v>4.5902739786125704</v>
      </c>
      <c r="K4" s="7">
        <f ca="1">VLOOKUP($A4,'RES installed'!$A$2:$C$6,3,FALSE)*(AVERAGE('[1]Profiles, RES, Summer'!K$2:K$4)*(RANDBETWEEN(95,105)/100))</f>
        <v>10.247593710066168</v>
      </c>
      <c r="L4" s="7">
        <f ca="1">VLOOKUP($A4,'RES installed'!$A$2:$C$6,3,FALSE)*(AVERAGE('[1]Profiles, RES, Summer'!L$2:L$4)*(RANDBETWEEN(95,105)/100))</f>
        <v>14.534254004213432</v>
      </c>
      <c r="M4" s="7">
        <f ca="1">VLOOKUP($A4,'RES installed'!$A$2:$C$6,3,FALSE)*(AVERAGE('[1]Profiles, RES, Summer'!M$2:M$4)*(RANDBETWEEN(95,105)/100))</f>
        <v>15.989657435576941</v>
      </c>
      <c r="N4" s="7">
        <f ca="1">VLOOKUP($A4,'RES installed'!$A$2:$C$6,3,FALSE)*(AVERAGE('[1]Profiles, RES, Summer'!N$2:N$4)*(RANDBETWEEN(95,105)/100))</f>
        <v>16.84332420350356</v>
      </c>
      <c r="O4" s="7">
        <f ca="1">VLOOKUP($A4,'RES installed'!$A$2:$C$6,3,FALSE)*(AVERAGE('[1]Profiles, RES, Summer'!O$2:O$4)*(RANDBETWEEN(95,105)/100))</f>
        <v>15.041134861931125</v>
      </c>
      <c r="P4" s="7">
        <f ca="1">VLOOKUP($A4,'RES installed'!$A$2:$C$6,3,FALSE)*(AVERAGE('[1]Profiles, RES, Summer'!P$2:P$4)*(RANDBETWEEN(95,105)/100))</f>
        <v>11.941121649252507</v>
      </c>
      <c r="Q4" s="7">
        <f ca="1">VLOOKUP($A4,'RES installed'!$A$2:$C$6,3,FALSE)*(AVERAGE('[1]Profiles, RES, Summer'!Q$2:Q$4)*(RANDBETWEEN(95,105)/100))</f>
        <v>5.8992080522742825</v>
      </c>
      <c r="R4" s="7">
        <f ca="1">VLOOKUP($A4,'RES installed'!$A$2:$C$6,3,FALSE)*(AVERAGE('[1]Profiles, RES, Summer'!R$2:R$4)*(RANDBETWEEN(95,105)/100))</f>
        <v>1.3331625515833339</v>
      </c>
      <c r="S4" s="7">
        <f ca="1">VLOOKUP($A4,'RES installed'!$A$2:$C$6,3,FALSE)*(AVERAGE('[1]Profiles, RES, Summer'!S$2:S$4)*(RANDBETWEEN(95,105)/100))</f>
        <v>8.8683187992398393E-3</v>
      </c>
      <c r="T4" s="7">
        <f ca="1">VLOOKUP($A4,'RES installed'!$A$2:$C$6,3,FALSE)*(AVERAGE('[1]Profiles, RES, Summer'!T$2:T$4)*(RANDBETWEEN(95,105)/100))</f>
        <v>1.5489139434945597E-3</v>
      </c>
      <c r="U4" s="7">
        <f ca="1">VLOOKUP($A4,'RES installed'!$A$2:$C$6,3,FALSE)*(AVERAGE('[1]Profiles, RES, Summer'!U$2:U$4)*(RANDBETWEEN(95,105)/100))</f>
        <v>4.0673347353021851E-4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1.142219262295082E-4</v>
      </c>
      <c r="D5" s="7">
        <f ca="1">VLOOKUP($A5,'RES installed'!$A$2:$C$6,3,FALSE)*(AVERAGE('[1]Profiles, RES, Summer'!D$2:D$4)*(RANDBETWEEN(95,105)/100))</f>
        <v>6.8493371125537172E-5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0.10465189323904138</v>
      </c>
      <c r="J5" s="7">
        <f ca="1">VLOOKUP($A5,'RES installed'!$A$2:$C$6,3,FALSE)*(AVERAGE('[1]Profiles, RES, Summer'!J$2:J$4)*(RANDBETWEEN(95,105)/100))</f>
        <v>2.1202694091686638</v>
      </c>
      <c r="K5" s="7">
        <f ca="1">VLOOKUP($A5,'RES installed'!$A$2:$C$6,3,FALSE)*(AVERAGE('[1]Profiles, RES, Summer'!K$2:K$4)*(RANDBETWEEN(95,105)/100))</f>
        <v>5.3395356699818457</v>
      </c>
      <c r="L5" s="7">
        <f ca="1">VLOOKUP($A5,'RES installed'!$A$2:$C$6,3,FALSE)*(AVERAGE('[1]Profiles, RES, Summer'!L$2:L$4)*(RANDBETWEEN(95,105)/100))</f>
        <v>6.9037706520013797</v>
      </c>
      <c r="M5" s="7">
        <f ca="1">VLOOKUP($A5,'RES installed'!$A$2:$C$6,3,FALSE)*(AVERAGE('[1]Profiles, RES, Summer'!M$2:M$4)*(RANDBETWEEN(95,105)/100))</f>
        <v>8.3945701536778934</v>
      </c>
      <c r="N5" s="7">
        <f ca="1">VLOOKUP($A5,'RES installed'!$A$2:$C$6,3,FALSE)*(AVERAGE('[1]Profiles, RES, Summer'!N$2:N$4)*(RANDBETWEEN(95,105)/100))</f>
        <v>8.4216621017517799</v>
      </c>
      <c r="O5" s="7">
        <f ca="1">VLOOKUP($A5,'RES installed'!$A$2:$C$6,3,FALSE)*(AVERAGE('[1]Profiles, RES, Summer'!O$2:O$4)*(RANDBETWEEN(95,105)/100))</f>
        <v>7.078181111496999</v>
      </c>
      <c r="P5" s="7">
        <f ca="1">VLOOKUP($A5,'RES installed'!$A$2:$C$6,3,FALSE)*(AVERAGE('[1]Profiles, RES, Summer'!P$2:P$4)*(RANDBETWEEN(95,105)/100))</f>
        <v>5.8557423472295946</v>
      </c>
      <c r="Q5" s="7">
        <f ca="1">VLOOKUP($A5,'RES installed'!$A$2:$C$6,3,FALSE)*(AVERAGE('[1]Profiles, RES, Summer'!Q$2:Q$4)*(RANDBETWEEN(95,105)/100))</f>
        <v>3.0427494164362088</v>
      </c>
      <c r="R5" s="7">
        <f ca="1">VLOOKUP($A5,'RES installed'!$A$2:$C$6,3,FALSE)*(AVERAGE('[1]Profiles, RES, Summer'!R$2:R$4)*(RANDBETWEEN(95,105)/100))</f>
        <v>0.68741194066015654</v>
      </c>
      <c r="S5" s="7">
        <f ca="1">VLOOKUP($A5,'RES installed'!$A$2:$C$6,3,FALSE)*(AVERAGE('[1]Profiles, RES, Summer'!S$2:S$4)*(RANDBETWEEN(95,105)/100))</f>
        <v>4.3463542629937815E-3</v>
      </c>
      <c r="T5" s="7">
        <f ca="1">VLOOKUP($A5,'RES installed'!$A$2:$C$6,3,FALSE)*(AVERAGE('[1]Profiles, RES, Summer'!T$2:T$4)*(RANDBETWEEN(95,105)/100))</f>
        <v>7.5189997257017456E-4</v>
      </c>
      <c r="U5" s="7">
        <f ca="1">VLOOKUP($A5,'RES installed'!$A$2:$C$6,3,FALSE)*(AVERAGE('[1]Profiles, RES, Summer'!U$2:U$4)*(RANDBETWEEN(95,105)/100))</f>
        <v>1.9358948980524821E-4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1.1883695355191256E-4</v>
      </c>
      <c r="D6" s="7">
        <f ca="1">VLOOKUP($A6,'RES installed'!$A$2:$C$6,3,FALSE)*(AVERAGE('[1]Profiles, RES, Summer'!D$2:D$4)*(RANDBETWEEN(95,105)/100))</f>
        <v>6.5200420590655564E-5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0.10782316273113354</v>
      </c>
      <c r="J6" s="7">
        <f ca="1">VLOOKUP($A6,'RES installed'!$A$2:$C$6,3,FALSE)*(AVERAGE('[1]Profiles, RES, Summer'!J$2:J$4)*(RANDBETWEEN(95,105)/100))</f>
        <v>2.1858447517202717</v>
      </c>
      <c r="K6" s="7">
        <f ca="1">VLOOKUP($A6,'RES installed'!$A$2:$C$6,3,FALSE)*(AVERAGE('[1]Profiles, RES, Summer'!K$2:K$4)*(RANDBETWEEN(95,105)/100))</f>
        <v>5.6092091886677977</v>
      </c>
      <c r="L6" s="7">
        <f ca="1">VLOOKUP($A6,'RES installed'!$A$2:$C$6,3,FALSE)*(AVERAGE('[1]Profiles, RES, Summer'!L$2:L$4)*(RANDBETWEEN(95,105)/100))</f>
        <v>7.1944557320856486</v>
      </c>
      <c r="M6" s="7">
        <f ca="1">VLOOKUP($A6,'RES installed'!$A$2:$C$6,3,FALSE)*(AVERAGE('[1]Profiles, RES, Summer'!M$2:M$4)*(RANDBETWEEN(95,105)/100))</f>
        <v>7.6750355690769307</v>
      </c>
      <c r="N6" s="7">
        <f ca="1">VLOOKUP($A6,'RES installed'!$A$2:$C$6,3,FALSE)*(AVERAGE('[1]Profiles, RES, Summer'!N$2:N$4)*(RANDBETWEEN(95,105)/100))</f>
        <v>8.6743119648043336</v>
      </c>
      <c r="O6" s="7">
        <f ca="1">VLOOKUP($A6,'RES installed'!$A$2:$C$6,3,FALSE)*(AVERAGE('[1]Profiles, RES, Summer'!O$2:O$4)*(RANDBETWEEN(95,105)/100))</f>
        <v>7.3731053244760414</v>
      </c>
      <c r="P6" s="7">
        <f ca="1">VLOOKUP($A6,'RES installed'!$A$2:$C$6,3,FALSE)*(AVERAGE('[1]Profiles, RES, Summer'!P$2:P$4)*(RANDBETWEEN(95,105)/100))</f>
        <v>5.5112869150396184</v>
      </c>
      <c r="Q6" s="7">
        <f ca="1">VLOOKUP($A6,'RES installed'!$A$2:$C$6,3,FALSE)*(AVERAGE('[1]Profiles, RES, Summer'!Q$2:Q$4)*(RANDBETWEEN(95,105)/100))</f>
        <v>2.980652489570164</v>
      </c>
      <c r="R6" s="7">
        <f ca="1">VLOOKUP($A6,'RES installed'!$A$2:$C$6,3,FALSE)*(AVERAGE('[1]Profiles, RES, Summer'!R$2:R$4)*(RANDBETWEEN(95,105)/100))</f>
        <v>0.66658127579166693</v>
      </c>
      <c r="S6" s="7">
        <f ca="1">VLOOKUP($A6,'RES installed'!$A$2:$C$6,3,FALSE)*(AVERAGE('[1]Profiles, RES, Summer'!S$2:S$4)*(RANDBETWEEN(95,105)/100))</f>
        <v>4.3024516946807137E-3</v>
      </c>
      <c r="T6" s="7">
        <f ca="1">VLOOKUP($A6,'RES installed'!$A$2:$C$6,3,FALSE)*(AVERAGE('[1]Profiles, RES, Summer'!T$2:T$4)*(RANDBETWEEN(95,105)/100))</f>
        <v>7.2934297339306928E-4</v>
      </c>
      <c r="U6" s="7">
        <f ca="1">VLOOKUP($A6,'RES installed'!$A$2:$C$6,3,FALSE)*(AVERAGE('[1]Profiles, RES, Summer'!U$2:U$4)*(RANDBETWEEN(95,105)/100))</f>
        <v>1.8576769223735941E-4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1.0960689890710383E-4</v>
      </c>
      <c r="D7" s="7">
        <f ca="1">VLOOKUP($A7,'RES installed'!$A$2:$C$6,3,FALSE)*(AVERAGE('[1]Profiles, RES, Summer'!D$2:D$4)*(RANDBETWEEN(95,105)/100))</f>
        <v>6.4541830483679253E-5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0.1025377135776466</v>
      </c>
      <c r="J7" s="7">
        <f ca="1">VLOOKUP($A7,'RES installed'!$A$2:$C$6,3,FALSE)*(AVERAGE('[1]Profiles, RES, Summer'!J$2:J$4)*(RANDBETWEEN(95,105)/100))</f>
        <v>2.2295616467546773</v>
      </c>
      <c r="K7" s="7">
        <f ca="1">VLOOKUP($A7,'RES installed'!$A$2:$C$6,3,FALSE)*(AVERAGE('[1]Profiles, RES, Summer'!K$2:K$4)*(RANDBETWEEN(95,105)/100))</f>
        <v>5.1777315587702741</v>
      </c>
      <c r="L7" s="7">
        <f ca="1">VLOOKUP($A7,'RES installed'!$A$2:$C$6,3,FALSE)*(AVERAGE('[1]Profiles, RES, Summer'!L$2:L$4)*(RANDBETWEEN(95,105)/100))</f>
        <v>7.1217844620645812</v>
      </c>
      <c r="M7" s="7">
        <f ca="1">VLOOKUP($A7,'RES installed'!$A$2:$C$6,3,FALSE)*(AVERAGE('[1]Profiles, RES, Summer'!M$2:M$4)*(RANDBETWEEN(95,105)/100))</f>
        <v>7.8349321434327006</v>
      </c>
      <c r="N7" s="7">
        <f ca="1">VLOOKUP($A7,'RES installed'!$A$2:$C$6,3,FALSE)*(AVERAGE('[1]Profiles, RES, Summer'!N$2:N$4)*(RANDBETWEEN(95,105)/100))</f>
        <v>8.6743119648043336</v>
      </c>
      <c r="O7" s="7">
        <f ca="1">VLOOKUP($A7,'RES installed'!$A$2:$C$6,3,FALSE)*(AVERAGE('[1]Profiles, RES, Summer'!O$2:O$4)*(RANDBETWEEN(95,105)/100))</f>
        <v>7.0044500582522398</v>
      </c>
      <c r="P7" s="7">
        <f ca="1">VLOOKUP($A7,'RES installed'!$A$2:$C$6,3,FALSE)*(AVERAGE('[1]Profiles, RES, Summer'!P$2:P$4)*(RANDBETWEEN(95,105)/100))</f>
        <v>5.7983331085312653</v>
      </c>
      <c r="Q7" s="7">
        <f ca="1">VLOOKUP($A7,'RES installed'!$A$2:$C$6,3,FALSE)*(AVERAGE('[1]Profiles, RES, Summer'!Q$2:Q$4)*(RANDBETWEEN(95,105)/100))</f>
        <v>3.1669432701683</v>
      </c>
      <c r="R7" s="7">
        <f ca="1">VLOOKUP($A7,'RES installed'!$A$2:$C$6,3,FALSE)*(AVERAGE('[1]Profiles, RES, Summer'!R$2:R$4)*(RANDBETWEEN(95,105)/100))</f>
        <v>0.69435549561631982</v>
      </c>
      <c r="S7" s="7">
        <f ca="1">VLOOKUP($A7,'RES installed'!$A$2:$C$6,3,FALSE)*(AVERAGE('[1]Profiles, RES, Summer'!S$2:S$4)*(RANDBETWEEN(95,105)/100))</f>
        <v>4.3024516946807137E-3</v>
      </c>
      <c r="T7" s="7">
        <f ca="1">VLOOKUP($A7,'RES installed'!$A$2:$C$6,3,FALSE)*(AVERAGE('[1]Profiles, RES, Summer'!T$2:T$4)*(RANDBETWEEN(95,105)/100))</f>
        <v>7.2182397366736756E-4</v>
      </c>
      <c r="U7" s="7">
        <f ca="1">VLOOKUP($A7,'RES installed'!$A$2:$C$6,3,FALSE)*(AVERAGE('[1]Profiles, RES, Summer'!U$2:U$4)*(RANDBETWEEN(95,105)/100))</f>
        <v>1.9750038858919265E-4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0.23809523809523808</v>
      </c>
    </row>
    <row r="3" spans="1:2" x14ac:dyDescent="0.25">
      <c r="A3">
        <v>2</v>
      </c>
      <c r="B3" s="1">
        <f>VLOOKUP($A3,'[1]Base Consumption'!$A$2:$D$9,4,FALSE)</f>
        <v>0.19047619047619047</v>
      </c>
    </row>
    <row r="4" spans="1:2" x14ac:dyDescent="0.25">
      <c r="A4">
        <v>3</v>
      </c>
      <c r="B4" s="1">
        <f>VLOOKUP($A4,'[1]Base Consumption'!$A$2:$D$9,4,FALSE)</f>
        <v>0.14285714285714285</v>
      </c>
    </row>
    <row r="5" spans="1:2" x14ac:dyDescent="0.25">
      <c r="A5">
        <v>4</v>
      </c>
      <c r="B5" s="1">
        <f>VLOOKUP($A5,'[1]Base Consumption'!$A$2:$D$9,4,FALSE)</f>
        <v>9.5238095238095233E-2</v>
      </c>
    </row>
    <row r="6" spans="1:2" x14ac:dyDescent="0.25">
      <c r="A6">
        <v>5</v>
      </c>
      <c r="B6" s="1">
        <f>VLOOKUP($A6,'[1]Base Consumption'!$A$2:$D$9,4,FALSE)</f>
        <v>4.7619047619047616E-2</v>
      </c>
    </row>
    <row r="7" spans="1:2" x14ac:dyDescent="0.25">
      <c r="A7">
        <v>6</v>
      </c>
      <c r="B7" s="1">
        <f>VLOOKUP($A7,'[1]Base Consumption'!$A$2:$D$9,4,FALSE)</f>
        <v>9.5238095238095233E-2</v>
      </c>
    </row>
    <row r="8" spans="1:2" x14ac:dyDescent="0.25">
      <c r="A8">
        <v>7</v>
      </c>
      <c r="B8" s="1">
        <f>VLOOKUP($A8,'[1]Base Consumption'!$A$2:$D$9,4,FALSE)</f>
        <v>9.5238095238095233E-2</v>
      </c>
    </row>
    <row r="9" spans="1:2" x14ac:dyDescent="0.25">
      <c r="A9">
        <v>8</v>
      </c>
      <c r="B9" s="1">
        <f>VLOOKUP($A9,'[1]Base Consumption'!$A$2:$D$9,4,FALSE)</f>
        <v>9.5238095238095233E-2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4.1768270298431123</v>
      </c>
      <c r="C2" s="4">
        <f>'[1]FL Profiles'!C2*Main!$B$6</f>
        <v>4.3161565459309559</v>
      </c>
      <c r="D2" s="4">
        <f>'[1]FL Profiles'!D2*Main!$B$6</f>
        <v>3.8648648450415517</v>
      </c>
      <c r="E2" s="4">
        <f>'[1]FL Profiles'!E2*Main!$B$6</f>
        <v>3.663346788846209</v>
      </c>
      <c r="F2" s="4">
        <f>'[1]FL Profiles'!F2*Main!$B$6</f>
        <v>3.0013616733849457</v>
      </c>
      <c r="G2" s="4">
        <f>'[1]FL Profiles'!G2*Main!$B$6</f>
        <v>2.5473513477913894</v>
      </c>
      <c r="H2" s="4">
        <f>'[1]FL Profiles'!H2*Main!$B$6</f>
        <v>3.1152040828713541</v>
      </c>
      <c r="I2" s="4">
        <f>'[1]FL Profiles'!I2*Main!$B$6</f>
        <v>0.54100631612645311</v>
      </c>
      <c r="J2" s="4">
        <f>'[1]FL Profiles'!J2*Main!$B$6</f>
        <v>0.47575932322678038</v>
      </c>
      <c r="K2" s="4">
        <f>'[1]FL Profiles'!K2*Main!$B$6</f>
        <v>0.69358912764704195</v>
      </c>
      <c r="L2" s="4">
        <f>'[1]FL Profiles'!L2*Main!$B$6</f>
        <v>0.4084733617989928</v>
      </c>
      <c r="M2" s="4">
        <f>'[1]FL Profiles'!M2*Main!$B$6</f>
        <v>0.5104217882047315</v>
      </c>
      <c r="N2" s="4">
        <f>'[1]FL Profiles'!N2*Main!$B$6</f>
        <v>0.81320861462977523</v>
      </c>
      <c r="O2" s="4">
        <f>'[1]FL Profiles'!O2*Main!$B$6</f>
        <v>1.4983020400763392</v>
      </c>
      <c r="P2" s="4">
        <f>'[1]FL Profiles'!P2*Main!$B$6</f>
        <v>1.5985513260419819</v>
      </c>
      <c r="Q2" s="4">
        <f>'[1]FL Profiles'!Q2*Main!$B$6</f>
        <v>1.5720447351764899</v>
      </c>
      <c r="R2" s="4">
        <f>'[1]FL Profiles'!R2*Main!$B$6</f>
        <v>0.8818538884096393</v>
      </c>
      <c r="S2" s="4">
        <f>'[1]FL Profiles'!S2*Main!$B$6</f>
        <v>1.7963312732691148</v>
      </c>
      <c r="T2" s="4">
        <f>'[1]FL Profiles'!T2*Main!$B$6</f>
        <v>1.0541467290353375</v>
      </c>
      <c r="U2" s="4">
        <f>'[1]FL Profiles'!U2*Main!$B$6</f>
        <v>0.74116505996971993</v>
      </c>
      <c r="V2" s="4">
        <f>'[1]FL Profiles'!V2*Main!$B$6</f>
        <v>1.1255106275193545</v>
      </c>
      <c r="W2" s="4">
        <f>'[1]FL Profiles'!W2*Main!$B$6</f>
        <v>0.69562809617515664</v>
      </c>
      <c r="X2" s="4">
        <f>'[1]FL Profiles'!X2*Main!$B$6</f>
        <v>3.1750138263627203</v>
      </c>
      <c r="Y2" s="4">
        <f>'[1]FL Profiles'!Y2*Main!$B$6</f>
        <v>3.8274837553594483</v>
      </c>
    </row>
    <row r="3" spans="1:25" x14ac:dyDescent="0.25">
      <c r="A3" t="s">
        <v>16</v>
      </c>
      <c r="B3" s="4">
        <f>'[1]FL Profiles'!B3*Main!$B$6</f>
        <v>-9.4302294425308233</v>
      </c>
      <c r="C3" s="4">
        <f>'[1]FL Profiles'!C3*Main!$B$6</f>
        <v>-10.084058683879629</v>
      </c>
      <c r="D3" s="4">
        <f>'[1]FL Profiles'!D3*Main!$B$6</f>
        <v>-11.341422609550406</v>
      </c>
      <c r="E3" s="4">
        <f>'[1]FL Profiles'!E3*Main!$B$6</f>
        <v>-12.234150996776656</v>
      </c>
      <c r="F3" s="4">
        <f>'[1]FL Profiles'!F3*Main!$B$6</f>
        <v>-13.076584826976076</v>
      </c>
      <c r="G3" s="4">
        <f>'[1]FL Profiles'!G3*Main!$B$6</f>
        <v>-14.271080556363312</v>
      </c>
      <c r="H3" s="4">
        <f>'[1]FL Profiles'!H3*Main!$B$6</f>
        <v>-13.617251315014512</v>
      </c>
      <c r="I3" s="4">
        <f>'[1]FL Profiles'!I3*Main!$B$6</f>
        <v>-15.275068659607028</v>
      </c>
      <c r="J3" s="4">
        <f>'[1]FL Profiles'!J3*Main!$B$6</f>
        <v>-13.85424742359905</v>
      </c>
      <c r="K3" s="4">
        <f>'[1]FL Profiles'!K3*Main!$B$6</f>
        <v>-20.349619549570271</v>
      </c>
      <c r="L3" s="4">
        <f>'[1]FL Profiles'!L3*Main!$B$6</f>
        <v>-20.141067051952934</v>
      </c>
      <c r="M3" s="4">
        <f>'[1]FL Profiles'!M3*Main!$B$6</f>
        <v>-18.412021740111609</v>
      </c>
      <c r="N3" s="4">
        <f>'[1]FL Profiles'!N3*Main!$B$6</f>
        <v>-17.649447510596683</v>
      </c>
      <c r="O3" s="4">
        <f>'[1]FL Profiles'!O3*Main!$B$6</f>
        <v>-17.040237697204791</v>
      </c>
      <c r="P3" s="4">
        <f>'[1]FL Profiles'!P3*Main!$B$6</f>
        <v>-16.061702717753708</v>
      </c>
      <c r="Q3" s="4">
        <f>'[1]FL Profiles'!Q3*Main!$B$6</f>
        <v>-14.616209962555541</v>
      </c>
      <c r="R3" s="4">
        <f>'[1]FL Profiles'!R3*Main!$B$6</f>
        <v>-13.667002147100511</v>
      </c>
      <c r="S3" s="4">
        <f>'[1]FL Profiles'!S3*Main!$B$6</f>
        <v>-12.230616784661258</v>
      </c>
      <c r="T3" s="4">
        <f>'[1]FL Profiles'!T3*Main!$B$6</f>
        <v>-7.7631347911353847</v>
      </c>
      <c r="U3" s="4">
        <f>'[1]FL Profiles'!U3*Main!$B$6</f>
        <v>-8.6881128639146503</v>
      </c>
      <c r="V3" s="4">
        <f>'[1]FL Profiles'!V3*Main!$B$6</f>
        <v>-9.1837181474817484</v>
      </c>
      <c r="W3" s="4">
        <f>'[1]FL Profiles'!W3*Main!$B$6</f>
        <v>-9.8596022317429934</v>
      </c>
      <c r="X3" s="4">
        <f>'[1]FL Profiles'!X3*Main!$B$6</f>
        <v>-7.8333772569289382</v>
      </c>
      <c r="Y3" s="4">
        <f>'[1]FL Profiles'!Y3*Main!$B$6</f>
        <v>-8.3237491879405408</v>
      </c>
    </row>
    <row r="4" spans="1:25" x14ac:dyDescent="0.25">
      <c r="A4" t="s">
        <v>17</v>
      </c>
      <c r="B4" s="4">
        <f>'[1]FL Profiles'!B4*Main!$B$6</f>
        <v>9.0849301222945869</v>
      </c>
      <c r="C4" s="4">
        <f>'[1]FL Profiles'!C4*Main!$B$6</f>
        <v>9.719355179817498</v>
      </c>
      <c r="D4" s="4">
        <f>'[1]FL Profiles'!D4*Main!$B$6</f>
        <v>10.897641109406225</v>
      </c>
      <c r="E4" s="4">
        <f>'[1]FL Profiles'!E4*Main!$B$6</f>
        <v>11.726141987996861</v>
      </c>
      <c r="F4" s="4">
        <f>'[1]FL Profiles'!F4*Main!$B$6</f>
        <v>12.481375930810572</v>
      </c>
      <c r="G4" s="4">
        <f>'[1]FL Profiles'!G4*Main!$B$6</f>
        <v>13.628805470007162</v>
      </c>
      <c r="H4" s="4">
        <f>'[1]FL Profiles'!H4*Main!$B$6</f>
        <v>12.993326945411392</v>
      </c>
      <c r="I4" s="4">
        <f>'[1]FL Profiles'!I4*Main!$B$6</f>
        <v>14.662868359040569</v>
      </c>
      <c r="J4" s="4">
        <f>'[1]FL Profiles'!J4*Main!$B$6</f>
        <v>13.430991539971226</v>
      </c>
      <c r="K4" s="4">
        <f>'[1]FL Profiles'!K4*Main!$B$6</f>
        <v>15.325771010339482</v>
      </c>
      <c r="L4" s="4">
        <f>'[1]FL Profiles'!L4*Main!$B$6</f>
        <v>15.446443964395076</v>
      </c>
      <c r="M4" s="4">
        <f>'[1]FL Profiles'!M4*Main!$B$6</f>
        <v>14.459379299934712</v>
      </c>
      <c r="N4" s="4">
        <f>'[1]FL Profiles'!N4*Main!$B$6</f>
        <v>13.972031838906481</v>
      </c>
      <c r="O4" s="4">
        <f>'[1]FL Profiles'!O4*Main!$B$6</f>
        <v>13.612901515487865</v>
      </c>
      <c r="P4" s="4">
        <f>'[1]FL Profiles'!P4*Main!$B$6</f>
        <v>12.757418286708512</v>
      </c>
      <c r="Q4" s="4">
        <f>'[1]FL Profiles'!Q4*Main!$B$6</f>
        <v>11.614882271979399</v>
      </c>
      <c r="R4" s="4">
        <f>'[1]FL Profiles'!R4*Main!$B$6</f>
        <v>10.820160305337863</v>
      </c>
      <c r="S4" s="4">
        <f>'[1]FL Profiles'!S4*Main!$B$6</f>
        <v>9.6705558663779527</v>
      </c>
      <c r="T4" s="4">
        <f>'[1]FL Profiles'!T4*Main!$B$6</f>
        <v>7.5691269356852633</v>
      </c>
      <c r="U4" s="4">
        <f>'[1]FL Profiles'!U4*Main!$B$6</f>
        <v>8.4720501655520906</v>
      </c>
      <c r="V4" s="4">
        <f>'[1]FL Profiles'!V4*Main!$B$6</f>
        <v>9.0025218109499487</v>
      </c>
      <c r="W4" s="4">
        <f>'[1]FL Profiles'!W4*Main!$B$6</f>
        <v>9.6974702509490669</v>
      </c>
      <c r="X4" s="4">
        <f>'[1]FL Profiles'!X4*Main!$B$6</f>
        <v>7.5458826944647548</v>
      </c>
      <c r="Y4" s="4">
        <f>'[1]FL Profiles'!Y4*Main!$B$6</f>
        <v>8.0240208143076703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5.9096395356463169</v>
      </c>
      <c r="C2" s="4">
        <f>('[1]Pc, Winter, S1'!C2*Main!$B$5)+(VLOOKUP($A2,'FL Ratio'!$A$2:$B$9,2,FALSE)*'FL Characterization'!C$2)</f>
        <v>5.7591284923490482</v>
      </c>
      <c r="D2" s="4">
        <f>('[1]Pc, Winter, S1'!D2*Main!$B$5)+(VLOOKUP($A2,'FL Ratio'!$A$2:$B$9,2,FALSE)*'FL Characterization'!D$2)</f>
        <v>5.4831471470783315</v>
      </c>
      <c r="E2" s="4">
        <f>('[1]Pc, Winter, S1'!E2*Main!$B$5)+(VLOOKUP($A2,'FL Ratio'!$A$2:$B$9,2,FALSE)*'FL Characterization'!E$2)</f>
        <v>5.5728858400821277</v>
      </c>
      <c r="F2" s="4">
        <f>('[1]Pc, Winter, S1'!F2*Main!$B$5)+(VLOOKUP($A2,'FL Ratio'!$A$2:$B$9,2,FALSE)*'FL Characterization'!F$2)</f>
        <v>5.2826281946790861</v>
      </c>
      <c r="G2" s="4">
        <f>('[1]Pc, Winter, S1'!G2*Main!$B$5)+(VLOOKUP($A2,'FL Ratio'!$A$2:$B$9,2,FALSE)*'FL Characterization'!G$2)</f>
        <v>5.1806145330542837</v>
      </c>
      <c r="H2" s="4">
        <f>('[1]Pc, Winter, S1'!H2*Main!$B$5)+(VLOOKUP($A2,'FL Ratio'!$A$2:$B$9,2,FALSE)*'FL Characterization'!H$2)</f>
        <v>5.3580365012153202</v>
      </c>
      <c r="I2" s="4">
        <f>('[1]Pc, Winter, S1'!I2*Main!$B$5)+(VLOOKUP($A2,'FL Ratio'!$A$2:$B$9,2,FALSE)*'FL Characterization'!I$2)</f>
        <v>6.1207800081905512</v>
      </c>
      <c r="J2" s="4">
        <f>('[1]Pc, Winter, S1'!J2*Main!$B$5)+(VLOOKUP($A2,'FL Ratio'!$A$2:$B$9,2,FALSE)*'FL Characterization'!J$2)</f>
        <v>6.2250413395263529</v>
      </c>
      <c r="K2" s="4">
        <f>('[1]Pc, Winter, S1'!K2*Main!$B$5)+(VLOOKUP($A2,'FL Ratio'!$A$2:$B$9,2,FALSE)*'FL Characterization'!K$2)</f>
        <v>6.2185962370798862</v>
      </c>
      <c r="L2" s="4">
        <f>('[1]Pc, Winter, S1'!L2*Main!$B$5)+(VLOOKUP($A2,'FL Ratio'!$A$2:$B$9,2,FALSE)*'FL Characterization'!L$2)</f>
        <v>6.1323329670874873</v>
      </c>
      <c r="M2" s="4">
        <f>('[1]Pc, Winter, S1'!M2*Main!$B$5)+(VLOOKUP($A2,'FL Ratio'!$A$2:$B$9,2,FALSE)*'FL Characterization'!M$2)</f>
        <v>6.2834336910537827</v>
      </c>
      <c r="N2" s="4">
        <f>('[1]Pc, Winter, S1'!N2*Main!$B$5)+(VLOOKUP($A2,'FL Ratio'!$A$2:$B$9,2,FALSE)*'FL Characterization'!N$2)</f>
        <v>6.2891951335155625</v>
      </c>
      <c r="O2" s="4">
        <f>('[1]Pc, Winter, S1'!O2*Main!$B$5)+(VLOOKUP($A2,'FL Ratio'!$A$2:$B$9,2,FALSE)*'FL Characterization'!O$2)</f>
        <v>6.3444085130500785</v>
      </c>
      <c r="P2" s="4">
        <f>('[1]Pc, Winter, S1'!P2*Main!$B$5)+(VLOOKUP($A2,'FL Ratio'!$A$2:$B$9,2,FALSE)*'FL Characterization'!P$2)</f>
        <v>5.5893230195728298</v>
      </c>
      <c r="Q2" s="4">
        <f>('[1]Pc, Winter, S1'!Q2*Main!$B$5)+(VLOOKUP($A2,'FL Ratio'!$A$2:$B$9,2,FALSE)*'FL Characterization'!Q$2)</f>
        <v>5.9780579551278965</v>
      </c>
      <c r="R2" s="4">
        <f>('[1]Pc, Winter, S1'!R2*Main!$B$5)+(VLOOKUP($A2,'FL Ratio'!$A$2:$B$9,2,FALSE)*'FL Characterization'!R$2)</f>
        <v>6.3023735889946684</v>
      </c>
      <c r="S2" s="4">
        <f>('[1]Pc, Winter, S1'!S2*Main!$B$5)+(VLOOKUP($A2,'FL Ratio'!$A$2:$B$9,2,FALSE)*'FL Characterization'!S$2)</f>
        <v>6.427306798555656</v>
      </c>
      <c r="T2" s="4">
        <f>('[1]Pc, Winter, S1'!T2*Main!$B$5)+(VLOOKUP($A2,'FL Ratio'!$A$2:$B$9,2,FALSE)*'FL Characterization'!T$2)</f>
        <v>5.9414453816852264</v>
      </c>
      <c r="U2" s="4">
        <f>('[1]Pc, Winter, S1'!U2*Main!$B$5)+(VLOOKUP($A2,'FL Ratio'!$A$2:$B$9,2,FALSE)*'FL Characterization'!U$2)</f>
        <v>5.6030685767120367</v>
      </c>
      <c r="V2" s="4">
        <f>('[1]Pc, Winter, S1'!V2*Main!$B$5)+(VLOOKUP($A2,'FL Ratio'!$A$2:$B$9,2,FALSE)*'FL Characterization'!V$2)</f>
        <v>5.656242335408848</v>
      </c>
      <c r="W2" s="4">
        <f>('[1]Pc, Winter, S1'!W2*Main!$B$5)+(VLOOKUP($A2,'FL Ratio'!$A$2:$B$9,2,FALSE)*'FL Characterization'!W$2)</f>
        <v>5.3144229655897872</v>
      </c>
      <c r="X2" s="4">
        <f>('[1]Pc, Winter, S1'!X2*Main!$B$5)+(VLOOKUP($A2,'FL Ratio'!$A$2:$B$9,2,FALSE)*'FL Characterization'!X$2)</f>
        <v>5.406090294041344</v>
      </c>
      <c r="Y2" s="4">
        <f>('[1]Pc, Winter, S1'!Y2*Main!$B$5)+(VLOOKUP($A2,'FL Ratio'!$A$2:$B$9,2,FALSE)*'FL Characterization'!Y$2)</f>
        <v>5.4606944912968522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3.6399462662826121</v>
      </c>
      <c r="C3" s="4">
        <f>('[1]Pc, Winter, S1'!C3*Main!$B$5)+(VLOOKUP($A3,'FL Ratio'!$A$2:$B$9,2,FALSE)*'FL Characterization'!C$2)</f>
        <v>3.5855340705531829</v>
      </c>
      <c r="D3" s="4">
        <f>('[1]Pc, Winter, S1'!D3*Main!$B$5)+(VLOOKUP($A3,'FL Ratio'!$A$2:$B$9,2,FALSE)*'FL Characterization'!D$2)</f>
        <v>3.3821950049972638</v>
      </c>
      <c r="E3" s="4">
        <f>('[1]Pc, Winter, S1'!E3*Main!$B$5)+(VLOOKUP($A3,'FL Ratio'!$A$2:$B$9,2,FALSE)*'FL Characterization'!E$2)</f>
        <v>3.321900938400959</v>
      </c>
      <c r="F3" s="4">
        <f>('[1]Pc, Winter, S1'!F3*Main!$B$5)+(VLOOKUP($A3,'FL Ratio'!$A$2:$B$9,2,FALSE)*'FL Characterization'!F$2)</f>
        <v>3.2221762417615749</v>
      </c>
      <c r="G3" s="4">
        <f>('[1]Pc, Winter, S1'!G3*Main!$B$5)+(VLOOKUP($A3,'FL Ratio'!$A$2:$B$9,2,FALSE)*'FL Characterization'!G$2)</f>
        <v>3.3151689149723529</v>
      </c>
      <c r="H3" s="4">
        <f>('[1]Pc, Winter, S1'!H3*Main!$B$5)+(VLOOKUP($A3,'FL Ratio'!$A$2:$B$9,2,FALSE)*'FL Characterization'!H$2)</f>
        <v>4.0050353537713823</v>
      </c>
      <c r="I3" s="4">
        <f>('[1]Pc, Winter, S1'!I3*Main!$B$5)+(VLOOKUP($A3,'FL Ratio'!$A$2:$B$9,2,FALSE)*'FL Characterization'!I$2)</f>
        <v>4.0860331087051112</v>
      </c>
      <c r="J3" s="4">
        <f>('[1]Pc, Winter, S1'!J3*Main!$B$5)+(VLOOKUP($A3,'FL Ratio'!$A$2:$B$9,2,FALSE)*'FL Characterization'!J$2)</f>
        <v>4.4206683133423255</v>
      </c>
      <c r="K3" s="4">
        <f>('[1]Pc, Winter, S1'!K3*Main!$B$5)+(VLOOKUP($A3,'FL Ratio'!$A$2:$B$9,2,FALSE)*'FL Characterization'!K$2)</f>
        <v>4.5929424741804805</v>
      </c>
      <c r="L3" s="4">
        <f>('[1]Pc, Winter, S1'!L3*Main!$B$5)+(VLOOKUP($A3,'FL Ratio'!$A$2:$B$9,2,FALSE)*'FL Characterization'!L$2)</f>
        <v>4.5289852408945253</v>
      </c>
      <c r="M3" s="4">
        <f>('[1]Pc, Winter, S1'!M3*Main!$B$5)+(VLOOKUP($A3,'FL Ratio'!$A$2:$B$9,2,FALSE)*'FL Characterization'!M$2)</f>
        <v>4.442404860207775</v>
      </c>
      <c r="N3" s="4">
        <f>('[1]Pc, Winter, S1'!N3*Main!$B$5)+(VLOOKUP($A3,'FL Ratio'!$A$2:$B$9,2,FALSE)*'FL Characterization'!N$2)</f>
        <v>4.3424585740799166</v>
      </c>
      <c r="O3" s="4">
        <f>('[1]Pc, Winter, S1'!O3*Main!$B$5)+(VLOOKUP($A3,'FL Ratio'!$A$2:$B$9,2,FALSE)*'FL Characterization'!O$2)</f>
        <v>4.267788511326537</v>
      </c>
      <c r="P3" s="4">
        <f>('[1]Pc, Winter, S1'!P3*Main!$B$5)+(VLOOKUP($A3,'FL Ratio'!$A$2:$B$9,2,FALSE)*'FL Characterization'!P$2)</f>
        <v>4.0135269369766897</v>
      </c>
      <c r="Q3" s="4">
        <f>('[1]Pc, Winter, S1'!Q3*Main!$B$5)+(VLOOKUP($A3,'FL Ratio'!$A$2:$B$9,2,FALSE)*'FL Characterization'!Q$2)</f>
        <v>4.1235989368382917</v>
      </c>
      <c r="R3" s="4">
        <f>('[1]Pc, Winter, S1'!R3*Main!$B$5)+(VLOOKUP($A3,'FL Ratio'!$A$2:$B$9,2,FALSE)*'FL Characterization'!R$2)</f>
        <v>4.4217613642353717</v>
      </c>
      <c r="S3" s="4">
        <f>('[1]Pc, Winter, S1'!S3*Main!$B$5)+(VLOOKUP($A3,'FL Ratio'!$A$2:$B$9,2,FALSE)*'FL Characterization'!S$2)</f>
        <v>5.4279544092222665</v>
      </c>
      <c r="T3" s="4">
        <f>('[1]Pc, Winter, S1'!T3*Main!$B$5)+(VLOOKUP($A3,'FL Ratio'!$A$2:$B$9,2,FALSE)*'FL Characterization'!T$2)</f>
        <v>5.0447297908188213</v>
      </c>
      <c r="U3" s="4">
        <f>('[1]Pc, Winter, S1'!U3*Main!$B$5)+(VLOOKUP($A3,'FL Ratio'!$A$2:$B$9,2,FALSE)*'FL Characterization'!U$2)</f>
        <v>4.6155550333060864</v>
      </c>
      <c r="V3" s="4">
        <f>('[1]Pc, Winter, S1'!V3*Main!$B$5)+(VLOOKUP($A3,'FL Ratio'!$A$2:$B$9,2,FALSE)*'FL Characterization'!V$2)</f>
        <v>4.5519974472461193</v>
      </c>
      <c r="W3" s="4">
        <f>('[1]Pc, Winter, S1'!W3*Main!$B$5)+(VLOOKUP($A3,'FL Ratio'!$A$2:$B$9,2,FALSE)*'FL Characterization'!W$2)</f>
        <v>4.1779286747189852</v>
      </c>
      <c r="X3" s="4">
        <f>('[1]Pc, Winter, S1'!X3*Main!$B$5)+(VLOOKUP($A3,'FL Ratio'!$A$2:$B$9,2,FALSE)*'FL Characterization'!X$2)</f>
        <v>4.3071476297603066</v>
      </c>
      <c r="Y3" s="4">
        <f>('[1]Pc, Winter, S1'!Y3*Main!$B$5)+(VLOOKUP($A3,'FL Ratio'!$A$2:$B$9,2,FALSE)*'FL Characterization'!Y$2)</f>
        <v>4.0039708126598281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2.3957723363917576</v>
      </c>
      <c r="C4" s="4">
        <f>('[1]Pc, Winter, S1'!C4*Main!$B$5)+(VLOOKUP($A4,'FL Ratio'!$A$2:$B$9,2,FALSE)*'FL Characterization'!C$2)</f>
        <v>2.3081565294859607</v>
      </c>
      <c r="D4" s="4">
        <f>('[1]Pc, Winter, S1'!D4*Main!$B$5)+(VLOOKUP($A4,'FL Ratio'!$A$2:$B$9,2,FALSE)*'FL Characterization'!D$2)</f>
        <v>2.1890081149227467</v>
      </c>
      <c r="E4" s="4">
        <f>('[1]Pc, Winter, S1'!E4*Main!$B$5)+(VLOOKUP($A4,'FL Ratio'!$A$2:$B$9,2,FALSE)*'FL Characterization'!E$2)</f>
        <v>2.1944601343615209</v>
      </c>
      <c r="F4" s="4">
        <f>('[1]Pc, Winter, S1'!F4*Main!$B$5)+(VLOOKUP($A4,'FL Ratio'!$A$2:$B$9,2,FALSE)*'FL Characterization'!F$2)</f>
        <v>2.1156116480574805</v>
      </c>
      <c r="G4" s="4">
        <f>('[1]Pc, Winter, S1'!G4*Main!$B$5)+(VLOOKUP($A4,'FL Ratio'!$A$2:$B$9,2,FALSE)*'FL Characterization'!G$2)</f>
        <v>2.2925783656708854</v>
      </c>
      <c r="H4" s="4">
        <f>('[1]Pc, Winter, S1'!H4*Main!$B$5)+(VLOOKUP($A4,'FL Ratio'!$A$2:$B$9,2,FALSE)*'FL Characterization'!H$2)</f>
        <v>3.5598370459752515</v>
      </c>
      <c r="I4" s="4">
        <f>('[1]Pc, Winter, S1'!I4*Main!$B$5)+(VLOOKUP($A4,'FL Ratio'!$A$2:$B$9,2,FALSE)*'FL Characterization'!I$2)</f>
        <v>3.7292612660158548</v>
      </c>
      <c r="J4" s="4">
        <f>('[1]Pc, Winter, S1'!J4*Main!$B$5)+(VLOOKUP($A4,'FL Ratio'!$A$2:$B$9,2,FALSE)*'FL Characterization'!J$2)</f>
        <v>3.883427625275274</v>
      </c>
      <c r="K4" s="4">
        <f>('[1]Pc, Winter, S1'!K4*Main!$B$5)+(VLOOKUP($A4,'FL Ratio'!$A$2:$B$9,2,FALSE)*'FL Characterization'!K$2)</f>
        <v>3.7939613535587848</v>
      </c>
      <c r="L4" s="4">
        <f>('[1]Pc, Winter, S1'!L4*Main!$B$5)+(VLOOKUP($A4,'FL Ratio'!$A$2:$B$9,2,FALSE)*'FL Characterization'!L$2)</f>
        <v>3.6174260017733255</v>
      </c>
      <c r="M4" s="4">
        <f>('[1]Pc, Winter, S1'!M4*Main!$B$5)+(VLOOKUP($A4,'FL Ratio'!$A$2:$B$9,2,FALSE)*'FL Characterization'!M$2)</f>
        <v>3.8590321770737726</v>
      </c>
      <c r="N4" s="4">
        <f>('[1]Pc, Winter, S1'!N4*Main!$B$5)+(VLOOKUP($A4,'FL Ratio'!$A$2:$B$9,2,FALSE)*'FL Characterization'!N$2)</f>
        <v>3.6260871510579418</v>
      </c>
      <c r="O4" s="4">
        <f>('[1]Pc, Winter, S1'!O4*Main!$B$5)+(VLOOKUP($A4,'FL Ratio'!$A$2:$B$9,2,FALSE)*'FL Characterization'!O$2)</f>
        <v>3.5560896611393877</v>
      </c>
      <c r="P4" s="4">
        <f>('[1]Pc, Winter, S1'!P4*Main!$B$5)+(VLOOKUP($A4,'FL Ratio'!$A$2:$B$9,2,FALSE)*'FL Characterization'!P$2)</f>
        <v>3.1188589065161638</v>
      </c>
      <c r="Q4" s="4">
        <f>('[1]Pc, Winter, S1'!Q4*Main!$B$5)+(VLOOKUP($A4,'FL Ratio'!$A$2:$B$9,2,FALSE)*'FL Characterization'!Q$2)</f>
        <v>3.1031335276833771</v>
      </c>
      <c r="R4" s="4">
        <f>('[1]Pc, Winter, S1'!R4*Main!$B$5)+(VLOOKUP($A4,'FL Ratio'!$A$2:$B$9,2,FALSE)*'FL Characterization'!R$2)</f>
        <v>3.1254367623596218</v>
      </c>
      <c r="S4" s="4">
        <f>('[1]Pc, Winter, S1'!S4*Main!$B$5)+(VLOOKUP($A4,'FL Ratio'!$A$2:$B$9,2,FALSE)*'FL Characterization'!S$2)</f>
        <v>3.4960983437488924</v>
      </c>
      <c r="T4" s="4">
        <f>('[1]Pc, Winter, S1'!T4*Main!$B$5)+(VLOOKUP($A4,'FL Ratio'!$A$2:$B$9,2,FALSE)*'FL Characterization'!T$2)</f>
        <v>3.1109157368585483</v>
      </c>
      <c r="U4" s="4">
        <f>('[1]Pc, Winter, S1'!U4*Main!$B$5)+(VLOOKUP($A4,'FL Ratio'!$A$2:$B$9,2,FALSE)*'FL Characterization'!U$2)</f>
        <v>3.1821855144543978</v>
      </c>
      <c r="V4" s="4">
        <f>('[1]Pc, Winter, S1'!V4*Main!$B$5)+(VLOOKUP($A4,'FL Ratio'!$A$2:$B$9,2,FALSE)*'FL Characterization'!V$2)</f>
        <v>3.1477105265050866</v>
      </c>
      <c r="W4" s="4">
        <f>('[1]Pc, Winter, S1'!W4*Main!$B$5)+(VLOOKUP($A4,'FL Ratio'!$A$2:$B$9,2,FALSE)*'FL Characterization'!W$2)</f>
        <v>2.9083171883958454</v>
      </c>
      <c r="X4" s="4">
        <f>('[1]Pc, Winter, S1'!X4*Main!$B$5)+(VLOOKUP($A4,'FL Ratio'!$A$2:$B$9,2,FALSE)*'FL Characterization'!X$2)</f>
        <v>2.787034515565697</v>
      </c>
      <c r="Y4" s="4">
        <f>('[1]Pc, Winter, S1'!Y4*Main!$B$5)+(VLOOKUP($A4,'FL Ratio'!$A$2:$B$9,2,FALSE)*'FL Characterization'!Y$2)</f>
        <v>2.6048765918920016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0.88972780877228497</v>
      </c>
      <c r="C5" s="4">
        <f>('[1]Pc, Winter, S1'!C5*Main!$B$5)+(VLOOKUP($A5,'FL Ratio'!$A$2:$B$9,2,FALSE)*'FL Characterization'!C$2)</f>
        <v>0.73067323219054048</v>
      </c>
      <c r="D5" s="4">
        <f>('[1]Pc, Winter, S1'!D5*Main!$B$5)+(VLOOKUP($A5,'FL Ratio'!$A$2:$B$9,2,FALSE)*'FL Characterization'!D$2)</f>
        <v>0.68784404683455014</v>
      </c>
      <c r="E5" s="4">
        <f>('[1]Pc, Winter, S1'!E5*Main!$B$5)+(VLOOKUP($A5,'FL Ratio'!$A$2:$B$9,2,FALSE)*'FL Characterization'!E$2)</f>
        <v>0.63375149331676439</v>
      </c>
      <c r="F5" s="4">
        <f>('[1]Pc, Winter, S1'!F5*Main!$B$5)+(VLOOKUP($A5,'FL Ratio'!$A$2:$B$9,2,FALSE)*'FL Characterization'!F$2)</f>
        <v>0.58585972178531198</v>
      </c>
      <c r="G5" s="4">
        <f>('[1]Pc, Winter, S1'!G5*Main!$B$5)+(VLOOKUP($A5,'FL Ratio'!$A$2:$B$9,2,FALSE)*'FL Characterization'!G$2)</f>
        <v>0.85478336058663196</v>
      </c>
      <c r="H5" s="4">
        <f>('[1]Pc, Winter, S1'!H5*Main!$B$5)+(VLOOKUP($A5,'FL Ratio'!$A$2:$B$9,2,FALSE)*'FL Characterization'!H$2)</f>
        <v>1.5242440510535793</v>
      </c>
      <c r="I5" s="4">
        <f>('[1]Pc, Winter, S1'!I5*Main!$B$5)+(VLOOKUP($A5,'FL Ratio'!$A$2:$B$9,2,FALSE)*'FL Characterization'!I$2)</f>
        <v>1.5795828978054367</v>
      </c>
      <c r="J5" s="4">
        <f>('[1]Pc, Winter, S1'!J5*Main!$B$5)+(VLOOKUP($A5,'FL Ratio'!$A$2:$B$9,2,FALSE)*'FL Characterization'!J$2)</f>
        <v>1.7296983539823294</v>
      </c>
      <c r="K5" s="4">
        <f>('[1]Pc, Winter, S1'!K5*Main!$B$5)+(VLOOKUP($A5,'FL Ratio'!$A$2:$B$9,2,FALSE)*'FL Characterization'!K$2)</f>
        <v>1.6434578398786852</v>
      </c>
      <c r="L5" s="4">
        <f>('[1]Pc, Winter, S1'!L5*Main!$B$5)+(VLOOKUP($A5,'FL Ratio'!$A$2:$B$9,2,FALSE)*'FL Characterization'!L$2)</f>
        <v>1.6026803242232648</v>
      </c>
      <c r="M5" s="4">
        <f>('[1]Pc, Winter, S1'!M5*Main!$B$5)+(VLOOKUP($A5,'FL Ratio'!$A$2:$B$9,2,FALSE)*'FL Characterization'!M$2)</f>
        <v>1.5020405624662911</v>
      </c>
      <c r="N5" s="4">
        <f>('[1]Pc, Winter, S1'!N5*Main!$B$5)+(VLOOKUP($A5,'FL Ratio'!$A$2:$B$9,2,FALSE)*'FL Characterization'!N$2)</f>
        <v>1.4933257777481308</v>
      </c>
      <c r="O5" s="4">
        <f>('[1]Pc, Winter, S1'!O5*Main!$B$5)+(VLOOKUP($A5,'FL Ratio'!$A$2:$B$9,2,FALSE)*'FL Characterization'!O$2)</f>
        <v>1.4762046764866361</v>
      </c>
      <c r="P5" s="4">
        <f>('[1]Pc, Winter, S1'!P5*Main!$B$5)+(VLOOKUP($A5,'FL Ratio'!$A$2:$B$9,2,FALSE)*'FL Characterization'!P$2)</f>
        <v>1.4251347017742839</v>
      </c>
      <c r="Q5" s="4">
        <f>('[1]Pc, Winter, S1'!Q5*Main!$B$5)+(VLOOKUP($A5,'FL Ratio'!$A$2:$B$9,2,FALSE)*'FL Characterization'!Q$2)</f>
        <v>1.4516041028209286</v>
      </c>
      <c r="R5" s="4">
        <f>('[1]Pc, Winter, S1'!R5*Main!$B$5)+(VLOOKUP($A5,'FL Ratio'!$A$2:$B$9,2,FALSE)*'FL Characterization'!R$2)</f>
        <v>1.7271144526580657</v>
      </c>
      <c r="S5" s="4">
        <f>('[1]Pc, Winter, S1'!S5*Main!$B$5)+(VLOOKUP($A5,'FL Ratio'!$A$2:$B$9,2,FALSE)*'FL Characterization'!S$2)</f>
        <v>2.6493795037354775</v>
      </c>
      <c r="T5" s="4">
        <f>('[1]Pc, Winter, S1'!T5*Main!$B$5)+(VLOOKUP($A5,'FL Ratio'!$A$2:$B$9,2,FALSE)*'FL Characterization'!T$2)</f>
        <v>2.3283570679912513</v>
      </c>
      <c r="U5" s="4">
        <f>('[1]Pc, Winter, S1'!U5*Main!$B$5)+(VLOOKUP($A5,'FL Ratio'!$A$2:$B$9,2,FALSE)*'FL Characterization'!U$2)</f>
        <v>1.9560562166430571</v>
      </c>
      <c r="V5" s="4">
        <f>('[1]Pc, Winter, S1'!V5*Main!$B$5)+(VLOOKUP($A5,'FL Ratio'!$A$2:$B$9,2,FALSE)*'FL Characterization'!V$2)</f>
        <v>1.9301244905239063</v>
      </c>
      <c r="W5" s="4">
        <f>('[1]Pc, Winter, S1'!W5*Main!$B$5)+(VLOOKUP($A5,'FL Ratio'!$A$2:$B$9,2,FALSE)*'FL Characterization'!W$2)</f>
        <v>1.6890289450434299</v>
      </c>
      <c r="X5" s="4">
        <f>('[1]Pc, Winter, S1'!X5*Main!$B$5)+(VLOOKUP($A5,'FL Ratio'!$A$2:$B$9,2,FALSE)*'FL Characterization'!X$2)</f>
        <v>1.5168553427233866</v>
      </c>
      <c r="Y5" s="4">
        <f>('[1]Pc, Winter, S1'!Y5*Main!$B$5)+(VLOOKUP($A5,'FL Ratio'!$A$2:$B$9,2,FALSE)*'FL Characterization'!Y$2)</f>
        <v>1.308630796341429</v>
      </c>
    </row>
    <row r="6" spans="1:25" x14ac:dyDescent="0.25">
      <c r="A6">
        <v>5</v>
      </c>
      <c r="B6" s="4">
        <f>('[1]Pc, Winter, S1'!B6*Main!$B$5)+(VLOOKUP($A6,'FL Ratio'!$A$2:$B$9,2,FALSE)*'FL Characterization'!B$2)</f>
        <v>0.90803725029787663</v>
      </c>
      <c r="C6" s="4">
        <f>('[1]Pc, Winter, S1'!C6*Main!$B$5)+(VLOOKUP($A6,'FL Ratio'!$A$2:$B$9,2,FALSE)*'FL Characterization'!C$2)</f>
        <v>0.85054034081164942</v>
      </c>
      <c r="D6" s="4">
        <f>('[1]Pc, Winter, S1'!D6*Main!$B$5)+(VLOOKUP($A6,'FL Ratio'!$A$2:$B$9,2,FALSE)*'FL Characterization'!D$2)</f>
        <v>0.77512539243652812</v>
      </c>
      <c r="E6" s="4">
        <f>('[1]Pc, Winter, S1'!E6*Main!$B$5)+(VLOOKUP($A6,'FL Ratio'!$A$2:$B$9,2,FALSE)*'FL Characterization'!E$2)</f>
        <v>0.77326850968125305</v>
      </c>
      <c r="F6" s="4">
        <f>('[1]Pc, Winter, S1'!F6*Main!$B$5)+(VLOOKUP($A6,'FL Ratio'!$A$2:$B$9,2,FALSE)*'FL Characterization'!F$2)</f>
        <v>0.75509818528317807</v>
      </c>
      <c r="G6" s="4">
        <f>('[1]Pc, Winter, S1'!G6*Main!$B$5)+(VLOOKUP($A6,'FL Ratio'!$A$2:$B$9,2,FALSE)*'FL Characterization'!G$2)</f>
        <v>0.81099637777399358</v>
      </c>
      <c r="H6" s="4">
        <f>('[1]Pc, Winter, S1'!H6*Main!$B$5)+(VLOOKUP($A6,'FL Ratio'!$A$2:$B$9,2,FALSE)*'FL Characterization'!H$2)</f>
        <v>1.03988306559864</v>
      </c>
      <c r="I6" s="4">
        <f>('[1]Pc, Winter, S1'!I6*Main!$B$5)+(VLOOKUP($A6,'FL Ratio'!$A$2:$B$9,2,FALSE)*'FL Characterization'!I$2)</f>
        <v>1.0131856535333095</v>
      </c>
      <c r="J6" s="4">
        <f>('[1]Pc, Winter, S1'!J6*Main!$B$5)+(VLOOKUP($A6,'FL Ratio'!$A$2:$B$9,2,FALSE)*'FL Characterization'!J$2)</f>
        <v>1.0435898571135671</v>
      </c>
      <c r="K6" s="4">
        <f>('[1]Pc, Winter, S1'!K6*Main!$B$5)+(VLOOKUP($A6,'FL Ratio'!$A$2:$B$9,2,FALSE)*'FL Characterization'!K$2)</f>
        <v>1.0946354895498409</v>
      </c>
      <c r="L6" s="4">
        <f>('[1]Pc, Winter, S1'!L6*Main!$B$5)+(VLOOKUP($A6,'FL Ratio'!$A$2:$B$9,2,FALSE)*'FL Characterization'!L$2)</f>
        <v>1.1109335919099328</v>
      </c>
      <c r="M6" s="4">
        <f>('[1]Pc, Winter, S1'!M6*Main!$B$5)+(VLOOKUP($A6,'FL Ratio'!$A$2:$B$9,2,FALSE)*'FL Characterization'!M$2)</f>
        <v>1.1340362818872289</v>
      </c>
      <c r="N6" s="4">
        <f>('[1]Pc, Winter, S1'!N6*Main!$B$5)+(VLOOKUP($A6,'FL Ratio'!$A$2:$B$9,2,FALSE)*'FL Characterization'!N$2)</f>
        <v>1.1269196851310841</v>
      </c>
      <c r="O6" s="4">
        <f>('[1]Pc, Winter, S1'!O6*Main!$B$5)+(VLOOKUP($A6,'FL Ratio'!$A$2:$B$9,2,FALSE)*'FL Characterization'!O$2)</f>
        <v>1.1068774947766571</v>
      </c>
      <c r="P6" s="4">
        <f>('[1]Pc, Winter, S1'!P6*Main!$B$5)+(VLOOKUP($A6,'FL Ratio'!$A$2:$B$9,2,FALSE)*'FL Characterization'!P$2)</f>
        <v>1.1084045132273534</v>
      </c>
      <c r="Q6" s="4">
        <f>('[1]Pc, Winter, S1'!Q6*Main!$B$5)+(VLOOKUP($A6,'FL Ratio'!$A$2:$B$9,2,FALSE)*'FL Characterization'!Q$2)</f>
        <v>1.0987787555082849</v>
      </c>
      <c r="R6" s="4">
        <f>('[1]Pc, Winter, S1'!R6*Main!$B$5)+(VLOOKUP($A6,'FL Ratio'!$A$2:$B$9,2,FALSE)*'FL Characterization'!R$2)</f>
        <v>1.1363931879039</v>
      </c>
      <c r="S6" s="4">
        <f>('[1]Pc, Winter, S1'!S6*Main!$B$5)+(VLOOKUP($A6,'FL Ratio'!$A$2:$B$9,2,FALSE)*'FL Characterization'!S$2)</f>
        <v>1.3401830109795185</v>
      </c>
      <c r="T6" s="4">
        <f>('[1]Pc, Winter, S1'!T6*Main!$B$5)+(VLOOKUP($A6,'FL Ratio'!$A$2:$B$9,2,FALSE)*'FL Characterization'!T$2)</f>
        <v>1.2885000061251819</v>
      </c>
      <c r="U6" s="4">
        <f>('[1]Pc, Winter, S1'!U6*Main!$B$5)+(VLOOKUP($A6,'FL Ratio'!$A$2:$B$9,2,FALSE)*'FL Characterization'!U$2)</f>
        <v>1.2465346450029002</v>
      </c>
      <c r="V6" s="4">
        <f>('[1]Pc, Winter, S1'!V6*Main!$B$5)+(VLOOKUP($A6,'FL Ratio'!$A$2:$B$9,2,FALSE)*'FL Characterization'!V$2)</f>
        <v>1.2538880448796319</v>
      </c>
      <c r="W6" s="4">
        <f>('[1]Pc, Winter, S1'!W6*Main!$B$5)+(VLOOKUP($A6,'FL Ratio'!$A$2:$B$9,2,FALSE)*'FL Characterization'!W$2)</f>
        <v>1.1538043828584199</v>
      </c>
      <c r="X6" s="4">
        <f>('[1]Pc, Winter, S1'!X6*Main!$B$5)+(VLOOKUP($A6,'FL Ratio'!$A$2:$B$9,2,FALSE)*'FL Characterization'!X$2)</f>
        <v>1.14831773107486</v>
      </c>
      <c r="Y6" s="4">
        <f>('[1]Pc, Winter, S1'!Y6*Main!$B$5)+(VLOOKUP($A6,'FL Ratio'!$A$2:$B$9,2,FALSE)*'FL Characterization'!Y$2)</f>
        <v>1.0858075724227065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2.0795773368953134</v>
      </c>
      <c r="C7" s="4">
        <f>('[1]Pc, Winter, S1'!C7*Main!$B$5)+(VLOOKUP($A7,'FL Ratio'!$A$2:$B$9,2,FALSE)*'FL Characterization'!C$2)</f>
        <v>1.9924198225149383</v>
      </c>
      <c r="D7" s="4">
        <f>('[1]Pc, Winter, S1'!D7*Main!$B$5)+(VLOOKUP($A7,'FL Ratio'!$A$2:$B$9,2,FALSE)*'FL Characterization'!D$2)</f>
        <v>1.9092420318949168</v>
      </c>
      <c r="E7" s="4">
        <f>('[1]Pc, Winter, S1'!E7*Main!$B$5)+(VLOOKUP($A7,'FL Ratio'!$A$2:$B$9,2,FALSE)*'FL Characterization'!E$2)</f>
        <v>1.9088168933606218</v>
      </c>
      <c r="F7" s="4">
        <f>('[1]Pc, Winter, S1'!F7*Main!$B$5)+(VLOOKUP($A7,'FL Ratio'!$A$2:$B$9,2,FALSE)*'FL Characterization'!F$2)</f>
        <v>1.8628484476253866</v>
      </c>
      <c r="G7" s="4">
        <f>('[1]Pc, Winter, S1'!G7*Main!$B$5)+(VLOOKUP($A7,'FL Ratio'!$A$2:$B$9,2,FALSE)*'FL Characterization'!G$2)</f>
        <v>1.9515893715063111</v>
      </c>
      <c r="H7" s="4">
        <f>('[1]Pc, Winter, S1'!H7*Main!$B$5)+(VLOOKUP($A7,'FL Ratio'!$A$2:$B$9,2,FALSE)*'FL Characterization'!H$2)</f>
        <v>2.227137983638706</v>
      </c>
      <c r="I7" s="4">
        <f>('[1]Pc, Winter, S1'!I7*Main!$B$5)+(VLOOKUP($A7,'FL Ratio'!$A$2:$B$9,2,FALSE)*'FL Characterization'!I$2)</f>
        <v>2.3924378432007201</v>
      </c>
      <c r="J7" s="4">
        <f>('[1]Pc, Winter, S1'!J7*Main!$B$5)+(VLOOKUP($A7,'FL Ratio'!$A$2:$B$9,2,FALSE)*'FL Characterization'!J$2)</f>
        <v>2.4999051274658983</v>
      </c>
      <c r="K7" s="4">
        <f>('[1]Pc, Winter, S1'!K7*Main!$B$5)+(VLOOKUP($A7,'FL Ratio'!$A$2:$B$9,2,FALSE)*'FL Characterization'!K$2)</f>
        <v>2.6041804305456724</v>
      </c>
      <c r="L7" s="4">
        <f>('[1]Pc, Winter, S1'!L7*Main!$B$5)+(VLOOKUP($A7,'FL Ratio'!$A$2:$B$9,2,FALSE)*'FL Characterization'!L$2)</f>
        <v>2.5360375061682663</v>
      </c>
      <c r="M7" s="4">
        <f>('[1]Pc, Winter, S1'!M7*Main!$B$5)+(VLOOKUP($A7,'FL Ratio'!$A$2:$B$9,2,FALSE)*'FL Characterization'!M$2)</f>
        <v>2.5840285080282457</v>
      </c>
      <c r="N7" s="4">
        <f>('[1]Pc, Winter, S1'!N7*Main!$B$5)+(VLOOKUP($A7,'FL Ratio'!$A$2:$B$9,2,FALSE)*'FL Characterization'!N$2)</f>
        <v>2.6001394341506647</v>
      </c>
      <c r="O7" s="4">
        <f>('[1]Pc, Winter, S1'!O7*Main!$B$5)+(VLOOKUP($A7,'FL Ratio'!$A$2:$B$9,2,FALSE)*'FL Characterization'!O$2)</f>
        <v>2.6279185915757219</v>
      </c>
      <c r="P7" s="4">
        <f>('[1]Pc, Winter, S1'!P7*Main!$B$5)+(VLOOKUP($A7,'FL Ratio'!$A$2:$B$9,2,FALSE)*'FL Characterization'!P$2)</f>
        <v>2.4682451120552802</v>
      </c>
      <c r="Q7" s="4">
        <f>('[1]Pc, Winter, S1'!Q7*Main!$B$5)+(VLOOKUP($A7,'FL Ratio'!$A$2:$B$9,2,FALSE)*'FL Characterization'!Q$2)</f>
        <v>2.4711904609027067</v>
      </c>
      <c r="R7" s="4">
        <f>('[1]Pc, Winter, S1'!R7*Main!$B$5)+(VLOOKUP($A7,'FL Ratio'!$A$2:$B$9,2,FALSE)*'FL Characterization'!R$2)</f>
        <v>2.3360942976284851</v>
      </c>
      <c r="S7" s="4">
        <f>('[1]Pc, Winter, S1'!S7*Main!$B$5)+(VLOOKUP($A7,'FL Ratio'!$A$2:$B$9,2,FALSE)*'FL Characterization'!S$2)</f>
        <v>2.5313335282579916</v>
      </c>
      <c r="T7" s="4">
        <f>('[1]Pc, Winter, S1'!T7*Main!$B$5)+(VLOOKUP($A7,'FL Ratio'!$A$2:$B$9,2,FALSE)*'FL Characterization'!T$2)</f>
        <v>2.3871313044272857</v>
      </c>
      <c r="U7" s="4">
        <f>('[1]Pc, Winter, S1'!U7*Main!$B$5)+(VLOOKUP($A7,'FL Ratio'!$A$2:$B$9,2,FALSE)*'FL Characterization'!U$2)</f>
        <v>2.3213945015662167</v>
      </c>
      <c r="V7" s="4">
        <f>('[1]Pc, Winter, S1'!V7*Main!$B$5)+(VLOOKUP($A7,'FL Ratio'!$A$2:$B$9,2,FALSE)*'FL Characterization'!V$2)</f>
        <v>2.3082243796418358</v>
      </c>
      <c r="W7" s="4">
        <f>('[1]Pc, Winter, S1'!W7*Main!$B$5)+(VLOOKUP($A7,'FL Ratio'!$A$2:$B$9,2,FALSE)*'FL Characterization'!W$2)</f>
        <v>2.1917520471620309</v>
      </c>
      <c r="X7" s="4">
        <f>('[1]Pc, Winter, S1'!X7*Main!$B$5)+(VLOOKUP($A7,'FL Ratio'!$A$2:$B$9,2,FALSE)*'FL Characterization'!X$2)</f>
        <v>2.210113026350542</v>
      </c>
      <c r="Y7" s="4">
        <f>('[1]Pc, Winter, S1'!Y7*Main!$B$5)+(VLOOKUP($A7,'FL Ratio'!$A$2:$B$9,2,FALSE)*'FL Characterization'!Y$2)</f>
        <v>2.1368275626149722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1.7610650252096149</v>
      </c>
      <c r="C8" s="4">
        <f>('[1]Pc, Winter, S1'!C8*Main!$B$5)+(VLOOKUP($A8,'FL Ratio'!$A$2:$B$9,2,FALSE)*'FL Characterization'!C$2)</f>
        <v>1.6765605313670493</v>
      </c>
      <c r="D8" s="4">
        <f>('[1]Pc, Winter, S1'!D8*Main!$B$5)+(VLOOKUP($A8,'FL Ratio'!$A$2:$B$9,2,FALSE)*'FL Characterization'!D$2)</f>
        <v>1.5818386613690529</v>
      </c>
      <c r="E8" s="4">
        <f>('[1]Pc, Winter, S1'!E8*Main!$B$5)+(VLOOKUP($A8,'FL Ratio'!$A$2:$B$9,2,FALSE)*'FL Characterization'!E$2)</f>
        <v>1.5736972723634839</v>
      </c>
      <c r="F8" s="4">
        <f>('[1]Pc, Winter, S1'!F8*Main!$B$5)+(VLOOKUP($A8,'FL Ratio'!$A$2:$B$9,2,FALSE)*'FL Characterization'!F$2)</f>
        <v>1.5155752840168548</v>
      </c>
      <c r="G8" s="4">
        <f>('[1]Pc, Winter, S1'!G8*Main!$B$5)+(VLOOKUP($A8,'FL Ratio'!$A$2:$B$9,2,FALSE)*'FL Characterization'!G$2)</f>
        <v>1.6144302225771241</v>
      </c>
      <c r="H8" s="4">
        <f>('[1]Pc, Winter, S1'!H8*Main!$B$5)+(VLOOKUP($A8,'FL Ratio'!$A$2:$B$9,2,FALSE)*'FL Characterization'!H$2)</f>
        <v>2.0583508567630364</v>
      </c>
      <c r="I8" s="4">
        <f>('[1]Pc, Winter, S1'!I8*Main!$B$5)+(VLOOKUP($A8,'FL Ratio'!$A$2:$B$9,2,FALSE)*'FL Characterization'!I$2)</f>
        <v>2.1626491305075755</v>
      </c>
      <c r="J8" s="4">
        <f>('[1]Pc, Winter, S1'!J8*Main!$B$5)+(VLOOKUP($A8,'FL Ratio'!$A$2:$B$9,2,FALSE)*'FL Characterization'!J$2)</f>
        <v>2.2676809397234305</v>
      </c>
      <c r="K8" s="4">
        <f>('[1]Pc, Winter, S1'!K8*Main!$B$5)+(VLOOKUP($A8,'FL Ratio'!$A$2:$B$9,2,FALSE)*'FL Characterization'!K$2)</f>
        <v>2.2916877584142377</v>
      </c>
      <c r="L8" s="4">
        <f>('[1]Pc, Winter, S1'!L8*Main!$B$5)+(VLOOKUP($A8,'FL Ratio'!$A$2:$B$9,2,FALSE)*'FL Characterization'!L$2)</f>
        <v>2.2482713593348675</v>
      </c>
      <c r="M8" s="4">
        <f>('[1]Pc, Winter, S1'!M8*Main!$B$5)+(VLOOKUP($A8,'FL Ratio'!$A$2:$B$9,2,FALSE)*'FL Characterization'!M$2)</f>
        <v>2.2769009431405962</v>
      </c>
      <c r="N8" s="4">
        <f>('[1]Pc, Winter, S1'!N8*Main!$B$5)+(VLOOKUP($A8,'FL Ratio'!$A$2:$B$9,2,FALSE)*'FL Characterization'!N$2)</f>
        <v>2.2419338927742958</v>
      </c>
      <c r="O8" s="4">
        <f>('[1]Pc, Winter, S1'!O8*Main!$B$5)+(VLOOKUP($A8,'FL Ratio'!$A$2:$B$9,2,FALSE)*'FL Characterization'!O$2)</f>
        <v>2.2267103932097605</v>
      </c>
      <c r="P8" s="4">
        <f>('[1]Pc, Winter, S1'!P8*Main!$B$5)+(VLOOKUP($A8,'FL Ratio'!$A$2:$B$9,2,FALSE)*'FL Characterization'!P$2)</f>
        <v>2.0719867979354207</v>
      </c>
      <c r="Q8" s="4">
        <f>('[1]Pc, Winter, S1'!Q8*Main!$B$5)+(VLOOKUP($A8,'FL Ratio'!$A$2:$B$9,2,FALSE)*'FL Characterization'!Q$2)</f>
        <v>2.1070217350554601</v>
      </c>
      <c r="R8" s="4">
        <f>('[1]Pc, Winter, S1'!R8*Main!$B$5)+(VLOOKUP($A8,'FL Ratio'!$A$2:$B$9,2,FALSE)*'FL Characterization'!R$2)</f>
        <v>2.1919082920082751</v>
      </c>
      <c r="S8" s="4">
        <f>('[1]Pc, Winter, S1'!S8*Main!$B$5)+(VLOOKUP($A8,'FL Ratio'!$A$2:$B$9,2,FALSE)*'FL Characterization'!S$2)</f>
        <v>2.5794518678586384</v>
      </c>
      <c r="T8" s="4">
        <f>('[1]Pc, Winter, S1'!T8*Main!$B$5)+(VLOOKUP($A8,'FL Ratio'!$A$2:$B$9,2,FALSE)*'FL Characterization'!T$2)</f>
        <v>2.3775625428874614</v>
      </c>
      <c r="U8" s="4">
        <f>('[1]Pc, Winter, S1'!U8*Main!$B$5)+(VLOOKUP($A8,'FL Ratio'!$A$2:$B$9,2,FALSE)*'FL Characterization'!U$2)</f>
        <v>2.2401636608648663</v>
      </c>
      <c r="V8" s="4">
        <f>('[1]Pc, Winter, S1'!V8*Main!$B$5)+(VLOOKUP($A8,'FL Ratio'!$A$2:$B$9,2,FALSE)*'FL Characterization'!V$2)</f>
        <v>2.2305157170080552</v>
      </c>
      <c r="W8" s="4">
        <f>('[1]Pc, Winter, S1'!W8*Main!$B$5)+(VLOOKUP($A8,'FL Ratio'!$A$2:$B$9,2,FALSE)*'FL Characterization'!W$2)</f>
        <v>2.0570002345191565</v>
      </c>
      <c r="X8" s="4">
        <f>('[1]Pc, Winter, S1'!X8*Main!$B$5)+(VLOOKUP($A8,'FL Ratio'!$A$2:$B$9,2,FALSE)*'FL Characterization'!X$2)</f>
        <v>2.0329394623495789</v>
      </c>
      <c r="Y8" s="4">
        <f>('[1]Pc, Winter, S1'!Y8*Main!$B$5)+(VLOOKUP($A8,'FL Ratio'!$A$2:$B$9,2,FALSE)*'FL Characterization'!Y$2)</f>
        <v>1.9233201835408562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1.399682403470256</v>
      </c>
      <c r="C9" s="4">
        <f>('[1]Pc, Winter, S1'!C9*Main!$B$5)+(VLOOKUP($A9,'FL Ratio'!$A$2:$B$9,2,FALSE)*'FL Characterization'!C$2)</f>
        <v>1.3601998070371444</v>
      </c>
      <c r="D9" s="4">
        <f>('[1]Pc, Winter, S1'!D9*Main!$B$5)+(VLOOKUP($A9,'FL Ratio'!$A$2:$B$9,2,FALSE)*'FL Characterization'!D$2)</f>
        <v>1.2961766848251468</v>
      </c>
      <c r="E9" s="4">
        <f>('[1]Pc, Winter, S1'!E9*Main!$B$5)+(VLOOKUP($A9,'FL Ratio'!$A$2:$B$9,2,FALSE)*'FL Characterization'!E$2)</f>
        <v>1.2669930528738453</v>
      </c>
      <c r="F9" s="4">
        <f>('[1]Pc, Winter, S1'!F9*Main!$B$5)+(VLOOKUP($A9,'FL Ratio'!$A$2:$B$9,2,FALSE)*'FL Characterization'!F$2)</f>
        <v>1.2585461912297684</v>
      </c>
      <c r="G9" s="4">
        <f>('[1]Pc, Winter, S1'!G9*Main!$B$5)+(VLOOKUP($A9,'FL Ratio'!$A$2:$B$9,2,FALSE)*'FL Characterization'!G$2)</f>
        <v>1.4291265674192708</v>
      </c>
      <c r="H9" s="4">
        <f>('[1]Pc, Winter, S1'!H9*Main!$B$5)+(VLOOKUP($A9,'FL Ratio'!$A$2:$B$9,2,FALSE)*'FL Characterization'!H$2)</f>
        <v>2.2453628297676382</v>
      </c>
      <c r="I9" s="4">
        <f>('[1]Pc, Winter, S1'!I9*Main!$B$5)+(VLOOKUP($A9,'FL Ratio'!$A$2:$B$9,2,FALSE)*'FL Characterization'!I$2)</f>
        <v>2.3955251503836363</v>
      </c>
      <c r="J9" s="4">
        <f>('[1]Pc, Winter, S1'!J9*Main!$B$5)+(VLOOKUP($A9,'FL Ratio'!$A$2:$B$9,2,FALSE)*'FL Characterization'!J$2)</f>
        <v>2.4802945660954649</v>
      </c>
      <c r="K9" s="4">
        <f>('[1]Pc, Winter, S1'!K9*Main!$B$5)+(VLOOKUP($A9,'FL Ratio'!$A$2:$B$9,2,FALSE)*'FL Characterization'!K$2)</f>
        <v>2.4877242613434616</v>
      </c>
      <c r="L9" s="4">
        <f>('[1]Pc, Winter, S1'!L9*Main!$B$5)+(VLOOKUP($A9,'FL Ratio'!$A$2:$B$9,2,FALSE)*'FL Characterization'!L$2)</f>
        <v>2.5497720175243699</v>
      </c>
      <c r="M9" s="4">
        <f>('[1]Pc, Winter, S1'!M9*Main!$B$5)+(VLOOKUP($A9,'FL Ratio'!$A$2:$B$9,2,FALSE)*'FL Characterization'!M$2)</f>
        <v>2.5423880721892527</v>
      </c>
      <c r="N9" s="4">
        <f>('[1]Pc, Winter, S1'!N9*Main!$B$5)+(VLOOKUP($A9,'FL Ratio'!$A$2:$B$9,2,FALSE)*'FL Characterization'!N$2)</f>
        <v>2.4218667914024441</v>
      </c>
      <c r="O9" s="4">
        <f>('[1]Pc, Winter, S1'!O9*Main!$B$5)+(VLOOKUP($A9,'FL Ratio'!$A$2:$B$9,2,FALSE)*'FL Characterization'!O$2)</f>
        <v>2.4301692334603233</v>
      </c>
      <c r="P9" s="4">
        <f>('[1]Pc, Winter, S1'!P9*Main!$B$5)+(VLOOKUP($A9,'FL Ratio'!$A$2:$B$9,2,FALSE)*'FL Characterization'!P$2)</f>
        <v>2.1748801615828746</v>
      </c>
      <c r="Q9" s="4">
        <f>('[1]Pc, Winter, S1'!Q9*Main!$B$5)+(VLOOKUP($A9,'FL Ratio'!$A$2:$B$9,2,FALSE)*'FL Characterization'!Q$2)</f>
        <v>1.9738485158396779</v>
      </c>
      <c r="R9" s="4">
        <f>('[1]Pc, Winter, S1'!R9*Main!$B$5)+(VLOOKUP($A9,'FL Ratio'!$A$2:$B$9,2,FALSE)*'FL Characterization'!R$2)</f>
        <v>1.9569052948530909</v>
      </c>
      <c r="S9" s="4">
        <f>('[1]Pc, Winter, S1'!S9*Main!$B$5)+(VLOOKUP($A9,'FL Ratio'!$A$2:$B$9,2,FALSE)*'FL Characterization'!S$2)</f>
        <v>2.2107595803631526</v>
      </c>
      <c r="T9" s="4">
        <f>('[1]Pc, Winter, S1'!T9*Main!$B$5)+(VLOOKUP($A9,'FL Ratio'!$A$2:$B$9,2,FALSE)*'FL Characterization'!T$2)</f>
        <v>2.1047680461403235</v>
      </c>
      <c r="U9" s="4">
        <f>('[1]Pc, Winter, S1'!U9*Main!$B$5)+(VLOOKUP($A9,'FL Ratio'!$A$2:$B$9,2,FALSE)*'FL Characterization'!U$2)</f>
        <v>2.0104819092252622</v>
      </c>
      <c r="V9" s="4">
        <f>('[1]Pc, Winter, S1'!V9*Main!$B$5)+(VLOOKUP($A9,'FL Ratio'!$A$2:$B$9,2,FALSE)*'FL Characterization'!V$2)</f>
        <v>2.0068777548895089</v>
      </c>
      <c r="W9" s="4">
        <f>('[1]Pc, Winter, S1'!W9*Main!$B$5)+(VLOOKUP($A9,'FL Ratio'!$A$2:$B$9,2,FALSE)*'FL Characterization'!W$2)</f>
        <v>1.8186221591857552</v>
      </c>
      <c r="X9" s="4">
        <f>('[1]Pc, Winter, S1'!X9*Main!$B$5)+(VLOOKUP($A9,'FL Ratio'!$A$2:$B$9,2,FALSE)*'FL Characterization'!X$2)</f>
        <v>1.6860014844659776</v>
      </c>
      <c r="Y9" s="4">
        <f>('[1]Pc, Winter, S1'!Y9*Main!$B$5)+(VLOOKUP($A9,'FL Ratio'!$A$2:$B$9,2,FALSE)*'FL Characterization'!Y$2)</f>
        <v>1.5635412091405649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5.9096395356463169</v>
      </c>
      <c r="C2" s="4">
        <f>('[1]Pc, Winter, S2'!C2*Main!$B$5)+(VLOOKUP($A2,'FL Ratio'!$A$2:$B$9,2,FALSE)*'FL Characterization'!C$2)</f>
        <v>5.8064432140679418</v>
      </c>
      <c r="D2" s="4">
        <f>('[1]Pc, Winter, S2'!D2*Main!$B$5)+(VLOOKUP($A2,'FL Ratio'!$A$2:$B$9,2,FALSE)*'FL Characterization'!D$2)</f>
        <v>5.4375177347624088</v>
      </c>
      <c r="E2" s="4">
        <f>('[1]Pc, Winter, S2'!E2*Main!$B$5)+(VLOOKUP($A2,'FL Ratio'!$A$2:$B$9,2,FALSE)*'FL Characterization'!E$2)</f>
        <v>5.4788726317988008</v>
      </c>
      <c r="F2" s="4">
        <f>('[1]Pc, Winter, S2'!F2*Main!$B$5)+(VLOOKUP($A2,'FL Ratio'!$A$2:$B$9,2,FALSE)*'FL Characterization'!F$2)</f>
        <v>5.2826281946790861</v>
      </c>
      <c r="G2" s="4">
        <f>('[1]Pc, Winter, S2'!G2*Main!$B$5)+(VLOOKUP($A2,'FL Ratio'!$A$2:$B$9,2,FALSE)*'FL Characterization'!G$2)</f>
        <v>5.2720965792020786</v>
      </c>
      <c r="H2" s="4">
        <f>('[1]Pc, Winter, S2'!H2*Main!$B$5)+(VLOOKUP($A2,'FL Ratio'!$A$2:$B$9,2,FALSE)*'FL Characterization'!H$2)</f>
        <v>5.2657100763475446</v>
      </c>
      <c r="I2" s="4">
        <f>('[1]Pc, Winter, S2'!I2*Main!$B$5)+(VLOOKUP($A2,'FL Ratio'!$A$2:$B$9,2,FALSE)*'FL Characterization'!I$2)</f>
        <v>6.2406193878013791</v>
      </c>
      <c r="J2" s="4">
        <f>('[1]Pc, Winter, S2'!J2*Main!$B$5)+(VLOOKUP($A2,'FL Ratio'!$A$2:$B$9,2,FALSE)*'FL Characterization'!J$2)</f>
        <v>6.2861589926282191</v>
      </c>
      <c r="K2" s="4">
        <f>('[1]Pc, Winter, S2'!K2*Main!$B$5)+(VLOOKUP($A2,'FL Ratio'!$A$2:$B$9,2,FALSE)*'FL Characterization'!K$2)</f>
        <v>6.3396653564517358</v>
      </c>
      <c r="L2" s="4">
        <f>('[1]Pc, Winter, S2'!L2*Main!$B$5)+(VLOOKUP($A2,'FL Ratio'!$A$2:$B$9,2,FALSE)*'FL Characterization'!L$2)</f>
        <v>6.0719821930399442</v>
      </c>
      <c r="M2" s="4">
        <f>('[1]Pc, Winter, S2'!M2*Main!$B$5)+(VLOOKUP($A2,'FL Ratio'!$A$2:$B$9,2,FALSE)*'FL Characterization'!M$2)</f>
        <v>6.2218146441151614</v>
      </c>
      <c r="N2" s="4">
        <f>('[1]Pc, Winter, S2'!N2*Main!$B$5)+(VLOOKUP($A2,'FL Ratio'!$A$2:$B$9,2,FALSE)*'FL Characterization'!N$2)</f>
        <v>6.2282393931676205</v>
      </c>
      <c r="O2" s="4">
        <f>('[1]Pc, Winter, S2'!O2*Main!$B$5)+(VLOOKUP($A2,'FL Ratio'!$A$2:$B$9,2,FALSE)*'FL Characterization'!O$2)</f>
        <v>6.2246551144084874</v>
      </c>
      <c r="P2" s="4">
        <f>('[1]Pc, Winter, S2'!P2*Main!$B$5)+(VLOOKUP($A2,'FL Ratio'!$A$2:$B$9,2,FALSE)*'FL Characterization'!P$2)</f>
        <v>5.6414101751827435</v>
      </c>
      <c r="Q2" s="4">
        <f>('[1]Pc, Winter, S2'!Q2*Main!$B$5)+(VLOOKUP($A2,'FL Ratio'!$A$2:$B$9,2,FALSE)*'FL Characterization'!Q$2)</f>
        <v>6.0901331869200899</v>
      </c>
      <c r="R2" s="4">
        <f>('[1]Pc, Winter, S2'!R2*Main!$B$5)+(VLOOKUP($A2,'FL Ratio'!$A$2:$B$9,2,FALSE)*'FL Characterization'!R$2)</f>
        <v>6.42422175654404</v>
      </c>
      <c r="S2" s="4">
        <f>('[1]Pc, Winter, S2'!S2*Main!$B$5)+(VLOOKUP($A2,'FL Ratio'!$A$2:$B$9,2,FALSE)*'FL Characterization'!S$2)</f>
        <v>6.5472989760826303</v>
      </c>
      <c r="T2" s="4">
        <f>('[1]Pc, Winter, S2'!T2*Main!$B$5)+(VLOOKUP($A2,'FL Ratio'!$A$2:$B$9,2,FALSE)*'FL Characterization'!T$2)</f>
        <v>5.9983499623377092</v>
      </c>
      <c r="U2" s="4">
        <f>('[1]Pc, Winter, S2'!U2*Main!$B$5)+(VLOOKUP($A2,'FL Ratio'!$A$2:$B$9,2,FALSE)*'FL Characterization'!U$2)</f>
        <v>5.6573345837649427</v>
      </c>
      <c r="V2" s="4">
        <f>('[1]Pc, Winter, S2'!V2*Main!$B$5)+(VLOOKUP($A2,'FL Ratio'!$A$2:$B$9,2,FALSE)*'FL Characterization'!V$2)</f>
        <v>5.5484770631174296</v>
      </c>
      <c r="W2" s="4">
        <f>('[1]Pc, Winter, S2'!W2*Main!$B$5)+(VLOOKUP($A2,'FL Ratio'!$A$2:$B$9,2,FALSE)*'FL Characterization'!W$2)</f>
        <v>5.262934993305735</v>
      </c>
      <c r="X2" s="4">
        <f>('[1]Pc, Winter, S2'!X2*Main!$B$5)+(VLOOKUP($A2,'FL Ratio'!$A$2:$B$9,2,FALSE)*'FL Characterization'!X$2)</f>
        <v>5.4990929864633005</v>
      </c>
      <c r="Y2" s="4">
        <f>('[1]Pc, Winter, S2'!Y2*Main!$B$5)+(VLOOKUP($A2,'FL Ratio'!$A$2:$B$9,2,FALSE)*'FL Characterization'!Y$2)</f>
        <v>5.5061883796494424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3.6399462662826121</v>
      </c>
      <c r="C3" s="4">
        <f>('[1]Pc, Winter, S2'!C3*Main!$B$5)+(VLOOKUP($A3,'FL Ratio'!$A$2:$B$9,2,FALSE)*'FL Characterization'!C$2)</f>
        <v>3.5302658902694759</v>
      </c>
      <c r="D3" s="4">
        <f>('[1]Pc, Winter, S2'!D3*Main!$B$5)+(VLOOKUP($A3,'FL Ratio'!$A$2:$B$9,2,FALSE)*'FL Characterization'!D$2)</f>
        <v>3.3292743995450955</v>
      </c>
      <c r="E3" s="4">
        <f>('[1]Pc, Winter, S2'!E3*Main!$B$5)+(VLOOKUP($A3,'FL Ratio'!$A$2:$B$9,2,FALSE)*'FL Characterization'!E$2)</f>
        <v>3.321900938400959</v>
      </c>
      <c r="F3" s="4">
        <f>('[1]Pc, Winter, S2'!F3*Main!$B$5)+(VLOOKUP($A3,'FL Ratio'!$A$2:$B$9,2,FALSE)*'FL Characterization'!F$2)</f>
        <v>3.2221762417615749</v>
      </c>
      <c r="G3" s="4">
        <f>('[1]Pc, Winter, S2'!G3*Main!$B$5)+(VLOOKUP($A3,'FL Ratio'!$A$2:$B$9,2,FALSE)*'FL Characterization'!G$2)</f>
        <v>3.3434685063167597</v>
      </c>
      <c r="H3" s="4">
        <f>('[1]Pc, Winter, S2'!H3*Main!$B$5)+(VLOOKUP($A3,'FL Ratio'!$A$2:$B$9,2,FALSE)*'FL Characterization'!H$2)</f>
        <v>3.9368020908211787</v>
      </c>
      <c r="I3" s="4">
        <f>('[1]Pc, Winter, S2'!I3*Main!$B$5)+(VLOOKUP($A3,'FL Ratio'!$A$2:$B$9,2,FALSE)*'FL Characterization'!I$2)</f>
        <v>4.0860331087051112</v>
      </c>
      <c r="J3" s="4">
        <f>('[1]Pc, Winter, S2'!J3*Main!$B$5)+(VLOOKUP($A3,'FL Ratio'!$A$2:$B$9,2,FALSE)*'FL Characterization'!J$2)</f>
        <v>4.4206683133423255</v>
      </c>
      <c r="K3" s="4">
        <f>('[1]Pc, Winter, S2'!K3*Main!$B$5)+(VLOOKUP($A3,'FL Ratio'!$A$2:$B$9,2,FALSE)*'FL Characterization'!K$2)</f>
        <v>4.6375507767743862</v>
      </c>
      <c r="L3" s="4">
        <f>('[1]Pc, Winter, S2'!L3*Main!$B$5)+(VLOOKUP($A3,'FL Ratio'!$A$2:$B$9,2,FALSE)*'FL Characterization'!L$2)</f>
        <v>4.4399616250739644</v>
      </c>
      <c r="M3" s="4">
        <f>('[1]Pc, Winter, S2'!M3*Main!$B$5)+(VLOOKUP($A3,'FL Ratio'!$A$2:$B$9,2,FALSE)*'FL Characterization'!M$2)</f>
        <v>4.5293084934568641</v>
      </c>
      <c r="N3" s="4">
        <f>('[1]Pc, Winter, S2'!N3*Main!$B$5)+(VLOOKUP($A3,'FL Ratio'!$A$2:$B$9,2,FALSE)*'FL Characterization'!N$2)</f>
        <v>4.4262098079819729</v>
      </c>
      <c r="O3" s="4">
        <f>('[1]Pc, Winter, S2'!O3*Main!$B$5)+(VLOOKUP($A3,'FL Ratio'!$A$2:$B$9,2,FALSE)*'FL Characterization'!O$2)</f>
        <v>4.3474364642575392</v>
      </c>
      <c r="P3" s="4">
        <f>('[1]Pc, Winter, S2'!P3*Main!$B$5)+(VLOOKUP($A3,'FL Ratio'!$A$2:$B$9,2,FALSE)*'FL Characterization'!P$2)</f>
        <v>4.0877077563789213</v>
      </c>
      <c r="Q3" s="4">
        <f>('[1]Pc, Winter, S2'!Q3*Main!$B$5)+(VLOOKUP($A3,'FL Ratio'!$A$2:$B$9,2,FALSE)*'FL Characterization'!Q$2)</f>
        <v>4.1618405552825291</v>
      </c>
      <c r="R3" s="4">
        <f>('[1]Pc, Winter, S2'!R3*Main!$B$5)+(VLOOKUP($A3,'FL Ratio'!$A$2:$B$9,2,FALSE)*'FL Characterization'!R$2)</f>
        <v>4.4217613642353717</v>
      </c>
      <c r="S3" s="4">
        <f>('[1]Pc, Winter, S2'!S3*Main!$B$5)+(VLOOKUP($A3,'FL Ratio'!$A$2:$B$9,2,FALSE)*'FL Characterization'!S$2)</f>
        <v>5.326238487793133</v>
      </c>
      <c r="T3" s="4">
        <f>('[1]Pc, Winter, S2'!T3*Main!$B$5)+(VLOOKUP($A3,'FL Ratio'!$A$2:$B$9,2,FALSE)*'FL Characterization'!T$2)</f>
        <v>5.0931691901955141</v>
      </c>
      <c r="U3" s="4">
        <f>('[1]Pc, Winter, S2'!U3*Main!$B$5)+(VLOOKUP($A3,'FL Ratio'!$A$2:$B$9,2,FALSE)*'FL Characterization'!U$2)</f>
        <v>4.6602988406677763</v>
      </c>
      <c r="V3" s="4">
        <f>('[1]Pc, Winter, S2'!V3*Main!$B$5)+(VLOOKUP($A3,'FL Ratio'!$A$2:$B$9,2,FALSE)*'FL Characterization'!V$2)</f>
        <v>4.6387497366576351</v>
      </c>
      <c r="W3" s="4">
        <f>('[1]Pc, Winter, S2'!W3*Main!$B$5)+(VLOOKUP($A3,'FL Ratio'!$A$2:$B$9,2,FALSE)*'FL Characterization'!W$2)</f>
        <v>4.1779286747189852</v>
      </c>
      <c r="X3" s="4">
        <f>('[1]Pc, Winter, S2'!X3*Main!$B$5)+(VLOOKUP($A3,'FL Ratio'!$A$2:$B$9,2,FALSE)*'FL Characterization'!X$2)</f>
        <v>4.2330999679321968</v>
      </c>
      <c r="Y3" s="4">
        <f>('[1]Pc, Winter, S2'!Y3*Main!$B$5)+(VLOOKUP($A3,'FL Ratio'!$A$2:$B$9,2,FALSE)*'FL Characterization'!Y$2)</f>
        <v>4.0367200755381232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2.4317539916057553</v>
      </c>
      <c r="C4" s="4">
        <f>('[1]Pc, Winter, S2'!C4*Main!$B$5)+(VLOOKUP($A4,'FL Ratio'!$A$2:$B$9,2,FALSE)*'FL Characterization'!C$2)</f>
        <v>2.3419877842301626</v>
      </c>
      <c r="D4" s="4">
        <f>('[1]Pc, Winter, S2'!D4*Main!$B$5)+(VLOOKUP($A4,'FL Ratio'!$A$2:$B$9,2,FALSE)*'FL Characterization'!D$2)</f>
        <v>2.172639269266436</v>
      </c>
      <c r="E4" s="4">
        <f>('[1]Pc, Winter, S2'!E4*Main!$B$5)+(VLOOKUP($A4,'FL Ratio'!$A$2:$B$9,2,FALSE)*'FL Characterization'!E$2)</f>
        <v>2.2278826319377618</v>
      </c>
      <c r="F4" s="4">
        <f>('[1]Pc, Winter, S2'!F4*Main!$B$5)+(VLOOKUP($A4,'FL Ratio'!$A$2:$B$9,2,FALSE)*'FL Characterization'!F$2)</f>
        <v>2.0818747341631454</v>
      </c>
      <c r="G4" s="4">
        <f>('[1]Pc, Winter, S2'!G4*Main!$B$5)+(VLOOKUP($A4,'FL Ratio'!$A$2:$B$9,2,FALSE)*'FL Characterization'!G$2)</f>
        <v>2.2540049450654429</v>
      </c>
      <c r="H4" s="4">
        <f>('[1]Pc, Winter, S2'!H4*Main!$B$5)+(VLOOKUP($A4,'FL Ratio'!$A$2:$B$9,2,FALSE)*'FL Characterization'!H$2)</f>
        <v>3.5909851248880451</v>
      </c>
      <c r="I4" s="4">
        <f>('[1]Pc, Winter, S2'!I4*Main!$B$5)+(VLOOKUP($A4,'FL Ratio'!$A$2:$B$9,2,FALSE)*'FL Characterization'!I$2)</f>
        <v>3.7292612660158548</v>
      </c>
      <c r="J4" s="4">
        <f>('[1]Pc, Winter, S2'!J4*Main!$B$5)+(VLOOKUP($A4,'FL Ratio'!$A$2:$B$9,2,FALSE)*'FL Characterization'!J$2)</f>
        <v>3.8071183851218446</v>
      </c>
      <c r="K4" s="4">
        <f>('[1]Pc, Winter, S2'!K4*Main!$B$5)+(VLOOKUP($A4,'FL Ratio'!$A$2:$B$9,2,FALSE)*'FL Characterization'!K$2)</f>
        <v>3.7570125816341213</v>
      </c>
      <c r="L4" s="4">
        <f>('[1]Pc, Winter, S2'!L4*Main!$B$5)+(VLOOKUP($A4,'FL Ratio'!$A$2:$B$9,2,FALSE)*'FL Characterization'!L$2)</f>
        <v>3.6174260017733255</v>
      </c>
      <c r="M4" s="4">
        <f>('[1]Pc, Winter, S2'!M4*Main!$B$5)+(VLOOKUP($A4,'FL Ratio'!$A$2:$B$9,2,FALSE)*'FL Characterization'!M$2)</f>
        <v>3.7833098814985964</v>
      </c>
      <c r="N4" s="4">
        <f>('[1]Pc, Winter, S2'!N4*Main!$B$5)+(VLOOKUP($A4,'FL Ratio'!$A$2:$B$9,2,FALSE)*'FL Characterization'!N$2)</f>
        <v>3.555888861221439</v>
      </c>
      <c r="O4" s="4">
        <f>('[1]Pc, Winter, S2'!O4*Main!$B$5)+(VLOOKUP($A4,'FL Ratio'!$A$2:$B$9,2,FALSE)*'FL Characterization'!O$2)</f>
        <v>3.5560896611393877</v>
      </c>
      <c r="P4" s="4">
        <f>('[1]Pc, Winter, S2'!P4*Main!$B$5)+(VLOOKUP($A4,'FL Ratio'!$A$2:$B$9,2,FALSE)*'FL Characterization'!P$2)</f>
        <v>3.1188589065161638</v>
      </c>
      <c r="Q4" s="4">
        <f>('[1]Pc, Winter, S2'!Q4*Main!$B$5)+(VLOOKUP($A4,'FL Ratio'!$A$2:$B$9,2,FALSE)*'FL Characterization'!Q$2)</f>
        <v>3.1319190847671012</v>
      </c>
      <c r="R4" s="4">
        <f>('[1]Pc, Winter, S2'!R4*Main!$B$5)+(VLOOKUP($A4,'FL Ratio'!$A$2:$B$9,2,FALSE)*'FL Characterization'!R$2)</f>
        <v>3.065447609650743</v>
      </c>
      <c r="S4" s="4">
        <f>('[1]Pc, Winter, S2'!S4*Main!$B$5)+(VLOOKUP($A4,'FL Ratio'!$A$2:$B$9,2,FALSE)*'FL Characterization'!S$2)</f>
        <v>3.5284931396531407</v>
      </c>
      <c r="T4" s="4">
        <f>('[1]Pc, Winter, S2'!T4*Main!$B$5)+(VLOOKUP($A4,'FL Ratio'!$A$2:$B$9,2,FALSE)*'FL Characterization'!T$2)</f>
        <v>3.0517092699186219</v>
      </c>
      <c r="U4" s="4">
        <f>('[1]Pc, Winter, S2'!U4*Main!$B$5)+(VLOOKUP($A4,'FL Ratio'!$A$2:$B$9,2,FALSE)*'FL Characterization'!U$2)</f>
        <v>3.1821855144543978</v>
      </c>
      <c r="V4" s="4">
        <f>('[1]Pc, Winter, S2'!V4*Main!$B$5)+(VLOOKUP($A4,'FL Ratio'!$A$2:$B$9,2,FALSE)*'FL Characterization'!V$2)</f>
        <v>3.1178412935650637</v>
      </c>
      <c r="W4" s="4">
        <f>('[1]Pc, Winter, S2'!W4*Main!$B$5)+(VLOOKUP($A4,'FL Ratio'!$A$2:$B$9,2,FALSE)*'FL Characterization'!W$2)</f>
        <v>2.8521383534741434</v>
      </c>
      <c r="X4" s="4">
        <f>('[1]Pc, Winter, S2'!X4*Main!$B$5)+(VLOOKUP($A4,'FL Ratio'!$A$2:$B$9,2,FALSE)*'FL Characterization'!X$2)</f>
        <v>2.7403652933297051</v>
      </c>
      <c r="Y4" s="4">
        <f>('[1]Pc, Winter, S2'!Y4*Main!$B$5)+(VLOOKUP($A4,'FL Ratio'!$A$2:$B$9,2,FALSE)*'FL Characterization'!Y$2)</f>
        <v>2.646038455857386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0.88480846118917456</v>
      </c>
      <c r="C5" s="4">
        <f>('[1]Pc, Winter, S2'!C5*Main!$B$5)+(VLOOKUP($A5,'FL Ratio'!$A$2:$B$9,2,FALSE)*'FL Characterization'!C$2)</f>
        <v>0.73067323219054048</v>
      </c>
      <c r="D5" s="4">
        <f>('[1]Pc, Winter, S2'!D5*Main!$B$5)+(VLOOKUP($A5,'FL Ratio'!$A$2:$B$9,2,FALSE)*'FL Characterization'!D$2)</f>
        <v>0.68464643002814896</v>
      </c>
      <c r="E5" s="4">
        <f>('[1]Pc, Winter, S2'!E5*Main!$B$5)+(VLOOKUP($A5,'FL Ratio'!$A$2:$B$9,2,FALSE)*'FL Characterization'!E$2)</f>
        <v>0.63375149331676439</v>
      </c>
      <c r="F5" s="4">
        <f>('[1]Pc, Winter, S2'!F5*Main!$B$5)+(VLOOKUP($A5,'FL Ratio'!$A$2:$B$9,2,FALSE)*'FL Characterization'!F$2)</f>
        <v>0.59186003684314215</v>
      </c>
      <c r="G5" s="4">
        <f>('[1]Pc, Winter, S2'!G5*Main!$B$5)+(VLOOKUP($A5,'FL Ratio'!$A$2:$B$9,2,FALSE)*'FL Characterization'!G$2)</f>
        <v>0.86090514528983975</v>
      </c>
      <c r="H5" s="4">
        <f>('[1]Pc, Winter, S2'!H5*Main!$B$5)+(VLOOKUP($A5,'FL Ratio'!$A$2:$B$9,2,FALSE)*'FL Characterization'!H$2)</f>
        <v>1.4996928920951198</v>
      </c>
      <c r="I5" s="4">
        <f>('[1]Pc, Winter, S2'!I5*Main!$B$5)+(VLOOKUP($A5,'FL Ratio'!$A$2:$B$9,2,FALSE)*'FL Characterization'!I$2)</f>
        <v>1.5490217280705212</v>
      </c>
      <c r="J5" s="4">
        <f>('[1]Pc, Winter, S2'!J5*Main!$B$5)+(VLOOKUP($A5,'FL Ratio'!$A$2:$B$9,2,FALSE)*'FL Characterization'!J$2)</f>
        <v>1.7465422334047938</v>
      </c>
      <c r="K5" s="4">
        <f>('[1]Pc, Winter, S2'!K5*Main!$B$5)+(VLOOKUP($A5,'FL Ratio'!$A$2:$B$9,2,FALSE)*'FL Characterization'!K$2)</f>
        <v>1.67500587452836</v>
      </c>
      <c r="L5" s="4">
        <f>('[1]Pc, Winter, S2'!L5*Main!$B$5)+(VLOOKUP($A5,'FL Ratio'!$A$2:$B$9,2,FALSE)*'FL Characterization'!L$2)</f>
        <v>1.6339558862090653</v>
      </c>
      <c r="M5" s="4">
        <f>('[1]Pc, Winter, S2'!M5*Main!$B$5)+(VLOOKUP($A5,'FL Ratio'!$A$2:$B$9,2,FALSE)*'FL Characterization'!M$2)</f>
        <v>1.4729719831944981</v>
      </c>
      <c r="N5" s="4">
        <f>('[1]Pc, Winter, S2'!N5*Main!$B$5)+(VLOOKUP($A5,'FL Ratio'!$A$2:$B$9,2,FALSE)*'FL Characterization'!N$2)</f>
        <v>1.5216433245133223</v>
      </c>
      <c r="O5" s="4">
        <f>('[1]Pc, Winter, S2'!O5*Main!$B$5)+(VLOOKUP($A5,'FL Ratio'!$A$2:$B$9,2,FALSE)*'FL Characterization'!O$2)</f>
        <v>1.4762046764866361</v>
      </c>
      <c r="P5" s="4">
        <f>('[1]Pc, Winter, S2'!P5*Main!$B$5)+(VLOOKUP($A5,'FL Ratio'!$A$2:$B$9,2,FALSE)*'FL Characterization'!P$2)</f>
        <v>1.450592536141118</v>
      </c>
      <c r="Q5" s="4">
        <f>('[1]Pc, Winter, S2'!Q5*Main!$B$5)+(VLOOKUP($A5,'FL Ratio'!$A$2:$B$9,2,FALSE)*'FL Characterization'!Q$2)</f>
        <v>1.438585247254792</v>
      </c>
      <c r="R5" s="4">
        <f>('[1]Pc, Winter, S2'!R5*Main!$B$5)+(VLOOKUP($A5,'FL Ratio'!$A$2:$B$9,2,FALSE)*'FL Characterization'!R$2)</f>
        <v>1.6942518852971136</v>
      </c>
      <c r="S5" s="4">
        <f>('[1]Pc, Winter, S2'!S5*Main!$B$5)+(VLOOKUP($A5,'FL Ratio'!$A$2:$B$9,2,FALSE)*'FL Characterization'!S$2)</f>
        <v>2.5998134970384239</v>
      </c>
      <c r="T5" s="4">
        <f>('[1]Pc, Winter, S2'!T5*Main!$B$5)+(VLOOKUP($A5,'FL Ratio'!$A$2:$B$9,2,FALSE)*'FL Characterization'!T$2)</f>
        <v>2.2837978251629223</v>
      </c>
      <c r="U5" s="4">
        <f>('[1]Pc, Winter, S2'!U5*Main!$B$5)+(VLOOKUP($A5,'FL Ratio'!$A$2:$B$9,2,FALSE)*'FL Characterization'!U$2)</f>
        <v>1.9560562166430571</v>
      </c>
      <c r="V5" s="4">
        <f>('[1]Pc, Winter, S2'!V5*Main!$B$5)+(VLOOKUP($A5,'FL Ratio'!$A$2:$B$9,2,FALSE)*'FL Characterization'!V$2)</f>
        <v>1.966583150567681</v>
      </c>
      <c r="W5" s="4">
        <f>('[1]Pc, Winter, S2'!W5*Main!$B$5)+(VLOOKUP($A5,'FL Ratio'!$A$2:$B$9,2,FALSE)*'FL Characterization'!W$2)</f>
        <v>1.6890289450434299</v>
      </c>
      <c r="X5" s="4">
        <f>('[1]Pc, Winter, S2'!X5*Main!$B$5)+(VLOOKUP($A5,'FL Ratio'!$A$2:$B$9,2,FALSE)*'FL Characterization'!X$2)</f>
        <v>1.5290000734588463</v>
      </c>
      <c r="Y5" s="4">
        <f>('[1]Pc, Winter, S2'!Y5*Main!$B$5)+(VLOOKUP($A5,'FL Ratio'!$A$2:$B$9,2,FALSE)*'FL Characterization'!Y$2)</f>
        <v>1.3275129670199537</v>
      </c>
    </row>
    <row r="6" spans="1:25" x14ac:dyDescent="0.25">
      <c r="A6">
        <v>5</v>
      </c>
      <c r="B6" s="4">
        <f>('[1]Pc, Winter, S2'!B6*Main!$B$5)+(VLOOKUP($A6,'FL Ratio'!$A$2:$B$9,2,FALSE)*'FL Characterization'!B$2)</f>
        <v>0.92222006479922158</v>
      </c>
      <c r="C6" s="4">
        <f>('[1]Pc, Winter, S2'!C6*Main!$B$5)+(VLOOKUP($A6,'FL Ratio'!$A$2:$B$9,2,FALSE)*'FL Characterization'!C$2)</f>
        <v>0.83764015927725555</v>
      </c>
      <c r="D6" s="4">
        <f>('[1]Pc, Winter, S2'!D6*Main!$B$5)+(VLOOKUP($A6,'FL Ratio'!$A$2:$B$9,2,FALSE)*'FL Characterization'!D$2)</f>
        <v>0.76330370824974192</v>
      </c>
      <c r="E6" s="4">
        <f>('[1]Pc, Winter, S2'!E6*Main!$B$5)+(VLOOKUP($A6,'FL Ratio'!$A$2:$B$9,2,FALSE)*'FL Characterization'!E$2)</f>
        <v>0.78524497817121497</v>
      </c>
      <c r="F6" s="4">
        <f>('[1]Pc, Winter, S2'!F6*Main!$B$5)+(VLOOKUP($A6,'FL Ratio'!$A$2:$B$9,2,FALSE)*'FL Characterization'!F$2)</f>
        <v>0.74897642327481528</v>
      </c>
      <c r="G6" s="4">
        <f>('[1]Pc, Winter, S2'!G6*Main!$B$5)+(VLOOKUP($A6,'FL Ratio'!$A$2:$B$9,2,FALSE)*'FL Characterization'!G$2)</f>
        <v>0.79720249912117214</v>
      </c>
      <c r="H6" s="4">
        <f>('[1]Pc, Winter, S2'!H6*Main!$B$5)+(VLOOKUP($A6,'FL Ratio'!$A$2:$B$9,2,FALSE)*'FL Characterization'!H$2)</f>
        <v>1.0577138658793066</v>
      </c>
      <c r="I6" s="4">
        <f>('[1]Pc, Winter, S2'!I6*Main!$B$5)+(VLOOKUP($A6,'FL Ratio'!$A$2:$B$9,2,FALSE)*'FL Characterization'!I$2)</f>
        <v>1.0033114190532746</v>
      </c>
      <c r="J6" s="4">
        <f>('[1]Pc, Winter, S2'!J6*Main!$B$5)+(VLOOKUP($A6,'FL Ratio'!$A$2:$B$9,2,FALSE)*'FL Characterization'!J$2)</f>
        <v>1.0640085501384795</v>
      </c>
      <c r="K6" s="4">
        <f>('[1]Pc, Winter, S2'!K6*Main!$B$5)+(VLOOKUP($A6,'FL Ratio'!$A$2:$B$9,2,FALSE)*'FL Characterization'!K$2)</f>
        <v>1.0734033408327934</v>
      </c>
      <c r="L6" s="4">
        <f>('[1]Pc, Winter, S2'!L6*Main!$B$5)+(VLOOKUP($A6,'FL Ratio'!$A$2:$B$9,2,FALSE)*'FL Characterization'!L$2)</f>
        <v>1.1218484167043659</v>
      </c>
      <c r="M6" s="4">
        <f>('[1]Pc, Winter, S2'!M6*Main!$B$5)+(VLOOKUP($A6,'FL Ratio'!$A$2:$B$9,2,FALSE)*'FL Characterization'!M$2)</f>
        <v>1.1118416722382507</v>
      </c>
      <c r="N6" s="4">
        <f>('[1]Pc, Winter, S2'!N6*Main!$B$5)+(VLOOKUP($A6,'FL Ratio'!$A$2:$B$9,2,FALSE)*'FL Characterization'!N$2)</f>
        <v>1.116037730477216</v>
      </c>
      <c r="O6" s="4">
        <f>('[1]Pc, Winter, S2'!O6*Main!$B$5)+(VLOOKUP($A6,'FL Ratio'!$A$2:$B$9,2,FALSE)*'FL Characterization'!O$2)</f>
        <v>1.1172327925624825</v>
      </c>
      <c r="P6" s="4">
        <f>('[1]Pc, Winter, S2'!P6*Main!$B$5)+(VLOOKUP($A6,'FL Ratio'!$A$2:$B$9,2,FALSE)*'FL Characterization'!P$2)</f>
        <v>1.1084045132273534</v>
      </c>
      <c r="Q6" s="4">
        <f>('[1]Pc, Winter, S2'!Q6*Main!$B$5)+(VLOOKUP($A6,'FL Ratio'!$A$2:$B$9,2,FALSE)*'FL Characterization'!Q$2)</f>
        <v>1.0987787555082849</v>
      </c>
      <c r="R6" s="4">
        <f>('[1]Pc, Winter, S2'!R6*Main!$B$5)+(VLOOKUP($A6,'FL Ratio'!$A$2:$B$9,2,FALSE)*'FL Characterization'!R$2)</f>
        <v>1.1254491864479133</v>
      </c>
      <c r="S6" s="4">
        <f>('[1]Pc, Winter, S2'!S6*Main!$B$5)+(VLOOKUP($A6,'FL Ratio'!$A$2:$B$9,2,FALSE)*'FL Characterization'!S$2)</f>
        <v>1.3276365767141374</v>
      </c>
      <c r="T6" s="4">
        <f>('[1]Pc, Winter, S2'!T6*Main!$B$5)+(VLOOKUP($A6,'FL Ratio'!$A$2:$B$9,2,FALSE)*'FL Characterization'!T$2)</f>
        <v>1.2761169806968042</v>
      </c>
      <c r="U6" s="4">
        <f>('[1]Pc, Winter, S2'!U6*Main!$B$5)+(VLOOKUP($A6,'FL Ratio'!$A$2:$B$9,2,FALSE)*'FL Characterization'!U$2)</f>
        <v>1.2465346450029002</v>
      </c>
      <c r="V6" s="4">
        <f>('[1]Pc, Winter, S2'!V6*Main!$B$5)+(VLOOKUP($A6,'FL Ratio'!$A$2:$B$9,2,FALSE)*'FL Characterization'!V$2)</f>
        <v>1.2538880448796319</v>
      </c>
      <c r="W6" s="4">
        <f>('[1]Pc, Winter, S2'!W6*Main!$B$5)+(VLOOKUP($A6,'FL Ratio'!$A$2:$B$9,2,FALSE)*'FL Characterization'!W$2)</f>
        <v>1.1425975905042047</v>
      </c>
      <c r="X6" s="4">
        <f>('[1]Pc, Winter, S2'!X6*Main!$B$5)+(VLOOKUP($A6,'FL Ratio'!$A$2:$B$9,2,FALSE)*'FL Characterization'!X$2)</f>
        <v>1.1682602630045831</v>
      </c>
      <c r="Y6" s="4">
        <f>('[1]Pc, Winter, S2'!Y6*Main!$B$5)+(VLOOKUP($A6,'FL Ratio'!$A$2:$B$9,2,FALSE)*'FL Characterization'!Y$2)</f>
        <v>1.0948430368348576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2.0459416511666322</v>
      </c>
      <c r="C7" s="4">
        <f>('[1]Pc, Winter, S2'!C7*Main!$B$5)+(VLOOKUP($A7,'FL Ratio'!$A$2:$B$9,2,FALSE)*'FL Characterization'!C$2)</f>
        <v>1.9766062495716281</v>
      </c>
      <c r="D7" s="4">
        <f>('[1]Pc, Winter, S2'!D7*Main!$B$5)+(VLOOKUP($A7,'FL Ratio'!$A$2:$B$9,2,FALSE)*'FL Characterization'!D$2)</f>
        <v>1.8784188385809071</v>
      </c>
      <c r="E7" s="4">
        <f>('[1]Pc, Winter, S2'!E7*Main!$B$5)+(VLOOKUP($A7,'FL Ratio'!$A$2:$B$9,2,FALSE)*'FL Characterization'!E$2)</f>
        <v>1.8776183589007356</v>
      </c>
      <c r="F7" s="4">
        <f>('[1]Pc, Winter, S2'!F7*Main!$B$5)+(VLOOKUP($A7,'FL Ratio'!$A$2:$B$9,2,FALSE)*'FL Characterization'!F$2)</f>
        <v>1.8786184924127025</v>
      </c>
      <c r="G7" s="4">
        <f>('[1]Pc, Winter, S2'!G7*Main!$B$5)+(VLOOKUP($A7,'FL Ratio'!$A$2:$B$9,2,FALSE)*'FL Characterization'!G$2)</f>
        <v>1.9515893715063111</v>
      </c>
      <c r="H7" s="4">
        <f>('[1]Pc, Winter, S2'!H7*Main!$B$5)+(VLOOKUP($A7,'FL Ratio'!$A$2:$B$9,2,FALSE)*'FL Characterization'!H$2)</f>
        <v>2.2078334648336249</v>
      </c>
      <c r="I7" s="4">
        <f>('[1]Pc, Winter, S2'!I7*Main!$B$5)+(VLOOKUP($A7,'FL Ratio'!$A$2:$B$9,2,FALSE)*'FL Characterization'!I$2)</f>
        <v>2.4158469775221305</v>
      </c>
      <c r="J7" s="4">
        <f>('[1]Pc, Winter, S2'!J7*Main!$B$5)+(VLOOKUP($A7,'FL Ratio'!$A$2:$B$9,2,FALSE)*'FL Characterization'!J$2)</f>
        <v>2.5489970217804987</v>
      </c>
      <c r="K7" s="4">
        <f>('[1]Pc, Winter, S2'!K7*Main!$B$5)+(VLOOKUP($A7,'FL Ratio'!$A$2:$B$9,2,FALSE)*'FL Characterization'!K$2)</f>
        <v>2.5787991873141651</v>
      </c>
      <c r="L7" s="4">
        <f>('[1]Pc, Winter, S2'!L7*Main!$B$5)+(VLOOKUP($A7,'FL Ratio'!$A$2:$B$9,2,FALSE)*'FL Characterization'!L$2)</f>
        <v>2.5360375061682663</v>
      </c>
      <c r="M7" s="4">
        <f>('[1]Pc, Winter, S2'!M7*Main!$B$5)+(VLOOKUP($A7,'FL Ratio'!$A$2:$B$9,2,FALSE)*'FL Characterization'!M$2)</f>
        <v>2.6093826771197621</v>
      </c>
      <c r="N7" s="4">
        <f>('[1]Pc, Winter, S2'!N7*Main!$B$5)+(VLOOKUP($A7,'FL Ratio'!$A$2:$B$9,2,FALSE)*'FL Characterization'!N$2)</f>
        <v>2.5496856142574225</v>
      </c>
      <c r="O7" s="4">
        <f>('[1]Pc, Winter, S2'!O7*Main!$B$5)+(VLOOKUP($A7,'FL Ratio'!$A$2:$B$9,2,FALSE)*'FL Characterization'!O$2)</f>
        <v>2.6279185915757219</v>
      </c>
      <c r="P7" s="4">
        <f>('[1]Pc, Winter, S2'!P7*Main!$B$5)+(VLOOKUP($A7,'FL Ratio'!$A$2:$B$9,2,FALSE)*'FL Characterization'!P$2)</f>
        <v>2.4450850907690529</v>
      </c>
      <c r="Q7" s="4">
        <f>('[1]Pc, Winter, S2'!Q7*Main!$B$5)+(VLOOKUP($A7,'FL Ratio'!$A$2:$B$9,2,FALSE)*'FL Characterization'!Q$2)</f>
        <v>2.4479757417557524</v>
      </c>
      <c r="R7" s="4">
        <f>('[1]Pc, Winter, S2'!R7*Main!$B$5)+(VLOOKUP($A7,'FL Ratio'!$A$2:$B$9,2,FALSE)*'FL Characterization'!R$2)</f>
        <v>2.2910521333681242</v>
      </c>
      <c r="S7" s="4">
        <f>('[1]Pc, Winter, S2'!S7*Main!$B$5)+(VLOOKUP($A7,'FL Ratio'!$A$2:$B$9,2,FALSE)*'FL Characterization'!S$2)</f>
        <v>2.4841284410704874</v>
      </c>
      <c r="T7" s="4">
        <f>('[1]Pc, Winter, S2'!T7*Main!$B$5)+(VLOOKUP($A7,'FL Ratio'!$A$2:$B$9,2,FALSE)*'FL Characterization'!T$2)</f>
        <v>2.3413965768702361</v>
      </c>
      <c r="U7" s="4">
        <f>('[1]Pc, Winter, S2'!U7*Main!$B$5)+(VLOOKUP($A7,'FL Ratio'!$A$2:$B$9,2,FALSE)*'FL Characterization'!U$2)</f>
        <v>2.3213945015662167</v>
      </c>
      <c r="V7" s="4">
        <f>('[1]Pc, Winter, S2'!V7*Main!$B$5)+(VLOOKUP($A7,'FL Ratio'!$A$2:$B$9,2,FALSE)*'FL Characterization'!V$2)</f>
        <v>2.3302347085549027</v>
      </c>
      <c r="W7" s="4">
        <f>('[1]Pc, Winter, S2'!W7*Main!$B$5)+(VLOOKUP($A7,'FL Ratio'!$A$2:$B$9,2,FALSE)*'FL Characterization'!W$2)</f>
        <v>2.1917520471620309</v>
      </c>
      <c r="X7" s="4">
        <f>('[1]Pc, Winter, S2'!X7*Main!$B$5)+(VLOOKUP($A7,'FL Ratio'!$A$2:$B$9,2,FALSE)*'FL Characterization'!X$2)</f>
        <v>2.210113026350542</v>
      </c>
      <c r="Y7" s="4">
        <f>('[1]Pc, Winter, S2'!Y7*Main!$B$5)+(VLOOKUP($A7,'FL Ratio'!$A$2:$B$9,2,FALSE)*'FL Characterization'!Y$2)</f>
        <v>2.1368275626149722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1.7746977449570989</v>
      </c>
      <c r="C8" s="4">
        <f>('[1]Pc, Winter, S2'!C8*Main!$B$5)+(VLOOKUP($A8,'FL Ratio'!$A$2:$B$9,2,FALSE)*'FL Characterization'!C$2)</f>
        <v>1.6892155113988809</v>
      </c>
      <c r="D8" s="4">
        <f>('[1]Pc, Winter, S2'!D8*Main!$B$5)+(VLOOKUP($A8,'FL Ratio'!$A$2:$B$9,2,FALSE)*'FL Characterization'!D$2)</f>
        <v>1.5575635354655606</v>
      </c>
      <c r="E8" s="4">
        <f>('[1]Pc, Winter, S2'!E8*Main!$B$5)+(VLOOKUP($A8,'FL Ratio'!$A$2:$B$9,2,FALSE)*'FL Characterization'!E$2)</f>
        <v>1.5614492013435119</v>
      </c>
      <c r="F8" s="4">
        <f>('[1]Pc, Winter, S2'!F8*Main!$B$5)+(VLOOKUP($A8,'FL Ratio'!$A$2:$B$9,2,FALSE)*'FL Characterization'!F$2)</f>
        <v>1.5278725971680853</v>
      </c>
      <c r="G8" s="4">
        <f>('[1]Pc, Winter, S2'!G8*Main!$B$5)+(VLOOKUP($A8,'FL Ratio'!$A$2:$B$9,2,FALSE)*'FL Characterization'!G$2)</f>
        <v>1.6418667292233498</v>
      </c>
      <c r="H8" s="4">
        <f>('[1]Pc, Winter, S2'!H8*Main!$B$5)+(VLOOKUP($A8,'FL Ratio'!$A$2:$B$9,2,FALSE)*'FL Characterization'!H$2)</f>
        <v>2.0583508567630364</v>
      </c>
      <c r="I8" s="4">
        <f>('[1]Pc, Winter, S2'!I8*Main!$B$5)+(VLOOKUP($A8,'FL Ratio'!$A$2:$B$9,2,FALSE)*'FL Characterization'!I$2)</f>
        <v>2.1204266361186175</v>
      </c>
      <c r="J8" s="4">
        <f>('[1]Pc, Winter, S2'!J8*Main!$B$5)+(VLOOKUP($A8,'FL Ratio'!$A$2:$B$9,2,FALSE)*'FL Characterization'!J$2)</f>
        <v>2.2899046450033063</v>
      </c>
      <c r="K8" s="4">
        <f>('[1]Pc, Winter, S2'!K8*Main!$B$5)+(VLOOKUP($A8,'FL Ratio'!$A$2:$B$9,2,FALSE)*'FL Characterization'!K$2)</f>
        <v>2.2694314419040449</v>
      </c>
      <c r="L8" s="4">
        <f>('[1]Pc, Winter, S2'!L8*Main!$B$5)+(VLOOKUP($A8,'FL Ratio'!$A$2:$B$9,2,FALSE)*'FL Characterization'!L$2)</f>
        <v>2.2261776679908514</v>
      </c>
      <c r="M8" s="4">
        <f>('[1]Pc, Winter, S2'!M8*Main!$B$5)+(VLOOKUP($A8,'FL Ratio'!$A$2:$B$9,2,FALSE)*'FL Characterization'!M$2)</f>
        <v>2.2323351562553171</v>
      </c>
      <c r="N8" s="4">
        <f>('[1]Pc, Winter, S2'!N8*Main!$B$5)+(VLOOKUP($A8,'FL Ratio'!$A$2:$B$9,2,FALSE)*'FL Characterization'!N$2)</f>
        <v>2.2202890382414386</v>
      </c>
      <c r="O8" s="4">
        <f>('[1]Pc, Winter, S2'!O8*Main!$B$5)+(VLOOKUP($A8,'FL Ratio'!$A$2:$B$9,2,FALSE)*'FL Characterization'!O$2)</f>
        <v>2.2683906924261912</v>
      </c>
      <c r="P8" s="4">
        <f>('[1]Pc, Winter, S2'!P8*Main!$B$5)+(VLOOKUP($A8,'FL Ratio'!$A$2:$B$9,2,FALSE)*'FL Characterization'!P$2)</f>
        <v>2.0911842360804496</v>
      </c>
      <c r="Q8" s="4">
        <f>('[1]Pc, Winter, S2'!Q8*Main!$B$5)+(VLOOKUP($A8,'FL Ratio'!$A$2:$B$9,2,FALSE)*'FL Characterization'!Q$2)</f>
        <v>2.1461677988324235</v>
      </c>
      <c r="R8" s="4">
        <f>('[1]Pc, Winter, S2'!R8*Main!$B$5)+(VLOOKUP($A8,'FL Ratio'!$A$2:$B$9,2,FALSE)*'FL Characterization'!R$2)</f>
        <v>2.1919082920082751</v>
      </c>
      <c r="S8" s="4">
        <f>('[1]Pc, Winter, S2'!S8*Main!$B$5)+(VLOOKUP($A8,'FL Ratio'!$A$2:$B$9,2,FALSE)*'FL Characterization'!S$2)</f>
        <v>2.6035355948483971</v>
      </c>
      <c r="T8" s="4">
        <f>('[1]Pc, Winter, S2'!T8*Main!$B$5)+(VLOOKUP($A8,'FL Ratio'!$A$2:$B$9,2,FALSE)*'FL Characterization'!T$2)</f>
        <v>2.332019190561208</v>
      </c>
      <c r="U8" s="4">
        <f>('[1]Pc, Winter, S2'!U8*Main!$B$5)+(VLOOKUP($A8,'FL Ratio'!$A$2:$B$9,2,FALSE)*'FL Characterization'!U$2)</f>
        <v>2.2835551911107927</v>
      </c>
      <c r="V8" s="4">
        <f>('[1]Pc, Winter, S2'!V8*Main!$B$5)+(VLOOKUP($A8,'FL Ratio'!$A$2:$B$9,2,FALSE)*'FL Characterization'!V$2)</f>
        <v>2.2092824747213262</v>
      </c>
      <c r="W8" s="4">
        <f>('[1]Pc, Winter, S2'!W8*Main!$B$5)+(VLOOKUP($A8,'FL Ratio'!$A$2:$B$9,2,FALSE)*'FL Characterization'!W$2)</f>
        <v>2.0370927351227031</v>
      </c>
      <c r="X8" s="4">
        <f>('[1]Pc, Winter, S2'!X8*Main!$B$5)+(VLOOKUP($A8,'FL Ratio'!$A$2:$B$9,2,FALSE)*'FL Characterization'!X$2)</f>
        <v>2.015633890417857</v>
      </c>
      <c r="Y8" s="4">
        <f>('[1]Pc, Winter, S2'!Y8*Main!$B$5)+(VLOOKUP($A8,'FL Ratio'!$A$2:$B$9,2,FALSE)*'FL Characterization'!Y$2)</f>
        <v>1.9233201835408562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1.3896635099401657</v>
      </c>
      <c r="C9" s="4">
        <f>('[1]Pc, Winter, S2'!C9*Main!$B$5)+(VLOOKUP($A9,'FL Ratio'!$A$2:$B$9,2,FALSE)*'FL Characterization'!C$2)</f>
        <v>1.369691179825677</v>
      </c>
      <c r="D9" s="4">
        <f>('[1]Pc, Winter, S2'!D9*Main!$B$5)+(VLOOKUP($A9,'FL Ratio'!$A$2:$B$9,2,FALSE)*'FL Characterization'!D$2)</f>
        <v>1.2776147984525323</v>
      </c>
      <c r="E9" s="4">
        <f>('[1]Pc, Winter, S2'!E9*Main!$B$5)+(VLOOKUP($A9,'FL Ratio'!$A$2:$B$9,2,FALSE)*'FL Characterization'!E$2)</f>
        <v>1.2669930528738453</v>
      </c>
      <c r="F9" s="4">
        <f>('[1]Pc, Winter, S2'!F9*Main!$B$5)+(VLOOKUP($A9,'FL Ratio'!$A$2:$B$9,2,FALSE)*'FL Characterization'!F$2)</f>
        <v>1.2780002356764877</v>
      </c>
      <c r="G9" s="4">
        <f>('[1]Pc, Winter, S2'!G9*Main!$B$5)+(VLOOKUP($A9,'FL Ratio'!$A$2:$B$9,2,FALSE)*'FL Characterization'!G$2)</f>
        <v>1.4528570009623392</v>
      </c>
      <c r="H9" s="4">
        <f>('[1]Pc, Winter, S2'!H9*Main!$B$5)+(VLOOKUP($A9,'FL Ratio'!$A$2:$B$9,2,FALSE)*'FL Characterization'!H$2)</f>
        <v>2.2258760625012677</v>
      </c>
      <c r="I9" s="4">
        <f>('[1]Pc, Winter, S2'!I9*Main!$B$5)+(VLOOKUP($A9,'FL Ratio'!$A$2:$B$9,2,FALSE)*'FL Characterization'!I$2)</f>
        <v>2.4424051651701157</v>
      </c>
      <c r="J9" s="4">
        <f>('[1]Pc, Winter, S2'!J9*Main!$B$5)+(VLOOKUP($A9,'FL Ratio'!$A$2:$B$9,2,FALSE)*'FL Characterization'!J$2)</f>
        <v>2.4802945660954649</v>
      </c>
      <c r="K9" s="4">
        <f>('[1]Pc, Winter, S2'!K9*Main!$B$5)+(VLOOKUP($A9,'FL Ratio'!$A$2:$B$9,2,FALSE)*'FL Characterization'!K$2)</f>
        <v>2.4392908982644919</v>
      </c>
      <c r="L9" s="4">
        <f>('[1]Pc, Winter, S2'!L9*Main!$B$5)+(VLOOKUP($A9,'FL Ratio'!$A$2:$B$9,2,FALSE)*'FL Characterization'!L$2)</f>
        <v>2.5748807154502811</v>
      </c>
      <c r="M9" s="4">
        <f>('[1]Pc, Winter, S2'!M9*Main!$B$5)+(VLOOKUP($A9,'FL Ratio'!$A$2:$B$9,2,FALSE)*'FL Characterization'!M$2)</f>
        <v>2.592263601655505</v>
      </c>
      <c r="N9" s="4">
        <f>('[1]Pc, Winter, S2'!N9*Main!$B$5)+(VLOOKUP($A9,'FL Ratio'!$A$2:$B$9,2,FALSE)*'FL Characterization'!N$2)</f>
        <v>2.4218667914024441</v>
      </c>
      <c r="O9" s="4">
        <f>('[1]Pc, Winter, S2'!O9*Main!$B$5)+(VLOOKUP($A9,'FL Ratio'!$A$2:$B$9,2,FALSE)*'FL Characterization'!O$2)</f>
        <v>2.4530439714710446</v>
      </c>
      <c r="P9" s="4">
        <f>('[1]Pc, Winter, S2'!P9*Main!$B$5)+(VLOOKUP($A9,'FL Ratio'!$A$2:$B$9,2,FALSE)*'FL Characterization'!P$2)</f>
        <v>2.1951065333643776</v>
      </c>
      <c r="Q9" s="4">
        <f>('[1]Pc, Winter, S2'!Q9*Main!$B$5)+(VLOOKUP($A9,'FL Ratio'!$A$2:$B$9,2,FALSE)*'FL Characterization'!Q$2)</f>
        <v>1.9556072161433538</v>
      </c>
      <c r="R9" s="4">
        <f>('[1]Pc, Winter, S2'!R9*Main!$B$5)+(VLOOKUP($A9,'FL Ratio'!$A$2:$B$9,2,FALSE)*'FL Characterization'!R$2)</f>
        <v>1.9381761027506641</v>
      </c>
      <c r="S9" s="4">
        <f>('[1]Pc, Winter, S2'!S9*Main!$B$5)+(VLOOKUP($A9,'FL Ratio'!$A$2:$B$9,2,FALSE)*'FL Characterization'!S$2)</f>
        <v>2.1699659721335447</v>
      </c>
      <c r="T9" s="4">
        <f>('[1]Pc, Winter, S2'!T9*Main!$B$5)+(VLOOKUP($A9,'FL Ratio'!$A$2:$B$9,2,FALSE)*'FL Characterization'!T$2)</f>
        <v>2.1047680461403235</v>
      </c>
      <c r="U9" s="4">
        <f>('[1]Pc, Winter, S2'!U9*Main!$B$5)+(VLOOKUP($A9,'FL Ratio'!$A$2:$B$9,2,FALSE)*'FL Characterization'!U$2)</f>
        <v>2.0298808568318294</v>
      </c>
      <c r="V9" s="4">
        <f>('[1]Pc, Winter, S2'!V9*Main!$B$5)+(VLOOKUP($A9,'FL Ratio'!$A$2:$B$9,2,FALSE)*'FL Characterization'!V$2)</f>
        <v>1.968884029558422</v>
      </c>
      <c r="W9" s="4">
        <f>('[1]Pc, Winter, S2'!W9*Main!$B$5)+(VLOOKUP($A9,'FL Ratio'!$A$2:$B$9,2,FALSE)*'FL Characterization'!W$2)</f>
        <v>1.8010984405426358</v>
      </c>
      <c r="X9" s="4">
        <f>('[1]Pc, Winter, S2'!X9*Main!$B$5)+(VLOOKUP($A9,'FL Ratio'!$A$2:$B$9,2,FALSE)*'FL Characterization'!X$2)</f>
        <v>1.6998376766188634</v>
      </c>
      <c r="Y9" s="4">
        <f>('[1]Pc, Winter, S2'!Y9*Main!$B$5)+(VLOOKUP($A9,'FL Ratio'!$A$2:$B$9,2,FALSE)*'FL Characterization'!Y$2)</f>
        <v>1.5755313986078188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5.8113363974564525</v>
      </c>
      <c r="C2" s="4">
        <f>('[1]Pc, Winter, S3'!C2*Main!$B$5)+(VLOOKUP($A2,'FL Ratio'!$A$2:$B$9,2,FALSE)*'FL Characterization'!C$2)</f>
        <v>5.7118137706301555</v>
      </c>
      <c r="D2" s="4">
        <f>('[1]Pc, Winter, S3'!D2*Main!$B$5)+(VLOOKUP($A2,'FL Ratio'!$A$2:$B$9,2,FALSE)*'FL Characterization'!D$2)</f>
        <v>5.5744059717101759</v>
      </c>
      <c r="E2" s="4">
        <f>('[1]Pc, Winter, S3'!E2*Main!$B$5)+(VLOOKUP($A2,'FL Ratio'!$A$2:$B$9,2,FALSE)*'FL Characterization'!E$2)</f>
        <v>5.6668990483654555</v>
      </c>
      <c r="F2" s="4">
        <f>('[1]Pc, Winter, S3'!F2*Main!$B$5)+(VLOOKUP($A2,'FL Ratio'!$A$2:$B$9,2,FALSE)*'FL Characterization'!F$2)</f>
        <v>5.1912678292301937</v>
      </c>
      <c r="G2" s="4">
        <f>('[1]Pc, Winter, S3'!G2*Main!$B$5)+(VLOOKUP($A2,'FL Ratio'!$A$2:$B$9,2,FALSE)*'FL Characterization'!G$2)</f>
        <v>5.0891324869064904</v>
      </c>
      <c r="H2" s="4">
        <f>('[1]Pc, Winter, S3'!H2*Main!$B$5)+(VLOOKUP($A2,'FL Ratio'!$A$2:$B$9,2,FALSE)*'FL Characterization'!H$2)</f>
        <v>5.3580365012153202</v>
      </c>
      <c r="I2" s="4">
        <f>('[1]Pc, Winter, S3'!I2*Main!$B$5)+(VLOOKUP($A2,'FL Ratio'!$A$2:$B$9,2,FALSE)*'FL Characterization'!I$2)</f>
        <v>6.1207800081905495</v>
      </c>
      <c r="J2" s="4">
        <f>('[1]Pc, Winter, S3'!J2*Main!$B$5)+(VLOOKUP($A2,'FL Ratio'!$A$2:$B$9,2,FALSE)*'FL Characterization'!J$2)</f>
        <v>6.3472766457300862</v>
      </c>
      <c r="K2" s="4">
        <f>('[1]Pc, Winter, S3'!K2*Main!$B$5)+(VLOOKUP($A2,'FL Ratio'!$A$2:$B$9,2,FALSE)*'FL Characterization'!K$2)</f>
        <v>6.2791307967658119</v>
      </c>
      <c r="L2" s="4">
        <f>('[1]Pc, Winter, S3'!L2*Main!$B$5)+(VLOOKUP($A2,'FL Ratio'!$A$2:$B$9,2,FALSE)*'FL Characterization'!L$2)</f>
        <v>6.2530345151825761</v>
      </c>
      <c r="M2" s="4">
        <f>('[1]Pc, Winter, S3'!M2*Main!$B$5)+(VLOOKUP($A2,'FL Ratio'!$A$2:$B$9,2,FALSE)*'FL Characterization'!M$2)</f>
        <v>6.345052737992404</v>
      </c>
      <c r="N2" s="4">
        <f>('[1]Pc, Winter, S3'!N2*Main!$B$5)+(VLOOKUP($A2,'FL Ratio'!$A$2:$B$9,2,FALSE)*'FL Characterization'!N$2)</f>
        <v>6.1672836528196795</v>
      </c>
      <c r="O2" s="4">
        <f>('[1]Pc, Winter, S3'!O2*Main!$B$5)+(VLOOKUP($A2,'FL Ratio'!$A$2:$B$9,2,FALSE)*'FL Characterization'!O$2)</f>
        <v>6.4641619116916678</v>
      </c>
      <c r="P2" s="4">
        <f>('[1]Pc, Winter, S3'!P2*Main!$B$5)+(VLOOKUP($A2,'FL Ratio'!$A$2:$B$9,2,FALSE)*'FL Characterization'!P$2)</f>
        <v>5.693497330792658</v>
      </c>
      <c r="Q2" s="4">
        <f>('[1]Pc, Winter, S3'!Q2*Main!$B$5)+(VLOOKUP($A2,'FL Ratio'!$A$2:$B$9,2,FALSE)*'FL Characterization'!Q$2)</f>
        <v>6.0901331869200899</v>
      </c>
      <c r="R2" s="4">
        <f>('[1]Pc, Winter, S3'!R2*Main!$B$5)+(VLOOKUP($A2,'FL Ratio'!$A$2:$B$9,2,FALSE)*'FL Characterization'!R$2)</f>
        <v>6.3023735889946684</v>
      </c>
      <c r="S2" s="4">
        <f>('[1]Pc, Winter, S3'!S2*Main!$B$5)+(VLOOKUP($A2,'FL Ratio'!$A$2:$B$9,2,FALSE)*'FL Characterization'!S$2)</f>
        <v>6.427306798555656</v>
      </c>
      <c r="T2" s="4">
        <f>('[1]Pc, Winter, S3'!T2*Main!$B$5)+(VLOOKUP($A2,'FL Ratio'!$A$2:$B$9,2,FALSE)*'FL Characterization'!T$2)</f>
        <v>5.8845408010327445</v>
      </c>
      <c r="U2" s="4">
        <f>('[1]Pc, Winter, S3'!U2*Main!$B$5)+(VLOOKUP($A2,'FL Ratio'!$A$2:$B$9,2,FALSE)*'FL Characterization'!U$2)</f>
        <v>5.494536562606223</v>
      </c>
      <c r="V2" s="4">
        <f>('[1]Pc, Winter, S3'!V2*Main!$B$5)+(VLOOKUP($A2,'FL Ratio'!$A$2:$B$9,2,FALSE)*'FL Characterization'!V$2)</f>
        <v>5.6023596992631397</v>
      </c>
      <c r="W2" s="4">
        <f>('[1]Pc, Winter, S3'!W2*Main!$B$5)+(VLOOKUP($A2,'FL Ratio'!$A$2:$B$9,2,FALSE)*'FL Characterization'!W$2)</f>
        <v>5.4173989101578917</v>
      </c>
      <c r="X2" s="4">
        <f>('[1]Pc, Winter, S3'!X2*Main!$B$5)+(VLOOKUP($A2,'FL Ratio'!$A$2:$B$9,2,FALSE)*'FL Characterization'!X$2)</f>
        <v>5.3130876016193866</v>
      </c>
      <c r="Y2" s="4">
        <f>('[1]Pc, Winter, S3'!Y2*Main!$B$5)+(VLOOKUP($A2,'FL Ratio'!$A$2:$B$9,2,FALSE)*'FL Characterization'!Y$2)</f>
        <v>5.4152006029442639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3.6115026646290112</v>
      </c>
      <c r="C3" s="4">
        <f>('[1]Pc, Winter, S3'!C3*Main!$B$5)+(VLOOKUP($A3,'FL Ratio'!$A$2:$B$9,2,FALSE)*'FL Characterization'!C$2)</f>
        <v>3.6408022508368907</v>
      </c>
      <c r="D3" s="4">
        <f>('[1]Pc, Winter, S3'!D3*Main!$B$5)+(VLOOKUP($A3,'FL Ratio'!$A$2:$B$9,2,FALSE)*'FL Characterization'!D$2)</f>
        <v>3.3292743995450955</v>
      </c>
      <c r="E3" s="4">
        <f>('[1]Pc, Winter, S3'!E3*Main!$B$5)+(VLOOKUP($A3,'FL Ratio'!$A$2:$B$9,2,FALSE)*'FL Characterization'!E$2)</f>
        <v>3.321900938400959</v>
      </c>
      <c r="F3" s="4">
        <f>('[1]Pc, Winter, S3'!F3*Main!$B$5)+(VLOOKUP($A3,'FL Ratio'!$A$2:$B$9,2,FALSE)*'FL Characterization'!F$2)</f>
        <v>3.1956713587218353</v>
      </c>
      <c r="G3" s="4">
        <f>('[1]Pc, Winter, S3'!G3*Main!$B$5)+(VLOOKUP($A3,'FL Ratio'!$A$2:$B$9,2,FALSE)*'FL Characterization'!G$2)</f>
        <v>3.3434685063167597</v>
      </c>
      <c r="H3" s="4">
        <f>('[1]Pc, Winter, S3'!H3*Main!$B$5)+(VLOOKUP($A3,'FL Ratio'!$A$2:$B$9,2,FALSE)*'FL Characterization'!H$2)</f>
        <v>4.0732686167215855</v>
      </c>
      <c r="I3" s="4">
        <f>('[1]Pc, Winter, S3'!I3*Main!$B$5)+(VLOOKUP($A3,'FL Ratio'!$A$2:$B$9,2,FALSE)*'FL Characterization'!I$2)</f>
        <v>4.0860331087051112</v>
      </c>
      <c r="J3" s="4">
        <f>('[1]Pc, Winter, S3'!J3*Main!$B$5)+(VLOOKUP($A3,'FL Ratio'!$A$2:$B$9,2,FALSE)*'FL Characterization'!J$2)</f>
        <v>4.3340673635449134</v>
      </c>
      <c r="K3" s="4">
        <f>('[1]Pc, Winter, S3'!K3*Main!$B$5)+(VLOOKUP($A3,'FL Ratio'!$A$2:$B$9,2,FALSE)*'FL Characterization'!K$2)</f>
        <v>4.6821590793682919</v>
      </c>
      <c r="L3" s="4">
        <f>('[1]Pc, Winter, S3'!L3*Main!$B$5)+(VLOOKUP($A3,'FL Ratio'!$A$2:$B$9,2,FALSE)*'FL Characterization'!L$2)</f>
        <v>4.4844734329842444</v>
      </c>
      <c r="M3" s="4">
        <f>('[1]Pc, Winter, S3'!M3*Main!$B$5)+(VLOOKUP($A3,'FL Ratio'!$A$2:$B$9,2,FALSE)*'FL Characterization'!M$2)</f>
        <v>4.5293084934568641</v>
      </c>
      <c r="N3" s="4">
        <f>('[1]Pc, Winter, S3'!N3*Main!$B$5)+(VLOOKUP($A3,'FL Ratio'!$A$2:$B$9,2,FALSE)*'FL Characterization'!N$2)</f>
        <v>4.2587073401778603</v>
      </c>
      <c r="O3" s="4">
        <f>('[1]Pc, Winter, S3'!O3*Main!$B$5)+(VLOOKUP($A3,'FL Ratio'!$A$2:$B$9,2,FALSE)*'FL Characterization'!O$2)</f>
        <v>4.267788511326537</v>
      </c>
      <c r="P3" s="4">
        <f>('[1]Pc, Winter, S3'!P3*Main!$B$5)+(VLOOKUP($A3,'FL Ratio'!$A$2:$B$9,2,FALSE)*'FL Characterization'!P$2)</f>
        <v>3.9393461175744591</v>
      </c>
      <c r="Q3" s="4">
        <f>('[1]Pc, Winter, S3'!Q3*Main!$B$5)+(VLOOKUP($A3,'FL Ratio'!$A$2:$B$9,2,FALSE)*'FL Characterization'!Q$2)</f>
        <v>4.0471156999498179</v>
      </c>
      <c r="R3" s="4">
        <f>('[1]Pc, Winter, S3'!R3*Main!$B$5)+(VLOOKUP($A3,'FL Ratio'!$A$2:$B$9,2,FALSE)*'FL Characterization'!R$2)</f>
        <v>4.3366855803350823</v>
      </c>
      <c r="S3" s="4">
        <f>('[1]Pc, Winter, S3'!S3*Main!$B$5)+(VLOOKUP($A3,'FL Ratio'!$A$2:$B$9,2,FALSE)*'FL Characterization'!S$2)</f>
        <v>5.4788123699368345</v>
      </c>
      <c r="T3" s="4">
        <f>('[1]Pc, Winter, S3'!T3*Main!$B$5)+(VLOOKUP($A3,'FL Ratio'!$A$2:$B$9,2,FALSE)*'FL Characterization'!T$2)</f>
        <v>5.0447297908188213</v>
      </c>
      <c r="U3" s="4">
        <f>('[1]Pc, Winter, S3'!U3*Main!$B$5)+(VLOOKUP($A3,'FL Ratio'!$A$2:$B$9,2,FALSE)*'FL Characterization'!U$2)</f>
        <v>4.7050426480294663</v>
      </c>
      <c r="V3" s="4">
        <f>('[1]Pc, Winter, S3'!V3*Main!$B$5)+(VLOOKUP($A3,'FL Ratio'!$A$2:$B$9,2,FALSE)*'FL Characterization'!V$2)</f>
        <v>4.5086213025403614</v>
      </c>
      <c r="W3" s="4">
        <f>('[1]Pc, Winter, S3'!W3*Main!$B$5)+(VLOOKUP($A3,'FL Ratio'!$A$2:$B$9,2,FALSE)*'FL Characterization'!W$2)</f>
        <v>4.1374743938692724</v>
      </c>
      <c r="X3" s="4">
        <f>('[1]Pc, Winter, S3'!X3*Main!$B$5)+(VLOOKUP($A3,'FL Ratio'!$A$2:$B$9,2,FALSE)*'FL Characterization'!X$2)</f>
        <v>4.344171460674362</v>
      </c>
      <c r="Y3" s="4">
        <f>('[1]Pc, Winter, S3'!Y3*Main!$B$5)+(VLOOKUP($A3,'FL Ratio'!$A$2:$B$9,2,FALSE)*'FL Characterization'!Y$2)</f>
        <v>4.0367200755381232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2.3957723363917576</v>
      </c>
      <c r="C4" s="4">
        <f>('[1]Pc, Winter, S3'!C4*Main!$B$5)+(VLOOKUP($A4,'FL Ratio'!$A$2:$B$9,2,FALSE)*'FL Characterization'!C$2)</f>
        <v>2.2743252747417584</v>
      </c>
      <c r="D4" s="4">
        <f>('[1]Pc, Winter, S3'!D4*Main!$B$5)+(VLOOKUP($A4,'FL Ratio'!$A$2:$B$9,2,FALSE)*'FL Characterization'!D$2)</f>
        <v>2.172639269266436</v>
      </c>
      <c r="E4" s="4">
        <f>('[1]Pc, Winter, S3'!E4*Main!$B$5)+(VLOOKUP($A4,'FL Ratio'!$A$2:$B$9,2,FALSE)*'FL Characterization'!E$2)</f>
        <v>2.2111713831496416</v>
      </c>
      <c r="F4" s="4">
        <f>('[1]Pc, Winter, S3'!F4*Main!$B$5)+(VLOOKUP($A4,'FL Ratio'!$A$2:$B$9,2,FALSE)*'FL Characterization'!F$2)</f>
        <v>2.1324801050046482</v>
      </c>
      <c r="G4" s="4">
        <f>('[1]Pc, Winter, S3'!G4*Main!$B$5)+(VLOOKUP($A4,'FL Ratio'!$A$2:$B$9,2,FALSE)*'FL Characterization'!G$2)</f>
        <v>2.2540049450654429</v>
      </c>
      <c r="H4" s="4">
        <f>('[1]Pc, Winter, S3'!H4*Main!$B$5)+(VLOOKUP($A4,'FL Ratio'!$A$2:$B$9,2,FALSE)*'FL Characterization'!H$2)</f>
        <v>3.4975408881496648</v>
      </c>
      <c r="I4" s="4">
        <f>('[1]Pc, Winter, S3'!I4*Main!$B$5)+(VLOOKUP($A4,'FL Ratio'!$A$2:$B$9,2,FALSE)*'FL Characterization'!I$2)</f>
        <v>3.7292612660158548</v>
      </c>
      <c r="J4" s="4">
        <f>('[1]Pc, Winter, S3'!J4*Main!$B$5)+(VLOOKUP($A4,'FL Ratio'!$A$2:$B$9,2,FALSE)*'FL Characterization'!J$2)</f>
        <v>3.8452730051985591</v>
      </c>
      <c r="K4" s="4">
        <f>('[1]Pc, Winter, S3'!K4*Main!$B$5)+(VLOOKUP($A4,'FL Ratio'!$A$2:$B$9,2,FALSE)*'FL Characterization'!K$2)</f>
        <v>3.7200638097094583</v>
      </c>
      <c r="L4" s="4">
        <f>('[1]Pc, Winter, S3'!L4*Main!$B$5)+(VLOOKUP($A4,'FL Ratio'!$A$2:$B$9,2,FALSE)*'FL Characterization'!L$2)</f>
        <v>3.6174260017733255</v>
      </c>
      <c r="M4" s="4">
        <f>('[1]Pc, Winter, S3'!M4*Main!$B$5)+(VLOOKUP($A4,'FL Ratio'!$A$2:$B$9,2,FALSE)*'FL Characterization'!M$2)</f>
        <v>3.7833098814985964</v>
      </c>
      <c r="N4" s="4">
        <f>('[1]Pc, Winter, S3'!N4*Main!$B$5)+(VLOOKUP($A4,'FL Ratio'!$A$2:$B$9,2,FALSE)*'FL Characterization'!N$2)</f>
        <v>3.555888861221439</v>
      </c>
      <c r="O4" s="4">
        <f>('[1]Pc, Winter, S3'!O4*Main!$B$5)+(VLOOKUP($A4,'FL Ratio'!$A$2:$B$9,2,FALSE)*'FL Characterization'!O$2)</f>
        <v>3.5895101262649582</v>
      </c>
      <c r="P4" s="4">
        <f>('[1]Pc, Winter, S3'!P4*Main!$B$5)+(VLOOKUP($A4,'FL Ratio'!$A$2:$B$9,2,FALSE)*'FL Characterization'!P$2)</f>
        <v>3.1477638508298376</v>
      </c>
      <c r="Q4" s="4">
        <f>('[1]Pc, Winter, S3'!Q4*Main!$B$5)+(VLOOKUP($A4,'FL Ratio'!$A$2:$B$9,2,FALSE)*'FL Characterization'!Q$2)</f>
        <v>3.1607046418508253</v>
      </c>
      <c r="R4" s="4">
        <f>('[1]Pc, Winter, S3'!R4*Main!$B$5)+(VLOOKUP($A4,'FL Ratio'!$A$2:$B$9,2,FALSE)*'FL Characterization'!R$2)</f>
        <v>3.065447609650743</v>
      </c>
      <c r="S4" s="4">
        <f>('[1]Pc, Winter, S3'!S4*Main!$B$5)+(VLOOKUP($A4,'FL Ratio'!$A$2:$B$9,2,FALSE)*'FL Characterization'!S$2)</f>
        <v>3.4313087519403975</v>
      </c>
      <c r="T4" s="4">
        <f>('[1]Pc, Winter, S3'!T4*Main!$B$5)+(VLOOKUP($A4,'FL Ratio'!$A$2:$B$9,2,FALSE)*'FL Characterization'!T$2)</f>
        <v>3.170122203798476</v>
      </c>
      <c r="U4" s="4">
        <f>('[1]Pc, Winter, S3'!U4*Main!$B$5)+(VLOOKUP($A4,'FL Ratio'!$A$2:$B$9,2,FALSE)*'FL Characterization'!U$2)</f>
        <v>3.2437116102864287</v>
      </c>
      <c r="V4" s="4">
        <f>('[1]Pc, Winter, S3'!V4*Main!$B$5)+(VLOOKUP($A4,'FL Ratio'!$A$2:$B$9,2,FALSE)*'FL Characterization'!V$2)</f>
        <v>3.1477105265050866</v>
      </c>
      <c r="W4" s="4">
        <f>('[1]Pc, Winter, S3'!W4*Main!$B$5)+(VLOOKUP($A4,'FL Ratio'!$A$2:$B$9,2,FALSE)*'FL Characterization'!W$2)</f>
        <v>2.9364066058566967</v>
      </c>
      <c r="X4" s="4">
        <f>('[1]Pc, Winter, S3'!X4*Main!$B$5)+(VLOOKUP($A4,'FL Ratio'!$A$2:$B$9,2,FALSE)*'FL Characterization'!X$2)</f>
        <v>2.7403652933297051</v>
      </c>
      <c r="Y4" s="4">
        <f>('[1]Pc, Winter, S3'!Y4*Main!$B$5)+(VLOOKUP($A4,'FL Ratio'!$A$2:$B$9,2,FALSE)*'FL Characterization'!Y$2)</f>
        <v>2.6048765918920016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0.88480846118917456</v>
      </c>
      <c r="C5" s="4">
        <f>('[1]Pc, Winter, S3'!C5*Main!$B$5)+(VLOOKUP($A5,'FL Ratio'!$A$2:$B$9,2,FALSE)*'FL Characterization'!C$2)</f>
        <v>0.73706544627067316</v>
      </c>
      <c r="D5" s="4">
        <f>('[1]Pc, Winter, S3'!D5*Main!$B$5)+(VLOOKUP($A5,'FL Ratio'!$A$2:$B$9,2,FALSE)*'FL Characterization'!D$2)</f>
        <v>0.68464643002814896</v>
      </c>
      <c r="E5" s="4">
        <f>('[1]Pc, Winter, S3'!E5*Main!$B$5)+(VLOOKUP($A5,'FL Ratio'!$A$2:$B$9,2,FALSE)*'FL Characterization'!E$2)</f>
        <v>0.62805426685775523</v>
      </c>
      <c r="F5" s="4">
        <f>('[1]Pc, Winter, S3'!F5*Main!$B$5)+(VLOOKUP($A5,'FL Ratio'!$A$2:$B$9,2,FALSE)*'FL Characterization'!F$2)</f>
        <v>0.59186003684314215</v>
      </c>
      <c r="G5" s="4">
        <f>('[1]Pc, Winter, S3'!G5*Main!$B$5)+(VLOOKUP($A5,'FL Ratio'!$A$2:$B$9,2,FALSE)*'FL Characterization'!G$2)</f>
        <v>0.84253979118021616</v>
      </c>
      <c r="H5" s="4">
        <f>('[1]Pc, Winter, S3'!H5*Main!$B$5)+(VLOOKUP($A5,'FL Ratio'!$A$2:$B$9,2,FALSE)*'FL Characterization'!H$2)</f>
        <v>1.5487952100120388</v>
      </c>
      <c r="I5" s="4">
        <f>('[1]Pc, Winter, S3'!I5*Main!$B$5)+(VLOOKUP($A5,'FL Ratio'!$A$2:$B$9,2,FALSE)*'FL Characterization'!I$2)</f>
        <v>1.6101440675403522</v>
      </c>
      <c r="J5" s="4">
        <f>('[1]Pc, Winter, S3'!J5*Main!$B$5)+(VLOOKUP($A5,'FL Ratio'!$A$2:$B$9,2,FALSE)*'FL Characterization'!J$2)</f>
        <v>1.7465422334047938</v>
      </c>
      <c r="K5" s="4">
        <f>('[1]Pc, Winter, S3'!K5*Main!$B$5)+(VLOOKUP($A5,'FL Ratio'!$A$2:$B$9,2,FALSE)*'FL Characterization'!K$2)</f>
        <v>1.6434578398786852</v>
      </c>
      <c r="L5" s="4">
        <f>('[1]Pc, Winter, S3'!L5*Main!$B$5)+(VLOOKUP($A5,'FL Ratio'!$A$2:$B$9,2,FALSE)*'FL Characterization'!L$2)</f>
        <v>1.6026803242232648</v>
      </c>
      <c r="M5" s="4">
        <f>('[1]Pc, Winter, S3'!M5*Main!$B$5)+(VLOOKUP($A5,'FL Ratio'!$A$2:$B$9,2,FALSE)*'FL Characterization'!M$2)</f>
        <v>1.4729719831944981</v>
      </c>
      <c r="N5" s="4">
        <f>('[1]Pc, Winter, S3'!N5*Main!$B$5)+(VLOOKUP($A5,'FL Ratio'!$A$2:$B$9,2,FALSE)*'FL Characterization'!N$2)</f>
        <v>1.5216433245133223</v>
      </c>
      <c r="O5" s="4">
        <f>('[1]Pc, Winter, S3'!O5*Main!$B$5)+(VLOOKUP($A5,'FL Ratio'!$A$2:$B$9,2,FALSE)*'FL Characterization'!O$2)</f>
        <v>1.4495344916046677</v>
      </c>
      <c r="P5" s="4">
        <f>('[1]Pc, Winter, S3'!P5*Main!$B$5)+(VLOOKUP($A5,'FL Ratio'!$A$2:$B$9,2,FALSE)*'FL Characterization'!P$2)</f>
        <v>1.450592536141118</v>
      </c>
      <c r="Q5" s="4">
        <f>('[1]Pc, Winter, S3'!Q5*Main!$B$5)+(VLOOKUP($A5,'FL Ratio'!$A$2:$B$9,2,FALSE)*'FL Characterization'!Q$2)</f>
        <v>1.4516041028209286</v>
      </c>
      <c r="R5" s="4">
        <f>('[1]Pc, Winter, S3'!R5*Main!$B$5)+(VLOOKUP($A5,'FL Ratio'!$A$2:$B$9,2,FALSE)*'FL Characterization'!R$2)</f>
        <v>1.7106831689775894</v>
      </c>
      <c r="S5" s="4">
        <f>('[1]Pc, Winter, S3'!S5*Main!$B$5)+(VLOOKUP($A5,'FL Ratio'!$A$2:$B$9,2,FALSE)*'FL Characterization'!S$2)</f>
        <v>2.6741625070840049</v>
      </c>
      <c r="T5" s="4">
        <f>('[1]Pc, Winter, S3'!T5*Main!$B$5)+(VLOOKUP($A5,'FL Ratio'!$A$2:$B$9,2,FALSE)*'FL Characterization'!T$2)</f>
        <v>2.350636689405416</v>
      </c>
      <c r="U5" s="4">
        <f>('[1]Pc, Winter, S3'!U5*Main!$B$5)+(VLOOKUP($A5,'FL Ratio'!$A$2:$B$9,2,FALSE)*'FL Characterization'!U$2)</f>
        <v>1.9183468352815667</v>
      </c>
      <c r="V5" s="4">
        <f>('[1]Pc, Winter, S3'!V5*Main!$B$5)+(VLOOKUP($A5,'FL Ratio'!$A$2:$B$9,2,FALSE)*'FL Characterization'!V$2)</f>
        <v>1.9301244905239061</v>
      </c>
      <c r="W5" s="4">
        <f>('[1]Pc, Winter, S3'!W5*Main!$B$5)+(VLOOKUP($A5,'FL Ratio'!$A$2:$B$9,2,FALSE)*'FL Characterization'!W$2)</f>
        <v>1.6728011585417337</v>
      </c>
      <c r="X5" s="4">
        <f>('[1]Pc, Winter, S3'!X5*Main!$B$5)+(VLOOKUP($A5,'FL Ratio'!$A$2:$B$9,2,FALSE)*'FL Characterization'!X$2)</f>
        <v>1.5411448041943063</v>
      </c>
      <c r="Y5" s="4">
        <f>('[1]Pc, Winter, S3'!Y5*Main!$B$5)+(VLOOKUP($A5,'FL Ratio'!$A$2:$B$9,2,FALSE)*'FL Characterization'!Y$2)</f>
        <v>1.3275129670199537</v>
      </c>
    </row>
    <row r="6" spans="1:25" x14ac:dyDescent="0.25">
      <c r="A6">
        <v>5</v>
      </c>
      <c r="B6" s="4">
        <f>('[1]Pc, Winter, S3'!B6*Main!$B$5)+(VLOOKUP($A6,'FL Ratio'!$A$2:$B$9,2,FALSE)*'FL Characterization'!B$2)</f>
        <v>0.90094584304720415</v>
      </c>
      <c r="C6" s="4">
        <f>('[1]Pc, Winter, S3'!C6*Main!$B$5)+(VLOOKUP($A6,'FL Ratio'!$A$2:$B$9,2,FALSE)*'FL Characterization'!C$2)</f>
        <v>0.84409025004445248</v>
      </c>
      <c r="D6" s="4">
        <f>('[1]Pc, Winter, S3'!D6*Main!$B$5)+(VLOOKUP($A6,'FL Ratio'!$A$2:$B$9,2,FALSE)*'FL Characterization'!D$2)</f>
        <v>0.77512539243652812</v>
      </c>
      <c r="E6" s="4">
        <f>('[1]Pc, Winter, S3'!E6*Main!$B$5)+(VLOOKUP($A6,'FL Ratio'!$A$2:$B$9,2,FALSE)*'FL Characterization'!E$2)</f>
        <v>0.76129204119129101</v>
      </c>
      <c r="F6" s="4">
        <f>('[1]Pc, Winter, S3'!F6*Main!$B$5)+(VLOOKUP($A6,'FL Ratio'!$A$2:$B$9,2,FALSE)*'FL Characterization'!F$2)</f>
        <v>0.74897642327481528</v>
      </c>
      <c r="G6" s="4">
        <f>('[1]Pc, Winter, S3'!G6*Main!$B$5)+(VLOOKUP($A6,'FL Ratio'!$A$2:$B$9,2,FALSE)*'FL Characterization'!G$2)</f>
        <v>0.81789331710040425</v>
      </c>
      <c r="H6" s="4">
        <f>('[1]Pc, Winter, S3'!H6*Main!$B$5)+(VLOOKUP($A6,'FL Ratio'!$A$2:$B$9,2,FALSE)*'FL Characterization'!H$2)</f>
        <v>1.0398830655986402</v>
      </c>
      <c r="I6" s="4">
        <f>('[1]Pc, Winter, S3'!I6*Main!$B$5)+(VLOOKUP($A6,'FL Ratio'!$A$2:$B$9,2,FALSE)*'FL Characterization'!I$2)</f>
        <v>1.0033114190532746</v>
      </c>
      <c r="J6" s="4">
        <f>('[1]Pc, Winter, S3'!J6*Main!$B$5)+(VLOOKUP($A6,'FL Ratio'!$A$2:$B$9,2,FALSE)*'FL Characterization'!J$2)</f>
        <v>1.0231711640886545</v>
      </c>
      <c r="K6" s="4">
        <f>('[1]Pc, Winter, S3'!K6*Main!$B$5)+(VLOOKUP($A6,'FL Ratio'!$A$2:$B$9,2,FALSE)*'FL Characterization'!K$2)</f>
        <v>1.0946354895498409</v>
      </c>
      <c r="L6" s="4">
        <f>('[1]Pc, Winter, S3'!L6*Main!$B$5)+(VLOOKUP($A6,'FL Ratio'!$A$2:$B$9,2,FALSE)*'FL Characterization'!L$2)</f>
        <v>1.1109335919099328</v>
      </c>
      <c r="M6" s="4">
        <f>('[1]Pc, Winter, S3'!M6*Main!$B$5)+(VLOOKUP($A6,'FL Ratio'!$A$2:$B$9,2,FALSE)*'FL Characterization'!M$2)</f>
        <v>1.1229389770627398</v>
      </c>
      <c r="N6" s="4">
        <f>('[1]Pc, Winter, S3'!N6*Main!$B$5)+(VLOOKUP($A6,'FL Ratio'!$A$2:$B$9,2,FALSE)*'FL Characterization'!N$2)</f>
        <v>1.116037730477216</v>
      </c>
      <c r="O6" s="4">
        <f>('[1]Pc, Winter, S3'!O6*Main!$B$5)+(VLOOKUP($A6,'FL Ratio'!$A$2:$B$9,2,FALSE)*'FL Characterization'!O$2)</f>
        <v>1.0965221969908314</v>
      </c>
      <c r="P6" s="4">
        <f>('[1]Pc, Winter, S3'!P6*Main!$B$5)+(VLOOKUP($A6,'FL Ratio'!$A$2:$B$9,2,FALSE)*'FL Characterization'!P$2)</f>
        <v>1.1084045132273534</v>
      </c>
      <c r="Q6" s="4">
        <f>('[1]Pc, Winter, S3'!Q6*Main!$B$5)+(VLOOKUP($A6,'FL Ratio'!$A$2:$B$9,2,FALSE)*'FL Characterization'!Q$2)</f>
        <v>1.1090179503323314</v>
      </c>
      <c r="R6" s="4">
        <f>('[1]Pc, Winter, S3'!R6*Main!$B$5)+(VLOOKUP($A6,'FL Ratio'!$A$2:$B$9,2,FALSE)*'FL Characterization'!R$2)</f>
        <v>1.1473371893598867</v>
      </c>
      <c r="S6" s="4">
        <f>('[1]Pc, Winter, S3'!S6*Main!$B$5)+(VLOOKUP($A6,'FL Ratio'!$A$2:$B$9,2,FALSE)*'FL Characterization'!S$2)</f>
        <v>1.3276365767141374</v>
      </c>
      <c r="T6" s="4">
        <f>('[1]Pc, Winter, S3'!T6*Main!$B$5)+(VLOOKUP($A6,'FL Ratio'!$A$2:$B$9,2,FALSE)*'FL Characterization'!T$2)</f>
        <v>1.2637339552684264</v>
      </c>
      <c r="U6" s="4">
        <f>('[1]Pc, Winter, S3'!U6*Main!$B$5)+(VLOOKUP($A6,'FL Ratio'!$A$2:$B$9,2,FALSE)*'FL Characterization'!U$2)</f>
        <v>1.2344222342957138</v>
      </c>
      <c r="V6" s="4">
        <f>('[1]Pc, Winter, S3'!V6*Main!$B$5)+(VLOOKUP($A6,'FL Ratio'!$A$2:$B$9,2,FALSE)*'FL Characterization'!V$2)</f>
        <v>1.2658909678867523</v>
      </c>
      <c r="W6" s="4">
        <f>('[1]Pc, Winter, S3'!W6*Main!$B$5)+(VLOOKUP($A6,'FL Ratio'!$A$2:$B$9,2,FALSE)*'FL Characterization'!W$2)</f>
        <v>1.1650111752126349</v>
      </c>
      <c r="X6" s="4">
        <f>('[1]Pc, Winter, S3'!X6*Main!$B$5)+(VLOOKUP($A6,'FL Ratio'!$A$2:$B$9,2,FALSE)*'FL Characterization'!X$2)</f>
        <v>1.1682602630045831</v>
      </c>
      <c r="Y6" s="4">
        <f>('[1]Pc, Winter, S3'!Y6*Main!$B$5)+(VLOOKUP($A6,'FL Ratio'!$A$2:$B$9,2,FALSE)*'FL Characterization'!Y$2)</f>
        <v>1.0677366435984044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2.1132130226239947</v>
      </c>
      <c r="C7" s="4">
        <f>('[1]Pc, Winter, S3'!C7*Main!$B$5)+(VLOOKUP($A7,'FL Ratio'!$A$2:$B$9,2,FALSE)*'FL Characterization'!C$2)</f>
        <v>1.9607926766283179</v>
      </c>
      <c r="D7" s="4">
        <f>('[1]Pc, Winter, S3'!D7*Main!$B$5)+(VLOOKUP($A7,'FL Ratio'!$A$2:$B$9,2,FALSE)*'FL Characterization'!D$2)</f>
        <v>1.8784188385809071</v>
      </c>
      <c r="E7" s="4">
        <f>('[1]Pc, Winter, S3'!E7*Main!$B$5)+(VLOOKUP($A7,'FL Ratio'!$A$2:$B$9,2,FALSE)*'FL Characterization'!E$2)</f>
        <v>1.924416160590565</v>
      </c>
      <c r="F7" s="4">
        <f>('[1]Pc, Winter, S3'!F7*Main!$B$5)+(VLOOKUP($A7,'FL Ratio'!$A$2:$B$9,2,FALSE)*'FL Characterization'!F$2)</f>
        <v>1.8470784028380707</v>
      </c>
      <c r="G7" s="4">
        <f>('[1]Pc, Winter, S3'!G7*Main!$B$5)+(VLOOKUP($A7,'FL Ratio'!$A$2:$B$9,2,FALSE)*'FL Characterization'!G$2)</f>
        <v>1.9515893715063111</v>
      </c>
      <c r="H7" s="4">
        <f>('[1]Pc, Winter, S3'!H7*Main!$B$5)+(VLOOKUP($A7,'FL Ratio'!$A$2:$B$9,2,FALSE)*'FL Characterization'!H$2)</f>
        <v>2.2464425024437875</v>
      </c>
      <c r="I7" s="4">
        <f>('[1]Pc, Winter, S3'!I7*Main!$B$5)+(VLOOKUP($A7,'FL Ratio'!$A$2:$B$9,2,FALSE)*'FL Characterization'!I$2)</f>
        <v>2.439256111843541</v>
      </c>
      <c r="J7" s="4">
        <f>('[1]Pc, Winter, S3'!J7*Main!$B$5)+(VLOOKUP($A7,'FL Ratio'!$A$2:$B$9,2,FALSE)*'FL Characterization'!J$2)</f>
        <v>2.4999051274658983</v>
      </c>
      <c r="K7" s="4">
        <f>('[1]Pc, Winter, S3'!K7*Main!$B$5)+(VLOOKUP($A7,'FL Ratio'!$A$2:$B$9,2,FALSE)*'FL Characterization'!K$2)</f>
        <v>2.6549429170086878</v>
      </c>
      <c r="L7" s="4">
        <f>('[1]Pc, Winter, S3'!L7*Main!$B$5)+(VLOOKUP($A7,'FL Ratio'!$A$2:$B$9,2,FALSE)*'FL Characterization'!L$2)</f>
        <v>2.5610088589806166</v>
      </c>
      <c r="M7" s="4">
        <f>('[1]Pc, Winter, S3'!M7*Main!$B$5)+(VLOOKUP($A7,'FL Ratio'!$A$2:$B$9,2,FALSE)*'FL Characterization'!M$2)</f>
        <v>2.5840285080282457</v>
      </c>
      <c r="N7" s="4">
        <f>('[1]Pc, Winter, S3'!N7*Main!$B$5)+(VLOOKUP($A7,'FL Ratio'!$A$2:$B$9,2,FALSE)*'FL Characterization'!N$2)</f>
        <v>2.6253663440972859</v>
      </c>
      <c r="O7" s="4">
        <f>('[1]Pc, Winter, S3'!O7*Main!$B$5)+(VLOOKUP($A7,'FL Ratio'!$A$2:$B$9,2,FALSE)*'FL Characterization'!O$2)</f>
        <v>2.6030663599838468</v>
      </c>
      <c r="P7" s="4">
        <f>('[1]Pc, Winter, S3'!P7*Main!$B$5)+(VLOOKUP($A7,'FL Ratio'!$A$2:$B$9,2,FALSE)*'FL Characterization'!P$2)</f>
        <v>2.491405133341507</v>
      </c>
      <c r="Q7" s="4">
        <f>('[1]Pc, Winter, S3'!Q7*Main!$B$5)+(VLOOKUP($A7,'FL Ratio'!$A$2:$B$9,2,FALSE)*'FL Characterization'!Q$2)</f>
        <v>2.4479757417557524</v>
      </c>
      <c r="R7" s="4">
        <f>('[1]Pc, Winter, S3'!R7*Main!$B$5)+(VLOOKUP($A7,'FL Ratio'!$A$2:$B$9,2,FALSE)*'FL Characterization'!R$2)</f>
        <v>2.381136461888846</v>
      </c>
      <c r="S7" s="4">
        <f>('[1]Pc, Winter, S3'!S7*Main!$B$5)+(VLOOKUP($A7,'FL Ratio'!$A$2:$B$9,2,FALSE)*'FL Characterization'!S$2)</f>
        <v>2.5077309846642399</v>
      </c>
      <c r="T7" s="4">
        <f>('[1]Pc, Winter, S3'!T7*Main!$B$5)+(VLOOKUP($A7,'FL Ratio'!$A$2:$B$9,2,FALSE)*'FL Characterization'!T$2)</f>
        <v>2.4099986682058105</v>
      </c>
      <c r="U7" s="4">
        <f>('[1]Pc, Winter, S3'!U7*Main!$B$5)+(VLOOKUP($A7,'FL Ratio'!$A$2:$B$9,2,FALSE)*'FL Characterization'!U$2)</f>
        <v>2.3213945015662167</v>
      </c>
      <c r="V7" s="4">
        <f>('[1]Pc, Winter, S3'!V7*Main!$B$5)+(VLOOKUP($A7,'FL Ratio'!$A$2:$B$9,2,FALSE)*'FL Characterization'!V$2)</f>
        <v>2.2862140507287694</v>
      </c>
      <c r="W7" s="4">
        <f>('[1]Pc, Winter, S3'!W7*Main!$B$5)+(VLOOKUP($A7,'FL Ratio'!$A$2:$B$9,2,FALSE)*'FL Characterization'!W$2)</f>
        <v>2.170497029639149</v>
      </c>
      <c r="X7" s="4">
        <f>('[1]Pc, Winter, S3'!X7*Main!$B$5)+(VLOOKUP($A7,'FL Ratio'!$A$2:$B$9,2,FALSE)*'FL Characterization'!X$2)</f>
        <v>2.2482676414940048</v>
      </c>
      <c r="Y7" s="4">
        <f>('[1]Pc, Winter, S3'!Y7*Main!$B$5)+(VLOOKUP($A7,'FL Ratio'!$A$2:$B$9,2,FALSE)*'FL Characterization'!Y$2)</f>
        <v>2.1368275626149722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1.7883304647045826</v>
      </c>
      <c r="C8" s="4">
        <f>('[1]Pc, Winter, S3'!C8*Main!$B$5)+(VLOOKUP($A8,'FL Ratio'!$A$2:$B$9,2,FALSE)*'FL Characterization'!C$2)</f>
        <v>1.6892155113988809</v>
      </c>
      <c r="D8" s="4">
        <f>('[1]Pc, Winter, S3'!D8*Main!$B$5)+(VLOOKUP($A8,'FL Ratio'!$A$2:$B$9,2,FALSE)*'FL Characterization'!D$2)</f>
        <v>1.5939762243207991</v>
      </c>
      <c r="E8" s="4">
        <f>('[1]Pc, Winter, S3'!E8*Main!$B$5)+(VLOOKUP($A8,'FL Ratio'!$A$2:$B$9,2,FALSE)*'FL Characterization'!E$2)</f>
        <v>1.5859453433834556</v>
      </c>
      <c r="F8" s="4">
        <f>('[1]Pc, Winter, S3'!F8*Main!$B$5)+(VLOOKUP($A8,'FL Ratio'!$A$2:$B$9,2,FALSE)*'FL Characterization'!F$2)</f>
        <v>1.5278725971680853</v>
      </c>
      <c r="G8" s="4">
        <f>('[1]Pc, Winter, S3'!G8*Main!$B$5)+(VLOOKUP($A8,'FL Ratio'!$A$2:$B$9,2,FALSE)*'FL Characterization'!G$2)</f>
        <v>1.6281484759002369</v>
      </c>
      <c r="H8" s="4">
        <f>('[1]Pc, Winter, S3'!H8*Main!$B$5)+(VLOOKUP($A8,'FL Ratio'!$A$2:$B$9,2,FALSE)*'FL Characterization'!H$2)</f>
        <v>2.0759675042993608</v>
      </c>
      <c r="I8" s="4">
        <f>('[1]Pc, Winter, S3'!I8*Main!$B$5)+(VLOOKUP($A8,'FL Ratio'!$A$2:$B$9,2,FALSE)*'FL Characterization'!I$2)</f>
        <v>2.1415378833130965</v>
      </c>
      <c r="J8" s="4">
        <f>('[1]Pc, Winter, S3'!J8*Main!$B$5)+(VLOOKUP($A8,'FL Ratio'!$A$2:$B$9,2,FALSE)*'FL Characterization'!J$2)</f>
        <v>2.2899046450033063</v>
      </c>
      <c r="K8" s="4">
        <f>('[1]Pc, Winter, S3'!K8*Main!$B$5)+(VLOOKUP($A8,'FL Ratio'!$A$2:$B$9,2,FALSE)*'FL Characterization'!K$2)</f>
        <v>2.2471751253938521</v>
      </c>
      <c r="L8" s="4">
        <f>('[1]Pc, Winter, S3'!L8*Main!$B$5)+(VLOOKUP($A8,'FL Ratio'!$A$2:$B$9,2,FALSE)*'FL Characterization'!L$2)</f>
        <v>2.2703650506788842</v>
      </c>
      <c r="M8" s="4">
        <f>('[1]Pc, Winter, S3'!M8*Main!$B$5)+(VLOOKUP($A8,'FL Ratio'!$A$2:$B$9,2,FALSE)*'FL Characterization'!M$2)</f>
        <v>2.2546180496979562</v>
      </c>
      <c r="N8" s="4">
        <f>('[1]Pc, Winter, S3'!N8*Main!$B$5)+(VLOOKUP($A8,'FL Ratio'!$A$2:$B$9,2,FALSE)*'FL Characterization'!N$2)</f>
        <v>2.2419338927742958</v>
      </c>
      <c r="O8" s="4">
        <f>('[1]Pc, Winter, S3'!O8*Main!$B$5)+(VLOOKUP($A8,'FL Ratio'!$A$2:$B$9,2,FALSE)*'FL Characterization'!O$2)</f>
        <v>2.2475505428179758</v>
      </c>
      <c r="P8" s="4">
        <f>('[1]Pc, Winter, S3'!P8*Main!$B$5)+(VLOOKUP($A8,'FL Ratio'!$A$2:$B$9,2,FALSE)*'FL Characterization'!P$2)</f>
        <v>2.1103816742254775</v>
      </c>
      <c r="Q8" s="4">
        <f>('[1]Pc, Winter, S3'!Q8*Main!$B$5)+(VLOOKUP($A8,'FL Ratio'!$A$2:$B$9,2,FALSE)*'FL Characterization'!Q$2)</f>
        <v>2.1070217350554601</v>
      </c>
      <c r="R8" s="4">
        <f>('[1]Pc, Winter, S3'!R8*Main!$B$5)+(VLOOKUP($A8,'FL Ratio'!$A$2:$B$9,2,FALSE)*'FL Characterization'!R$2)</f>
        <v>2.2129875140822532</v>
      </c>
      <c r="S8" s="4">
        <f>('[1]Pc, Winter, S3'!S8*Main!$B$5)+(VLOOKUP($A8,'FL Ratio'!$A$2:$B$9,2,FALSE)*'FL Characterization'!S$2)</f>
        <v>2.5794518678586384</v>
      </c>
      <c r="T8" s="4">
        <f>('[1]Pc, Winter, S3'!T8*Main!$B$5)+(VLOOKUP($A8,'FL Ratio'!$A$2:$B$9,2,FALSE)*'FL Characterization'!T$2)</f>
        <v>2.4003342190505879</v>
      </c>
      <c r="U8" s="4">
        <f>('[1]Pc, Winter, S3'!U8*Main!$B$5)+(VLOOKUP($A8,'FL Ratio'!$A$2:$B$9,2,FALSE)*'FL Characterization'!U$2)</f>
        <v>2.1967721306189398</v>
      </c>
      <c r="V8" s="4">
        <f>('[1]Pc, Winter, S3'!V8*Main!$B$5)+(VLOOKUP($A8,'FL Ratio'!$A$2:$B$9,2,FALSE)*'FL Characterization'!V$2)</f>
        <v>2.1880492324345973</v>
      </c>
      <c r="W8" s="4">
        <f>('[1]Pc, Winter, S3'!W8*Main!$B$5)+(VLOOKUP($A8,'FL Ratio'!$A$2:$B$9,2,FALSE)*'FL Characterization'!W$2)</f>
        <v>2.0769077339156099</v>
      </c>
      <c r="X8" s="4">
        <f>('[1]Pc, Winter, S3'!X8*Main!$B$5)+(VLOOKUP($A8,'FL Ratio'!$A$2:$B$9,2,FALSE)*'FL Characterization'!X$2)</f>
        <v>2.0329394623495789</v>
      </c>
      <c r="Y8" s="4">
        <f>('[1]Pc, Winter, S3'!Y8*Main!$B$5)+(VLOOKUP($A8,'FL Ratio'!$A$2:$B$9,2,FALSE)*'FL Characterization'!Y$2)</f>
        <v>1.8921442251183427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1.3796446164100757</v>
      </c>
      <c r="C9" s="4">
        <f>('[1]Pc, Winter, S3'!C9*Main!$B$5)+(VLOOKUP($A9,'FL Ratio'!$A$2:$B$9,2,FALSE)*'FL Characterization'!C$2)</f>
        <v>1.369691179825677</v>
      </c>
      <c r="D9" s="4">
        <f>('[1]Pc, Winter, S3'!D9*Main!$B$5)+(VLOOKUP($A9,'FL Ratio'!$A$2:$B$9,2,FALSE)*'FL Characterization'!D$2)</f>
        <v>1.2961766848251464</v>
      </c>
      <c r="E9" s="4">
        <f>('[1]Pc, Winter, S3'!E9*Main!$B$5)+(VLOOKUP($A9,'FL Ratio'!$A$2:$B$9,2,FALSE)*'FL Characterization'!E$2)</f>
        <v>1.2761740816989207</v>
      </c>
      <c r="F9" s="4">
        <f>('[1]Pc, Winter, S3'!F9*Main!$B$5)+(VLOOKUP($A9,'FL Ratio'!$A$2:$B$9,2,FALSE)*'FL Characterization'!F$2)</f>
        <v>1.248819169006409</v>
      </c>
      <c r="G9" s="4">
        <f>('[1]Pc, Winter, S3'!G9*Main!$B$5)+(VLOOKUP($A9,'FL Ratio'!$A$2:$B$9,2,FALSE)*'FL Characterization'!G$2)</f>
        <v>1.4172613506477367</v>
      </c>
      <c r="H9" s="4">
        <f>('[1]Pc, Winter, S3'!H9*Main!$B$5)+(VLOOKUP($A9,'FL Ratio'!$A$2:$B$9,2,FALSE)*'FL Characterization'!H$2)</f>
        <v>2.2648495970340088</v>
      </c>
      <c r="I9" s="4">
        <f>('[1]Pc, Winter, S3'!I9*Main!$B$5)+(VLOOKUP($A9,'FL Ratio'!$A$2:$B$9,2,FALSE)*'FL Characterization'!I$2)</f>
        <v>2.3486451355971569</v>
      </c>
      <c r="J9" s="4">
        <f>('[1]Pc, Winter, S3'!J9*Main!$B$5)+(VLOOKUP($A9,'FL Ratio'!$A$2:$B$9,2,FALSE)*'FL Characterization'!J$2)</f>
        <v>2.4315948830082732</v>
      </c>
      <c r="K9" s="4">
        <f>('[1]Pc, Winter, S3'!K9*Main!$B$5)+(VLOOKUP($A9,'FL Ratio'!$A$2:$B$9,2,FALSE)*'FL Characterization'!K$2)</f>
        <v>2.4392908982644919</v>
      </c>
      <c r="L9" s="4">
        <f>('[1]Pc, Winter, S3'!L9*Main!$B$5)+(VLOOKUP($A9,'FL Ratio'!$A$2:$B$9,2,FALSE)*'FL Characterization'!L$2)</f>
        <v>2.5999894133761923</v>
      </c>
      <c r="M9" s="4">
        <f>('[1]Pc, Winter, S3'!M9*Main!$B$5)+(VLOOKUP($A9,'FL Ratio'!$A$2:$B$9,2,FALSE)*'FL Characterization'!M$2)</f>
        <v>2.4925125427230004</v>
      </c>
      <c r="N9" s="4">
        <f>('[1]Pc, Winter, S3'!N9*Main!$B$5)+(VLOOKUP($A9,'FL Ratio'!$A$2:$B$9,2,FALSE)*'FL Characterization'!N$2)</f>
        <v>2.4453109749215831</v>
      </c>
      <c r="O9" s="4">
        <f>('[1]Pc, Winter, S3'!O9*Main!$B$5)+(VLOOKUP($A9,'FL Ratio'!$A$2:$B$9,2,FALSE)*'FL Characterization'!O$2)</f>
        <v>2.4759187094817654</v>
      </c>
      <c r="P9" s="4">
        <f>('[1]Pc, Winter, S3'!P9*Main!$B$5)+(VLOOKUP($A9,'FL Ratio'!$A$2:$B$9,2,FALSE)*'FL Characterization'!P$2)</f>
        <v>2.1344274180198686</v>
      </c>
      <c r="Q9" s="4">
        <f>('[1]Pc, Winter, S3'!Q9*Main!$B$5)+(VLOOKUP($A9,'FL Ratio'!$A$2:$B$9,2,FALSE)*'FL Characterization'!Q$2)</f>
        <v>2.0103311152323258</v>
      </c>
      <c r="R9" s="4">
        <f>('[1]Pc, Winter, S3'!R9*Main!$B$5)+(VLOOKUP($A9,'FL Ratio'!$A$2:$B$9,2,FALSE)*'FL Characterization'!R$2)</f>
        <v>1.994363679057944</v>
      </c>
      <c r="S9" s="4">
        <f>('[1]Pc, Winter, S3'!S9*Main!$B$5)+(VLOOKUP($A9,'FL Ratio'!$A$2:$B$9,2,FALSE)*'FL Characterization'!S$2)</f>
        <v>2.25155318859276</v>
      </c>
      <c r="T9" s="4">
        <f>('[1]Pc, Winter, S3'!T9*Main!$B$5)+(VLOOKUP($A9,'FL Ratio'!$A$2:$B$9,2,FALSE)*'FL Characterization'!T$2)</f>
        <v>2.1448555085316343</v>
      </c>
      <c r="U9" s="4">
        <f>('[1]Pc, Winter, S3'!U9*Main!$B$5)+(VLOOKUP($A9,'FL Ratio'!$A$2:$B$9,2,FALSE)*'FL Characterization'!U$2)</f>
        <v>2.0104819092252622</v>
      </c>
      <c r="V9" s="4">
        <f>('[1]Pc, Winter, S3'!V9*Main!$B$5)+(VLOOKUP($A9,'FL Ratio'!$A$2:$B$9,2,FALSE)*'FL Characterization'!V$2)</f>
        <v>1.9878808922239652</v>
      </c>
      <c r="W9" s="4">
        <f>('[1]Pc, Winter, S3'!W9*Main!$B$5)+(VLOOKUP($A9,'FL Ratio'!$A$2:$B$9,2,FALSE)*'FL Characterization'!W$2)</f>
        <v>1.8361458778288742</v>
      </c>
      <c r="X9" s="4">
        <f>('[1]Pc, Winter, S3'!X9*Main!$B$5)+(VLOOKUP($A9,'FL Ratio'!$A$2:$B$9,2,FALSE)*'FL Characterization'!X$2)</f>
        <v>1.6583291001602063</v>
      </c>
      <c r="Y9" s="4">
        <f>('[1]Pc, Winter, S3'!Y9*Main!$B$5)+(VLOOKUP($A9,'FL Ratio'!$A$2:$B$9,2,FALSE)*'FL Characterization'!Y$2)</f>
        <v>1.5755313986078188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0.92095575255258</v>
      </c>
      <c r="C2" s="4">
        <f>('[1]Qc, Winter, S1'!C2*Main!$B$5)</f>
        <v>0.65067079948505013</v>
      </c>
      <c r="D2" s="4">
        <f>('[1]Qc, Winter, S1'!D2*Main!$B$5)</f>
        <v>0.56406152015385791</v>
      </c>
      <c r="E2" s="4">
        <f>('[1]Qc, Winter, S1'!E2*Main!$B$5)</f>
        <v>0.72302900691544214</v>
      </c>
      <c r="F2" s="4">
        <f>('[1]Qc, Winter, S1'!F2*Main!$B$5)</f>
        <v>0.62254932775977057</v>
      </c>
      <c r="G2" s="4">
        <f>('[1]Qc, Winter, S1'!G2*Main!$B$5)</f>
        <v>0.5118417913570853</v>
      </c>
      <c r="H2" s="4">
        <f>('[1]Qc, Winter, S1'!H2*Main!$B$5)</f>
        <v>0.42349716448902547</v>
      </c>
      <c r="I2" s="4">
        <f>('[1]Qc, Winter, S1'!I2*Main!$B$5)</f>
        <v>1.4799253933721408</v>
      </c>
      <c r="J2" s="4">
        <f>('[1]Qc, Winter, S1'!J2*Main!$B$5)</f>
        <v>1.5476925827135664</v>
      </c>
      <c r="K2" s="4">
        <f>('[1]Qc, Winter, S1'!K2*Main!$B$5)</f>
        <v>1.3274635699347357</v>
      </c>
      <c r="L2" s="4">
        <f>('[1]Qc, Winter, S1'!L2*Main!$B$5)</f>
        <v>1.5465914329933006</v>
      </c>
      <c r="M2" s="4">
        <f>('[1]Qc, Winter, S1'!M2*Main!$B$5)</f>
        <v>1.4370909376799312</v>
      </c>
      <c r="N2" s="4">
        <f>('[1]Qc, Winter, S1'!N2*Main!$B$5)</f>
        <v>1.4434224527049846</v>
      </c>
      <c r="O2" s="4">
        <f>('[1]Qc, Winter, S1'!O2*Main!$B$5)</f>
        <v>1.2889212480534082</v>
      </c>
      <c r="P2" s="4">
        <f>('[1]Qc, Winter, S1'!P2*Main!$B$5)</f>
        <v>0.76485160566108035</v>
      </c>
      <c r="Q2" s="4">
        <f>('[1]Qc, Winter, S1'!Q2*Main!$B$5)</f>
        <v>1.197522698763311</v>
      </c>
      <c r="R2" s="4">
        <f>('[1]Qc, Winter, S1'!R2*Main!$B$5)</f>
        <v>1.4362438067275309</v>
      </c>
      <c r="S2" s="4">
        <f>('[1]Qc, Winter, S1'!S2*Main!$B$5)</f>
        <v>1.3401054545795381</v>
      </c>
      <c r="T2" s="4">
        <f>('[1]Qc, Winter, S1'!T2*Main!$B$5)</f>
        <v>0.93660148992913994</v>
      </c>
      <c r="U2" s="4">
        <f>('[1]Qc, Winter, S1'!U2*Main!$B$5)</f>
        <v>0.97166840558425438</v>
      </c>
      <c r="V2" s="4">
        <f>('[1]Qc, Winter, S1'!V2*Main!$B$5)</f>
        <v>0.90502422351935496</v>
      </c>
      <c r="W2" s="4">
        <f>('[1]Qc, Winter, S1'!W2*Main!$B$5)</f>
        <v>0.56139380267325967</v>
      </c>
      <c r="X2" s="4">
        <f>('[1]Qc, Winter, S1'!X2*Main!$B$5)</f>
        <v>0.44782730886791039</v>
      </c>
      <c r="Y2" s="4">
        <f>('[1]Qc, Winter, S1'!Y2*Main!$B$5)</f>
        <v>0.4641536982157306</v>
      </c>
    </row>
    <row r="3" spans="1:25" x14ac:dyDescent="0.25">
      <c r="A3">
        <v>2</v>
      </c>
      <c r="B3" s="4">
        <f>('[1]Qc, Winter, S1'!B3*Main!$B$5)</f>
        <v>-1.3954666975251566</v>
      </c>
      <c r="C3" s="4">
        <f>('[1]Qc, Winter, S1'!C3*Main!$B$5)</f>
        <v>-1.3951590361959145</v>
      </c>
      <c r="D3" s="4">
        <f>('[1]Qc, Winter, S1'!D3*Main!$B$5)</f>
        <v>-1.4336556450689824</v>
      </c>
      <c r="E3" s="4">
        <f>('[1]Qc, Winter, S1'!E3*Main!$B$5)</f>
        <v>-1.4993314992430906</v>
      </c>
      <c r="F3" s="4">
        <f>('[1]Qc, Winter, S1'!F3*Main!$B$5)</f>
        <v>-1.4849332262069272</v>
      </c>
      <c r="G3" s="4">
        <f>('[1]Qc, Winter, S1'!G3*Main!$B$5)</f>
        <v>-1.3628216131136162</v>
      </c>
      <c r="H3" s="4">
        <f>('[1]Qc, Winter, S1'!H3*Main!$B$5)</f>
        <v>-0.86413613626871955</v>
      </c>
      <c r="I3" s="4">
        <f>('[1]Qc, Winter, S1'!I3*Main!$B$5)</f>
        <v>-0.16611175651902033</v>
      </c>
      <c r="J3" s="4">
        <f>('[1]Qc, Winter, S1'!J3*Main!$B$5)</f>
        <v>-0.17850815212234469</v>
      </c>
      <c r="K3" s="4">
        <f>('[1]Qc, Winter, S1'!K3*Main!$B$5)</f>
        <v>-0.1182985528172894</v>
      </c>
      <c r="L3" s="4">
        <f>('[1]Qc, Winter, S1'!L3*Main!$B$5)</f>
        <v>-0.10420891121365851</v>
      </c>
      <c r="M3" s="4">
        <f>('[1]Qc, Winter, S1'!M3*Main!$B$5)</f>
        <v>-0.46507763421072312</v>
      </c>
      <c r="N3" s="4">
        <f>('[1]Qc, Winter, S1'!N3*Main!$B$5)</f>
        <v>-0.6794284697759615</v>
      </c>
      <c r="O3" s="4">
        <f>('[1]Qc, Winter, S1'!O3*Main!$B$5)</f>
        <v>-0.88076661697610059</v>
      </c>
      <c r="P3" s="4">
        <f>('[1]Qc, Winter, S1'!P3*Main!$B$5)</f>
        <v>-0.87414496908817751</v>
      </c>
      <c r="Q3" s="4">
        <f>('[1]Qc, Winter, S1'!Q3*Main!$B$5)</f>
        <v>-0.88892781878589355</v>
      </c>
      <c r="R3" s="4">
        <f>('[1]Qc, Winter, S1'!R3*Main!$B$5)</f>
        <v>-0.69890800526107233</v>
      </c>
      <c r="S3" s="4">
        <f>('[1]Qc, Winter, S1'!S3*Main!$B$5)</f>
        <v>0.22971117389311291</v>
      </c>
      <c r="T3" s="4">
        <f>('[1]Qc, Winter, S1'!T3*Main!$B$5)</f>
        <v>-3.2374287007333649E-2</v>
      </c>
      <c r="U3" s="4">
        <f>('[1]Qc, Winter, S1'!U3*Main!$B$5)</f>
        <v>-0.38215583808456516</v>
      </c>
      <c r="V3" s="4">
        <f>('[1]Qc, Winter, S1'!V3*Main!$B$5)</f>
        <v>-0.70837843075435636</v>
      </c>
      <c r="W3" s="4">
        <f>('[1]Qc, Winter, S1'!W3*Main!$B$5)</f>
        <v>-0.93181289777237652</v>
      </c>
      <c r="X3" s="4">
        <f>('[1]Qc, Winter, S1'!X3*Main!$B$5)</f>
        <v>-1.0219715258587578</v>
      </c>
      <c r="Y3" s="4">
        <f>('[1]Qc, Winter, S1'!Y3*Main!$B$5)</f>
        <v>-1.1701085156822668</v>
      </c>
    </row>
    <row r="4" spans="1:25" x14ac:dyDescent="0.25">
      <c r="A4">
        <v>3</v>
      </c>
      <c r="B4" s="4">
        <f>('[1]Qc, Winter, S1'!B4*Main!$B$5)</f>
        <v>-1.0009239297713344</v>
      </c>
      <c r="C4" s="4">
        <f>('[1]Qc, Winter, S1'!C4*Main!$B$5)</f>
        <v>-1.0799998251385587</v>
      </c>
      <c r="D4" s="4">
        <f>('[1]Qc, Winter, S1'!D4*Main!$B$5)</f>
        <v>-1.0998093960827433</v>
      </c>
      <c r="E4" s="4">
        <f>('[1]Qc, Winter, S1'!E4*Main!$B$5)</f>
        <v>-1.0851012436886045</v>
      </c>
      <c r="F4" s="4">
        <f>('[1]Qc, Winter, S1'!F4*Main!$B$5)</f>
        <v>-1.0860037513523342</v>
      </c>
      <c r="G4" s="4">
        <f>('[1]Qc, Winter, S1'!G4*Main!$B$5)</f>
        <v>-0.90685962865541414</v>
      </c>
      <c r="H4" s="4">
        <f>('[1]Qc, Winter, S1'!H4*Main!$B$5)</f>
        <v>-3.3768751248825238E-2</v>
      </c>
      <c r="I4" s="4">
        <f>('[1]Qc, Winter, S1'!I4*Main!$B$5)</f>
        <v>0.46754638248636737</v>
      </c>
      <c r="J4" s="4">
        <f>('[1]Qc, Winter, S1'!J4*Main!$B$5)</f>
        <v>0.59589660341261463</v>
      </c>
      <c r="K4" s="4">
        <f>('[1]Qc, Winter, S1'!K4*Main!$B$5)</f>
        <v>0.41511563221742964</v>
      </c>
      <c r="L4" s="4">
        <f>('[1]Qc, Winter, S1'!L4*Main!$B$5)</f>
        <v>0.24509381918129589</v>
      </c>
      <c r="M4" s="4">
        <f>('[1]Qc, Winter, S1'!M4*Main!$B$5)</f>
        <v>0.48615400509563012</v>
      </c>
      <c r="N4" s="4">
        <f>('[1]Qc, Winter, S1'!N4*Main!$B$5)</f>
        <v>0.30654438624397568</v>
      </c>
      <c r="O4" s="4">
        <f>('[1]Qc, Winter, S1'!O4*Main!$B$5)</f>
        <v>9.3003479569375616E-2</v>
      </c>
      <c r="P4" s="4">
        <f>('[1]Qc, Winter, S1'!P4*Main!$B$5)</f>
        <v>-0.36794354018795011</v>
      </c>
      <c r="Q4" s="4">
        <f>('[1]Qc, Winter, S1'!Q4*Main!$B$5)</f>
        <v>-0.36810011313663005</v>
      </c>
      <c r="R4" s="4">
        <f>('[1]Qc, Winter, S1'!R4*Main!$B$5)</f>
        <v>-0.30322564720685119</v>
      </c>
      <c r="S4" s="4">
        <f>('[1]Qc, Winter, S1'!S4*Main!$B$5)</f>
        <v>-0.15297121524299598</v>
      </c>
      <c r="T4" s="4">
        <f>('[1]Qc, Winter, S1'!T4*Main!$B$5)</f>
        <v>-0.37283067567480366</v>
      </c>
      <c r="U4" s="4">
        <f>('[1]Qc, Winter, S1'!U4*Main!$B$5)</f>
        <v>-0.21242852384474289</v>
      </c>
      <c r="V4" s="4">
        <f>('[1]Qc, Winter, S1'!V4*Main!$B$5)</f>
        <v>-0.29165302831300927</v>
      </c>
      <c r="W4" s="4">
        <f>('[1]Qc, Winter, S1'!W4*Main!$B$5)</f>
        <v>-0.48374029252055811</v>
      </c>
      <c r="X4" s="4">
        <f>('[1]Qc, Winter, S1'!X4*Main!$B$5)</f>
        <v>-0.764242934029151</v>
      </c>
      <c r="Y4" s="4">
        <f>('[1]Qc, Winter, S1'!Y4*Main!$B$5)</f>
        <v>-0.86270653866265257</v>
      </c>
    </row>
    <row r="5" spans="1:25" x14ac:dyDescent="0.25">
      <c r="A5">
        <v>4</v>
      </c>
      <c r="B5" s="4">
        <f>('[1]Qc, Winter, S1'!B5*Main!$B$5)</f>
        <v>-0.72947927402924384</v>
      </c>
      <c r="C5" s="4">
        <f>('[1]Qc, Winter, S1'!C5*Main!$B$5)</f>
        <v>-0.73671423993815077</v>
      </c>
      <c r="D5" s="4">
        <f>('[1]Qc, Winter, S1'!D5*Main!$B$5)</f>
        <v>-0.74423128742140987</v>
      </c>
      <c r="E5" s="4">
        <f>('[1]Qc, Winter, S1'!E5*Main!$B$5)</f>
        <v>-0.75074696054690582</v>
      </c>
      <c r="F5" s="4">
        <f>('[1]Qc, Winter, S1'!F5*Main!$B$5)</f>
        <v>-0.75408946981405001</v>
      </c>
      <c r="G5" s="4">
        <f>('[1]Qc, Winter, S1'!G5*Main!$B$5)</f>
        <v>-0.68942617823172003</v>
      </c>
      <c r="H5" s="4">
        <f>('[1]Qc, Winter, S1'!H5*Main!$B$5)</f>
        <v>-0.59815060216714</v>
      </c>
      <c r="I5" s="4">
        <f>('[1]Qc, Winter, S1'!I5*Main!$B$5)</f>
        <v>-0.54610990256022418</v>
      </c>
      <c r="J5" s="4">
        <f>('[1]Qc, Winter, S1'!J5*Main!$B$5)</f>
        <v>-0.56210300380066913</v>
      </c>
      <c r="K5" s="4">
        <f>('[1]Qc, Winter, S1'!K5*Main!$B$5)</f>
        <v>-0.62270403639684802</v>
      </c>
      <c r="L5" s="4">
        <f>('[1]Qc, Winter, S1'!L5*Main!$B$5)</f>
        <v>-0.66418152737241942</v>
      </c>
      <c r="M5" s="4">
        <f>('[1]Qc, Winter, S1'!M5*Main!$B$5)</f>
        <v>-0.70326137573662029</v>
      </c>
      <c r="N5" s="4">
        <f>('[1]Qc, Winter, S1'!N5*Main!$B$5)</f>
        <v>-0.70409335391496919</v>
      </c>
      <c r="O5" s="4">
        <f>('[1]Qc, Winter, S1'!O5*Main!$B$5)</f>
        <v>-0.71704024323670723</v>
      </c>
      <c r="P5" s="4">
        <f>('[1]Qc, Winter, S1'!P5*Main!$B$5)</f>
        <v>-0.72334430441081743</v>
      </c>
      <c r="Q5" s="4">
        <f>('[1]Qc, Winter, S1'!Q5*Main!$B$5)</f>
        <v>-0.70176635862374115</v>
      </c>
      <c r="R5" s="4">
        <f>('[1]Qc, Winter, S1'!R5*Main!$B$5)</f>
        <v>-0.59408882550189546</v>
      </c>
      <c r="S5" s="4">
        <f>('[1]Qc, Winter, S1'!S5*Main!$B$5)</f>
        <v>-0.35408127154549351</v>
      </c>
      <c r="T5" s="4">
        <f>('[1]Qc, Winter, S1'!T5*Main!$B$5)</f>
        <v>-0.45671002173028219</v>
      </c>
      <c r="U5" s="4">
        <f>('[1]Qc, Winter, S1'!U5*Main!$B$5)</f>
        <v>-0.55399369162957623</v>
      </c>
      <c r="V5" s="4">
        <f>('[1]Qc, Winter, S1'!V5*Main!$B$5)</f>
        <v>-0.5963878461805483</v>
      </c>
      <c r="W5" s="4">
        <f>('[1]Qc, Winter, S1'!W5*Main!$B$5)</f>
        <v>-0.63095446551104939</v>
      </c>
      <c r="X5" s="4">
        <f>('[1]Qc, Winter, S1'!X5*Main!$B$5)</f>
        <v>-0.66697378464121471</v>
      </c>
      <c r="Y5" s="4">
        <f>('[1]Qc, Winter, S1'!Y5*Main!$B$5)</f>
        <v>-0.67020340543093415</v>
      </c>
    </row>
    <row r="6" spans="1:25" x14ac:dyDescent="0.25">
      <c r="A6">
        <v>5</v>
      </c>
      <c r="B6" s="4">
        <f>('[1]Qc, Winter, S1'!B6*Main!$B$5)</f>
        <v>-0.34320839336116238</v>
      </c>
      <c r="C6" s="4">
        <f>('[1]Qc, Winter, S1'!C6*Main!$B$5)</f>
        <v>-0.36045424522356018</v>
      </c>
      <c r="D6" s="4">
        <f>('[1]Qc, Winter, S1'!D6*Main!$B$5)</f>
        <v>-0.37577067183791557</v>
      </c>
      <c r="E6" s="4">
        <f>('[1]Qc, Winter, S1'!E6*Main!$B$5)</f>
        <v>-0.37711078515561447</v>
      </c>
      <c r="F6" s="4">
        <f>('[1]Qc, Winter, S1'!F6*Main!$B$5)</f>
        <v>-0.376275892968711</v>
      </c>
      <c r="G6" s="4">
        <f>('[1]Qc, Winter, S1'!G6*Main!$B$5)</f>
        <v>-0.31717085849171306</v>
      </c>
      <c r="H6" s="4">
        <f>('[1]Qc, Winter, S1'!H6*Main!$B$5)</f>
        <v>-0.24171772775900419</v>
      </c>
      <c r="I6" s="4">
        <f>('[1]Qc, Winter, S1'!I6*Main!$B$5)</f>
        <v>-0.19561363873550885</v>
      </c>
      <c r="J6" s="4">
        <f>('[1]Qc, Winter, S1'!J6*Main!$B$5)</f>
        <v>-0.19214773800782087</v>
      </c>
      <c r="K6" s="4">
        <f>('[1]Qc, Winter, S1'!K6*Main!$B$5)</f>
        <v>-0.16095330252261222</v>
      </c>
      <c r="L6" s="4">
        <f>('[1]Qc, Winter, S1'!L6*Main!$B$5)</f>
        <v>-0.15928348255230484</v>
      </c>
      <c r="M6" s="4">
        <f>('[1]Qc, Winter, S1'!M6*Main!$B$5)</f>
        <v>-0.15592966333901351</v>
      </c>
      <c r="N6" s="4">
        <f>('[1]Qc, Winter, S1'!N6*Main!$B$5)</f>
        <v>-0.18766432318045378</v>
      </c>
      <c r="O6" s="4">
        <f>('[1]Qc, Winter, S1'!O6*Main!$B$5)</f>
        <v>-0.20194945984945847</v>
      </c>
      <c r="P6" s="4">
        <f>('[1]Qc, Winter, S1'!P6*Main!$B$5)</f>
        <v>-0.19651886960728876</v>
      </c>
      <c r="Q6" s="4">
        <f>('[1]Qc, Winter, S1'!Q6*Main!$B$5)</f>
        <v>-0.24360510167452246</v>
      </c>
      <c r="R6" s="4">
        <f>('[1]Qc, Winter, S1'!R6*Main!$B$5)</f>
        <v>-0.21582060921830454</v>
      </c>
      <c r="S6" s="4">
        <f>('[1]Qc, Winter, S1'!S6*Main!$B$5)</f>
        <v>-0.10819794806373656</v>
      </c>
      <c r="T6" s="4">
        <f>('[1]Qc, Winter, S1'!T6*Main!$B$5)</f>
        <v>-0.12812424014053475</v>
      </c>
      <c r="U6" s="4">
        <f>('[1]Qc, Winter, S1'!U6*Main!$B$5)</f>
        <v>-0.15930455568056745</v>
      </c>
      <c r="V6" s="4">
        <f>('[1]Qc, Winter, S1'!V6*Main!$B$5)</f>
        <v>-0.17201790514148635</v>
      </c>
      <c r="W6" s="4">
        <f>('[1]Qc, Winter, S1'!W6*Main!$B$5)</f>
        <v>-0.2232998967160027</v>
      </c>
      <c r="X6" s="4">
        <f>('[1]Qc, Winter, S1'!X6*Main!$B$5)</f>
        <v>-0.24695186091522586</v>
      </c>
      <c r="Y6" s="4">
        <f>('[1]Qc, Winter, S1'!Y6*Main!$B$5)</f>
        <v>-0.258346134590208</v>
      </c>
    </row>
    <row r="7" spans="1:25" x14ac:dyDescent="0.25">
      <c r="A7">
        <v>6</v>
      </c>
      <c r="B7" s="4">
        <f>('[1]Qc, Winter, S1'!B7*Main!$B$5)</f>
        <v>0.22212217863322112</v>
      </c>
      <c r="C7" s="4">
        <f>('[1]Qc, Winter, S1'!C7*Main!$B$5)</f>
        <v>0.1737525197107119</v>
      </c>
      <c r="D7" s="4">
        <f>('[1]Qc, Winter, S1'!D7*Main!$B$5)</f>
        <v>0.13174292126226295</v>
      </c>
      <c r="E7" s="4">
        <f>('[1]Qc, Winter, S1'!E7*Main!$B$5)</f>
        <v>0.19626697984991645</v>
      </c>
      <c r="F7" s="4">
        <f>('[1]Qc, Winter, S1'!F7*Main!$B$5)</f>
        <v>0.16116720610758659</v>
      </c>
      <c r="G7" s="4">
        <f>('[1]Qc, Winter, S1'!G7*Main!$B$5)</f>
        <v>0.23219374640213139</v>
      </c>
      <c r="H7" s="4">
        <f>('[1]Qc, Winter, S1'!H7*Main!$B$5)</f>
        <v>0.30967837251576735</v>
      </c>
      <c r="I7" s="4">
        <f>('[1]Qc, Winter, S1'!I7*Main!$B$5)</f>
        <v>0.60318960940855548</v>
      </c>
      <c r="J7" s="4">
        <f>('[1]Qc, Winter, S1'!J7*Main!$B$5)</f>
        <v>0.69467390492973824</v>
      </c>
      <c r="K7" s="4">
        <f>('[1]Qc, Winter, S1'!K7*Main!$B$5)</f>
        <v>0.71577546282492621</v>
      </c>
      <c r="L7" s="4">
        <f>('[1]Qc, Winter, S1'!L7*Main!$B$5)</f>
        <v>0.67938735004357731</v>
      </c>
      <c r="M7" s="4">
        <f>('[1]Qc, Winter, S1'!M7*Main!$B$5)</f>
        <v>0.72471106621556525</v>
      </c>
      <c r="N7" s="4">
        <f>('[1]Qc, Winter, S1'!N7*Main!$B$5)</f>
        <v>0.71932615096524688</v>
      </c>
      <c r="O7" s="4">
        <f>('[1]Qc, Winter, S1'!O7*Main!$B$5)</f>
        <v>0.7109856213610074</v>
      </c>
      <c r="P7" s="4">
        <f>('[1]Qc, Winter, S1'!P7*Main!$B$5)</f>
        <v>0.59797921831087142</v>
      </c>
      <c r="Q7" s="4">
        <f>('[1]Qc, Winter, S1'!Q7*Main!$B$5)</f>
        <v>0.56881048322818983</v>
      </c>
      <c r="R7" s="4">
        <f>('[1]Qc, Winter, S1'!R7*Main!$B$5)</f>
        <v>0.49437096925912966</v>
      </c>
      <c r="S7" s="4">
        <f>('[1]Qc, Winter, S1'!S7*Main!$B$5)</f>
        <v>0.54082522318387649</v>
      </c>
      <c r="T7" s="4">
        <f>('[1]Qc, Winter, S1'!T7*Main!$B$5)</f>
        <v>0.45843912216721305</v>
      </c>
      <c r="U7" s="4">
        <f>('[1]Qc, Winter, S1'!U7*Main!$B$5)</f>
        <v>0.47839458229159176</v>
      </c>
      <c r="V7" s="4">
        <f>('[1]Qc, Winter, S1'!V7*Main!$B$5)</f>
        <v>0.40447293728627365</v>
      </c>
      <c r="W7" s="4">
        <f>('[1]Qc, Winter, S1'!W7*Main!$B$5)</f>
        <v>0.42577107192195557</v>
      </c>
      <c r="X7" s="4">
        <f>('[1]Qc, Winter, S1'!X7*Main!$B$5)</f>
        <v>0.2643208091514902</v>
      </c>
      <c r="Y7" s="4">
        <f>('[1]Qc, Winter, S1'!Y7*Main!$B$5)</f>
        <v>0.27144433492401815</v>
      </c>
    </row>
    <row r="8" spans="1:25" x14ac:dyDescent="0.25">
      <c r="A8">
        <v>7</v>
      </c>
      <c r="B8" s="4">
        <f>('[1]Qc, Winter, S1'!B8*Main!$B$5)</f>
        <v>-0.66135202657239001</v>
      </c>
      <c r="C8" s="4">
        <f>('[1]Qc, Winter, S1'!C8*Main!$B$5)</f>
        <v>-0.654120637607008</v>
      </c>
      <c r="D8" s="4">
        <f>('[1]Qc, Winter, S1'!D8*Main!$B$5)</f>
        <v>-0.67467245131549614</v>
      </c>
      <c r="E8" s="4">
        <f>('[1]Qc, Winter, S1'!E8*Main!$B$5)</f>
        <v>-0.68688058567498989</v>
      </c>
      <c r="F8" s="4">
        <f>('[1]Qc, Winter, S1'!F8*Main!$B$5)</f>
        <v>-0.72756256641636863</v>
      </c>
      <c r="G8" s="4">
        <f>('[1]Qc, Winter, S1'!G8*Main!$B$5)</f>
        <v>-0.65142946610530861</v>
      </c>
      <c r="H8" s="4">
        <f>('[1]Qc, Winter, S1'!H8*Main!$B$5)</f>
        <v>-0.55342225583238369</v>
      </c>
      <c r="I8" s="4">
        <f>('[1]Qc, Winter, S1'!I8*Main!$B$5)</f>
        <v>-0.28746884042016491</v>
      </c>
      <c r="J8" s="4">
        <f>('[1]Qc, Winter, S1'!J8*Main!$B$5)</f>
        <v>-0.14243372846904639</v>
      </c>
      <c r="K8" s="4">
        <f>('[1]Qc, Winter, S1'!K8*Main!$B$5)</f>
        <v>-0.13221000610484226</v>
      </c>
      <c r="L8" s="4">
        <f>('[1]Qc, Winter, S1'!L8*Main!$B$5)</f>
        <v>-0.10048800887839576</v>
      </c>
      <c r="M8" s="4">
        <f>('[1]Qc, Winter, S1'!M8*Main!$B$5)</f>
        <v>-3.3770405290723643E-2</v>
      </c>
      <c r="N8" s="4">
        <f>('[1]Qc, Winter, S1'!N8*Main!$B$5)</f>
        <v>-0.13711197819832802</v>
      </c>
      <c r="O8" s="4">
        <f>('[1]Qc, Winter, S1'!O8*Main!$B$5)</f>
        <v>-0.14307936138610014</v>
      </c>
      <c r="P8" s="4">
        <f>('[1]Qc, Winter, S1'!P8*Main!$B$5)</f>
        <v>-0.26078144530504849</v>
      </c>
      <c r="Q8" s="4">
        <f>('[1]Qc, Winter, S1'!Q8*Main!$B$5)</f>
        <v>-0.3726665935206171</v>
      </c>
      <c r="R8" s="4">
        <f>('[1]Qc, Winter, S1'!R8*Main!$B$5)</f>
        <v>-0.33634455351677889</v>
      </c>
      <c r="S8" s="4">
        <f>('[1]Qc, Winter, S1'!S8*Main!$B$5)</f>
        <v>-0.37516213991675135</v>
      </c>
      <c r="T8" s="4">
        <f>('[1]Qc, Winter, S1'!T8*Main!$B$5)</f>
        <v>-0.42188787871655542</v>
      </c>
      <c r="U8" s="4">
        <f>('[1]Qc, Winter, S1'!U8*Main!$B$5)</f>
        <v>-0.40504930511520304</v>
      </c>
      <c r="V8" s="4">
        <f>('[1]Qc, Winter, S1'!V8*Main!$B$5)</f>
        <v>-0.46120268587776492</v>
      </c>
      <c r="W8" s="4">
        <f>('[1]Qc, Winter, S1'!W8*Main!$B$5)</f>
        <v>-0.54369515364065646</v>
      </c>
      <c r="X8" s="4">
        <f>('[1]Qc, Winter, S1'!X8*Main!$B$5)</f>
        <v>-0.61342357541454351</v>
      </c>
      <c r="Y8" s="4">
        <f>('[1]Qc, Winter, S1'!Y8*Main!$B$5)</f>
        <v>-0.61016134410016321</v>
      </c>
    </row>
    <row r="9" spans="1:25" x14ac:dyDescent="0.25">
      <c r="A9">
        <v>8</v>
      </c>
      <c r="B9" s="4">
        <f>('[1]Qc, Winter, S1'!B9*Main!$B$5)</f>
        <v>-0.75284533286191846</v>
      </c>
      <c r="C9" s="4">
        <f>('[1]Qc, Winter, S1'!C9*Main!$B$5)</f>
        <v>-0.76876173751339472</v>
      </c>
      <c r="D9" s="4">
        <f>('[1]Qc, Winter, S1'!D9*Main!$B$5)</f>
        <v>-0.76571664275369689</v>
      </c>
      <c r="E9" s="4">
        <f>('[1]Qc, Winter, S1'!E9*Main!$B$5)</f>
        <v>-0.76461630103930511</v>
      </c>
      <c r="F9" s="4">
        <f>('[1]Qc, Winter, S1'!F9*Main!$B$5)</f>
        <v>-0.74885342260232024</v>
      </c>
      <c r="G9" s="4">
        <f>('[1]Qc, Winter, S1'!G9*Main!$B$5)</f>
        <v>-0.71859431702714527</v>
      </c>
      <c r="H9" s="4">
        <f>('[1]Qc, Winter, S1'!H9*Main!$B$5)</f>
        <v>-0.54932350729072621</v>
      </c>
      <c r="I9" s="4">
        <f>('[1]Qc, Winter, S1'!I9*Main!$B$5)</f>
        <v>-0.43701069444774882</v>
      </c>
      <c r="J9" s="4">
        <f>('[1]Qc, Winter, S1'!J9*Main!$B$5)</f>
        <v>-0.40354013879190842</v>
      </c>
      <c r="K9" s="4">
        <f>('[1]Qc, Winter, S1'!K9*Main!$B$5)</f>
        <v>-0.46087252377212201</v>
      </c>
      <c r="L9" s="4">
        <f>('[1]Qc, Winter, S1'!L9*Main!$B$5)</f>
        <v>-0.4351938665746875</v>
      </c>
      <c r="M9" s="4">
        <f>('[1]Qc, Winter, S1'!M9*Main!$B$5)</f>
        <v>-0.39670785063745578</v>
      </c>
      <c r="N9" s="4">
        <f>('[1]Qc, Winter, S1'!N9*Main!$B$5)</f>
        <v>-0.42051851217975944</v>
      </c>
      <c r="O9" s="4">
        <f>('[1]Qc, Winter, S1'!O9*Main!$B$5)</f>
        <v>-0.4552812858742174</v>
      </c>
      <c r="P9" s="4">
        <f>('[1]Qc, Winter, S1'!P9*Main!$B$5)</f>
        <v>-0.55317242217991947</v>
      </c>
      <c r="Q9" s="4">
        <f>('[1]Qc, Winter, S1'!Q9*Main!$B$5)</f>
        <v>-0.61347416216822659</v>
      </c>
      <c r="R9" s="4">
        <f>('[1]Qc, Winter, S1'!R9*Main!$B$5)</f>
        <v>-0.61184899337070742</v>
      </c>
      <c r="S9" s="4">
        <f>('[1]Qc, Winter, S1'!S9*Main!$B$5)</f>
        <v>-0.60336387723106499</v>
      </c>
      <c r="T9" s="4">
        <f>('[1]Qc, Winter, S1'!T9*Main!$B$5)</f>
        <v>-0.63597990234099</v>
      </c>
      <c r="U9" s="4">
        <f>('[1]Qc, Winter, S1'!U9*Main!$B$5)</f>
        <v>-0.65758989188865113</v>
      </c>
      <c r="V9" s="4">
        <f>('[1]Qc, Winter, S1'!V9*Main!$B$5)</f>
        <v>-0.66884910220635285</v>
      </c>
      <c r="W9" s="4">
        <f>('[1]Qc, Winter, S1'!W9*Main!$B$5)</f>
        <v>-0.68846315949249737</v>
      </c>
      <c r="X9" s="4">
        <f>('[1]Qc, Winter, S1'!X9*Main!$B$5)</f>
        <v>-0.71851754820282898</v>
      </c>
      <c r="Y9" s="4">
        <f>('[1]Qc, Winter, S1'!Y9*Main!$B$5)</f>
        <v>-0.73228450581243854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2024-06-18T09:34:36Z</dcterms:modified>
</cp:coreProperties>
</file>