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501396CA-8C43-4664-AC9E-C821CC675D0B}" xr6:coauthVersionLast="47" xr6:coauthVersionMax="47" xr10:uidLastSave="{00000000-0000-0000-0000-000000000000}"/>
  <bookViews>
    <workbookView xWindow="12105" yWindow="7005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G2" i="5"/>
  <c r="G6" i="47" s="1"/>
  <c r="S3" i="5"/>
  <c r="F2" i="5"/>
  <c r="R3" i="5"/>
  <c r="R3" i="19" s="1"/>
  <c r="E2" i="5"/>
  <c r="E7" i="19" s="1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N3" i="18" s="1"/>
  <c r="Y4" i="5"/>
  <c r="V2" i="5"/>
  <c r="V5" i="46" s="1"/>
  <c r="Y3" i="5"/>
  <c r="M4" i="5"/>
  <c r="X4" i="5"/>
  <c r="L4" i="5"/>
  <c r="W3" i="5"/>
  <c r="K3" i="5"/>
  <c r="J2" i="5"/>
  <c r="W4" i="5"/>
  <c r="W8" i="46" s="1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T4" i="19" l="1"/>
  <c r="S5" i="47"/>
  <c r="T5" i="18"/>
  <c r="L6" i="19"/>
  <c r="L5" i="18"/>
  <c r="U4" i="18"/>
  <c r="T2" i="18"/>
  <c r="T2" i="19"/>
  <c r="C5" i="19"/>
  <c r="Y9" i="19"/>
  <c r="B8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<sst xmlns="http://schemas.openxmlformats.org/spreadsheetml/2006/main" count="49" uniqueCount="18">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</sst>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2031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1.1156683466653166</v>
      </c>
    </row>
    <row r="6" spans="1:5" x14ac:dyDescent="0.25">
      <c r="A6" t="s">
        <v>4</v>
      </c>
      <c r="B6" s="3">
        <f>((1+[1]Main!$B$3)^($B$3-2020))*$B$4</f>
        <v>4.6523913960640924</v>
      </c>
    </row>
    <row r="7" spans="1:5" x14ac:dyDescent="0.25">
      <c r="A7" t="s">
        <v>5</v>
      </c>
      <c r="B7" s="4">
        <f>SUM('RES installed'!$C$2:$C$7)</f>
        <v>28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0.97135025531566788</v>
      </c>
      <c r="C2" s="4">
        <f>('[1]Qc, Winter, S2'!C2*Main!$B$5)</f>
        <v>0.66589095029798318</v>
      </c>
      <c r="D2" s="4">
        <f>('[1]Qc, Winter, S2'!D2*Main!$B$5)</f>
        <v>0.59492684648159833</v>
      </c>
      <c r="E2" s="4">
        <f>('[1]Qc, Winter, S2'!E2*Main!$B$5)</f>
        <v>0.7550425745386864</v>
      </c>
      <c r="F2" s="4">
        <f>('[1]Qc, Winter, S2'!F2*Main!$B$5)</f>
        <v>0.65661509447113819</v>
      </c>
      <c r="G2" s="4">
        <f>('[1]Qc, Winter, S2'!G2*Main!$B$5)</f>
        <v>0.53450461904904389</v>
      </c>
      <c r="H2" s="4">
        <f>('[1]Qc, Winter, S2'!H2*Main!$B$5)</f>
        <v>0.4422483556361978</v>
      </c>
      <c r="I2" s="4">
        <f>('[1]Qc, Winter, S2'!I2*Main!$B$5)</f>
        <v>1.5609065959095541</v>
      </c>
      <c r="J2" s="4">
        <f>('[1]Qc, Winter, S2'!J2*Main!$B$5)</f>
        <v>1.6162197934932148</v>
      </c>
      <c r="K2" s="4">
        <f>('[1]Qc, Winter, S2'!K2*Main!$B$5)</f>
        <v>1.358514903034471</v>
      </c>
      <c r="L2" s="4">
        <f>('[1]Qc, Winter, S2'!L2*Main!$B$5)</f>
        <v>1.6150698881480765</v>
      </c>
      <c r="M2" s="4">
        <f>('[1]Qc, Winter, S2'!M2*Main!$B$5)</f>
        <v>1.5307354582942025</v>
      </c>
      <c r="N2" s="4">
        <f>('[1]Qc, Winter, S2'!N2*Main!$B$5)</f>
        <v>1.5224062220983914</v>
      </c>
      <c r="O2" s="4">
        <f>('[1]Qc, Winter, S2'!O2*Main!$B$5)</f>
        <v>1.3594507444123787</v>
      </c>
      <c r="P2" s="4">
        <f>('[1]Qc, Winter, S2'!P2*Main!$B$5)</f>
        <v>0.78274261413554802</v>
      </c>
      <c r="Q2" s="4">
        <f>('[1]Qc, Winter, S2'!Q2*Main!$B$5)</f>
        <v>1.238039977325591</v>
      </c>
      <c r="R2" s="4">
        <f>('[1]Qc, Winter, S2'!R2*Main!$B$5)</f>
        <v>1.4998363981593636</v>
      </c>
      <c r="S2" s="4">
        <f>('[1]Qc, Winter, S2'!S2*Main!$B$5)</f>
        <v>1.3994413265599521</v>
      </c>
      <c r="T2" s="4">
        <f>('[1]Qc, Winter, S2'!T2*Main!$B$5)</f>
        <v>0.97807141001131503</v>
      </c>
      <c r="U2" s="4">
        <f>('[1]Qc, Winter, S2'!U2*Main!$B$5)</f>
        <v>1.0248378939275342</v>
      </c>
      <c r="V2" s="4">
        <f>('[1]Qc, Winter, S2'!V2*Main!$B$5)</f>
        <v>0.92619407651141128</v>
      </c>
      <c r="W2" s="4">
        <f>('[1]Qc, Winter, S2'!W2*Main!$B$5)</f>
        <v>0.58625064561213847</v>
      </c>
      <c r="X2" s="4">
        <f>('[1]Qc, Winter, S2'!X2*Main!$B$5)</f>
        <v>0.47700888155573062</v>
      </c>
      <c r="Y2" s="4">
        <f>('[1]Qc, Winter, S2'!Y2*Main!$B$5)</f>
        <v>0.49439914018541198</v>
      </c>
    </row>
    <row r="3" spans="1:25" x14ac:dyDescent="0.25">
      <c r="A3">
        <v>2</v>
      </c>
      <c r="B3" s="4">
        <f>('[1]Qc, Winter, S2'!B3*Main!$B$5)</f>
        <v>-1.5483321627125477</v>
      </c>
      <c r="C3" s="4">
        <f>('[1]Qc, Winter, S2'!C3*Main!$B$5)</f>
        <v>-1.4872852773062528</v>
      </c>
      <c r="D3" s="4">
        <f>('[1]Qc, Winter, S2'!D3*Main!$B$5)</f>
        <v>-1.5595142087740492</v>
      </c>
      <c r="E3" s="4">
        <f>('[1]Qc, Winter, S2'!E3*Main!$B$5)</f>
        <v>-1.5983365385396986</v>
      </c>
      <c r="F3" s="4">
        <f>('[1]Qc, Winter, S2'!F3*Main!$B$5)</f>
        <v>-1.6152933748877794</v>
      </c>
      <c r="G3" s="4">
        <f>('[1]Qc, Winter, S2'!G3*Main!$B$5)</f>
        <v>-1.4824617591993587</v>
      </c>
      <c r="H3" s="4">
        <f>('[1]Qc, Winter, S2'!H3*Main!$B$5)</f>
        <v>-0.93999740276636168</v>
      </c>
      <c r="I3" s="4">
        <f>('[1]Qc, Winter, S2'!I3*Main!$B$5)</f>
        <v>-0.17708057895094856</v>
      </c>
      <c r="J3" s="4">
        <f>('[1]Qc, Winter, S2'!J3*Main!$B$5)</f>
        <v>-0.19223733437562482</v>
      </c>
      <c r="K3" s="4">
        <f>('[1]Qc, Winter, S2'!K3*Main!$B$5)</f>
        <v>-0.13125748859087785</v>
      </c>
      <c r="L3" s="4">
        <f>('[1]Qc, Winter, S2'!L3*Main!$B$5)</f>
        <v>-0.11109011617398482</v>
      </c>
      <c r="M3" s="4">
        <f>('[1]Qc, Winter, S2'!M3*Main!$B$5)</f>
        <v>-0.5109651910077343</v>
      </c>
      <c r="N3" s="4">
        <f>('[1]Qc, Winter, S2'!N3*Main!$B$5)</f>
        <v>-0.74646526149195402</v>
      </c>
      <c r="O3" s="4">
        <f>('[1]Qc, Winter, S2'!O3*Main!$B$5)</f>
        <v>-0.93892609242824765</v>
      </c>
      <c r="P3" s="4">
        <f>('[1]Qc, Winter, S2'!P3*Main!$B$5)</f>
        <v>-0.9508848965999579</v>
      </c>
      <c r="Q3" s="4">
        <f>('[1]Qc, Winter, S2'!Q3*Main!$B$5)</f>
        <v>-0.98630482160345379</v>
      </c>
      <c r="R3" s="4">
        <f>('[1]Qc, Winter, S2'!R3*Main!$B$5)</f>
        <v>-0.74505884952767942</v>
      </c>
      <c r="S3" s="4">
        <f>('[1]Qc, Winter, S2'!S3*Main!$B$5)</f>
        <v>0.25237595878825653</v>
      </c>
      <c r="T3" s="4">
        <f>('[1]Qc, Winter, S2'!T3*Main!$B$5)</f>
        <v>-3.4864215233911519E-2</v>
      </c>
      <c r="U3" s="4">
        <f>('[1]Qc, Winter, S2'!U3*Main!$B$5)</f>
        <v>-0.41570474856265655</v>
      </c>
      <c r="V3" s="4">
        <f>('[1]Qc, Winter, S2'!V3*Main!$B$5)</f>
        <v>-0.77827161220175756</v>
      </c>
      <c r="W3" s="4">
        <f>('[1]Qc, Winter, S2'!W3*Main!$B$5)</f>
        <v>-1.0034792555682157</v>
      </c>
      <c r="X3" s="4">
        <f>('[1]Qc, Winter, S2'!X3*Main!$B$5)</f>
        <v>-1.0894551551487046</v>
      </c>
      <c r="Y3" s="4">
        <f>('[1]Qc, Winter, S2'!Y3*Main!$B$5)</f>
        <v>-1.2855589631396229</v>
      </c>
    </row>
    <row r="4" spans="1:25" x14ac:dyDescent="0.25">
      <c r="A4">
        <v>3</v>
      </c>
      <c r="B4" s="4">
        <f>('[1]Qc, Winter, S2'!B4*Main!$B$5)</f>
        <v>-1.1729936379681927</v>
      </c>
      <c r="C4" s="4">
        <f>('[1]Qc, Winter, S2'!C4*Main!$B$5)</f>
        <v>-1.2531322174945516</v>
      </c>
      <c r="D4" s="4">
        <f>('[1]Qc, Winter, S2'!D4*Main!$B$5)</f>
        <v>-1.2888785912805787</v>
      </c>
      <c r="E4" s="4">
        <f>('[1]Qc, Winter, S2'!E4*Main!$B$5)</f>
        <v>-1.2716419475442933</v>
      </c>
      <c r="F4" s="4">
        <f>('[1]Qc, Winter, S2'!F4*Main!$B$5)</f>
        <v>-1.2726996060898474</v>
      </c>
      <c r="G4" s="4">
        <f>('[1]Qc, Winter, S2'!G4*Main!$B$5)</f>
        <v>-1.0732810235527559</v>
      </c>
      <c r="H4" s="4">
        <f>('[1]Qc, Winter, S2'!H4*Main!$B$5)</f>
        <v>-3.9573966810896095E-2</v>
      </c>
      <c r="I4" s="4">
        <f>('[1]Qc, Winter, S2'!I4*Main!$B$5)</f>
        <v>0.55334766715481654</v>
      </c>
      <c r="J4" s="4">
        <f>('[1]Qc, Winter, S2'!J4*Main!$B$5)</f>
        <v>0.69833770968942499</v>
      </c>
      <c r="K4" s="4">
        <f>('[1]Qc, Winter, S2'!K4*Main!$B$5)</f>
        <v>0.47202866648384056</v>
      </c>
      <c r="L4" s="4">
        <f>('[1]Qc, Winter, S2'!L4*Main!$B$5)</f>
        <v>0.29007195469422536</v>
      </c>
      <c r="M4" s="4">
        <f>('[1]Qc, Winter, S2'!M4*Main!$B$5)</f>
        <v>0.55844739966274837</v>
      </c>
      <c r="N4" s="4">
        <f>('[1]Qc, Winter, S2'!N4*Main!$B$5)</f>
        <v>0.36279955820737192</v>
      </c>
      <c r="O4" s="4">
        <f>('[1]Qc, Winter, S2'!O4*Main!$B$5)</f>
        <v>0.11007091570961987</v>
      </c>
      <c r="P4" s="4">
        <f>('[1]Qc, Winter, S2'!P4*Main!$B$5)</f>
        <v>-0.43119703599309445</v>
      </c>
      <c r="Q4" s="4">
        <f>('[1]Qc, Winter, S2'!Q4*Main!$B$5)</f>
        <v>-0.43565161984654499</v>
      </c>
      <c r="R4" s="4">
        <f>('[1]Qc, Winter, S2'!R4*Main!$B$5)</f>
        <v>-0.3588717842519355</v>
      </c>
      <c r="S4" s="4">
        <f>('[1]Qc, Winter, S2'!S4*Main!$B$5)</f>
        <v>-0.17394381983606771</v>
      </c>
      <c r="T4" s="4">
        <f>('[1]Qc, Winter, S2'!T4*Main!$B$5)</f>
        <v>-0.43259833981771106</v>
      </c>
      <c r="U4" s="4">
        <f>('[1]Qc, Winter, S2'!U4*Main!$B$5)</f>
        <v>-0.24155282300003567</v>
      </c>
      <c r="V4" s="4">
        <f>('[1]Qc, Winter, S2'!V4*Main!$B$5)</f>
        <v>-0.33840728266969244</v>
      </c>
      <c r="W4" s="4">
        <f>('[1]Qc, Winter, S2'!W4*Main!$B$5)</f>
        <v>-0.5500618803085261</v>
      </c>
      <c r="X4" s="4">
        <f>('[1]Qc, Winter, S2'!X4*Main!$B$5)</f>
        <v>-0.88675703489269053</v>
      </c>
      <c r="Y4" s="4">
        <f>('[1]Qc, Winter, S2'!Y4*Main!$B$5)</f>
        <v>-0.98098502057500558</v>
      </c>
    </row>
    <row r="5" spans="1:25" x14ac:dyDescent="0.25">
      <c r="A5">
        <v>4</v>
      </c>
      <c r="B5" s="4">
        <f>('[1]Qc, Winter, S2'!B5*Main!$B$5)</f>
        <v>-0.94270081979585418</v>
      </c>
      <c r="C5" s="4">
        <f>('[1]Qc, Winter, S2'!C5*Main!$B$5)</f>
        <v>-0.94243384234915084</v>
      </c>
      <c r="D5" s="4">
        <f>('[1]Qc, Winter, S2'!D5*Main!$B$5)</f>
        <v>-0.96176474061381123</v>
      </c>
      <c r="E5" s="4">
        <f>('[1]Qc, Winter, S2'!E5*Main!$B$5)</f>
        <v>-0.9603850506806626</v>
      </c>
      <c r="F5" s="4">
        <f>('[1]Qc, Winter, S2'!F5*Main!$B$5)</f>
        <v>-0.98434787760095499</v>
      </c>
      <c r="G5" s="4">
        <f>('[1]Qc, Winter, S2'!G5*Main!$B$5)</f>
        <v>-0.91793868886900187</v>
      </c>
      <c r="H5" s="4">
        <f>('[1]Qc, Winter, S2'!H5*Main!$B$5)</f>
        <v>-0.78079365817712054</v>
      </c>
      <c r="I5" s="4">
        <f>('[1]Qc, Winter, S2'!I5*Main!$B$5)</f>
        <v>-0.71999115024258808</v>
      </c>
      <c r="J5" s="4">
        <f>('[1]Qc, Winter, S2'!J5*Main!$B$5)</f>
        <v>-0.74841384126364208</v>
      </c>
      <c r="K5" s="4">
        <f>('[1]Qc, Winter, S2'!K5*Main!$B$5)</f>
        <v>-0.82910127983483473</v>
      </c>
      <c r="L5" s="4">
        <f>('[1]Qc, Winter, S2'!L5*Main!$B$5)</f>
        <v>-0.85831701137836824</v>
      </c>
      <c r="M5" s="4">
        <f>('[1]Qc, Winter, S2'!M5*Main!$B$5)</f>
        <v>-0.93635960681334995</v>
      </c>
      <c r="N5" s="4">
        <f>('[1]Qc, Winter, S2'!N5*Main!$B$5)</f>
        <v>-0.92827649047710792</v>
      </c>
      <c r="O5" s="4">
        <f>('[1]Qc, Winter, S2'!O5*Main!$B$5)</f>
        <v>-0.9266259497576409</v>
      </c>
      <c r="P5" s="4">
        <f>('[1]Qc, Winter, S2'!P5*Main!$B$5)</f>
        <v>-0.925330494771611</v>
      </c>
      <c r="Q5" s="4">
        <f>('[1]Qc, Winter, S2'!Q5*Main!$B$5)</f>
        <v>-0.91604809950915944</v>
      </c>
      <c r="R5" s="4">
        <f>('[1]Qc, Winter, S2'!R5*Main!$B$5)</f>
        <v>-0.7599818004894946</v>
      </c>
      <c r="S5" s="4">
        <f>('[1]Qc, Winter, S2'!S5*Main!$B$5)</f>
        <v>-0.45295469417627565</v>
      </c>
      <c r="T5" s="4">
        <f>('[1]Qc, Winter, S2'!T5*Main!$B$5)</f>
        <v>-0.59020307666323024</v>
      </c>
      <c r="U5" s="4">
        <f>('[1]Qc, Winter, S2'!U5*Main!$B$5)</f>
        <v>-0.73038513565413576</v>
      </c>
      <c r="V5" s="4">
        <f>('[1]Qc, Winter, S2'!V5*Main!$B$5)</f>
        <v>-0.77849265122292222</v>
      </c>
      <c r="W5" s="4">
        <f>('[1]Qc, Winter, S2'!W5*Main!$B$5)</f>
        <v>-0.80714177769775985</v>
      </c>
      <c r="X5" s="4">
        <f>('[1]Qc, Winter, S2'!X5*Main!$B$5)</f>
        <v>-0.88804437765021316</v>
      </c>
      <c r="Y5" s="4">
        <f>('[1]Qc, Winter, S2'!Y5*Main!$B$5)</f>
        <v>-0.87484751624969692</v>
      </c>
    </row>
    <row r="6" spans="1:25" x14ac:dyDescent="0.25">
      <c r="A6">
        <v>5</v>
      </c>
      <c r="B6" s="4">
        <f>('[1]Qc, Winter, S2'!B6*Main!$B$5)</f>
        <v>-0.89601159306255962</v>
      </c>
      <c r="C6" s="4">
        <f>('[1]Qc, Winter, S2'!C6*Main!$B$5)</f>
        <v>-0.93162485780925386</v>
      </c>
      <c r="D6" s="4">
        <f>('[1]Qc, Winter, S2'!D6*Main!$B$5)</f>
        <v>-0.98102169064778899</v>
      </c>
      <c r="E6" s="4">
        <f>('[1]Qc, Winter, S2'!E6*Main!$B$5)</f>
        <v>-0.9845203144923762</v>
      </c>
      <c r="F6" s="4">
        <f>('[1]Qc, Winter, S2'!F6*Main!$B$5)</f>
        <v>-1.0019874810399825</v>
      </c>
      <c r="G6" s="4">
        <f>('[1]Qc, Winter, S2'!G6*Main!$B$5)</f>
        <v>-0.82803559495447465</v>
      </c>
      <c r="H6" s="4">
        <f>('[1]Qc, Winter, S2'!H6*Main!$B$5)</f>
        <v>-0.64367168262914132</v>
      </c>
      <c r="I6" s="4">
        <f>('[1]Qc, Winter, S2'!I6*Main!$B$5)</f>
        <v>-0.50558019717451685</v>
      </c>
      <c r="J6" s="4">
        <f>('[1]Qc, Winter, S2'!J6*Main!$B$5)</f>
        <v>-0.49662228000361291</v>
      </c>
      <c r="K6" s="4">
        <f>('[1]Qc, Winter, S2'!K6*Main!$B$5)</f>
        <v>-0.41179559485073969</v>
      </c>
      <c r="L6" s="4">
        <f>('[1]Qc, Winter, S2'!L6*Main!$B$5)</f>
        <v>-0.41999860203901773</v>
      </c>
      <c r="M6" s="4">
        <f>('[1]Qc, Winter, S2'!M6*Main!$B$5)</f>
        <v>-0.3989427210450911</v>
      </c>
      <c r="N6" s="4">
        <f>('[1]Qc, Winter, S2'!N6*Main!$B$5)</f>
        <v>-0.48013517203537659</v>
      </c>
      <c r="O6" s="4">
        <f>('[1]Qc, Winter, S2'!O6*Main!$B$5)</f>
        <v>-0.53250022827354337</v>
      </c>
      <c r="P6" s="4">
        <f>('[1]Qc, Winter, S2'!P6*Main!$B$5)</f>
        <v>-0.51305034733922061</v>
      </c>
      <c r="Q6" s="4">
        <f>('[1]Qc, Winter, S2'!Q6*Main!$B$5)</f>
        <v>-0.62325846180535283</v>
      </c>
      <c r="R6" s="4">
        <f>('[1]Qc, Winter, S2'!R6*Main!$B$5)</f>
        <v>-0.5521724298985099</v>
      </c>
      <c r="S6" s="4">
        <f>('[1]Qc, Winter, S2'!S6*Main!$B$5)</f>
        <v>-0.28812100764343479</v>
      </c>
      <c r="T6" s="4">
        <f>('[1]Qc, Winter, S2'!T6*Main!$B$5)</f>
        <v>-0.33449299824507556</v>
      </c>
      <c r="U6" s="4">
        <f>('[1]Qc, Winter, S2'!U6*Main!$B$5)</f>
        <v>-0.4200541676524075</v>
      </c>
      <c r="V6" s="4">
        <f>('[1]Qc, Winter, S2'!V6*Main!$B$5)</f>
        <v>-0.44459500350367415</v>
      </c>
      <c r="W6" s="4">
        <f>('[1]Qc, Winter, S2'!W6*Main!$B$5)</f>
        <v>-0.59462672259357585</v>
      </c>
      <c r="X6" s="4">
        <f>('[1]Qc, Winter, S2'!X6*Main!$B$5)</f>
        <v>-0.63826822782510595</v>
      </c>
      <c r="Y6" s="4">
        <f>('[1]Qc, Winter, S2'!Y6*Main!$B$5)</f>
        <v>-0.67446232695170782</v>
      </c>
    </row>
    <row r="7" spans="1:25" x14ac:dyDescent="0.25">
      <c r="A7">
        <v>6</v>
      </c>
      <c r="B7" s="4">
        <f>('[1]Qc, Winter, S2'!B7*Main!$B$5)</f>
        <v>0.29284582121432251</v>
      </c>
      <c r="C7" s="4">
        <f>('[1]Qc, Winter, S2'!C7*Main!$B$5)</f>
        <v>0.22680720372243385</v>
      </c>
      <c r="D7" s="4">
        <f>('[1]Qc, Winter, S2'!D7*Main!$B$5)</f>
        <v>0.17368983234189767</v>
      </c>
      <c r="E7" s="4">
        <f>('[1]Qc, Winter, S2'!E7*Main!$B$5)</f>
        <v>0.2536344066109209</v>
      </c>
      <c r="F7" s="4">
        <f>('[1]Qc, Winter, S2'!F7*Main!$B$5)</f>
        <v>0.21248280165362668</v>
      </c>
      <c r="G7" s="4">
        <f>('[1]Qc, Winter, S2'!G7*Main!$B$5)</f>
        <v>0.30612417348130827</v>
      </c>
      <c r="H7" s="4">
        <f>('[1]Qc, Winter, S2'!H7*Main!$B$5)</f>
        <v>0.39615275866931526</v>
      </c>
      <c r="I7" s="4">
        <f>('[1]Qc, Winter, S2'!I7*Main!$B$5)</f>
        <v>0.77949759441553479</v>
      </c>
      <c r="J7" s="4">
        <f>('[1]Qc, Winter, S2'!J7*Main!$B$5)</f>
        <v>0.92492579135628616</v>
      </c>
      <c r="K7" s="4">
        <f>('[1]Qc, Winter, S2'!K7*Main!$B$5)</f>
        <v>0.95302152807037999</v>
      </c>
      <c r="L7" s="4">
        <f>('[1]Qc, Winter, S2'!L7*Main!$B$5)</f>
        <v>0.87796738666400842</v>
      </c>
      <c r="M7" s="4">
        <f>('[1]Qc, Winter, S2'!M7*Main!$B$5)</f>
        <v>0.96491886576894881</v>
      </c>
      <c r="N7" s="4">
        <f>('[1]Qc, Winter, S2'!N7*Main!$B$5)</f>
        <v>0.929580011876184</v>
      </c>
      <c r="O7" s="4">
        <f>('[1]Qc, Winter, S2'!O7*Main!$B$5)</f>
        <v>0.90952078115186941</v>
      </c>
      <c r="P7" s="4">
        <f>('[1]Qc, Winter, S2'!P7*Main!$B$5)</f>
        <v>0.7883756423283842</v>
      </c>
      <c r="Q7" s="4">
        <f>('[1]Qc, Winter, S2'!Q7*Main!$B$5)</f>
        <v>0.75734453618895836</v>
      </c>
      <c r="R7" s="4">
        <f>('[1]Qc, Winter, S2'!R7*Main!$B$5)</f>
        <v>0.6453253013302912</v>
      </c>
      <c r="S7" s="4">
        <f>('[1]Qc, Winter, S2'!S7*Main!$B$5)</f>
        <v>0.70596418847406217</v>
      </c>
      <c r="T7" s="4">
        <f>('[1]Qc, Winter, S2'!T7*Main!$B$5)</f>
        <v>0.58645336273599125</v>
      </c>
      <c r="U7" s="4">
        <f>('[1]Qc, Winter, S2'!U7*Main!$B$5)</f>
        <v>0.63695999585786156</v>
      </c>
      <c r="V7" s="4">
        <f>('[1]Qc, Winter, S2'!V7*Main!$B$5)</f>
        <v>0.52797724050296713</v>
      </c>
      <c r="W7" s="4">
        <f>('[1]Qc, Winter, S2'!W7*Main!$B$5)</f>
        <v>0.56689425475664013</v>
      </c>
      <c r="X7" s="4">
        <f>('[1]Qc, Winter, S2'!X7*Main!$B$5)</f>
        <v>0.34503018263627899</v>
      </c>
      <c r="Y7" s="4">
        <f>('[1]Qc, Winter, S2'!Y7*Main!$B$5)</f>
        <v>0.35078556193709481</v>
      </c>
    </row>
    <row r="8" spans="1:25" x14ac:dyDescent="0.25">
      <c r="A8">
        <v>7</v>
      </c>
      <c r="B8" s="4">
        <f>('[1]Qc, Winter, S2'!B8*Main!$B$5)</f>
        <v>-0.85466046784277516</v>
      </c>
      <c r="C8" s="4">
        <f>('[1]Qc, Winter, S2'!C8*Main!$B$5)</f>
        <v>-0.85385393523956243</v>
      </c>
      <c r="D8" s="4">
        <f>('[1]Qc, Winter, S2'!D8*Main!$B$5)</f>
        <v>-0.88948798031740861</v>
      </c>
      <c r="E8" s="4">
        <f>('[1]Qc, Winter, S2'!E8*Main!$B$5)</f>
        <v>-0.91454935152194516</v>
      </c>
      <c r="F8" s="4">
        <f>('[1]Qc, Winter, S2'!F8*Main!$B$5)</f>
        <v>-0.93072666150005756</v>
      </c>
      <c r="G8" s="4">
        <f>('[1]Qc, Winter, S2'!G8*Main!$B$5)</f>
        <v>-0.84183761430901383</v>
      </c>
      <c r="H8" s="4">
        <f>('[1]Qc, Winter, S2'!H8*Main!$B$5)</f>
        <v>-0.70795952450903465</v>
      </c>
      <c r="I8" s="4">
        <f>('[1]Qc, Winter, S2'!I8*Main!$B$5)</f>
        <v>-0.37899884272871726</v>
      </c>
      <c r="J8" s="4">
        <f>('[1]Qc, Winter, S2'!J8*Main!$B$5)</f>
        <v>-0.18220682962836224</v>
      </c>
      <c r="K8" s="4">
        <f>('[1]Qc, Winter, S2'!K8*Main!$B$5)</f>
        <v>-0.17603143525897808</v>
      </c>
      <c r="L8" s="4">
        <f>('[1]Qc, Winter, S2'!L8*Main!$B$5)</f>
        <v>-0.12985993121652301</v>
      </c>
      <c r="M8" s="4">
        <f>('[1]Qc, Winter, S2'!M8*Main!$B$5)</f>
        <v>-4.3200431171924528E-2</v>
      </c>
      <c r="N8" s="4">
        <f>('[1]Qc, Winter, S2'!N8*Main!$B$5)</f>
        <v>-0.18076839557796556</v>
      </c>
      <c r="O8" s="4">
        <f>('[1]Qc, Winter, S2'!O8*Main!$B$5)</f>
        <v>-0.18863579198509908</v>
      </c>
      <c r="P8" s="4">
        <f>('[1]Qc, Winter, S2'!P8*Main!$B$5)</f>
        <v>-0.34041008723677479</v>
      </c>
      <c r="Q8" s="4">
        <f>('[1]Qc, Winter, S2'!Q8*Main!$B$5)</f>
        <v>-0.47672976930144534</v>
      </c>
      <c r="R8" s="4">
        <f>('[1]Qc, Winter, S2'!R8*Main!$B$5)</f>
        <v>-0.43026518660836399</v>
      </c>
      <c r="S8" s="4">
        <f>('[1]Qc, Winter, S2'!S8*Main!$B$5)</f>
        <v>-0.48971650044967407</v>
      </c>
      <c r="T8" s="4">
        <f>('[1]Qc, Winter, S2'!T8*Main!$B$5)</f>
        <v>-0.56172396475005437</v>
      </c>
      <c r="U8" s="4">
        <f>('[1]Qc, Winter, S2'!U8*Main!$B$5)</f>
        <v>-0.52344230409832793</v>
      </c>
      <c r="V8" s="4">
        <f>('[1]Qc, Winter, S2'!V8*Main!$B$5)</f>
        <v>-0.59600891423213931</v>
      </c>
      <c r="W8" s="4">
        <f>('[1]Qc, Winter, S2'!W8*Main!$B$5)</f>
        <v>-0.70971044149452978</v>
      </c>
      <c r="X8" s="4">
        <f>('[1]Qc, Winter, S2'!X8*Main!$B$5)</f>
        <v>-0.78471557331919684</v>
      </c>
      <c r="Y8" s="4">
        <f>('[1]Qc, Winter, S2'!Y8*Main!$B$5)</f>
        <v>-0.80443655372792577</v>
      </c>
    </row>
    <row r="9" spans="1:25" x14ac:dyDescent="0.25">
      <c r="A9">
        <v>8</v>
      </c>
      <c r="B9" s="4">
        <f>('[1]Qc, Winter, S2'!B9*Main!$B$5)</f>
        <v>-0.98272384806958191</v>
      </c>
      <c r="C9" s="4">
        <f>('[1]Qc, Winter, S2'!C9*Main!$B$5)</f>
        <v>-1.0135352702082163</v>
      </c>
      <c r="D9" s="4">
        <f>('[1]Qc, Winter, S2'!D9*Main!$B$5)</f>
        <v>-0.97953485715389732</v>
      </c>
      <c r="E9" s="4">
        <f>('[1]Qc, Winter, S2'!E9*Main!$B$5)</f>
        <v>-0.9980890374887843</v>
      </c>
      <c r="F9" s="4">
        <f>('[1]Qc, Winter, S2'!F9*Main!$B$5)</f>
        <v>-0.96773789266813093</v>
      </c>
      <c r="G9" s="4">
        <f>('[1]Qc, Winter, S2'!G9*Main!$B$5)</f>
        <v>-0.92863426814094074</v>
      </c>
      <c r="H9" s="4">
        <f>('[1]Qc, Winter, S2'!H9*Main!$B$5)</f>
        <v>-0.70271624410595535</v>
      </c>
      <c r="I9" s="4">
        <f>('[1]Qc, Winter, S2'!I9*Main!$B$5)</f>
        <v>-0.57615478329299907</v>
      </c>
      <c r="J9" s="4">
        <f>('[1]Qc, Winter, S2'!J9*Main!$B$5)</f>
        <v>-0.53729480777586236</v>
      </c>
      <c r="K9" s="4">
        <f>('[1]Qc, Winter, S2'!K9*Main!$B$5)</f>
        <v>-0.58956626581315363</v>
      </c>
      <c r="L9" s="4">
        <f>('[1]Qc, Winter, S2'!L9*Main!$B$5)</f>
        <v>-0.56239790408855239</v>
      </c>
      <c r="M9" s="4">
        <f>('[1]Qc, Winter, S2'!M9*Main!$B$5)</f>
        <v>-0.51784111360009943</v>
      </c>
      <c r="N9" s="4">
        <f>('[1]Qc, Winter, S2'!N9*Main!$B$5)</f>
        <v>-0.55990071729723567</v>
      </c>
      <c r="O9" s="4">
        <f>('[1]Qc, Winter, S2'!O9*Main!$B$5)</f>
        <v>-0.5883567315911562</v>
      </c>
      <c r="P9" s="4">
        <f>('[1]Qc, Winter, S2'!P9*Main!$B$5)</f>
        <v>-0.70763992747089433</v>
      </c>
      <c r="Q9" s="4">
        <f>('[1]Qc, Winter, S2'!Q9*Main!$B$5)</f>
        <v>-0.80880417218748368</v>
      </c>
      <c r="R9" s="4">
        <f>('[1]Qc, Winter, S2'!R9*Main!$B$5)</f>
        <v>-0.78270130601551191</v>
      </c>
      <c r="S9" s="4">
        <f>('[1]Qc, Winter, S2'!S9*Main!$B$5)</f>
        <v>-0.78759878734274869</v>
      </c>
      <c r="T9" s="4">
        <f>('[1]Qc, Winter, S2'!T9*Main!$B$5)</f>
        <v>-0.83847573404359155</v>
      </c>
      <c r="U9" s="4">
        <f>('[1]Qc, Winter, S2'!U9*Main!$B$5)</f>
        <v>-0.86696633851387939</v>
      </c>
      <c r="V9" s="4">
        <f>('[1]Qc, Winter, S2'!V9*Main!$B$5)</f>
        <v>-0.85561808795365801</v>
      </c>
      <c r="W9" s="4">
        <f>('[1]Qc, Winter, S2'!W9*Main!$B$5)</f>
        <v>-0.91665647449021892</v>
      </c>
      <c r="X9" s="4">
        <f>('[1]Qc, Winter, S2'!X9*Main!$B$5)</f>
        <v>-0.91915591831770793</v>
      </c>
      <c r="Y9" s="4">
        <f>('[1]Qc, Winter, S2'!Y9*Main!$B$5)</f>
        <v>-0.96544369763846138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0.97135025531566788</v>
      </c>
      <c r="C2" s="4">
        <f>('[1]Qc, Winter, S3'!C2*Main!$B$5)</f>
        <v>0.6930701727591253</v>
      </c>
      <c r="D2" s="4">
        <f>('[1]Qc, Winter, S3'!D2*Main!$B$5)</f>
        <v>0.5772557520316498</v>
      </c>
      <c r="E2" s="4">
        <f>('[1]Qc, Winter, S3'!E2*Main!$B$5)</f>
        <v>0.73994172304791261</v>
      </c>
      <c r="F2" s="4">
        <f>('[1]Qc, Winter, S3'!F2*Main!$B$5)</f>
        <v>0.66311623402035758</v>
      </c>
      <c r="G2" s="4">
        <f>('[1]Qc, Winter, S3'!G2*Main!$B$5)</f>
        <v>0.52381452666806294</v>
      </c>
      <c r="H2" s="4">
        <f>('[1]Qc, Winter, S3'!H2*Main!$B$5)</f>
        <v>0.45109332274892178</v>
      </c>
      <c r="I2" s="4">
        <f>('[1]Qc, Winter, S3'!I2*Main!$B$5)</f>
        <v>1.5145430336548147</v>
      </c>
      <c r="J2" s="4">
        <f>('[1]Qc, Winter, S3'!J2*Main!$B$5)</f>
        <v>1.632381991428147</v>
      </c>
      <c r="K2" s="4">
        <f>('[1]Qc, Winter, S3'!K2*Main!$B$5)</f>
        <v>1.4001020939436895</v>
      </c>
      <c r="L2" s="4">
        <f>('[1]Qc, Winter, S3'!L2*Main!$B$5)</f>
        <v>1.6312205870295575</v>
      </c>
      <c r="M2" s="4">
        <f>('[1]Qc, Winter, S3'!M2*Main!$B$5)</f>
        <v>1.5157282479187695</v>
      </c>
      <c r="N2" s="4">
        <f>('[1]Qc, Winter, S3'!N2*Main!$B$5)</f>
        <v>1.4771862353033898</v>
      </c>
      <c r="O2" s="4">
        <f>('[1]Qc, Winter, S3'!O2*Main!$B$5)</f>
        <v>1.3325309276913415</v>
      </c>
      <c r="P2" s="4">
        <f>('[1]Qc, Winter, S3'!P2*Main!$B$5)</f>
        <v>0.80670412273153425</v>
      </c>
      <c r="Q2" s="4">
        <f>('[1]Qc, Winter, S3'!Q2*Main!$B$5)</f>
        <v>1.2505454316420108</v>
      </c>
      <c r="R2" s="4">
        <f>('[1]Qc, Winter, S3'!R2*Main!$B$5)</f>
        <v>1.5148347621409575</v>
      </c>
      <c r="S2" s="4">
        <f>('[1]Qc, Winter, S3'!S2*Main!$B$5)</f>
        <v>1.4134357398255515</v>
      </c>
      <c r="T2" s="4">
        <f>('[1]Qc, Winter, S3'!T2*Main!$B$5)</f>
        <v>0.96829069591120176</v>
      </c>
      <c r="U2" s="4">
        <f>('[1]Qc, Winter, S3'!U2*Main!$B$5)</f>
        <v>1.0349848037684011</v>
      </c>
      <c r="V2" s="4">
        <f>('[1]Qc, Winter, S3'!V2*Main!$B$5)</f>
        <v>0.94509599644021558</v>
      </c>
      <c r="W2" s="4">
        <f>('[1]Qc, Winter, S3'!W2*Main!$B$5)</f>
        <v>0.58038813915601706</v>
      </c>
      <c r="X2" s="4">
        <f>('[1]Qc, Winter, S3'!X2*Main!$B$5)</f>
        <v>0.45830265090648631</v>
      </c>
      <c r="Y2" s="4">
        <f>('[1]Qc, Winter, S3'!Y2*Main!$B$5)</f>
        <v>0.48955208979143733</v>
      </c>
    </row>
    <row r="3" spans="1:25" x14ac:dyDescent="0.25">
      <c r="A3">
        <v>2</v>
      </c>
      <c r="B3" s="4">
        <f>('[1]Qc, Winter, S3'!B3*Main!$B$5)</f>
        <v>-1.5331524356271304</v>
      </c>
      <c r="C3" s="4">
        <f>('[1]Qc, Winter, S3'!C3*Main!$B$5)</f>
        <v>-1.5176380380676049</v>
      </c>
      <c r="D3" s="4">
        <f>('[1]Qc, Winter, S3'!D3*Main!$B$5)</f>
        <v>-1.5595142087740492</v>
      </c>
      <c r="E3" s="4">
        <f>('[1]Qc, Winter, S3'!E3*Main!$B$5)</f>
        <v>-1.6472652080868322</v>
      </c>
      <c r="F3" s="4">
        <f>('[1]Qc, Winter, S3'!F3*Main!$B$5)</f>
        <v>-1.647599242385535</v>
      </c>
      <c r="G3" s="4">
        <f>('[1]Qc, Winter, S3'!G3*Main!$B$5)</f>
        <v>-1.4972863767913522</v>
      </c>
      <c r="H3" s="4">
        <f>('[1]Qc, Winter, S3'!H3*Main!$B$5)</f>
        <v>-0.95879735082168893</v>
      </c>
      <c r="I3" s="4">
        <f>('[1]Qc, Winter, S3'!I3*Main!$B$5)</f>
        <v>-0.17888752363412153</v>
      </c>
      <c r="J3" s="4">
        <f>('[1]Qc, Winter, S3'!J3*Main!$B$5)</f>
        <v>-0.19417912563194431</v>
      </c>
      <c r="K3" s="4">
        <f>('[1]Qc, Winter, S3'!K3*Main!$B$5)</f>
        <v>-0.12611013609711794</v>
      </c>
      <c r="L3" s="4">
        <f>('[1]Qc, Winter, S3'!L3*Main!$B$5)</f>
        <v>-0.11109011617398482</v>
      </c>
      <c r="M3" s="4">
        <f>('[1]Qc, Winter, S3'!M3*Main!$B$5)</f>
        <v>-0.50590612971062809</v>
      </c>
      <c r="N3" s="4">
        <f>('[1]Qc, Winter, S3'!N3*Main!$B$5)</f>
        <v>-0.73168377116538075</v>
      </c>
      <c r="O3" s="4">
        <f>('[1]Qc, Winter, S3'!O3*Main!$B$5)</f>
        <v>-0.9676687279107451</v>
      </c>
      <c r="P3" s="4">
        <f>('[1]Qc, Winter, S3'!P3*Main!$B$5)</f>
        <v>-0.96990259453195693</v>
      </c>
      <c r="Q3" s="4">
        <f>('[1]Qc, Winter, S3'!Q3*Main!$B$5)</f>
        <v>-0.98630482160345379</v>
      </c>
      <c r="R3" s="4">
        <f>('[1]Qc, Winter, S3'!R3*Main!$B$5)</f>
        <v>-0.74505884952767942</v>
      </c>
      <c r="S3" s="4">
        <f>('[1]Qc, Winter, S3'!S3*Main!$B$5)</f>
        <v>0.24487964318068453</v>
      </c>
      <c r="T3" s="4">
        <f>('[1]Qc, Winter, S3'!T3*Main!$B$5)</f>
        <v>-3.4864215233911519E-2</v>
      </c>
      <c r="U3" s="4">
        <f>('[1]Qc, Winter, S3'!U3*Main!$B$5)</f>
        <v>-0.42401884353390967</v>
      </c>
      <c r="V3" s="4">
        <f>('[1]Qc, Winter, S3'!V3*Main!$B$5)</f>
        <v>-0.76286029314825732</v>
      </c>
      <c r="W3" s="4">
        <f>('[1]Qc, Winter, S3'!W3*Main!$B$5)</f>
        <v>-1.0237515637615131</v>
      </c>
      <c r="X3" s="4">
        <f>('[1]Qc, Winter, S3'!X3*Main!$B$5)</f>
        <v>-1.1339227125017131</v>
      </c>
      <c r="Y3" s="4">
        <f>('[1]Qc, Winter, S3'!Y3*Main!$B$5)</f>
        <v>-1.2728306565738841</v>
      </c>
    </row>
    <row r="4" spans="1:25" x14ac:dyDescent="0.25">
      <c r="A4">
        <v>3</v>
      </c>
      <c r="B4" s="4">
        <f>('[1]Qc, Winter, S3'!B4*Main!$B$5)</f>
        <v>-1.1729936379681927</v>
      </c>
      <c r="C4" s="4">
        <f>('[1]Qc, Winter, S3'!C4*Main!$B$5)</f>
        <v>-1.2531322174945516</v>
      </c>
      <c r="D4" s="4">
        <f>('[1]Qc, Winter, S3'!D4*Main!$B$5)</f>
        <v>-1.2888785912805787</v>
      </c>
      <c r="E4" s="4">
        <f>('[1]Qc, Winter, S3'!E4*Main!$B$5)</f>
        <v>-1.2590514332121716</v>
      </c>
      <c r="F4" s="4">
        <f>('[1]Qc, Winter, S3'!F4*Main!$B$5)</f>
        <v>-1.2348966474931191</v>
      </c>
      <c r="G4" s="4">
        <f>('[1]Qc, Winter, S3'!G4*Main!$B$5)</f>
        <v>-1.0522362976007411</v>
      </c>
      <c r="H4" s="4">
        <f>('[1]Qc, Winter, S3'!H4*Main!$B$5)</f>
        <v>-3.9573966810896095E-2</v>
      </c>
      <c r="I4" s="4">
        <f>('[1]Qc, Winter, S3'!I4*Main!$B$5)</f>
        <v>0.53707273576791026</v>
      </c>
      <c r="J4" s="4">
        <f>('[1]Qc, Winter, S3'!J4*Main!$B$5)</f>
        <v>0.69142347494002476</v>
      </c>
      <c r="K4" s="4">
        <f>('[1]Qc, Winter, S3'!K4*Main!$B$5)</f>
        <v>0.49129514266685442</v>
      </c>
      <c r="L4" s="4">
        <f>('[1]Qc, Winter, S3'!L4*Main!$B$5)</f>
        <v>0.27869658392190283</v>
      </c>
      <c r="M4" s="4">
        <f>('[1]Qc, Winter, S3'!M4*Main!$B$5)</f>
        <v>0.55844739966274837</v>
      </c>
      <c r="N4" s="4">
        <f>('[1]Qc, Winter, S3'!N4*Main!$B$5)</f>
        <v>0.35212898296597861</v>
      </c>
      <c r="O4" s="4">
        <f>('[1]Qc, Winter, S3'!O4*Main!$B$5)</f>
        <v>0.10791266246041165</v>
      </c>
      <c r="P4" s="4">
        <f>('[1]Qc, Winter, S3'!P4*Main!$B$5)</f>
        <v>-0.43119703599309445</v>
      </c>
      <c r="Q4" s="4">
        <f>('[1]Qc, Winter, S3'!Q4*Main!$B$5)</f>
        <v>-0.42283833690988198</v>
      </c>
      <c r="R4" s="4">
        <f>('[1]Qc, Winter, S3'!R4*Main!$B$5)</f>
        <v>-0.3483167317739374</v>
      </c>
      <c r="S4" s="4">
        <f>('[1]Qc, Winter, S3'!S4*Main!$B$5)</f>
        <v>-0.18104356758447865</v>
      </c>
      <c r="T4" s="4">
        <f>('[1]Qc, Winter, S3'!T4*Main!$B$5)</f>
        <v>-0.44125030661406522</v>
      </c>
      <c r="U4" s="4">
        <f>('[1]Qc, Winter, S3'!U4*Main!$B$5)</f>
        <v>-0.24155282300003567</v>
      </c>
      <c r="V4" s="4">
        <f>('[1]Qc, Winter, S3'!V4*Main!$B$5)</f>
        <v>-0.33163913701629855</v>
      </c>
      <c r="W4" s="4">
        <f>('[1]Qc, Winter, S3'!W4*Main!$B$5)</f>
        <v>-0.55567475663820498</v>
      </c>
      <c r="X4" s="4">
        <f>('[1]Qc, Winter, S3'!X4*Main!$B$5)</f>
        <v>-0.88675703489269053</v>
      </c>
      <c r="Y4" s="4">
        <f>('[1]Qc, Winter, S3'!Y4*Main!$B$5)</f>
        <v>-1.00100512303572</v>
      </c>
    </row>
    <row r="5" spans="1:25" x14ac:dyDescent="0.25">
      <c r="A5">
        <v>4</v>
      </c>
      <c r="B5" s="4">
        <f>('[1]Qc, Winter, S3'!B5*Main!$B$5)</f>
        <v>-0.93317858929286579</v>
      </c>
      <c r="C5" s="4">
        <f>('[1]Qc, Winter, S3'!C5*Main!$B$5)</f>
        <v>-0.96166718607056212</v>
      </c>
      <c r="D5" s="4">
        <f>('[1]Qc, Winter, S3'!D5*Main!$B$5)</f>
        <v>-0.95204994525407571</v>
      </c>
      <c r="E5" s="4">
        <f>('[1]Qc, Winter, S3'!E5*Main!$B$5)</f>
        <v>-0.97018489813658781</v>
      </c>
      <c r="F5" s="4">
        <f>('[1]Qc, Winter, S3'!F5*Main!$B$5)</f>
        <v>-0.97450439882494555</v>
      </c>
      <c r="G5" s="4">
        <f>('[1]Qc, Winter, S3'!G5*Main!$B$5)</f>
        <v>-0.90893928995852158</v>
      </c>
      <c r="H5" s="4">
        <f>('[1]Qc, Winter, S3'!H5*Main!$B$5)</f>
        <v>-0.7886015947588918</v>
      </c>
      <c r="I5" s="4">
        <f>('[1]Qc, Winter, S3'!I5*Main!$B$5)</f>
        <v>-0.71999115024258808</v>
      </c>
      <c r="J5" s="4">
        <f>('[1]Qc, Winter, S3'!J5*Main!$B$5)</f>
        <v>-0.73373906006239409</v>
      </c>
      <c r="K5" s="4">
        <f>('[1]Qc, Winter, S3'!K5*Main!$B$5)</f>
        <v>-0.79658750415503732</v>
      </c>
      <c r="L5" s="4">
        <f>('[1]Qc, Winter, S3'!L5*Main!$B$5)</f>
        <v>-0.88432661778377342</v>
      </c>
      <c r="M5" s="4">
        <f>('[1]Qc, Winter, S3'!M5*Main!$B$5)</f>
        <v>-0.89963962223243421</v>
      </c>
      <c r="N5" s="4">
        <f>('[1]Qc, Winter, S3'!N5*Main!$B$5)</f>
        <v>-0.91908563413575051</v>
      </c>
      <c r="O5" s="4">
        <f>('[1]Qc, Winter, S3'!O5*Main!$B$5)</f>
        <v>-0.94534566591436098</v>
      </c>
      <c r="P5" s="4">
        <f>('[1]Qc, Winter, S3'!P5*Main!$B$5)</f>
        <v>-0.95365693848910937</v>
      </c>
      <c r="Q5" s="4">
        <f>('[1]Qc, Winter, S3'!Q5*Main!$B$5)</f>
        <v>-0.90688761851406796</v>
      </c>
      <c r="R5" s="4">
        <f>('[1]Qc, Winter, S3'!R5*Main!$B$5)</f>
        <v>-0.78324654948407102</v>
      </c>
      <c r="S5" s="4">
        <f>('[1]Qc, Winter, S3'!S5*Main!$B$5)</f>
        <v>-0.46219866752681193</v>
      </c>
      <c r="T5" s="4">
        <f>('[1]Qc, Winter, S3'!T5*Main!$B$5)</f>
        <v>-0.59020307666323024</v>
      </c>
      <c r="U5" s="4">
        <f>('[1]Qc, Winter, S3'!U5*Main!$B$5)</f>
        <v>-0.71592206366098454</v>
      </c>
      <c r="V5" s="4">
        <f>('[1]Qc, Winter, S3'!V5*Main!$B$5)</f>
        <v>-0.77849265122292222</v>
      </c>
      <c r="W5" s="4">
        <f>('[1]Qc, Winter, S3'!W5*Main!$B$5)</f>
        <v>-0.82361405887526506</v>
      </c>
      <c r="X5" s="4">
        <f>('[1]Qc, Winter, S3'!X5*Main!$B$5)</f>
        <v>-0.86192542536638339</v>
      </c>
      <c r="Y5" s="4">
        <f>('[1]Qc, Winter, S3'!Y5*Main!$B$5)</f>
        <v>-0.8923444665746908</v>
      </c>
    </row>
    <row r="6" spans="1:25" x14ac:dyDescent="0.25">
      <c r="A6">
        <v>5</v>
      </c>
      <c r="B6" s="4">
        <f>('[1]Qc, Winter, S3'!B6*Main!$B$5)</f>
        <v>-0.89601159306255962</v>
      </c>
      <c r="C6" s="4">
        <f>('[1]Qc, Winter, S3'!C6*Main!$B$5)</f>
        <v>-0.94103520990833733</v>
      </c>
      <c r="D6" s="4">
        <f>('[1]Qc, Winter, S3'!D6*Main!$B$5)</f>
        <v>-0.99083190755426709</v>
      </c>
      <c r="E6" s="4">
        <f>('[1]Qc, Winter, S3'!E6*Main!$B$5)</f>
        <v>-0.97467511134745244</v>
      </c>
      <c r="F6" s="4">
        <f>('[1]Qc, Winter, S3'!F6*Main!$B$5)</f>
        <v>-0.97251726100939473</v>
      </c>
      <c r="G6" s="4">
        <f>('[1]Qc, Winter, S3'!G6*Main!$B$5)</f>
        <v>-0.82803559495447465</v>
      </c>
      <c r="H6" s="4">
        <f>('[1]Qc, Winter, S3'!H6*Main!$B$5)</f>
        <v>-0.62474016255181353</v>
      </c>
      <c r="I6" s="4">
        <f>('[1]Qc, Winter, S3'!I6*Main!$B$5)</f>
        <v>-0.51068706785304729</v>
      </c>
      <c r="J6" s="4">
        <f>('[1]Qc, Winter, S3'!J6*Main!$B$5)</f>
        <v>-0.51167144000372244</v>
      </c>
      <c r="K6" s="4">
        <f>('[1]Qc, Winter, S3'!K6*Main!$B$5)</f>
        <v>-0.42019958658238743</v>
      </c>
      <c r="L6" s="4">
        <f>('[1]Qc, Winter, S3'!L6*Main!$B$5)</f>
        <v>-0.42415700403940404</v>
      </c>
      <c r="M6" s="4">
        <f>('[1]Qc, Winter, S3'!M6*Main!$B$5)</f>
        <v>-0.3989427210450911</v>
      </c>
      <c r="N6" s="4">
        <f>('[1]Qc, Winter, S3'!N6*Main!$B$5)</f>
        <v>-0.49973252599600415</v>
      </c>
      <c r="O6" s="4">
        <f>('[1]Qc, Winter, S3'!O6*Main!$B$5)</f>
        <v>-0.51668338980997275</v>
      </c>
      <c r="P6" s="4">
        <f>('[1]Qc, Winter, S3'!P6*Main!$B$5)</f>
        <v>-0.51818085081261289</v>
      </c>
      <c r="Q6" s="4">
        <f>('[1]Qc, Winter, S3'!Q6*Main!$B$5)</f>
        <v>-0.62325846180535283</v>
      </c>
      <c r="R6" s="4">
        <f>('[1]Qc, Winter, S3'!R6*Main!$B$5)</f>
        <v>-0.57471008009844915</v>
      </c>
      <c r="S6" s="4">
        <f>('[1]Qc, Winter, S3'!S6*Main!$B$5)</f>
        <v>-0.27682214459859417</v>
      </c>
      <c r="T6" s="4">
        <f>('[1]Qc, Winter, S3'!T6*Main!$B$5)</f>
        <v>-0.32780313828017399</v>
      </c>
      <c r="U6" s="4">
        <f>('[1]Qc, Winter, S3'!U6*Main!$B$5)</f>
        <v>-0.42421311980738191</v>
      </c>
      <c r="V6" s="4">
        <f>('[1]Qc, Winter, S3'!V6*Main!$B$5)</f>
        <v>-0.44010414488242483</v>
      </c>
      <c r="W6" s="4">
        <f>('[1]Qc, Winter, S3'!W6*Main!$B$5)</f>
        <v>-0.58879704884265849</v>
      </c>
      <c r="X6" s="4">
        <f>('[1]Qc, Winter, S3'!X6*Main!$B$5)</f>
        <v>-0.63826822782510595</v>
      </c>
      <c r="Y6" s="4">
        <f>('[1]Qc, Winter, S3'!Y6*Main!$B$5)</f>
        <v>-0.68120695022122502</v>
      </c>
    </row>
    <row r="7" spans="1:25" x14ac:dyDescent="0.25">
      <c r="A7">
        <v>6</v>
      </c>
      <c r="B7" s="4">
        <f>('[1]Qc, Winter, S3'!B7*Main!$B$5)</f>
        <v>0.29284582121432251</v>
      </c>
      <c r="C7" s="4">
        <f>('[1]Qc, Winter, S3'!C7*Main!$B$5)</f>
        <v>0.22907527575965819</v>
      </c>
      <c r="D7" s="4">
        <f>('[1]Qc, Winter, S3'!D7*Main!$B$5)</f>
        <v>0.17197013103158187</v>
      </c>
      <c r="E7" s="4">
        <f>('[1]Qc, Winter, S3'!E7*Main!$B$5)</f>
        <v>0.25619637031406151</v>
      </c>
      <c r="F7" s="4">
        <f>('[1]Qc, Winter, S3'!F7*Main!$B$5)</f>
        <v>0.21248280165362668</v>
      </c>
      <c r="G7" s="4">
        <f>('[1]Qc, Winter, S3'!G7*Main!$B$5)</f>
        <v>0.30915510589201417</v>
      </c>
      <c r="H7" s="4">
        <f>('[1]Qc, Winter, S3'!H7*Main!$B$5)</f>
        <v>0.40423750884623999</v>
      </c>
      <c r="I7" s="4">
        <f>('[1]Qc, Winter, S3'!I7*Main!$B$5)</f>
        <v>0.79524502056534363</v>
      </c>
      <c r="J7" s="4">
        <f>('[1]Qc, Winter, S3'!J7*Main!$B$5)</f>
        <v>0.90678999152577089</v>
      </c>
      <c r="K7" s="4">
        <f>('[1]Qc, Winter, S3'!K7*Main!$B$5)</f>
        <v>0.95302152807037999</v>
      </c>
      <c r="L7" s="4">
        <f>('[1]Qc, Winter, S3'!L7*Main!$B$5)</f>
        <v>0.89570410154610969</v>
      </c>
      <c r="M7" s="4">
        <f>('[1]Qc, Winter, S3'!M7*Main!$B$5)</f>
        <v>0.9270789102485979</v>
      </c>
      <c r="N7" s="4">
        <f>('[1]Qc, Winter, S3'!N7*Main!$B$5)</f>
        <v>0.93896970896584231</v>
      </c>
      <c r="O7" s="4">
        <f>('[1]Qc, Winter, S3'!O7*Main!$B$5)</f>
        <v>0.91880160544933742</v>
      </c>
      <c r="P7" s="4">
        <f>('[1]Qc, Winter, S3'!P7*Main!$B$5)</f>
        <v>0.77276424347039641</v>
      </c>
      <c r="Q7" s="4">
        <f>('[1]Qc, Winter, S3'!Q7*Main!$B$5)</f>
        <v>0.75734453618895836</v>
      </c>
      <c r="R7" s="4">
        <f>('[1]Qc, Winter, S3'!R7*Main!$B$5)</f>
        <v>0.6582318073568969</v>
      </c>
      <c r="S7" s="4">
        <f>('[1]Qc, Winter, S3'!S7*Main!$B$5)</f>
        <v>0.72008347224354352</v>
      </c>
      <c r="T7" s="4">
        <f>('[1]Qc, Winter, S3'!T7*Main!$B$5)</f>
        <v>0.59243758072309316</v>
      </c>
      <c r="U7" s="4">
        <f>('[1]Qc, Winter, S3'!U7*Main!$B$5)</f>
        <v>0.6307152900161177</v>
      </c>
      <c r="V7" s="4">
        <f>('[1]Qc, Winter, S3'!V7*Main!$B$5)</f>
        <v>0.5226974680979376</v>
      </c>
      <c r="W7" s="4">
        <f>('[1]Qc, Winter, S3'!W7*Main!$B$5)</f>
        <v>0.56133646794530057</v>
      </c>
      <c r="X7" s="4">
        <f>('[1]Qc, Winter, S3'!X7*Main!$B$5)</f>
        <v>0.34503018263627899</v>
      </c>
      <c r="Y7" s="4">
        <f>('[1]Qc, Winter, S3'!Y7*Main!$B$5)</f>
        <v>0.35078556193709481</v>
      </c>
    </row>
    <row r="8" spans="1:25" x14ac:dyDescent="0.25">
      <c r="A8">
        <v>7</v>
      </c>
      <c r="B8" s="4">
        <f>('[1]Qc, Winter, S3'!B8*Main!$B$5)</f>
        <v>-0.86329340186138903</v>
      </c>
      <c r="C8" s="4">
        <f>('[1]Qc, Winter, S3'!C8*Main!$B$5)</f>
        <v>-0.84531539588716675</v>
      </c>
      <c r="D8" s="4">
        <f>('[1]Qc, Winter, S3'!D8*Main!$B$5)</f>
        <v>-0.86306754525847573</v>
      </c>
      <c r="E8" s="4">
        <f>('[1]Qc, Winter, S3'!E8*Main!$B$5)</f>
        <v>-0.87868467107010417</v>
      </c>
      <c r="F8" s="4">
        <f>('[1]Qc, Winter, S3'!F8*Main!$B$5)</f>
        <v>-0.96871550482659052</v>
      </c>
      <c r="G8" s="4">
        <f>('[1]Qc, Winter, S3'!G8*Main!$B$5)</f>
        <v>-0.84183761430901383</v>
      </c>
      <c r="H8" s="4">
        <f>('[1]Qc, Winter, S3'!H8*Main!$B$5)</f>
        <v>-0.72963175485114784</v>
      </c>
      <c r="I8" s="4">
        <f>('[1]Qc, Winter, S3'!I8*Main!$B$5)</f>
        <v>-0.37899884272871726</v>
      </c>
      <c r="J8" s="4">
        <f>('[1]Qc, Winter, S3'!J8*Main!$B$5)</f>
        <v>-0.18964384308258109</v>
      </c>
      <c r="K8" s="4">
        <f>('[1]Qc, Winter, S3'!K8*Main!$B$5)</f>
        <v>-0.17430563687408612</v>
      </c>
      <c r="L8" s="4">
        <f>('[1]Qc, Winter, S3'!L8*Main!$B$5)</f>
        <v>-0.13248336417039219</v>
      </c>
      <c r="M8" s="4">
        <f>('[1]Qc, Winter, S3'!M8*Main!$B$5)</f>
        <v>-4.4522893350656914E-2</v>
      </c>
      <c r="N8" s="4">
        <f>('[1]Qc, Winter, S3'!N8*Main!$B$5)</f>
        <v>-0.17897860948313427</v>
      </c>
      <c r="O8" s="4">
        <f>('[1]Qc, Winter, S3'!O8*Main!$B$5)</f>
        <v>-0.18676811087633571</v>
      </c>
      <c r="P8" s="4">
        <f>('[1]Qc, Winter, S3'!P8*Main!$B$5)</f>
        <v>-0.3472182889815103</v>
      </c>
      <c r="Q8" s="4">
        <f>('[1]Qc, Winter, S3'!Q8*Main!$B$5)</f>
        <v>-0.49132353774944881</v>
      </c>
      <c r="R8" s="4">
        <f>('[1]Qc, Winter, S3'!R8*Main!$B$5)</f>
        <v>-0.43904610878404488</v>
      </c>
      <c r="S8" s="4">
        <f>('[1]Qc, Winter, S3'!S8*Main!$B$5)</f>
        <v>-0.48971650044967407</v>
      </c>
      <c r="T8" s="4">
        <f>('[1]Qc, Winter, S3'!T8*Main!$B$5)</f>
        <v>-0.55070976936279847</v>
      </c>
      <c r="U8" s="4">
        <f>('[1]Qc, Winter, S3'!U8*Main!$B$5)</f>
        <v>-0.53401689610031433</v>
      </c>
      <c r="V8" s="4">
        <f>('[1]Qc, Winter, S3'!V8*Main!$B$5)</f>
        <v>-0.58998862216918824</v>
      </c>
      <c r="W8" s="4">
        <f>('[1]Qc, Winter, S3'!W8*Main!$B$5)</f>
        <v>-0.72390465032442031</v>
      </c>
      <c r="X8" s="4">
        <f>('[1]Qc, Winter, S3'!X8*Main!$B$5)</f>
        <v>-0.81674478039344955</v>
      </c>
      <c r="Y8" s="4">
        <f>('[1]Qc, Winter, S3'!Y8*Main!$B$5)</f>
        <v>-0.81240127208166768</v>
      </c>
    </row>
    <row r="9" spans="1:25" x14ac:dyDescent="0.25">
      <c r="A9">
        <v>8</v>
      </c>
      <c r="B9" s="4">
        <f>('[1]Qc, Winter, S3'!B9*Main!$B$5)</f>
        <v>-0.97289660958888602</v>
      </c>
      <c r="C9" s="4">
        <f>('[1]Qc, Winter, S3'!C9*Main!$B$5)</f>
        <v>-1.0035002675328877</v>
      </c>
      <c r="D9" s="4">
        <f>('[1]Qc, Winter, S3'!D9*Main!$B$5)</f>
        <v>-0.99952536444275231</v>
      </c>
      <c r="E9" s="4">
        <f>('[1]Qc, Winter, S3'!E9*Main!$B$5)</f>
        <v>-1.0180508182385601</v>
      </c>
      <c r="F9" s="4">
        <f>('[1]Qc, Winter, S3'!F9*Main!$B$5)</f>
        <v>-0.97751302289710207</v>
      </c>
      <c r="G9" s="4">
        <f>('[1]Qc, Winter, S3'!G9*Main!$B$5)</f>
        <v>-0.94739455638621239</v>
      </c>
      <c r="H9" s="4">
        <f>('[1]Qc, Winter, S3'!H9*Main!$B$5)</f>
        <v>-0.72422796586430094</v>
      </c>
      <c r="I9" s="4">
        <f>('[1]Qc, Winter, S3'!I9*Main!$B$5)</f>
        <v>-0.55904127487835553</v>
      </c>
      <c r="J9" s="4">
        <f>('[1]Qc, Winter, S3'!J9*Main!$B$5)</f>
        <v>-0.52675961546653183</v>
      </c>
      <c r="K9" s="4">
        <f>('[1]Qc, Winter, S3'!K9*Main!$B$5)</f>
        <v>-0.59558224811736959</v>
      </c>
      <c r="L9" s="4">
        <f>('[1]Qc, Winter, S3'!L9*Main!$B$5)</f>
        <v>-0.57375947790852322</v>
      </c>
      <c r="M9" s="4">
        <f>('[1]Qc, Winter, S3'!M9*Main!$B$5)</f>
        <v>-0.51784111360009943</v>
      </c>
      <c r="N9" s="4">
        <f>('[1]Qc, Winter, S3'!N9*Main!$B$5)</f>
        <v>-0.54892227186003495</v>
      </c>
      <c r="O9" s="4">
        <f>('[1]Qc, Winter, S3'!O9*Main!$B$5)</f>
        <v>-0.59429972887995586</v>
      </c>
      <c r="P9" s="4">
        <f>('[1]Qc, Winter, S3'!P9*Main!$B$5)</f>
        <v>-0.70763992747089433</v>
      </c>
      <c r="Q9" s="4">
        <f>('[1]Qc, Winter, S3'!Q9*Main!$B$5)</f>
        <v>-0.8007962100866175</v>
      </c>
      <c r="R9" s="4">
        <f>('[1]Qc, Winter, S3'!R9*Main!$B$5)</f>
        <v>-0.81464829809777772</v>
      </c>
      <c r="S9" s="4">
        <f>('[1]Qc, Winter, S3'!S9*Main!$B$5)</f>
        <v>-0.77972279946932121</v>
      </c>
      <c r="T9" s="4">
        <f>('[1]Qc, Winter, S3'!T9*Main!$B$5)</f>
        <v>-0.83847573404359155</v>
      </c>
      <c r="U9" s="4">
        <f>('[1]Qc, Winter, S3'!U9*Main!$B$5)</f>
        <v>-0.84979868824627791</v>
      </c>
      <c r="V9" s="4">
        <f>('[1]Qc, Winter, S3'!V9*Main!$B$5)</f>
        <v>-0.85561808795365801</v>
      </c>
      <c r="W9" s="4">
        <f>('[1]Qc, Winter, S3'!W9*Main!$B$5)</f>
        <v>-0.88070916176511216</v>
      </c>
      <c r="X9" s="4">
        <f>('[1]Qc, Winter, S3'!X9*Main!$B$5)</f>
        <v>-0.95667248641230829</v>
      </c>
      <c r="Y9" s="4">
        <f>('[1]Qc, Winter, S3'!Y9*Main!$B$5)</f>
        <v>-0.97500254612993142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1.0751043791074253</v>
      </c>
      <c r="C2" s="4">
        <f>('FL Characterization'!C$4-'FL Characterization'!C$2)*VLOOKUP($A2,'FL Ratio'!$A$2:$B$9,2,FALSE)</f>
        <v>1.1835534835062373</v>
      </c>
      <c r="D2" s="4">
        <f>('FL Characterization'!D$4-'FL Characterization'!D$2)*VLOOKUP($A2,'FL Ratio'!$A$2:$B$9,2,FALSE)</f>
        <v>1.540507282890976</v>
      </c>
      <c r="E2" s="4">
        <f>('FL Characterization'!E$4-'FL Characterization'!E$2)*VLOOKUP($A2,'FL Ratio'!$A$2:$B$9,2,FALSE)</f>
        <v>1.7661296560345001</v>
      </c>
      <c r="F2" s="4">
        <f>('FL Characterization'!F$4-'FL Characterization'!F$2)*VLOOKUP($A2,'FL Ratio'!$A$2:$B$9,2,FALSE)</f>
        <v>2.0765669852848312</v>
      </c>
      <c r="G2" s="4">
        <f>('FL Characterization'!G$4-'FL Characterization'!G$2)*VLOOKUP($A2,'FL Ratio'!$A$2:$B$9,2,FALSE)</f>
        <v>2.4273572965480641</v>
      </c>
      <c r="H2" s="4">
        <f>('FL Characterization'!H$4-'FL Characterization'!H$2)*VLOOKUP($A2,'FL Ratio'!$A$2:$B$9,2,FALSE)</f>
        <v>2.1637714096126568</v>
      </c>
      <c r="I2" s="4">
        <f>('FL Characterization'!I$4-'FL Characterization'!I$2)*VLOOKUP($A2,'FL Ratio'!$A$2:$B$9,2,FALSE)</f>
        <v>3.0933489858511978</v>
      </c>
      <c r="J2" s="4">
        <f>('FL Characterization'!J$4-'FL Characterization'!J$2)*VLOOKUP($A2,'FL Ratio'!$A$2:$B$9,2,FALSE)</f>
        <v>2.8378024312481891</v>
      </c>
      <c r="K2" s="4">
        <f>('FL Characterization'!K$4-'FL Characterization'!K$2)*VLOOKUP($A2,'FL Ratio'!$A$2:$B$9,2,FALSE)</f>
        <v>3.205132924402708</v>
      </c>
      <c r="L2" s="4">
        <f>('FL Characterization'!L$4-'FL Characterization'!L$2)*VLOOKUP($A2,'FL Ratio'!$A$2:$B$9,2,FALSE)</f>
        <v>3.2940196534593507</v>
      </c>
      <c r="M2" s="4">
        <f>('FL Characterization'!M$4-'FL Characterization'!M$2)*VLOOKUP($A2,'FL Ratio'!$A$2:$B$9,2,FALSE)</f>
        <v>3.0554747979741186</v>
      </c>
      <c r="N2" s="4">
        <f>('FL Characterization'!N$4-'FL Characterization'!N$2)*VLOOKUP($A2,'FL Ratio'!$A$2:$B$9,2,FALSE)</f>
        <v>2.8823983942143006</v>
      </c>
      <c r="O2" s="4">
        <f>('FL Characterization'!O$4-'FL Characterization'!O$2)*VLOOKUP($A2,'FL Ratio'!$A$2:$B$9,2,FALSE)</f>
        <v>2.6536645017050891</v>
      </c>
      <c r="P2" s="4">
        <f>('FL Characterization'!P$4-'FL Characterization'!P$2)*VLOOKUP($A2,'FL Ratio'!$A$2:$B$9,2,FALSE)</f>
        <v>2.4443143327084389</v>
      </c>
      <c r="Q2" s="4">
        <f>('FL Characterization'!Q$4-'FL Characterization'!Q$2)*VLOOKUP($A2,'FL Ratio'!$A$2:$B$9,2,FALSE)</f>
        <v>2.1998516353674127</v>
      </c>
      <c r="R2" s="4">
        <f>('FL Characterization'!R$4-'FL Characterization'!R$2)*VLOOKUP($A2,'FL Ratio'!$A$2:$B$9,2,FALSE)</f>
        <v>2.1769544258725437</v>
      </c>
      <c r="S2" s="4">
        <f>('FL Characterization'!S$4-'FL Characterization'!S$2)*VLOOKUP($A2,'FL Ratio'!$A$2:$B$9,2,FALSE)</f>
        <v>1.7248238642636846</v>
      </c>
      <c r="T2" s="4">
        <f>('FL Characterization'!T$4-'FL Characterization'!T$2)*VLOOKUP($A2,'FL Ratio'!$A$2:$B$9,2,FALSE)</f>
        <v>1.4270857025680503</v>
      </c>
      <c r="U2" s="4">
        <f>('FL Characterization'!U$4-'FL Characterization'!U$2)*VLOOKUP($A2,'FL Ratio'!$A$2:$B$9,2,FALSE)</f>
        <v>1.6934258052099276</v>
      </c>
      <c r="V2" s="4">
        <f>('FL Characterization'!V$4-'FL Characterization'!V$2)*VLOOKUP($A2,'FL Ratio'!$A$2:$B$9,2,FALSE)</f>
        <v>1.7254342580148483</v>
      </c>
      <c r="W2" s="4">
        <f>('FL Characterization'!W$4-'FL Characterization'!W$2)*VLOOKUP($A2,'FL Ratio'!$A$2:$B$9,2,FALSE)</f>
        <v>1.971824906350403</v>
      </c>
      <c r="X2" s="4">
        <f>('FL Characterization'!X$4-'FL Characterization'!X$2)*VLOOKUP($A2,'FL Ratio'!$A$2:$B$9,2,FALSE)</f>
        <v>0.95742493017882158</v>
      </c>
      <c r="Y2" s="4">
        <f>('FL Characterization'!Y$4-'FL Characterization'!Y$2)*VLOOKUP($A2,'FL Ratio'!$A$2:$B$9,2,FALSE)</f>
        <v>0.9192381015999278</v>
      </c>
    </row>
    <row r="3" spans="1:25" x14ac:dyDescent="0.25">
      <c r="A3">
        <v>2</v>
      </c>
      <c r="B3" s="4">
        <f>('FL Characterization'!B$4-'FL Characterization'!B$2)*VLOOKUP($A3,'FL Ratio'!$A$2:$B$9,2,FALSE)</f>
        <v>0.89592031592285437</v>
      </c>
      <c r="C3" s="4">
        <f>('FL Characterization'!C$4-'FL Characterization'!C$2)*VLOOKUP($A3,'FL Ratio'!$A$2:$B$9,2,FALSE)</f>
        <v>0.98629456958853112</v>
      </c>
      <c r="D3" s="4">
        <f>('FL Characterization'!D$4-'FL Characterization'!D$2)*VLOOKUP($A3,'FL Ratio'!$A$2:$B$9,2,FALSE)</f>
        <v>1.2837560690758132</v>
      </c>
      <c r="E3" s="4">
        <f>('FL Characterization'!E$4-'FL Characterization'!E$2)*VLOOKUP($A3,'FL Ratio'!$A$2:$B$9,2,FALSE)</f>
        <v>1.4717747133620833</v>
      </c>
      <c r="F3" s="4">
        <f>('FL Characterization'!F$4-'FL Characterization'!F$2)*VLOOKUP($A3,'FL Ratio'!$A$2:$B$9,2,FALSE)</f>
        <v>1.7304724877373592</v>
      </c>
      <c r="G3" s="4">
        <f>('FL Characterization'!G$4-'FL Characterization'!G$2)*VLOOKUP($A3,'FL Ratio'!$A$2:$B$9,2,FALSE)</f>
        <v>2.0227977471233864</v>
      </c>
      <c r="H3" s="4">
        <f>('FL Characterization'!H$4-'FL Characterization'!H$2)*VLOOKUP($A3,'FL Ratio'!$A$2:$B$9,2,FALSE)</f>
        <v>1.8031428413438804</v>
      </c>
      <c r="I3" s="4">
        <f>('FL Characterization'!I$4-'FL Characterization'!I$2)*VLOOKUP($A3,'FL Ratio'!$A$2:$B$9,2,FALSE)</f>
        <v>2.5777908215426644</v>
      </c>
      <c r="J3" s="4">
        <f>('FL Characterization'!J$4-'FL Characterization'!J$2)*VLOOKUP($A3,'FL Ratio'!$A$2:$B$9,2,FALSE)</f>
        <v>2.3648353593734903</v>
      </c>
      <c r="K3" s="4">
        <f>('FL Characterization'!K$4-'FL Characterization'!K$2)*VLOOKUP($A3,'FL Ratio'!$A$2:$B$9,2,FALSE)</f>
        <v>2.6709441036689232</v>
      </c>
      <c r="L3" s="4">
        <f>('FL Characterization'!L$4-'FL Characterization'!L$2)*VLOOKUP($A3,'FL Ratio'!$A$2:$B$9,2,FALSE)</f>
        <v>2.7450163778827918</v>
      </c>
      <c r="M3" s="4">
        <f>('FL Characterization'!M$4-'FL Characterization'!M$2)*VLOOKUP($A3,'FL Ratio'!$A$2:$B$9,2,FALSE)</f>
        <v>2.546228998311765</v>
      </c>
      <c r="N3" s="4">
        <f>('FL Characterization'!N$4-'FL Characterization'!N$2)*VLOOKUP($A3,'FL Ratio'!$A$2:$B$9,2,FALSE)</f>
        <v>2.4019986618452505</v>
      </c>
      <c r="O3" s="4">
        <f>('FL Characterization'!O$4-'FL Characterization'!O$2)*VLOOKUP($A3,'FL Ratio'!$A$2:$B$9,2,FALSE)</f>
        <v>2.2113870847542403</v>
      </c>
      <c r="P3" s="4">
        <f>('FL Characterization'!P$4-'FL Characterization'!P$2)*VLOOKUP($A3,'FL Ratio'!$A$2:$B$9,2,FALSE)</f>
        <v>2.0369286105903655</v>
      </c>
      <c r="Q3" s="4">
        <f>('FL Characterization'!Q$4-'FL Characterization'!Q$2)*VLOOKUP($A3,'FL Ratio'!$A$2:$B$9,2,FALSE)</f>
        <v>1.8332096961395106</v>
      </c>
      <c r="R3" s="4">
        <f>('FL Characterization'!R$4-'FL Characterization'!R$2)*VLOOKUP($A3,'FL Ratio'!$A$2:$B$9,2,FALSE)</f>
        <v>1.8141286882271195</v>
      </c>
      <c r="S3" s="4">
        <f>('FL Characterization'!S$4-'FL Characterization'!S$2)*VLOOKUP($A3,'FL Ratio'!$A$2:$B$9,2,FALSE)</f>
        <v>1.437353220219737</v>
      </c>
      <c r="T3" s="4">
        <f>('FL Characterization'!T$4-'FL Characterization'!T$2)*VLOOKUP($A3,'FL Ratio'!$A$2:$B$9,2,FALSE)</f>
        <v>1.1892380854733751</v>
      </c>
      <c r="U3" s="4">
        <f>('FL Characterization'!U$4-'FL Characterization'!U$2)*VLOOKUP($A3,'FL Ratio'!$A$2:$B$9,2,FALSE)</f>
        <v>1.4111881710082728</v>
      </c>
      <c r="V3" s="4">
        <f>('FL Characterization'!V$4-'FL Characterization'!V$2)*VLOOKUP($A3,'FL Ratio'!$A$2:$B$9,2,FALSE)</f>
        <v>1.4378618816790401</v>
      </c>
      <c r="W3" s="4">
        <f>('FL Characterization'!W$4-'FL Characterization'!W$2)*VLOOKUP($A3,'FL Ratio'!$A$2:$B$9,2,FALSE)</f>
        <v>1.6431874219586691</v>
      </c>
      <c r="X3" s="4">
        <f>('FL Characterization'!X$4-'FL Characterization'!X$2)*VLOOKUP($A3,'FL Ratio'!$A$2:$B$9,2,FALSE)</f>
        <v>0.79785410848235128</v>
      </c>
      <c r="Y3" s="4">
        <f>('FL Characterization'!Y$4-'FL Characterization'!Y$2)*VLOOKUP($A3,'FL Ratio'!$A$2:$B$9,2,FALSE)</f>
        <v>0.76603175133327306</v>
      </c>
    </row>
    <row r="4" spans="1:25" x14ac:dyDescent="0.25">
      <c r="A4">
        <v>3</v>
      </c>
      <c r="B4" s="4">
        <f>('FL Characterization'!B$4-'FL Characterization'!B$2)*VLOOKUP($A4,'FL Ratio'!$A$2:$B$9,2,FALSE)</f>
        <v>0.71673625273828345</v>
      </c>
      <c r="C4" s="4">
        <f>('FL Characterization'!C$4-'FL Characterization'!C$2)*VLOOKUP($A4,'FL Ratio'!$A$2:$B$9,2,FALSE)</f>
        <v>0.7890356556708249</v>
      </c>
      <c r="D4" s="4">
        <f>('FL Characterization'!D$4-'FL Characterization'!D$2)*VLOOKUP($A4,'FL Ratio'!$A$2:$B$9,2,FALSE)</f>
        <v>1.0270048552606506</v>
      </c>
      <c r="E4" s="4">
        <f>('FL Characterization'!E$4-'FL Characterization'!E$2)*VLOOKUP($A4,'FL Ratio'!$A$2:$B$9,2,FALSE)</f>
        <v>1.1774197706896667</v>
      </c>
      <c r="F4" s="4">
        <f>('FL Characterization'!F$4-'FL Characterization'!F$2)*VLOOKUP($A4,'FL Ratio'!$A$2:$B$9,2,FALSE)</f>
        <v>1.3843779901898874</v>
      </c>
      <c r="G4" s="4">
        <f>('FL Characterization'!G$4-'FL Characterization'!G$2)*VLOOKUP($A4,'FL Ratio'!$A$2:$B$9,2,FALSE)</f>
        <v>1.6182381976987092</v>
      </c>
      <c r="H4" s="4">
        <f>('FL Characterization'!H$4-'FL Characterization'!H$2)*VLOOKUP($A4,'FL Ratio'!$A$2:$B$9,2,FALSE)</f>
        <v>1.4425142730751044</v>
      </c>
      <c r="I4" s="4">
        <f>('FL Characterization'!I$4-'FL Characterization'!I$2)*VLOOKUP($A4,'FL Ratio'!$A$2:$B$9,2,FALSE)</f>
        <v>2.0622326572341318</v>
      </c>
      <c r="J4" s="4">
        <f>('FL Characterization'!J$4-'FL Characterization'!J$2)*VLOOKUP($A4,'FL Ratio'!$A$2:$B$9,2,FALSE)</f>
        <v>1.8918682874987924</v>
      </c>
      <c r="K4" s="4">
        <f>('FL Characterization'!K$4-'FL Characterization'!K$2)*VLOOKUP($A4,'FL Ratio'!$A$2:$B$9,2,FALSE)</f>
        <v>2.1367552829351388</v>
      </c>
      <c r="L4" s="4">
        <f>('FL Characterization'!L$4-'FL Characterization'!L$2)*VLOOKUP($A4,'FL Ratio'!$A$2:$B$9,2,FALSE)</f>
        <v>2.1960131023062335</v>
      </c>
      <c r="M4" s="4">
        <f>('FL Characterization'!M$4-'FL Characterization'!M$2)*VLOOKUP($A4,'FL Ratio'!$A$2:$B$9,2,FALSE)</f>
        <v>2.0369831986494122</v>
      </c>
      <c r="N4" s="4">
        <f>('FL Characterization'!N$4-'FL Characterization'!N$2)*VLOOKUP($A4,'FL Ratio'!$A$2:$B$9,2,FALSE)</f>
        <v>1.9215989294762004</v>
      </c>
      <c r="O4" s="4">
        <f>('FL Characterization'!O$4-'FL Characterization'!O$2)*VLOOKUP($A4,'FL Ratio'!$A$2:$B$9,2,FALSE)</f>
        <v>1.7691096678033924</v>
      </c>
      <c r="P4" s="4">
        <f>('FL Characterization'!P$4-'FL Characterization'!P$2)*VLOOKUP($A4,'FL Ratio'!$A$2:$B$9,2,FALSE)</f>
        <v>1.6295428884722922</v>
      </c>
      <c r="Q4" s="4">
        <f>('FL Characterization'!Q$4-'FL Characterization'!Q$2)*VLOOKUP($A4,'FL Ratio'!$A$2:$B$9,2,FALSE)</f>
        <v>1.4665677569116085</v>
      </c>
      <c r="R4" s="4">
        <f>('FL Characterization'!R$4-'FL Characterization'!R$2)*VLOOKUP($A4,'FL Ratio'!$A$2:$B$9,2,FALSE)</f>
        <v>1.4513029505816957</v>
      </c>
      <c r="S4" s="4">
        <f>('FL Characterization'!S$4-'FL Characterization'!S$2)*VLOOKUP($A4,'FL Ratio'!$A$2:$B$9,2,FALSE)</f>
        <v>1.1498825761757896</v>
      </c>
      <c r="T4" s="4">
        <f>('FL Characterization'!T$4-'FL Characterization'!T$2)*VLOOKUP($A4,'FL Ratio'!$A$2:$B$9,2,FALSE)</f>
        <v>0.95139046837870012</v>
      </c>
      <c r="U4" s="4">
        <f>('FL Characterization'!U$4-'FL Characterization'!U$2)*VLOOKUP($A4,'FL Ratio'!$A$2:$B$9,2,FALSE)</f>
        <v>1.1289505368066182</v>
      </c>
      <c r="V4" s="4">
        <f>('FL Characterization'!V$4-'FL Characterization'!V$2)*VLOOKUP($A4,'FL Ratio'!$A$2:$B$9,2,FALSE)</f>
        <v>1.150289505343232</v>
      </c>
      <c r="W4" s="4">
        <f>('FL Characterization'!W$4-'FL Characterization'!W$2)*VLOOKUP($A4,'FL Ratio'!$A$2:$B$9,2,FALSE)</f>
        <v>1.3145499375669352</v>
      </c>
      <c r="X4" s="4">
        <f>('FL Characterization'!X$4-'FL Characterization'!X$2)*VLOOKUP($A4,'FL Ratio'!$A$2:$B$9,2,FALSE)</f>
        <v>0.63828328678588109</v>
      </c>
      <c r="Y4" s="4">
        <f>('FL Characterization'!Y$4-'FL Characterization'!Y$2)*VLOOKUP($A4,'FL Ratio'!$A$2:$B$9,2,FALSE)</f>
        <v>0.61282540106661854</v>
      </c>
    </row>
    <row r="5" spans="1:25" x14ac:dyDescent="0.25">
      <c r="A5">
        <v>4</v>
      </c>
      <c r="B5" s="4">
        <f>('FL Characterization'!B$4-'FL Characterization'!B$2)*VLOOKUP($A5,'FL Ratio'!$A$2:$B$9,2,FALSE)</f>
        <v>0.53755218955371264</v>
      </c>
      <c r="C5" s="4">
        <f>('FL Characterization'!C$4-'FL Characterization'!C$2)*VLOOKUP($A5,'FL Ratio'!$A$2:$B$9,2,FALSE)</f>
        <v>0.59177674175311867</v>
      </c>
      <c r="D5" s="4">
        <f>('FL Characterization'!D$4-'FL Characterization'!D$2)*VLOOKUP($A5,'FL Ratio'!$A$2:$B$9,2,FALSE)</f>
        <v>0.77025364144548802</v>
      </c>
      <c r="E5" s="4">
        <f>('FL Characterization'!E$4-'FL Characterization'!E$2)*VLOOKUP($A5,'FL Ratio'!$A$2:$B$9,2,FALSE)</f>
        <v>0.88306482801725006</v>
      </c>
      <c r="F5" s="4">
        <f>('FL Characterization'!F$4-'FL Characterization'!F$2)*VLOOKUP($A5,'FL Ratio'!$A$2:$B$9,2,FALSE)</f>
        <v>1.0382834926424156</v>
      </c>
      <c r="G5" s="4">
        <f>('FL Characterization'!G$4-'FL Characterization'!G$2)*VLOOKUP($A5,'FL Ratio'!$A$2:$B$9,2,FALSE)</f>
        <v>1.213678648274032</v>
      </c>
      <c r="H5" s="4">
        <f>('FL Characterization'!H$4-'FL Characterization'!H$2)*VLOOKUP($A5,'FL Ratio'!$A$2:$B$9,2,FALSE)</f>
        <v>1.0818857048063284</v>
      </c>
      <c r="I5" s="4">
        <f>('FL Characterization'!I$4-'FL Characterization'!I$2)*VLOOKUP($A5,'FL Ratio'!$A$2:$B$9,2,FALSE)</f>
        <v>1.5466744929255989</v>
      </c>
      <c r="J5" s="4">
        <f>('FL Characterization'!J$4-'FL Characterization'!J$2)*VLOOKUP($A5,'FL Ratio'!$A$2:$B$9,2,FALSE)</f>
        <v>1.4189012156240945</v>
      </c>
      <c r="K5" s="4">
        <f>('FL Characterization'!K$4-'FL Characterization'!K$2)*VLOOKUP($A5,'FL Ratio'!$A$2:$B$9,2,FALSE)</f>
        <v>1.602566462201354</v>
      </c>
      <c r="L5" s="4">
        <f>('FL Characterization'!L$4-'FL Characterization'!L$2)*VLOOKUP($A5,'FL Ratio'!$A$2:$B$9,2,FALSE)</f>
        <v>1.6470098267296753</v>
      </c>
      <c r="M5" s="4">
        <f>('FL Characterization'!M$4-'FL Characterization'!M$2)*VLOOKUP($A5,'FL Ratio'!$A$2:$B$9,2,FALSE)</f>
        <v>1.5277373989870593</v>
      </c>
      <c r="N5" s="4">
        <f>('FL Characterization'!N$4-'FL Characterization'!N$2)*VLOOKUP($A5,'FL Ratio'!$A$2:$B$9,2,FALSE)</f>
        <v>1.4411991971071503</v>
      </c>
      <c r="O5" s="4">
        <f>('FL Characterization'!O$4-'FL Characterization'!O$2)*VLOOKUP($A5,'FL Ratio'!$A$2:$B$9,2,FALSE)</f>
        <v>1.3268322508525445</v>
      </c>
      <c r="P5" s="4">
        <f>('FL Characterization'!P$4-'FL Characterization'!P$2)*VLOOKUP($A5,'FL Ratio'!$A$2:$B$9,2,FALSE)</f>
        <v>1.2221571663542194</v>
      </c>
      <c r="Q5" s="4">
        <f>('FL Characterization'!Q$4-'FL Characterization'!Q$2)*VLOOKUP($A5,'FL Ratio'!$A$2:$B$9,2,FALSE)</f>
        <v>1.0999258176837063</v>
      </c>
      <c r="R5" s="4">
        <f>('FL Characterization'!R$4-'FL Characterization'!R$2)*VLOOKUP($A5,'FL Ratio'!$A$2:$B$9,2,FALSE)</f>
        <v>1.0884772129362719</v>
      </c>
      <c r="S5" s="4">
        <f>('FL Characterization'!S$4-'FL Characterization'!S$2)*VLOOKUP($A5,'FL Ratio'!$A$2:$B$9,2,FALSE)</f>
        <v>0.86241193213184231</v>
      </c>
      <c r="T5" s="4">
        <f>('FL Characterization'!T$4-'FL Characterization'!T$2)*VLOOKUP($A5,'FL Ratio'!$A$2:$B$9,2,FALSE)</f>
        <v>0.71354285128402517</v>
      </c>
      <c r="U5" s="4">
        <f>('FL Characterization'!U$4-'FL Characterization'!U$2)*VLOOKUP($A5,'FL Ratio'!$A$2:$B$9,2,FALSE)</f>
        <v>0.84671290260496379</v>
      </c>
      <c r="V5" s="4">
        <f>('FL Characterization'!V$4-'FL Characterization'!V$2)*VLOOKUP($A5,'FL Ratio'!$A$2:$B$9,2,FALSE)</f>
        <v>0.86271712900742414</v>
      </c>
      <c r="W5" s="4">
        <f>('FL Characterization'!W$4-'FL Characterization'!W$2)*VLOOKUP($A5,'FL Ratio'!$A$2:$B$9,2,FALSE)</f>
        <v>0.98591245317520149</v>
      </c>
      <c r="X5" s="4">
        <f>('FL Characterization'!X$4-'FL Characterization'!X$2)*VLOOKUP($A5,'FL Ratio'!$A$2:$B$9,2,FALSE)</f>
        <v>0.47871246508941079</v>
      </c>
      <c r="Y5" s="4">
        <f>('FL Characterization'!Y$4-'FL Characterization'!Y$2)*VLOOKUP($A5,'FL Ratio'!$A$2:$B$9,2,FALSE)</f>
        <v>0.4596190507999639</v>
      </c>
    </row>
    <row r="6" spans="1:25" x14ac:dyDescent="0.25">
      <c r="A6">
        <v>5</v>
      </c>
      <c r="B6" s="4">
        <f>('FL Characterization'!B$4-'FL Characterization'!B$2)*VLOOKUP($A6,'FL Ratio'!$A$2:$B$9,2,FALSE)</f>
        <v>0.53755218955371264</v>
      </c>
      <c r="C6" s="4">
        <f>('FL Characterization'!C$4-'FL Characterization'!C$2)*VLOOKUP($A6,'FL Ratio'!$A$2:$B$9,2,FALSE)</f>
        <v>0.59177674175311867</v>
      </c>
      <c r="D6" s="4">
        <f>('FL Characterization'!D$4-'FL Characterization'!D$2)*VLOOKUP($A6,'FL Ratio'!$A$2:$B$9,2,FALSE)</f>
        <v>0.77025364144548802</v>
      </c>
      <c r="E6" s="4">
        <f>('FL Characterization'!E$4-'FL Characterization'!E$2)*VLOOKUP($A6,'FL Ratio'!$A$2:$B$9,2,FALSE)</f>
        <v>0.88306482801725006</v>
      </c>
      <c r="F6" s="4">
        <f>('FL Characterization'!F$4-'FL Characterization'!F$2)*VLOOKUP($A6,'FL Ratio'!$A$2:$B$9,2,FALSE)</f>
        <v>1.0382834926424156</v>
      </c>
      <c r="G6" s="4">
        <f>('FL Characterization'!G$4-'FL Characterization'!G$2)*VLOOKUP($A6,'FL Ratio'!$A$2:$B$9,2,FALSE)</f>
        <v>1.213678648274032</v>
      </c>
      <c r="H6" s="4">
        <f>('FL Characterization'!H$4-'FL Characterization'!H$2)*VLOOKUP($A6,'FL Ratio'!$A$2:$B$9,2,FALSE)</f>
        <v>1.0818857048063284</v>
      </c>
      <c r="I6" s="4">
        <f>('FL Characterization'!I$4-'FL Characterization'!I$2)*VLOOKUP($A6,'FL Ratio'!$A$2:$B$9,2,FALSE)</f>
        <v>1.5466744929255989</v>
      </c>
      <c r="J6" s="4">
        <f>('FL Characterization'!J$4-'FL Characterization'!J$2)*VLOOKUP($A6,'FL Ratio'!$A$2:$B$9,2,FALSE)</f>
        <v>1.4189012156240945</v>
      </c>
      <c r="K6" s="4">
        <f>('FL Characterization'!K$4-'FL Characterization'!K$2)*VLOOKUP($A6,'FL Ratio'!$A$2:$B$9,2,FALSE)</f>
        <v>1.602566462201354</v>
      </c>
      <c r="L6" s="4">
        <f>('FL Characterization'!L$4-'FL Characterization'!L$2)*VLOOKUP($A6,'FL Ratio'!$A$2:$B$9,2,FALSE)</f>
        <v>1.6470098267296753</v>
      </c>
      <c r="M6" s="4">
        <f>('FL Characterization'!M$4-'FL Characterization'!M$2)*VLOOKUP($A6,'FL Ratio'!$A$2:$B$9,2,FALSE)</f>
        <v>1.5277373989870593</v>
      </c>
      <c r="N6" s="4">
        <f>('FL Characterization'!N$4-'FL Characterization'!N$2)*VLOOKUP($A6,'FL Ratio'!$A$2:$B$9,2,FALSE)</f>
        <v>1.4411991971071503</v>
      </c>
      <c r="O6" s="4">
        <f>('FL Characterization'!O$4-'FL Characterization'!O$2)*VLOOKUP($A6,'FL Ratio'!$A$2:$B$9,2,FALSE)</f>
        <v>1.3268322508525445</v>
      </c>
      <c r="P6" s="4">
        <f>('FL Characterization'!P$4-'FL Characterization'!P$2)*VLOOKUP($A6,'FL Ratio'!$A$2:$B$9,2,FALSE)</f>
        <v>1.2221571663542194</v>
      </c>
      <c r="Q6" s="4">
        <f>('FL Characterization'!Q$4-'FL Characterization'!Q$2)*VLOOKUP($A6,'FL Ratio'!$A$2:$B$9,2,FALSE)</f>
        <v>1.0999258176837063</v>
      </c>
      <c r="R6" s="4">
        <f>('FL Characterization'!R$4-'FL Characterization'!R$2)*VLOOKUP($A6,'FL Ratio'!$A$2:$B$9,2,FALSE)</f>
        <v>1.0884772129362719</v>
      </c>
      <c r="S6" s="4">
        <f>('FL Characterization'!S$4-'FL Characterization'!S$2)*VLOOKUP($A6,'FL Ratio'!$A$2:$B$9,2,FALSE)</f>
        <v>0.86241193213184231</v>
      </c>
      <c r="T6" s="4">
        <f>('FL Characterization'!T$4-'FL Characterization'!T$2)*VLOOKUP($A6,'FL Ratio'!$A$2:$B$9,2,FALSE)</f>
        <v>0.71354285128402517</v>
      </c>
      <c r="U6" s="4">
        <f>('FL Characterization'!U$4-'FL Characterization'!U$2)*VLOOKUP($A6,'FL Ratio'!$A$2:$B$9,2,FALSE)</f>
        <v>0.84671290260496379</v>
      </c>
      <c r="V6" s="4">
        <f>('FL Characterization'!V$4-'FL Characterization'!V$2)*VLOOKUP($A6,'FL Ratio'!$A$2:$B$9,2,FALSE)</f>
        <v>0.86271712900742414</v>
      </c>
      <c r="W6" s="4">
        <f>('FL Characterization'!W$4-'FL Characterization'!W$2)*VLOOKUP($A6,'FL Ratio'!$A$2:$B$9,2,FALSE)</f>
        <v>0.98591245317520149</v>
      </c>
      <c r="X6" s="4">
        <f>('FL Characterization'!X$4-'FL Characterization'!X$2)*VLOOKUP($A6,'FL Ratio'!$A$2:$B$9,2,FALSE)</f>
        <v>0.47871246508941079</v>
      </c>
      <c r="Y6" s="4">
        <f>('FL Characterization'!Y$4-'FL Characterization'!Y$2)*VLOOKUP($A6,'FL Ratio'!$A$2:$B$9,2,FALSE)</f>
        <v>0.4596190507999639</v>
      </c>
    </row>
    <row r="7" spans="1:25" x14ac:dyDescent="0.25">
      <c r="A7">
        <v>6</v>
      </c>
      <c r="B7" s="4">
        <f>('FL Characterization'!B$4-'FL Characterization'!B$2)*VLOOKUP($A7,'FL Ratio'!$A$2:$B$9,2,FALSE)</f>
        <v>0.53755218955371264</v>
      </c>
      <c r="C7" s="4">
        <f>('FL Characterization'!C$4-'FL Characterization'!C$2)*VLOOKUP($A7,'FL Ratio'!$A$2:$B$9,2,FALSE)</f>
        <v>0.59177674175311867</v>
      </c>
      <c r="D7" s="4">
        <f>('FL Characterization'!D$4-'FL Characterization'!D$2)*VLOOKUP($A7,'FL Ratio'!$A$2:$B$9,2,FALSE)</f>
        <v>0.77025364144548802</v>
      </c>
      <c r="E7" s="4">
        <f>('FL Characterization'!E$4-'FL Characterization'!E$2)*VLOOKUP($A7,'FL Ratio'!$A$2:$B$9,2,FALSE)</f>
        <v>0.88306482801725006</v>
      </c>
      <c r="F7" s="4">
        <f>('FL Characterization'!F$4-'FL Characterization'!F$2)*VLOOKUP($A7,'FL Ratio'!$A$2:$B$9,2,FALSE)</f>
        <v>1.0382834926424156</v>
      </c>
      <c r="G7" s="4">
        <f>('FL Characterization'!G$4-'FL Characterization'!G$2)*VLOOKUP($A7,'FL Ratio'!$A$2:$B$9,2,FALSE)</f>
        <v>1.213678648274032</v>
      </c>
      <c r="H7" s="4">
        <f>('FL Characterization'!H$4-'FL Characterization'!H$2)*VLOOKUP($A7,'FL Ratio'!$A$2:$B$9,2,FALSE)</f>
        <v>1.0818857048063284</v>
      </c>
      <c r="I7" s="4">
        <f>('FL Characterization'!I$4-'FL Characterization'!I$2)*VLOOKUP($A7,'FL Ratio'!$A$2:$B$9,2,FALSE)</f>
        <v>1.5466744929255989</v>
      </c>
      <c r="J7" s="4">
        <f>('FL Characterization'!J$4-'FL Characterization'!J$2)*VLOOKUP($A7,'FL Ratio'!$A$2:$B$9,2,FALSE)</f>
        <v>1.4189012156240945</v>
      </c>
      <c r="K7" s="4">
        <f>('FL Characterization'!K$4-'FL Characterization'!K$2)*VLOOKUP($A7,'FL Ratio'!$A$2:$B$9,2,FALSE)</f>
        <v>1.602566462201354</v>
      </c>
      <c r="L7" s="4">
        <f>('FL Characterization'!L$4-'FL Characterization'!L$2)*VLOOKUP($A7,'FL Ratio'!$A$2:$B$9,2,FALSE)</f>
        <v>1.6470098267296753</v>
      </c>
      <c r="M7" s="4">
        <f>('FL Characterization'!M$4-'FL Characterization'!M$2)*VLOOKUP($A7,'FL Ratio'!$A$2:$B$9,2,FALSE)</f>
        <v>1.5277373989870593</v>
      </c>
      <c r="N7" s="4">
        <f>('FL Characterization'!N$4-'FL Characterization'!N$2)*VLOOKUP($A7,'FL Ratio'!$A$2:$B$9,2,FALSE)</f>
        <v>1.4411991971071503</v>
      </c>
      <c r="O7" s="4">
        <f>('FL Characterization'!O$4-'FL Characterization'!O$2)*VLOOKUP($A7,'FL Ratio'!$A$2:$B$9,2,FALSE)</f>
        <v>1.3268322508525445</v>
      </c>
      <c r="P7" s="4">
        <f>('FL Characterization'!P$4-'FL Characterization'!P$2)*VLOOKUP($A7,'FL Ratio'!$A$2:$B$9,2,FALSE)</f>
        <v>1.2221571663542194</v>
      </c>
      <c r="Q7" s="4">
        <f>('FL Characterization'!Q$4-'FL Characterization'!Q$2)*VLOOKUP($A7,'FL Ratio'!$A$2:$B$9,2,FALSE)</f>
        <v>1.0999258176837063</v>
      </c>
      <c r="R7" s="4">
        <f>('FL Characterization'!R$4-'FL Characterization'!R$2)*VLOOKUP($A7,'FL Ratio'!$A$2:$B$9,2,FALSE)</f>
        <v>1.0884772129362719</v>
      </c>
      <c r="S7" s="4">
        <f>('FL Characterization'!S$4-'FL Characterization'!S$2)*VLOOKUP($A7,'FL Ratio'!$A$2:$B$9,2,FALSE)</f>
        <v>0.86241193213184231</v>
      </c>
      <c r="T7" s="4">
        <f>('FL Characterization'!T$4-'FL Characterization'!T$2)*VLOOKUP($A7,'FL Ratio'!$A$2:$B$9,2,FALSE)</f>
        <v>0.71354285128402517</v>
      </c>
      <c r="U7" s="4">
        <f>('FL Characterization'!U$4-'FL Characterization'!U$2)*VLOOKUP($A7,'FL Ratio'!$A$2:$B$9,2,FALSE)</f>
        <v>0.84671290260496379</v>
      </c>
      <c r="V7" s="4">
        <f>('FL Characterization'!V$4-'FL Characterization'!V$2)*VLOOKUP($A7,'FL Ratio'!$A$2:$B$9,2,FALSE)</f>
        <v>0.86271712900742414</v>
      </c>
      <c r="W7" s="4">
        <f>('FL Characterization'!W$4-'FL Characterization'!W$2)*VLOOKUP($A7,'FL Ratio'!$A$2:$B$9,2,FALSE)</f>
        <v>0.98591245317520149</v>
      </c>
      <c r="X7" s="4">
        <f>('FL Characterization'!X$4-'FL Characterization'!X$2)*VLOOKUP($A7,'FL Ratio'!$A$2:$B$9,2,FALSE)</f>
        <v>0.47871246508941079</v>
      </c>
      <c r="Y7" s="4">
        <f>('FL Characterization'!Y$4-'FL Characterization'!Y$2)*VLOOKUP($A7,'FL Ratio'!$A$2:$B$9,2,FALSE)</f>
        <v>0.4596190507999639</v>
      </c>
    </row>
    <row r="8" spans="1:25" x14ac:dyDescent="0.25">
      <c r="A8">
        <v>7</v>
      </c>
      <c r="B8" s="4">
        <f>('FL Characterization'!B$4-'FL Characterization'!B$2)*VLOOKUP($A8,'FL Ratio'!$A$2:$B$9,2,FALSE)</f>
        <v>0.53755218955371264</v>
      </c>
      <c r="C8" s="4">
        <f>('FL Characterization'!C$4-'FL Characterization'!C$2)*VLOOKUP($A8,'FL Ratio'!$A$2:$B$9,2,FALSE)</f>
        <v>0.59177674175311867</v>
      </c>
      <c r="D8" s="4">
        <f>('FL Characterization'!D$4-'FL Characterization'!D$2)*VLOOKUP($A8,'FL Ratio'!$A$2:$B$9,2,FALSE)</f>
        <v>0.77025364144548802</v>
      </c>
      <c r="E8" s="4">
        <f>('FL Characterization'!E$4-'FL Characterization'!E$2)*VLOOKUP($A8,'FL Ratio'!$A$2:$B$9,2,FALSE)</f>
        <v>0.88306482801725006</v>
      </c>
      <c r="F8" s="4">
        <f>('FL Characterization'!F$4-'FL Characterization'!F$2)*VLOOKUP($A8,'FL Ratio'!$A$2:$B$9,2,FALSE)</f>
        <v>1.0382834926424156</v>
      </c>
      <c r="G8" s="4">
        <f>('FL Characterization'!G$4-'FL Characterization'!G$2)*VLOOKUP($A8,'FL Ratio'!$A$2:$B$9,2,FALSE)</f>
        <v>1.213678648274032</v>
      </c>
      <c r="H8" s="4">
        <f>('FL Characterization'!H$4-'FL Characterization'!H$2)*VLOOKUP($A8,'FL Ratio'!$A$2:$B$9,2,FALSE)</f>
        <v>1.0818857048063284</v>
      </c>
      <c r="I8" s="4">
        <f>('FL Characterization'!I$4-'FL Characterization'!I$2)*VLOOKUP($A8,'FL Ratio'!$A$2:$B$9,2,FALSE)</f>
        <v>1.5466744929255989</v>
      </c>
      <c r="J8" s="4">
        <f>('FL Characterization'!J$4-'FL Characterization'!J$2)*VLOOKUP($A8,'FL Ratio'!$A$2:$B$9,2,FALSE)</f>
        <v>1.4189012156240945</v>
      </c>
      <c r="K8" s="4">
        <f>('FL Characterization'!K$4-'FL Characterization'!K$2)*VLOOKUP($A8,'FL Ratio'!$A$2:$B$9,2,FALSE)</f>
        <v>1.602566462201354</v>
      </c>
      <c r="L8" s="4">
        <f>('FL Characterization'!L$4-'FL Characterization'!L$2)*VLOOKUP($A8,'FL Ratio'!$A$2:$B$9,2,FALSE)</f>
        <v>1.6470098267296753</v>
      </c>
      <c r="M8" s="4">
        <f>('FL Characterization'!M$4-'FL Characterization'!M$2)*VLOOKUP($A8,'FL Ratio'!$A$2:$B$9,2,FALSE)</f>
        <v>1.5277373989870593</v>
      </c>
      <c r="N8" s="4">
        <f>('FL Characterization'!N$4-'FL Characterization'!N$2)*VLOOKUP($A8,'FL Ratio'!$A$2:$B$9,2,FALSE)</f>
        <v>1.4411991971071503</v>
      </c>
      <c r="O8" s="4">
        <f>('FL Characterization'!O$4-'FL Characterization'!O$2)*VLOOKUP($A8,'FL Ratio'!$A$2:$B$9,2,FALSE)</f>
        <v>1.3268322508525445</v>
      </c>
      <c r="P8" s="4">
        <f>('FL Characterization'!P$4-'FL Characterization'!P$2)*VLOOKUP($A8,'FL Ratio'!$A$2:$B$9,2,FALSE)</f>
        <v>1.2221571663542194</v>
      </c>
      <c r="Q8" s="4">
        <f>('FL Characterization'!Q$4-'FL Characterization'!Q$2)*VLOOKUP($A8,'FL Ratio'!$A$2:$B$9,2,FALSE)</f>
        <v>1.0999258176837063</v>
      </c>
      <c r="R8" s="4">
        <f>('FL Characterization'!R$4-'FL Characterization'!R$2)*VLOOKUP($A8,'FL Ratio'!$A$2:$B$9,2,FALSE)</f>
        <v>1.0884772129362719</v>
      </c>
      <c r="S8" s="4">
        <f>('FL Characterization'!S$4-'FL Characterization'!S$2)*VLOOKUP($A8,'FL Ratio'!$A$2:$B$9,2,FALSE)</f>
        <v>0.86241193213184231</v>
      </c>
      <c r="T8" s="4">
        <f>('FL Characterization'!T$4-'FL Characterization'!T$2)*VLOOKUP($A8,'FL Ratio'!$A$2:$B$9,2,FALSE)</f>
        <v>0.71354285128402517</v>
      </c>
      <c r="U8" s="4">
        <f>('FL Characterization'!U$4-'FL Characterization'!U$2)*VLOOKUP($A8,'FL Ratio'!$A$2:$B$9,2,FALSE)</f>
        <v>0.84671290260496379</v>
      </c>
      <c r="V8" s="4">
        <f>('FL Characterization'!V$4-'FL Characterization'!V$2)*VLOOKUP($A8,'FL Ratio'!$A$2:$B$9,2,FALSE)</f>
        <v>0.86271712900742414</v>
      </c>
      <c r="W8" s="4">
        <f>('FL Characterization'!W$4-'FL Characterization'!W$2)*VLOOKUP($A8,'FL Ratio'!$A$2:$B$9,2,FALSE)</f>
        <v>0.98591245317520149</v>
      </c>
      <c r="X8" s="4">
        <f>('FL Characterization'!X$4-'FL Characterization'!X$2)*VLOOKUP($A8,'FL Ratio'!$A$2:$B$9,2,FALSE)</f>
        <v>0.47871246508941079</v>
      </c>
      <c r="Y8" s="4">
        <f>('FL Characterization'!Y$4-'FL Characterization'!Y$2)*VLOOKUP($A8,'FL Ratio'!$A$2:$B$9,2,FALSE)</f>
        <v>0.4596190507999639</v>
      </c>
    </row>
    <row r="9" spans="1:25" x14ac:dyDescent="0.25">
      <c r="A9">
        <v>8</v>
      </c>
      <c r="B9" s="4">
        <f>('FL Characterization'!B$4-'FL Characterization'!B$2)*VLOOKUP($A9,'FL Ratio'!$A$2:$B$9,2,FALSE)</f>
        <v>0.53755218955371264</v>
      </c>
      <c r="C9" s="4">
        <f>('FL Characterization'!C$4-'FL Characterization'!C$2)*VLOOKUP($A9,'FL Ratio'!$A$2:$B$9,2,FALSE)</f>
        <v>0.59177674175311867</v>
      </c>
      <c r="D9" s="4">
        <f>('FL Characterization'!D$4-'FL Characterization'!D$2)*VLOOKUP($A9,'FL Ratio'!$A$2:$B$9,2,FALSE)</f>
        <v>0.77025364144548802</v>
      </c>
      <c r="E9" s="4">
        <f>('FL Characterization'!E$4-'FL Characterization'!E$2)*VLOOKUP($A9,'FL Ratio'!$A$2:$B$9,2,FALSE)</f>
        <v>0.88306482801725006</v>
      </c>
      <c r="F9" s="4">
        <f>('FL Characterization'!F$4-'FL Characterization'!F$2)*VLOOKUP($A9,'FL Ratio'!$A$2:$B$9,2,FALSE)</f>
        <v>1.0382834926424156</v>
      </c>
      <c r="G9" s="4">
        <f>('FL Characterization'!G$4-'FL Characterization'!G$2)*VLOOKUP($A9,'FL Ratio'!$A$2:$B$9,2,FALSE)</f>
        <v>1.213678648274032</v>
      </c>
      <c r="H9" s="4">
        <f>('FL Characterization'!H$4-'FL Characterization'!H$2)*VLOOKUP($A9,'FL Ratio'!$A$2:$B$9,2,FALSE)</f>
        <v>1.0818857048063284</v>
      </c>
      <c r="I9" s="4">
        <f>('FL Characterization'!I$4-'FL Characterization'!I$2)*VLOOKUP($A9,'FL Ratio'!$A$2:$B$9,2,FALSE)</f>
        <v>1.5466744929255989</v>
      </c>
      <c r="J9" s="4">
        <f>('FL Characterization'!J$4-'FL Characterization'!J$2)*VLOOKUP($A9,'FL Ratio'!$A$2:$B$9,2,FALSE)</f>
        <v>1.4189012156240945</v>
      </c>
      <c r="K9" s="4">
        <f>('FL Characterization'!K$4-'FL Characterization'!K$2)*VLOOKUP($A9,'FL Ratio'!$A$2:$B$9,2,FALSE)</f>
        <v>1.602566462201354</v>
      </c>
      <c r="L9" s="4">
        <f>('FL Characterization'!L$4-'FL Characterization'!L$2)*VLOOKUP($A9,'FL Ratio'!$A$2:$B$9,2,FALSE)</f>
        <v>1.6470098267296753</v>
      </c>
      <c r="M9" s="4">
        <f>('FL Characterization'!M$4-'FL Characterization'!M$2)*VLOOKUP($A9,'FL Ratio'!$A$2:$B$9,2,FALSE)</f>
        <v>1.5277373989870593</v>
      </c>
      <c r="N9" s="4">
        <f>('FL Characterization'!N$4-'FL Characterization'!N$2)*VLOOKUP($A9,'FL Ratio'!$A$2:$B$9,2,FALSE)</f>
        <v>1.4411991971071503</v>
      </c>
      <c r="O9" s="4">
        <f>('FL Characterization'!O$4-'FL Characterization'!O$2)*VLOOKUP($A9,'FL Ratio'!$A$2:$B$9,2,FALSE)</f>
        <v>1.3268322508525445</v>
      </c>
      <c r="P9" s="4">
        <f>('FL Characterization'!P$4-'FL Characterization'!P$2)*VLOOKUP($A9,'FL Ratio'!$A$2:$B$9,2,FALSE)</f>
        <v>1.2221571663542194</v>
      </c>
      <c r="Q9" s="4">
        <f>('FL Characterization'!Q$4-'FL Characterization'!Q$2)*VLOOKUP($A9,'FL Ratio'!$A$2:$B$9,2,FALSE)</f>
        <v>1.0999258176837063</v>
      </c>
      <c r="R9" s="4">
        <f>('FL Characterization'!R$4-'FL Characterization'!R$2)*VLOOKUP($A9,'FL Ratio'!$A$2:$B$9,2,FALSE)</f>
        <v>1.0884772129362719</v>
      </c>
      <c r="S9" s="4">
        <f>('FL Characterization'!S$4-'FL Characterization'!S$2)*VLOOKUP($A9,'FL Ratio'!$A$2:$B$9,2,FALSE)</f>
        <v>0.86241193213184231</v>
      </c>
      <c r="T9" s="4">
        <f>('FL Characterization'!T$4-'FL Characterization'!T$2)*VLOOKUP($A9,'FL Ratio'!$A$2:$B$9,2,FALSE)</f>
        <v>0.71354285128402517</v>
      </c>
      <c r="U9" s="4">
        <f>('FL Characterization'!U$4-'FL Characterization'!U$2)*VLOOKUP($A9,'FL Ratio'!$A$2:$B$9,2,FALSE)</f>
        <v>0.84671290260496379</v>
      </c>
      <c r="V9" s="4">
        <f>('FL Characterization'!V$4-'FL Characterization'!V$2)*VLOOKUP($A9,'FL Ratio'!$A$2:$B$9,2,FALSE)</f>
        <v>0.86271712900742414</v>
      </c>
      <c r="W9" s="4">
        <f>('FL Characterization'!W$4-'FL Characterization'!W$2)*VLOOKUP($A9,'FL Ratio'!$A$2:$B$9,2,FALSE)</f>
        <v>0.98591245317520149</v>
      </c>
      <c r="X9" s="4">
        <f>('FL Characterization'!X$4-'FL Characterization'!X$2)*VLOOKUP($A9,'FL Ratio'!$A$2:$B$9,2,FALSE)</f>
        <v>0.47871246508941079</v>
      </c>
      <c r="Y9" s="4">
        <f>('FL Characterization'!Y$4-'FL Characterization'!Y$2)*VLOOKUP($A9,'FL Ratio'!$A$2:$B$9,2,FALSE)</f>
        <v>0.4596190507999639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2.9805824622368373</v>
      </c>
      <c r="C2" s="4">
        <f>('FL Characterization'!C$2-'FL Characterization'!C$3)*VLOOKUP($A2,'FL Ratio'!$A$2:$B$9,2,FALSE)</f>
        <v>3.1543213665314549</v>
      </c>
      <c r="D2" s="4">
        <f>('FL Characterization'!D$2-'FL Characterization'!D$3)*VLOOKUP($A2,'FL Ratio'!$A$2:$B$9,2,FALSE)</f>
        <v>3.3308889247948792</v>
      </c>
      <c r="E2" s="4">
        <f>('FL Characterization'!E$2-'FL Characterization'!E$3)*VLOOKUP($A2,'FL Ratio'!$A$2:$B$9,2,FALSE)</f>
        <v>3.4822963503883892</v>
      </c>
      <c r="F2" s="4">
        <f>('FL Characterization'!F$2-'FL Characterization'!F$3)*VLOOKUP($A2,'FL Ratio'!$A$2:$B$9,2,FALSE)</f>
        <v>3.5218230676893492</v>
      </c>
      <c r="G2" s="4">
        <f>('FL Characterization'!G$2-'FL Characterization'!G$3)*VLOOKUP($A2,'FL Ratio'!$A$2:$B$9,2,FALSE)</f>
        <v>3.6840240413217273</v>
      </c>
      <c r="H2" s="4">
        <f>('FL Characterization'!H$2-'FL Characterization'!H$3)*VLOOKUP($A2,'FL Ratio'!$A$2:$B$9,2,FALSE)</f>
        <v>3.665191160950461</v>
      </c>
      <c r="I2" s="4">
        <f>('FL Characterization'!I$2-'FL Characterization'!I$3)*VLOOKUP($A2,'FL Ratio'!$A$2:$B$9,2,FALSE)</f>
        <v>3.4644609427324378</v>
      </c>
      <c r="J2" s="4">
        <f>('FL Characterization'!J$2-'FL Characterization'!J$3)*VLOOKUP($A2,'FL Ratio'!$A$2:$B$9,2,FALSE)</f>
        <v>3.1389424215326254</v>
      </c>
      <c r="K2" s="4">
        <f>('FL Characterization'!K$2-'FL Characterization'!K$3)*VLOOKUP($A2,'FL Ratio'!$A$2:$B$9,2,FALSE)</f>
        <v>4.6094479625218616</v>
      </c>
      <c r="L2" s="4">
        <f>('FL Characterization'!L$2-'FL Characterization'!L$3)*VLOOKUP($A2,'FL Ratio'!$A$2:$B$9,2,FALSE)</f>
        <v>4.5013114988248661</v>
      </c>
      <c r="M2" s="4">
        <f>('FL Characterization'!M$2-'FL Characterization'!M$3)*VLOOKUP($A2,'FL Ratio'!$A$2:$B$9,2,FALSE)</f>
        <v>4.144901098755188</v>
      </c>
      <c r="N2" s="4">
        <f>('FL Characterization'!N$2-'FL Characterization'!N$3)*VLOOKUP($A2,'FL Ratio'!$A$2:$B$9,2,FALSE)</f>
        <v>4.0441861298131929</v>
      </c>
      <c r="O2" s="4">
        <f>('FL Characterization'!O$2-'FL Characterization'!O$3)*VLOOKUP($A2,'FL Ratio'!$A$2:$B$9,2,FALSE)</f>
        <v>4.0608081937930498</v>
      </c>
      <c r="P2" s="4">
        <f>('FL Characterization'!P$2-'FL Characterization'!P$3)*VLOOKUP($A2,'FL Ratio'!$A$2:$B$9,2,FALSE)</f>
        <v>3.8684225047830076</v>
      </c>
      <c r="Q2" s="4">
        <f>('FL Characterization'!Q$2-'FL Characterization'!Q$3)*VLOOKUP($A2,'FL Ratio'!$A$2:$B$9,2,FALSE)</f>
        <v>3.5459857276439481</v>
      </c>
      <c r="R2" s="4">
        <f>('FL Characterization'!R$2-'FL Characterization'!R$3)*VLOOKUP($A2,'FL Ratio'!$A$2:$B$9,2,FALSE)</f>
        <v>3.18688066247767</v>
      </c>
      <c r="S2" s="4">
        <f>('FL Characterization'!S$2-'FL Characterization'!S$3)*VLOOKUP($A2,'FL Ratio'!$A$2:$B$9,2,FALSE)</f>
        <v>3.072558379180466</v>
      </c>
      <c r="T2" s="4">
        <f>('FL Characterization'!T$2-'FL Characterization'!T$3)*VLOOKUP($A2,'FL Ratio'!$A$2:$B$9,2,FALSE)</f>
        <v>1.9313974860751644</v>
      </c>
      <c r="U2" s="4">
        <f>('FL Characterization'!U$2-'FL Characterization'!U$3)*VLOOKUP($A2,'FL Ratio'!$A$2:$B$9,2,FALSE)</f>
        <v>2.0654533527179133</v>
      </c>
      <c r="V2" s="4">
        <f>('FL Characterization'!V$2-'FL Characterization'!V$3)*VLOOKUP($A2,'FL Ratio'!$A$2:$B$9,2,FALSE)</f>
        <v>2.258203789213407</v>
      </c>
      <c r="W2" s="4">
        <f>('FL Characterization'!W$2-'FL Characterization'!W$3)*VLOOKUP($A2,'FL Ratio'!$A$2:$B$9,2,FALSE)</f>
        <v>2.3120896473191794</v>
      </c>
      <c r="X2" s="4">
        <f>('FL Characterization'!X$2-'FL Characterization'!X$3)*VLOOKUP($A2,'FL Ratio'!$A$2:$B$9,2,FALSE)</f>
        <v>2.4113530701456036</v>
      </c>
      <c r="Y2" s="4">
        <f>('FL Characterization'!Y$2-'FL Characterization'!Y$3)*VLOOKUP($A2,'FL Ratio'!$A$2:$B$9,2,FALSE)</f>
        <v>2.66168894638502</v>
      </c>
    </row>
    <row r="3" spans="1:25" x14ac:dyDescent="0.25">
      <c r="A3">
        <v>2</v>
      </c>
      <c r="B3" s="4">
        <f>('FL Characterization'!B$2-'FL Characterization'!B$3)*VLOOKUP($A3,'FL Ratio'!$A$2:$B$9,2,FALSE)</f>
        <v>2.4838187185306975</v>
      </c>
      <c r="C3" s="4">
        <f>('FL Characterization'!C$2-'FL Characterization'!C$3)*VLOOKUP($A3,'FL Ratio'!$A$2:$B$9,2,FALSE)</f>
        <v>2.628601138776212</v>
      </c>
      <c r="D3" s="4">
        <f>('FL Characterization'!D$2-'FL Characterization'!D$3)*VLOOKUP($A3,'FL Ratio'!$A$2:$B$9,2,FALSE)</f>
        <v>2.7757407706623991</v>
      </c>
      <c r="E3" s="4">
        <f>('FL Characterization'!E$2-'FL Characterization'!E$3)*VLOOKUP($A3,'FL Ratio'!$A$2:$B$9,2,FALSE)</f>
        <v>2.9019136253236573</v>
      </c>
      <c r="F3" s="4">
        <f>('FL Characterization'!F$2-'FL Characterization'!F$3)*VLOOKUP($A3,'FL Ratio'!$A$2:$B$9,2,FALSE)</f>
        <v>2.9348525564077907</v>
      </c>
      <c r="G3" s="4">
        <f>('FL Characterization'!G$2-'FL Characterization'!G$3)*VLOOKUP($A3,'FL Ratio'!$A$2:$B$9,2,FALSE)</f>
        <v>3.0700200344347728</v>
      </c>
      <c r="H3" s="4">
        <f>('FL Characterization'!H$2-'FL Characterization'!H$3)*VLOOKUP($A3,'FL Ratio'!$A$2:$B$9,2,FALSE)</f>
        <v>3.0543259674587171</v>
      </c>
      <c r="I3" s="4">
        <f>('FL Characterization'!I$2-'FL Characterization'!I$3)*VLOOKUP($A3,'FL Ratio'!$A$2:$B$9,2,FALSE)</f>
        <v>2.8870507856103647</v>
      </c>
      <c r="J3" s="4">
        <f>('FL Characterization'!J$2-'FL Characterization'!J$3)*VLOOKUP($A3,'FL Ratio'!$A$2:$B$9,2,FALSE)</f>
        <v>2.6157853512771876</v>
      </c>
      <c r="K3" s="4">
        <f>('FL Characterization'!K$2-'FL Characterization'!K$3)*VLOOKUP($A3,'FL Ratio'!$A$2:$B$9,2,FALSE)</f>
        <v>3.8412066354348848</v>
      </c>
      <c r="L3" s="4">
        <f>('FL Characterization'!L$2-'FL Characterization'!L$3)*VLOOKUP($A3,'FL Ratio'!$A$2:$B$9,2,FALSE)</f>
        <v>3.751092915687388</v>
      </c>
      <c r="M3" s="4">
        <f>('FL Characterization'!M$2-'FL Characterization'!M$3)*VLOOKUP($A3,'FL Ratio'!$A$2:$B$9,2,FALSE)</f>
        <v>3.4540842489626566</v>
      </c>
      <c r="N3" s="4">
        <f>('FL Characterization'!N$2-'FL Characterization'!N$3)*VLOOKUP($A3,'FL Ratio'!$A$2:$B$9,2,FALSE)</f>
        <v>3.3701551081776602</v>
      </c>
      <c r="O3" s="4">
        <f>('FL Characterization'!O$2-'FL Characterization'!O$3)*VLOOKUP($A3,'FL Ratio'!$A$2:$B$9,2,FALSE)</f>
        <v>3.3840068281608748</v>
      </c>
      <c r="P3" s="4">
        <f>('FL Characterization'!P$2-'FL Characterization'!P$3)*VLOOKUP($A3,'FL Ratio'!$A$2:$B$9,2,FALSE)</f>
        <v>3.2236854206525063</v>
      </c>
      <c r="Q3" s="4">
        <f>('FL Characterization'!Q$2-'FL Characterization'!Q$3)*VLOOKUP($A3,'FL Ratio'!$A$2:$B$9,2,FALSE)</f>
        <v>2.9549881063699566</v>
      </c>
      <c r="R3" s="4">
        <f>('FL Characterization'!R$2-'FL Characterization'!R$3)*VLOOKUP($A3,'FL Ratio'!$A$2:$B$9,2,FALSE)</f>
        <v>2.6557338853980581</v>
      </c>
      <c r="S3" s="4">
        <f>('FL Characterization'!S$2-'FL Characterization'!S$3)*VLOOKUP($A3,'FL Ratio'!$A$2:$B$9,2,FALSE)</f>
        <v>2.5604653159837216</v>
      </c>
      <c r="T3" s="4">
        <f>('FL Characterization'!T$2-'FL Characterization'!T$3)*VLOOKUP($A3,'FL Ratio'!$A$2:$B$9,2,FALSE)</f>
        <v>1.6094979050626368</v>
      </c>
      <c r="U3" s="4">
        <f>('FL Characterization'!U$2-'FL Characterization'!U$3)*VLOOKUP($A3,'FL Ratio'!$A$2:$B$9,2,FALSE)</f>
        <v>1.7212111272649278</v>
      </c>
      <c r="V3" s="4">
        <f>('FL Characterization'!V$2-'FL Characterization'!V$3)*VLOOKUP($A3,'FL Ratio'!$A$2:$B$9,2,FALSE)</f>
        <v>1.8818364910111725</v>
      </c>
      <c r="W3" s="4">
        <f>('FL Characterization'!W$2-'FL Characterization'!W$3)*VLOOKUP($A3,'FL Ratio'!$A$2:$B$9,2,FALSE)</f>
        <v>1.9267413727659828</v>
      </c>
      <c r="X3" s="4">
        <f>('FL Characterization'!X$2-'FL Characterization'!X$3)*VLOOKUP($A3,'FL Ratio'!$A$2:$B$9,2,FALSE)</f>
        <v>2.0094608917880028</v>
      </c>
      <c r="Y3" s="4">
        <f>('FL Characterization'!Y$2-'FL Characterization'!Y$3)*VLOOKUP($A3,'FL Ratio'!$A$2:$B$9,2,FALSE)</f>
        <v>2.2180741219875166</v>
      </c>
    </row>
    <row r="4" spans="1:25" x14ac:dyDescent="0.25">
      <c r="A4">
        <v>3</v>
      </c>
      <c r="B4" s="4">
        <f>('FL Characterization'!B$2-'FL Characterization'!B$3)*VLOOKUP($A4,'FL Ratio'!$A$2:$B$9,2,FALSE)</f>
        <v>1.9870549748245578</v>
      </c>
      <c r="C4" s="4">
        <f>('FL Characterization'!C$2-'FL Characterization'!C$3)*VLOOKUP($A4,'FL Ratio'!$A$2:$B$9,2,FALSE)</f>
        <v>2.1028809110209696</v>
      </c>
      <c r="D4" s="4">
        <f>('FL Characterization'!D$2-'FL Characterization'!D$3)*VLOOKUP($A4,'FL Ratio'!$A$2:$B$9,2,FALSE)</f>
        <v>2.2205926165299195</v>
      </c>
      <c r="E4" s="4">
        <f>('FL Characterization'!E$2-'FL Characterization'!E$3)*VLOOKUP($A4,'FL Ratio'!$A$2:$B$9,2,FALSE)</f>
        <v>2.3215309002589262</v>
      </c>
      <c r="F4" s="4">
        <f>('FL Characterization'!F$2-'FL Characterization'!F$3)*VLOOKUP($A4,'FL Ratio'!$A$2:$B$9,2,FALSE)</f>
        <v>2.3478820451262328</v>
      </c>
      <c r="G4" s="4">
        <f>('FL Characterization'!G$2-'FL Characterization'!G$3)*VLOOKUP($A4,'FL Ratio'!$A$2:$B$9,2,FALSE)</f>
        <v>2.4560160275478182</v>
      </c>
      <c r="H4" s="4">
        <f>('FL Characterization'!H$2-'FL Characterization'!H$3)*VLOOKUP($A4,'FL Ratio'!$A$2:$B$9,2,FALSE)</f>
        <v>2.443460773966974</v>
      </c>
      <c r="I4" s="4">
        <f>('FL Characterization'!I$2-'FL Characterization'!I$3)*VLOOKUP($A4,'FL Ratio'!$A$2:$B$9,2,FALSE)</f>
        <v>2.3096406284882915</v>
      </c>
      <c r="J4" s="4">
        <f>('FL Characterization'!J$2-'FL Characterization'!J$3)*VLOOKUP($A4,'FL Ratio'!$A$2:$B$9,2,FALSE)</f>
        <v>2.0926282810217502</v>
      </c>
      <c r="K4" s="4">
        <f>('FL Characterization'!K$2-'FL Characterization'!K$3)*VLOOKUP($A4,'FL Ratio'!$A$2:$B$9,2,FALSE)</f>
        <v>3.072965308347908</v>
      </c>
      <c r="L4" s="4">
        <f>('FL Characterization'!L$2-'FL Characterization'!L$3)*VLOOKUP($A4,'FL Ratio'!$A$2:$B$9,2,FALSE)</f>
        <v>3.0008743325499108</v>
      </c>
      <c r="M4" s="4">
        <f>('FL Characterization'!M$2-'FL Characterization'!M$3)*VLOOKUP($A4,'FL Ratio'!$A$2:$B$9,2,FALSE)</f>
        <v>2.7632673991701253</v>
      </c>
      <c r="N4" s="4">
        <f>('FL Characterization'!N$2-'FL Characterization'!N$3)*VLOOKUP($A4,'FL Ratio'!$A$2:$B$9,2,FALSE)</f>
        <v>2.6961240865421283</v>
      </c>
      <c r="O4" s="4">
        <f>('FL Characterization'!O$2-'FL Characterization'!O$3)*VLOOKUP($A4,'FL Ratio'!$A$2:$B$9,2,FALSE)</f>
        <v>2.7072054625286999</v>
      </c>
      <c r="P4" s="4">
        <f>('FL Characterization'!P$2-'FL Characterization'!P$3)*VLOOKUP($A4,'FL Ratio'!$A$2:$B$9,2,FALSE)</f>
        <v>2.5789483365220049</v>
      </c>
      <c r="Q4" s="4">
        <f>('FL Characterization'!Q$2-'FL Characterization'!Q$3)*VLOOKUP($A4,'FL Ratio'!$A$2:$B$9,2,FALSE)</f>
        <v>2.3639904850959654</v>
      </c>
      <c r="R4" s="4">
        <f>('FL Characterization'!R$2-'FL Characterization'!R$3)*VLOOKUP($A4,'FL Ratio'!$A$2:$B$9,2,FALSE)</f>
        <v>2.1245871083184467</v>
      </c>
      <c r="S4" s="4">
        <f>('FL Characterization'!S$2-'FL Characterization'!S$3)*VLOOKUP($A4,'FL Ratio'!$A$2:$B$9,2,FALSE)</f>
        <v>2.0483722527869772</v>
      </c>
      <c r="T4" s="4">
        <f>('FL Characterization'!T$2-'FL Characterization'!T$3)*VLOOKUP($A4,'FL Ratio'!$A$2:$B$9,2,FALSE)</f>
        <v>1.2875983240501094</v>
      </c>
      <c r="U4" s="4">
        <f>('FL Characterization'!U$2-'FL Characterization'!U$3)*VLOOKUP($A4,'FL Ratio'!$A$2:$B$9,2,FALSE)</f>
        <v>1.3769689018119422</v>
      </c>
      <c r="V4" s="4">
        <f>('FL Characterization'!V$2-'FL Characterization'!V$3)*VLOOKUP($A4,'FL Ratio'!$A$2:$B$9,2,FALSE)</f>
        <v>1.5054691928089381</v>
      </c>
      <c r="W4" s="4">
        <f>('FL Characterization'!W$2-'FL Characterization'!W$3)*VLOOKUP($A4,'FL Ratio'!$A$2:$B$9,2,FALSE)</f>
        <v>1.5413930982127864</v>
      </c>
      <c r="X4" s="4">
        <f>('FL Characterization'!X$2-'FL Characterization'!X$3)*VLOOKUP($A4,'FL Ratio'!$A$2:$B$9,2,FALSE)</f>
        <v>1.6075687134304024</v>
      </c>
      <c r="Y4" s="4">
        <f>('FL Characterization'!Y$2-'FL Characterization'!Y$3)*VLOOKUP($A4,'FL Ratio'!$A$2:$B$9,2,FALSE)</f>
        <v>1.7744592975900133</v>
      </c>
    </row>
    <row r="5" spans="1:25" x14ac:dyDescent="0.25">
      <c r="A5">
        <v>4</v>
      </c>
      <c r="B5" s="4">
        <f>('FL Characterization'!B$2-'FL Characterization'!B$3)*VLOOKUP($A5,'FL Ratio'!$A$2:$B$9,2,FALSE)</f>
        <v>1.4902912311184187</v>
      </c>
      <c r="C5" s="4">
        <f>('FL Characterization'!C$2-'FL Characterization'!C$3)*VLOOKUP($A5,'FL Ratio'!$A$2:$B$9,2,FALSE)</f>
        <v>1.5771606832657274</v>
      </c>
      <c r="D5" s="4">
        <f>('FL Characterization'!D$2-'FL Characterization'!D$3)*VLOOKUP($A5,'FL Ratio'!$A$2:$B$9,2,FALSE)</f>
        <v>1.6654444623974396</v>
      </c>
      <c r="E5" s="4">
        <f>('FL Characterization'!E$2-'FL Characterization'!E$3)*VLOOKUP($A5,'FL Ratio'!$A$2:$B$9,2,FALSE)</f>
        <v>1.7411481751941946</v>
      </c>
      <c r="F5" s="4">
        <f>('FL Characterization'!F$2-'FL Characterization'!F$3)*VLOOKUP($A5,'FL Ratio'!$A$2:$B$9,2,FALSE)</f>
        <v>1.7609115338446746</v>
      </c>
      <c r="G5" s="4">
        <f>('FL Characterization'!G$2-'FL Characterization'!G$3)*VLOOKUP($A5,'FL Ratio'!$A$2:$B$9,2,FALSE)</f>
        <v>1.8420120206608637</v>
      </c>
      <c r="H5" s="4">
        <f>('FL Characterization'!H$2-'FL Characterization'!H$3)*VLOOKUP($A5,'FL Ratio'!$A$2:$B$9,2,FALSE)</f>
        <v>1.8325955804752305</v>
      </c>
      <c r="I5" s="4">
        <f>('FL Characterization'!I$2-'FL Characterization'!I$3)*VLOOKUP($A5,'FL Ratio'!$A$2:$B$9,2,FALSE)</f>
        <v>1.7322304713662189</v>
      </c>
      <c r="J5" s="4">
        <f>('FL Characterization'!J$2-'FL Characterization'!J$3)*VLOOKUP($A5,'FL Ratio'!$A$2:$B$9,2,FALSE)</f>
        <v>1.5694712107663127</v>
      </c>
      <c r="K5" s="4">
        <f>('FL Characterization'!K$2-'FL Characterization'!K$3)*VLOOKUP($A5,'FL Ratio'!$A$2:$B$9,2,FALSE)</f>
        <v>2.3047239812609308</v>
      </c>
      <c r="L5" s="4">
        <f>('FL Characterization'!L$2-'FL Characterization'!L$3)*VLOOKUP($A5,'FL Ratio'!$A$2:$B$9,2,FALSE)</f>
        <v>2.2506557494124331</v>
      </c>
      <c r="M5" s="4">
        <f>('FL Characterization'!M$2-'FL Characterization'!M$3)*VLOOKUP($A5,'FL Ratio'!$A$2:$B$9,2,FALSE)</f>
        <v>2.072450549377594</v>
      </c>
      <c r="N5" s="4">
        <f>('FL Characterization'!N$2-'FL Characterization'!N$3)*VLOOKUP($A5,'FL Ratio'!$A$2:$B$9,2,FALSE)</f>
        <v>2.0220930649065965</v>
      </c>
      <c r="O5" s="4">
        <f>('FL Characterization'!O$2-'FL Characterization'!O$3)*VLOOKUP($A5,'FL Ratio'!$A$2:$B$9,2,FALSE)</f>
        <v>2.0304040968965249</v>
      </c>
      <c r="P5" s="4">
        <f>('FL Characterization'!P$2-'FL Characterization'!P$3)*VLOOKUP($A5,'FL Ratio'!$A$2:$B$9,2,FALSE)</f>
        <v>1.9342112523915038</v>
      </c>
      <c r="Q5" s="4">
        <f>('FL Characterization'!Q$2-'FL Characterization'!Q$3)*VLOOKUP($A5,'FL Ratio'!$A$2:$B$9,2,FALSE)</f>
        <v>1.7729928638219741</v>
      </c>
      <c r="R5" s="4">
        <f>('FL Characterization'!R$2-'FL Characterization'!R$3)*VLOOKUP($A5,'FL Ratio'!$A$2:$B$9,2,FALSE)</f>
        <v>1.593440331238835</v>
      </c>
      <c r="S5" s="4">
        <f>('FL Characterization'!S$2-'FL Characterization'!S$3)*VLOOKUP($A5,'FL Ratio'!$A$2:$B$9,2,FALSE)</f>
        <v>1.536279189590233</v>
      </c>
      <c r="T5" s="4">
        <f>('FL Characterization'!T$2-'FL Characterization'!T$3)*VLOOKUP($A5,'FL Ratio'!$A$2:$B$9,2,FALSE)</f>
        <v>0.96569874303758219</v>
      </c>
      <c r="U5" s="4">
        <f>('FL Characterization'!U$2-'FL Characterization'!U$3)*VLOOKUP($A5,'FL Ratio'!$A$2:$B$9,2,FALSE)</f>
        <v>1.0327266763589567</v>
      </c>
      <c r="V5" s="4">
        <f>('FL Characterization'!V$2-'FL Characterization'!V$3)*VLOOKUP($A5,'FL Ratio'!$A$2:$B$9,2,FALSE)</f>
        <v>1.1291018946067035</v>
      </c>
      <c r="W5" s="4">
        <f>('FL Characterization'!W$2-'FL Characterization'!W$3)*VLOOKUP($A5,'FL Ratio'!$A$2:$B$9,2,FALSE)</f>
        <v>1.1560448236595897</v>
      </c>
      <c r="X5" s="4">
        <f>('FL Characterization'!X$2-'FL Characterization'!X$3)*VLOOKUP($A5,'FL Ratio'!$A$2:$B$9,2,FALSE)</f>
        <v>1.2056765350728018</v>
      </c>
      <c r="Y5" s="4">
        <f>('FL Characterization'!Y$2-'FL Characterization'!Y$3)*VLOOKUP($A5,'FL Ratio'!$A$2:$B$9,2,FALSE)</f>
        <v>1.33084447319251</v>
      </c>
    </row>
    <row r="6" spans="1:25" x14ac:dyDescent="0.25">
      <c r="A6">
        <v>5</v>
      </c>
      <c r="B6" s="4">
        <f>('FL Characterization'!B$2-'FL Characterization'!B$3)*VLOOKUP($A6,'FL Ratio'!$A$2:$B$9,2,FALSE)</f>
        <v>1.4902912311184187</v>
      </c>
      <c r="C6" s="4">
        <f>('FL Characterization'!C$2-'FL Characterization'!C$3)*VLOOKUP($A6,'FL Ratio'!$A$2:$B$9,2,FALSE)</f>
        <v>1.5771606832657274</v>
      </c>
      <c r="D6" s="4">
        <f>('FL Characterization'!D$2-'FL Characterization'!D$3)*VLOOKUP($A6,'FL Ratio'!$A$2:$B$9,2,FALSE)</f>
        <v>1.6654444623974396</v>
      </c>
      <c r="E6" s="4">
        <f>('FL Characterization'!E$2-'FL Characterization'!E$3)*VLOOKUP($A6,'FL Ratio'!$A$2:$B$9,2,FALSE)</f>
        <v>1.7411481751941946</v>
      </c>
      <c r="F6" s="4">
        <f>('FL Characterization'!F$2-'FL Characterization'!F$3)*VLOOKUP($A6,'FL Ratio'!$A$2:$B$9,2,FALSE)</f>
        <v>1.7609115338446746</v>
      </c>
      <c r="G6" s="4">
        <f>('FL Characterization'!G$2-'FL Characterization'!G$3)*VLOOKUP($A6,'FL Ratio'!$A$2:$B$9,2,FALSE)</f>
        <v>1.8420120206608637</v>
      </c>
      <c r="H6" s="4">
        <f>('FL Characterization'!H$2-'FL Characterization'!H$3)*VLOOKUP($A6,'FL Ratio'!$A$2:$B$9,2,FALSE)</f>
        <v>1.8325955804752305</v>
      </c>
      <c r="I6" s="4">
        <f>('FL Characterization'!I$2-'FL Characterization'!I$3)*VLOOKUP($A6,'FL Ratio'!$A$2:$B$9,2,FALSE)</f>
        <v>1.7322304713662189</v>
      </c>
      <c r="J6" s="4">
        <f>('FL Characterization'!J$2-'FL Characterization'!J$3)*VLOOKUP($A6,'FL Ratio'!$A$2:$B$9,2,FALSE)</f>
        <v>1.5694712107663127</v>
      </c>
      <c r="K6" s="4">
        <f>('FL Characterization'!K$2-'FL Characterization'!K$3)*VLOOKUP($A6,'FL Ratio'!$A$2:$B$9,2,FALSE)</f>
        <v>2.3047239812609308</v>
      </c>
      <c r="L6" s="4">
        <f>('FL Characterization'!L$2-'FL Characterization'!L$3)*VLOOKUP($A6,'FL Ratio'!$A$2:$B$9,2,FALSE)</f>
        <v>2.2506557494124331</v>
      </c>
      <c r="M6" s="4">
        <f>('FL Characterization'!M$2-'FL Characterization'!M$3)*VLOOKUP($A6,'FL Ratio'!$A$2:$B$9,2,FALSE)</f>
        <v>2.072450549377594</v>
      </c>
      <c r="N6" s="4">
        <f>('FL Characterization'!N$2-'FL Characterization'!N$3)*VLOOKUP($A6,'FL Ratio'!$A$2:$B$9,2,FALSE)</f>
        <v>2.0220930649065965</v>
      </c>
      <c r="O6" s="4">
        <f>('FL Characterization'!O$2-'FL Characterization'!O$3)*VLOOKUP($A6,'FL Ratio'!$A$2:$B$9,2,FALSE)</f>
        <v>2.0304040968965249</v>
      </c>
      <c r="P6" s="4">
        <f>('FL Characterization'!P$2-'FL Characterization'!P$3)*VLOOKUP($A6,'FL Ratio'!$A$2:$B$9,2,FALSE)</f>
        <v>1.9342112523915038</v>
      </c>
      <c r="Q6" s="4">
        <f>('FL Characterization'!Q$2-'FL Characterization'!Q$3)*VLOOKUP($A6,'FL Ratio'!$A$2:$B$9,2,FALSE)</f>
        <v>1.7729928638219741</v>
      </c>
      <c r="R6" s="4">
        <f>('FL Characterization'!R$2-'FL Characterization'!R$3)*VLOOKUP($A6,'FL Ratio'!$A$2:$B$9,2,FALSE)</f>
        <v>1.593440331238835</v>
      </c>
      <c r="S6" s="4">
        <f>('FL Characterization'!S$2-'FL Characterization'!S$3)*VLOOKUP($A6,'FL Ratio'!$A$2:$B$9,2,FALSE)</f>
        <v>1.536279189590233</v>
      </c>
      <c r="T6" s="4">
        <f>('FL Characterization'!T$2-'FL Characterization'!T$3)*VLOOKUP($A6,'FL Ratio'!$A$2:$B$9,2,FALSE)</f>
        <v>0.96569874303758219</v>
      </c>
      <c r="U6" s="4">
        <f>('FL Characterization'!U$2-'FL Characterization'!U$3)*VLOOKUP($A6,'FL Ratio'!$A$2:$B$9,2,FALSE)</f>
        <v>1.0327266763589567</v>
      </c>
      <c r="V6" s="4">
        <f>('FL Characterization'!V$2-'FL Characterization'!V$3)*VLOOKUP($A6,'FL Ratio'!$A$2:$B$9,2,FALSE)</f>
        <v>1.1291018946067035</v>
      </c>
      <c r="W6" s="4">
        <f>('FL Characterization'!W$2-'FL Characterization'!W$3)*VLOOKUP($A6,'FL Ratio'!$A$2:$B$9,2,FALSE)</f>
        <v>1.1560448236595897</v>
      </c>
      <c r="X6" s="4">
        <f>('FL Characterization'!X$2-'FL Characterization'!X$3)*VLOOKUP($A6,'FL Ratio'!$A$2:$B$9,2,FALSE)</f>
        <v>1.2056765350728018</v>
      </c>
      <c r="Y6" s="4">
        <f>('FL Characterization'!Y$2-'FL Characterization'!Y$3)*VLOOKUP($A6,'FL Ratio'!$A$2:$B$9,2,FALSE)</f>
        <v>1.33084447319251</v>
      </c>
    </row>
    <row r="7" spans="1:25" x14ac:dyDescent="0.25">
      <c r="A7">
        <v>6</v>
      </c>
      <c r="B7" s="4">
        <f>('FL Characterization'!B$2-'FL Characterization'!B$3)*VLOOKUP($A7,'FL Ratio'!$A$2:$B$9,2,FALSE)</f>
        <v>1.4902912311184187</v>
      </c>
      <c r="C7" s="4">
        <f>('FL Characterization'!C$2-'FL Characterization'!C$3)*VLOOKUP($A7,'FL Ratio'!$A$2:$B$9,2,FALSE)</f>
        <v>1.5771606832657274</v>
      </c>
      <c r="D7" s="4">
        <f>('FL Characterization'!D$2-'FL Characterization'!D$3)*VLOOKUP($A7,'FL Ratio'!$A$2:$B$9,2,FALSE)</f>
        <v>1.6654444623974396</v>
      </c>
      <c r="E7" s="4">
        <f>('FL Characterization'!E$2-'FL Characterization'!E$3)*VLOOKUP($A7,'FL Ratio'!$A$2:$B$9,2,FALSE)</f>
        <v>1.7411481751941946</v>
      </c>
      <c r="F7" s="4">
        <f>('FL Characterization'!F$2-'FL Characterization'!F$3)*VLOOKUP($A7,'FL Ratio'!$A$2:$B$9,2,FALSE)</f>
        <v>1.7609115338446746</v>
      </c>
      <c r="G7" s="4">
        <f>('FL Characterization'!G$2-'FL Characterization'!G$3)*VLOOKUP($A7,'FL Ratio'!$A$2:$B$9,2,FALSE)</f>
        <v>1.8420120206608637</v>
      </c>
      <c r="H7" s="4">
        <f>('FL Characterization'!H$2-'FL Characterization'!H$3)*VLOOKUP($A7,'FL Ratio'!$A$2:$B$9,2,FALSE)</f>
        <v>1.8325955804752305</v>
      </c>
      <c r="I7" s="4">
        <f>('FL Characterization'!I$2-'FL Characterization'!I$3)*VLOOKUP($A7,'FL Ratio'!$A$2:$B$9,2,FALSE)</f>
        <v>1.7322304713662189</v>
      </c>
      <c r="J7" s="4">
        <f>('FL Characterization'!J$2-'FL Characterization'!J$3)*VLOOKUP($A7,'FL Ratio'!$A$2:$B$9,2,FALSE)</f>
        <v>1.5694712107663127</v>
      </c>
      <c r="K7" s="4">
        <f>('FL Characterization'!K$2-'FL Characterization'!K$3)*VLOOKUP($A7,'FL Ratio'!$A$2:$B$9,2,FALSE)</f>
        <v>2.3047239812609308</v>
      </c>
      <c r="L7" s="4">
        <f>('FL Characterization'!L$2-'FL Characterization'!L$3)*VLOOKUP($A7,'FL Ratio'!$A$2:$B$9,2,FALSE)</f>
        <v>2.2506557494124331</v>
      </c>
      <c r="M7" s="4">
        <f>('FL Characterization'!M$2-'FL Characterization'!M$3)*VLOOKUP($A7,'FL Ratio'!$A$2:$B$9,2,FALSE)</f>
        <v>2.072450549377594</v>
      </c>
      <c r="N7" s="4">
        <f>('FL Characterization'!N$2-'FL Characterization'!N$3)*VLOOKUP($A7,'FL Ratio'!$A$2:$B$9,2,FALSE)</f>
        <v>2.0220930649065965</v>
      </c>
      <c r="O7" s="4">
        <f>('FL Characterization'!O$2-'FL Characterization'!O$3)*VLOOKUP($A7,'FL Ratio'!$A$2:$B$9,2,FALSE)</f>
        <v>2.0304040968965249</v>
      </c>
      <c r="P7" s="4">
        <f>('FL Characterization'!P$2-'FL Characterization'!P$3)*VLOOKUP($A7,'FL Ratio'!$A$2:$B$9,2,FALSE)</f>
        <v>1.9342112523915038</v>
      </c>
      <c r="Q7" s="4">
        <f>('FL Characterization'!Q$2-'FL Characterization'!Q$3)*VLOOKUP($A7,'FL Ratio'!$A$2:$B$9,2,FALSE)</f>
        <v>1.7729928638219741</v>
      </c>
      <c r="R7" s="4">
        <f>('FL Characterization'!R$2-'FL Characterization'!R$3)*VLOOKUP($A7,'FL Ratio'!$A$2:$B$9,2,FALSE)</f>
        <v>1.593440331238835</v>
      </c>
      <c r="S7" s="4">
        <f>('FL Characterization'!S$2-'FL Characterization'!S$3)*VLOOKUP($A7,'FL Ratio'!$A$2:$B$9,2,FALSE)</f>
        <v>1.536279189590233</v>
      </c>
      <c r="T7" s="4">
        <f>('FL Characterization'!T$2-'FL Characterization'!T$3)*VLOOKUP($A7,'FL Ratio'!$A$2:$B$9,2,FALSE)</f>
        <v>0.96569874303758219</v>
      </c>
      <c r="U7" s="4">
        <f>('FL Characterization'!U$2-'FL Characterization'!U$3)*VLOOKUP($A7,'FL Ratio'!$A$2:$B$9,2,FALSE)</f>
        <v>1.0327266763589567</v>
      </c>
      <c r="V7" s="4">
        <f>('FL Characterization'!V$2-'FL Characterization'!V$3)*VLOOKUP($A7,'FL Ratio'!$A$2:$B$9,2,FALSE)</f>
        <v>1.1291018946067035</v>
      </c>
      <c r="W7" s="4">
        <f>('FL Characterization'!W$2-'FL Characterization'!W$3)*VLOOKUP($A7,'FL Ratio'!$A$2:$B$9,2,FALSE)</f>
        <v>1.1560448236595897</v>
      </c>
      <c r="X7" s="4">
        <f>('FL Characterization'!X$2-'FL Characterization'!X$3)*VLOOKUP($A7,'FL Ratio'!$A$2:$B$9,2,FALSE)</f>
        <v>1.2056765350728018</v>
      </c>
      <c r="Y7" s="4">
        <f>('FL Characterization'!Y$2-'FL Characterization'!Y$3)*VLOOKUP($A7,'FL Ratio'!$A$2:$B$9,2,FALSE)</f>
        <v>1.33084447319251</v>
      </c>
    </row>
    <row r="8" spans="1:25" x14ac:dyDescent="0.25">
      <c r="A8">
        <v>7</v>
      </c>
      <c r="B8" s="4">
        <f>('FL Characterization'!B$2-'FL Characterization'!B$3)*VLOOKUP($A8,'FL Ratio'!$A$2:$B$9,2,FALSE)</f>
        <v>1.4902912311184187</v>
      </c>
      <c r="C8" s="4">
        <f>('FL Characterization'!C$2-'FL Characterization'!C$3)*VLOOKUP($A8,'FL Ratio'!$A$2:$B$9,2,FALSE)</f>
        <v>1.5771606832657274</v>
      </c>
      <c r="D8" s="4">
        <f>('FL Characterization'!D$2-'FL Characterization'!D$3)*VLOOKUP($A8,'FL Ratio'!$A$2:$B$9,2,FALSE)</f>
        <v>1.6654444623974396</v>
      </c>
      <c r="E8" s="4">
        <f>('FL Characterization'!E$2-'FL Characterization'!E$3)*VLOOKUP($A8,'FL Ratio'!$A$2:$B$9,2,FALSE)</f>
        <v>1.7411481751941946</v>
      </c>
      <c r="F8" s="4">
        <f>('FL Characterization'!F$2-'FL Characterization'!F$3)*VLOOKUP($A8,'FL Ratio'!$A$2:$B$9,2,FALSE)</f>
        <v>1.7609115338446746</v>
      </c>
      <c r="G8" s="4">
        <f>('FL Characterization'!G$2-'FL Characterization'!G$3)*VLOOKUP($A8,'FL Ratio'!$A$2:$B$9,2,FALSE)</f>
        <v>1.8420120206608637</v>
      </c>
      <c r="H8" s="4">
        <f>('FL Characterization'!H$2-'FL Characterization'!H$3)*VLOOKUP($A8,'FL Ratio'!$A$2:$B$9,2,FALSE)</f>
        <v>1.8325955804752305</v>
      </c>
      <c r="I8" s="4">
        <f>('FL Characterization'!I$2-'FL Characterization'!I$3)*VLOOKUP($A8,'FL Ratio'!$A$2:$B$9,2,FALSE)</f>
        <v>1.7322304713662189</v>
      </c>
      <c r="J8" s="4">
        <f>('FL Characterization'!J$2-'FL Characterization'!J$3)*VLOOKUP($A8,'FL Ratio'!$A$2:$B$9,2,FALSE)</f>
        <v>1.5694712107663127</v>
      </c>
      <c r="K8" s="4">
        <f>('FL Characterization'!K$2-'FL Characterization'!K$3)*VLOOKUP($A8,'FL Ratio'!$A$2:$B$9,2,FALSE)</f>
        <v>2.3047239812609308</v>
      </c>
      <c r="L8" s="4">
        <f>('FL Characterization'!L$2-'FL Characterization'!L$3)*VLOOKUP($A8,'FL Ratio'!$A$2:$B$9,2,FALSE)</f>
        <v>2.2506557494124331</v>
      </c>
      <c r="M8" s="4">
        <f>('FL Characterization'!M$2-'FL Characterization'!M$3)*VLOOKUP($A8,'FL Ratio'!$A$2:$B$9,2,FALSE)</f>
        <v>2.072450549377594</v>
      </c>
      <c r="N8" s="4">
        <f>('FL Characterization'!N$2-'FL Characterization'!N$3)*VLOOKUP($A8,'FL Ratio'!$A$2:$B$9,2,FALSE)</f>
        <v>2.0220930649065965</v>
      </c>
      <c r="O8" s="4">
        <f>('FL Characterization'!O$2-'FL Characterization'!O$3)*VLOOKUP($A8,'FL Ratio'!$A$2:$B$9,2,FALSE)</f>
        <v>2.0304040968965249</v>
      </c>
      <c r="P8" s="4">
        <f>('FL Characterization'!P$2-'FL Characterization'!P$3)*VLOOKUP($A8,'FL Ratio'!$A$2:$B$9,2,FALSE)</f>
        <v>1.9342112523915038</v>
      </c>
      <c r="Q8" s="4">
        <f>('FL Characterization'!Q$2-'FL Characterization'!Q$3)*VLOOKUP($A8,'FL Ratio'!$A$2:$B$9,2,FALSE)</f>
        <v>1.7729928638219741</v>
      </c>
      <c r="R8" s="4">
        <f>('FL Characterization'!R$2-'FL Characterization'!R$3)*VLOOKUP($A8,'FL Ratio'!$A$2:$B$9,2,FALSE)</f>
        <v>1.593440331238835</v>
      </c>
      <c r="S8" s="4">
        <f>('FL Characterization'!S$2-'FL Characterization'!S$3)*VLOOKUP($A8,'FL Ratio'!$A$2:$B$9,2,FALSE)</f>
        <v>1.536279189590233</v>
      </c>
      <c r="T8" s="4">
        <f>('FL Characterization'!T$2-'FL Characterization'!T$3)*VLOOKUP($A8,'FL Ratio'!$A$2:$B$9,2,FALSE)</f>
        <v>0.96569874303758219</v>
      </c>
      <c r="U8" s="4">
        <f>('FL Characterization'!U$2-'FL Characterization'!U$3)*VLOOKUP($A8,'FL Ratio'!$A$2:$B$9,2,FALSE)</f>
        <v>1.0327266763589567</v>
      </c>
      <c r="V8" s="4">
        <f>('FL Characterization'!V$2-'FL Characterization'!V$3)*VLOOKUP($A8,'FL Ratio'!$A$2:$B$9,2,FALSE)</f>
        <v>1.1291018946067035</v>
      </c>
      <c r="W8" s="4">
        <f>('FL Characterization'!W$2-'FL Characterization'!W$3)*VLOOKUP($A8,'FL Ratio'!$A$2:$B$9,2,FALSE)</f>
        <v>1.1560448236595897</v>
      </c>
      <c r="X8" s="4">
        <f>('FL Characterization'!X$2-'FL Characterization'!X$3)*VLOOKUP($A8,'FL Ratio'!$A$2:$B$9,2,FALSE)</f>
        <v>1.2056765350728018</v>
      </c>
      <c r="Y8" s="4">
        <f>('FL Characterization'!Y$2-'FL Characterization'!Y$3)*VLOOKUP($A8,'FL Ratio'!$A$2:$B$9,2,FALSE)</f>
        <v>1.33084447319251</v>
      </c>
    </row>
    <row r="9" spans="1:25" x14ac:dyDescent="0.25">
      <c r="A9">
        <v>8</v>
      </c>
      <c r="B9" s="4">
        <f>('FL Characterization'!B$2-'FL Characterization'!B$3)*VLOOKUP($A9,'FL Ratio'!$A$2:$B$9,2,FALSE)</f>
        <v>1.4902912311184187</v>
      </c>
      <c r="C9" s="4">
        <f>('FL Characterization'!C$2-'FL Characterization'!C$3)*VLOOKUP($A9,'FL Ratio'!$A$2:$B$9,2,FALSE)</f>
        <v>1.5771606832657274</v>
      </c>
      <c r="D9" s="4">
        <f>('FL Characterization'!D$2-'FL Characterization'!D$3)*VLOOKUP($A9,'FL Ratio'!$A$2:$B$9,2,FALSE)</f>
        <v>1.6654444623974396</v>
      </c>
      <c r="E9" s="4">
        <f>('FL Characterization'!E$2-'FL Characterization'!E$3)*VLOOKUP($A9,'FL Ratio'!$A$2:$B$9,2,FALSE)</f>
        <v>1.7411481751941946</v>
      </c>
      <c r="F9" s="4">
        <f>('FL Characterization'!F$2-'FL Characterization'!F$3)*VLOOKUP($A9,'FL Ratio'!$A$2:$B$9,2,FALSE)</f>
        <v>1.7609115338446746</v>
      </c>
      <c r="G9" s="4">
        <f>('FL Characterization'!G$2-'FL Characterization'!G$3)*VLOOKUP($A9,'FL Ratio'!$A$2:$B$9,2,FALSE)</f>
        <v>1.8420120206608637</v>
      </c>
      <c r="H9" s="4">
        <f>('FL Characterization'!H$2-'FL Characterization'!H$3)*VLOOKUP($A9,'FL Ratio'!$A$2:$B$9,2,FALSE)</f>
        <v>1.8325955804752305</v>
      </c>
      <c r="I9" s="4">
        <f>('FL Characterization'!I$2-'FL Characterization'!I$3)*VLOOKUP($A9,'FL Ratio'!$A$2:$B$9,2,FALSE)</f>
        <v>1.7322304713662189</v>
      </c>
      <c r="J9" s="4">
        <f>('FL Characterization'!J$2-'FL Characterization'!J$3)*VLOOKUP($A9,'FL Ratio'!$A$2:$B$9,2,FALSE)</f>
        <v>1.5694712107663127</v>
      </c>
      <c r="K9" s="4">
        <f>('FL Characterization'!K$2-'FL Characterization'!K$3)*VLOOKUP($A9,'FL Ratio'!$A$2:$B$9,2,FALSE)</f>
        <v>2.3047239812609308</v>
      </c>
      <c r="L9" s="4">
        <f>('FL Characterization'!L$2-'FL Characterization'!L$3)*VLOOKUP($A9,'FL Ratio'!$A$2:$B$9,2,FALSE)</f>
        <v>2.2506557494124331</v>
      </c>
      <c r="M9" s="4">
        <f>('FL Characterization'!M$2-'FL Characterization'!M$3)*VLOOKUP($A9,'FL Ratio'!$A$2:$B$9,2,FALSE)</f>
        <v>2.072450549377594</v>
      </c>
      <c r="N9" s="4">
        <f>('FL Characterization'!N$2-'FL Characterization'!N$3)*VLOOKUP($A9,'FL Ratio'!$A$2:$B$9,2,FALSE)</f>
        <v>2.0220930649065965</v>
      </c>
      <c r="O9" s="4">
        <f>('FL Characterization'!O$2-'FL Characterization'!O$3)*VLOOKUP($A9,'FL Ratio'!$A$2:$B$9,2,FALSE)</f>
        <v>2.0304040968965249</v>
      </c>
      <c r="P9" s="4">
        <f>('FL Characterization'!P$2-'FL Characterization'!P$3)*VLOOKUP($A9,'FL Ratio'!$A$2:$B$9,2,FALSE)</f>
        <v>1.9342112523915038</v>
      </c>
      <c r="Q9" s="4">
        <f>('FL Characterization'!Q$2-'FL Characterization'!Q$3)*VLOOKUP($A9,'FL Ratio'!$A$2:$B$9,2,FALSE)</f>
        <v>1.7729928638219741</v>
      </c>
      <c r="R9" s="4">
        <f>('FL Characterization'!R$2-'FL Characterization'!R$3)*VLOOKUP($A9,'FL Ratio'!$A$2:$B$9,2,FALSE)</f>
        <v>1.593440331238835</v>
      </c>
      <c r="S9" s="4">
        <f>('FL Characterization'!S$2-'FL Characterization'!S$3)*VLOOKUP($A9,'FL Ratio'!$A$2:$B$9,2,FALSE)</f>
        <v>1.536279189590233</v>
      </c>
      <c r="T9" s="4">
        <f>('FL Characterization'!T$2-'FL Characterization'!T$3)*VLOOKUP($A9,'FL Ratio'!$A$2:$B$9,2,FALSE)</f>
        <v>0.96569874303758219</v>
      </c>
      <c r="U9" s="4">
        <f>('FL Characterization'!U$2-'FL Characterization'!U$3)*VLOOKUP($A9,'FL Ratio'!$A$2:$B$9,2,FALSE)</f>
        <v>1.0327266763589567</v>
      </c>
      <c r="V9" s="4">
        <f>('FL Characterization'!V$2-'FL Characterization'!V$3)*VLOOKUP($A9,'FL Ratio'!$A$2:$B$9,2,FALSE)</f>
        <v>1.1291018946067035</v>
      </c>
      <c r="W9" s="4">
        <f>('FL Characterization'!W$2-'FL Characterization'!W$3)*VLOOKUP($A9,'FL Ratio'!$A$2:$B$9,2,FALSE)</f>
        <v>1.1560448236595897</v>
      </c>
      <c r="X9" s="4">
        <f>('FL Characterization'!X$2-'FL Characterization'!X$3)*VLOOKUP($A9,'FL Ratio'!$A$2:$B$9,2,FALSE)</f>
        <v>1.2056765350728018</v>
      </c>
      <c r="Y9" s="4">
        <f>('FL Characterization'!Y$2-'FL Characterization'!Y$3)*VLOOKUP($A9,'FL Ratio'!$A$2:$B$9,2,FALSE)</f>
        <v>1.33084447319251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4.6786202185792349E-5</v>
      </c>
      <c r="D3" s="7">
        <f ca="1">VLOOKUP($A3,'RES installed'!$A$2:$C$6,3,FALSE)*(AVERAGE('[1]Profiles, RES, Winter'!D$2:D$4)*(RANDBETWEEN(95,105)/100))</f>
        <v>2.4827801651885036E-5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4.239293970254094E-2</v>
      </c>
      <c r="J3" s="7">
        <f ca="1">VLOOKUP($A3,'RES installed'!$A$2:$C$6,3,FALSE)*(AVERAGE('[1]Profiles, RES, Winter'!J$2:J$4)*(RANDBETWEEN(95,105)/100))</f>
        <v>0.84010793544864304</v>
      </c>
      <c r="K3" s="7">
        <f ca="1">VLOOKUP($A3,'RES installed'!$A$2:$C$6,3,FALSE)*(AVERAGE('[1]Profiles, RES, Winter'!K$2:K$4)*(RANDBETWEEN(95,105)/100))</f>
        <v>2.0752688181890924</v>
      </c>
      <c r="L3" s="7">
        <f ca="1">VLOOKUP($A3,'RES installed'!$A$2:$C$6,3,FALSE)*(AVERAGE('[1]Profiles, RES, Winter'!L$2:L$4)*(RANDBETWEEN(95,105)/100))</f>
        <v>2.6950136301732068</v>
      </c>
      <c r="M3" s="7">
        <f ca="1">VLOOKUP($A3,'RES installed'!$A$2:$C$6,3,FALSE)*(AVERAGE('[1]Profiles, RES, Winter'!M$2:M$4)*(RANDBETWEEN(95,105)/100))</f>
        <v>3.0669063554263483</v>
      </c>
      <c r="N3" s="7">
        <f ca="1">VLOOKUP($A3,'RES installed'!$A$2:$C$6,3,FALSE)*(AVERAGE('[1]Profiles, RES, Winter'!N$2:N$4)*(RANDBETWEEN(95,105)/100))</f>
        <v>3.314994873646524</v>
      </c>
      <c r="O3" s="7">
        <f ca="1">VLOOKUP($A3,'RES installed'!$A$2:$C$6,3,FALSE)*(AVERAGE('[1]Profiles, RES, Winter'!O$2:O$4)*(RANDBETWEEN(95,105)/100))</f>
        <v>2.8572998045777931</v>
      </c>
      <c r="P3" s="7">
        <f ca="1">VLOOKUP($A3,'RES installed'!$A$2:$C$6,3,FALSE)*(AVERAGE('[1]Profiles, RES, Winter'!P$2:P$4)*(RANDBETWEEN(95,105)/100))</f>
        <v>2.3294071864066859</v>
      </c>
      <c r="Q3" s="7">
        <f ca="1">VLOOKUP($A3,'RES installed'!$A$2:$C$6,3,FALSE)*(AVERAGE('[1]Profiles, RES, Winter'!Q$2:Q$4)*(RANDBETWEEN(95,105)/100))</f>
        <v>1.275796715394713</v>
      </c>
      <c r="R3" s="7">
        <f ca="1">VLOOKUP($A3,'RES installed'!$A$2:$C$6,3,FALSE)*(AVERAGE('[1]Profiles, RES, Winter'!R$2:R$4)*(RANDBETWEEN(95,105)/100))</f>
        <v>0.28700350695263022</v>
      </c>
      <c r="S3" s="7">
        <f ca="1">VLOOKUP($A3,'RES installed'!$A$2:$C$6,3,FALSE)*(AVERAGE('[1]Profiles, RES, Winter'!S$2:S$4)*(RANDBETWEEN(95,105)/100))</f>
        <v>1.6701795083354514E-3</v>
      </c>
      <c r="T3" s="7">
        <f ca="1">VLOOKUP($A3,'RES installed'!$A$2:$C$6,3,FALSE)*(AVERAGE('[1]Profiles, RES, Winter'!T$2:T$4)*(RANDBETWEEN(95,105)/100))</f>
        <v>3.0948874477821568E-4</v>
      </c>
      <c r="U3" s="7">
        <f ca="1">VLOOKUP($A3,'RES installed'!$A$2:$C$6,3,FALSE)*(AVERAGE('[1]Profiles, RES, Winter'!U$2:U$4)*(RANDBETWEEN(95,105)/100))</f>
        <v>7.7571546127822971E-5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2.905177057084023</v>
      </c>
      <c r="C4" s="9">
        <f ca="1">VLOOKUP($A4,'RES installed'!$A$2:$C$6,3,FALSE)*(AVERAGE('[1]Profiles, RES, Winter'!C$5:C$7)*(RANDBETWEEN(95,105)/100))</f>
        <v>2.6965561174555082</v>
      </c>
      <c r="D4" s="9">
        <f ca="1">VLOOKUP($A4,'RES installed'!$A$2:$C$6,3,FALSE)*(AVERAGE('[1]Profiles, RES, Winter'!D$5:D$7)*(RANDBETWEEN(95,105)/100))</f>
        <v>2.6466893227076493</v>
      </c>
      <c r="E4" s="9">
        <f ca="1">VLOOKUP($A4,'RES installed'!$A$2:$C$6,3,FALSE)*(AVERAGE('[1]Profiles, RES, Winter'!E$5:E$7)*(RANDBETWEEN(95,105)/100))</f>
        <v>2.6253973441033973</v>
      </c>
      <c r="F4" s="9">
        <f ca="1">VLOOKUP($A4,'RES installed'!$A$2:$C$6,3,FALSE)*(AVERAGE('[1]Profiles, RES, Winter'!F$5:F$7)*(RANDBETWEEN(95,105)/100))</f>
        <v>2.2735903265519459</v>
      </c>
      <c r="G4" s="9">
        <f ca="1">VLOOKUP($A4,'RES installed'!$A$2:$C$6,3,FALSE)*(AVERAGE('[1]Profiles, RES, Winter'!G$5:G$7)*(RANDBETWEEN(95,105)/100))</f>
        <v>2.0485010120015827</v>
      </c>
      <c r="H4" s="9">
        <f ca="1">VLOOKUP($A4,'RES installed'!$A$2:$C$6,3,FALSE)*(AVERAGE('[1]Profiles, RES, Winter'!H$5:H$7)*(RANDBETWEEN(95,105)/100))</f>
        <v>1.8186056900489413</v>
      </c>
      <c r="I4" s="9">
        <f ca="1">VLOOKUP($A4,'RES installed'!$A$2:$C$6,3,FALSE)*(AVERAGE('[1]Profiles, RES, Winter'!I$5:I$7)*(RANDBETWEEN(95,105)/100))</f>
        <v>1.6658144298284858</v>
      </c>
      <c r="J4" s="9">
        <f ca="1">VLOOKUP($A4,'RES installed'!$A$2:$C$6,3,FALSE)*(AVERAGE('[1]Profiles, RES, Winter'!J$5:J$7)*(RANDBETWEEN(95,105)/100))</f>
        <v>1.5501750291028702</v>
      </c>
      <c r="K4" s="9">
        <f ca="1">VLOOKUP($A4,'RES installed'!$A$2:$C$6,3,FALSE)*(AVERAGE('[1]Profiles, RES, Winter'!K$5:K$7)*(RANDBETWEEN(95,105)/100))</f>
        <v>1.5483400615244678</v>
      </c>
      <c r="L4" s="9">
        <f ca="1">VLOOKUP($A4,'RES installed'!$A$2:$C$6,3,FALSE)*(AVERAGE('[1]Profiles, RES, Winter'!L$5:L$7)*(RANDBETWEEN(95,105)/100))</f>
        <v>1.4643873517242918</v>
      </c>
      <c r="M4" s="9">
        <f ca="1">VLOOKUP($A4,'RES installed'!$A$2:$C$6,3,FALSE)*(AVERAGE('[1]Profiles, RES, Winter'!M$5:M$7)*(RANDBETWEEN(95,105)/100))</f>
        <v>1.4736688522664827</v>
      </c>
      <c r="N4" s="9">
        <f ca="1">VLOOKUP($A4,'RES installed'!$A$2:$C$6,3,FALSE)*(AVERAGE('[1]Profiles, RES, Winter'!N$5:N$7)*(RANDBETWEEN(95,105)/100))</f>
        <v>1.3798421774955067</v>
      </c>
      <c r="O4" s="9">
        <f ca="1">VLOOKUP($A4,'RES installed'!$A$2:$C$6,3,FALSE)*(AVERAGE('[1]Profiles, RES, Winter'!O$5:O$7)*(RANDBETWEEN(95,105)/100))</f>
        <v>1.319619285282253</v>
      </c>
      <c r="P4" s="9">
        <f ca="1">VLOOKUP($A4,'RES installed'!$A$2:$C$6,3,FALSE)*(AVERAGE('[1]Profiles, RES, Winter'!P$5:P$7)*(RANDBETWEEN(95,105)/100))</f>
        <v>1.7628387210475529</v>
      </c>
      <c r="Q4" s="9">
        <f ca="1">VLOOKUP($A4,'RES installed'!$A$2:$C$6,3,FALSE)*(AVERAGE('[1]Profiles, RES, Winter'!Q$5:Q$7)*(RANDBETWEEN(95,105)/100))</f>
        <v>1.9061874785840249</v>
      </c>
      <c r="R4" s="9">
        <f ca="1">VLOOKUP($A4,'RES installed'!$A$2:$C$6,3,FALSE)*(AVERAGE('[1]Profiles, RES, Winter'!R$5:R$7)*(RANDBETWEEN(95,105)/100))</f>
        <v>2.031179519378032</v>
      </c>
      <c r="S4" s="9">
        <f ca="1">VLOOKUP($A4,'RES installed'!$A$2:$C$6,3,FALSE)*(AVERAGE('[1]Profiles, RES, Winter'!S$5:S$7)*(RANDBETWEEN(95,105)/100))</f>
        <v>2.0537894714849321</v>
      </c>
      <c r="T4" s="9">
        <f ca="1">VLOOKUP($A4,'RES installed'!$A$2:$C$6,3,FALSE)*(AVERAGE('[1]Profiles, RES, Winter'!T$5:T$7)*(RANDBETWEEN(95,105)/100))</f>
        <v>1.9733533712166029</v>
      </c>
      <c r="U4" s="9">
        <f ca="1">VLOOKUP($A4,'RES installed'!$A$2:$C$6,3,FALSE)*(AVERAGE('[1]Profiles, RES, Winter'!U$5:U$7)*(RANDBETWEEN(95,105)/100))</f>
        <v>1.9980852154926918</v>
      </c>
      <c r="V4" s="9">
        <f ca="1">VLOOKUP($A4,'RES installed'!$A$2:$C$6,3,FALSE)*(AVERAGE('[1]Profiles, RES, Winter'!V$5:V$7)*(RANDBETWEEN(95,105)/100))</f>
        <v>2.1683292203553566</v>
      </c>
      <c r="W4" s="9">
        <f ca="1">VLOOKUP($A4,'RES installed'!$A$2:$C$6,3,FALSE)*(AVERAGE('[1]Profiles, RES, Winter'!W$5:W$7)*(RANDBETWEEN(95,105)/100))</f>
        <v>2.3385174521928045</v>
      </c>
      <c r="X4" s="9">
        <f ca="1">VLOOKUP($A4,'RES installed'!$A$2:$C$6,3,FALSE)*(AVERAGE('[1]Profiles, RES, Winter'!X$5:X$7)*(RANDBETWEEN(95,105)/100))</f>
        <v>2.1751272001303561</v>
      </c>
      <c r="Y4" s="9">
        <f ca="1">VLOOKUP($A4,'RES installed'!$A$2:$C$6,3,FALSE)*(AVERAGE('[1]Profiles, RES, Winter'!Y$5:Y$7)*(RANDBETWEEN(95,105)/100))</f>
        <v>2.4580498551852976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5.6688524590163935E-5</v>
      </c>
      <c r="D5" s="7">
        <f ca="1">VLOOKUP($A5,'RES installed'!$A$2:$C$6,3,FALSE)*(AVERAGE('[1]Profiles, RES, Winter'!D$2:D$4)*(RANDBETWEEN(95,105)/100))</f>
        <v>3.167504800219438E-5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4.9854097090188142E-2</v>
      </c>
      <c r="J5" s="7">
        <f ca="1">VLOOKUP($A5,'RES installed'!$A$2:$C$6,3,FALSE)*(AVERAGE('[1]Profiles, RES, Winter'!J$2:J$4)*(RANDBETWEEN(95,105)/100))</f>
        <v>1.0912742254281345</v>
      </c>
      <c r="K5" s="7">
        <f ca="1">VLOOKUP($A5,'RES installed'!$A$2:$C$6,3,FALSE)*(AVERAGE('[1]Profiles, RES, Winter'!K$2:K$4)*(RANDBETWEEN(95,105)/100))</f>
        <v>2.5157340367435119</v>
      </c>
      <c r="L5" s="7">
        <f ca="1">VLOOKUP($A5,'RES installed'!$A$2:$C$6,3,FALSE)*(AVERAGE('[1]Profiles, RES, Winter'!L$2:L$4)*(RANDBETWEEN(95,105)/100))</f>
        <v>3.4042277433766825</v>
      </c>
      <c r="M5" s="7">
        <f ca="1">VLOOKUP($A5,'RES installed'!$A$2:$C$6,3,FALSE)*(AVERAGE('[1]Profiles, RES, Winter'!M$2:M$4)*(RANDBETWEEN(95,105)/100))</f>
        <v>3.6802876265116176</v>
      </c>
      <c r="N5" s="7">
        <f ca="1">VLOOKUP($A5,'RES installed'!$A$2:$C$6,3,FALSE)*(AVERAGE('[1]Profiles, RES, Winter'!N$2:N$4)*(RANDBETWEEN(95,105)/100))</f>
        <v>3.8188740944407953</v>
      </c>
      <c r="O5" s="7">
        <f ca="1">VLOOKUP($A5,'RES installed'!$A$2:$C$6,3,FALSE)*(AVERAGE('[1]Profiles, RES, Winter'!O$2:O$4)*(RANDBETWEEN(95,105)/100))</f>
        <v>3.5326615765689078</v>
      </c>
      <c r="P5" s="7">
        <f ca="1">VLOOKUP($A5,'RES installed'!$A$2:$C$6,3,FALSE)*(AVERAGE('[1]Profiles, RES, Winter'!P$2:P$4)*(RANDBETWEEN(95,105)/100))</f>
        <v>2.7130742524030813</v>
      </c>
      <c r="Q5" s="7">
        <f ca="1">VLOOKUP($A5,'RES installed'!$A$2:$C$6,3,FALSE)*(AVERAGE('[1]Profiles, RES, Winter'!Q$2:Q$4)*(RANDBETWEEN(95,105)/100))</f>
        <v>1.4269105011016596</v>
      </c>
      <c r="R5" s="7">
        <f ca="1">VLOOKUP($A5,'RES installed'!$A$2:$C$6,3,FALSE)*(AVERAGE('[1]Profiles, RES, Winter'!R$2:R$4)*(RANDBETWEEN(95,105)/100))</f>
        <v>0.31160380754856992</v>
      </c>
      <c r="S5" s="7">
        <f ca="1">VLOOKUP($A5,'RES installed'!$A$2:$C$6,3,FALSE)*(AVERAGE('[1]Profiles, RES, Winter'!S$2:S$4)*(RANDBETWEEN(95,105)/100))</f>
        <v>2.215185453160704E-3</v>
      </c>
      <c r="T5" s="7">
        <f ca="1">VLOOKUP($A5,'RES installed'!$A$2:$C$6,3,FALSE)*(AVERAGE('[1]Profiles, RES, Winter'!T$2:T$4)*(RANDBETWEEN(95,105)/100))</f>
        <v>3.530010237470341E-4</v>
      </c>
      <c r="U5" s="7">
        <f ca="1">VLOOKUP($A5,'RES installed'!$A$2:$C$6,3,FALSE)*(AVERAGE('[1]Profiles, RES, Winter'!U$2:U$4)*(RANDBETWEEN(95,105)/100))</f>
        <v>9.7934076986376517E-5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5.287295081967212E-5</v>
      </c>
      <c r="D6" s="7">
        <f ca="1">VLOOKUP($A6,'RES installed'!$A$2:$C$6,3,FALSE)*(AVERAGE('[1]Profiles, RES, Winter'!D$2:D$4)*(RANDBETWEEN(95,105)/100))</f>
        <v>3.1988662338849774E-5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4.8836666537327156E-2</v>
      </c>
      <c r="J6" s="7">
        <f ca="1">VLOOKUP($A6,'RES installed'!$A$2:$C$6,3,FALSE)*(AVERAGE('[1]Profiles, RES, Winter'!J$2:J$4)*(RANDBETWEEN(95,105)/100))</f>
        <v>1.0081295225383717</v>
      </c>
      <c r="K6" s="7">
        <f ca="1">VLOOKUP($A6,'RES installed'!$A$2:$C$6,3,FALSE)*(AVERAGE('[1]Profiles, RES, Winter'!K$2:K$4)*(RANDBETWEEN(95,105)/100))</f>
        <v>2.6173798564099164</v>
      </c>
      <c r="L6" s="7">
        <f ca="1">VLOOKUP($A6,'RES installed'!$A$2:$C$6,3,FALSE)*(AVERAGE('[1]Profiles, RES, Winter'!L$2:L$4)*(RANDBETWEEN(95,105)/100))</f>
        <v>3.370185465942916</v>
      </c>
      <c r="M6" s="7">
        <f ca="1">VLOOKUP($A6,'RES installed'!$A$2:$C$6,3,FALSE)*(AVERAGE('[1]Profiles, RES, Winter'!M$2:M$4)*(RANDBETWEEN(95,105)/100))</f>
        <v>3.9458753933732806</v>
      </c>
      <c r="N6" s="7">
        <f ca="1">VLOOKUP($A6,'RES installed'!$A$2:$C$6,3,FALSE)*(AVERAGE('[1]Profiles, RES, Winter'!N$2:N$4)*(RANDBETWEEN(95,105)/100))</f>
        <v>4.0177737868595873</v>
      </c>
      <c r="O6" s="7">
        <f ca="1">VLOOKUP($A6,'RES installed'!$A$2:$C$6,3,FALSE)*(AVERAGE('[1]Profiles, RES, Winter'!O$2:O$4)*(RANDBETWEEN(95,105)/100))</f>
        <v>3.4287597654933517</v>
      </c>
      <c r="P6" s="7">
        <f ca="1">VLOOKUP($A6,'RES installed'!$A$2:$C$6,3,FALSE)*(AVERAGE('[1]Profiles, RES, Winter'!P$2:P$4)*(RANDBETWEEN(95,105)/100))</f>
        <v>2.7678838332597091</v>
      </c>
      <c r="Q6" s="7">
        <f ca="1">VLOOKUP($A6,'RES installed'!$A$2:$C$6,3,FALSE)*(AVERAGE('[1]Profiles, RES, Winter'!Q$2:Q$4)*(RANDBETWEEN(95,105)/100))</f>
        <v>1.5160924074205133</v>
      </c>
      <c r="R6" s="7">
        <f ca="1">VLOOKUP($A6,'RES installed'!$A$2:$C$6,3,FALSE)*(AVERAGE('[1]Profiles, RES, Winter'!R$2:R$4)*(RANDBETWEEN(95,105)/100))</f>
        <v>0.31160380754856992</v>
      </c>
      <c r="S6" s="7">
        <f ca="1">VLOOKUP($A6,'RES installed'!$A$2:$C$6,3,FALSE)*(AVERAGE('[1]Profiles, RES, Winter'!S$2:S$4)*(RANDBETWEEN(95,105)/100))</f>
        <v>2.1518944402132553E-3</v>
      </c>
      <c r="T6" s="7">
        <f ca="1">VLOOKUP($A6,'RES installed'!$A$2:$C$6,3,FALSE)*(AVERAGE('[1]Profiles, RES, Winter'!T$2:T$4)*(RANDBETWEEN(95,105)/100))</f>
        <v>3.8609486972331856E-4</v>
      </c>
      <c r="U6" s="7">
        <f ca="1">VLOOKUP($A6,'RES installed'!$A$2:$C$6,3,FALSE)*(AVERAGE('[1]Profiles, RES, Winter'!U$2:U$4)*(RANDBETWEEN(95,105)/100))</f>
        <v>9.7934076986376517E-5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5.6688524590163935E-5</v>
      </c>
      <c r="D7" s="7">
        <f ca="1">VLOOKUP($A7,'RES installed'!$A$2:$C$6,3,FALSE)*(AVERAGE('[1]Profiles, RES, Winter'!D$2:D$4)*(RANDBETWEEN(95,105)/100))</f>
        <v>3.2302276675505162E-5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5.3415104025201582E-2</v>
      </c>
      <c r="J7" s="7">
        <f ca="1">VLOOKUP($A7,'RES installed'!$A$2:$C$6,3,FALSE)*(AVERAGE('[1]Profiles, RES, Winter'!J$2:J$4)*(RANDBETWEEN(95,105)/100))</f>
        <v>1.0497018739832531</v>
      </c>
      <c r="K7" s="7">
        <f ca="1">VLOOKUP($A7,'RES installed'!$A$2:$C$6,3,FALSE)*(AVERAGE('[1]Profiles, RES, Winter'!K$2:K$4)*(RANDBETWEEN(95,105)/100))</f>
        <v>2.4394996719937088</v>
      </c>
      <c r="L7" s="7">
        <f ca="1">VLOOKUP($A7,'RES installed'!$A$2:$C$6,3,FALSE)*(AVERAGE('[1]Profiles, RES, Winter'!L$2:L$4)*(RANDBETWEEN(95,105)/100))</f>
        <v>3.4382700208104495</v>
      </c>
      <c r="M7" s="7">
        <f ca="1">VLOOKUP($A7,'RES installed'!$A$2:$C$6,3,FALSE)*(AVERAGE('[1]Profiles, RES, Winter'!M$2:M$4)*(RANDBETWEEN(95,105)/100))</f>
        <v>3.9838165029249475</v>
      </c>
      <c r="N7" s="7">
        <f ca="1">VLOOKUP($A7,'RES installed'!$A$2:$C$6,3,FALSE)*(AVERAGE('[1]Profiles, RES, Winter'!N$2:N$4)*(RANDBETWEEN(95,105)/100))</f>
        <v>3.8188740944407953</v>
      </c>
      <c r="O7" s="7">
        <f ca="1">VLOOKUP($A7,'RES installed'!$A$2:$C$6,3,FALSE)*(AVERAGE('[1]Profiles, RES, Winter'!O$2:O$4)*(RANDBETWEEN(95,105)/100))</f>
        <v>3.359491891442981</v>
      </c>
      <c r="P7" s="7">
        <f ca="1">VLOOKUP($A7,'RES installed'!$A$2:$C$6,3,FALSE)*(AVERAGE('[1]Profiles, RES, Winter'!P$2:P$4)*(RANDBETWEEN(95,105)/100))</f>
        <v>2.7130742524030813</v>
      </c>
      <c r="Q7" s="7">
        <f ca="1">VLOOKUP($A7,'RES installed'!$A$2:$C$6,3,FALSE)*(AVERAGE('[1]Profiles, RES, Winter'!Q$2:Q$4)*(RANDBETWEEN(95,105)/100))</f>
        <v>1.4120468500485173</v>
      </c>
      <c r="R7" s="7">
        <f ca="1">VLOOKUP($A7,'RES installed'!$A$2:$C$6,3,FALSE)*(AVERAGE('[1]Profiles, RES, Winter'!R$2:R$4)*(RANDBETWEEN(95,105)/100))</f>
        <v>0.31488384762802857</v>
      </c>
      <c r="S7" s="7">
        <f ca="1">VLOOKUP($A7,'RES installed'!$A$2:$C$6,3,FALSE)*(AVERAGE('[1]Profiles, RES, Winter'!S$2:S$4)*(RANDBETWEEN(95,105)/100))</f>
        <v>2.0042154100025416E-3</v>
      </c>
      <c r="T7" s="7">
        <f ca="1">VLOOKUP($A7,'RES installed'!$A$2:$C$6,3,FALSE)*(AVERAGE('[1]Profiles, RES, Winter'!T$2:T$4)*(RANDBETWEEN(95,105)/100))</f>
        <v>3.56678117744399E-4</v>
      </c>
      <c r="U7" s="7">
        <f ca="1">VLOOKUP($A7,'RES installed'!$A$2:$C$6,3,FALSE)*(AVERAGE('[1]Profiles, RES, Winter'!U$2:U$4)*(RANDBETWEEN(95,105)/100))</f>
        <v>9.4055499679985356E-5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4.769467213114754E-5</v>
      </c>
      <c r="D3" s="7">
        <f ca="1">VLOOKUP($A3,'RES installed'!$A$2:$C$6,3,FALSE)*(AVERAGE('[1]Profiles, RES, Winter'!D$2:D$4)*(RANDBETWEEN(95,105)/100))</f>
        <v>2.5611837493523512E-5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4.1969010305515531E-2</v>
      </c>
      <c r="J3" s="7">
        <f ca="1">VLOOKUP($A3,'RES installed'!$A$2:$C$6,3,FALSE)*(AVERAGE('[1]Profiles, RES, Winter'!J$2:J$4)*(RANDBETWEEN(95,105)/100))</f>
        <v>0.83144702889762612</v>
      </c>
      <c r="K3" s="7">
        <f ca="1">VLOOKUP($A3,'RES installed'!$A$2:$C$6,3,FALSE)*(AVERAGE('[1]Profiles, RES, Winter'!K$2:K$4)*(RANDBETWEEN(95,105)/100))</f>
        <v>2.2023260927720982</v>
      </c>
      <c r="L3" s="7">
        <f ca="1">VLOOKUP($A3,'RES installed'!$A$2:$C$6,3,FALSE)*(AVERAGE('[1]Profiles, RES, Winter'!L$2:L$4)*(RANDBETWEEN(95,105)/100))</f>
        <v>2.9503307109264587</v>
      </c>
      <c r="M3" s="7">
        <f ca="1">VLOOKUP($A3,'RES installed'!$A$2:$C$6,3,FALSE)*(AVERAGE('[1]Profiles, RES, Winter'!M$2:M$4)*(RANDBETWEEN(95,105)/100))</f>
        <v>3.3198470857707898</v>
      </c>
      <c r="N3" s="7">
        <f ca="1">VLOOKUP($A3,'RES installed'!$A$2:$C$6,3,FALSE)*(AVERAGE('[1]Profiles, RES, Winter'!N$2:N$4)*(RANDBETWEEN(95,105)/100))</f>
        <v>3.314994873646524</v>
      </c>
      <c r="O3" s="7">
        <f ca="1">VLOOKUP($A3,'RES installed'!$A$2:$C$6,3,FALSE)*(AVERAGE('[1]Profiles, RES, Winter'!O$2:O$4)*(RANDBETWEEN(95,105)/100))</f>
        <v>2.9150230329531022</v>
      </c>
      <c r="P3" s="7">
        <f ca="1">VLOOKUP($A3,'RES installed'!$A$2:$C$6,3,FALSE)*(AVERAGE('[1]Profiles, RES, Winter'!P$2:P$4)*(RANDBETWEEN(95,105)/100))</f>
        <v>2.3750818371205424</v>
      </c>
      <c r="Q3" s="7">
        <f ca="1">VLOOKUP($A3,'RES installed'!$A$2:$C$6,3,FALSE)*(AVERAGE('[1]Profiles, RES, Winter'!Q$2:Q$4)*(RANDBETWEEN(95,105)/100))</f>
        <v>1.21386483600662</v>
      </c>
      <c r="R3" s="7">
        <f ca="1">VLOOKUP($A3,'RES installed'!$A$2:$C$6,3,FALSE)*(AVERAGE('[1]Profiles, RES, Winter'!R$2:R$4)*(RANDBETWEEN(95,105)/100))</f>
        <v>0.2596698396238083</v>
      </c>
      <c r="S3" s="7">
        <f ca="1">VLOOKUP($A3,'RES installed'!$A$2:$C$6,3,FALSE)*(AVERAGE('[1]Profiles, RES, Winter'!S$2:S$4)*(RANDBETWEEN(95,105)/100))</f>
        <v>1.7756645299145325E-3</v>
      </c>
      <c r="T3" s="7">
        <f ca="1">VLOOKUP($A3,'RES installed'!$A$2:$C$6,3,FALSE)*(AVERAGE('[1]Profiles, RES, Winter'!T$2:T$4)*(RANDBETWEEN(95,105)/100))</f>
        <v>3.0336025478260736E-4</v>
      </c>
      <c r="U3" s="7">
        <f ca="1">VLOOKUP($A3,'RES installed'!$A$2:$C$6,3,FALSE)*(AVERAGE('[1]Profiles, RES, Winter'!U$2:U$4)*(RANDBETWEEN(95,105)/100))</f>
        <v>8.0803693883148942E-5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3.0275003015928235</v>
      </c>
      <c r="C4" s="9">
        <f ca="1">VLOOKUP($A4,'RES installed'!$A$2:$C$6,3,FALSE)*(AVERAGE('[1]Profiles, RES, Winter'!C$5:C$7)*(RANDBETWEEN(95,105)/100))</f>
        <v>2.8911529506739471</v>
      </c>
      <c r="D4" s="9">
        <f ca="1">VLOOKUP($A4,'RES installed'!$A$2:$C$6,3,FALSE)*(AVERAGE('[1]Profiles, RES, Winter'!D$5:D$7)*(RANDBETWEEN(95,105)/100))</f>
        <v>2.6466893227076493</v>
      </c>
      <c r="E4" s="9">
        <f ca="1">VLOOKUP($A4,'RES installed'!$A$2:$C$6,3,FALSE)*(AVERAGE('[1]Profiles, RES, Winter'!E$5:E$7)*(RANDBETWEEN(95,105)/100))</f>
        <v>2.5980494551023203</v>
      </c>
      <c r="F4" s="9">
        <f ca="1">VLOOKUP($A4,'RES installed'!$A$2:$C$6,3,FALSE)*(AVERAGE('[1]Profiles, RES, Winter'!F$5:F$7)*(RANDBETWEEN(95,105)/100))</f>
        <v>2.4867394196661912</v>
      </c>
      <c r="G4" s="9">
        <f ca="1">VLOOKUP($A4,'RES installed'!$A$2:$C$6,3,FALSE)*(AVERAGE('[1]Profiles, RES, Winter'!G$5:G$7)*(RANDBETWEEN(95,105)/100))</f>
        <v>2.0694040835526191</v>
      </c>
      <c r="H4" s="9">
        <f ca="1">VLOOKUP($A4,'RES installed'!$A$2:$C$6,3,FALSE)*(AVERAGE('[1]Profiles, RES, Winter'!H$5:H$7)*(RANDBETWEEN(95,105)/100))</f>
        <v>1.8737149533837578</v>
      </c>
      <c r="I4" s="9">
        <f ca="1">VLOOKUP($A4,'RES installed'!$A$2:$C$6,3,FALSE)*(AVERAGE('[1]Profiles, RES, Winter'!I$5:I$7)*(RANDBETWEEN(95,105)/100))</f>
        <v>1.5998415811224072</v>
      </c>
      <c r="J4" s="9">
        <f ca="1">VLOOKUP($A4,'RES installed'!$A$2:$C$6,3,FALSE)*(AVERAGE('[1]Profiles, RES, Winter'!J$5:J$7)*(RANDBETWEEN(95,105)/100))</f>
        <v>1.598617998762335</v>
      </c>
      <c r="K4" s="9">
        <f ca="1">VLOOKUP($A4,'RES installed'!$A$2:$C$6,3,FALSE)*(AVERAGE('[1]Profiles, RES, Winter'!K$5:K$7)*(RANDBETWEEN(95,105)/100))</f>
        <v>1.5335939657004252</v>
      </c>
      <c r="L4" s="9">
        <f ca="1">VLOOKUP($A4,'RES installed'!$A$2:$C$6,3,FALSE)*(AVERAGE('[1]Profiles, RES, Winter'!L$5:L$7)*(RANDBETWEEN(95,105)/100))</f>
        <v>1.420890697712679</v>
      </c>
      <c r="M4" s="9">
        <f ca="1">VLOOKUP($A4,'RES installed'!$A$2:$C$6,3,FALSE)*(AVERAGE('[1]Profiles, RES, Winter'!M$5:M$7)*(RANDBETWEEN(95,105)/100))</f>
        <v>1.430325650729233</v>
      </c>
      <c r="N4" s="9">
        <f ca="1">VLOOKUP($A4,'RES installed'!$A$2:$C$6,3,FALSE)*(AVERAGE('[1]Profiles, RES, Winter'!N$5:N$7)*(RANDBETWEEN(95,105)/100))</f>
        <v>1.3933700419807569</v>
      </c>
      <c r="O4" s="9">
        <f ca="1">VLOOKUP($A4,'RES installed'!$A$2:$C$6,3,FALSE)*(AVERAGE('[1]Profiles, RES, Winter'!O$5:O$7)*(RANDBETWEEN(95,105)/100))</f>
        <v>1.2929603098220055</v>
      </c>
      <c r="P4" s="9">
        <f ca="1">VLOOKUP($A4,'RES installed'!$A$2:$C$6,3,FALSE)*(AVERAGE('[1]Profiles, RES, Winter'!P$5:P$7)*(RANDBETWEEN(95,105)/100))</f>
        <v>1.7460497808471001</v>
      </c>
      <c r="Q4" s="9">
        <f ca="1">VLOOKUP($A4,'RES installed'!$A$2:$C$6,3,FALSE)*(AVERAGE('[1]Profiles, RES, Winter'!Q$5:Q$7)*(RANDBETWEEN(95,105)/100))</f>
        <v>1.9435637036542999</v>
      </c>
      <c r="R4" s="9">
        <f ca="1">VLOOKUP($A4,'RES installed'!$A$2:$C$6,3,FALSE)*(AVERAGE('[1]Profiles, RES, Winter'!R$5:R$7)*(RANDBETWEEN(95,105)/100))</f>
        <v>1.8944655132660486</v>
      </c>
      <c r="S4" s="9">
        <f ca="1">VLOOKUP($A4,'RES installed'!$A$2:$C$6,3,FALSE)*(AVERAGE('[1]Profiles, RES, Winter'!S$5:S$7)*(RANDBETWEEN(95,105)/100))</f>
        <v>2.2483590003624521</v>
      </c>
      <c r="T4" s="9">
        <f ca="1">VLOOKUP($A4,'RES installed'!$A$2:$C$6,3,FALSE)*(AVERAGE('[1]Profiles, RES, Winter'!T$5:T$7)*(RANDBETWEEN(95,105)/100))</f>
        <v>2.1583552497681597</v>
      </c>
      <c r="U4" s="9">
        <f ca="1">VLOOKUP($A4,'RES installed'!$A$2:$C$6,3,FALSE)*(AVERAGE('[1]Profiles, RES, Winter'!U$5:U$7)*(RANDBETWEEN(95,105)/100))</f>
        <v>2.0822151193029104</v>
      </c>
      <c r="V4" s="9">
        <f ca="1">VLOOKUP($A4,'RES installed'!$A$2:$C$6,3,FALSE)*(AVERAGE('[1]Profiles, RES, Winter'!V$5:V$7)*(RANDBETWEEN(95,105)/100))</f>
        <v>2.1904550287263294</v>
      </c>
      <c r="W4" s="9">
        <f ca="1">VLOOKUP($A4,'RES installed'!$A$2:$C$6,3,FALSE)*(AVERAGE('[1]Profiles, RES, Winter'!W$5:W$7)*(RANDBETWEEN(95,105)/100))</f>
        <v>2.1568850287215184</v>
      </c>
      <c r="X4" s="9">
        <f ca="1">VLOOKUP($A4,'RES installed'!$A$2:$C$6,3,FALSE)*(AVERAGE('[1]Profiles, RES, Winter'!X$5:X$7)*(RANDBETWEEN(95,105)/100))</f>
        <v>2.1751272001303561</v>
      </c>
      <c r="Y4" s="9">
        <f ca="1">VLOOKUP($A4,'RES installed'!$A$2:$C$6,3,FALSE)*(AVERAGE('[1]Profiles, RES, Winter'!Y$5:Y$7)*(RANDBETWEEN(95,105)/100))</f>
        <v>2.5077074280173237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5.6688524590163935E-5</v>
      </c>
      <c r="D5" s="7">
        <f ca="1">VLOOKUP($A5,'RES installed'!$A$2:$C$6,3,FALSE)*(AVERAGE('[1]Profiles, RES, Winter'!D$2:D$4)*(RANDBETWEEN(95,105)/100))</f>
        <v>3.0734204992228217E-5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4.8327951260896673E-2</v>
      </c>
      <c r="J5" s="7">
        <f ca="1">VLOOKUP($A5,'RES installed'!$A$2:$C$6,3,FALSE)*(AVERAGE('[1]Profiles, RES, Winter'!J$2:J$4)*(RANDBETWEEN(95,105)/100))</f>
        <v>1.0704880497056937</v>
      </c>
      <c r="K5" s="7">
        <f ca="1">VLOOKUP($A5,'RES installed'!$A$2:$C$6,3,FALSE)*(AVERAGE('[1]Profiles, RES, Winter'!K$2:K$4)*(RANDBETWEEN(95,105)/100))</f>
        <v>2.6173798564099164</v>
      </c>
      <c r="L5" s="7">
        <f ca="1">VLOOKUP($A5,'RES installed'!$A$2:$C$6,3,FALSE)*(AVERAGE('[1]Profiles, RES, Winter'!L$2:L$4)*(RANDBETWEEN(95,105)/100))</f>
        <v>3.5744391305455174</v>
      </c>
      <c r="M5" s="7">
        <f ca="1">VLOOKUP($A5,'RES installed'!$A$2:$C$6,3,FALSE)*(AVERAGE('[1]Profiles, RES, Winter'!M$2:M$4)*(RANDBETWEEN(95,105)/100))</f>
        <v>3.7561698456149504</v>
      </c>
      <c r="N5" s="7">
        <f ca="1">VLOOKUP($A5,'RES installed'!$A$2:$C$6,3,FALSE)*(AVERAGE('[1]Profiles, RES, Winter'!N$2:N$4)*(RANDBETWEEN(95,105)/100))</f>
        <v>4.0177737868595873</v>
      </c>
      <c r="O5" s="7">
        <f ca="1">VLOOKUP($A5,'RES installed'!$A$2:$C$6,3,FALSE)*(AVERAGE('[1]Profiles, RES, Winter'!O$2:O$4)*(RANDBETWEEN(95,105)/100))</f>
        <v>3.6365633876444647</v>
      </c>
      <c r="P5" s="7">
        <f ca="1">VLOOKUP($A5,'RES installed'!$A$2:$C$6,3,FALSE)*(AVERAGE('[1]Profiles, RES, Winter'!P$2:P$4)*(RANDBETWEEN(95,105)/100))</f>
        <v>2.8775029949729651</v>
      </c>
      <c r="Q5" s="7">
        <f ca="1">VLOOKUP($A5,'RES installed'!$A$2:$C$6,3,FALSE)*(AVERAGE('[1]Profiles, RES, Winter'!Q$2:Q$4)*(RANDBETWEEN(95,105)/100))</f>
        <v>1.4715014542610865</v>
      </c>
      <c r="R5" s="7">
        <f ca="1">VLOOKUP($A5,'RES installed'!$A$2:$C$6,3,FALSE)*(AVERAGE('[1]Profiles, RES, Winter'!R$2:R$4)*(RANDBETWEEN(95,105)/100))</f>
        <v>0.31160380754856992</v>
      </c>
      <c r="S5" s="7">
        <f ca="1">VLOOKUP($A5,'RES installed'!$A$2:$C$6,3,FALSE)*(AVERAGE('[1]Profiles, RES, Winter'!S$2:S$4)*(RANDBETWEEN(95,105)/100))</f>
        <v>2.1729914445290715E-3</v>
      </c>
      <c r="T5" s="7">
        <f ca="1">VLOOKUP($A5,'RES installed'!$A$2:$C$6,3,FALSE)*(AVERAGE('[1]Profiles, RES, Winter'!T$2:T$4)*(RANDBETWEEN(95,105)/100))</f>
        <v>3.8241777572595355E-4</v>
      </c>
      <c r="U5" s="7">
        <f ca="1">VLOOKUP($A5,'RES installed'!$A$2:$C$6,3,FALSE)*(AVERAGE('[1]Profiles, RES, Winter'!U$2:U$4)*(RANDBETWEEN(95,105)/100))</f>
        <v>1.0181265429276766E-4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5.287295081967212E-5</v>
      </c>
      <c r="D6" s="7">
        <f ca="1">VLOOKUP($A6,'RES installed'!$A$2:$C$6,3,FALSE)*(AVERAGE('[1]Profiles, RES, Winter'!D$2:D$4)*(RANDBETWEEN(95,105)/100))</f>
        <v>3.1047819328883605E-5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4.9345381813757652E-2</v>
      </c>
      <c r="J6" s="7">
        <f ca="1">VLOOKUP($A6,'RES installed'!$A$2:$C$6,3,FALSE)*(AVERAGE('[1]Profiles, RES, Winter'!J$2:J$4)*(RANDBETWEEN(95,105)/100))</f>
        <v>1.0497018739832531</v>
      </c>
      <c r="K6" s="7">
        <f ca="1">VLOOKUP($A6,'RES installed'!$A$2:$C$6,3,FALSE)*(AVERAGE('[1]Profiles, RES, Winter'!K$2:K$4)*(RANDBETWEEN(95,105)/100))</f>
        <v>2.6427913113265178</v>
      </c>
      <c r="L6" s="7">
        <f ca="1">VLOOKUP($A6,'RES installed'!$A$2:$C$6,3,FALSE)*(AVERAGE('[1]Profiles, RES, Winter'!L$2:L$4)*(RANDBETWEEN(95,105)/100))</f>
        <v>3.4382700208104495</v>
      </c>
      <c r="M6" s="7">
        <f ca="1">VLOOKUP($A6,'RES installed'!$A$2:$C$6,3,FALSE)*(AVERAGE('[1]Profiles, RES, Winter'!M$2:M$4)*(RANDBETWEEN(95,105)/100))</f>
        <v>3.718228736063284</v>
      </c>
      <c r="N6" s="7">
        <f ca="1">VLOOKUP($A6,'RES installed'!$A$2:$C$6,3,FALSE)*(AVERAGE('[1]Profiles, RES, Winter'!N$2:N$4)*(RANDBETWEEN(95,105)/100))</f>
        <v>3.8188740944407953</v>
      </c>
      <c r="O6" s="7">
        <f ca="1">VLOOKUP($A6,'RES installed'!$A$2:$C$6,3,FALSE)*(AVERAGE('[1]Profiles, RES, Winter'!O$2:O$4)*(RANDBETWEEN(95,105)/100))</f>
        <v>3.5672955135940931</v>
      </c>
      <c r="P6" s="7">
        <f ca="1">VLOOKUP($A6,'RES installed'!$A$2:$C$6,3,FALSE)*(AVERAGE('[1]Profiles, RES, Winter'!P$2:P$4)*(RANDBETWEEN(95,105)/100))</f>
        <v>2.8775029949729651</v>
      </c>
      <c r="Q6" s="7">
        <f ca="1">VLOOKUP($A6,'RES installed'!$A$2:$C$6,3,FALSE)*(AVERAGE('[1]Profiles, RES, Winter'!Q$2:Q$4)*(RANDBETWEEN(95,105)/100))</f>
        <v>1.545819709526798</v>
      </c>
      <c r="R6" s="7">
        <f ca="1">VLOOKUP($A6,'RES installed'!$A$2:$C$6,3,FALSE)*(AVERAGE('[1]Profiles, RES, Winter'!R$2:R$4)*(RANDBETWEEN(95,105)/100))</f>
        <v>0.31488384762802857</v>
      </c>
      <c r="S6" s="7">
        <f ca="1">VLOOKUP($A6,'RES installed'!$A$2:$C$6,3,FALSE)*(AVERAGE('[1]Profiles, RES, Winter'!S$2:S$4)*(RANDBETWEEN(95,105)/100))</f>
        <v>2.0253124143183579E-3</v>
      </c>
      <c r="T6" s="7">
        <f ca="1">VLOOKUP($A6,'RES installed'!$A$2:$C$6,3,FALSE)*(AVERAGE('[1]Profiles, RES, Winter'!T$2:T$4)*(RANDBETWEEN(95,105)/100))</f>
        <v>3.56678117744399E-4</v>
      </c>
      <c r="U6" s="7">
        <f ca="1">VLOOKUP($A6,'RES installed'!$A$2:$C$6,3,FALSE)*(AVERAGE('[1]Profiles, RES, Winter'!U$2:U$4)*(RANDBETWEEN(95,105)/100))</f>
        <v>9.9873365639572097E-5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5.3963114754098352E-5</v>
      </c>
      <c r="D7" s="7">
        <f ca="1">VLOOKUP($A7,'RES installed'!$A$2:$C$6,3,FALSE)*(AVERAGE('[1]Profiles, RES, Winter'!D$2:D$4)*(RANDBETWEEN(95,105)/100))</f>
        <v>3.0734204992228217E-5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5.3415104025201582E-2</v>
      </c>
      <c r="J7" s="7">
        <f ca="1">VLOOKUP($A7,'RES installed'!$A$2:$C$6,3,FALSE)*(AVERAGE('[1]Profiles, RES, Winter'!J$2:J$4)*(RANDBETWEEN(95,105)/100))</f>
        <v>1.0704880497056937</v>
      </c>
      <c r="K7" s="7">
        <f ca="1">VLOOKUP($A7,'RES installed'!$A$2:$C$6,3,FALSE)*(AVERAGE('[1]Profiles, RES, Winter'!K$2:K$4)*(RANDBETWEEN(95,105)/100))</f>
        <v>2.490322581826911</v>
      </c>
      <c r="L7" s="7">
        <f ca="1">VLOOKUP($A7,'RES installed'!$A$2:$C$6,3,FALSE)*(AVERAGE('[1]Profiles, RES, Winter'!L$2:L$4)*(RANDBETWEEN(95,105)/100))</f>
        <v>3.2680586336416151</v>
      </c>
      <c r="M7" s="7">
        <f ca="1">VLOOKUP($A7,'RES installed'!$A$2:$C$6,3,FALSE)*(AVERAGE('[1]Profiles, RES, Winter'!M$2:M$4)*(RANDBETWEEN(95,105)/100))</f>
        <v>3.9458753933732806</v>
      </c>
      <c r="N7" s="7">
        <f ca="1">VLOOKUP($A7,'RES installed'!$A$2:$C$6,3,FALSE)*(AVERAGE('[1]Profiles, RES, Winter'!N$2:N$4)*(RANDBETWEEN(95,105)/100))</f>
        <v>4.0973336638271034</v>
      </c>
      <c r="O7" s="7">
        <f ca="1">VLOOKUP($A7,'RES installed'!$A$2:$C$6,3,FALSE)*(AVERAGE('[1]Profiles, RES, Winter'!O$2:O$4)*(RANDBETWEEN(95,105)/100))</f>
        <v>3.4633937025185375</v>
      </c>
      <c r="P7" s="7">
        <f ca="1">VLOOKUP($A7,'RES installed'!$A$2:$C$6,3,FALSE)*(AVERAGE('[1]Profiles, RES, Winter'!P$2:P$4)*(RANDBETWEEN(95,105)/100))</f>
        <v>2.8775029949729651</v>
      </c>
      <c r="Q7" s="7">
        <f ca="1">VLOOKUP($A7,'RES installed'!$A$2:$C$6,3,FALSE)*(AVERAGE('[1]Profiles, RES, Winter'!Q$2:Q$4)*(RANDBETWEEN(95,105)/100))</f>
        <v>1.4863651053142288</v>
      </c>
      <c r="R7" s="7">
        <f ca="1">VLOOKUP($A7,'RES installed'!$A$2:$C$6,3,FALSE)*(AVERAGE('[1]Profiles, RES, Winter'!R$2:R$4)*(RANDBETWEEN(95,105)/100))</f>
        <v>0.31160380754856992</v>
      </c>
      <c r="S7" s="7">
        <f ca="1">VLOOKUP($A7,'RES installed'!$A$2:$C$6,3,FALSE)*(AVERAGE('[1]Profiles, RES, Winter'!S$2:S$4)*(RANDBETWEEN(95,105)/100))</f>
        <v>2.1518944402132553E-3</v>
      </c>
      <c r="T7" s="7">
        <f ca="1">VLOOKUP($A7,'RES installed'!$A$2:$C$6,3,FALSE)*(AVERAGE('[1]Profiles, RES, Winter'!T$2:T$4)*(RANDBETWEEN(95,105)/100))</f>
        <v>3.8609486972331856E-4</v>
      </c>
      <c r="U7" s="7">
        <f ca="1">VLOOKUP($A7,'RES installed'!$A$2:$C$6,3,FALSE)*(AVERAGE('[1]Profiles, RES, Winter'!U$2:U$4)*(RANDBETWEEN(95,105)/100))</f>
        <v>9.5025144006583153E-5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4.6331967213114749E-5</v>
      </c>
      <c r="D3" s="7">
        <f ca="1">VLOOKUP($A3,'RES installed'!$A$2:$C$6,3,FALSE)*(AVERAGE('[1]Profiles, RES, Winter'!D$2:D$4)*(RANDBETWEEN(95,105)/100))</f>
        <v>2.6134528054615829E-5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4.3240798496591765E-2</v>
      </c>
      <c r="J3" s="7">
        <f ca="1">VLOOKUP($A3,'RES installed'!$A$2:$C$6,3,FALSE)*(AVERAGE('[1]Profiles, RES, Winter'!J$2:J$4)*(RANDBETWEEN(95,105)/100))</f>
        <v>0.84876884199965996</v>
      </c>
      <c r="K3" s="7">
        <f ca="1">VLOOKUP($A3,'RES installed'!$A$2:$C$6,3,FALSE)*(AVERAGE('[1]Profiles, RES, Winter'!K$2:K$4)*(RANDBETWEEN(95,105)/100))</f>
        <v>2.2235023052025991</v>
      </c>
      <c r="L3" s="7">
        <f ca="1">VLOOKUP($A3,'RES installed'!$A$2:$C$6,3,FALSE)*(AVERAGE('[1]Profiles, RES, Winter'!L$2:L$4)*(RANDBETWEEN(95,105)/100))</f>
        <v>2.6950136301732068</v>
      </c>
      <c r="M3" s="7">
        <f ca="1">VLOOKUP($A3,'RES installed'!$A$2:$C$6,3,FALSE)*(AVERAGE('[1]Profiles, RES, Winter'!M$2:M$4)*(RANDBETWEEN(95,105)/100))</f>
        <v>3.256611903184679</v>
      </c>
      <c r="N3" s="7">
        <f ca="1">VLOOKUP($A3,'RES installed'!$A$2:$C$6,3,FALSE)*(AVERAGE('[1]Profiles, RES, Winter'!N$2:N$4)*(RANDBETWEEN(95,105)/100))</f>
        <v>3.2155450274371282</v>
      </c>
      <c r="O3" s="7">
        <f ca="1">VLOOKUP($A3,'RES installed'!$A$2:$C$6,3,FALSE)*(AVERAGE('[1]Profiles, RES, Winter'!O$2:O$4)*(RANDBETWEEN(95,105)/100))</f>
        <v>2.7995765762024845</v>
      </c>
      <c r="P3" s="7">
        <f ca="1">VLOOKUP($A3,'RES installed'!$A$2:$C$6,3,FALSE)*(AVERAGE('[1]Profiles, RES, Winter'!P$2:P$4)*(RANDBETWEEN(95,105)/100))</f>
        <v>2.2608952103359008</v>
      </c>
      <c r="Q3" s="7">
        <f ca="1">VLOOKUP($A3,'RES installed'!$A$2:$C$6,3,FALSE)*(AVERAGE('[1]Profiles, RES, Winter'!Q$2:Q$4)*(RANDBETWEEN(95,105)/100))</f>
        <v>1.251023963639476</v>
      </c>
      <c r="R3" s="7">
        <f ca="1">VLOOKUP($A3,'RES installed'!$A$2:$C$6,3,FALSE)*(AVERAGE('[1]Profiles, RES, Winter'!R$2:R$4)*(RANDBETWEEN(95,105)/100))</f>
        <v>0.26786993982245483</v>
      </c>
      <c r="S3" s="7">
        <f ca="1">VLOOKUP($A3,'RES installed'!$A$2:$C$6,3,FALSE)*(AVERAGE('[1]Profiles, RES, Winter'!S$2:S$4)*(RANDBETWEEN(95,105)/100))</f>
        <v>1.8284070407040731E-3</v>
      </c>
      <c r="T3" s="7">
        <f ca="1">VLOOKUP($A3,'RES installed'!$A$2:$C$6,3,FALSE)*(AVERAGE('[1]Profiles, RES, Winter'!T$2:T$4)*(RANDBETWEEN(95,105)/100))</f>
        <v>3.1868147977162799E-4</v>
      </c>
      <c r="U3" s="7">
        <f ca="1">VLOOKUP($A3,'RES installed'!$A$2:$C$6,3,FALSE)*(AVERAGE('[1]Profiles, RES, Winter'!U$2:U$4)*(RANDBETWEEN(95,105)/100))</f>
        <v>7.7571546127822971E-5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3.2109851683560251</v>
      </c>
      <c r="C4" s="9">
        <f ca="1">VLOOKUP($A4,'RES installed'!$A$2:$C$6,3,FALSE)*(AVERAGE('[1]Profiles, RES, Winter'!C$5:C$7)*(RANDBETWEEN(95,105)/100))</f>
        <v>2.7243556650581424</v>
      </c>
      <c r="D4" s="9">
        <f ca="1">VLOOKUP($A4,'RES installed'!$A$2:$C$6,3,FALSE)*(AVERAGE('[1]Profiles, RES, Winter'!D$5:D$7)*(RANDBETWEEN(95,105)/100))</f>
        <v>2.7012602365779106</v>
      </c>
      <c r="E4" s="9">
        <f ca="1">VLOOKUP($A4,'RES installed'!$A$2:$C$6,3,FALSE)*(AVERAGE('[1]Profiles, RES, Winter'!E$5:E$7)*(RANDBETWEEN(95,105)/100))</f>
        <v>2.7074410111066287</v>
      </c>
      <c r="F4" s="9">
        <f ca="1">VLOOKUP($A4,'RES installed'!$A$2:$C$6,3,FALSE)*(AVERAGE('[1]Profiles, RES, Winter'!F$5:F$7)*(RANDBETWEEN(95,105)/100))</f>
        <v>2.3683232568249437</v>
      </c>
      <c r="G4" s="9">
        <f ca="1">VLOOKUP($A4,'RES installed'!$A$2:$C$6,3,FALSE)*(AVERAGE('[1]Profiles, RES, Winter'!G$5:G$7)*(RANDBETWEEN(95,105)/100))</f>
        <v>2.1948225128588388</v>
      </c>
      <c r="H4" s="9">
        <f ca="1">VLOOKUP($A4,'RES installed'!$A$2:$C$6,3,FALSE)*(AVERAGE('[1]Profiles, RES, Winter'!H$5:H$7)*(RANDBETWEEN(95,105)/100))</f>
        <v>1.8920847078286966</v>
      </c>
      <c r="I4" s="9">
        <f ca="1">VLOOKUP($A4,'RES installed'!$A$2:$C$6,3,FALSE)*(AVERAGE('[1]Profiles, RES, Winter'!I$5:I$7)*(RANDBETWEEN(95,105)/100))</f>
        <v>1.5668551567693678</v>
      </c>
      <c r="J4" s="9">
        <f ca="1">VLOOKUP($A4,'RES installed'!$A$2:$C$6,3,FALSE)*(AVERAGE('[1]Profiles, RES, Winter'!J$5:J$7)*(RANDBETWEEN(95,105)/100))</f>
        <v>1.6632086249749547</v>
      </c>
      <c r="K4" s="9">
        <f ca="1">VLOOKUP($A4,'RES installed'!$A$2:$C$6,3,FALSE)*(AVERAGE('[1]Profiles, RES, Winter'!K$5:K$7)*(RANDBETWEEN(95,105)/100))</f>
        <v>1.400879103284042</v>
      </c>
      <c r="L4" s="9">
        <f ca="1">VLOOKUP($A4,'RES installed'!$A$2:$C$6,3,FALSE)*(AVERAGE('[1]Profiles, RES, Winter'!L$5:L$7)*(RANDBETWEEN(95,105)/100))</f>
        <v>1.4063918130421413</v>
      </c>
      <c r="M4" s="9">
        <f ca="1">VLOOKUP($A4,'RES installed'!$A$2:$C$6,3,FALSE)*(AVERAGE('[1]Profiles, RES, Winter'!M$5:M$7)*(RANDBETWEEN(95,105)/100))</f>
        <v>1.430325650729233</v>
      </c>
      <c r="N4" s="9">
        <f ca="1">VLOOKUP($A4,'RES installed'!$A$2:$C$6,3,FALSE)*(AVERAGE('[1]Profiles, RES, Winter'!N$5:N$7)*(RANDBETWEEN(95,105)/100))</f>
        <v>1.3527864485250065</v>
      </c>
      <c r="O4" s="9">
        <f ca="1">VLOOKUP($A4,'RES installed'!$A$2:$C$6,3,FALSE)*(AVERAGE('[1]Profiles, RES, Winter'!O$5:O$7)*(RANDBETWEEN(95,105)/100))</f>
        <v>1.3995962116629956</v>
      </c>
      <c r="P4" s="9">
        <f ca="1">VLOOKUP($A4,'RES installed'!$A$2:$C$6,3,FALSE)*(AVERAGE('[1]Profiles, RES, Winter'!P$5:P$7)*(RANDBETWEEN(95,105)/100))</f>
        <v>1.6117382592434768</v>
      </c>
      <c r="Q4" s="9">
        <f ca="1">VLOOKUP($A4,'RES installed'!$A$2:$C$6,3,FALSE)*(AVERAGE('[1]Profiles, RES, Winter'!Q$5:Q$7)*(RANDBETWEEN(95,105)/100))</f>
        <v>1.8501231409786123</v>
      </c>
      <c r="R4" s="9">
        <f ca="1">VLOOKUP($A4,'RES installed'!$A$2:$C$6,3,FALSE)*(AVERAGE('[1]Profiles, RES, Winter'!R$5:R$7)*(RANDBETWEEN(95,105)/100))</f>
        <v>1.8749349409643368</v>
      </c>
      <c r="S4" s="9">
        <f ca="1">VLOOKUP($A4,'RES installed'!$A$2:$C$6,3,FALSE)*(AVERAGE('[1]Profiles, RES, Winter'!S$5:S$7)*(RANDBETWEEN(95,105)/100))</f>
        <v>2.1402648176527186</v>
      </c>
      <c r="T4" s="9">
        <f ca="1">VLOOKUP($A4,'RES installed'!$A$2:$C$6,3,FALSE)*(AVERAGE('[1]Profiles, RES, Winter'!T$5:T$7)*(RANDBETWEEN(95,105)/100))</f>
        <v>2.0144648997836154</v>
      </c>
      <c r="U4" s="9">
        <f ca="1">VLOOKUP($A4,'RES installed'!$A$2:$C$6,3,FALSE)*(AVERAGE('[1]Profiles, RES, Winter'!U$5:U$7)*(RANDBETWEEN(95,105)/100))</f>
        <v>2.1242800712080196</v>
      </c>
      <c r="V4" s="9">
        <f ca="1">VLOOKUP($A4,'RES installed'!$A$2:$C$6,3,FALSE)*(AVERAGE('[1]Profiles, RES, Winter'!V$5:V$7)*(RANDBETWEEN(95,105)/100))</f>
        <v>2.2789582622102214</v>
      </c>
      <c r="W4" s="9">
        <f ca="1">VLOOKUP($A4,'RES installed'!$A$2:$C$6,3,FALSE)*(AVERAGE('[1]Profiles, RES, Winter'!W$5:W$7)*(RANDBETWEEN(95,105)/100))</f>
        <v>2.1568850287215184</v>
      </c>
      <c r="X4" s="9">
        <f ca="1">VLOOKUP($A4,'RES installed'!$A$2:$C$6,3,FALSE)*(AVERAGE('[1]Profiles, RES, Winter'!X$5:X$7)*(RANDBETWEEN(95,105)/100))</f>
        <v>2.1751272001303561</v>
      </c>
      <c r="Y4" s="9">
        <f ca="1">VLOOKUP($A4,'RES installed'!$A$2:$C$6,3,FALSE)*(AVERAGE('[1]Profiles, RES, Winter'!Y$5:Y$7)*(RANDBETWEEN(95,105)/100))</f>
        <v>2.4083922823532715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5.3963114754098352E-5</v>
      </c>
      <c r="D5" s="7">
        <f ca="1">VLOOKUP($A5,'RES installed'!$A$2:$C$6,3,FALSE)*(AVERAGE('[1]Profiles, RES, Winter'!D$2:D$4)*(RANDBETWEEN(95,105)/100))</f>
        <v>3.1047819328883605E-5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4.9854097090188142E-2</v>
      </c>
      <c r="J5" s="7">
        <f ca="1">VLOOKUP($A5,'RES installed'!$A$2:$C$6,3,FALSE)*(AVERAGE('[1]Profiles, RES, Winter'!J$2:J$4)*(RANDBETWEEN(95,105)/100))</f>
        <v>1.0081295225383717</v>
      </c>
      <c r="K5" s="7">
        <f ca="1">VLOOKUP($A5,'RES installed'!$A$2:$C$6,3,FALSE)*(AVERAGE('[1]Profiles, RES, Winter'!K$2:K$4)*(RANDBETWEEN(95,105)/100))</f>
        <v>2.6682027662431187</v>
      </c>
      <c r="L5" s="7">
        <f ca="1">VLOOKUP($A5,'RES installed'!$A$2:$C$6,3,FALSE)*(AVERAGE('[1]Profiles, RES, Winter'!L$2:L$4)*(RANDBETWEEN(95,105)/100))</f>
        <v>3.5744391305455174</v>
      </c>
      <c r="M5" s="7">
        <f ca="1">VLOOKUP($A5,'RES installed'!$A$2:$C$6,3,FALSE)*(AVERAGE('[1]Profiles, RES, Winter'!M$2:M$4)*(RANDBETWEEN(95,105)/100))</f>
        <v>3.9838165029249475</v>
      </c>
      <c r="N5" s="7">
        <f ca="1">VLOOKUP($A5,'RES installed'!$A$2:$C$6,3,FALSE)*(AVERAGE('[1]Profiles, RES, Winter'!N$2:N$4)*(RANDBETWEEN(95,105)/100))</f>
        <v>4.0973336638271034</v>
      </c>
      <c r="O5" s="7">
        <f ca="1">VLOOKUP($A5,'RES installed'!$A$2:$C$6,3,FALSE)*(AVERAGE('[1]Profiles, RES, Winter'!O$2:O$4)*(RANDBETWEEN(95,105)/100))</f>
        <v>3.3941258284681668</v>
      </c>
      <c r="P5" s="7">
        <f ca="1">VLOOKUP($A5,'RES installed'!$A$2:$C$6,3,FALSE)*(AVERAGE('[1]Profiles, RES, Winter'!P$2:P$4)*(RANDBETWEEN(95,105)/100))</f>
        <v>2.7952886236880232</v>
      </c>
      <c r="Q5" s="7">
        <f ca="1">VLOOKUP($A5,'RES installed'!$A$2:$C$6,3,FALSE)*(AVERAGE('[1]Profiles, RES, Winter'!Q$2:Q$4)*(RANDBETWEEN(95,105)/100))</f>
        <v>1.5160924074205133</v>
      </c>
      <c r="R5" s="7">
        <f ca="1">VLOOKUP($A5,'RES installed'!$A$2:$C$6,3,FALSE)*(AVERAGE('[1]Profiles, RES, Winter'!R$2:R$4)*(RANDBETWEEN(95,105)/100))</f>
        <v>0.34112416826369762</v>
      </c>
      <c r="S5" s="7">
        <f ca="1">VLOOKUP($A5,'RES installed'!$A$2:$C$6,3,FALSE)*(AVERAGE('[1]Profiles, RES, Winter'!S$2:S$4)*(RANDBETWEEN(95,105)/100))</f>
        <v>2.0253124143183579E-3</v>
      </c>
      <c r="T5" s="7">
        <f ca="1">VLOOKUP($A5,'RES installed'!$A$2:$C$6,3,FALSE)*(AVERAGE('[1]Profiles, RES, Winter'!T$2:T$4)*(RANDBETWEEN(95,105)/100))</f>
        <v>3.7506358773122374E-4</v>
      </c>
      <c r="U5" s="7">
        <f ca="1">VLOOKUP($A5,'RES installed'!$A$2:$C$6,3,FALSE)*(AVERAGE('[1]Profiles, RES, Winter'!U$2:U$4)*(RANDBETWEEN(95,105)/100))</f>
        <v>9.2116211026789789E-5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5.6688524590163935E-5</v>
      </c>
      <c r="D6" s="7">
        <f ca="1">VLOOKUP($A6,'RES installed'!$A$2:$C$6,3,FALSE)*(AVERAGE('[1]Profiles, RES, Winter'!D$2:D$4)*(RANDBETWEEN(95,105)/100))</f>
        <v>3.1988662338849774E-5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5.0871527643049128E-2</v>
      </c>
      <c r="J6" s="7">
        <f ca="1">VLOOKUP($A6,'RES installed'!$A$2:$C$6,3,FALSE)*(AVERAGE('[1]Profiles, RES, Winter'!J$2:J$4)*(RANDBETWEEN(95,105)/100))</f>
        <v>1.0393087861220327</v>
      </c>
      <c r="K6" s="7">
        <f ca="1">VLOOKUP($A6,'RES installed'!$A$2:$C$6,3,FALSE)*(AVERAGE('[1]Profiles, RES, Winter'!K$2:K$4)*(RANDBETWEEN(95,105)/100))</f>
        <v>2.490322581826911</v>
      </c>
      <c r="L6" s="7">
        <f ca="1">VLOOKUP($A6,'RES installed'!$A$2:$C$6,3,FALSE)*(AVERAGE('[1]Profiles, RES, Winter'!L$2:L$4)*(RANDBETWEEN(95,105)/100))</f>
        <v>3.2680586336416151</v>
      </c>
      <c r="M6" s="7">
        <f ca="1">VLOOKUP($A6,'RES installed'!$A$2:$C$6,3,FALSE)*(AVERAGE('[1]Profiles, RES, Winter'!M$2:M$4)*(RANDBETWEEN(95,105)/100))</f>
        <v>3.718228736063284</v>
      </c>
      <c r="N6" s="7">
        <f ca="1">VLOOKUP($A6,'RES installed'!$A$2:$C$6,3,FALSE)*(AVERAGE('[1]Profiles, RES, Winter'!N$2:N$4)*(RANDBETWEEN(95,105)/100))</f>
        <v>3.8188740944407953</v>
      </c>
      <c r="O6" s="7">
        <f ca="1">VLOOKUP($A6,'RES installed'!$A$2:$C$6,3,FALSE)*(AVERAGE('[1]Profiles, RES, Winter'!O$2:O$4)*(RANDBETWEEN(95,105)/100))</f>
        <v>3.5672955135940931</v>
      </c>
      <c r="P6" s="7">
        <f ca="1">VLOOKUP($A6,'RES installed'!$A$2:$C$6,3,FALSE)*(AVERAGE('[1]Profiles, RES, Winter'!P$2:P$4)*(RANDBETWEEN(95,105)/100))</f>
        <v>2.850098204544651</v>
      </c>
      <c r="Q6" s="7">
        <f ca="1">VLOOKUP($A6,'RES installed'!$A$2:$C$6,3,FALSE)*(AVERAGE('[1]Profiles, RES, Winter'!Q$2:Q$4)*(RANDBETWEEN(95,105)/100))</f>
        <v>1.5160924074205133</v>
      </c>
      <c r="R6" s="7">
        <f ca="1">VLOOKUP($A6,'RES installed'!$A$2:$C$6,3,FALSE)*(AVERAGE('[1]Profiles, RES, Winter'!R$2:R$4)*(RANDBETWEEN(95,105)/100))</f>
        <v>0.31816388770748716</v>
      </c>
      <c r="S6" s="7">
        <f ca="1">VLOOKUP($A6,'RES installed'!$A$2:$C$6,3,FALSE)*(AVERAGE('[1]Profiles, RES, Winter'!S$2:S$4)*(RANDBETWEEN(95,105)/100))</f>
        <v>2.0675064229499903E-3</v>
      </c>
      <c r="T6" s="7">
        <f ca="1">VLOOKUP($A6,'RES installed'!$A$2:$C$6,3,FALSE)*(AVERAGE('[1]Profiles, RES, Winter'!T$2:T$4)*(RANDBETWEEN(95,105)/100))</f>
        <v>3.7138649373385878E-4</v>
      </c>
      <c r="U6" s="7">
        <f ca="1">VLOOKUP($A6,'RES installed'!$A$2:$C$6,3,FALSE)*(AVERAGE('[1]Profiles, RES, Winter'!U$2:U$4)*(RANDBETWEEN(95,105)/100))</f>
        <v>9.599478833318095E-5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5.5598360655737695E-5</v>
      </c>
      <c r="D7" s="7">
        <f ca="1">VLOOKUP($A7,'RES installed'!$A$2:$C$6,3,FALSE)*(AVERAGE('[1]Profiles, RES, Winter'!D$2:D$4)*(RANDBETWEEN(95,105)/100))</f>
        <v>3.1361433665538992E-5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5.3415104025201582E-2</v>
      </c>
      <c r="J7" s="7">
        <f ca="1">VLOOKUP($A7,'RES installed'!$A$2:$C$6,3,FALSE)*(AVERAGE('[1]Profiles, RES, Winter'!J$2:J$4)*(RANDBETWEEN(95,105)/100))</f>
        <v>1.0185226103995921</v>
      </c>
      <c r="K7" s="7">
        <f ca="1">VLOOKUP($A7,'RES installed'!$A$2:$C$6,3,FALSE)*(AVERAGE('[1]Profiles, RES, Winter'!K$2:K$4)*(RANDBETWEEN(95,105)/100))</f>
        <v>2.6682027662431187</v>
      </c>
      <c r="L7" s="7">
        <f ca="1">VLOOKUP($A7,'RES installed'!$A$2:$C$6,3,FALSE)*(AVERAGE('[1]Profiles, RES, Winter'!L$2:L$4)*(RANDBETWEEN(95,105)/100))</f>
        <v>3.3021009110753825</v>
      </c>
      <c r="M7" s="7">
        <f ca="1">VLOOKUP($A7,'RES installed'!$A$2:$C$6,3,FALSE)*(AVERAGE('[1]Profiles, RES, Winter'!M$2:M$4)*(RANDBETWEEN(95,105)/100))</f>
        <v>3.9838165029249475</v>
      </c>
      <c r="N7" s="7">
        <f ca="1">VLOOKUP($A7,'RES installed'!$A$2:$C$6,3,FALSE)*(AVERAGE('[1]Profiles, RES, Winter'!N$2:N$4)*(RANDBETWEEN(95,105)/100))</f>
        <v>4.0177737868595873</v>
      </c>
      <c r="O7" s="7">
        <f ca="1">VLOOKUP($A7,'RES installed'!$A$2:$C$6,3,FALSE)*(AVERAGE('[1]Profiles, RES, Winter'!O$2:O$4)*(RANDBETWEEN(95,105)/100))</f>
        <v>3.2902240173926103</v>
      </c>
      <c r="P7" s="7">
        <f ca="1">VLOOKUP($A7,'RES installed'!$A$2:$C$6,3,FALSE)*(AVERAGE('[1]Profiles, RES, Winter'!P$2:P$4)*(RANDBETWEEN(95,105)/100))</f>
        <v>2.6582646715464531</v>
      </c>
      <c r="Q7" s="7">
        <f ca="1">VLOOKUP($A7,'RES installed'!$A$2:$C$6,3,FALSE)*(AVERAGE('[1]Profiles, RES, Winter'!Q$2:Q$4)*(RANDBETWEEN(95,105)/100))</f>
        <v>1.4417741521548018</v>
      </c>
      <c r="R7" s="7">
        <f ca="1">VLOOKUP($A7,'RES installed'!$A$2:$C$6,3,FALSE)*(AVERAGE('[1]Profiles, RES, Winter'!R$2:R$4)*(RANDBETWEEN(95,105)/100))</f>
        <v>0.3280040079458631</v>
      </c>
      <c r="S7" s="7">
        <f ca="1">VLOOKUP($A7,'RES installed'!$A$2:$C$6,3,FALSE)*(AVERAGE('[1]Profiles, RES, Winter'!S$2:S$4)*(RANDBETWEEN(95,105)/100))</f>
        <v>2.0464094186341741E-3</v>
      </c>
      <c r="T7" s="7">
        <f ca="1">VLOOKUP($A7,'RES installed'!$A$2:$C$6,3,FALSE)*(AVERAGE('[1]Profiles, RES, Winter'!T$2:T$4)*(RANDBETWEEN(95,105)/100))</f>
        <v>3.8241777572595355E-4</v>
      </c>
      <c r="U7" s="7">
        <f ca="1">VLOOKUP($A7,'RES installed'!$A$2:$C$6,3,FALSE)*(AVERAGE('[1]Profiles, RES, Winter'!U$2:U$4)*(RANDBETWEEN(95,105)/100))</f>
        <v>9.2116211026789789E-5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6</v>
      </c>
    </row>
    <row r="5" spans="1:3" x14ac:dyDescent="0.25">
      <c r="A5">
        <v>5</v>
      </c>
      <c r="B5">
        <v>24</v>
      </c>
      <c r="C5" s="5">
        <v>6</v>
      </c>
    </row>
    <row r="6" spans="1:3" x14ac:dyDescent="0.25">
      <c r="A6">
        <v>6</v>
      </c>
      <c r="B6">
        <v>26</v>
      </c>
      <c r="C6" s="5">
        <v>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6.1027784943781027</v>
      </c>
      <c r="C2" s="4">
        <f>('[1]Pc, Summer, S1'!C2*Main!$B$5)+(VLOOKUP($A2,'FL Ratio'!$A$2:$B$9,2,FALSE)*'FL Characterization'!C$2)</f>
        <v>6.0827039197037873</v>
      </c>
      <c r="D2" s="4">
        <f>('[1]Pc, Summer, S1'!D2*Main!$B$5)+(VLOOKUP($A2,'FL Ratio'!$A$2:$B$9,2,FALSE)*'FL Characterization'!D$2)</f>
        <v>5.7950943905297461</v>
      </c>
      <c r="E2" s="4">
        <f>('[1]Pc, Summer, S1'!E2*Main!$B$5)+(VLOOKUP($A2,'FL Ratio'!$A$2:$B$9,2,FALSE)*'FL Characterization'!E$2)</f>
        <v>5.6614395754756277</v>
      </c>
      <c r="F2" s="4">
        <f>('[1]Pc, Summer, S1'!F2*Main!$B$5)+(VLOOKUP($A2,'FL Ratio'!$A$2:$B$9,2,FALSE)*'FL Characterization'!F$2)</f>
        <v>5.4814070435129114</v>
      </c>
      <c r="G2" s="4">
        <f>('[1]Pc, Summer, S1'!G2*Main!$B$5)+(VLOOKUP($A2,'FL Ratio'!$A$2:$B$9,2,FALSE)*'FL Characterization'!G$2)</f>
        <v>5.4539570520538136</v>
      </c>
      <c r="H2" s="4">
        <f>('[1]Pc, Summer, S1'!H2*Main!$B$5)+(VLOOKUP($A2,'FL Ratio'!$A$2:$B$9,2,FALSE)*'FL Characterization'!H$2)</f>
        <v>5.53553285883764</v>
      </c>
      <c r="I2" s="4">
        <f>('[1]Pc, Summer, S1'!I2*Main!$B$5)+(VLOOKUP($A2,'FL Ratio'!$A$2:$B$9,2,FALSE)*'FL Characterization'!I$2)</f>
        <v>6.0536018601449904</v>
      </c>
      <c r="J2" s="4">
        <f>('[1]Pc, Summer, S1'!J2*Main!$B$5)+(VLOOKUP($A2,'FL Ratio'!$A$2:$B$9,2,FALSE)*'FL Characterization'!J$2)</f>
        <v>6.4888202743803891</v>
      </c>
      <c r="K2" s="4">
        <f>('[1]Pc, Summer, S1'!K2*Main!$B$5)+(VLOOKUP($A2,'FL Ratio'!$A$2:$B$9,2,FALSE)*'FL Characterization'!K$2)</f>
        <v>6.4528600745385232</v>
      </c>
      <c r="L2" s="4">
        <f>('[1]Pc, Summer, S1'!L2*Main!$B$5)+(VLOOKUP($A2,'FL Ratio'!$A$2:$B$9,2,FALSE)*'FL Characterization'!L$2)</f>
        <v>6.2872719148099776</v>
      </c>
      <c r="M2" s="4">
        <f>('[1]Pc, Summer, S1'!M2*Main!$B$5)+(VLOOKUP($A2,'FL Ratio'!$A$2:$B$9,2,FALSE)*'FL Characterization'!M$2)</f>
        <v>6.3854947868598302</v>
      </c>
      <c r="N2" s="4">
        <f>('[1]Pc, Summer, S1'!N2*Main!$B$5)+(VLOOKUP($A2,'FL Ratio'!$A$2:$B$9,2,FALSE)*'FL Characterization'!N$2)</f>
        <v>6.6833853249739343</v>
      </c>
      <c r="O2" s="4">
        <f>('[1]Pc, Summer, S1'!O2*Main!$B$5)+(VLOOKUP($A2,'FL Ratio'!$A$2:$B$9,2,FALSE)*'FL Characterization'!O$2)</f>
        <v>6.7108590725897095</v>
      </c>
      <c r="P2" s="4">
        <f>('[1]Pc, Summer, S1'!P2*Main!$B$5)+(VLOOKUP($A2,'FL Ratio'!$A$2:$B$9,2,FALSE)*'FL Characterization'!P$2)</f>
        <v>6.2366054034681051</v>
      </c>
      <c r="Q2" s="4">
        <f>('[1]Pc, Summer, S1'!Q2*Main!$B$5)+(VLOOKUP($A2,'FL Ratio'!$A$2:$B$9,2,FALSE)*'FL Characterization'!Q$2)</f>
        <v>6.4117710031451329</v>
      </c>
      <c r="R2" s="4">
        <f>('[1]Pc, Summer, S1'!R2*Main!$B$5)+(VLOOKUP($A2,'FL Ratio'!$A$2:$B$9,2,FALSE)*'FL Characterization'!R$2)</f>
        <v>6.3306404861990142</v>
      </c>
      <c r="S2" s="4">
        <f>('[1]Pc, Summer, S1'!S2*Main!$B$5)+(VLOOKUP($A2,'FL Ratio'!$A$2:$B$9,2,FALSE)*'FL Characterization'!S$2)</f>
        <v>6.3285768012179622</v>
      </c>
      <c r="T2" s="4">
        <f>('[1]Pc, Summer, S1'!T2*Main!$B$5)+(VLOOKUP($A2,'FL Ratio'!$A$2:$B$9,2,FALSE)*'FL Characterization'!T$2)</f>
        <v>5.8663299292044933</v>
      </c>
      <c r="U2" s="4">
        <f>('[1]Pc, Summer, S1'!U2*Main!$B$5)+(VLOOKUP($A2,'FL Ratio'!$A$2:$B$9,2,FALSE)*'FL Characterization'!U$2)</f>
        <v>5.7257727625689245</v>
      </c>
      <c r="V2" s="4">
        <f>('[1]Pc, Summer, S1'!V2*Main!$B$5)+(VLOOKUP($A2,'FL Ratio'!$A$2:$B$9,2,FALSE)*'FL Characterization'!V$2)</f>
        <v>5.792449038807006</v>
      </c>
      <c r="W2" s="4">
        <f>('[1]Pc, Summer, S1'!W2*Main!$B$5)+(VLOOKUP($A2,'FL Ratio'!$A$2:$B$9,2,FALSE)*'FL Characterization'!W$2)</f>
        <v>5.6360147757414412</v>
      </c>
      <c r="X2" s="4">
        <f>('[1]Pc, Summer, S1'!X2*Main!$B$5)+(VLOOKUP($A2,'FL Ratio'!$A$2:$B$9,2,FALSE)*'FL Characterization'!X$2)</f>
        <v>5.7626866409156738</v>
      </c>
      <c r="Y2" s="4">
        <f>('[1]Pc, Summer, S1'!Y2*Main!$B$5)+(VLOOKUP($A2,'FL Ratio'!$A$2:$B$9,2,FALSE)*'FL Characterization'!Y$2)</f>
        <v>5.7382578526029668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4.5850921879942623</v>
      </c>
      <c r="C3" s="4">
        <f>('[1]Pc, Summer, S1'!C3*Main!$B$5)+(VLOOKUP($A3,'FL Ratio'!$A$2:$B$9,2,FALSE)*'FL Characterization'!C$2)</f>
        <v>4.3926212870013419</v>
      </c>
      <c r="D3" s="4">
        <f>('[1]Pc, Summer, S1'!D3*Main!$B$5)+(VLOOKUP($A3,'FL Ratio'!$A$2:$B$9,2,FALSE)*'FL Characterization'!D$2)</f>
        <v>4.1670489033187792</v>
      </c>
      <c r="E3" s="4">
        <f>('[1]Pc, Summer, S1'!E3*Main!$B$5)+(VLOOKUP($A3,'FL Ratio'!$A$2:$B$9,2,FALSE)*'FL Characterization'!E$2)</f>
        <v>3.8251984318059358</v>
      </c>
      <c r="F3" s="4">
        <f>('[1]Pc, Summer, S1'!F3*Main!$B$5)+(VLOOKUP($A3,'FL Ratio'!$A$2:$B$9,2,FALSE)*'FL Characterization'!F$2)</f>
        <v>3.5860695905587354</v>
      </c>
      <c r="G3" s="4">
        <f>('[1]Pc, Summer, S1'!G3*Main!$B$5)+(VLOOKUP($A3,'FL Ratio'!$A$2:$B$9,2,FALSE)*'FL Characterization'!G$2)</f>
        <v>3.6588406875078494</v>
      </c>
      <c r="H3" s="4">
        <f>('[1]Pc, Summer, S1'!H3*Main!$B$5)+(VLOOKUP($A3,'FL Ratio'!$A$2:$B$9,2,FALSE)*'FL Characterization'!H$2)</f>
        <v>3.96794828611548</v>
      </c>
      <c r="I3" s="4">
        <f>('[1]Pc, Summer, S1'!I3*Main!$B$5)+(VLOOKUP($A3,'FL Ratio'!$A$2:$B$9,2,FALSE)*'FL Characterization'!I$2)</f>
        <v>4.6622865588318341</v>
      </c>
      <c r="J3" s="4">
        <f>('[1]Pc, Summer, S1'!J3*Main!$B$5)+(VLOOKUP($A3,'FL Ratio'!$A$2:$B$9,2,FALSE)*'FL Characterization'!J$2)</f>
        <v>5.0675069012919298</v>
      </c>
      <c r="K3" s="4">
        <f>('[1]Pc, Summer, S1'!K3*Main!$B$5)+(VLOOKUP($A3,'FL Ratio'!$A$2:$B$9,2,FALSE)*'FL Characterization'!K$2)</f>
        <v>5.43723821460775</v>
      </c>
      <c r="L3" s="4">
        <f>('[1]Pc, Summer, S1'!L3*Main!$B$5)+(VLOOKUP($A3,'FL Ratio'!$A$2:$B$9,2,FALSE)*'FL Characterization'!L$2)</f>
        <v>4.9182563758041065</v>
      </c>
      <c r="M3" s="4">
        <f>('[1]Pc, Summer, S1'!M3*Main!$B$5)+(VLOOKUP($A3,'FL Ratio'!$A$2:$B$9,2,FALSE)*'FL Characterization'!M$2)</f>
        <v>5.1796732266559262</v>
      </c>
      <c r="N3" s="4">
        <f>('[1]Pc, Summer, S1'!N3*Main!$B$5)+(VLOOKUP($A3,'FL Ratio'!$A$2:$B$9,2,FALSE)*'FL Characterization'!N$2)</f>
        <v>5.2411694642685411</v>
      </c>
      <c r="O3" s="4">
        <f>('[1]Pc, Summer, S1'!O3*Main!$B$5)+(VLOOKUP($A3,'FL Ratio'!$A$2:$B$9,2,FALSE)*'FL Characterization'!O$2)</f>
        <v>5.2417091884472748</v>
      </c>
      <c r="P3" s="4">
        <f>('[1]Pc, Summer, S1'!P3*Main!$B$5)+(VLOOKUP($A3,'FL Ratio'!$A$2:$B$9,2,FALSE)*'FL Characterization'!P$2)</f>
        <v>4.5627158779393042</v>
      </c>
      <c r="Q3" s="4">
        <f>('[1]Pc, Summer, S1'!Q3*Main!$B$5)+(VLOOKUP($A3,'FL Ratio'!$A$2:$B$9,2,FALSE)*'FL Characterization'!Q$2)</f>
        <v>4.7384263978812271</v>
      </c>
      <c r="R3" s="4">
        <f>('[1]Pc, Summer, S1'!R3*Main!$B$5)+(VLOOKUP($A3,'FL Ratio'!$A$2:$B$9,2,FALSE)*'FL Characterization'!R$2)</f>
        <v>4.8739244076254948</v>
      </c>
      <c r="S3" s="4">
        <f>('[1]Pc, Summer, S1'!S3*Main!$B$5)+(VLOOKUP($A3,'FL Ratio'!$A$2:$B$9,2,FALSE)*'FL Characterization'!S$2)</f>
        <v>5.0221747274341535</v>
      </c>
      <c r="T3" s="4">
        <f>('[1]Pc, Summer, S1'!T3*Main!$B$5)+(VLOOKUP($A3,'FL Ratio'!$A$2:$B$9,2,FALSE)*'FL Characterization'!T$2)</f>
        <v>5.0859235804567167</v>
      </c>
      <c r="U3" s="4">
        <f>('[1]Pc, Summer, S1'!U3*Main!$B$5)+(VLOOKUP($A3,'FL Ratio'!$A$2:$B$9,2,FALSE)*'FL Characterization'!U$2)</f>
        <v>5.2902769828627338</v>
      </c>
      <c r="V3" s="4">
        <f>('[1]Pc, Summer, S1'!V3*Main!$B$5)+(VLOOKUP($A3,'FL Ratio'!$A$2:$B$9,2,FALSE)*'FL Characterization'!V$2)</f>
        <v>5.5970165025555705</v>
      </c>
      <c r="W3" s="4">
        <f>('[1]Pc, Summer, S1'!W3*Main!$B$5)+(VLOOKUP($A3,'FL Ratio'!$A$2:$B$9,2,FALSE)*'FL Characterization'!W$2)</f>
        <v>5.0765123919317769</v>
      </c>
      <c r="X3" s="4">
        <f>('[1]Pc, Summer, S1'!X3*Main!$B$5)+(VLOOKUP($A3,'FL Ratio'!$A$2:$B$9,2,FALSE)*'FL Characterization'!X$2)</f>
        <v>4.8318043102750687</v>
      </c>
      <c r="Y3" s="4">
        <f>('[1]Pc, Summer, S1'!Y3*Main!$B$5)+(VLOOKUP($A3,'FL Ratio'!$A$2:$B$9,2,FALSE)*'FL Characterization'!Y$2)</f>
        <v>4.6271624829908919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3.1121293460238579</v>
      </c>
      <c r="C4" s="4">
        <f>('[1]Pc, Summer, S1'!C4*Main!$B$5)+(VLOOKUP($A4,'FL Ratio'!$A$2:$B$9,2,FALSE)*'FL Characterization'!C$2)</f>
        <v>2.9818067672257422</v>
      </c>
      <c r="D4" s="4">
        <f>('[1]Pc, Summer, S1'!D4*Main!$B$5)+(VLOOKUP($A4,'FL Ratio'!$A$2:$B$9,2,FALSE)*'FL Characterization'!D$2)</f>
        <v>2.7311551538684311</v>
      </c>
      <c r="E4" s="4">
        <f>('[1]Pc, Summer, S1'!E4*Main!$B$5)+(VLOOKUP($A4,'FL Ratio'!$A$2:$B$9,2,FALSE)*'FL Characterization'!E$2)</f>
        <v>2.789617499173831</v>
      </c>
      <c r="F4" s="4">
        <f>('[1]Pc, Summer, S1'!F4*Main!$B$5)+(VLOOKUP($A4,'FL Ratio'!$A$2:$B$9,2,FALSE)*'FL Characterization'!F$2)</f>
        <v>2.6516923918317254</v>
      </c>
      <c r="G4" s="4">
        <f>('[1]Pc, Summer, S1'!G4*Main!$B$5)+(VLOOKUP($A4,'FL Ratio'!$A$2:$B$9,2,FALSE)*'FL Characterization'!G$2)</f>
        <v>2.6302346881918321</v>
      </c>
      <c r="H4" s="4">
        <f>('[1]Pc, Summer, S1'!H4*Main!$B$5)+(VLOOKUP($A4,'FL Ratio'!$A$2:$B$9,2,FALSE)*'FL Characterization'!H$2)</f>
        <v>3.6566340737631839</v>
      </c>
      <c r="I4" s="4">
        <f>('[1]Pc, Summer, S1'!I4*Main!$B$5)+(VLOOKUP($A4,'FL Ratio'!$A$2:$B$9,2,FALSE)*'FL Characterization'!I$2)</f>
        <v>4.177560355926893</v>
      </c>
      <c r="J4" s="4">
        <f>('[1]Pc, Summer, S1'!J4*Main!$B$5)+(VLOOKUP($A4,'FL Ratio'!$A$2:$B$9,2,FALSE)*'FL Characterization'!J$2)</f>
        <v>4.3653369498802048</v>
      </c>
      <c r="K4" s="4">
        <f>('[1]Pc, Summer, S1'!K4*Main!$B$5)+(VLOOKUP($A4,'FL Ratio'!$A$2:$B$9,2,FALSE)*'FL Characterization'!K$2)</f>
        <v>4.1298887275764526</v>
      </c>
      <c r="L4" s="4">
        <f>('[1]Pc, Summer, S1'!L4*Main!$B$5)+(VLOOKUP($A4,'FL Ratio'!$A$2:$B$9,2,FALSE)*'FL Characterization'!L$2)</f>
        <v>4.0021563335072363</v>
      </c>
      <c r="M4" s="4">
        <f>('[1]Pc, Summer, S1'!M4*Main!$B$5)+(VLOOKUP($A4,'FL Ratio'!$A$2:$B$9,2,FALSE)*'FL Characterization'!M$2)</f>
        <v>4.3130010232733191</v>
      </c>
      <c r="N4" s="4">
        <f>('[1]Pc, Summer, S1'!N4*Main!$B$5)+(VLOOKUP($A4,'FL Ratio'!$A$2:$B$9,2,FALSE)*'FL Characterization'!N$2)</f>
        <v>4.5509346846061014</v>
      </c>
      <c r="O4" s="4">
        <f>('[1]Pc, Summer, S1'!O4*Main!$B$5)+(VLOOKUP($A4,'FL Ratio'!$A$2:$B$9,2,FALSE)*'FL Characterization'!O$2)</f>
        <v>4.3334985237212091</v>
      </c>
      <c r="P4" s="4">
        <f>('[1]Pc, Summer, S1'!P4*Main!$B$5)+(VLOOKUP($A4,'FL Ratio'!$A$2:$B$9,2,FALSE)*'FL Characterization'!P$2)</f>
        <v>3.9858148878333535</v>
      </c>
      <c r="Q4" s="4">
        <f>('[1]Pc, Summer, S1'!Q4*Main!$B$5)+(VLOOKUP($A4,'FL Ratio'!$A$2:$B$9,2,FALSE)*'FL Characterization'!Q$2)</f>
        <v>3.7882267646872387</v>
      </c>
      <c r="R4" s="4">
        <f>('[1]Pc, Summer, S1'!R4*Main!$B$5)+(VLOOKUP($A4,'FL Ratio'!$A$2:$B$9,2,FALSE)*'FL Characterization'!R$2)</f>
        <v>3.7663592340958867</v>
      </c>
      <c r="S4" s="4">
        <f>('[1]Pc, Summer, S1'!S4*Main!$B$5)+(VLOOKUP($A4,'FL Ratio'!$A$2:$B$9,2,FALSE)*'FL Characterization'!S$2)</f>
        <v>3.7761376247672458</v>
      </c>
      <c r="T4" s="4">
        <f>('[1]Pc, Summer, S1'!T4*Main!$B$5)+(VLOOKUP($A4,'FL Ratio'!$A$2:$B$9,2,FALSE)*'FL Characterization'!T$2)</f>
        <v>3.5870399591776247</v>
      </c>
      <c r="U4" s="4">
        <f>('[1]Pc, Summer, S1'!U4*Main!$B$5)+(VLOOKUP($A4,'FL Ratio'!$A$2:$B$9,2,FALSE)*'FL Characterization'!U$2)</f>
        <v>3.8498476564988877</v>
      </c>
      <c r="V4" s="4">
        <f>('[1]Pc, Summer, S1'!V4*Main!$B$5)+(VLOOKUP($A4,'FL Ratio'!$A$2:$B$9,2,FALSE)*'FL Characterization'!V$2)</f>
        <v>4.0835483286802114</v>
      </c>
      <c r="W4" s="4">
        <f>('[1]Pc, Summer, S1'!W4*Main!$B$5)+(VLOOKUP($A4,'FL Ratio'!$A$2:$B$9,2,FALSE)*'FL Characterization'!W$2)</f>
        <v>3.7588949247420058</v>
      </c>
      <c r="X4" s="4">
        <f>('[1]Pc, Summer, S1'!X4*Main!$B$5)+(VLOOKUP($A4,'FL Ratio'!$A$2:$B$9,2,FALSE)*'FL Characterization'!X$2)</f>
        <v>3.66895552123859</v>
      </c>
      <c r="Y4" s="4">
        <f>('[1]Pc, Summer, S1'!Y4*Main!$B$5)+(VLOOKUP($A4,'FL Ratio'!$A$2:$B$9,2,FALSE)*'FL Characterization'!Y$2)</f>
        <v>3.2297201508784328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1.5354371896593539</v>
      </c>
      <c r="C5" s="4">
        <f>('[1]Pc, Summer, S1'!C5*Main!$B$5)+(VLOOKUP($A5,'FL Ratio'!$A$2:$B$9,2,FALSE)*'FL Characterization'!C$2)</f>
        <v>1.3170097446098983</v>
      </c>
      <c r="D5" s="4">
        <f>('[1]Pc, Summer, S1'!D5*Main!$B$5)+(VLOOKUP($A5,'FL Ratio'!$A$2:$B$9,2,FALSE)*'FL Characterization'!D$2)</f>
        <v>1.0866635470669808</v>
      </c>
      <c r="E5" s="4">
        <f>('[1]Pc, Summer, S1'!E5*Main!$B$5)+(VLOOKUP($A5,'FL Ratio'!$A$2:$B$9,2,FALSE)*'FL Characterization'!E$2)</f>
        <v>1.0570543026444223</v>
      </c>
      <c r="F5" s="4">
        <f>('[1]Pc, Summer, S1'!F5*Main!$B$5)+(VLOOKUP($A5,'FL Ratio'!$A$2:$B$9,2,FALSE)*'FL Characterization'!F$2)</f>
        <v>0.93178333765074595</v>
      </c>
      <c r="G5" s="4">
        <f>('[1]Pc, Summer, S1'!G5*Main!$B$5)+(VLOOKUP($A5,'FL Ratio'!$A$2:$B$9,2,FALSE)*'FL Characterization'!G$2)</f>
        <v>0.85190537985109072</v>
      </c>
      <c r="H5" s="4">
        <f>('[1]Pc, Summer, S1'!H5*Main!$B$5)+(VLOOKUP($A5,'FL Ratio'!$A$2:$B$9,2,FALSE)*'FL Characterization'!H$2)</f>
        <v>1.6302370137985747</v>
      </c>
      <c r="I5" s="4">
        <f>('[1]Pc, Summer, S1'!I5*Main!$B$5)+(VLOOKUP($A5,'FL Ratio'!$A$2:$B$9,2,FALSE)*'FL Characterization'!I$2)</f>
        <v>2.388587445466102</v>
      </c>
      <c r="J5" s="4">
        <f>('[1]Pc, Summer, S1'!J5*Main!$B$5)+(VLOOKUP($A5,'FL Ratio'!$A$2:$B$9,2,FALSE)*'FL Characterization'!J$2)</f>
        <v>2.8789691484973612</v>
      </c>
      <c r="K5" s="4">
        <f>('[1]Pc, Summer, S1'!K5*Main!$B$5)+(VLOOKUP($A5,'FL Ratio'!$A$2:$B$9,2,FALSE)*'FL Characterization'!K$2)</f>
        <v>2.9706713083330527</v>
      </c>
      <c r="L5" s="4">
        <f>('[1]Pc, Summer, S1'!L5*Main!$B$5)+(VLOOKUP($A5,'FL Ratio'!$A$2:$B$9,2,FALSE)*'FL Characterization'!L$2)</f>
        <v>2.8866763598052567</v>
      </c>
      <c r="M5" s="4">
        <f>('[1]Pc, Summer, S1'!M5*Main!$B$5)+(VLOOKUP($A5,'FL Ratio'!$A$2:$B$9,2,FALSE)*'FL Characterization'!M$2)</f>
        <v>2.6038484132102204</v>
      </c>
      <c r="N5" s="4">
        <f>('[1]Pc, Summer, S1'!N5*Main!$B$5)+(VLOOKUP($A5,'FL Ratio'!$A$2:$B$9,2,FALSE)*'FL Characterization'!N$2)</f>
        <v>2.9762341428647385</v>
      </c>
      <c r="O5" s="4">
        <f>('[1]Pc, Summer, S1'!O5*Main!$B$5)+(VLOOKUP($A5,'FL Ratio'!$A$2:$B$9,2,FALSE)*'FL Characterization'!O$2)</f>
        <v>2.8854253192285895</v>
      </c>
      <c r="P5" s="4">
        <f>('[1]Pc, Summer, S1'!P5*Main!$B$5)+(VLOOKUP($A5,'FL Ratio'!$A$2:$B$9,2,FALSE)*'FL Characterization'!P$2)</f>
        <v>2.6551793744551238</v>
      </c>
      <c r="Q5" s="4">
        <f>('[1]Pc, Summer, S1'!Q5*Main!$B$5)+(VLOOKUP($A5,'FL Ratio'!$A$2:$B$9,2,FALSE)*'FL Characterization'!Q$2)</f>
        <v>2.463818791233217</v>
      </c>
      <c r="R5" s="4">
        <f>('[1]Pc, Summer, S1'!R5*Main!$B$5)+(VLOOKUP($A5,'FL Ratio'!$A$2:$B$9,2,FALSE)*'FL Characterization'!R$2)</f>
        <v>2.1771543459203135</v>
      </c>
      <c r="S5" s="4">
        <f>('[1]Pc, Summer, S1'!S5*Main!$B$5)+(VLOOKUP($A5,'FL Ratio'!$A$2:$B$9,2,FALSE)*'FL Characterization'!S$2)</f>
        <v>2.0436237390662351</v>
      </c>
      <c r="T5" s="4">
        <f>('[1]Pc, Summer, S1'!T5*Main!$B$5)+(VLOOKUP($A5,'FL Ratio'!$A$2:$B$9,2,FALSE)*'FL Characterization'!T$2)</f>
        <v>2.4674032324494477</v>
      </c>
      <c r="U5" s="4">
        <f>('[1]Pc, Summer, S1'!U5*Main!$B$5)+(VLOOKUP($A5,'FL Ratio'!$A$2:$B$9,2,FALSE)*'FL Characterization'!U$2)</f>
        <v>2.8401925931832954</v>
      </c>
      <c r="V5" s="4">
        <f>('[1]Pc, Summer, S1'!V5*Main!$B$5)+(VLOOKUP($A5,'FL Ratio'!$A$2:$B$9,2,FALSE)*'FL Characterization'!V$2)</f>
        <v>3.2893556110749311</v>
      </c>
      <c r="W5" s="4">
        <f>('[1]Pc, Summer, S1'!W5*Main!$B$5)+(VLOOKUP($A5,'FL Ratio'!$A$2:$B$9,2,FALSE)*'FL Characterization'!W$2)</f>
        <v>3.0915074173541521</v>
      </c>
      <c r="X5" s="4">
        <f>('[1]Pc, Summer, S1'!X5*Main!$B$5)+(VLOOKUP($A5,'FL Ratio'!$A$2:$B$9,2,FALSE)*'FL Characterization'!X$2)</f>
        <v>2.6016899347569389</v>
      </c>
      <c r="Y5" s="4">
        <f>('[1]Pc, Summer, S1'!Y5*Main!$B$5)+(VLOOKUP($A5,'FL Ratio'!$A$2:$B$9,2,FALSE)*'FL Characterization'!Y$2)</f>
        <v>2.0323951972318897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2.6249485448040244</v>
      </c>
      <c r="C6" s="4">
        <f>('[1]Pc, Summer, S1'!C6*Main!$B$5)+(VLOOKUP($A6,'FL Ratio'!$A$2:$B$9,2,FALSE)*'FL Characterization'!C$2)</f>
        <v>2.4200991213946264</v>
      </c>
      <c r="D6" s="4">
        <f>('[1]Pc, Summer, S1'!D6*Main!$B$5)+(VLOOKUP($A6,'FL Ratio'!$A$2:$B$9,2,FALSE)*'FL Characterization'!D$2)</f>
        <v>2.2261729016287193</v>
      </c>
      <c r="E6" s="4">
        <f>('[1]Pc, Summer, S1'!E6*Main!$B$5)+(VLOOKUP($A6,'FL Ratio'!$A$2:$B$9,2,FALSE)*'FL Characterization'!E$2)</f>
        <v>2.1604161480908237</v>
      </c>
      <c r="F6" s="4">
        <f>('[1]Pc, Summer, S1'!F6*Main!$B$5)+(VLOOKUP($A6,'FL Ratio'!$A$2:$B$9,2,FALSE)*'FL Characterization'!F$2)</f>
        <v>2.1702442278435377</v>
      </c>
      <c r="G6" s="4">
        <f>('[1]Pc, Summer, S1'!G6*Main!$B$5)+(VLOOKUP($A6,'FL Ratio'!$A$2:$B$9,2,FALSE)*'FL Characterization'!G$2)</f>
        <v>2.1272403622570151</v>
      </c>
      <c r="H6" s="4">
        <f>('[1]Pc, Summer, S1'!H6*Main!$B$5)+(VLOOKUP($A6,'FL Ratio'!$A$2:$B$9,2,FALSE)*'FL Characterization'!H$2)</f>
        <v>2.3876998932506051</v>
      </c>
      <c r="I6" s="4">
        <f>('[1]Pc, Summer, S1'!I6*Main!$B$5)+(VLOOKUP($A6,'FL Ratio'!$A$2:$B$9,2,FALSE)*'FL Characterization'!I$2)</f>
        <v>2.441809657379638</v>
      </c>
      <c r="J6" s="4">
        <f>('[1]Pc, Summer, S1'!J6*Main!$B$5)+(VLOOKUP($A6,'FL Ratio'!$A$2:$B$9,2,FALSE)*'FL Characterization'!J$2)</f>
        <v>2.6850168728295185</v>
      </c>
      <c r="K6" s="4">
        <f>('[1]Pc, Summer, S1'!K6*Main!$B$5)+(VLOOKUP($A6,'FL Ratio'!$A$2:$B$9,2,FALSE)*'FL Characterization'!K$2)</f>
        <v>2.7878448363502071</v>
      </c>
      <c r="L6" s="4">
        <f>('[1]Pc, Summer, S1'!L6*Main!$B$5)+(VLOOKUP($A6,'FL Ratio'!$A$2:$B$9,2,FALSE)*'FL Characterization'!L$2)</f>
        <v>2.9498436778698718</v>
      </c>
      <c r="M6" s="4">
        <f>('[1]Pc, Summer, S1'!M6*Main!$B$5)+(VLOOKUP($A6,'FL Ratio'!$A$2:$B$9,2,FALSE)*'FL Characterization'!M$2)</f>
        <v>3.1290317585856835</v>
      </c>
      <c r="N6" s="4">
        <f>('[1]Pc, Summer, S1'!N6*Main!$B$5)+(VLOOKUP($A6,'FL Ratio'!$A$2:$B$9,2,FALSE)*'FL Characterization'!N$2)</f>
        <v>3.2428447283121535</v>
      </c>
      <c r="O6" s="4">
        <f>('[1]Pc, Summer, S1'!O6*Main!$B$5)+(VLOOKUP($A6,'FL Ratio'!$A$2:$B$9,2,FALSE)*'FL Characterization'!O$2)</f>
        <v>3.1683386129327946</v>
      </c>
      <c r="P6" s="4">
        <f>('[1]Pc, Summer, S1'!P6*Main!$B$5)+(VLOOKUP($A6,'FL Ratio'!$A$2:$B$9,2,FALSE)*'FL Characterization'!P$2)</f>
        <v>3.0701037347400884</v>
      </c>
      <c r="Q6" s="4">
        <f>('[1]Pc, Summer, S1'!Q6*Main!$B$5)+(VLOOKUP($A6,'FL Ratio'!$A$2:$B$9,2,FALSE)*'FL Characterization'!Q$2)</f>
        <v>3.0302357274085869</v>
      </c>
      <c r="R6" s="4">
        <f>('[1]Pc, Summer, S1'!R6*Main!$B$5)+(VLOOKUP($A6,'FL Ratio'!$A$2:$B$9,2,FALSE)*'FL Characterization'!R$2)</f>
        <v>2.9647250124872531</v>
      </c>
      <c r="S6" s="4">
        <f>('[1]Pc, Summer, S1'!S6*Main!$B$5)+(VLOOKUP($A6,'FL Ratio'!$A$2:$B$9,2,FALSE)*'FL Characterization'!S$2)</f>
        <v>3.0346376730159745</v>
      </c>
      <c r="T6" s="4">
        <f>('[1]Pc, Summer, S1'!T6*Main!$B$5)+(VLOOKUP($A6,'FL Ratio'!$A$2:$B$9,2,FALSE)*'FL Characterization'!T$2)</f>
        <v>3.0020775695398672</v>
      </c>
      <c r="U6" s="4">
        <f>('[1]Pc, Summer, S1'!U6*Main!$B$5)+(VLOOKUP($A6,'FL Ratio'!$A$2:$B$9,2,FALSE)*'FL Characterization'!U$2)</f>
        <v>3.0148450053159399</v>
      </c>
      <c r="V6" s="4">
        <f>('[1]Pc, Summer, S1'!V6*Main!$B$5)+(VLOOKUP($A6,'FL Ratio'!$A$2:$B$9,2,FALSE)*'FL Characterization'!V$2)</f>
        <v>3.3459382698157722</v>
      </c>
      <c r="W6" s="4">
        <f>('[1]Pc, Summer, S1'!W6*Main!$B$5)+(VLOOKUP($A6,'FL Ratio'!$A$2:$B$9,2,FALSE)*'FL Characterization'!W$2)</f>
        <v>3.1509964084861761</v>
      </c>
      <c r="X6" s="4">
        <f>('[1]Pc, Summer, S1'!X6*Main!$B$5)+(VLOOKUP($A6,'FL Ratio'!$A$2:$B$9,2,FALSE)*'FL Characterization'!X$2)</f>
        <v>3.2578852949536916</v>
      </c>
      <c r="Y6" s="4">
        <f>('[1]Pc, Summer, S1'!Y6*Main!$B$5)+(VLOOKUP($A6,'FL Ratio'!$A$2:$B$9,2,FALSE)*'FL Characterization'!Y$2)</f>
        <v>2.9764991099301934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2.7278379187937496</v>
      </c>
      <c r="C7" s="4">
        <f>('[1]Pc, Summer, S1'!C7*Main!$B$5)+(VLOOKUP($A7,'FL Ratio'!$A$2:$B$9,2,FALSE)*'FL Characterization'!C$2)</f>
        <v>2.6518772349013489</v>
      </c>
      <c r="D7" s="4">
        <f>('[1]Pc, Summer, S1'!D7*Main!$B$5)+(VLOOKUP($A7,'FL Ratio'!$A$2:$B$9,2,FALSE)*'FL Characterization'!D$2)</f>
        <v>2.4492898365697755</v>
      </c>
      <c r="E7" s="4">
        <f>('[1]Pc, Summer, S1'!E7*Main!$B$5)+(VLOOKUP($A7,'FL Ratio'!$A$2:$B$9,2,FALSE)*'FL Characterization'!E$2)</f>
        <v>2.5139347020424632</v>
      </c>
      <c r="F7" s="4">
        <f>('[1]Pc, Summer, S1'!F7*Main!$B$5)+(VLOOKUP($A7,'FL Ratio'!$A$2:$B$9,2,FALSE)*'FL Characterization'!F$2)</f>
        <v>2.4988669815786206</v>
      </c>
      <c r="G7" s="4">
        <f>('[1]Pc, Summer, S1'!G7*Main!$B$5)+(VLOOKUP($A7,'FL Ratio'!$A$2:$B$9,2,FALSE)*'FL Characterization'!G$2)</f>
        <v>2.4536469397533631</v>
      </c>
      <c r="H7" s="4">
        <f>('[1]Pc, Summer, S1'!H7*Main!$B$5)+(VLOOKUP($A7,'FL Ratio'!$A$2:$B$9,2,FALSE)*'FL Characterization'!H$2)</f>
        <v>2.7095429568186207</v>
      </c>
      <c r="I7" s="4">
        <f>('[1]Pc, Summer, S1'!I7*Main!$B$5)+(VLOOKUP($A7,'FL Ratio'!$A$2:$B$9,2,FALSE)*'FL Characterization'!I$2)</f>
        <v>3.0368710687143805</v>
      </c>
      <c r="J7" s="4">
        <f>('[1]Pc, Summer, S1'!J7*Main!$B$5)+(VLOOKUP($A7,'FL Ratio'!$A$2:$B$9,2,FALSE)*'FL Characterization'!J$2)</f>
        <v>3.1614879799444027</v>
      </c>
      <c r="K7" s="4">
        <f>('[1]Pc, Summer, S1'!K7*Main!$B$5)+(VLOOKUP($A7,'FL Ratio'!$A$2:$B$9,2,FALSE)*'FL Characterization'!K$2)</f>
        <v>3.1684527527138844</v>
      </c>
      <c r="L7" s="4">
        <f>('[1]Pc, Summer, S1'!L7*Main!$B$5)+(VLOOKUP($A7,'FL Ratio'!$A$2:$B$9,2,FALSE)*'FL Characterization'!L$2)</f>
        <v>3.1439829777873158</v>
      </c>
      <c r="M7" s="4">
        <f>('[1]Pc, Summer, S1'!M7*Main!$B$5)+(VLOOKUP($A7,'FL Ratio'!$A$2:$B$9,2,FALSE)*'FL Characterization'!M$2)</f>
        <v>3.3263279789411624</v>
      </c>
      <c r="N7" s="4">
        <f>('[1]Pc, Summer, S1'!N7*Main!$B$5)+(VLOOKUP($A7,'FL Ratio'!$A$2:$B$9,2,FALSE)*'FL Characterization'!N$2)</f>
        <v>3.3178215887154527</v>
      </c>
      <c r="O7" s="4">
        <f>('[1]Pc, Summer, S1'!O7*Main!$B$5)+(VLOOKUP($A7,'FL Ratio'!$A$2:$B$9,2,FALSE)*'FL Characterization'!O$2)</f>
        <v>3.2520829379050462</v>
      </c>
      <c r="P7" s="4">
        <f>('[1]Pc, Summer, S1'!P7*Main!$B$5)+(VLOOKUP($A7,'FL Ratio'!$A$2:$B$9,2,FALSE)*'FL Characterization'!P$2)</f>
        <v>3.0783691675488369</v>
      </c>
      <c r="Q7" s="4">
        <f>('[1]Pc, Summer, S1'!Q7*Main!$B$5)+(VLOOKUP($A7,'FL Ratio'!$A$2:$B$9,2,FALSE)*'FL Characterization'!Q$2)</f>
        <v>2.9741099334604804</v>
      </c>
      <c r="R7" s="4">
        <f>('[1]Pc, Summer, S1'!R7*Main!$B$5)+(VLOOKUP($A7,'FL Ratio'!$A$2:$B$9,2,FALSE)*'FL Characterization'!R$2)</f>
        <v>3.0392902973033595</v>
      </c>
      <c r="S7" s="4">
        <f>('[1]Pc, Summer, S1'!S7*Main!$B$5)+(VLOOKUP($A7,'FL Ratio'!$A$2:$B$9,2,FALSE)*'FL Characterization'!S$2)</f>
        <v>3.0482264516063364</v>
      </c>
      <c r="T7" s="4">
        <f>('[1]Pc, Summer, S1'!T7*Main!$B$5)+(VLOOKUP($A7,'FL Ratio'!$A$2:$B$9,2,FALSE)*'FL Characterization'!T$2)</f>
        <v>2.8025176834548255</v>
      </c>
      <c r="U7" s="4">
        <f>('[1]Pc, Summer, S1'!U7*Main!$B$5)+(VLOOKUP($A7,'FL Ratio'!$A$2:$B$9,2,FALSE)*'FL Characterization'!U$2)</f>
        <v>2.7986457062057895</v>
      </c>
      <c r="V7" s="4">
        <f>('[1]Pc, Summer, S1'!V7*Main!$B$5)+(VLOOKUP($A7,'FL Ratio'!$A$2:$B$9,2,FALSE)*'FL Characterization'!V$2)</f>
        <v>2.9556108376622188</v>
      </c>
      <c r="W7" s="4">
        <f>('[1]Pc, Summer, S1'!W7*Main!$B$5)+(VLOOKUP($A7,'FL Ratio'!$A$2:$B$9,2,FALSE)*'FL Characterization'!W$2)</f>
        <v>2.6652738962767399</v>
      </c>
      <c r="X7" s="4">
        <f>('[1]Pc, Summer, S1'!X7*Main!$B$5)+(VLOOKUP($A7,'FL Ratio'!$A$2:$B$9,2,FALSE)*'FL Characterization'!X$2)</f>
        <v>2.7239767793820628</v>
      </c>
      <c r="Y7" s="4">
        <f>('[1]Pc, Summer, S1'!Y7*Main!$B$5)+(VLOOKUP($A7,'FL Ratio'!$A$2:$B$9,2,FALSE)*'FL Characterization'!Y$2)</f>
        <v>2.7807971796240096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2.2866375142132322</v>
      </c>
      <c r="C8" s="4">
        <f>('[1]Pc, Summer, S1'!C8*Main!$B$5)+(VLOOKUP($A8,'FL Ratio'!$A$2:$B$9,2,FALSE)*'FL Characterization'!C$2)</f>
        <v>2.1143801623054461</v>
      </c>
      <c r="D8" s="4">
        <f>('[1]Pc, Summer, S1'!D8*Main!$B$5)+(VLOOKUP($A8,'FL Ratio'!$A$2:$B$9,2,FALSE)*'FL Characterization'!D$2)</f>
        <v>2.0313415833018622</v>
      </c>
      <c r="E8" s="4">
        <f>('[1]Pc, Summer, S1'!E8*Main!$B$5)+(VLOOKUP($A8,'FL Ratio'!$A$2:$B$9,2,FALSE)*'FL Characterization'!E$2)</f>
        <v>2.0464202716267117</v>
      </c>
      <c r="F8" s="4">
        <f>('[1]Pc, Summer, S1'!F8*Main!$B$5)+(VLOOKUP($A8,'FL Ratio'!$A$2:$B$9,2,FALSE)*'FL Characterization'!F$2)</f>
        <v>1.9261535901147349</v>
      </c>
      <c r="G8" s="4">
        <f>('[1]Pc, Summer, S1'!G8*Main!$B$5)+(VLOOKUP($A8,'FL Ratio'!$A$2:$B$9,2,FALSE)*'FL Characterization'!G$2)</f>
        <v>2.0214893030087326</v>
      </c>
      <c r="H8" s="4">
        <f>('[1]Pc, Summer, S1'!H8*Main!$B$5)+(VLOOKUP($A8,'FL Ratio'!$A$2:$B$9,2,FALSE)*'FL Characterization'!H$2)</f>
        <v>2.589625093516287</v>
      </c>
      <c r="I8" s="4">
        <f>('[1]Pc, Summer, S1'!I8*Main!$B$5)+(VLOOKUP($A8,'FL Ratio'!$A$2:$B$9,2,FALSE)*'FL Characterization'!I$2)</f>
        <v>2.6243465714049057</v>
      </c>
      <c r="J8" s="4">
        <f>('[1]Pc, Summer, S1'!J8*Main!$B$5)+(VLOOKUP($A8,'FL Ratio'!$A$2:$B$9,2,FALSE)*'FL Characterization'!J$2)</f>
        <v>3.0099251910741986</v>
      </c>
      <c r="K8" s="4">
        <f>('[1]Pc, Summer, S1'!K8*Main!$B$5)+(VLOOKUP($A8,'FL Ratio'!$A$2:$B$9,2,FALSE)*'FL Characterization'!K$2)</f>
        <v>3.1929953674722613</v>
      </c>
      <c r="L8" s="4">
        <f>('[1]Pc, Summer, S1'!L8*Main!$B$5)+(VLOOKUP($A8,'FL Ratio'!$A$2:$B$9,2,FALSE)*'FL Characterization'!L$2)</f>
        <v>3.1493853053859535</v>
      </c>
      <c r="M8" s="4">
        <f>('[1]Pc, Summer, S1'!M8*Main!$B$5)+(VLOOKUP($A8,'FL Ratio'!$A$2:$B$9,2,FALSE)*'FL Characterization'!M$2)</f>
        <v>3.291459275687723</v>
      </c>
      <c r="N8" s="4">
        <f>('[1]Pc, Summer, S1'!N8*Main!$B$5)+(VLOOKUP($A8,'FL Ratio'!$A$2:$B$9,2,FALSE)*'FL Characterization'!N$2)</f>
        <v>3.2361700141593976</v>
      </c>
      <c r="O8" s="4">
        <f>('[1]Pc, Summer, S1'!O8*Main!$B$5)+(VLOOKUP($A8,'FL Ratio'!$A$2:$B$9,2,FALSE)*'FL Characterization'!O$2)</f>
        <v>3.3784269282187176</v>
      </c>
      <c r="P8" s="4">
        <f>('[1]Pc, Summer, S1'!P8*Main!$B$5)+(VLOOKUP($A8,'FL Ratio'!$A$2:$B$9,2,FALSE)*'FL Characterization'!P$2)</f>
        <v>3.3363356674737457</v>
      </c>
      <c r="Q8" s="4">
        <f>('[1]Pc, Summer, S1'!Q8*Main!$B$5)+(VLOOKUP($A8,'FL Ratio'!$A$2:$B$9,2,FALSE)*'FL Characterization'!Q$2)</f>
        <v>3.1158418670399057</v>
      </c>
      <c r="R8" s="4">
        <f>('[1]Pc, Summer, S1'!R8*Main!$B$5)+(VLOOKUP($A8,'FL Ratio'!$A$2:$B$9,2,FALSE)*'FL Characterization'!R$2)</f>
        <v>3.0862445954843807</v>
      </c>
      <c r="S8" s="4">
        <f>('[1]Pc, Summer, S1'!S8*Main!$B$5)+(VLOOKUP($A8,'FL Ratio'!$A$2:$B$9,2,FALSE)*'FL Characterization'!S$2)</f>
        <v>3.0731833479875266</v>
      </c>
      <c r="T8" s="4">
        <f>('[1]Pc, Summer, S1'!T8*Main!$B$5)+(VLOOKUP($A8,'FL Ratio'!$A$2:$B$9,2,FALSE)*'FL Characterization'!T$2)</f>
        <v>2.9777445243315794</v>
      </c>
      <c r="U8" s="4">
        <f>('[1]Pc, Summer, S1'!U8*Main!$B$5)+(VLOOKUP($A8,'FL Ratio'!$A$2:$B$9,2,FALSE)*'FL Characterization'!U$2)</f>
        <v>2.9664630964492411</v>
      </c>
      <c r="V8" s="4">
        <f>('[1]Pc, Summer, S1'!V8*Main!$B$5)+(VLOOKUP($A8,'FL Ratio'!$A$2:$B$9,2,FALSE)*'FL Characterization'!V$2)</f>
        <v>3.0386314463166495</v>
      </c>
      <c r="W8" s="4">
        <f>('[1]Pc, Summer, S1'!W8*Main!$B$5)+(VLOOKUP($A8,'FL Ratio'!$A$2:$B$9,2,FALSE)*'FL Characterization'!W$2)</f>
        <v>2.5369084973552041</v>
      </c>
      <c r="X8" s="4">
        <f>('[1]Pc, Summer, S1'!X8*Main!$B$5)+(VLOOKUP($A8,'FL Ratio'!$A$2:$B$9,2,FALSE)*'FL Characterization'!X$2)</f>
        <v>2.688165228297394</v>
      </c>
      <c r="Y8" s="4">
        <f>('[1]Pc, Summer, S1'!Y8*Main!$B$5)+(VLOOKUP($A8,'FL Ratio'!$A$2:$B$9,2,FALSE)*'FL Characterization'!Y$2)</f>
        <v>2.4270482923189314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1.8238792706979259</v>
      </c>
      <c r="C9" s="4">
        <f>('[1]Pc, Summer, S1'!C9*Main!$B$5)+(VLOOKUP($A9,'FL Ratio'!$A$2:$B$9,2,FALSE)*'FL Characterization'!C$2)</f>
        <v>1.7484567119155494</v>
      </c>
      <c r="D9" s="4">
        <f>('[1]Pc, Summer, S1'!D9*Main!$B$5)+(VLOOKUP($A9,'FL Ratio'!$A$2:$B$9,2,FALSE)*'FL Characterization'!D$2)</f>
        <v>1.6578104318321887</v>
      </c>
      <c r="E9" s="4">
        <f>('[1]Pc, Summer, S1'!E9*Main!$B$5)+(VLOOKUP($A9,'FL Ratio'!$A$2:$B$9,2,FALSE)*'FL Characterization'!E$2)</f>
        <v>1.6254346685763668</v>
      </c>
      <c r="F9" s="4">
        <f>('[1]Pc, Summer, S1'!F9*Main!$B$5)+(VLOOKUP($A9,'FL Ratio'!$A$2:$B$9,2,FALSE)*'FL Characterization'!F$2)</f>
        <v>1.6023949297299949</v>
      </c>
      <c r="G9" s="4">
        <f>('[1]Pc, Summer, S1'!G9*Main!$B$5)+(VLOOKUP($A9,'FL Ratio'!$A$2:$B$9,2,FALSE)*'FL Characterization'!G$2)</f>
        <v>1.6619012463015377</v>
      </c>
      <c r="H9" s="4">
        <f>('[1]Pc, Summer, S1'!H9*Main!$B$5)+(VLOOKUP($A9,'FL Ratio'!$A$2:$B$9,2,FALSE)*'FL Characterization'!H$2)</f>
        <v>2.6432842222662609</v>
      </c>
      <c r="I9" s="4">
        <f>('[1]Pc, Summer, S1'!I9*Main!$B$5)+(VLOOKUP($A9,'FL Ratio'!$A$2:$B$9,2,FALSE)*'FL Characterization'!I$2)</f>
        <v>2.8704073362257381</v>
      </c>
      <c r="J9" s="4">
        <f>('[1]Pc, Summer, S1'!J9*Main!$B$5)+(VLOOKUP($A9,'FL Ratio'!$A$2:$B$9,2,FALSE)*'FL Characterization'!J$2)</f>
        <v>3.075540523582998</v>
      </c>
      <c r="K9" s="4">
        <f>('[1]Pc, Summer, S1'!K9*Main!$B$5)+(VLOOKUP($A9,'FL Ratio'!$A$2:$B$9,2,FALSE)*'FL Characterization'!K$2)</f>
        <v>3.0561177490758604</v>
      </c>
      <c r="L9" s="4">
        <f>('[1]Pc, Summer, S1'!L9*Main!$B$5)+(VLOOKUP($A9,'FL Ratio'!$A$2:$B$9,2,FALSE)*'FL Characterization'!L$2)</f>
        <v>3.1588535381730991</v>
      </c>
      <c r="M9" s="4">
        <f>('[1]Pc, Summer, S1'!M9*Main!$B$5)+(VLOOKUP($A9,'FL Ratio'!$A$2:$B$9,2,FALSE)*'FL Characterization'!M$2)</f>
        <v>3.3596279374249014</v>
      </c>
      <c r="N9" s="4">
        <f>('[1]Pc, Summer, S1'!N9*Main!$B$5)+(VLOOKUP($A9,'FL Ratio'!$A$2:$B$9,2,FALSE)*'FL Characterization'!N$2)</f>
        <v>3.3659976552665225</v>
      </c>
      <c r="O9" s="4">
        <f>('[1]Pc, Summer, S1'!O9*Main!$B$5)+(VLOOKUP($A9,'FL Ratio'!$A$2:$B$9,2,FALSE)*'FL Characterization'!O$2)</f>
        <v>3.2102034899094201</v>
      </c>
      <c r="P9" s="4">
        <f>('[1]Pc, Summer, S1'!P9*Main!$B$5)+(VLOOKUP($A9,'FL Ratio'!$A$2:$B$9,2,FALSE)*'FL Characterization'!P$2)</f>
        <v>2.8254781042450041</v>
      </c>
      <c r="Q9" s="4">
        <f>('[1]Pc, Summer, S1'!Q9*Main!$B$5)+(VLOOKUP($A9,'FL Ratio'!$A$2:$B$9,2,FALSE)*'FL Characterization'!Q$2)</f>
        <v>2.7030391177282902</v>
      </c>
      <c r="R9" s="4">
        <f>('[1]Pc, Summer, S1'!R9*Main!$B$5)+(VLOOKUP($A9,'FL Ratio'!$A$2:$B$9,2,FALSE)*'FL Characterization'!R$2)</f>
        <v>2.5037892406503133</v>
      </c>
      <c r="S9" s="4">
        <f>('[1]Pc, Summer, S1'!S9*Main!$B$5)+(VLOOKUP($A9,'FL Ratio'!$A$2:$B$9,2,FALSE)*'FL Characterization'!S$2)</f>
        <v>2.5400560480928394</v>
      </c>
      <c r="T9" s="4">
        <f>('[1]Pc, Summer, S1'!T9*Main!$B$5)+(VLOOKUP($A9,'FL Ratio'!$A$2:$B$9,2,FALSE)*'FL Characterization'!T$2)</f>
        <v>2.429915973896704</v>
      </c>
      <c r="U9" s="4">
        <f>('[1]Pc, Summer, S1'!U9*Main!$B$5)+(VLOOKUP($A9,'FL Ratio'!$A$2:$B$9,2,FALSE)*'FL Characterization'!U$2)</f>
        <v>2.4698318470953402</v>
      </c>
      <c r="V9" s="4">
        <f>('[1]Pc, Summer, S1'!V9*Main!$B$5)+(VLOOKUP($A9,'FL Ratio'!$A$2:$B$9,2,FALSE)*'FL Characterization'!V$2)</f>
        <v>2.4233052455800408</v>
      </c>
      <c r="W9" s="4">
        <f>('[1]Pc, Summer, S1'!W9*Main!$B$5)+(VLOOKUP($A9,'FL Ratio'!$A$2:$B$9,2,FALSE)*'FL Characterization'!W$2)</f>
        <v>2.1000539095783144</v>
      </c>
      <c r="X9" s="4">
        <f>('[1]Pc, Summer, S1'!X9*Main!$B$5)+(VLOOKUP($A9,'FL Ratio'!$A$2:$B$9,2,FALSE)*'FL Characterization'!X$2)</f>
        <v>2.0026921892541809</v>
      </c>
      <c r="Y9" s="4">
        <f>('[1]Pc, Summer, S1'!Y9*Main!$B$5)+(VLOOKUP($A9,'FL Ratio'!$A$2:$B$9,2,FALSE)*'FL Characterization'!Y$2)</f>
        <v>1.9010319707531071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6.1546570724980407</v>
      </c>
      <c r="C2" s="4">
        <f>('[1]Pc, Summer, S2'!C2*Main!$B$5)+(VLOOKUP($A2,'FL Ratio'!$A$2:$B$9,2,FALSE)*'FL Characterization'!C$2)</f>
        <v>6.0827039197037873</v>
      </c>
      <c r="D2" s="4">
        <f>('[1]Pc, Summer, S2'!D2*Main!$B$5)+(VLOOKUP($A2,'FL Ratio'!$A$2:$B$9,2,FALSE)*'FL Characterization'!D$2)</f>
        <v>5.6961242298703318</v>
      </c>
      <c r="E2" s="4">
        <f>('[1]Pc, Summer, S2'!E2*Main!$B$5)+(VLOOKUP($A2,'FL Ratio'!$A$2:$B$9,2,FALSE)*'FL Characterization'!E$2)</f>
        <v>5.6614395754756277</v>
      </c>
      <c r="F2" s="4">
        <f>('[1]Pc, Summer, S2'!F2*Main!$B$5)+(VLOOKUP($A2,'FL Ratio'!$A$2:$B$9,2,FALSE)*'FL Characterization'!F$2)</f>
        <v>5.3849276773018637</v>
      </c>
      <c r="G2" s="4">
        <f>('[1]Pc, Summer, S2'!G2*Main!$B$5)+(VLOOKUP($A2,'FL Ratio'!$A$2:$B$9,2,FALSE)*'FL Characterization'!G$2)</f>
        <v>5.4539570520538136</v>
      </c>
      <c r="H2" s="4">
        <f>('[1]Pc, Summer, S2'!H2*Main!$B$5)+(VLOOKUP($A2,'FL Ratio'!$A$2:$B$9,2,FALSE)*'FL Characterization'!H$2)</f>
        <v>5.6325960049975228</v>
      </c>
      <c r="I2" s="4">
        <f>('[1]Pc, Summer, S2'!I2*Main!$B$5)+(VLOOKUP($A2,'FL Ratio'!$A$2:$B$9,2,FALSE)*'FL Characterization'!I$2)</f>
        <v>6.0536018601449904</v>
      </c>
      <c r="J2" s="4">
        <f>('[1]Pc, Summer, S2'!J2*Main!$B$5)+(VLOOKUP($A2,'FL Ratio'!$A$2:$B$9,2,FALSE)*'FL Characterization'!J$2)</f>
        <v>6.5526663414514745</v>
      </c>
      <c r="K2" s="4">
        <f>('[1]Pc, Summer, S2'!K2*Main!$B$5)+(VLOOKUP($A2,'FL Ratio'!$A$2:$B$9,2,FALSE)*'FL Characterization'!K$2)</f>
        <v>6.4528600745385232</v>
      </c>
      <c r="L2" s="4">
        <f>('[1]Pc, Summer, S2'!L2*Main!$B$5)+(VLOOKUP($A2,'FL Ratio'!$A$2:$B$9,2,FALSE)*'FL Characterization'!L$2)</f>
        <v>6.225293943575168</v>
      </c>
      <c r="M2" s="4">
        <f>('[1]Pc, Summer, S2'!M2*Main!$B$5)+(VLOOKUP($A2,'FL Ratio'!$A$2:$B$9,2,FALSE)*'FL Characterization'!M$2)</f>
        <v>6.2600210165232379</v>
      </c>
      <c r="N2" s="4">
        <f>('[1]Pc, Summer, S2'!N2*Main!$B$5)+(VLOOKUP($A2,'FL Ratio'!$A$2:$B$9,2,FALSE)*'FL Characterization'!N$2)</f>
        <v>6.5532802337099048</v>
      </c>
      <c r="O2" s="4">
        <f>('[1]Pc, Summer, S2'!O2*Main!$B$5)+(VLOOKUP($A2,'FL Ratio'!$A$2:$B$9,2,FALSE)*'FL Characterization'!O$2)</f>
        <v>6.8385122880686255</v>
      </c>
      <c r="P2" s="4">
        <f>('[1]Pc, Summer, S2'!P2*Main!$B$5)+(VLOOKUP($A2,'FL Ratio'!$A$2:$B$9,2,FALSE)*'FL Characterization'!P$2)</f>
        <v>6.3543343598168001</v>
      </c>
      <c r="Q2" s="4">
        <f>('[1]Pc, Summer, S2'!Q2*Main!$B$5)+(VLOOKUP($A2,'FL Ratio'!$A$2:$B$9,2,FALSE)*'FL Characterization'!Q$2)</f>
        <v>6.472445199160874</v>
      </c>
      <c r="R2" s="4">
        <f>('[1]Pc, Summer, S2'!R2*Main!$B$5)+(VLOOKUP($A2,'FL Ratio'!$A$2:$B$9,2,FALSE)*'FL Characterization'!R$2)</f>
        <v>6.3920152181533583</v>
      </c>
      <c r="S2" s="4">
        <f>('[1]Pc, Summer, S2'!S2*Main!$B$5)+(VLOOKUP($A2,'FL Ratio'!$A$2:$B$9,2,FALSE)*'FL Characterization'!S$2)</f>
        <v>6.2098748782878737</v>
      </c>
      <c r="T2" s="4">
        <f>('[1]Pc, Summer, S2'!T2*Main!$B$5)+(VLOOKUP($A2,'FL Ratio'!$A$2:$B$9,2,FALSE)*'FL Characterization'!T$2)</f>
        <v>5.979038377993195</v>
      </c>
      <c r="U2" s="4">
        <f>('[1]Pc, Summer, S2'!U2*Main!$B$5)+(VLOOKUP($A2,'FL Ratio'!$A$2:$B$9,2,FALSE)*'FL Characterization'!U$2)</f>
        <v>5.6701385334448053</v>
      </c>
      <c r="V2" s="4">
        <f>('[1]Pc, Summer, S2'!V2*Main!$B$5)+(VLOOKUP($A2,'FL Ratio'!$A$2:$B$9,2,FALSE)*'FL Characterization'!V$2)</f>
        <v>5.8479081339464738</v>
      </c>
      <c r="W2" s="4">
        <f>('[1]Pc, Summer, S2'!W2*Main!$B$5)+(VLOOKUP($A2,'FL Ratio'!$A$2:$B$9,2,FALSE)*'FL Characterization'!W$2)</f>
        <v>5.6360147757414412</v>
      </c>
      <c r="X2" s="4">
        <f>('[1]Pc, Summer, S2'!X2*Main!$B$5)+(VLOOKUP($A2,'FL Ratio'!$A$2:$B$9,2,FALSE)*'FL Characterization'!X$2)</f>
        <v>5.8640308400336911</v>
      </c>
      <c r="Y2" s="4">
        <f>('[1]Pc, Summer, S2'!Y2*Main!$B$5)+(VLOOKUP($A2,'FL Ratio'!$A$2:$B$9,2,FALSE)*'FL Characterization'!Y$2)</f>
        <v>5.8362550466809866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4.5850921879942623</v>
      </c>
      <c r="C3" s="4">
        <f>('[1]Pc, Summer, S2'!C3*Main!$B$5)+(VLOOKUP($A3,'FL Ratio'!$A$2:$B$9,2,FALSE)*'FL Characterization'!C$2)</f>
        <v>4.3926212870013419</v>
      </c>
      <c r="D3" s="4">
        <f>('[1]Pc, Summer, S2'!D3*Main!$B$5)+(VLOOKUP($A3,'FL Ratio'!$A$2:$B$9,2,FALSE)*'FL Characterization'!D$2)</f>
        <v>4.1324333005985832</v>
      </c>
      <c r="E3" s="4">
        <f>('[1]Pc, Summer, S2'!E3*Main!$B$5)+(VLOOKUP($A3,'FL Ratio'!$A$2:$B$9,2,FALSE)*'FL Characterization'!E$2)</f>
        <v>3.8567633788907187</v>
      </c>
      <c r="F3" s="4">
        <f>('[1]Pc, Summer, S2'!F3*Main!$B$5)+(VLOOKUP($A3,'FL Ratio'!$A$2:$B$9,2,FALSE)*'FL Characterization'!F$2)</f>
        <v>3.5860695905587354</v>
      </c>
      <c r="G3" s="4">
        <f>('[1]Pc, Summer, S2'!G3*Main!$B$5)+(VLOOKUP($A3,'FL Ratio'!$A$2:$B$9,2,FALSE)*'FL Characterization'!G$2)</f>
        <v>3.7227176810167002</v>
      </c>
      <c r="H3" s="4">
        <f>('[1]Pc, Summer, S2'!H3*Main!$B$5)+(VLOOKUP($A3,'FL Ratio'!$A$2:$B$9,2,FALSE)*'FL Characterization'!H$2)</f>
        <v>3.9339552661780215</v>
      </c>
      <c r="I3" s="4">
        <f>('[1]Pc, Summer, S2'!I3*Main!$B$5)+(VLOOKUP($A3,'FL Ratio'!$A$2:$B$9,2,FALSE)*'FL Characterization'!I$2)</f>
        <v>4.6166512408571894</v>
      </c>
      <c r="J3" s="4">
        <f>('[1]Pc, Summer, S2'!J3*Main!$B$5)+(VLOOKUP($A3,'FL Ratio'!$A$2:$B$9,2,FALSE)*'FL Characterization'!J$2)</f>
        <v>5.1173135239109184</v>
      </c>
      <c r="K3" s="4">
        <f>('[1]Pc, Summer, S2'!K3*Main!$B$5)+(VLOOKUP($A3,'FL Ratio'!$A$2:$B$9,2,FALSE)*'FL Characterization'!K$2)</f>
        <v>5.3841319032402533</v>
      </c>
      <c r="L3" s="4">
        <f>('[1]Pc, Summer, S2'!L3*Main!$B$5)+(VLOOKUP($A3,'FL Ratio'!$A$2:$B$9,2,FALSE)*'FL Characterization'!L$2)</f>
        <v>4.9666933163010709</v>
      </c>
      <c r="M3" s="4">
        <f>('[1]Pc, Summer, S2'!M3*Main!$B$5)+(VLOOKUP($A3,'FL Ratio'!$A$2:$B$9,2,FALSE)*'FL Characterization'!M$2)</f>
        <v>5.1796732266559262</v>
      </c>
      <c r="N3" s="4">
        <f>('[1]Pc, Summer, S2'!N3*Main!$B$5)+(VLOOKUP($A3,'FL Ratio'!$A$2:$B$9,2,FALSE)*'FL Characterization'!N$2)</f>
        <v>5.3430240075243702</v>
      </c>
      <c r="O3" s="4">
        <f>('[1]Pc, Summer, S2'!O3*Main!$B$5)+(VLOOKUP($A3,'FL Ratio'!$A$2:$B$9,2,FALSE)*'FL Characterization'!O$2)</f>
        <v>5.2417091884472748</v>
      </c>
      <c r="P3" s="4">
        <f>('[1]Pc, Summer, S2'!P3*Main!$B$5)+(VLOOKUP($A3,'FL Ratio'!$A$2:$B$9,2,FALSE)*'FL Characterization'!P$2)</f>
        <v>4.4772975201477418</v>
      </c>
      <c r="Q3" s="4">
        <f>('[1]Pc, Summer, S2'!Q3*Main!$B$5)+(VLOOKUP($A3,'FL Ratio'!$A$2:$B$9,2,FALSE)*'FL Characterization'!Q$2)</f>
        <v>4.7384263978812271</v>
      </c>
      <c r="R3" s="4">
        <f>('[1]Pc, Summer, S2'!R3*Main!$B$5)+(VLOOKUP($A3,'FL Ratio'!$A$2:$B$9,2,FALSE)*'FL Characterization'!R$2)</f>
        <v>4.9210539242787128</v>
      </c>
      <c r="S3" s="4">
        <f>('[1]Pc, Summer, S2'!S3*Main!$B$5)+(VLOOKUP($A3,'FL Ratio'!$A$2:$B$9,2,FALSE)*'FL Characterization'!S$2)</f>
        <v>5.06911746925255</v>
      </c>
      <c r="T3" s="4">
        <f>('[1]Pc, Summer, S2'!T3*Main!$B$5)+(VLOOKUP($A3,'FL Ratio'!$A$2:$B$9,2,FALSE)*'FL Characterization'!T$2)</f>
        <v>5.1837935939030269</v>
      </c>
      <c r="U3" s="4">
        <f>('[1]Pc, Summer, S2'!U3*Main!$B$5)+(VLOOKUP($A3,'FL Ratio'!$A$2:$B$9,2,FALSE)*'FL Characterization'!U$2)</f>
        <v>5.1871772740414297</v>
      </c>
      <c r="V3" s="4">
        <f>('[1]Pc, Summer, S2'!V3*Main!$B$5)+(VLOOKUP($A3,'FL Ratio'!$A$2:$B$9,2,FALSE)*'FL Characterization'!V$2)</f>
        <v>5.5431008335705148</v>
      </c>
      <c r="W3" s="4">
        <f>('[1]Pc, Summer, S2'!W3*Main!$B$5)+(VLOOKUP($A3,'FL Ratio'!$A$2:$B$9,2,FALSE)*'FL Characterization'!W$2)</f>
        <v>5.1755030543870131</v>
      </c>
      <c r="X3" s="4">
        <f>('[1]Pc, Summer, S2'!X3*Main!$B$5)+(VLOOKUP($A3,'FL Ratio'!$A$2:$B$9,2,FALSE)*'FL Characterization'!X$2)</f>
        <v>4.7892819062141081</v>
      </c>
      <c r="Y3" s="4">
        <f>('[1]Pc, Summer, S2'!Y3*Main!$B$5)+(VLOOKUP($A3,'FL Ratio'!$A$2:$B$9,2,FALSE)*'FL Characterization'!Y$2)</f>
        <v>4.5485925358094397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3.0620857015351728</v>
      </c>
      <c r="C4" s="4">
        <f>('[1]Pc, Summer, S2'!C4*Main!$B$5)+(VLOOKUP($A4,'FL Ratio'!$A$2:$B$9,2,FALSE)*'FL Characterization'!C$2)</f>
        <v>3.0288370309710229</v>
      </c>
      <c r="D4" s="4">
        <f>('[1]Pc, Summer, S2'!D4*Main!$B$5)+(VLOOKUP($A4,'FL Ratio'!$A$2:$B$9,2,FALSE)*'FL Characterization'!D$2)</f>
        <v>2.7094875113801402</v>
      </c>
      <c r="E4" s="4">
        <f>('[1]Pc, Summer, S2'!E4*Main!$B$5)+(VLOOKUP($A4,'FL Ratio'!$A$2:$B$9,2,FALSE)*'FL Characterization'!E$2)</f>
        <v>2.7670709539687137</v>
      </c>
      <c r="F4" s="4">
        <f>('[1]Pc, Summer, S2'!F4*Main!$B$5)+(VLOOKUP($A4,'FL Ratio'!$A$2:$B$9,2,FALSE)*'FL Characterization'!F$2)</f>
        <v>2.6959603898955518</v>
      </c>
      <c r="G4" s="4">
        <f>('[1]Pc, Summer, S2'!G4*Main!$B$5)+(VLOOKUP($A4,'FL Ratio'!$A$2:$B$9,2,FALSE)*'FL Characterization'!G$2)</f>
        <v>2.5850698506210401</v>
      </c>
      <c r="H4" s="4">
        <f>('[1]Pc, Summer, S2'!H4*Main!$B$5)+(VLOOKUP($A4,'FL Ratio'!$A$2:$B$9,2,FALSE)*'FL Characterization'!H$2)</f>
        <v>3.5925997329658337</v>
      </c>
      <c r="I4" s="4">
        <f>('[1]Pc, Summer, S2'!I4*Main!$B$5)+(VLOOKUP($A4,'FL Ratio'!$A$2:$B$9,2,FALSE)*'FL Characterization'!I$2)</f>
        <v>4.2595314868635574</v>
      </c>
      <c r="J4" s="4">
        <f>('[1]Pc, Summer, S2'!J4*Main!$B$5)+(VLOOKUP($A4,'FL Ratio'!$A$2:$B$9,2,FALSE)*'FL Characterization'!J$2)</f>
        <v>4.3223783374965485</v>
      </c>
      <c r="K4" s="4">
        <f>('[1]Pc, Summer, S2'!K4*Main!$B$5)+(VLOOKUP($A4,'FL Ratio'!$A$2:$B$9,2,FALSE)*'FL Characterization'!K$2)</f>
        <v>4.1701747582293507</v>
      </c>
      <c r="L4" s="4">
        <f>('[1]Pc, Summer, S2'!L4*Main!$B$5)+(VLOOKUP($A4,'FL Ratio'!$A$2:$B$9,2,FALSE)*'FL Characterization'!L$2)</f>
        <v>4.0021563335072372</v>
      </c>
      <c r="M4" s="4">
        <f>('[1]Pc, Summer, S2'!M4*Main!$B$5)+(VLOOKUP($A4,'FL Ratio'!$A$2:$B$9,2,FALSE)*'FL Characterization'!M$2)</f>
        <v>4.2282317530749225</v>
      </c>
      <c r="N4" s="4">
        <f>('[1]Pc, Summer, S2'!N4*Main!$B$5)+(VLOOKUP($A4,'FL Ratio'!$A$2:$B$9,2,FALSE)*'FL Characterization'!N$2)</f>
        <v>4.5509346846061014</v>
      </c>
      <c r="O4" s="4">
        <f>('[1]Pc, Summer, S2'!O4*Main!$B$5)+(VLOOKUP($A4,'FL Ratio'!$A$2:$B$9,2,FALSE)*'FL Characterization'!O$2)</f>
        <v>4.2512045305620374</v>
      </c>
      <c r="P4" s="4">
        <f>('[1]Pc, Summer, S2'!P4*Main!$B$5)+(VLOOKUP($A4,'FL Ratio'!$A$2:$B$9,2,FALSE)*'FL Characterization'!P$2)</f>
        <v>3.9858148878333535</v>
      </c>
      <c r="Q4" s="4">
        <f>('[1]Pc, Summer, S2'!Q4*Main!$B$5)+(VLOOKUP($A4,'FL Ratio'!$A$2:$B$9,2,FALSE)*'FL Characterization'!Q$2)</f>
        <v>3.8238133563236372</v>
      </c>
      <c r="R4" s="4">
        <f>('[1]Pc, Summer, S2'!R4*Main!$B$5)+(VLOOKUP($A4,'FL Ratio'!$A$2:$B$9,2,FALSE)*'FL Characterization'!R$2)</f>
        <v>3.7299834236933584</v>
      </c>
      <c r="S4" s="4">
        <f>('[1]Pc, Summer, S2'!S4*Main!$B$5)+(VLOOKUP($A4,'FL Ratio'!$A$2:$B$9,2,FALSE)*'FL Characterization'!S$2)</f>
        <v>3.7058612810014142</v>
      </c>
      <c r="T4" s="4">
        <f>('[1]Pc, Summer, S2'!T4*Main!$B$5)+(VLOOKUP($A4,'FL Ratio'!$A$2:$B$9,2,FALSE)*'FL Characterization'!T$2)</f>
        <v>3.5527089428509782</v>
      </c>
      <c r="U4" s="4">
        <f>('[1]Pc, Summer, S2'!U4*Main!$B$5)+(VLOOKUP($A4,'FL Ratio'!$A$2:$B$9,2,FALSE)*'FL Characterization'!U$2)</f>
        <v>3.9246799449601051</v>
      </c>
      <c r="V4" s="4">
        <f>('[1]Pc, Summer, S2'!V4*Main!$B$5)+(VLOOKUP($A4,'FL Ratio'!$A$2:$B$9,2,FALSE)*'FL Characterization'!V$2)</f>
        <v>4.0443564422258111</v>
      </c>
      <c r="W4" s="4">
        <f>('[1]Pc, Summer, S2'!W4*Main!$B$5)+(VLOOKUP($A4,'FL Ratio'!$A$2:$B$9,2,FALSE)*'FL Characterization'!W$2)</f>
        <v>3.8320411549301268</v>
      </c>
      <c r="X4" s="4">
        <f>('[1]Pc, Summer, S2'!X4*Main!$B$5)+(VLOOKUP($A4,'FL Ratio'!$A$2:$B$9,2,FALSE)*'FL Characterization'!X$2)</f>
        <v>3.66895552123859</v>
      </c>
      <c r="Y4" s="4">
        <f>('[1]Pc, Summer, S2'!Y4*Main!$B$5)+(VLOOKUP($A4,'FL Ratio'!$A$2:$B$9,2,FALSE)*'FL Characterization'!Y$2)</f>
        <v>3.2564280313958713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1.5354371896593539</v>
      </c>
      <c r="C5" s="4">
        <f>('[1]Pc, Summer, S2'!C5*Main!$B$5)+(VLOOKUP($A5,'FL Ratio'!$A$2:$B$9,2,FALSE)*'FL Characterization'!C$2)</f>
        <v>1.3254526402062843</v>
      </c>
      <c r="D5" s="4">
        <f>('[1]Pc, Summer, S2'!D5*Main!$B$5)+(VLOOKUP($A5,'FL Ratio'!$A$2:$B$9,2,FALSE)*'FL Characterization'!D$2)</f>
        <v>1.0733961397012308</v>
      </c>
      <c r="E5" s="4">
        <f>('[1]Pc, Summer, S2'!E5*Main!$B$5)+(VLOOKUP($A5,'FL Ratio'!$A$2:$B$9,2,FALSE)*'FL Characterization'!E$2)</f>
        <v>1.0570543026444223</v>
      </c>
      <c r="F5" s="4">
        <f>('[1]Pc, Summer, S2'!F5*Main!$B$5)+(VLOOKUP($A5,'FL Ratio'!$A$2:$B$9,2,FALSE)*'FL Characterization'!F$2)</f>
        <v>0.93178333765074595</v>
      </c>
      <c r="G5" s="4">
        <f>('[1]Pc, Summer, S2'!G5*Main!$B$5)+(VLOOKUP($A5,'FL Ratio'!$A$2:$B$9,2,FALSE)*'FL Characterization'!G$2)</f>
        <v>0.84617627212497171</v>
      </c>
      <c r="H5" s="4">
        <f>('[1]Pc, Summer, S2'!H5*Main!$B$5)+(VLOOKUP($A5,'FL Ratio'!$A$2:$B$9,2,FALSE)*'FL Characterization'!H$2)</f>
        <v>1.6431275061823429</v>
      </c>
      <c r="I5" s="4">
        <f>('[1]Pc, Summer, S2'!I5*Main!$B$5)+(VLOOKUP($A5,'FL Ratio'!$A$2:$B$9,2,FALSE)*'FL Characterization'!I$2)</f>
        <v>2.388587445466102</v>
      </c>
      <c r="J5" s="4">
        <f>('[1]Pc, Summer, S2'!J5*Main!$B$5)+(VLOOKUP($A5,'FL Ratio'!$A$2:$B$9,2,FALSE)*'FL Characterization'!J$2)</f>
        <v>2.8789691484973612</v>
      </c>
      <c r="K5" s="4">
        <f>('[1]Pc, Summer, S2'!K5*Main!$B$5)+(VLOOKUP($A5,'FL Ratio'!$A$2:$B$9,2,FALSE)*'FL Characterization'!K$2)</f>
        <v>2.9127771671006908</v>
      </c>
      <c r="L5" s="4">
        <f>('[1]Pc, Summer, S2'!L5*Main!$B$5)+(VLOOKUP($A5,'FL Ratio'!$A$2:$B$9,2,FALSE)*'FL Characterization'!L$2)</f>
        <v>2.8582569701638496</v>
      </c>
      <c r="M5" s="4">
        <f>('[1]Pc, Summer, S2'!M5*Main!$B$5)+(VLOOKUP($A5,'FL Ratio'!$A$2:$B$9,2,FALSE)*'FL Characterization'!M$2)</f>
        <v>2.6293278659921713</v>
      </c>
      <c r="N5" s="4">
        <f>('[1]Pc, Summer, S2'!N5*Main!$B$5)+(VLOOKUP($A5,'FL Ratio'!$A$2:$B$9,2,FALSE)*'FL Characterization'!N$2)</f>
        <v>3.0051058304845237</v>
      </c>
      <c r="O5" s="4">
        <f>('[1]Pc, Summer, S2'!O5*Main!$B$5)+(VLOOKUP($A5,'FL Ratio'!$A$2:$B$9,2,FALSE)*'FL Characterization'!O$2)</f>
        <v>2.9126385809276556</v>
      </c>
      <c r="P5" s="4">
        <f>('[1]Pc, Summer, S2'!P5*Main!$B$5)+(VLOOKUP($A5,'FL Ratio'!$A$2:$B$9,2,FALSE)*'FL Characterization'!P$2)</f>
        <v>2.63037836864074</v>
      </c>
      <c r="Q5" s="4">
        <f>('[1]Pc, Summer, S2'!Q5*Main!$B$5)+(VLOOKUP($A5,'FL Ratio'!$A$2:$B$9,2,FALSE)*'FL Characterization'!Q$2)</f>
        <v>2.4867352221376944</v>
      </c>
      <c r="R5" s="4">
        <f>('[1]Pc, Summer, S2'!R5*Main!$B$5)+(VLOOKUP($A5,'FL Ratio'!$A$2:$B$9,2,FALSE)*'FL Characterization'!R$2)</f>
        <v>2.1979600529256937</v>
      </c>
      <c r="S5" s="4">
        <f>('[1]Pc, Summer, S2'!S5*Main!$B$5)+(VLOOKUP($A5,'FL Ratio'!$A$2:$B$9,2,FALSE)*'FL Characterization'!S$2)</f>
        <v>2.0251549049491402</v>
      </c>
      <c r="T5" s="4">
        <f>('[1]Pc, Summer, S2'!T5*Main!$B$5)+(VLOOKUP($A5,'FL Ratio'!$A$2:$B$9,2,FALSE)*'FL Characterization'!T$2)</f>
        <v>2.4674032324494477</v>
      </c>
      <c r="U5" s="4">
        <f>('[1]Pc, Summer, S2'!U5*Main!$B$5)+(VLOOKUP($A5,'FL Ratio'!$A$2:$B$9,2,FALSE)*'FL Characterization'!U$2)</f>
        <v>2.8126024165022474</v>
      </c>
      <c r="V5" s="4">
        <f>('[1]Pc, Summer, S2'!V5*Main!$B$5)+(VLOOKUP($A5,'FL Ratio'!$A$2:$B$9,2,FALSE)*'FL Characterization'!V$2)</f>
        <v>3.257694752588483</v>
      </c>
      <c r="W5" s="4">
        <f>('[1]Pc, Summer, S2'!W5*Main!$B$5)+(VLOOKUP($A5,'FL Ratio'!$A$2:$B$9,2,FALSE)*'FL Characterization'!W$2)</f>
        <v>3.1216606159126741</v>
      </c>
      <c r="X5" s="4">
        <f>('[1]Pc, Summer, S2'!X5*Main!$B$5)+(VLOOKUP($A5,'FL Ratio'!$A$2:$B$9,2,FALSE)*'FL Characterization'!X$2)</f>
        <v>2.6016899347569398</v>
      </c>
      <c r="Y5" s="4">
        <f>('[1]Pc, Summer, S2'!Y5*Main!$B$5)+(VLOOKUP($A5,'FL Ratio'!$A$2:$B$9,2,FALSE)*'FL Characterization'!Y$2)</f>
        <v>2.0485271584606988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2.6032736627679061</v>
      </c>
      <c r="C6" s="4">
        <f>('[1]Pc, Summer, S2'!C6*Main!$B$5)+(VLOOKUP($A6,'FL Ratio'!$A$2:$B$9,2,FALSE)*'FL Characterization'!C$2)</f>
        <v>2.3811515426661591</v>
      </c>
      <c r="D6" s="4">
        <f>('[1]Pc, Summer, S2'!D6*Main!$B$5)+(VLOOKUP($A6,'FL Ratio'!$A$2:$B$9,2,FALSE)*'FL Characterization'!D$2)</f>
        <v>2.2622304960857038</v>
      </c>
      <c r="E6" s="4">
        <f>('[1]Pc, Summer, S2'!E6*Main!$B$5)+(VLOOKUP($A6,'FL Ratio'!$A$2:$B$9,2,FALSE)*'FL Characterization'!E$2)</f>
        <v>2.1428242089498815</v>
      </c>
      <c r="F6" s="4">
        <f>('[1]Pc, Summer, S2'!F6*Main!$B$5)+(VLOOKUP($A6,'FL Ratio'!$A$2:$B$9,2,FALSE)*'FL Characterization'!F$2)</f>
        <v>2.1886594764571701</v>
      </c>
      <c r="G6" s="4">
        <f>('[1]Pc, Summer, S2'!G6*Main!$B$5)+(VLOOKUP($A6,'FL Ratio'!$A$2:$B$9,2,FALSE)*'FL Characterization'!G$2)</f>
        <v>2.090275447156658</v>
      </c>
      <c r="H6" s="4">
        <f>('[1]Pc, Summer, S2'!H6*Main!$B$5)+(VLOOKUP($A6,'FL Ratio'!$A$2:$B$9,2,FALSE)*'FL Characterization'!H$2)</f>
        <v>2.4286301356071824</v>
      </c>
      <c r="I6" s="4">
        <f>('[1]Pc, Summer, S2'!I6*Main!$B$5)+(VLOOKUP($A6,'FL Ratio'!$A$2:$B$9,2,FALSE)*'FL Characterization'!I$2)</f>
        <v>2.4179840893740443</v>
      </c>
      <c r="J6" s="4">
        <f>('[1]Pc, Summer, S2'!J6*Main!$B$5)+(VLOOKUP($A6,'FL Ratio'!$A$2:$B$9,2,FALSE)*'FL Characterization'!J$2)</f>
        <v>2.6850168728295185</v>
      </c>
      <c r="K6" s="4">
        <f>('[1]Pc, Summer, S2'!K6*Main!$B$5)+(VLOOKUP($A6,'FL Ratio'!$A$2:$B$9,2,FALSE)*'FL Characterization'!K$2)</f>
        <v>2.81496364224656</v>
      </c>
      <c r="L6" s="4">
        <f>('[1]Pc, Summer, S2'!L6*Main!$B$5)+(VLOOKUP($A6,'FL Ratio'!$A$2:$B$9,2,FALSE)*'FL Characterization'!L$2)</f>
        <v>2.9788947406919246</v>
      </c>
      <c r="M6" s="4">
        <f>('[1]Pc, Summer, S2'!M6*Main!$B$5)+(VLOOKUP($A6,'FL Ratio'!$A$2:$B$9,2,FALSE)*'FL Characterization'!M$2)</f>
        <v>3.0675691861142722</v>
      </c>
      <c r="N6" s="4">
        <f>('[1]Pc, Summer, S2'!N6*Main!$B$5)+(VLOOKUP($A6,'FL Ratio'!$A$2:$B$9,2,FALSE)*'FL Characterization'!N$2)</f>
        <v>3.2113069348378946</v>
      </c>
      <c r="O6" s="4">
        <f>('[1]Pc, Summer, S2'!O6*Main!$B$5)+(VLOOKUP($A6,'FL Ratio'!$A$2:$B$9,2,FALSE)*'FL Characterization'!O$2)</f>
        <v>3.1683386129327946</v>
      </c>
      <c r="P6" s="4">
        <f>('[1]Pc, Summer, S2'!P6*Main!$B$5)+(VLOOKUP($A6,'FL Ratio'!$A$2:$B$9,2,FALSE)*'FL Characterization'!P$2)</f>
        <v>3.0122032359056203</v>
      </c>
      <c r="Q6" s="4">
        <f>('[1]Pc, Summer, S2'!Q6*Main!$B$5)+(VLOOKUP($A6,'FL Ratio'!$A$2:$B$9,2,FALSE)*'FL Characterization'!Q$2)</f>
        <v>3.0588163276748173</v>
      </c>
      <c r="R6" s="4">
        <f>('[1]Pc, Summer, S2'!R6*Main!$B$5)+(VLOOKUP($A6,'FL Ratio'!$A$2:$B$9,2,FALSE)*'FL Characterization'!R$2)</f>
        <v>2.9934064261583027</v>
      </c>
      <c r="S6" s="4">
        <f>('[1]Pc, Summer, S2'!S6*Main!$B$5)+(VLOOKUP($A6,'FL Ratio'!$A$2:$B$9,2,FALSE)*'FL Characterization'!S$2)</f>
        <v>3.0630166464725668</v>
      </c>
      <c r="T6" s="4">
        <f>('[1]Pc, Summer, S2'!T6*Main!$B$5)+(VLOOKUP($A6,'FL Ratio'!$A$2:$B$9,2,FALSE)*'FL Characterization'!T$2)</f>
        <v>3.0020775695398672</v>
      </c>
      <c r="U6" s="4">
        <f>('[1]Pc, Summer, S2'!U6*Main!$B$5)+(VLOOKUP($A6,'FL Ratio'!$A$2:$B$9,2,FALSE)*'FL Characterization'!U$2)</f>
        <v>3.0148450053159399</v>
      </c>
      <c r="V6" s="4">
        <f>('[1]Pc, Summer, S2'!V6*Main!$B$5)+(VLOOKUP($A6,'FL Ratio'!$A$2:$B$9,2,FALSE)*'FL Characterization'!V$2)</f>
        <v>3.410391639963485</v>
      </c>
      <c r="W6" s="4">
        <f>('[1]Pc, Summer, S2'!W6*Main!$B$5)+(VLOOKUP($A6,'FL Ratio'!$A$2:$B$9,2,FALSE)*'FL Characterization'!W$2)</f>
        <v>3.2124925854258608</v>
      </c>
      <c r="X6" s="4">
        <f>('[1]Pc, Summer, S2'!X6*Main!$B$5)+(VLOOKUP($A6,'FL Ratio'!$A$2:$B$9,2,FALSE)*'FL Characterization'!X$2)</f>
        <v>3.2869867644781539</v>
      </c>
      <c r="Y6" s="4">
        <f>('[1]Pc, Summer, S2'!Y6*Main!$B$5)+(VLOOKUP($A6,'FL Ratio'!$A$2:$B$9,2,FALSE)*'FL Characterization'!Y$2)</f>
        <v>2.9253531092186087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2.7051341430177338</v>
      </c>
      <c r="C7" s="4">
        <f>('[1]Pc, Summer, S2'!C7*Main!$B$5)+(VLOOKUP($A7,'FL Ratio'!$A$2:$B$9,2,FALSE)*'FL Characterization'!C$2)</f>
        <v>2.6518772349013489</v>
      </c>
      <c r="D7" s="4">
        <f>('[1]Pc, Summer, S2'!D7*Main!$B$5)+(VLOOKUP($A7,'FL Ratio'!$A$2:$B$9,2,FALSE)*'FL Characterization'!D$2)</f>
        <v>2.4492898365697755</v>
      </c>
      <c r="E7" s="4">
        <f>('[1]Pc, Summer, S2'!E7*Main!$B$5)+(VLOOKUP($A7,'FL Ratio'!$A$2:$B$9,2,FALSE)*'FL Characterization'!E$2)</f>
        <v>2.4716804526815448</v>
      </c>
      <c r="F7" s="4">
        <f>('[1]Pc, Summer, S2'!F7*Main!$B$5)+(VLOOKUP($A7,'FL Ratio'!$A$2:$B$9,2,FALSE)*'FL Characterization'!F$2)</f>
        <v>2.5422699338805872</v>
      </c>
      <c r="G7" s="4">
        <f>('[1]Pc, Summer, S2'!G7*Main!$B$5)+(VLOOKUP($A7,'FL Ratio'!$A$2:$B$9,2,FALSE)*'FL Characterization'!G$2)</f>
        <v>2.4753934630785048</v>
      </c>
      <c r="H7" s="4">
        <f>('[1]Pc, Summer, S2'!H7*Main!$B$5)+(VLOOKUP($A7,'FL Ratio'!$A$2:$B$9,2,FALSE)*'FL Characterization'!H$2)</f>
        <v>2.7332265086325895</v>
      </c>
      <c r="I7" s="4">
        <f>('[1]Pc, Summer, S2'!I7*Main!$B$5)+(VLOOKUP($A7,'FL Ratio'!$A$2:$B$9,2,FALSE)*'FL Characterization'!I$2)</f>
        <v>3.0666472508333222</v>
      </c>
      <c r="J7" s="4">
        <f>('[1]Pc, Summer, S2'!J7*Main!$B$5)+(VLOOKUP($A7,'FL Ratio'!$A$2:$B$9,2,FALSE)*'FL Characterization'!J$2)</f>
        <v>3.1925817919074877</v>
      </c>
      <c r="K7" s="4">
        <f>('[1]Pc, Summer, S2'!K7*Main!$B$5)+(VLOOKUP($A7,'FL Ratio'!$A$2:$B$9,2,FALSE)*'FL Characterization'!K$2)</f>
        <v>3.1066029825939054</v>
      </c>
      <c r="L7" s="4">
        <f>('[1]Pc, Summer, S2'!L7*Main!$B$5)+(VLOOKUP($A7,'FL Ratio'!$A$2:$B$9,2,FALSE)*'FL Characterization'!L$2)</f>
        <v>3.205967889429771</v>
      </c>
      <c r="M7" s="4">
        <f>('[1]Pc, Summer, S2'!M7*Main!$B$5)+(VLOOKUP($A7,'FL Ratio'!$A$2:$B$9,2,FALSE)*'FL Characterization'!M$2)</f>
        <v>3.3917364758196835</v>
      </c>
      <c r="N7" s="4">
        <f>('[1]Pc, Summer, S2'!N7*Main!$B$5)+(VLOOKUP($A7,'FL Ratio'!$A$2:$B$9,2,FALSE)*'FL Characterization'!N$2)</f>
        <v>3.2532464645588686</v>
      </c>
      <c r="O7" s="4">
        <f>('[1]Pc, Summer, S2'!O7*Main!$B$5)+(VLOOKUP($A7,'FL Ratio'!$A$2:$B$9,2,FALSE)*'FL Characterization'!O$2)</f>
        <v>3.2829627757908768</v>
      </c>
      <c r="P7" s="4">
        <f>('[1]Pc, Summer, S2'!P7*Main!$B$5)+(VLOOKUP($A7,'FL Ratio'!$A$2:$B$9,2,FALSE)*'FL Characterization'!P$2)</f>
        <v>3.0493362638035153</v>
      </c>
      <c r="Q7" s="4">
        <f>('[1]Pc, Summer, S2'!Q7*Main!$B$5)+(VLOOKUP($A7,'FL Ratio'!$A$2:$B$9,2,FALSE)*'FL Characterization'!Q$2)</f>
        <v>2.9460905911337312</v>
      </c>
      <c r="R7" s="4">
        <f>('[1]Pc, Summer, S2'!R7*Main!$B$5)+(VLOOKUP($A7,'FL Ratio'!$A$2:$B$9,2,FALSE)*'FL Characterization'!R$2)</f>
        <v>3.0392902973033595</v>
      </c>
      <c r="S7" s="4">
        <f>('[1]Pc, Summer, S2'!S7*Main!$B$5)+(VLOOKUP($A7,'FL Ratio'!$A$2:$B$9,2,FALSE)*'FL Characterization'!S$2)</f>
        <v>3.0767413128488319</v>
      </c>
      <c r="T7" s="4">
        <f>('[1]Pc, Summer, S2'!T7*Main!$B$5)+(VLOOKUP($A7,'FL Ratio'!$A$2:$B$9,2,FALSE)*'FL Characterization'!T$2)</f>
        <v>2.8293883228405265</v>
      </c>
      <c r="U7" s="4">
        <f>('[1]Pc, Summer, S2'!U7*Main!$B$5)+(VLOOKUP($A7,'FL Ratio'!$A$2:$B$9,2,FALSE)*'FL Characterization'!U$2)</f>
        <v>2.7714709983945176</v>
      </c>
      <c r="V7" s="4">
        <f>('[1]Pc, Summer, S2'!V7*Main!$B$5)+(VLOOKUP($A7,'FL Ratio'!$A$2:$B$9,2,FALSE)*'FL Characterization'!V$2)</f>
        <v>2.9839342484145397</v>
      </c>
      <c r="W7" s="4">
        <f>('[1]Pc, Summer, S2'!W7*Main!$B$5)+(VLOOKUP($A7,'FL Ratio'!$A$2:$B$9,2,FALSE)*'FL Characterization'!W$2)</f>
        <v>2.6911647596244879</v>
      </c>
      <c r="X7" s="4">
        <f>('[1]Pc, Summer, S2'!X7*Main!$B$5)+(VLOOKUP($A7,'FL Ratio'!$A$2:$B$9,2,FALSE)*'FL Characterization'!X$2)</f>
        <v>2.7477391637508091</v>
      </c>
      <c r="Y7" s="4">
        <f>('[1]Pc, Summer, S2'!Y7*Main!$B$5)+(VLOOKUP($A7,'FL Ratio'!$A$2:$B$9,2,FALSE)*'FL Characterization'!Y$2)</f>
        <v>2.7807971796240096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2.2866375142132322</v>
      </c>
      <c r="C8" s="4">
        <f>('[1]Pc, Summer, S2'!C8*Main!$B$5)+(VLOOKUP($A8,'FL Ratio'!$A$2:$B$9,2,FALSE)*'FL Characterization'!C$2)</f>
        <v>2.1307967620787878</v>
      </c>
      <c r="D8" s="4">
        <f>('[1]Pc, Summer, S2'!D8*Main!$B$5)+(VLOOKUP($A8,'FL Ratio'!$A$2:$B$9,2,FALSE)*'FL Characterization'!D$2)</f>
        <v>2.0313415833018622</v>
      </c>
      <c r="E8" s="4">
        <f>('[1]Pc, Summer, S2'!E8*Main!$B$5)+(VLOOKUP($A8,'FL Ratio'!$A$2:$B$9,2,FALSE)*'FL Characterization'!E$2)</f>
        <v>2.0793242323793146</v>
      </c>
      <c r="F8" s="4">
        <f>('[1]Pc, Summer, S2'!F8*Main!$B$5)+(VLOOKUP($A8,'FL Ratio'!$A$2:$B$9,2,FALSE)*'FL Characterization'!F$2)</f>
        <v>1.9421279323510789</v>
      </c>
      <c r="G8" s="4">
        <f>('[1]Pc, Summer, S2'!G8*Main!$B$5)+(VLOOKUP($A8,'FL Ratio'!$A$2:$B$9,2,FALSE)*'FL Characterization'!G$2)</f>
        <v>2.056339196924124</v>
      </c>
      <c r="H8" s="4">
        <f>('[1]Pc, Summer, S2'!H8*Main!$B$5)+(VLOOKUP($A8,'FL Ratio'!$A$2:$B$9,2,FALSE)*'FL Characterization'!H$2)</f>
        <v>2.6345938398781779</v>
      </c>
      <c r="I8" s="4">
        <f>('[1]Pc, Summer, S2'!I8*Main!$B$5)+(VLOOKUP($A8,'FL Ratio'!$A$2:$B$9,2,FALSE)*'FL Characterization'!I$2)</f>
        <v>2.6499975085507521</v>
      </c>
      <c r="J8" s="4">
        <f>('[1]Pc, Summer, S2'!J8*Main!$B$5)+(VLOOKUP($A8,'FL Ratio'!$A$2:$B$9,2,FALSE)*'FL Characterization'!J$2)</f>
        <v>2.9803470069998159</v>
      </c>
      <c r="K8" s="4">
        <f>('[1]Pc, Summer, S2'!K8*Main!$B$5)+(VLOOKUP($A8,'FL Ratio'!$A$2:$B$9,2,FALSE)*'FL Characterization'!K$2)</f>
        <v>3.2553359898874081</v>
      </c>
      <c r="L8" s="4">
        <f>('[1]Pc, Summer, S2'!L8*Main!$B$5)+(VLOOKUP($A8,'FL Ratio'!$A$2:$B$9,2,FALSE)*'FL Characterization'!L$2)</f>
        <v>3.1493853053859535</v>
      </c>
      <c r="M8" s="4">
        <f>('[1]Pc, Summer, S2'!M8*Main!$B$5)+(VLOOKUP($A8,'FL Ratio'!$A$2:$B$9,2,FALSE)*'FL Characterization'!M$2)</f>
        <v>3.3238148370944494</v>
      </c>
      <c r="N8" s="4">
        <f>('[1]Pc, Summer, S2'!N8*Main!$B$5)+(VLOOKUP($A8,'FL Ratio'!$A$2:$B$9,2,FALSE)*'FL Characterization'!N$2)</f>
        <v>3.204698967826666</v>
      </c>
      <c r="O8" s="4">
        <f>('[1]Pc, Summer, S2'!O8*Main!$B$5)+(VLOOKUP($A8,'FL Ratio'!$A$2:$B$9,2,FALSE)*'FL Characterization'!O$2)</f>
        <v>3.3784269282187176</v>
      </c>
      <c r="P8" s="4">
        <f>('[1]Pc, Summer, S2'!P8*Main!$B$5)+(VLOOKUP($A8,'FL Ratio'!$A$2:$B$9,2,FALSE)*'FL Characterization'!P$2)</f>
        <v>3.3363356674737457</v>
      </c>
      <c r="Q8" s="4">
        <f>('[1]Pc, Summer, S2'!Q8*Main!$B$5)+(VLOOKUP($A8,'FL Ratio'!$A$2:$B$9,2,FALSE)*'FL Characterization'!Q$2)</f>
        <v>3.1452785287024492</v>
      </c>
      <c r="R8" s="4">
        <f>('[1]Pc, Summer, S2'!R8*Main!$B$5)+(VLOOKUP($A8,'FL Ratio'!$A$2:$B$9,2,FALSE)*'FL Characterization'!R$2)</f>
        <v>3.0563479859833591</v>
      </c>
      <c r="S8" s="4">
        <f>('[1]Pc, Summer, S2'!S8*Main!$B$5)+(VLOOKUP($A8,'FL Ratio'!$A$2:$B$9,2,FALSE)*'FL Characterization'!S$2)</f>
        <v>3.1307122084001424</v>
      </c>
      <c r="T8" s="4">
        <f>('[1]Pc, Summer, S2'!T8*Main!$B$5)+(VLOOKUP($A8,'FL Ratio'!$A$2:$B$9,2,FALSE)*'FL Characterization'!T$2)</f>
        <v>2.9204987087426422</v>
      </c>
      <c r="U8" s="4">
        <f>('[1]Pc, Summer, S2'!U8*Main!$B$5)+(VLOOKUP($A8,'FL Ratio'!$A$2:$B$9,2,FALSE)*'FL Characterization'!U$2)</f>
        <v>2.9664630964492411</v>
      </c>
      <c r="V8" s="4">
        <f>('[1]Pc, Summer, S2'!V8*Main!$B$5)+(VLOOKUP($A8,'FL Ratio'!$A$2:$B$9,2,FALSE)*'FL Characterization'!V$2)</f>
        <v>3.0969386799943805</v>
      </c>
      <c r="W8" s="4">
        <f>('[1]Pc, Summer, S2'!W8*Main!$B$5)+(VLOOKUP($A8,'FL Ratio'!$A$2:$B$9,2,FALSE)*'FL Characterization'!W$2)</f>
        <v>2.487694078638139</v>
      </c>
      <c r="X8" s="4">
        <f>('[1]Pc, Summer, S2'!X8*Main!$B$5)+(VLOOKUP($A8,'FL Ratio'!$A$2:$B$9,2,FALSE)*'FL Characterization'!X$2)</f>
        <v>2.6647609594394943</v>
      </c>
      <c r="Y8" s="4">
        <f>('[1]Pc, Summer, S2'!Y8*Main!$B$5)+(VLOOKUP($A8,'FL Ratio'!$A$2:$B$9,2,FALSE)*'FL Characterization'!Y$2)</f>
        <v>2.3868913079595719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1.8102150814028684</v>
      </c>
      <c r="C9" s="4">
        <f>('[1]Pc, Summer, S2'!C9*Main!$B$5)+(VLOOKUP($A9,'FL Ratio'!$A$2:$B$9,2,FALSE)*'FL Characterization'!C$2)</f>
        <v>1.761214077184992</v>
      </c>
      <c r="D9" s="4">
        <f>('[1]Pc, Summer, S2'!D9*Main!$B$5)+(VLOOKUP($A9,'FL Ratio'!$A$2:$B$9,2,FALSE)*'FL Characterization'!D$2)</f>
        <v>1.6578104318321887</v>
      </c>
      <c r="E9" s="4">
        <f>('[1]Pc, Summer, S2'!E9*Main!$B$5)+(VLOOKUP($A9,'FL Ratio'!$A$2:$B$9,2,FALSE)*'FL Characterization'!E$2)</f>
        <v>1.6254346685763668</v>
      </c>
      <c r="F9" s="4">
        <f>('[1]Pc, Summer, S2'!F9*Main!$B$5)+(VLOOKUP($A9,'FL Ratio'!$A$2:$B$9,2,FALSE)*'FL Characterization'!F$2)</f>
        <v>1.589658174097498</v>
      </c>
      <c r="G9" s="4">
        <f>('[1]Pc, Summer, S2'!G9*Main!$B$5)+(VLOOKUP($A9,'FL Ratio'!$A$2:$B$9,2,FALSE)*'FL Characterization'!G$2)</f>
        <v>1.6895593790827852</v>
      </c>
      <c r="H9" s="4">
        <f>('[1]Pc, Summer, S2'!H9*Main!$B$5)+(VLOOKUP($A9,'FL Ratio'!$A$2:$B$9,2,FALSE)*'FL Characterization'!H$2)</f>
        <v>2.6202632577978164</v>
      </c>
      <c r="I9" s="4">
        <f>('[1]Pc, Summer, S2'!I9*Main!$B$5)+(VLOOKUP($A9,'FL Ratio'!$A$2:$B$9,2,FALSE)*'FL Characterization'!I$2)</f>
        <v>2.8141842466376286</v>
      </c>
      <c r="J9" s="4">
        <f>('[1]Pc, Summer, S2'!J9*Main!$B$5)+(VLOOKUP($A9,'FL Ratio'!$A$2:$B$9,2,FALSE)*'FL Characterization'!J$2)</f>
        <v>3.1057748609824687</v>
      </c>
      <c r="K9" s="4">
        <f>('[1]Pc, Summer, S2'!K9*Main!$B$5)+(VLOOKUP($A9,'FL Ratio'!$A$2:$B$9,2,FALSE)*'FL Characterization'!K$2)</f>
        <v>3.1157208191230796</v>
      </c>
      <c r="L9" s="4">
        <f>('[1]Pc, Summer, S2'!L9*Main!$B$5)+(VLOOKUP($A9,'FL Ratio'!$A$2:$B$9,2,FALSE)*'FL Characterization'!L$2)</f>
        <v>3.1588535381730991</v>
      </c>
      <c r="M9" s="4">
        <f>('[1]Pc, Summer, S2'!M9*Main!$B$5)+(VLOOKUP($A9,'FL Ratio'!$A$2:$B$9,2,FALSE)*'FL Characterization'!M$2)</f>
        <v>3.3926651854489989</v>
      </c>
      <c r="N9" s="4">
        <f>('[1]Pc, Summer, S2'!N9*Main!$B$5)+(VLOOKUP($A9,'FL Ratio'!$A$2:$B$9,2,FALSE)*'FL Characterization'!N$2)</f>
        <v>3.3659976552665221</v>
      </c>
      <c r="O9" s="4">
        <f>('[1]Pc, Summer, S2'!O9*Main!$B$5)+(VLOOKUP($A9,'FL Ratio'!$A$2:$B$9,2,FALSE)*'FL Characterization'!O$2)</f>
        <v>3.2102034899094201</v>
      </c>
      <c r="P9" s="4">
        <f>('[1]Pc, Summer, S2'!P9*Main!$B$5)+(VLOOKUP($A9,'FL Ratio'!$A$2:$B$9,2,FALSE)*'FL Characterization'!P$2)</f>
        <v>2.7724701180204376</v>
      </c>
      <c r="Q9" s="4">
        <f>('[1]Pc, Summer, S2'!Q9*Main!$B$5)+(VLOOKUP($A9,'FL Ratio'!$A$2:$B$9,2,FALSE)*'FL Characterization'!Q$2)</f>
        <v>2.6777304835588627</v>
      </c>
      <c r="R9" s="4">
        <f>('[1]Pc, Summer, S2'!R9*Main!$B$5)+(VLOOKUP($A9,'FL Ratio'!$A$2:$B$9,2,FALSE)*'FL Characterization'!R$2)</f>
        <v>2.5278612966029934</v>
      </c>
      <c r="S9" s="4">
        <f>('[1]Pc, Summer, S2'!S9*Main!$B$5)+(VLOOKUP($A9,'FL Ratio'!$A$2:$B$9,2,FALSE)*'FL Characterization'!S$2)</f>
        <v>2.5166228908854777</v>
      </c>
      <c r="T9" s="4">
        <f>('[1]Pc, Summer, S2'!T9*Main!$B$5)+(VLOOKUP($A9,'FL Ratio'!$A$2:$B$9,2,FALSE)*'FL Characterization'!T$2)</f>
        <v>2.3836267293164646</v>
      </c>
      <c r="U9" s="4">
        <f>('[1]Pc, Summer, S2'!U9*Main!$B$5)+(VLOOKUP($A9,'FL Ratio'!$A$2:$B$9,2,FALSE)*'FL Characterization'!U$2)</f>
        <v>2.5176049855356766</v>
      </c>
      <c r="V9" s="4">
        <f>('[1]Pc, Summer, S2'!V9*Main!$B$5)+(VLOOKUP($A9,'FL Ratio'!$A$2:$B$9,2,FALSE)*'FL Characterization'!V$2)</f>
        <v>2.3773045359170419</v>
      </c>
      <c r="W9" s="4">
        <f>('[1]Pc, Summer, S2'!W9*Main!$B$5)+(VLOOKUP($A9,'FL Ratio'!$A$2:$B$9,2,FALSE)*'FL Characterization'!W$2)</f>
        <v>2.0798152460975508</v>
      </c>
      <c r="X9" s="4">
        <f>('[1]Pc, Summer, S2'!X9*Main!$B$5)+(VLOOKUP($A9,'FL Ratio'!$A$2:$B$9,2,FALSE)*'FL Characterization'!X$2)</f>
        <v>2.0192417277216483</v>
      </c>
      <c r="Y9" s="4">
        <f>('[1]Pc, Summer, S2'!Y9*Main!$B$5)+(VLOOKUP($A9,'FL Ratio'!$A$2:$B$9,2,FALSE)*'FL Characterization'!Y$2)</f>
        <v>1.9306686286811499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6.1546570724980407</v>
      </c>
      <c r="C2" s="4">
        <f>('[1]Pc, Summer, S3'!C2*Main!$B$5)+(VLOOKUP($A2,'FL Ratio'!$A$2:$B$9,2,FALSE)*'FL Characterization'!C$2)</f>
        <v>6.1854491906990106</v>
      </c>
      <c r="D2" s="4">
        <f>('[1]Pc, Summer, S3'!D2*Main!$B$5)+(VLOOKUP($A2,'FL Ratio'!$A$2:$B$9,2,FALSE)*'FL Characterization'!D$2)</f>
        <v>5.6961242298703318</v>
      </c>
      <c r="E2" s="4">
        <f>('[1]Pc, Summer, S3'!E2*Main!$B$5)+(VLOOKUP($A2,'FL Ratio'!$A$2:$B$9,2,FALSE)*'FL Characterization'!E$2)</f>
        <v>5.7586194776252775</v>
      </c>
      <c r="F2" s="4">
        <f>('[1]Pc, Summer, S3'!F2*Main!$B$5)+(VLOOKUP($A2,'FL Ratio'!$A$2:$B$9,2,FALSE)*'FL Characterization'!F$2)</f>
        <v>5.3849276773018637</v>
      </c>
      <c r="G2" s="4">
        <f>('[1]Pc, Summer, S3'!G2*Main!$B$5)+(VLOOKUP($A2,'FL Ratio'!$A$2:$B$9,2,FALSE)*'FL Characterization'!G$2)</f>
        <v>5.4049973736780599</v>
      </c>
      <c r="H2" s="4">
        <f>('[1]Pc, Summer, S3'!H2*Main!$B$5)+(VLOOKUP($A2,'FL Ratio'!$A$2:$B$9,2,FALSE)*'FL Characterization'!H$2)</f>
        <v>5.53553285883764</v>
      </c>
      <c r="I2" s="4">
        <f>('[1]Pc, Summer, S3'!I2*Main!$B$5)+(VLOOKUP($A2,'FL Ratio'!$A$2:$B$9,2,FALSE)*'FL Characterization'!I$2)</f>
        <v>6.1723037830750789</v>
      </c>
      <c r="J2" s="4">
        <f>('[1]Pc, Summer, S3'!J2*Main!$B$5)+(VLOOKUP($A2,'FL Ratio'!$A$2:$B$9,2,FALSE)*'FL Characterization'!J$2)</f>
        <v>6.3611281402382183</v>
      </c>
      <c r="K2" s="4">
        <f>('[1]Pc, Summer, S3'!K2*Main!$B$5)+(VLOOKUP($A2,'FL Ratio'!$A$2:$B$9,2,FALSE)*'FL Characterization'!K$2)</f>
        <v>6.3898507587274356</v>
      </c>
      <c r="L2" s="4">
        <f>('[1]Pc, Summer, S3'!L2*Main!$B$5)+(VLOOKUP($A2,'FL Ratio'!$A$2:$B$9,2,FALSE)*'FL Characterization'!L$2)</f>
        <v>6.3492498860447855</v>
      </c>
      <c r="M2" s="4">
        <f>('[1]Pc, Summer, S3'!M2*Main!$B$5)+(VLOOKUP($A2,'FL Ratio'!$A$2:$B$9,2,FALSE)*'FL Characterization'!M$2)</f>
        <v>6.3854947868598302</v>
      </c>
      <c r="N2" s="4">
        <f>('[1]Pc, Summer, S3'!N2*Main!$B$5)+(VLOOKUP($A2,'FL Ratio'!$A$2:$B$9,2,FALSE)*'FL Characterization'!N$2)</f>
        <v>6.6183327793419204</v>
      </c>
      <c r="O2" s="4">
        <f>('[1]Pc, Summer, S3'!O2*Main!$B$5)+(VLOOKUP($A2,'FL Ratio'!$A$2:$B$9,2,FALSE)*'FL Characterization'!O$2)</f>
        <v>6.5832058571107934</v>
      </c>
      <c r="P2" s="4">
        <f>('[1]Pc, Summer, S3'!P2*Main!$B$5)+(VLOOKUP($A2,'FL Ratio'!$A$2:$B$9,2,FALSE)*'FL Characterization'!P$2)</f>
        <v>6.1777409252937581</v>
      </c>
      <c r="Q2" s="4">
        <f>('[1]Pc, Summer, S3'!Q2*Main!$B$5)+(VLOOKUP($A2,'FL Ratio'!$A$2:$B$9,2,FALSE)*'FL Characterization'!Q$2)</f>
        <v>6.5331193951766142</v>
      </c>
      <c r="R2" s="4">
        <f>('[1]Pc, Summer, S3'!R2*Main!$B$5)+(VLOOKUP($A2,'FL Ratio'!$A$2:$B$9,2,FALSE)*'FL Characterization'!R$2)</f>
        <v>6.3920152181533583</v>
      </c>
      <c r="S2" s="4">
        <f>('[1]Pc, Summer, S3'!S2*Main!$B$5)+(VLOOKUP($A2,'FL Ratio'!$A$2:$B$9,2,FALSE)*'FL Characterization'!S$2)</f>
        <v>6.2098748782878737</v>
      </c>
      <c r="T2" s="4">
        <f>('[1]Pc, Summer, S3'!T2*Main!$B$5)+(VLOOKUP($A2,'FL Ratio'!$A$2:$B$9,2,FALSE)*'FL Characterization'!T$2)</f>
        <v>5.8663299292044933</v>
      </c>
      <c r="U2" s="4">
        <f>('[1]Pc, Summer, S3'!U2*Main!$B$5)+(VLOOKUP($A2,'FL Ratio'!$A$2:$B$9,2,FALSE)*'FL Characterization'!U$2)</f>
        <v>5.6701385334448053</v>
      </c>
      <c r="V2" s="4">
        <f>('[1]Pc, Summer, S3'!V2*Main!$B$5)+(VLOOKUP($A2,'FL Ratio'!$A$2:$B$9,2,FALSE)*'FL Characterization'!V$2)</f>
        <v>5.7369899436675373</v>
      </c>
      <c r="W2" s="4">
        <f>('[1]Pc, Summer, S3'!W2*Main!$B$5)+(VLOOKUP($A2,'FL Ratio'!$A$2:$B$9,2,FALSE)*'FL Characterization'!W$2)</f>
        <v>5.7456875687961917</v>
      </c>
      <c r="X2" s="4">
        <f>('[1]Pc, Summer, S3'!X2*Main!$B$5)+(VLOOKUP($A2,'FL Ratio'!$A$2:$B$9,2,FALSE)*'FL Characterization'!X$2)</f>
        <v>5.864030840033692</v>
      </c>
      <c r="Y2" s="4">
        <f>('[1]Pc, Summer, S3'!Y2*Main!$B$5)+(VLOOKUP($A2,'FL Ratio'!$A$2:$B$9,2,FALSE)*'FL Characterization'!Y$2)</f>
        <v>5.6892592555639547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4.6233187708543344</v>
      </c>
      <c r="C3" s="4">
        <f>('[1]Pc, Summer, S3'!C3*Main!$B$5)+(VLOOKUP($A3,'FL Ratio'!$A$2:$B$9,2,FALSE)*'FL Characterization'!C$2)</f>
        <v>4.4286688301218344</v>
      </c>
      <c r="D3" s="4">
        <f>('[1]Pc, Summer, S3'!D3*Main!$B$5)+(VLOOKUP($A3,'FL Ratio'!$A$2:$B$9,2,FALSE)*'FL Characterization'!D$2)</f>
        <v>4.1670489033187792</v>
      </c>
      <c r="E3" s="4">
        <f>('[1]Pc, Summer, S3'!E3*Main!$B$5)+(VLOOKUP($A3,'FL Ratio'!$A$2:$B$9,2,FALSE)*'FL Characterization'!E$2)</f>
        <v>3.8883283259755022</v>
      </c>
      <c r="F3" s="4">
        <f>('[1]Pc, Summer, S3'!F3*Main!$B$5)+(VLOOKUP($A3,'FL Ratio'!$A$2:$B$9,2,FALSE)*'FL Characterization'!F$2)</f>
        <v>3.5556875507611525</v>
      </c>
      <c r="G3" s="4">
        <f>('[1]Pc, Summer, S3'!G3*Main!$B$5)+(VLOOKUP($A3,'FL Ratio'!$A$2:$B$9,2,FALSE)*'FL Characterization'!G$2)</f>
        <v>3.6269021907534231</v>
      </c>
      <c r="H3" s="4">
        <f>('[1]Pc, Summer, S3'!H3*Main!$B$5)+(VLOOKUP($A3,'FL Ratio'!$A$2:$B$9,2,FALSE)*'FL Characterization'!H$2)</f>
        <v>4.001941306052939</v>
      </c>
      <c r="I3" s="4">
        <f>('[1]Pc, Summer, S3'!I3*Main!$B$5)+(VLOOKUP($A3,'FL Ratio'!$A$2:$B$9,2,FALSE)*'FL Characterization'!I$2)</f>
        <v>4.5710159228825411</v>
      </c>
      <c r="J3" s="4">
        <f>('[1]Pc, Summer, S3'!J3*Main!$B$5)+(VLOOKUP($A3,'FL Ratio'!$A$2:$B$9,2,FALSE)*'FL Characterization'!J$2)</f>
        <v>4.9678936560539553</v>
      </c>
      <c r="K3" s="4">
        <f>('[1]Pc, Summer, S3'!K3*Main!$B$5)+(VLOOKUP($A3,'FL Ratio'!$A$2:$B$9,2,FALSE)*'FL Characterization'!K$2)</f>
        <v>5.4903445259752441</v>
      </c>
      <c r="L3" s="4">
        <f>('[1]Pc, Summer, S3'!L3*Main!$B$5)+(VLOOKUP($A3,'FL Ratio'!$A$2:$B$9,2,FALSE)*'FL Characterization'!L$2)</f>
        <v>4.8213824948101758</v>
      </c>
      <c r="M3" s="4">
        <f>('[1]Pc, Summer, S3'!M3*Main!$B$5)+(VLOOKUP($A3,'FL Ratio'!$A$2:$B$9,2,FALSE)*'FL Characterization'!M$2)</f>
        <v>5.1796732266559262</v>
      </c>
      <c r="N3" s="4">
        <f>('[1]Pc, Summer, S3'!N3*Main!$B$5)+(VLOOKUP($A3,'FL Ratio'!$A$2:$B$9,2,FALSE)*'FL Characterization'!N$2)</f>
        <v>5.1902421926406266</v>
      </c>
      <c r="O3" s="4">
        <f>('[1]Pc, Summer, S3'!O3*Main!$B$5)+(VLOOKUP($A3,'FL Ratio'!$A$2:$B$9,2,FALSE)*'FL Characterization'!O$2)</f>
        <v>5.2417091884472748</v>
      </c>
      <c r="P3" s="4">
        <f>('[1]Pc, Summer, S3'!P3*Main!$B$5)+(VLOOKUP($A3,'FL Ratio'!$A$2:$B$9,2,FALSE)*'FL Characterization'!P$2)</f>
        <v>4.5200066990435221</v>
      </c>
      <c r="Q3" s="4">
        <f>('[1]Pc, Summer, S3'!Q3*Main!$B$5)+(VLOOKUP($A3,'FL Ratio'!$A$2:$B$9,2,FALSE)*'FL Characterization'!Q$2)</f>
        <v>4.7829410668469468</v>
      </c>
      <c r="R3" s="4">
        <f>('[1]Pc, Summer, S3'!R3*Main!$B$5)+(VLOOKUP($A3,'FL Ratio'!$A$2:$B$9,2,FALSE)*'FL Characterization'!R$2)</f>
        <v>4.968183440931929</v>
      </c>
      <c r="S3" s="4">
        <f>('[1]Pc, Summer, S3'!S3*Main!$B$5)+(VLOOKUP($A3,'FL Ratio'!$A$2:$B$9,2,FALSE)*'FL Characterization'!S$2)</f>
        <v>5.06911746925255</v>
      </c>
      <c r="T3" s="4">
        <f>('[1]Pc, Summer, S3'!T3*Main!$B$5)+(VLOOKUP($A3,'FL Ratio'!$A$2:$B$9,2,FALSE)*'FL Characterization'!T$2)</f>
        <v>4.9880535670104065</v>
      </c>
      <c r="U3" s="4">
        <f>('[1]Pc, Summer, S3'!U3*Main!$B$5)+(VLOOKUP($A3,'FL Ratio'!$A$2:$B$9,2,FALSE)*'FL Characterization'!U$2)</f>
        <v>5.2902769828627338</v>
      </c>
      <c r="V3" s="4">
        <f>('[1]Pc, Summer, S3'!V3*Main!$B$5)+(VLOOKUP($A3,'FL Ratio'!$A$2:$B$9,2,FALSE)*'FL Characterization'!V$2)</f>
        <v>5.4891851645854617</v>
      </c>
      <c r="W3" s="4">
        <f>('[1]Pc, Summer, S3'!W3*Main!$B$5)+(VLOOKUP($A3,'FL Ratio'!$A$2:$B$9,2,FALSE)*'FL Characterization'!W$2)</f>
        <v>5.0765123919317769</v>
      </c>
      <c r="X3" s="4">
        <f>('[1]Pc, Summer, S3'!X3*Main!$B$5)+(VLOOKUP($A3,'FL Ratio'!$A$2:$B$9,2,FALSE)*'FL Characterization'!X$2)</f>
        <v>4.8318043102750687</v>
      </c>
      <c r="Y3" s="4">
        <f>('[1]Pc, Summer, S3'!Y3*Main!$B$5)+(VLOOKUP($A3,'FL Ratio'!$A$2:$B$9,2,FALSE)*'FL Characterization'!Y$2)</f>
        <v>4.6664474565816185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3.1371511682682005</v>
      </c>
      <c r="C4" s="4">
        <f>('[1]Pc, Summer, S3'!C4*Main!$B$5)+(VLOOKUP($A4,'FL Ratio'!$A$2:$B$9,2,FALSE)*'FL Characterization'!C$2)</f>
        <v>2.9347765034804616</v>
      </c>
      <c r="D4" s="4">
        <f>('[1]Pc, Summer, S3'!D4*Main!$B$5)+(VLOOKUP($A4,'FL Ratio'!$A$2:$B$9,2,FALSE)*'FL Characterization'!D$2)</f>
        <v>2.7744904388450129</v>
      </c>
      <c r="E4" s="4">
        <f>('[1]Pc, Summer, S3'!E4*Main!$B$5)+(VLOOKUP($A4,'FL Ratio'!$A$2:$B$9,2,FALSE)*'FL Characterization'!E$2)</f>
        <v>2.8121640443789482</v>
      </c>
      <c r="F4" s="4">
        <f>('[1]Pc, Summer, S3'!F4*Main!$B$5)+(VLOOKUP($A4,'FL Ratio'!$A$2:$B$9,2,FALSE)*'FL Characterization'!F$2)</f>
        <v>2.6295583927998125</v>
      </c>
      <c r="G4" s="4">
        <f>('[1]Pc, Summer, S3'!G4*Main!$B$5)+(VLOOKUP($A4,'FL Ratio'!$A$2:$B$9,2,FALSE)*'FL Characterization'!G$2)</f>
        <v>2.5850698506210401</v>
      </c>
      <c r="H4" s="4">
        <f>('[1]Pc, Summer, S3'!H4*Main!$B$5)+(VLOOKUP($A4,'FL Ratio'!$A$2:$B$9,2,FALSE)*'FL Characterization'!H$2)</f>
        <v>3.7206684145605342</v>
      </c>
      <c r="I4" s="4">
        <f>('[1]Pc, Summer, S3'!I4*Main!$B$5)+(VLOOKUP($A4,'FL Ratio'!$A$2:$B$9,2,FALSE)*'FL Characterization'!I$2)</f>
        <v>4.2185459213952257</v>
      </c>
      <c r="J4" s="4">
        <f>('[1]Pc, Summer, S3'!J4*Main!$B$5)+(VLOOKUP($A4,'FL Ratio'!$A$2:$B$9,2,FALSE)*'FL Characterization'!J$2)</f>
        <v>4.3223783374965485</v>
      </c>
      <c r="K4" s="4">
        <f>('[1]Pc, Summer, S3'!K4*Main!$B$5)+(VLOOKUP($A4,'FL Ratio'!$A$2:$B$9,2,FALSE)*'FL Characterization'!K$2)</f>
        <v>4.2104607888822496</v>
      </c>
      <c r="L4" s="4">
        <f>('[1]Pc, Summer, S3'!L4*Main!$B$5)+(VLOOKUP($A4,'FL Ratio'!$A$2:$B$9,2,FALSE)*'FL Characterization'!L$2)</f>
        <v>3.9233062040548132</v>
      </c>
      <c r="M4" s="4">
        <f>('[1]Pc, Summer, S3'!M4*Main!$B$5)+(VLOOKUP($A4,'FL Ratio'!$A$2:$B$9,2,FALSE)*'FL Characterization'!M$2)</f>
        <v>4.3977702934717167</v>
      </c>
      <c r="N4" s="4">
        <f>('[1]Pc, Summer, S3'!N4*Main!$B$5)+(VLOOKUP($A4,'FL Ratio'!$A$2:$B$9,2,FALSE)*'FL Characterization'!N$2)</f>
        <v>4.6395783014745904</v>
      </c>
      <c r="O4" s="4">
        <f>('[1]Pc, Summer, S3'!O4*Main!$B$5)+(VLOOKUP($A4,'FL Ratio'!$A$2:$B$9,2,FALSE)*'FL Characterization'!O$2)</f>
        <v>4.2512045305620374</v>
      </c>
      <c r="P4" s="4">
        <f>('[1]Pc, Summer, S3'!P4*Main!$B$5)+(VLOOKUP($A4,'FL Ratio'!$A$2:$B$9,2,FALSE)*'FL Characterization'!P$2)</f>
        <v>3.9482911228619093</v>
      </c>
      <c r="Q4" s="4">
        <f>('[1]Pc, Summer, S3'!Q4*Main!$B$5)+(VLOOKUP($A4,'FL Ratio'!$A$2:$B$9,2,FALSE)*'FL Characterization'!Q$2)</f>
        <v>3.8593999479600356</v>
      </c>
      <c r="R4" s="4">
        <f>('[1]Pc, Summer, S3'!R4*Main!$B$5)+(VLOOKUP($A4,'FL Ratio'!$A$2:$B$9,2,FALSE)*'FL Characterization'!R$2)</f>
        <v>3.8391108549009432</v>
      </c>
      <c r="S4" s="4">
        <f>('[1]Pc, Summer, S3'!S4*Main!$B$5)+(VLOOKUP($A4,'FL Ratio'!$A$2:$B$9,2,FALSE)*'FL Characterization'!S$2)</f>
        <v>3.7058612810014142</v>
      </c>
      <c r="T4" s="4">
        <f>('[1]Pc, Summer, S3'!T4*Main!$B$5)+(VLOOKUP($A4,'FL Ratio'!$A$2:$B$9,2,FALSE)*'FL Characterization'!T$2)</f>
        <v>3.6557019918309179</v>
      </c>
      <c r="U4" s="4">
        <f>('[1]Pc, Summer, S3'!U4*Main!$B$5)+(VLOOKUP($A4,'FL Ratio'!$A$2:$B$9,2,FALSE)*'FL Characterization'!U$2)</f>
        <v>3.812431512268279</v>
      </c>
      <c r="V4" s="4">
        <f>('[1]Pc, Summer, S3'!V4*Main!$B$5)+(VLOOKUP($A4,'FL Ratio'!$A$2:$B$9,2,FALSE)*'FL Characterization'!V$2)</f>
        <v>4.1619321015890129</v>
      </c>
      <c r="W4" s="4">
        <f>('[1]Pc, Summer, S3'!W4*Main!$B$5)+(VLOOKUP($A4,'FL Ratio'!$A$2:$B$9,2,FALSE)*'FL Characterization'!W$2)</f>
        <v>3.6857486945538844</v>
      </c>
      <c r="X4" s="4">
        <f>('[1]Pc, Summer, S3'!X4*Main!$B$5)+(VLOOKUP($A4,'FL Ratio'!$A$2:$B$9,2,FALSE)*'FL Characterization'!X$2)</f>
        <v>3.7010085652175437</v>
      </c>
      <c r="Y4" s="4">
        <f>('[1]Pc, Summer, S3'!Y4*Main!$B$5)+(VLOOKUP($A4,'FL Ratio'!$A$2:$B$9,2,FALSE)*'FL Characterization'!Y$2)</f>
        <v>3.1763043898435566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1.5354371896593539</v>
      </c>
      <c r="C5" s="4">
        <f>('[1]Pc, Summer, S3'!C5*Main!$B$5)+(VLOOKUP($A5,'FL Ratio'!$A$2:$B$9,2,FALSE)*'FL Characterization'!C$2)</f>
        <v>1.3254526402062843</v>
      </c>
      <c r="D5" s="4">
        <f>('[1]Pc, Summer, S3'!D5*Main!$B$5)+(VLOOKUP($A5,'FL Ratio'!$A$2:$B$9,2,FALSE)*'FL Characterization'!D$2)</f>
        <v>1.0733961397012308</v>
      </c>
      <c r="E5" s="4">
        <f>('[1]Pc, Summer, S3'!E5*Main!$B$5)+(VLOOKUP($A5,'FL Ratio'!$A$2:$B$9,2,FALSE)*'FL Characterization'!E$2)</f>
        <v>1.0701709440173794</v>
      </c>
      <c r="F5" s="4">
        <f>('[1]Pc, Summer, S3'!F5*Main!$B$5)+(VLOOKUP($A5,'FL Ratio'!$A$2:$B$9,2,FALSE)*'FL Characterization'!F$2)</f>
        <v>0.92575269793904147</v>
      </c>
      <c r="G5" s="4">
        <f>('[1]Pc, Summer, S3'!G5*Main!$B$5)+(VLOOKUP($A5,'FL Ratio'!$A$2:$B$9,2,FALSE)*'FL Characterization'!G$2)</f>
        <v>0.85190537985109072</v>
      </c>
      <c r="H5" s="4">
        <f>('[1]Pc, Summer, S3'!H5*Main!$B$5)+(VLOOKUP($A5,'FL Ratio'!$A$2:$B$9,2,FALSE)*'FL Characterization'!H$2)</f>
        <v>1.6302370137985747</v>
      </c>
      <c r="I5" s="4">
        <f>('[1]Pc, Summer, S3'!I5*Main!$B$5)+(VLOOKUP($A5,'FL Ratio'!$A$2:$B$9,2,FALSE)*'FL Characterization'!I$2)</f>
        <v>2.3652940995796436</v>
      </c>
      <c r="J5" s="4">
        <f>('[1]Pc, Summer, S3'!J5*Main!$B$5)+(VLOOKUP($A5,'FL Ratio'!$A$2:$B$9,2,FALSE)*'FL Characterization'!J$2)</f>
        <v>2.9072377721459759</v>
      </c>
      <c r="K5" s="4">
        <f>('[1]Pc, Summer, S3'!K5*Main!$B$5)+(VLOOKUP($A5,'FL Ratio'!$A$2:$B$9,2,FALSE)*'FL Characterization'!K$2)</f>
        <v>2.9706713083330527</v>
      </c>
      <c r="L5" s="4">
        <f>('[1]Pc, Summer, S3'!L5*Main!$B$5)+(VLOOKUP($A5,'FL Ratio'!$A$2:$B$9,2,FALSE)*'FL Characterization'!L$2)</f>
        <v>2.8866763598052567</v>
      </c>
      <c r="M5" s="4">
        <f>('[1]Pc, Summer, S3'!M5*Main!$B$5)+(VLOOKUP($A5,'FL Ratio'!$A$2:$B$9,2,FALSE)*'FL Characterization'!M$2)</f>
        <v>2.654807318774123</v>
      </c>
      <c r="N5" s="4">
        <f>('[1]Pc, Summer, S3'!N5*Main!$B$5)+(VLOOKUP($A5,'FL Ratio'!$A$2:$B$9,2,FALSE)*'FL Characterization'!N$2)</f>
        <v>2.9473624552449538</v>
      </c>
      <c r="O5" s="4">
        <f>('[1]Pc, Summer, S3'!O5*Main!$B$5)+(VLOOKUP($A5,'FL Ratio'!$A$2:$B$9,2,FALSE)*'FL Characterization'!O$2)</f>
        <v>2.8854253192285895</v>
      </c>
      <c r="P5" s="4">
        <f>('[1]Pc, Summer, S3'!P5*Main!$B$5)+(VLOOKUP($A5,'FL Ratio'!$A$2:$B$9,2,FALSE)*'FL Characterization'!P$2)</f>
        <v>2.6799803802695084</v>
      </c>
      <c r="Q5" s="4">
        <f>('[1]Pc, Summer, S3'!Q5*Main!$B$5)+(VLOOKUP($A5,'FL Ratio'!$A$2:$B$9,2,FALSE)*'FL Characterization'!Q$2)</f>
        <v>2.4409023603287405</v>
      </c>
      <c r="R5" s="4">
        <f>('[1]Pc, Summer, S3'!R5*Main!$B$5)+(VLOOKUP($A5,'FL Ratio'!$A$2:$B$9,2,FALSE)*'FL Characterization'!R$2)</f>
        <v>2.1563486389149329</v>
      </c>
      <c r="S5" s="4">
        <f>('[1]Pc, Summer, S3'!S5*Main!$B$5)+(VLOOKUP($A5,'FL Ratio'!$A$2:$B$9,2,FALSE)*'FL Characterization'!S$2)</f>
        <v>2.0251549049491402</v>
      </c>
      <c r="T5" s="4">
        <f>('[1]Pc, Summer, S3'!T5*Main!$B$5)+(VLOOKUP($A5,'FL Ratio'!$A$2:$B$9,2,FALSE)*'FL Characterization'!T$2)</f>
        <v>2.4203642426981529</v>
      </c>
      <c r="U5" s="4">
        <f>('[1]Pc, Summer, S3'!U5*Main!$B$5)+(VLOOKUP($A5,'FL Ratio'!$A$2:$B$9,2,FALSE)*'FL Characterization'!U$2)</f>
        <v>2.8401925931832954</v>
      </c>
      <c r="V5" s="4">
        <f>('[1]Pc, Summer, S3'!V5*Main!$B$5)+(VLOOKUP($A5,'FL Ratio'!$A$2:$B$9,2,FALSE)*'FL Characterization'!V$2)</f>
        <v>3.3210164695613797</v>
      </c>
      <c r="W5" s="4">
        <f>('[1]Pc, Summer, S3'!W5*Main!$B$5)+(VLOOKUP($A5,'FL Ratio'!$A$2:$B$9,2,FALSE)*'FL Characterization'!W$2)</f>
        <v>3.151813814471196</v>
      </c>
      <c r="X5" s="4">
        <f>('[1]Pc, Summer, S3'!X5*Main!$B$5)+(VLOOKUP($A5,'FL Ratio'!$A$2:$B$9,2,FALSE)*'FL Characterization'!X$2)</f>
        <v>2.6016899347569389</v>
      </c>
      <c r="Y5" s="4">
        <f>('[1]Pc, Summer, S3'!Y5*Main!$B$5)+(VLOOKUP($A5,'FL Ratio'!$A$2:$B$9,2,FALSE)*'FL Characterization'!Y$2)</f>
        <v>2.0162632360030801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2.6466234268401432</v>
      </c>
      <c r="C6" s="4">
        <f>('[1]Pc, Summer, S3'!C6*Main!$B$5)+(VLOOKUP($A6,'FL Ratio'!$A$2:$B$9,2,FALSE)*'FL Characterization'!C$2)</f>
        <v>2.4395729107588595</v>
      </c>
      <c r="D6" s="4">
        <f>('[1]Pc, Summer, S3'!D6*Main!$B$5)+(VLOOKUP($A6,'FL Ratio'!$A$2:$B$9,2,FALSE)*'FL Characterization'!D$2)</f>
        <v>2.2442016988572115</v>
      </c>
      <c r="E6" s="4">
        <f>('[1]Pc, Summer, S3'!E6*Main!$B$5)+(VLOOKUP($A6,'FL Ratio'!$A$2:$B$9,2,FALSE)*'FL Characterization'!E$2)</f>
        <v>2.1252322698089392</v>
      </c>
      <c r="F6" s="4">
        <f>('[1]Pc, Summer, S3'!F6*Main!$B$5)+(VLOOKUP($A6,'FL Ratio'!$A$2:$B$9,2,FALSE)*'FL Characterization'!F$2)</f>
        <v>2.1518289792299052</v>
      </c>
      <c r="G6" s="4">
        <f>('[1]Pc, Summer, S3'!G6*Main!$B$5)+(VLOOKUP($A6,'FL Ratio'!$A$2:$B$9,2,FALSE)*'FL Characterization'!G$2)</f>
        <v>2.1087579047068368</v>
      </c>
      <c r="H6" s="4">
        <f>('[1]Pc, Summer, S3'!H6*Main!$B$5)+(VLOOKUP($A6,'FL Ratio'!$A$2:$B$9,2,FALSE)*'FL Characterization'!H$2)</f>
        <v>2.3672347720723166</v>
      </c>
      <c r="I6" s="4">
        <f>('[1]Pc, Summer, S3'!I6*Main!$B$5)+(VLOOKUP($A6,'FL Ratio'!$A$2:$B$9,2,FALSE)*'FL Characterization'!I$2)</f>
        <v>2.4894607933908257</v>
      </c>
      <c r="J6" s="4">
        <f>('[1]Pc, Summer, S3'!J6*Main!$B$5)+(VLOOKUP($A6,'FL Ratio'!$A$2:$B$9,2,FALSE)*'FL Characterization'!J$2)</f>
        <v>2.6850168728295185</v>
      </c>
      <c r="K6" s="4">
        <f>('[1]Pc, Summer, S3'!K6*Main!$B$5)+(VLOOKUP($A6,'FL Ratio'!$A$2:$B$9,2,FALSE)*'FL Characterization'!K$2)</f>
        <v>2.7878448363502071</v>
      </c>
      <c r="L6" s="4">
        <f>('[1]Pc, Summer, S3'!L6*Main!$B$5)+(VLOOKUP($A6,'FL Ratio'!$A$2:$B$9,2,FALSE)*'FL Characterization'!L$2)</f>
        <v>2.9498436778698718</v>
      </c>
      <c r="M6" s="4">
        <f>('[1]Pc, Summer, S3'!M6*Main!$B$5)+(VLOOKUP($A6,'FL Ratio'!$A$2:$B$9,2,FALSE)*'FL Characterization'!M$2)</f>
        <v>3.0675691861142722</v>
      </c>
      <c r="N6" s="4">
        <f>('[1]Pc, Summer, S3'!N6*Main!$B$5)+(VLOOKUP($A6,'FL Ratio'!$A$2:$B$9,2,FALSE)*'FL Characterization'!N$2)</f>
        <v>3.3059203152606718</v>
      </c>
      <c r="O6" s="4">
        <f>('[1]Pc, Summer, S3'!O6*Main!$B$5)+(VLOOKUP($A6,'FL Ratio'!$A$2:$B$9,2,FALSE)*'FL Characterization'!O$2)</f>
        <v>3.2284234022050109</v>
      </c>
      <c r="P6" s="4">
        <f>('[1]Pc, Summer, S3'!P6*Main!$B$5)+(VLOOKUP($A6,'FL Ratio'!$A$2:$B$9,2,FALSE)*'FL Characterization'!P$2)</f>
        <v>3.1280042335745564</v>
      </c>
      <c r="Q6" s="4">
        <f>('[1]Pc, Summer, S3'!Q6*Main!$B$5)+(VLOOKUP($A6,'FL Ratio'!$A$2:$B$9,2,FALSE)*'FL Characterization'!Q$2)</f>
        <v>3.0873969279410476</v>
      </c>
      <c r="R6" s="4">
        <f>('[1]Pc, Summer, S3'!R6*Main!$B$5)+(VLOOKUP($A6,'FL Ratio'!$A$2:$B$9,2,FALSE)*'FL Characterization'!R$2)</f>
        <v>2.9360435988162035</v>
      </c>
      <c r="S6" s="4">
        <f>('[1]Pc, Summer, S3'!S6*Main!$B$5)+(VLOOKUP($A6,'FL Ratio'!$A$2:$B$9,2,FALSE)*'FL Characterization'!S$2)</f>
        <v>3.091395619929159</v>
      </c>
      <c r="T6" s="4">
        <f>('[1]Pc, Summer, S3'!T6*Main!$B$5)+(VLOOKUP($A6,'FL Ratio'!$A$2:$B$9,2,FALSE)*'FL Characterization'!T$2)</f>
        <v>2.9443450930467643</v>
      </c>
      <c r="U6" s="4">
        <f>('[1]Pc, Summer, S3'!U6*Main!$B$5)+(VLOOKUP($A6,'FL Ratio'!$A$2:$B$9,2,FALSE)*'FL Characterization'!U$2)</f>
        <v>3.0441817061183141</v>
      </c>
      <c r="V6" s="4">
        <f>('[1]Pc, Summer, S3'!V6*Main!$B$5)+(VLOOKUP($A6,'FL Ratio'!$A$2:$B$9,2,FALSE)*'FL Characterization'!V$2)</f>
        <v>3.3137115847419154</v>
      </c>
      <c r="W6" s="4">
        <f>('[1]Pc, Summer, S3'!W6*Main!$B$5)+(VLOOKUP($A6,'FL Ratio'!$A$2:$B$9,2,FALSE)*'FL Characterization'!W$2)</f>
        <v>3.2124925854258608</v>
      </c>
      <c r="X6" s="4">
        <f>('[1]Pc, Summer, S3'!X6*Main!$B$5)+(VLOOKUP($A6,'FL Ratio'!$A$2:$B$9,2,FALSE)*'FL Characterization'!X$2)</f>
        <v>3.3160882340026174</v>
      </c>
      <c r="Y6" s="4">
        <f>('[1]Pc, Summer, S3'!Y6*Main!$B$5)+(VLOOKUP($A6,'FL Ratio'!$A$2:$B$9,2,FALSE)*'FL Characterization'!Y$2)</f>
        <v>2.9509261095744006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2.7051341430177338</v>
      </c>
      <c r="C7" s="4">
        <f>('[1]Pc, Summer, S3'!C7*Main!$B$5)+(VLOOKUP($A7,'FL Ratio'!$A$2:$B$9,2,FALSE)*'FL Characterization'!C$2)</f>
        <v>2.6518772349013489</v>
      </c>
      <c r="D7" s="4">
        <f>('[1]Pc, Summer, S3'!D7*Main!$B$5)+(VLOOKUP($A7,'FL Ratio'!$A$2:$B$9,2,FALSE)*'FL Characterization'!D$2)</f>
        <v>2.4898097697255812</v>
      </c>
      <c r="E7" s="4">
        <f>('[1]Pc, Summer, S3'!E7*Main!$B$5)+(VLOOKUP($A7,'FL Ratio'!$A$2:$B$9,2,FALSE)*'FL Characterization'!E$2)</f>
        <v>2.4928075773620035</v>
      </c>
      <c r="F7" s="4">
        <f>('[1]Pc, Summer, S3'!F7*Main!$B$5)+(VLOOKUP($A7,'FL Ratio'!$A$2:$B$9,2,FALSE)*'FL Characterization'!F$2)</f>
        <v>2.4554640292766541</v>
      </c>
      <c r="G7" s="4">
        <f>('[1]Pc, Summer, S3'!G7*Main!$B$5)+(VLOOKUP($A7,'FL Ratio'!$A$2:$B$9,2,FALSE)*'FL Characterization'!G$2)</f>
        <v>2.4753934630785048</v>
      </c>
      <c r="H7" s="4">
        <f>('[1]Pc, Summer, S3'!H7*Main!$B$5)+(VLOOKUP($A7,'FL Ratio'!$A$2:$B$9,2,FALSE)*'FL Characterization'!H$2)</f>
        <v>2.7095429568186207</v>
      </c>
      <c r="I7" s="4">
        <f>('[1]Pc, Summer, S3'!I7*Main!$B$5)+(VLOOKUP($A7,'FL Ratio'!$A$2:$B$9,2,FALSE)*'FL Characterization'!I$2)</f>
        <v>3.0666472508333218</v>
      </c>
      <c r="J7" s="4">
        <f>('[1]Pc, Summer, S3'!J7*Main!$B$5)+(VLOOKUP($A7,'FL Ratio'!$A$2:$B$9,2,FALSE)*'FL Characterization'!J$2)</f>
        <v>3.1614879799444027</v>
      </c>
      <c r="K7" s="4">
        <f>('[1]Pc, Summer, S3'!K7*Main!$B$5)+(VLOOKUP($A7,'FL Ratio'!$A$2:$B$9,2,FALSE)*'FL Characterization'!K$2)</f>
        <v>3.1066029825939054</v>
      </c>
      <c r="L7" s="4">
        <f>('[1]Pc, Summer, S3'!L7*Main!$B$5)+(VLOOKUP($A7,'FL Ratio'!$A$2:$B$9,2,FALSE)*'FL Characterization'!L$2)</f>
        <v>3.0819980661448607</v>
      </c>
      <c r="M7" s="4">
        <f>('[1]Pc, Summer, S3'!M7*Main!$B$5)+(VLOOKUP($A7,'FL Ratio'!$A$2:$B$9,2,FALSE)*'FL Characterization'!M$2)</f>
        <v>3.3263279789411624</v>
      </c>
      <c r="N7" s="4">
        <f>('[1]Pc, Summer, S3'!N7*Main!$B$5)+(VLOOKUP($A7,'FL Ratio'!$A$2:$B$9,2,FALSE)*'FL Characterization'!N$2)</f>
        <v>3.3178215887154527</v>
      </c>
      <c r="O7" s="4">
        <f>('[1]Pc, Summer, S3'!O7*Main!$B$5)+(VLOOKUP($A7,'FL Ratio'!$A$2:$B$9,2,FALSE)*'FL Characterization'!O$2)</f>
        <v>3.2212031000192152</v>
      </c>
      <c r="P7" s="4">
        <f>('[1]Pc, Summer, S3'!P7*Main!$B$5)+(VLOOKUP($A7,'FL Ratio'!$A$2:$B$9,2,FALSE)*'FL Characterization'!P$2)</f>
        <v>3.0203033600581937</v>
      </c>
      <c r="Q7" s="4">
        <f>('[1]Pc, Summer, S3'!Q7*Main!$B$5)+(VLOOKUP($A7,'FL Ratio'!$A$2:$B$9,2,FALSE)*'FL Characterization'!Q$2)</f>
        <v>2.9460905911337312</v>
      </c>
      <c r="R7" s="4">
        <f>('[1]Pc, Summer, S3'!R7*Main!$B$5)+(VLOOKUP($A7,'FL Ratio'!$A$2:$B$9,2,FALSE)*'FL Characterization'!R$2)</f>
        <v>3.0981444303417813</v>
      </c>
      <c r="S7" s="4">
        <f>('[1]Pc, Summer, S3'!S7*Main!$B$5)+(VLOOKUP($A7,'FL Ratio'!$A$2:$B$9,2,FALSE)*'FL Characterization'!S$2)</f>
        <v>2.9911967291213446</v>
      </c>
      <c r="T7" s="4">
        <f>('[1]Pc, Summer, S3'!T7*Main!$B$5)+(VLOOKUP($A7,'FL Ratio'!$A$2:$B$9,2,FALSE)*'FL Characterization'!T$2)</f>
        <v>2.829388322840527</v>
      </c>
      <c r="U7" s="4">
        <f>('[1]Pc, Summer, S3'!U7*Main!$B$5)+(VLOOKUP($A7,'FL Ratio'!$A$2:$B$9,2,FALSE)*'FL Characterization'!U$2)</f>
        <v>2.7986457062057895</v>
      </c>
      <c r="V7" s="4">
        <f>('[1]Pc, Summer, S3'!V7*Main!$B$5)+(VLOOKUP($A7,'FL Ratio'!$A$2:$B$9,2,FALSE)*'FL Characterization'!V$2)</f>
        <v>2.9556108376622188</v>
      </c>
      <c r="W7" s="4">
        <f>('[1]Pc, Summer, S3'!W7*Main!$B$5)+(VLOOKUP($A7,'FL Ratio'!$A$2:$B$9,2,FALSE)*'FL Characterization'!W$2)</f>
        <v>2.7170556229722354</v>
      </c>
      <c r="X7" s="4">
        <f>('[1]Pc, Summer, S3'!X7*Main!$B$5)+(VLOOKUP($A7,'FL Ratio'!$A$2:$B$9,2,FALSE)*'FL Characterization'!X$2)</f>
        <v>2.7715015481195562</v>
      </c>
      <c r="Y7" s="4">
        <f>('[1]Pc, Summer, S3'!Y7*Main!$B$5)+(VLOOKUP($A7,'FL Ratio'!$A$2:$B$9,2,FALSE)*'FL Characterization'!Y$2)</f>
        <v>2.8280291417294707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2.2866375142132322</v>
      </c>
      <c r="C8" s="4">
        <f>('[1]Pc, Summer, S3'!C8*Main!$B$5)+(VLOOKUP($A8,'FL Ratio'!$A$2:$B$9,2,FALSE)*'FL Characterization'!C$2)</f>
        <v>2.1307967620787878</v>
      </c>
      <c r="D8" s="4">
        <f>('[1]Pc, Summer, S3'!D8*Main!$B$5)+(VLOOKUP($A8,'FL Ratio'!$A$2:$B$9,2,FALSE)*'FL Characterization'!D$2)</f>
        <v>2.0635025513923093</v>
      </c>
      <c r="E8" s="4">
        <f>('[1]Pc, Summer, S3'!E8*Main!$B$5)+(VLOOKUP($A8,'FL Ratio'!$A$2:$B$9,2,FALSE)*'FL Characterization'!E$2)</f>
        <v>2.0464202716267117</v>
      </c>
      <c r="F8" s="4">
        <f>('[1]Pc, Summer, S3'!F8*Main!$B$5)+(VLOOKUP($A8,'FL Ratio'!$A$2:$B$9,2,FALSE)*'FL Characterization'!F$2)</f>
        <v>1.894204905642046</v>
      </c>
      <c r="G8" s="4">
        <f>('[1]Pc, Summer, S3'!G8*Main!$B$5)+(VLOOKUP($A8,'FL Ratio'!$A$2:$B$9,2,FALSE)*'FL Characterization'!G$2)</f>
        <v>2.056339196924124</v>
      </c>
      <c r="H8" s="4">
        <f>('[1]Pc, Summer, S3'!H8*Main!$B$5)+(VLOOKUP($A8,'FL Ratio'!$A$2:$B$9,2,FALSE)*'FL Characterization'!H$2)</f>
        <v>2.589625093516287</v>
      </c>
      <c r="I8" s="4">
        <f>('[1]Pc, Summer, S3'!I8*Main!$B$5)+(VLOOKUP($A8,'FL Ratio'!$A$2:$B$9,2,FALSE)*'FL Characterization'!I$2)</f>
        <v>2.6756484456965981</v>
      </c>
      <c r="J8" s="4">
        <f>('[1]Pc, Summer, S3'!J8*Main!$B$5)+(VLOOKUP($A8,'FL Ratio'!$A$2:$B$9,2,FALSE)*'FL Characterization'!J$2)</f>
        <v>2.9507688229254327</v>
      </c>
      <c r="K8" s="4">
        <f>('[1]Pc, Summer, S3'!K8*Main!$B$5)+(VLOOKUP($A8,'FL Ratio'!$A$2:$B$9,2,FALSE)*'FL Characterization'!K$2)</f>
        <v>3.1306547450571145</v>
      </c>
      <c r="L8" s="4">
        <f>('[1]Pc, Summer, S3'!L8*Main!$B$5)+(VLOOKUP($A8,'FL Ratio'!$A$2:$B$9,2,FALSE)*'FL Characterization'!L$2)</f>
        <v>3.1183388262887393</v>
      </c>
      <c r="M8" s="4">
        <f>('[1]Pc, Summer, S3'!M8*Main!$B$5)+(VLOOKUP($A8,'FL Ratio'!$A$2:$B$9,2,FALSE)*'FL Characterization'!M$2)</f>
        <v>3.3561703985011753</v>
      </c>
      <c r="N8" s="4">
        <f>('[1]Pc, Summer, S3'!N8*Main!$B$5)+(VLOOKUP($A8,'FL Ratio'!$A$2:$B$9,2,FALSE)*'FL Characterization'!N$2)</f>
        <v>3.2361700141593976</v>
      </c>
      <c r="O8" s="4">
        <f>('[1]Pc, Summer, S3'!O8*Main!$B$5)+(VLOOKUP($A8,'FL Ratio'!$A$2:$B$9,2,FALSE)*'FL Characterization'!O$2)</f>
        <v>3.3462836504297497</v>
      </c>
      <c r="P8" s="4">
        <f>('[1]Pc, Summer, S3'!P8*Main!$B$5)+(VLOOKUP($A8,'FL Ratio'!$A$2:$B$9,2,FALSE)*'FL Characterization'!P$2)</f>
        <v>3.3995608049628867</v>
      </c>
      <c r="Q8" s="4">
        <f>('[1]Pc, Summer, S3'!Q8*Main!$B$5)+(VLOOKUP($A8,'FL Ratio'!$A$2:$B$9,2,FALSE)*'FL Characterization'!Q$2)</f>
        <v>3.0569685437148184</v>
      </c>
      <c r="R8" s="4">
        <f>('[1]Pc, Summer, S3'!R8*Main!$B$5)+(VLOOKUP($A8,'FL Ratio'!$A$2:$B$9,2,FALSE)*'FL Characterization'!R$2)</f>
        <v>3.1460378144864221</v>
      </c>
      <c r="S8" s="4">
        <f>('[1]Pc, Summer, S3'!S8*Main!$B$5)+(VLOOKUP($A8,'FL Ratio'!$A$2:$B$9,2,FALSE)*'FL Characterization'!S$2)</f>
        <v>3.1019477781938343</v>
      </c>
      <c r="T8" s="4">
        <f>('[1]Pc, Summer, S3'!T8*Main!$B$5)+(VLOOKUP($A8,'FL Ratio'!$A$2:$B$9,2,FALSE)*'FL Characterization'!T$2)</f>
        <v>3.0063674321260478</v>
      </c>
      <c r="U8" s="4">
        <f>('[1]Pc, Summer, S3'!U8*Main!$B$5)+(VLOOKUP($A8,'FL Ratio'!$A$2:$B$9,2,FALSE)*'FL Characterization'!U$2)</f>
        <v>2.9664630964492411</v>
      </c>
      <c r="V8" s="4">
        <f>('[1]Pc, Summer, S3'!V8*Main!$B$5)+(VLOOKUP($A8,'FL Ratio'!$A$2:$B$9,2,FALSE)*'FL Characterization'!V$2)</f>
        <v>3.0677850631555152</v>
      </c>
      <c r="W8" s="4">
        <f>('[1]Pc, Summer, S3'!W8*Main!$B$5)+(VLOOKUP($A8,'FL Ratio'!$A$2:$B$9,2,FALSE)*'FL Characterization'!W$2)</f>
        <v>2.487694078638139</v>
      </c>
      <c r="X8" s="4">
        <f>('[1]Pc, Summer, S3'!X8*Main!$B$5)+(VLOOKUP($A8,'FL Ratio'!$A$2:$B$9,2,FALSE)*'FL Characterization'!X$2)</f>
        <v>2.7115694971552942</v>
      </c>
      <c r="Y8" s="4">
        <f>('[1]Pc, Summer, S3'!Y8*Main!$B$5)+(VLOOKUP($A8,'FL Ratio'!$A$2:$B$9,2,FALSE)*'FL Characterization'!Y$2)</f>
        <v>2.3868913079595719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1.8512076492880405</v>
      </c>
      <c r="C9" s="4">
        <f>('[1]Pc, Summer, S3'!C9*Main!$B$5)+(VLOOKUP($A9,'FL Ratio'!$A$2:$B$9,2,FALSE)*'FL Characterization'!C$2)</f>
        <v>1.7356993466461066</v>
      </c>
      <c r="D9" s="4">
        <f>('[1]Pc, Summer, S3'!D9*Main!$B$5)+(VLOOKUP($A9,'FL Ratio'!$A$2:$B$9,2,FALSE)*'FL Characterization'!D$2)</f>
        <v>1.6825007768932427</v>
      </c>
      <c r="E9" s="4">
        <f>('[1]Pc, Summer, S3'!E9*Main!$B$5)+(VLOOKUP($A9,'FL Ratio'!$A$2:$B$9,2,FALSE)*'FL Characterization'!E$2)</f>
        <v>1.6376767929221649</v>
      </c>
      <c r="F9" s="4">
        <f>('[1]Pc, Summer, S3'!F9*Main!$B$5)+(VLOOKUP($A9,'FL Ratio'!$A$2:$B$9,2,FALSE)*'FL Characterization'!F$2)</f>
        <v>1.6151316853624917</v>
      </c>
      <c r="G9" s="4">
        <f>('[1]Pc, Summer, S3'!G9*Main!$B$5)+(VLOOKUP($A9,'FL Ratio'!$A$2:$B$9,2,FALSE)*'FL Characterization'!G$2)</f>
        <v>1.6895593790827852</v>
      </c>
      <c r="H9" s="4">
        <f>('[1]Pc, Summer, S3'!H9*Main!$B$5)+(VLOOKUP($A9,'FL Ratio'!$A$2:$B$9,2,FALSE)*'FL Characterization'!H$2)</f>
        <v>2.6663051867347058</v>
      </c>
      <c r="I9" s="4">
        <f>('[1]Pc, Summer, S3'!I9*Main!$B$5)+(VLOOKUP($A9,'FL Ratio'!$A$2:$B$9,2,FALSE)*'FL Characterization'!I$2)</f>
        <v>2.8704073362257381</v>
      </c>
      <c r="J9" s="4">
        <f>('[1]Pc, Summer, S3'!J9*Main!$B$5)+(VLOOKUP($A9,'FL Ratio'!$A$2:$B$9,2,FALSE)*'FL Characterization'!J$2)</f>
        <v>3.1360091983819394</v>
      </c>
      <c r="K9" s="4">
        <f>('[1]Pc, Summer, S3'!K9*Main!$B$5)+(VLOOKUP($A9,'FL Ratio'!$A$2:$B$9,2,FALSE)*'FL Characterization'!K$2)</f>
        <v>3.026316214052251</v>
      </c>
      <c r="L9" s="4">
        <f>('[1]Pc, Summer, S3'!L9*Main!$B$5)+(VLOOKUP($A9,'FL Ratio'!$A$2:$B$9,2,FALSE)*'FL Characterization'!L$2)</f>
        <v>3.1899946995981847</v>
      </c>
      <c r="M9" s="4">
        <f>('[1]Pc, Summer, S3'!M9*Main!$B$5)+(VLOOKUP($A9,'FL Ratio'!$A$2:$B$9,2,FALSE)*'FL Characterization'!M$2)</f>
        <v>3.2935534413767051</v>
      </c>
      <c r="N9" s="4">
        <f>('[1]Pc, Summer, S3'!N9*Main!$B$5)+(VLOOKUP($A9,'FL Ratio'!$A$2:$B$9,2,FALSE)*'FL Characterization'!N$2)</f>
        <v>3.4315363007541277</v>
      </c>
      <c r="O9" s="4">
        <f>('[1]Pc, Summer, S3'!O9*Main!$B$5)+(VLOOKUP($A9,'FL Ratio'!$A$2:$B$9,2,FALSE)*'FL Characterization'!O$2)</f>
        <v>3.1492814030976706</v>
      </c>
      <c r="P9" s="4">
        <f>('[1]Pc, Summer, S3'!P9*Main!$B$5)+(VLOOKUP($A9,'FL Ratio'!$A$2:$B$9,2,FALSE)*'FL Characterization'!P$2)</f>
        <v>2.7989741111327211</v>
      </c>
      <c r="Q9" s="4">
        <f>('[1]Pc, Summer, S3'!Q9*Main!$B$5)+(VLOOKUP($A9,'FL Ratio'!$A$2:$B$9,2,FALSE)*'FL Characterization'!Q$2)</f>
        <v>2.6777304835588627</v>
      </c>
      <c r="R9" s="4">
        <f>('[1]Pc, Summer, S3'!R9*Main!$B$5)+(VLOOKUP($A9,'FL Ratio'!$A$2:$B$9,2,FALSE)*'FL Characterization'!R$2)</f>
        <v>2.551933352555674</v>
      </c>
      <c r="S9" s="4">
        <f>('[1]Pc, Summer, S3'!S9*Main!$B$5)+(VLOOKUP($A9,'FL Ratio'!$A$2:$B$9,2,FALSE)*'FL Characterization'!S$2)</f>
        <v>2.4931897336781175</v>
      </c>
      <c r="T9" s="4">
        <f>('[1]Pc, Summer, S3'!T9*Main!$B$5)+(VLOOKUP($A9,'FL Ratio'!$A$2:$B$9,2,FALSE)*'FL Characterization'!T$2)</f>
        <v>2.4762052184769439</v>
      </c>
      <c r="U9" s="4">
        <f>('[1]Pc, Summer, S3'!U9*Main!$B$5)+(VLOOKUP($A9,'FL Ratio'!$A$2:$B$9,2,FALSE)*'FL Characterization'!U$2)</f>
        <v>2.4937184163155086</v>
      </c>
      <c r="V9" s="4">
        <f>('[1]Pc, Summer, S3'!V9*Main!$B$5)+(VLOOKUP($A9,'FL Ratio'!$A$2:$B$9,2,FALSE)*'FL Characterization'!V$2)</f>
        <v>2.4003048907485414</v>
      </c>
      <c r="W9" s="4">
        <f>('[1]Pc, Summer, S3'!W9*Main!$B$5)+(VLOOKUP($A9,'FL Ratio'!$A$2:$B$9,2,FALSE)*'FL Characterization'!W$2)</f>
        <v>2.1000539095783144</v>
      </c>
      <c r="X9" s="4">
        <f>('[1]Pc, Summer, S3'!X9*Main!$B$5)+(VLOOKUP($A9,'FL Ratio'!$A$2:$B$9,2,FALSE)*'FL Characterization'!X$2)</f>
        <v>1.986142650786713</v>
      </c>
      <c r="Y9" s="4">
        <f>('[1]Pc, Summer, S3'!Y9*Main!$B$5)+(VLOOKUP($A9,'FL Ratio'!$A$2:$B$9,2,FALSE)*'FL Characterization'!Y$2)</f>
        <v>1.8862136417890856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0.74128299543534459</v>
      </c>
      <c r="C2" s="4">
        <f>('[1]Qc, Summer, S1'!C2*Main!$B$5)</f>
        <v>0.81878076313994885</v>
      </c>
      <c r="D2" s="4">
        <f>('[1]Qc, Summer, S1'!D2*Main!$B$5)</f>
        <v>0.77160820888497239</v>
      </c>
      <c r="E2" s="4">
        <f>('[1]Qc, Summer, S1'!E2*Main!$B$5)</f>
        <v>0.77160820888497239</v>
      </c>
      <c r="F2" s="4">
        <f>('[1]Qc, Summer, S1'!F2*Main!$B$5)</f>
        <v>0.75476086807962361</v>
      </c>
      <c r="G2" s="4">
        <f>('[1]Qc, Summer, S1'!G2*Main!$B$5)</f>
        <v>0.79856395417353021</v>
      </c>
      <c r="H2" s="4">
        <f>('[1]Qc, Summer, S1'!H2*Main!$B$5)</f>
        <v>0.82215023130101861</v>
      </c>
      <c r="I2" s="4">
        <f>('[1]Qc, Summer, S1'!I2*Main!$B$5)</f>
        <v>1.5398469496088749</v>
      </c>
      <c r="J2" s="4">
        <f>('[1]Qc, Summer, S1'!J2*Main!$B$5)</f>
        <v>1.7925570616891062</v>
      </c>
      <c r="K2" s="4">
        <f>('[1]Qc, Summer, S1'!K2*Main!$B$5)</f>
        <v>1.7251676984677107</v>
      </c>
      <c r="L2" s="4">
        <f>('[1]Qc, Summer, S1'!L2*Main!$B$5)</f>
        <v>1.6847340805348741</v>
      </c>
      <c r="M2" s="4">
        <f>('[1]Qc, Summer, S1'!M2*Main!$B$5)</f>
        <v>1.6813646123738044</v>
      </c>
      <c r="N2" s="4">
        <f>('[1]Qc, Summer, S1'!N2*Main!$B$5)</f>
        <v>1.7891875935280361</v>
      </c>
      <c r="O2" s="4">
        <f>('[1]Qc, Summer, S1'!O2*Main!$B$5)</f>
        <v>1.7352761029509205</v>
      </c>
      <c r="P2" s="4">
        <f>('[1]Qc, Summer, S1'!P2*Main!$B$5)</f>
        <v>1.2163780061461791</v>
      </c>
      <c r="Q2" s="4">
        <f>('[1]Qc, Summer, S1'!Q2*Main!$B$5)</f>
        <v>1.5903889720249209</v>
      </c>
      <c r="R2" s="4">
        <f>('[1]Qc, Summer, S1'!R2*Main!$B$5)</f>
        <v>1.6106057809913397</v>
      </c>
      <c r="S2" s="4">
        <f>('[1]Qc, Summer, S1'!S2*Main!$B$5)</f>
        <v>1.5095217361592472</v>
      </c>
      <c r="T2" s="4">
        <f>('[1]Qc, Summer, S1'!T2*Main!$B$5)</f>
        <v>1.1961611971797605</v>
      </c>
      <c r="U2" s="4">
        <f>('[1]Qc, Summer, S1'!U2*Main!$B$5)</f>
        <v>1.084968747864459</v>
      </c>
      <c r="V2" s="4">
        <f>('[1]Qc, Summer, S1'!V2*Main!$B$5)</f>
        <v>1.1388802384415748</v>
      </c>
      <c r="W2" s="4">
        <f>('[1]Qc, Summer, S1'!W2*Main!$B$5)</f>
        <v>1.1422497066026445</v>
      </c>
      <c r="X2" s="4">
        <f>('[1]Qc, Summer, S1'!X2*Main!$B$5)</f>
        <v>0.78845554969032094</v>
      </c>
      <c r="Y2" s="4">
        <f>('[1]Qc, Summer, S1'!Y2*Main!$B$5)</f>
        <v>0.78171661336818155</v>
      </c>
    </row>
    <row r="3" spans="1:25" x14ac:dyDescent="0.25">
      <c r="A3">
        <v>2</v>
      </c>
      <c r="B3" s="4">
        <f>('[1]Qc, Summer, S1'!B3*Main!$B$5)</f>
        <v>3.0990787407369904E-2</v>
      </c>
      <c r="C3" s="4">
        <f>('[1]Qc, Summer, S1'!C3*Main!$B$5)</f>
        <v>-0.18594472444421944</v>
      </c>
      <c r="D3" s="4">
        <f>('[1]Qc, Summer, S1'!D3*Main!$B$5)</f>
        <v>-0.20144011814790438</v>
      </c>
      <c r="E3" s="4">
        <f>('[1]Qc, Summer, S1'!E3*Main!$B$5)</f>
        <v>-0.29441248037001411</v>
      </c>
      <c r="F3" s="4">
        <f>('[1]Qc, Summer, S1'!F3*Main!$B$5)</f>
        <v>-0.35639405518475387</v>
      </c>
      <c r="G3" s="4">
        <f>('[1]Qc, Summer, S1'!G3*Main!$B$5)</f>
        <v>-0.27891708666632914</v>
      </c>
      <c r="H3" s="4">
        <f>('[1]Qc, Summer, S1'!H3*Main!$B$5)</f>
        <v>-0.35639405518475387</v>
      </c>
      <c r="I3" s="4">
        <f>('[1]Qc, Summer, S1'!I3*Main!$B$5)</f>
        <v>0.89873283481372723</v>
      </c>
      <c r="J3" s="4">
        <f>('[1]Qc, Summer, S1'!J3*Main!$B$5)</f>
        <v>1.1466591340726864</v>
      </c>
      <c r="K3" s="4">
        <f>('[1]Qc, Summer, S1'!K3*Main!$B$5)</f>
        <v>1.4720624018500701</v>
      </c>
      <c r="L3" s="4">
        <f>('[1]Qc, Summer, S1'!L3*Main!$B$5)</f>
        <v>0.83675125999898747</v>
      </c>
      <c r="M3" s="4">
        <f>('[1]Qc, Summer, S1'!M3*Main!$B$5)</f>
        <v>0.75927429148056258</v>
      </c>
      <c r="N3" s="4">
        <f>('[1]Qc, Summer, S1'!N3*Main!$B$5)</f>
        <v>0.52684338592528834</v>
      </c>
      <c r="O3" s="4">
        <f>('[1]Qc, Summer, S1'!O3*Main!$B$5)</f>
        <v>0.71278811036950773</v>
      </c>
      <c r="P3" s="4">
        <f>('[1]Qc, Summer, S1'!P3*Main!$B$5)</f>
        <v>0.30990787407369907</v>
      </c>
      <c r="Q3" s="4">
        <f>('[1]Qc, Summer, S1'!Q3*Main!$B$5)</f>
        <v>0.26342169296264417</v>
      </c>
      <c r="R3" s="4">
        <f>('[1]Qc, Summer, S1'!R3*Main!$B$5)</f>
        <v>0.30990787407369907</v>
      </c>
      <c r="S3" s="4">
        <f>('[1]Qc, Summer, S1'!S3*Main!$B$5)</f>
        <v>0.55783417333265828</v>
      </c>
      <c r="T3" s="4">
        <f>('[1]Qc, Summer, S1'!T3*Main!$B$5)</f>
        <v>1.0691821655542619</v>
      </c>
      <c r="U3" s="4">
        <f>('[1]Qc, Summer, S1'!U3*Main!$B$5)</f>
        <v>1.0846775592579465</v>
      </c>
      <c r="V3" s="4">
        <f>('[1]Qc, Summer, S1'!V3*Main!$B$5)</f>
        <v>0.86774204740635708</v>
      </c>
      <c r="W3" s="4">
        <f>('[1]Qc, Summer, S1'!W3*Main!$B$5)</f>
        <v>0.66630192925845289</v>
      </c>
      <c r="X3" s="4">
        <f>('[1]Qc, Summer, S1'!X3*Main!$B$5)</f>
        <v>0.30990787407369902</v>
      </c>
      <c r="Y3" s="4">
        <f>('[1]Qc, Summer, S1'!Y3*Main!$B$5)</f>
        <v>6.1981574814739808E-2</v>
      </c>
    </row>
    <row r="4" spans="1:25" x14ac:dyDescent="0.25">
      <c r="A4">
        <v>3</v>
      </c>
      <c r="B4" s="4">
        <f>('[1]Qc, Summer, S1'!B4*Main!$B$5)</f>
        <v>-0.18703851694095011</v>
      </c>
      <c r="C4" s="4">
        <f>('[1]Qc, Summer, S1'!C4*Main!$B$5)</f>
        <v>-0.44298596117593442</v>
      </c>
      <c r="D4" s="4">
        <f>('[1]Qc, Summer, S1'!D4*Main!$B$5)</f>
        <v>-0.77276439894024118</v>
      </c>
      <c r="E4" s="4">
        <f>('[1]Qc, Summer, S1'!E4*Main!$B$5)</f>
        <v>-0.71369960411678335</v>
      </c>
      <c r="F4" s="4">
        <f>('[1]Qc, Summer, S1'!F4*Main!$B$5)</f>
        <v>-0.72846580282264772</v>
      </c>
      <c r="G4" s="4">
        <f>('[1]Qc, Summer, S1'!G4*Main!$B$5)</f>
        <v>-0.69401133917563074</v>
      </c>
      <c r="H4" s="4">
        <f>('[1]Qc, Summer, S1'!H4*Main!$B$5)</f>
        <v>-3.9376529882305292E-2</v>
      </c>
      <c r="I4" s="4">
        <f>('[1]Qc, Summer, S1'!I4*Main!$B$5)</f>
        <v>0.83182919376369913</v>
      </c>
      <c r="J4" s="4">
        <f>('[1]Qc, Summer, S1'!J4*Main!$B$5)</f>
        <v>1.0926987042339715</v>
      </c>
      <c r="K4" s="4">
        <f>('[1]Qc, Summer, S1'!K4*Main!$B$5)</f>
        <v>1.1025428367045482</v>
      </c>
      <c r="L4" s="4">
        <f>('[1]Qc, Summer, S1'!L4*Main!$B$5)</f>
        <v>0.92042638599888615</v>
      </c>
      <c r="M4" s="4">
        <f>('[1]Qc, Summer, S1'!M4*Main!$B$5)</f>
        <v>1.1517634990574297</v>
      </c>
      <c r="N4" s="4">
        <f>('[1]Qc, Summer, S1'!N4*Main!$B$5)</f>
        <v>1.0434780418810903</v>
      </c>
      <c r="O4" s="4">
        <f>('[1]Qc, Summer, S1'!O4*Main!$B$5)</f>
        <v>0.91058225352830968</v>
      </c>
      <c r="P4" s="4">
        <f>('[1]Qc, Summer, S1'!P4*Main!$B$5)</f>
        <v>0.6546348092933254</v>
      </c>
      <c r="Q4" s="4">
        <f>('[1]Qc, Summer, S1'!Q4*Main!$B$5)</f>
        <v>0.40853149752891743</v>
      </c>
      <c r="R4" s="4">
        <f>('[1]Qc, Summer, S1'!R4*Main!$B$5)</f>
        <v>0.50697282223468054</v>
      </c>
      <c r="S4" s="4">
        <f>('[1]Qc, Summer, S1'!S4*Main!$B$5)</f>
        <v>0.45283009364651078</v>
      </c>
      <c r="T4" s="4">
        <f>('[1]Qc, Summer, S1'!T4*Main!$B$5)</f>
        <v>8.3675125999898722E-2</v>
      </c>
      <c r="U4" s="4">
        <f>('[1]Qc, Summer, S1'!U4*Main!$B$5)</f>
        <v>0.36423290141132386</v>
      </c>
      <c r="V4" s="4">
        <f>('[1]Qc, Summer, S1'!V4*Main!$B$5)</f>
        <v>0.51189488846996867</v>
      </c>
      <c r="W4" s="4">
        <f>('[1]Qc, Summer, S1'!W4*Main!$B$5)</f>
        <v>0.33470050399959494</v>
      </c>
      <c r="X4" s="4">
        <f>('[1]Qc, Summer, S1'!X4*Main!$B$5)</f>
        <v>-0.3100901728231541</v>
      </c>
      <c r="Y4" s="4">
        <f>('[1]Qc, Summer, S1'!Y4*Main!$B$5)</f>
        <v>-0.63494654435217279</v>
      </c>
    </row>
    <row r="5" spans="1:25" x14ac:dyDescent="0.25">
      <c r="A5">
        <v>4</v>
      </c>
      <c r="B5" s="4">
        <f>('[1]Qc, Summer, S1'!B5*Main!$B$5)</f>
        <v>-0.88497082413452244</v>
      </c>
      <c r="C5" s="4">
        <f>('[1]Qc, Summer, S1'!C5*Main!$B$5)</f>
        <v>-0.89348015898196975</v>
      </c>
      <c r="D5" s="4">
        <f>('[1]Qc, Summer, S1'!D5*Main!$B$5)</f>
        <v>-0.91900816352431169</v>
      </c>
      <c r="E5" s="4">
        <f>('[1]Qc, Summer, S1'!E5*Main!$B$5)</f>
        <v>-0.91900816352431169</v>
      </c>
      <c r="F5" s="4">
        <f>('[1]Qc, Summer, S1'!F5*Main!$B$5)</f>
        <v>-0.94028150064293003</v>
      </c>
      <c r="G5" s="4">
        <f>('[1]Qc, Summer, S1'!G5*Main!$B$5)</f>
        <v>-0.96580950518527198</v>
      </c>
      <c r="H5" s="4">
        <f>('[1]Qc, Summer, S1'!H5*Main!$B$5)</f>
        <v>-0.87646148928707512</v>
      </c>
      <c r="I5" s="4">
        <f>('[1]Qc, Summer, S1'!I5*Main!$B$5)</f>
        <v>-0.59139877189758949</v>
      </c>
      <c r="J5" s="4">
        <f>('[1]Qc, Summer, S1'!J5*Main!$B$5)</f>
        <v>-0.44248541206726122</v>
      </c>
      <c r="K5" s="4">
        <f>('[1]Qc, Summer, S1'!K5*Main!$B$5)</f>
        <v>-0.46801341660960316</v>
      </c>
      <c r="L5" s="4">
        <f>('[1]Qc, Summer, S1'!L5*Main!$B$5)</f>
        <v>-0.59139877189758949</v>
      </c>
      <c r="M5" s="4">
        <f>('[1]Qc, Summer, S1'!M5*Main!$B$5)</f>
        <v>-0.6424547809822736</v>
      </c>
      <c r="N5" s="4">
        <f>('[1]Qc, Summer, S1'!N5*Main!$B$5)</f>
        <v>-0.59565343932131309</v>
      </c>
      <c r="O5" s="4">
        <f>('[1]Qc, Summer, S1'!O5*Main!$B$5)</f>
        <v>-0.64670944840599709</v>
      </c>
      <c r="P5" s="4">
        <f>('[1]Qc, Summer, S1'!P5*Main!$B$5)</f>
        <v>-0.60841744159248412</v>
      </c>
      <c r="Q5" s="4">
        <f>('[1]Qc, Summer, S1'!Q5*Main!$B$5)</f>
        <v>-0.71903879460929931</v>
      </c>
      <c r="R5" s="4">
        <f>('[1]Qc, Summer, S1'!R5*Main!$B$5)</f>
        <v>-0.80838681050749639</v>
      </c>
      <c r="S5" s="4">
        <f>('[1]Qc, Summer, S1'!S5*Main!$B$5)</f>
        <v>-0.71903879460929931</v>
      </c>
      <c r="T5" s="4">
        <f>('[1]Qc, Summer, S1'!T5*Main!$B$5)</f>
        <v>-0.50630542342311613</v>
      </c>
      <c r="U5" s="4">
        <f>('[1]Qc, Summer, S1'!U5*Main!$B$5)</f>
        <v>-0.45524941433843225</v>
      </c>
      <c r="V5" s="4">
        <f>('[1]Qc, Summer, S1'!V5*Main!$B$5)</f>
        <v>-0.45524941433843225</v>
      </c>
      <c r="W5" s="4">
        <f>('[1]Qc, Summer, S1'!W5*Main!$B$5)</f>
        <v>-0.59990810674503681</v>
      </c>
      <c r="X5" s="4">
        <f>('[1]Qc, Summer, S1'!X5*Main!$B$5)</f>
        <v>-0.74456679915164137</v>
      </c>
      <c r="Y5" s="4">
        <f>('[1]Qc, Summer, S1'!Y5*Main!$B$5)</f>
        <v>-0.77434947111770713</v>
      </c>
    </row>
    <row r="6" spans="1:25" x14ac:dyDescent="0.25">
      <c r="A6">
        <v>5</v>
      </c>
      <c r="B6" s="4">
        <f>('[1]Qc, Summer, S1'!B6*Main!$B$5)</f>
        <v>-0.55103131756030888</v>
      </c>
      <c r="C6" s="4">
        <f>('[1]Qc, Summer, S1'!C6*Main!$B$5)</f>
        <v>-0.72246328302351626</v>
      </c>
      <c r="D6" s="4">
        <f>('[1]Qc, Summer, S1'!D6*Main!$B$5)</f>
        <v>-0.85103725712092149</v>
      </c>
      <c r="E6" s="4">
        <f>('[1]Qc, Summer, S1'!E6*Main!$B$5)</f>
        <v>-0.84491468692580696</v>
      </c>
      <c r="F6" s="4">
        <f>('[1]Qc, Summer, S1'!F6*Main!$B$5)</f>
        <v>-0.84491468692580685</v>
      </c>
      <c r="G6" s="4">
        <f>('[1]Qc, Summer, S1'!G6*Main!$B$5)</f>
        <v>-0.92450809946229584</v>
      </c>
      <c r="H6" s="4">
        <f>('[1]Qc, Summer, S1'!H6*Main!$B$5)</f>
        <v>-0.8326695465355779</v>
      </c>
      <c r="I6" s="4">
        <f>('[1]Qc, Summer, S1'!I6*Main!$B$5)</f>
        <v>-0.33061879053618531</v>
      </c>
      <c r="J6" s="4">
        <f>('[1]Qc, Summer, S1'!J6*Main!$B$5)</f>
        <v>0.11020626351206177</v>
      </c>
      <c r="K6" s="4">
        <f>('[1]Qc, Summer, S1'!K6*Main!$B$5)</f>
        <v>0.36735421170687266</v>
      </c>
      <c r="L6" s="4">
        <f>('[1]Qc, Summer, S1'!L6*Main!$B$5)</f>
        <v>0.60613444931633975</v>
      </c>
      <c r="M6" s="4">
        <f>('[1]Qc, Summer, S1'!M6*Main!$B$5)</f>
        <v>0.64286987048702704</v>
      </c>
      <c r="N6" s="4">
        <f>('[1]Qc, Summer, S1'!N6*Main!$B$5)</f>
        <v>0.56327645795053805</v>
      </c>
      <c r="O6" s="4">
        <f>('[1]Qc, Summer, S1'!O6*Main!$B$5)</f>
        <v>0.46531533482870524</v>
      </c>
      <c r="P6" s="4">
        <f>('[1]Qc, Summer, S1'!P6*Main!$B$5)</f>
        <v>0.30612850975572714</v>
      </c>
      <c r="Q6" s="4">
        <f>('[1]Qc, Summer, S1'!Q6*Main!$B$5)</f>
        <v>0.19592224624366536</v>
      </c>
      <c r="R6" s="4">
        <f>('[1]Qc, Summer, S1'!R6*Main!$B$5)</f>
        <v>0.16530939526809266</v>
      </c>
      <c r="S6" s="4">
        <f>('[1]Qc, Summer, S1'!S6*Main!$B$5)</f>
        <v>0.15306425487786357</v>
      </c>
      <c r="T6" s="4">
        <f>('[1]Qc, Summer, S1'!T6*Main!$B$5)</f>
        <v>0.15306425487786357</v>
      </c>
      <c r="U6" s="4">
        <f>('[1]Qc, Summer, S1'!U6*Main!$B$5)</f>
        <v>3.6735421170687253E-2</v>
      </c>
      <c r="V6" s="4">
        <f>('[1]Qc, Summer, S1'!V6*Main!$B$5)</f>
        <v>0.32449622034107078</v>
      </c>
      <c r="W6" s="4">
        <f>('[1]Qc, Summer, S1'!W6*Main!$B$5)</f>
        <v>0.15306425487786357</v>
      </c>
      <c r="X6" s="4">
        <f>('[1]Qc, Summer, S1'!X6*Main!$B$5)</f>
        <v>8.5715982731603607E-2</v>
      </c>
      <c r="Y6" s="4">
        <f>('[1]Qc, Summer, S1'!Y6*Main!$B$5)</f>
        <v>-0.13469654429251998</v>
      </c>
    </row>
    <row r="7" spans="1:25" x14ac:dyDescent="0.25">
      <c r="A7">
        <v>6</v>
      </c>
      <c r="B7" s="4">
        <f>('[1]Qc, Summer, S1'!B7*Main!$B$5)</f>
        <v>0.40164060479951397</v>
      </c>
      <c r="C7" s="4">
        <f>('[1]Qc, Summer, S1'!C7*Main!$B$5)</f>
        <v>0.44557004594946076</v>
      </c>
      <c r="D7" s="4">
        <f>('[1]Qc, Summer, S1'!D7*Main!$B$5)</f>
        <v>0.3388842602995899</v>
      </c>
      <c r="E7" s="4">
        <f>('[1]Qc, Summer, S1'!E7*Main!$B$5)</f>
        <v>0.39850278757451774</v>
      </c>
      <c r="F7" s="4">
        <f>('[1]Qc, Summer, S1'!F7*Main!$B$5)</f>
        <v>0.40791623924950643</v>
      </c>
      <c r="G7" s="4">
        <f>('[1]Qc, Summer, S1'!G7*Main!$B$5)</f>
        <v>0.4188985995369931</v>
      </c>
      <c r="H7" s="4">
        <f>('[1]Qc, Summer, S1'!H7*Main!$B$5)</f>
        <v>0.4047784220245102</v>
      </c>
      <c r="I7" s="4">
        <f>('[1]Qc, Summer, S1'!I7*Main!$B$5)</f>
        <v>0.7499383167740924</v>
      </c>
      <c r="J7" s="4">
        <f>('[1]Qc, Summer, S1'!J7*Main!$B$5)</f>
        <v>0.85976191964895965</v>
      </c>
      <c r="K7" s="4">
        <f>('[1]Qc, Summer, S1'!K7*Main!$B$5)</f>
        <v>0.85819301103646151</v>
      </c>
      <c r="L7" s="4">
        <f>('[1]Qc, Summer, S1'!L7*Main!$B$5)</f>
        <v>0.74993831677409228</v>
      </c>
      <c r="M7" s="4">
        <f>('[1]Qc, Summer, S1'!M7*Main!$B$5)</f>
        <v>0.89584681773641606</v>
      </c>
      <c r="N7" s="4">
        <f>('[1]Qc, Summer, S1'!N7*Main!$B$5)</f>
        <v>0.93350062443637039</v>
      </c>
      <c r="O7" s="4">
        <f>('[1]Qc, Summer, S1'!O7*Main!$B$5)</f>
        <v>0.85976191964895965</v>
      </c>
      <c r="P7" s="4">
        <f>('[1]Qc, Summer, S1'!P7*Main!$B$5)</f>
        <v>0.74836940816159436</v>
      </c>
      <c r="Q7" s="4">
        <f>('[1]Qc, Summer, S1'!Q7*Main!$B$5)</f>
        <v>0.65894161724920264</v>
      </c>
      <c r="R7" s="4">
        <f>('[1]Qc, Summer, S1'!R7*Main!$B$5)</f>
        <v>0.80328120959902793</v>
      </c>
      <c r="S7" s="4">
        <f>('[1]Qc, Summer, S1'!S7*Main!$B$5)</f>
        <v>0.7781786717990582</v>
      </c>
      <c r="T7" s="4">
        <f>('[1]Qc, Summer, S1'!T7*Main!$B$5)</f>
        <v>0.61030545026176142</v>
      </c>
      <c r="U7" s="4">
        <f>('[1]Qc, Summer, S1'!U7*Main!$B$5)</f>
        <v>0.56637600911181452</v>
      </c>
      <c r="V7" s="4">
        <f>('[1]Qc, Summer, S1'!V7*Main!$B$5)</f>
        <v>0.66678616031169313</v>
      </c>
      <c r="W7" s="4">
        <f>('[1]Qc, Summer, S1'!W7*Main!$B$5)</f>
        <v>0.52558438518686401</v>
      </c>
      <c r="X7" s="4">
        <f>('[1]Qc, Summer, S1'!X7*Main!$B$5)</f>
        <v>0.40007169618701582</v>
      </c>
      <c r="Y7" s="4">
        <f>('[1]Qc, Summer, S1'!Y7*Main!$B$5)</f>
        <v>0.4471389545619589</v>
      </c>
    </row>
    <row r="8" spans="1:25" x14ac:dyDescent="0.25">
      <c r="A8">
        <v>7</v>
      </c>
      <c r="B8" s="4">
        <f>('[1]Qc, Summer, S1'!B8*Main!$B$5)</f>
        <v>-0.77490442773819257</v>
      </c>
      <c r="C8" s="4">
        <f>('[1]Qc, Summer, S1'!C8*Main!$B$5)</f>
        <v>-0.79673272147729679</v>
      </c>
      <c r="D8" s="4">
        <f>('[1]Qc, Summer, S1'!D8*Main!$B$5)</f>
        <v>-0.84584638239028065</v>
      </c>
      <c r="E8" s="4">
        <f>('[1]Qc, Summer, S1'!E8*Main!$B$5)</f>
        <v>-0.86767467612938498</v>
      </c>
      <c r="F8" s="4">
        <f>('[1]Qc, Summer, S1'!F8*Main!$B$5)</f>
        <v>-0.81310394178162482</v>
      </c>
      <c r="G8" s="4">
        <f>('[1]Qc, Summer, S1'!G8*Main!$B$5)</f>
        <v>-0.87858882299893692</v>
      </c>
      <c r="H8" s="4">
        <f>('[1]Qc, Summer, S1'!H8*Main!$B$5)</f>
        <v>-0.75307613399908868</v>
      </c>
      <c r="I8" s="4">
        <f>('[1]Qc, Summer, S1'!I8*Main!$B$5)</f>
        <v>-0.34379562639088829</v>
      </c>
      <c r="J8" s="4">
        <f>('[1]Qc, Summer, S1'!J8*Main!$B$5)</f>
        <v>-6.0027807782536045E-2</v>
      </c>
      <c r="K8" s="4">
        <f>('[1]Qc, Summer, S1'!K8*Main!$B$5)</f>
        <v>-4.9113660912984039E-2</v>
      </c>
      <c r="L8" s="4">
        <f>('[1]Qc, Summer, S1'!L8*Main!$B$5)</f>
        <v>0.10368439526074408</v>
      </c>
      <c r="M8" s="4">
        <f>('[1]Qc, Summer, S1'!M8*Main!$B$5)</f>
        <v>3.2742440608656033E-2</v>
      </c>
      <c r="N8" s="4">
        <f>('[1]Qc, Summer, S1'!N8*Main!$B$5)</f>
        <v>1.091414686955201E-2</v>
      </c>
      <c r="O8" s="4">
        <f>('[1]Qc, Summer, S1'!O8*Main!$B$5)</f>
        <v>0</v>
      </c>
      <c r="P8" s="4">
        <f>('[1]Qc, Summer, S1'!P8*Main!$B$5)</f>
        <v>-8.7313174956416079E-2</v>
      </c>
      <c r="Q8" s="4">
        <f>('[1]Qc, Summer, S1'!Q8*Main!$B$5)</f>
        <v>-0.15279805617372816</v>
      </c>
      <c r="R8" s="4">
        <f>('[1]Qc, Summer, S1'!R8*Main!$B$5)</f>
        <v>-0.22374001082581621</v>
      </c>
      <c r="S8" s="4">
        <f>('[1]Qc, Summer, S1'!S8*Main!$B$5)</f>
        <v>-0.29468196547790432</v>
      </c>
      <c r="T8" s="4">
        <f>('[1]Qc, Summer, S1'!T8*Main!$B$5)</f>
        <v>-0.25648245143447229</v>
      </c>
      <c r="U8" s="4">
        <f>('[1]Qc, Summer, S1'!U8*Main!$B$5)</f>
        <v>-0.31105318578223229</v>
      </c>
      <c r="V8" s="4">
        <f>('[1]Qc, Summer, S1'!V8*Main!$B$5)</f>
        <v>-0.21828293739104021</v>
      </c>
      <c r="W8" s="4">
        <f>('[1]Qc, Summer, S1'!W8*Main!$B$5)</f>
        <v>-0.40928050760820034</v>
      </c>
      <c r="X8" s="4">
        <f>('[1]Qc, Summer, S1'!X8*Main!$B$5)</f>
        <v>-0.51842197630372044</v>
      </c>
      <c r="Y8" s="4">
        <f>('[1]Qc, Summer, S1'!Y8*Main!$B$5)</f>
        <v>-0.55662149034715247</v>
      </c>
    </row>
    <row r="9" spans="1:25" x14ac:dyDescent="0.25">
      <c r="A9">
        <v>8</v>
      </c>
      <c r="B9" s="4">
        <f>('[1]Qc, Summer, S1'!B9*Main!$B$5)</f>
        <v>-0.97009162207624533</v>
      </c>
      <c r="C9" s="4">
        <f>('[1]Qc, Summer, S1'!C9*Main!$B$5)</f>
        <v>-0.97656969634720525</v>
      </c>
      <c r="D9" s="4">
        <f>('[1]Qc, Summer, S1'!D9*Main!$B$5)</f>
        <v>-0.98628680775364519</v>
      </c>
      <c r="E9" s="4">
        <f>('[1]Qc, Summer, S1'!E9*Main!$B$5)</f>
        <v>-0.9911453634568651</v>
      </c>
      <c r="F9" s="4">
        <f>('[1]Qc, Summer, S1'!F9*Main!$B$5)</f>
        <v>-0.97818921491494548</v>
      </c>
      <c r="G9" s="4">
        <f>('[1]Qc, Summer, S1'!G9*Main!$B$5)</f>
        <v>-0.9555159549665857</v>
      </c>
      <c r="H9" s="4">
        <f>('[1]Qc, Summer, S1'!H9*Main!$B$5)</f>
        <v>-0.81137880243772775</v>
      </c>
      <c r="I9" s="4">
        <f>('[1]Qc, Summer, S1'!I9*Main!$B$5)</f>
        <v>-0.67048068704435004</v>
      </c>
      <c r="J9" s="4">
        <f>('[1]Qc, Summer, S1'!J9*Main!$B$5)</f>
        <v>-0.65590501993469008</v>
      </c>
      <c r="K9" s="4">
        <f>('[1]Qc, Summer, S1'!K9*Main!$B$5)</f>
        <v>-0.64618790852825014</v>
      </c>
      <c r="L9" s="4">
        <f>('[1]Qc, Summer, S1'!L9*Main!$B$5)</f>
        <v>-0.63485127855407042</v>
      </c>
      <c r="M9" s="4">
        <f>('[1]Qc, Summer, S1'!M9*Main!$B$5)</f>
        <v>-0.62999272285085051</v>
      </c>
      <c r="N9" s="4">
        <f>('[1]Qc, Summer, S1'!N9*Main!$B$5)</f>
        <v>-0.64456838996051036</v>
      </c>
      <c r="O9" s="4">
        <f>('[1]Qc, Summer, S1'!O9*Main!$B$5)</f>
        <v>-0.66886116847660992</v>
      </c>
      <c r="P9" s="4">
        <f>('[1]Qc, Summer, S1'!P9*Main!$B$5)</f>
        <v>-0.73688094832168882</v>
      </c>
      <c r="Q9" s="4">
        <f>('[1]Qc, Summer, S1'!Q9*Main!$B$5)</f>
        <v>-0.76927131967648854</v>
      </c>
      <c r="R9" s="4">
        <f>('[1]Qc, Summer, S1'!R9*Main!$B$5)</f>
        <v>-0.79518361676032812</v>
      </c>
      <c r="S9" s="4">
        <f>('[1]Qc, Summer, S1'!S9*Main!$B$5)</f>
        <v>-0.79842265389580791</v>
      </c>
      <c r="T9" s="4">
        <f>('[1]Qc, Summer, S1'!T9*Main!$B$5)</f>
        <v>-0.81299832100546787</v>
      </c>
      <c r="U9" s="4">
        <f>('[1]Qc, Summer, S1'!U9*Main!$B$5)</f>
        <v>-0.84053013665704734</v>
      </c>
      <c r="V9" s="4">
        <f>('[1]Qc, Summer, S1'!V9*Main!$B$5)</f>
        <v>-0.8939742493924665</v>
      </c>
      <c r="W9" s="4">
        <f>('[1]Qc, Summer, S1'!W9*Main!$B$5)</f>
        <v>-0.92960365788274602</v>
      </c>
      <c r="X9" s="4">
        <f>('[1]Qc, Summer, S1'!X9*Main!$B$5)</f>
        <v>-0.94417932499240587</v>
      </c>
      <c r="Y9" s="4">
        <f>('[1]Qc, Summer, S1'!Y9*Main!$B$5)</f>
        <v>-0.96199402923754529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0.72645733552663772</v>
      </c>
      <c r="C2" s="4">
        <f>('[1]Qc, Summer, S2'!C2*Main!$B$5)</f>
        <v>0.82696857077134844</v>
      </c>
      <c r="D2" s="4">
        <f>('[1]Qc, Summer, S2'!D2*Main!$B$5)</f>
        <v>0.78704037306267183</v>
      </c>
      <c r="E2" s="4">
        <f>('[1]Qc, Summer, S2'!E2*Main!$B$5)</f>
        <v>0.77932429097382205</v>
      </c>
      <c r="F2" s="4">
        <f>('[1]Qc, Summer, S2'!F2*Main!$B$5)</f>
        <v>0.76230847676041991</v>
      </c>
      <c r="G2" s="4">
        <f>('[1]Qc, Summer, S2'!G2*Main!$B$5)</f>
        <v>0.78259267509005959</v>
      </c>
      <c r="H2" s="4">
        <f>('[1]Qc, Summer, S2'!H2*Main!$B$5)</f>
        <v>0.82215023130101861</v>
      </c>
      <c r="I2" s="4">
        <f>('[1]Qc, Summer, S2'!I2*Main!$B$5)</f>
        <v>1.5706438886010525</v>
      </c>
      <c r="J2" s="4">
        <f>('[1]Qc, Summer, S2'!J2*Main!$B$5)</f>
        <v>1.810482632305997</v>
      </c>
      <c r="K2" s="4">
        <f>('[1]Qc, Summer, S2'!K2*Main!$B$5)</f>
        <v>1.7596710524370651</v>
      </c>
      <c r="L2" s="4">
        <f>('[1]Qc, Summer, S2'!L2*Main!$B$5)</f>
        <v>1.6510393989241765</v>
      </c>
      <c r="M2" s="4">
        <f>('[1]Qc, Summer, S2'!M2*Main!$B$5)</f>
        <v>1.6981782584975427</v>
      </c>
      <c r="N2" s="4">
        <f>('[1]Qc, Summer, S2'!N2*Main!$B$5)</f>
        <v>1.7891875935280361</v>
      </c>
      <c r="O2" s="4">
        <f>('[1]Qc, Summer, S2'!O2*Main!$B$5)</f>
        <v>1.7526288639804295</v>
      </c>
      <c r="P2" s="4">
        <f>('[1]Qc, Summer, S2'!P2*Main!$B$5)</f>
        <v>1.2163780061461791</v>
      </c>
      <c r="Q2" s="4">
        <f>('[1]Qc, Summer, S2'!Q2*Main!$B$5)</f>
        <v>1.5585811925844226</v>
      </c>
      <c r="R2" s="4">
        <f>('[1]Qc, Summer, S2'!R2*Main!$B$5)</f>
        <v>1.6428178966111664</v>
      </c>
      <c r="S2" s="4">
        <f>('[1]Qc, Summer, S2'!S2*Main!$B$5)</f>
        <v>1.4793313014360623</v>
      </c>
      <c r="T2" s="4">
        <f>('[1]Qc, Summer, S2'!T2*Main!$B$5)</f>
        <v>1.2200844211233559</v>
      </c>
      <c r="U2" s="4">
        <f>('[1]Qc, Summer, S2'!U2*Main!$B$5)</f>
        <v>1.1066681228217483</v>
      </c>
      <c r="V2" s="4">
        <f>('[1]Qc, Summer, S2'!V2*Main!$B$5)</f>
        <v>1.1616578432104063</v>
      </c>
      <c r="W2" s="4">
        <f>('[1]Qc, Summer, S2'!W2*Main!$B$5)</f>
        <v>1.1422497066026445</v>
      </c>
      <c r="X2" s="4">
        <f>('[1]Qc, Summer, S2'!X2*Main!$B$5)</f>
        <v>0.80422466068412735</v>
      </c>
      <c r="Y2" s="4">
        <f>('[1]Qc, Summer, S2'!Y2*Main!$B$5)</f>
        <v>0.78953377950186343</v>
      </c>
    </row>
    <row r="3" spans="1:25" x14ac:dyDescent="0.25">
      <c r="A3">
        <v>2</v>
      </c>
      <c r="B3" s="4">
        <f>('[1]Qc, Summer, S2'!B3*Main!$B$5)</f>
        <v>3.03709716592225E-2</v>
      </c>
      <c r="C3" s="4">
        <f>('[1]Qc, Summer, S2'!C3*Main!$B$5)</f>
        <v>-0.18222582995533504</v>
      </c>
      <c r="D3" s="4">
        <f>('[1]Qc, Summer, S2'!D3*Main!$B$5)</f>
        <v>-0.20546892051086244</v>
      </c>
      <c r="E3" s="4">
        <f>('[1]Qc, Summer, S2'!E3*Main!$B$5)</f>
        <v>-0.30030072997741436</v>
      </c>
      <c r="F3" s="4">
        <f>('[1]Qc, Summer, S2'!F3*Main!$B$5)</f>
        <v>-0.35639405518475387</v>
      </c>
      <c r="G3" s="4">
        <f>('[1]Qc, Summer, S2'!G3*Main!$B$5)</f>
        <v>-0.27891708666632914</v>
      </c>
      <c r="H3" s="4">
        <f>('[1]Qc, Summer, S2'!H3*Main!$B$5)</f>
        <v>-0.34926617408105881</v>
      </c>
      <c r="I3" s="4">
        <f>('[1]Qc, Summer, S2'!I3*Main!$B$5)</f>
        <v>0.89873283481372723</v>
      </c>
      <c r="J3" s="4">
        <f>('[1]Qc, Summer, S2'!J3*Main!$B$5)</f>
        <v>1.1466591340726862</v>
      </c>
      <c r="K3" s="4">
        <f>('[1]Qc, Summer, S2'!K3*Main!$B$5)</f>
        <v>1.4426211538130689</v>
      </c>
      <c r="L3" s="4">
        <f>('[1]Qc, Summer, S2'!L3*Main!$B$5)</f>
        <v>0.83675125999898747</v>
      </c>
      <c r="M3" s="4">
        <f>('[1]Qc, Summer, S2'!M3*Main!$B$5)</f>
        <v>0.74408880565095126</v>
      </c>
      <c r="N3" s="4">
        <f>('[1]Qc, Summer, S2'!N3*Main!$B$5)</f>
        <v>0.52157495206603555</v>
      </c>
      <c r="O3" s="4">
        <f>('[1]Qc, Summer, S2'!O3*Main!$B$5)</f>
        <v>0.69853234816211762</v>
      </c>
      <c r="P3" s="4">
        <f>('[1]Qc, Summer, S2'!P3*Main!$B$5)</f>
        <v>0.31610603155517303</v>
      </c>
      <c r="Q3" s="4">
        <f>('[1]Qc, Summer, S2'!Q3*Main!$B$5)</f>
        <v>0.26078747603301772</v>
      </c>
      <c r="R3" s="4">
        <f>('[1]Qc, Summer, S2'!R3*Main!$B$5)</f>
        <v>0.30370971659222512</v>
      </c>
      <c r="S3" s="4">
        <f>('[1]Qc, Summer, S2'!S3*Main!$B$5)</f>
        <v>0.55225583159933167</v>
      </c>
      <c r="T3" s="4">
        <f>('[1]Qc, Summer, S2'!T3*Main!$B$5)</f>
        <v>1.0905658088653469</v>
      </c>
      <c r="U3" s="4">
        <f>('[1]Qc, Summer, S2'!U3*Main!$B$5)</f>
        <v>1.0955243348505259</v>
      </c>
      <c r="V3" s="4">
        <f>('[1]Qc, Summer, S2'!V3*Main!$B$5)</f>
        <v>0.85038720645822996</v>
      </c>
      <c r="W3" s="4">
        <f>('[1]Qc, Summer, S2'!W3*Main!$B$5)</f>
        <v>0.66630192925845289</v>
      </c>
      <c r="X3" s="4">
        <f>('[1]Qc, Summer, S2'!X3*Main!$B$5)</f>
        <v>0.31300695281443597</v>
      </c>
      <c r="Y3" s="4">
        <f>('[1]Qc, Summer, S2'!Y3*Main!$B$5)</f>
        <v>6.2601390562887202E-2</v>
      </c>
    </row>
    <row r="4" spans="1:25" x14ac:dyDescent="0.25">
      <c r="A4">
        <v>3</v>
      </c>
      <c r="B4" s="4">
        <f>('[1]Qc, Summer, S2'!B4*Main!$B$5)</f>
        <v>-0.19077928727976912</v>
      </c>
      <c r="C4" s="4">
        <f>('[1]Qc, Summer, S2'!C4*Main!$B$5)</f>
        <v>-0.45184568039945305</v>
      </c>
      <c r="D4" s="4">
        <f>('[1]Qc, Summer, S2'!D4*Main!$B$5)</f>
        <v>-0.78821968691904587</v>
      </c>
      <c r="E4" s="4">
        <f>('[1]Qc, Summer, S2'!E4*Main!$B$5)</f>
        <v>-0.72083660015795126</v>
      </c>
      <c r="F4" s="4">
        <f>('[1]Qc, Summer, S2'!F4*Main!$B$5)</f>
        <v>-0.74303511887910079</v>
      </c>
      <c r="G4" s="4">
        <f>('[1]Qc, Summer, S2'!G4*Main!$B$5)</f>
        <v>-0.700951452567387</v>
      </c>
      <c r="H4" s="4">
        <f>('[1]Qc, Summer, S2'!H4*Main!$B$5)</f>
        <v>-3.8588999284659184E-2</v>
      </c>
      <c r="I4" s="4">
        <f>('[1]Qc, Summer, S2'!I4*Main!$B$5)</f>
        <v>0.82351090182606201</v>
      </c>
      <c r="J4" s="4">
        <f>('[1]Qc, Summer, S2'!J4*Main!$B$5)</f>
        <v>1.114552678318651</v>
      </c>
      <c r="K4" s="4">
        <f>('[1]Qc, Summer, S2'!K4*Main!$B$5)</f>
        <v>1.1135682650715937</v>
      </c>
      <c r="L4" s="4">
        <f>('[1]Qc, Summer, S2'!L4*Main!$B$5)</f>
        <v>0.91122212213889731</v>
      </c>
      <c r="M4" s="4">
        <f>('[1]Qc, Summer, S2'!M4*Main!$B$5)</f>
        <v>1.1402458640668554</v>
      </c>
      <c r="N4" s="4">
        <f>('[1]Qc, Summer, S2'!N4*Main!$B$5)</f>
        <v>1.0226084810434684</v>
      </c>
      <c r="O4" s="4">
        <f>('[1]Qc, Summer, S2'!O4*Main!$B$5)</f>
        <v>0.89237060845774352</v>
      </c>
      <c r="P4" s="4">
        <f>('[1]Qc, Summer, S2'!P4*Main!$B$5)</f>
        <v>0.64808846120039199</v>
      </c>
      <c r="Q4" s="4">
        <f>('[1]Qc, Summer, S2'!Q4*Main!$B$5)</f>
        <v>0.41261681250420662</v>
      </c>
      <c r="R4" s="4">
        <f>('[1]Qc, Summer, S2'!R4*Main!$B$5)</f>
        <v>0.50697282223468054</v>
      </c>
      <c r="S4" s="4">
        <f>('[1]Qc, Summer, S2'!S4*Main!$B$5)</f>
        <v>0.45283009364651078</v>
      </c>
      <c r="T4" s="4">
        <f>('[1]Qc, Summer, S2'!T4*Main!$B$5)</f>
        <v>8.5348628519896705E-2</v>
      </c>
      <c r="U4" s="4">
        <f>('[1]Qc, Summer, S2'!U4*Main!$B$5)</f>
        <v>0.36059057239721065</v>
      </c>
      <c r="V4" s="4">
        <f>('[1]Qc, Summer, S2'!V4*Main!$B$5)</f>
        <v>0.51189488846996867</v>
      </c>
      <c r="W4" s="4">
        <f>('[1]Qc, Summer, S2'!W4*Main!$B$5)</f>
        <v>0.33804750903959091</v>
      </c>
      <c r="X4" s="4">
        <f>('[1]Qc, Summer, S2'!X4*Main!$B$5)</f>
        <v>-0.31319107455138567</v>
      </c>
      <c r="Y4" s="4">
        <f>('[1]Qc, Summer, S2'!Y4*Main!$B$5)</f>
        <v>-0.64764547523921623</v>
      </c>
    </row>
    <row r="5" spans="1:25" x14ac:dyDescent="0.25">
      <c r="A5">
        <v>4</v>
      </c>
      <c r="B5" s="4">
        <f>('[1]Qc, Summer, S2'!B5*Main!$B$5)</f>
        <v>-0.90267024061721279</v>
      </c>
      <c r="C5" s="4">
        <f>('[1]Qc, Summer, S2'!C5*Main!$B$5)</f>
        <v>-0.90241496057178938</v>
      </c>
      <c r="D5" s="4">
        <f>('[1]Qc, Summer, S2'!D5*Main!$B$5)</f>
        <v>-0.90981808188906865</v>
      </c>
      <c r="E5" s="4">
        <f>('[1]Qc, Summer, S2'!E5*Main!$B$5)</f>
        <v>-0.93738832679479811</v>
      </c>
      <c r="F5" s="4">
        <f>('[1]Qc, Summer, S2'!F5*Main!$B$5)</f>
        <v>-0.9214758706300713</v>
      </c>
      <c r="G5" s="4">
        <f>('[1]Qc, Summer, S2'!G5*Main!$B$5)</f>
        <v>-0.95615141013341931</v>
      </c>
      <c r="H5" s="4">
        <f>('[1]Qc, Summer, S2'!H5*Main!$B$5)</f>
        <v>-0.88522610417994574</v>
      </c>
      <c r="I5" s="4">
        <f>('[1]Qc, Summer, S2'!I5*Main!$B$5)</f>
        <v>-0.57957079645963772</v>
      </c>
      <c r="J5" s="4">
        <f>('[1]Qc, Summer, S2'!J5*Main!$B$5)</f>
        <v>-0.43363570382591593</v>
      </c>
      <c r="K5" s="4">
        <f>('[1]Qc, Summer, S2'!K5*Main!$B$5)</f>
        <v>-0.47737368494179527</v>
      </c>
      <c r="L5" s="4">
        <f>('[1]Qc, Summer, S2'!L5*Main!$B$5)</f>
        <v>-0.60322674733554138</v>
      </c>
      <c r="M5" s="4">
        <f>('[1]Qc, Summer, S2'!M5*Main!$B$5)</f>
        <v>-0.63603023317245078</v>
      </c>
      <c r="N5" s="4">
        <f>('[1]Qc, Summer, S2'!N5*Main!$B$5)</f>
        <v>-0.58374037053488681</v>
      </c>
      <c r="O5" s="4">
        <f>('[1]Qc, Summer, S2'!O5*Main!$B$5)</f>
        <v>-0.64024235392193718</v>
      </c>
      <c r="P5" s="4">
        <f>('[1]Qc, Summer, S2'!P5*Main!$B$5)</f>
        <v>-0.60841744159248412</v>
      </c>
      <c r="Q5" s="4">
        <f>('[1]Qc, Summer, S2'!Q5*Main!$B$5)</f>
        <v>-0.73341957050148532</v>
      </c>
      <c r="R5" s="4">
        <f>('[1]Qc, Summer, S2'!R5*Main!$B$5)</f>
        <v>-0.7922190742973465</v>
      </c>
      <c r="S5" s="4">
        <f>('[1]Qc, Summer, S2'!S5*Main!$B$5)</f>
        <v>-0.73341957050148532</v>
      </c>
      <c r="T5" s="4">
        <f>('[1]Qc, Summer, S2'!T5*Main!$B$5)</f>
        <v>-0.51643153189157831</v>
      </c>
      <c r="U5" s="4">
        <f>('[1]Qc, Summer, S2'!U5*Main!$B$5)</f>
        <v>-0.45069692019504787</v>
      </c>
      <c r="V5" s="4">
        <f>('[1]Qc, Summer, S2'!V5*Main!$B$5)</f>
        <v>-0.45980190848181651</v>
      </c>
      <c r="W5" s="4">
        <f>('[1]Qc, Summer, S2'!W5*Main!$B$5)</f>
        <v>-0.61190626887993749</v>
      </c>
      <c r="X5" s="4">
        <f>('[1]Qc, Summer, S2'!X5*Main!$B$5)</f>
        <v>-0.7371211311601249</v>
      </c>
      <c r="Y5" s="4">
        <f>('[1]Qc, Summer, S2'!Y5*Main!$B$5)</f>
        <v>-0.78983646054006129</v>
      </c>
    </row>
    <row r="6" spans="1:25" x14ac:dyDescent="0.25">
      <c r="A6">
        <v>5</v>
      </c>
      <c r="B6" s="4">
        <f>('[1]Qc, Summer, S2'!B6*Main!$B$5)</f>
        <v>-0.56205194391151514</v>
      </c>
      <c r="C6" s="4">
        <f>('[1]Qc, Summer, S2'!C6*Main!$B$5)</f>
        <v>-0.71523865019328103</v>
      </c>
      <c r="D6" s="4">
        <f>('[1]Qc, Summer, S2'!D6*Main!$B$5)</f>
        <v>-0.83401651197850291</v>
      </c>
      <c r="E6" s="4">
        <f>('[1]Qc, Summer, S2'!E6*Main!$B$5)</f>
        <v>-0.8618129806643231</v>
      </c>
      <c r="F6" s="4">
        <f>('[1]Qc, Summer, S2'!F6*Main!$B$5)</f>
        <v>-0.84491468692580685</v>
      </c>
      <c r="G6" s="4">
        <f>('[1]Qc, Summer, S2'!G6*Main!$B$5)</f>
        <v>-0.92450809946229584</v>
      </c>
      <c r="H6" s="4">
        <f>('[1]Qc, Summer, S2'!H6*Main!$B$5)</f>
        <v>-0.84099624200093359</v>
      </c>
      <c r="I6" s="4">
        <f>('[1]Qc, Summer, S2'!I6*Main!$B$5)</f>
        <v>-0.33061879053618531</v>
      </c>
      <c r="J6" s="4">
        <f>('[1]Qc, Summer, S2'!J6*Main!$B$5)</f>
        <v>0.112410388782303</v>
      </c>
      <c r="K6" s="4">
        <f>('[1]Qc, Summer, S2'!K6*Main!$B$5)</f>
        <v>0.36368066958980394</v>
      </c>
      <c r="L6" s="4">
        <f>('[1]Qc, Summer, S2'!L6*Main!$B$5)</f>
        <v>0.61825713830266649</v>
      </c>
      <c r="M6" s="4">
        <f>('[1]Qc, Summer, S2'!M6*Main!$B$5)</f>
        <v>0.64929856919189721</v>
      </c>
      <c r="N6" s="4">
        <f>('[1]Qc, Summer, S2'!N6*Main!$B$5)</f>
        <v>0.56327645795053805</v>
      </c>
      <c r="O6" s="4">
        <f>('[1]Qc, Summer, S2'!O6*Main!$B$5)</f>
        <v>0.47462164152527936</v>
      </c>
      <c r="P6" s="4">
        <f>('[1]Qc, Summer, S2'!P6*Main!$B$5)</f>
        <v>0.30306722465816988</v>
      </c>
      <c r="Q6" s="4">
        <f>('[1]Qc, Summer, S2'!Q6*Main!$B$5)</f>
        <v>0.19592224624366536</v>
      </c>
      <c r="R6" s="4">
        <f>('[1]Qc, Summer, S2'!R6*Main!$B$5)</f>
        <v>0.16530939526809266</v>
      </c>
      <c r="S6" s="4">
        <f>('[1]Qc, Summer, S2'!S6*Main!$B$5)</f>
        <v>0.15000296978030628</v>
      </c>
      <c r="T6" s="4">
        <f>('[1]Qc, Summer, S2'!T6*Main!$B$5)</f>
        <v>0.15306425487786357</v>
      </c>
      <c r="U6" s="4">
        <f>('[1]Qc, Summer, S2'!U6*Main!$B$5)</f>
        <v>3.6368066958980379E-2</v>
      </c>
      <c r="V6" s="4">
        <f>('[1]Qc, Summer, S2'!V6*Main!$B$5)</f>
        <v>0.32449622034107078</v>
      </c>
      <c r="W6" s="4">
        <f>('[1]Qc, Summer, S2'!W6*Main!$B$5)</f>
        <v>0.15612553997542084</v>
      </c>
      <c r="X6" s="4">
        <f>('[1]Qc, Summer, S2'!X6*Main!$B$5)</f>
        <v>8.4001663076971544E-2</v>
      </c>
      <c r="Y6" s="4">
        <f>('[1]Qc, Summer, S2'!Y6*Main!$B$5)</f>
        <v>-0.13469654429251998</v>
      </c>
    </row>
    <row r="7" spans="1:25" x14ac:dyDescent="0.25">
      <c r="A7">
        <v>6</v>
      </c>
      <c r="B7" s="4">
        <f>('[1]Qc, Summer, S2'!B7*Main!$B$5)</f>
        <v>0.40164060479951402</v>
      </c>
      <c r="C7" s="4">
        <f>('[1]Qc, Summer, S2'!C7*Main!$B$5)</f>
        <v>0.45448144686844999</v>
      </c>
      <c r="D7" s="4">
        <f>('[1]Qc, Summer, S2'!D7*Main!$B$5)</f>
        <v>0.33549541769659402</v>
      </c>
      <c r="E7" s="4">
        <f>('[1]Qc, Summer, S2'!E7*Main!$B$5)</f>
        <v>0.39451775969877262</v>
      </c>
      <c r="F7" s="4">
        <f>('[1]Qc, Summer, S2'!F7*Main!$B$5)</f>
        <v>0.41607456403449644</v>
      </c>
      <c r="G7" s="4">
        <f>('[1]Qc, Summer, S2'!G7*Main!$B$5)</f>
        <v>0.4188985995369931</v>
      </c>
      <c r="H7" s="4">
        <f>('[1]Qc, Summer, S2'!H7*Main!$B$5)</f>
        <v>0.4128739904650004</v>
      </c>
      <c r="I7" s="4">
        <f>('[1]Qc, Summer, S2'!I7*Main!$B$5)</f>
        <v>0.74243893360635149</v>
      </c>
      <c r="J7" s="4">
        <f>('[1]Qc, Summer, S2'!J7*Main!$B$5)</f>
        <v>0.86835953884544925</v>
      </c>
      <c r="K7" s="4">
        <f>('[1]Qc, Summer, S2'!K7*Main!$B$5)</f>
        <v>0.84961108092609683</v>
      </c>
      <c r="L7" s="4">
        <f>('[1]Qc, Summer, S2'!L7*Main!$B$5)</f>
        <v>0.7574376999418333</v>
      </c>
      <c r="M7" s="4">
        <f>('[1]Qc, Summer, S2'!M7*Main!$B$5)</f>
        <v>0.9137637540911443</v>
      </c>
      <c r="N7" s="4">
        <f>('[1]Qc, Summer, S2'!N7*Main!$B$5)</f>
        <v>0.95217063692509774</v>
      </c>
      <c r="O7" s="4">
        <f>('[1]Qc, Summer, S2'!O7*Main!$B$5)</f>
        <v>0.85116430045247016</v>
      </c>
      <c r="P7" s="4">
        <f>('[1]Qc, Summer, S2'!P7*Main!$B$5)</f>
        <v>0.74836940816159447</v>
      </c>
      <c r="Q7" s="4">
        <f>('[1]Qc, Summer, S2'!Q7*Main!$B$5)</f>
        <v>0.66553103342169473</v>
      </c>
      <c r="R7" s="4">
        <f>('[1]Qc, Summer, S2'!R7*Main!$B$5)</f>
        <v>0.81934683379100837</v>
      </c>
      <c r="S7" s="4">
        <f>('[1]Qc, Summer, S2'!S7*Main!$B$5)</f>
        <v>0.79374224523503945</v>
      </c>
      <c r="T7" s="4">
        <f>('[1]Qc, Summer, S2'!T7*Main!$B$5)</f>
        <v>0.61030545026176142</v>
      </c>
      <c r="U7" s="4">
        <f>('[1]Qc, Summer, S2'!U7*Main!$B$5)</f>
        <v>0.57203976920293265</v>
      </c>
      <c r="V7" s="4">
        <f>('[1]Qc, Summer, S2'!V7*Main!$B$5)</f>
        <v>0.6601182987085763</v>
      </c>
      <c r="W7" s="4">
        <f>('[1]Qc, Summer, S2'!W7*Main!$B$5)</f>
        <v>0.5203285413349954</v>
      </c>
      <c r="X7" s="4">
        <f>('[1]Qc, Summer, S2'!X7*Main!$B$5)</f>
        <v>0.39207026226327552</v>
      </c>
      <c r="Y7" s="4">
        <f>('[1]Qc, Summer, S2'!Y7*Main!$B$5)</f>
        <v>0.45608173365319804</v>
      </c>
    </row>
    <row r="8" spans="1:25" x14ac:dyDescent="0.25">
      <c r="A8">
        <v>7</v>
      </c>
      <c r="B8" s="4">
        <f>('[1]Qc, Summer, S2'!B8*Main!$B$5)</f>
        <v>-0.79040251629295644</v>
      </c>
      <c r="C8" s="4">
        <f>('[1]Qc, Summer, S2'!C8*Main!$B$5)</f>
        <v>-0.79673272147729679</v>
      </c>
      <c r="D8" s="4">
        <f>('[1]Qc, Summer, S2'!D8*Main!$B$5)</f>
        <v>-0.82892945474247492</v>
      </c>
      <c r="E8" s="4">
        <f>('[1]Qc, Summer, S2'!E8*Main!$B$5)</f>
        <v>-0.85899792936809116</v>
      </c>
      <c r="F8" s="4">
        <f>('[1]Qc, Summer, S2'!F8*Main!$B$5)</f>
        <v>-0.79684186294599224</v>
      </c>
      <c r="G8" s="4">
        <f>('[1]Qc, Summer, S2'!G8*Main!$B$5)</f>
        <v>-0.86980293476894766</v>
      </c>
      <c r="H8" s="4">
        <f>('[1]Qc, Summer, S2'!H8*Main!$B$5)</f>
        <v>-0.76060689533907955</v>
      </c>
      <c r="I8" s="4">
        <f>('[1]Qc, Summer, S2'!I8*Main!$B$5)</f>
        <v>-0.33691971386307051</v>
      </c>
      <c r="J8" s="4">
        <f>('[1]Qc, Summer, S2'!J8*Main!$B$5)</f>
        <v>-5.8827251626885325E-2</v>
      </c>
      <c r="K8" s="4">
        <f>('[1]Qc, Summer, S2'!K8*Main!$B$5)</f>
        <v>-5.0095934131243726E-2</v>
      </c>
      <c r="L8" s="4">
        <f>('[1]Qc, Summer, S2'!L8*Main!$B$5)</f>
        <v>0.10368439526074408</v>
      </c>
      <c r="M8" s="4">
        <f>('[1]Qc, Summer, S2'!M8*Main!$B$5)</f>
        <v>3.3397289420829153E-2</v>
      </c>
      <c r="N8" s="4">
        <f>('[1]Qc, Summer, S2'!N8*Main!$B$5)</f>
        <v>1.0805005400856488E-2</v>
      </c>
      <c r="O8" s="4">
        <f>('[1]Qc, Summer, S2'!O8*Main!$B$5)</f>
        <v>0</v>
      </c>
      <c r="P8" s="4">
        <f>('[1]Qc, Summer, S2'!P8*Main!$B$5)</f>
        <v>-8.5566911457287773E-2</v>
      </c>
      <c r="Q8" s="4">
        <f>('[1]Qc, Summer, S2'!Q8*Main!$B$5)</f>
        <v>-0.15432603673546541</v>
      </c>
      <c r="R8" s="4">
        <f>('[1]Qc, Summer, S2'!R8*Main!$B$5)</f>
        <v>-0.22150261071755803</v>
      </c>
      <c r="S8" s="4">
        <f>('[1]Qc, Summer, S2'!S8*Main!$B$5)</f>
        <v>-0.29173514582312526</v>
      </c>
      <c r="T8" s="4">
        <f>('[1]Qc, Summer, S2'!T8*Main!$B$5)</f>
        <v>-0.25135280240578284</v>
      </c>
      <c r="U8" s="4">
        <f>('[1]Qc, Summer, S2'!U8*Main!$B$5)</f>
        <v>-0.31727424949787703</v>
      </c>
      <c r="V8" s="4">
        <f>('[1]Qc, Summer, S2'!V8*Main!$B$5)</f>
        <v>-0.22046576676495058</v>
      </c>
      <c r="W8" s="4">
        <f>('[1]Qc, Summer, S2'!W8*Main!$B$5)</f>
        <v>-0.41746611776036435</v>
      </c>
      <c r="X8" s="4">
        <f>('[1]Qc, Summer, S2'!X8*Main!$B$5)</f>
        <v>-0.50805353677764609</v>
      </c>
      <c r="Y8" s="4">
        <f>('[1]Qc, Summer, S2'!Y8*Main!$B$5)</f>
        <v>-0.562187705250624</v>
      </c>
    </row>
    <row r="9" spans="1:25" x14ac:dyDescent="0.25">
      <c r="A9">
        <v>8</v>
      </c>
      <c r="B9" s="4">
        <f>('[1]Qc, Summer, S2'!B9*Main!$B$5)</f>
        <v>-0.95068978963472028</v>
      </c>
      <c r="C9" s="4">
        <f>('[1]Qc, Summer, S2'!C9*Main!$B$5)</f>
        <v>-0.97656969634720514</v>
      </c>
      <c r="D9" s="4">
        <f>('[1]Qc, Summer, S2'!D9*Main!$B$5)</f>
        <v>-0.97642393967610874</v>
      </c>
      <c r="E9" s="4">
        <f>('[1]Qc, Summer, S2'!E9*Main!$B$5)</f>
        <v>-1.0010568170914336</v>
      </c>
      <c r="F9" s="4">
        <f>('[1]Qc, Summer, S2'!F9*Main!$B$5)</f>
        <v>-0.98797110706409486</v>
      </c>
      <c r="G9" s="4">
        <f>('[1]Qc, Summer, S2'!G9*Main!$B$5)</f>
        <v>-0.9650711145162516</v>
      </c>
      <c r="H9" s="4">
        <f>('[1]Qc, Summer, S2'!H9*Main!$B$5)</f>
        <v>-0.82760637848648233</v>
      </c>
      <c r="I9" s="4">
        <f>('[1]Qc, Summer, S2'!I9*Main!$B$5)</f>
        <v>-0.67718549391479343</v>
      </c>
      <c r="J9" s="4">
        <f>('[1]Qc, Summer, S2'!J9*Main!$B$5)</f>
        <v>-0.65590501993468997</v>
      </c>
      <c r="K9" s="4">
        <f>('[1]Qc, Summer, S2'!K9*Main!$B$5)</f>
        <v>-0.65911166669881505</v>
      </c>
      <c r="L9" s="4">
        <f>('[1]Qc, Summer, S2'!L9*Main!$B$5)</f>
        <v>-0.64754830412515185</v>
      </c>
      <c r="M9" s="4">
        <f>('[1]Qc, Summer, S2'!M9*Main!$B$5)</f>
        <v>-0.62369279562234203</v>
      </c>
      <c r="N9" s="4">
        <f>('[1]Qc, Summer, S2'!N9*Main!$B$5)</f>
        <v>-0.63812270606090526</v>
      </c>
      <c r="O9" s="4">
        <f>('[1]Qc, Summer, S2'!O9*Main!$B$5)</f>
        <v>-0.66886116847660992</v>
      </c>
      <c r="P9" s="4">
        <f>('[1]Qc, Summer, S2'!P9*Main!$B$5)</f>
        <v>-0.73688094832168882</v>
      </c>
      <c r="Q9" s="4">
        <f>('[1]Qc, Summer, S2'!Q9*Main!$B$5)</f>
        <v>-0.76927131967648854</v>
      </c>
      <c r="R9" s="4">
        <f>('[1]Qc, Summer, S2'!R9*Main!$B$5)</f>
        <v>-0.7792799444251215</v>
      </c>
      <c r="S9" s="4">
        <f>('[1]Qc, Summer, S2'!S9*Main!$B$5)</f>
        <v>-0.81439110697372408</v>
      </c>
      <c r="T9" s="4">
        <f>('[1]Qc, Summer, S2'!T9*Main!$B$5)</f>
        <v>-0.79673835458535835</v>
      </c>
      <c r="U9" s="4">
        <f>('[1]Qc, Summer, S2'!U9*Main!$B$5)</f>
        <v>-0.84053013665704734</v>
      </c>
      <c r="V9" s="4">
        <f>('[1]Qc, Summer, S2'!V9*Main!$B$5)</f>
        <v>-0.8760947644046172</v>
      </c>
      <c r="W9" s="4">
        <f>('[1]Qc, Summer, S2'!W9*Main!$B$5)</f>
        <v>-0.92030762130391863</v>
      </c>
      <c r="X9" s="4">
        <f>('[1]Qc, Summer, S2'!X9*Main!$B$5)</f>
        <v>-0.95362111824232987</v>
      </c>
      <c r="Y9" s="4">
        <f>('[1]Qc, Summer, S2'!Y9*Main!$B$5)</f>
        <v>-0.97161396952992085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0.72645733552663772</v>
      </c>
      <c r="C2" s="4">
        <f>('[1]Qc, Summer, S3'!C2*Main!$B$5)</f>
        <v>0.81878076313994885</v>
      </c>
      <c r="D2" s="4">
        <f>('[1]Qc, Summer, S3'!D2*Main!$B$5)</f>
        <v>0.76389212679612262</v>
      </c>
      <c r="E2" s="4">
        <f>('[1]Qc, Summer, S3'!E2*Main!$B$5)</f>
        <v>0.75617604470727295</v>
      </c>
      <c r="F2" s="4">
        <f>('[1]Qc, Summer, S3'!F2*Main!$B$5)</f>
        <v>0.74721325939882732</v>
      </c>
      <c r="G2" s="4">
        <f>('[1]Qc, Summer, S3'!G2*Main!$B$5)</f>
        <v>0.78259267509005959</v>
      </c>
      <c r="H2" s="4">
        <f>('[1]Qc, Summer, S3'!H2*Main!$B$5)</f>
        <v>0.82215023130101861</v>
      </c>
      <c r="I2" s="4">
        <f>('[1]Qc, Summer, S3'!I2*Main!$B$5)</f>
        <v>1.5706438886010525</v>
      </c>
      <c r="J2" s="4">
        <f>('[1]Qc, Summer, S3'!J2*Main!$B$5)</f>
        <v>1.810482632305997</v>
      </c>
      <c r="K2" s="4">
        <f>('[1]Qc, Summer, S3'!K2*Main!$B$5)</f>
        <v>1.7251676984677107</v>
      </c>
      <c r="L2" s="4">
        <f>('[1]Qc, Summer, S3'!L2*Main!$B$5)</f>
        <v>1.6678867397295254</v>
      </c>
      <c r="M2" s="4">
        <f>('[1]Qc, Summer, S3'!M2*Main!$B$5)</f>
        <v>1.7149919046212807</v>
      </c>
      <c r="N2" s="4">
        <f>('[1]Qc, Summer, S3'!N2*Main!$B$5)</f>
        <v>1.8249713453985965</v>
      </c>
      <c r="O2" s="4">
        <f>('[1]Qc, Summer, S3'!O2*Main!$B$5)</f>
        <v>1.7005705808919018</v>
      </c>
      <c r="P2" s="4">
        <f>('[1]Qc, Summer, S3'!P2*Main!$B$5)</f>
        <v>1.2163780061461791</v>
      </c>
      <c r="Q2" s="4">
        <f>('[1]Qc, Summer, S3'!Q2*Main!$B$5)</f>
        <v>1.5744850823046719</v>
      </c>
      <c r="R2" s="4">
        <f>('[1]Qc, Summer, S3'!R2*Main!$B$5)</f>
        <v>1.6428178966111664</v>
      </c>
      <c r="S2" s="4">
        <f>('[1]Qc, Summer, S3'!S2*Main!$B$5)</f>
        <v>1.4944265187976546</v>
      </c>
      <c r="T2" s="4">
        <f>('[1]Qc, Summer, S3'!T2*Main!$B$5)</f>
        <v>1.1722379732361654</v>
      </c>
      <c r="U2" s="4">
        <f>('[1]Qc, Summer, S3'!U2*Main!$B$5)</f>
        <v>1.0958184353431035</v>
      </c>
      <c r="V2" s="4">
        <f>('[1]Qc, Summer, S3'!V2*Main!$B$5)</f>
        <v>1.1616578432104063</v>
      </c>
      <c r="W2" s="4">
        <f>('[1]Qc, Summer, S3'!W2*Main!$B$5)</f>
        <v>1.1194047124705917</v>
      </c>
      <c r="X2" s="4">
        <f>('[1]Qc, Summer, S3'!X2*Main!$B$5)</f>
        <v>0.77268643869651454</v>
      </c>
      <c r="Y2" s="4">
        <f>('[1]Qc, Summer, S3'!Y2*Main!$B$5)</f>
        <v>0.766082281100818</v>
      </c>
    </row>
    <row r="3" spans="1:25" x14ac:dyDescent="0.25">
      <c r="A3">
        <v>2</v>
      </c>
      <c r="B3" s="4">
        <f>('[1]Qc, Summer, S3'!B3*Main!$B$5)</f>
        <v>3.0680879533296207E-2</v>
      </c>
      <c r="C3" s="4">
        <f>('[1]Qc, Summer, S3'!C3*Main!$B$5)</f>
        <v>-0.18594472444421944</v>
      </c>
      <c r="D3" s="4">
        <f>('[1]Qc, Summer, S3'!D3*Main!$B$5)</f>
        <v>-0.20345451932938344</v>
      </c>
      <c r="E3" s="4">
        <f>('[1]Qc, Summer, S3'!E3*Main!$B$5)</f>
        <v>-0.29146835556631401</v>
      </c>
      <c r="F3" s="4">
        <f>('[1]Qc, Summer, S3'!F3*Main!$B$5)</f>
        <v>-0.35995799573660137</v>
      </c>
      <c r="G3" s="4">
        <f>('[1]Qc, Summer, S3'!G3*Main!$B$5)</f>
        <v>-0.27333874493300259</v>
      </c>
      <c r="H3" s="4">
        <f>('[1]Qc, Summer, S3'!H3*Main!$B$5)</f>
        <v>-0.35639405518475387</v>
      </c>
      <c r="I3" s="4">
        <f>('[1]Qc, Summer, S3'!I3*Main!$B$5)</f>
        <v>0.90772016316186455</v>
      </c>
      <c r="J3" s="4">
        <f>('[1]Qc, Summer, S3'!J3*Main!$B$5)</f>
        <v>1.1695923167541402</v>
      </c>
      <c r="K3" s="4">
        <f>('[1]Qc, Summer, S3'!K3*Main!$B$5)</f>
        <v>1.4720624018500701</v>
      </c>
      <c r="L3" s="4">
        <f>('[1]Qc, Summer, S3'!L3*Main!$B$5)</f>
        <v>0.84511877259897739</v>
      </c>
      <c r="M3" s="4">
        <f>('[1]Qc, Summer, S3'!M3*Main!$B$5)</f>
        <v>0.74408880565095126</v>
      </c>
      <c r="N3" s="4">
        <f>('[1]Qc, Summer, S3'!N3*Main!$B$5)</f>
        <v>0.51630651820678264</v>
      </c>
      <c r="O3" s="4">
        <f>('[1]Qc, Summer, S3'!O3*Main!$B$5)</f>
        <v>0.71991599147320273</v>
      </c>
      <c r="P3" s="4">
        <f>('[1]Qc, Summer, S3'!P3*Main!$B$5)</f>
        <v>0.30370971659222512</v>
      </c>
      <c r="Q3" s="4">
        <f>('[1]Qc, Summer, S3'!Q3*Main!$B$5)</f>
        <v>0.26078747603301772</v>
      </c>
      <c r="R3" s="4">
        <f>('[1]Qc, Summer, S3'!R3*Main!$B$5)</f>
        <v>0.30680879533296201</v>
      </c>
      <c r="S3" s="4">
        <f>('[1]Qc, Summer, S3'!S3*Main!$B$5)</f>
        <v>0.55783417333265817</v>
      </c>
      <c r="T3" s="4">
        <f>('[1]Qc, Summer, S3'!T3*Main!$B$5)</f>
        <v>1.0477985222431765</v>
      </c>
      <c r="U3" s="4">
        <f>('[1]Qc, Summer, S3'!U3*Main!$B$5)</f>
        <v>1.0955243348505259</v>
      </c>
      <c r="V3" s="4">
        <f>('[1]Qc, Summer, S3'!V3*Main!$B$5)</f>
        <v>0.85906462693229357</v>
      </c>
      <c r="W3" s="4">
        <f>('[1]Qc, Summer, S3'!W3*Main!$B$5)</f>
        <v>0.66630192925845289</v>
      </c>
      <c r="X3" s="4">
        <f>('[1]Qc, Summer, S3'!X3*Main!$B$5)</f>
        <v>0.30370971659222501</v>
      </c>
      <c r="Y3" s="4">
        <f>('[1]Qc, Summer, S3'!Y3*Main!$B$5)</f>
        <v>6.1361759066592414E-2</v>
      </c>
    </row>
    <row r="4" spans="1:25" x14ac:dyDescent="0.25">
      <c r="A4">
        <v>3</v>
      </c>
      <c r="B4" s="4">
        <f>('[1]Qc, Summer, S3'!B4*Main!$B$5)</f>
        <v>-0.18703851694095011</v>
      </c>
      <c r="C4" s="4">
        <f>('[1]Qc, Summer, S3'!C4*Main!$B$5)</f>
        <v>-0.44298596117593442</v>
      </c>
      <c r="D4" s="4">
        <f>('[1]Qc, Summer, S3'!D4*Main!$B$5)</f>
        <v>-0.77276439894024118</v>
      </c>
      <c r="E4" s="4">
        <f>('[1]Qc, Summer, S3'!E4*Main!$B$5)</f>
        <v>-0.72083660015795126</v>
      </c>
      <c r="F4" s="4">
        <f>('[1]Qc, Summer, S3'!F4*Main!$B$5)</f>
        <v>-0.7211811447944213</v>
      </c>
      <c r="G4" s="4">
        <f>('[1]Qc, Summer, S3'!G4*Main!$B$5)</f>
        <v>-0.700951452567387</v>
      </c>
      <c r="H4" s="4">
        <f>('[1]Qc, Summer, S3'!H4*Main!$B$5)</f>
        <v>-3.8588999284659184E-2</v>
      </c>
      <c r="I4" s="4">
        <f>('[1]Qc, Summer, S3'!I4*Main!$B$5)</f>
        <v>0.84846577763897302</v>
      </c>
      <c r="J4" s="4">
        <f>('[1]Qc, Summer, S3'!J4*Main!$B$5)</f>
        <v>1.114552678318651</v>
      </c>
      <c r="K4" s="4">
        <f>('[1]Qc, Summer, S3'!K4*Main!$B$5)</f>
        <v>1.1025428367045482</v>
      </c>
      <c r="L4" s="4">
        <f>('[1]Qc, Summer, S3'!L4*Main!$B$5)</f>
        <v>0.91122212213889731</v>
      </c>
      <c r="M4" s="4">
        <f>('[1]Qc, Summer, S3'!M4*Main!$B$5)</f>
        <v>1.163281134048004</v>
      </c>
      <c r="N4" s="4">
        <f>('[1]Qc, Summer, S3'!N4*Main!$B$5)</f>
        <v>1.053912822299901</v>
      </c>
      <c r="O4" s="4">
        <f>('[1]Qc, Summer, S3'!O4*Main!$B$5)</f>
        <v>0.91058225352830968</v>
      </c>
      <c r="P4" s="4">
        <f>('[1]Qc, Summer, S3'!P4*Main!$B$5)</f>
        <v>0.6611811573862586</v>
      </c>
      <c r="Q4" s="4">
        <f>('[1]Qc, Summer, S3'!Q4*Main!$B$5)</f>
        <v>0.40853149752891743</v>
      </c>
      <c r="R4" s="4">
        <f>('[1]Qc, Summer, S3'!R4*Main!$B$5)</f>
        <v>0.5120425504570274</v>
      </c>
      <c r="S4" s="4">
        <f>('[1]Qc, Summer, S3'!S4*Main!$B$5)</f>
        <v>0.45735839458297584</v>
      </c>
      <c r="T4" s="4">
        <f>('[1]Qc, Summer, S3'!T4*Main!$B$5)</f>
        <v>8.5348628519896705E-2</v>
      </c>
      <c r="U4" s="4">
        <f>('[1]Qc, Summer, S3'!U4*Main!$B$5)</f>
        <v>0.35694824338309744</v>
      </c>
      <c r="V4" s="4">
        <f>('[1]Qc, Summer, S3'!V4*Main!$B$5)</f>
        <v>0.50677593958526912</v>
      </c>
      <c r="W4" s="4">
        <f>('[1]Qc, Summer, S3'!W4*Main!$B$5)</f>
        <v>0.33135349895959898</v>
      </c>
      <c r="X4" s="4">
        <f>('[1]Qc, Summer, S3'!X4*Main!$B$5)</f>
        <v>-0.31629197627961714</v>
      </c>
      <c r="Y4" s="4">
        <f>('[1]Qc, Summer, S3'!Y4*Main!$B$5)</f>
        <v>-0.64129600979569457</v>
      </c>
    </row>
    <row r="5" spans="1:25" x14ac:dyDescent="0.25">
      <c r="A5">
        <v>4</v>
      </c>
      <c r="B5" s="4">
        <f>('[1]Qc, Summer, S3'!B5*Main!$B$5)</f>
        <v>-0.90267024061721279</v>
      </c>
      <c r="C5" s="4">
        <f>('[1]Qc, Summer, S3'!C5*Main!$B$5)</f>
        <v>-0.88454535739215001</v>
      </c>
      <c r="D5" s="4">
        <f>('[1]Qc, Summer, S3'!D5*Main!$B$5)</f>
        <v>-0.9006280002538255</v>
      </c>
      <c r="E5" s="4">
        <f>('[1]Qc, Summer, S3'!E5*Main!$B$5)</f>
        <v>-0.93738832679479811</v>
      </c>
      <c r="F5" s="4">
        <f>('[1]Qc, Summer, S3'!F5*Main!$B$5)</f>
        <v>-0.95908713065578866</v>
      </c>
      <c r="G5" s="4">
        <f>('[1]Qc, Summer, S3'!G5*Main!$B$5)</f>
        <v>-0.94649331508156664</v>
      </c>
      <c r="H5" s="4">
        <f>('[1]Qc, Summer, S3'!H5*Main!$B$5)</f>
        <v>-0.8676968743942044</v>
      </c>
      <c r="I5" s="4">
        <f>('[1]Qc, Summer, S3'!I5*Main!$B$5)</f>
        <v>-0.60322674733554138</v>
      </c>
      <c r="J5" s="4">
        <f>('[1]Qc, Summer, S3'!J5*Main!$B$5)</f>
        <v>-0.43806055794658855</v>
      </c>
      <c r="K5" s="4">
        <f>('[1]Qc, Summer, S3'!K5*Main!$B$5)</f>
        <v>-0.47269355077569919</v>
      </c>
      <c r="L5" s="4">
        <f>('[1]Qc, Summer, S3'!L5*Main!$B$5)</f>
        <v>-0.59139877189758949</v>
      </c>
      <c r="M5" s="4">
        <f>('[1]Qc, Summer, S3'!M5*Main!$B$5)</f>
        <v>-0.6424547809822736</v>
      </c>
      <c r="N5" s="4">
        <f>('[1]Qc, Summer, S3'!N5*Main!$B$5)</f>
        <v>-0.60756650810773938</v>
      </c>
      <c r="O5" s="4">
        <f>('[1]Qc, Summer, S3'!O5*Main!$B$5)</f>
        <v>-0.64670944840599709</v>
      </c>
      <c r="P5" s="4">
        <f>('[1]Qc, Summer, S3'!P5*Main!$B$5)</f>
        <v>-0.61450161600840891</v>
      </c>
      <c r="Q5" s="4">
        <f>('[1]Qc, Summer, S3'!Q5*Main!$B$5)</f>
        <v>-0.70465801871711331</v>
      </c>
      <c r="R5" s="4">
        <f>('[1]Qc, Summer, S3'!R5*Main!$B$5)</f>
        <v>-0.82455454671764639</v>
      </c>
      <c r="S5" s="4">
        <f>('[1]Qc, Summer, S3'!S5*Main!$B$5)</f>
        <v>-0.71903879460929931</v>
      </c>
      <c r="T5" s="4">
        <f>('[1]Qc, Summer, S3'!T5*Main!$B$5)</f>
        <v>-0.49617931495465378</v>
      </c>
      <c r="U5" s="4">
        <f>('[1]Qc, Summer, S3'!U5*Main!$B$5)</f>
        <v>-0.45980190848181651</v>
      </c>
      <c r="V5" s="4">
        <f>('[1]Qc, Summer, S3'!V5*Main!$B$5)</f>
        <v>-0.45069692019504787</v>
      </c>
      <c r="W5" s="4">
        <f>('[1]Qc, Summer, S3'!W5*Main!$B$5)</f>
        <v>-0.59390902567758641</v>
      </c>
      <c r="X5" s="4">
        <f>('[1]Qc, Summer, S3'!X5*Main!$B$5)</f>
        <v>-0.75201246714315784</v>
      </c>
      <c r="Y5" s="4">
        <f>('[1]Qc, Summer, S3'!Y5*Main!$B$5)</f>
        <v>-0.76660597640652994</v>
      </c>
    </row>
    <row r="6" spans="1:25" x14ac:dyDescent="0.25">
      <c r="A6">
        <v>5</v>
      </c>
      <c r="B6" s="4">
        <f>('[1]Qc, Summer, S3'!B6*Main!$B$5)</f>
        <v>-0.54552100438470574</v>
      </c>
      <c r="C6" s="4">
        <f>('[1]Qc, Summer, S3'!C6*Main!$B$5)</f>
        <v>-0.71523865019328103</v>
      </c>
      <c r="D6" s="4">
        <f>('[1]Qc, Summer, S3'!D6*Main!$B$5)</f>
        <v>-0.85103725712092149</v>
      </c>
      <c r="E6" s="4">
        <f>('[1]Qc, Summer, S3'!E6*Main!$B$5)</f>
        <v>-0.8618129806643231</v>
      </c>
      <c r="F6" s="4">
        <f>('[1]Qc, Summer, S3'!F6*Main!$B$5)</f>
        <v>-0.86181298066432299</v>
      </c>
      <c r="G6" s="4">
        <f>('[1]Qc, Summer, S3'!G6*Main!$B$5)</f>
        <v>-0.93375318045691869</v>
      </c>
      <c r="H6" s="4">
        <f>('[1]Qc, Summer, S3'!H6*Main!$B$5)</f>
        <v>-0.82434285107022209</v>
      </c>
      <c r="I6" s="4">
        <f>('[1]Qc, Summer, S3'!I6*Main!$B$5)</f>
        <v>-0.33392497844154717</v>
      </c>
      <c r="J6" s="4">
        <f>('[1]Qc, Summer, S3'!J6*Main!$B$5)</f>
        <v>0.11130832614718238</v>
      </c>
      <c r="K6" s="4">
        <f>('[1]Qc, Summer, S3'!K6*Main!$B$5)</f>
        <v>0.36735421170687266</v>
      </c>
      <c r="L6" s="4">
        <f>('[1]Qc, Summer, S3'!L6*Main!$B$5)</f>
        <v>0.61825713830266649</v>
      </c>
      <c r="M6" s="4">
        <f>('[1]Qc, Summer, S3'!M6*Main!$B$5)</f>
        <v>0.6557272678967675</v>
      </c>
      <c r="N6" s="4">
        <f>('[1]Qc, Summer, S3'!N6*Main!$B$5)</f>
        <v>0.56890922253004339</v>
      </c>
      <c r="O6" s="4">
        <f>('[1]Qc, Summer, S3'!O6*Main!$B$5)</f>
        <v>0.46531533482870524</v>
      </c>
      <c r="P6" s="4">
        <f>('[1]Qc, Summer, S3'!P6*Main!$B$5)</f>
        <v>0.30306722465816988</v>
      </c>
      <c r="Q6" s="4">
        <f>('[1]Qc, Summer, S3'!Q6*Main!$B$5)</f>
        <v>0.19788146870610201</v>
      </c>
      <c r="R6" s="4">
        <f>('[1]Qc, Summer, S3'!R6*Main!$B$5)</f>
        <v>0.16861558317345451</v>
      </c>
      <c r="S6" s="4">
        <f>('[1]Qc, Summer, S3'!S6*Main!$B$5)</f>
        <v>0.15000296978030628</v>
      </c>
      <c r="T6" s="4">
        <f>('[1]Qc, Summer, S3'!T6*Main!$B$5)</f>
        <v>0.1545948974266422</v>
      </c>
      <c r="U6" s="4">
        <f>('[1]Qc, Summer, S3'!U6*Main!$B$5)</f>
        <v>3.7102775382394128E-2</v>
      </c>
      <c r="V6" s="4">
        <f>('[1]Qc, Summer, S3'!V6*Main!$B$5)</f>
        <v>0.32449622034107078</v>
      </c>
      <c r="W6" s="4">
        <f>('[1]Qc, Summer, S3'!W6*Main!$B$5)</f>
        <v>0.15306425487786357</v>
      </c>
      <c r="X6" s="4">
        <f>('[1]Qc, Summer, S3'!X6*Main!$B$5)</f>
        <v>8.4001663076971544E-2</v>
      </c>
      <c r="Y6" s="4">
        <f>('[1]Qc, Summer, S3'!Y6*Main!$B$5)</f>
        <v>-0.13604350973544516</v>
      </c>
    </row>
    <row r="7" spans="1:25" x14ac:dyDescent="0.25">
      <c r="A7">
        <v>6</v>
      </c>
      <c r="B7" s="4">
        <f>('[1]Qc, Summer, S3'!B7*Main!$B$5)</f>
        <v>0.40164060479951402</v>
      </c>
      <c r="C7" s="4">
        <f>('[1]Qc, Summer, S3'!C7*Main!$B$5)</f>
        <v>0.44557004594946076</v>
      </c>
      <c r="D7" s="4">
        <f>('[1]Qc, Summer, S3'!D7*Main!$B$5)</f>
        <v>0.33549541769659402</v>
      </c>
      <c r="E7" s="4">
        <f>('[1]Qc, Summer, S3'!E7*Main!$B$5)</f>
        <v>0.40248781545026285</v>
      </c>
      <c r="F7" s="4">
        <f>('[1]Qc, Summer, S3'!F7*Main!$B$5)</f>
        <v>0.41199540164200144</v>
      </c>
      <c r="G7" s="4">
        <f>('[1]Qc, Summer, S3'!G7*Main!$B$5)</f>
        <v>0.4188985995369931</v>
      </c>
      <c r="H7" s="4">
        <f>('[1]Qc, Summer, S3'!H7*Main!$B$5)</f>
        <v>0.39668285358402</v>
      </c>
      <c r="I7" s="4">
        <f>('[1]Qc, Summer, S3'!I7*Main!$B$5)</f>
        <v>0.7649370831095742</v>
      </c>
      <c r="J7" s="4">
        <f>('[1]Qc, Summer, S3'!J7*Main!$B$5)</f>
        <v>0.85976191964895954</v>
      </c>
      <c r="K7" s="4">
        <f>('[1]Qc, Summer, S3'!K7*Main!$B$5)</f>
        <v>0.84961108092609683</v>
      </c>
      <c r="L7" s="4">
        <f>('[1]Qc, Summer, S3'!L7*Main!$B$5)</f>
        <v>0.7574376999418333</v>
      </c>
      <c r="M7" s="4">
        <f>('[1]Qc, Summer, S3'!M7*Main!$B$5)</f>
        <v>0.88688834955905171</v>
      </c>
      <c r="N7" s="4">
        <f>('[1]Qc, Summer, S3'!N7*Main!$B$5)</f>
        <v>0.92416561819200671</v>
      </c>
      <c r="O7" s="4">
        <f>('[1]Qc, Summer, S3'!O7*Main!$B$5)</f>
        <v>0.86835953884544925</v>
      </c>
      <c r="P7" s="4">
        <f>('[1]Qc, Summer, S3'!P7*Main!$B$5)</f>
        <v>0.75585310224321023</v>
      </c>
      <c r="Q7" s="4">
        <f>('[1]Qc, Summer, S3'!Q7*Main!$B$5)</f>
        <v>0.65894161724920264</v>
      </c>
      <c r="R7" s="4">
        <f>('[1]Qc, Summer, S3'!R7*Main!$B$5)</f>
        <v>0.81934683379100837</v>
      </c>
      <c r="S7" s="4">
        <f>('[1]Qc, Summer, S3'!S7*Main!$B$5)</f>
        <v>0.79374224523503945</v>
      </c>
      <c r="T7" s="4">
        <f>('[1]Qc, Summer, S3'!T7*Main!$B$5)</f>
        <v>0.61030545026176142</v>
      </c>
      <c r="U7" s="4">
        <f>('[1]Qc, Summer, S3'!U7*Main!$B$5)</f>
        <v>0.55504848892957825</v>
      </c>
      <c r="V7" s="4">
        <f>('[1]Qc, Summer, S3'!V7*Main!$B$5)</f>
        <v>0.68012188351792702</v>
      </c>
      <c r="W7" s="4">
        <f>('[1]Qc, Summer, S3'!W7*Main!$B$5)</f>
        <v>0.53084022903873262</v>
      </c>
      <c r="X7" s="4">
        <f>('[1]Qc, Summer, S3'!X7*Main!$B$5)</f>
        <v>0.39207026226327552</v>
      </c>
      <c r="Y7" s="4">
        <f>('[1]Qc, Summer, S3'!Y7*Main!$B$5)</f>
        <v>0.44266756501633925</v>
      </c>
    </row>
    <row r="8" spans="1:25" x14ac:dyDescent="0.25">
      <c r="A8">
        <v>7</v>
      </c>
      <c r="B8" s="4">
        <f>('[1]Qc, Summer, S3'!B8*Main!$B$5)</f>
        <v>-0.78265347201557445</v>
      </c>
      <c r="C8" s="4">
        <f>('[1]Qc, Summer, S3'!C8*Main!$B$5)</f>
        <v>-0.79673272147729679</v>
      </c>
      <c r="D8" s="4">
        <f>('[1]Qc, Summer, S3'!D8*Main!$B$5)</f>
        <v>-0.86276331003808626</v>
      </c>
      <c r="E8" s="4">
        <f>('[1]Qc, Summer, S3'!E8*Main!$B$5)</f>
        <v>-0.88502816965197273</v>
      </c>
      <c r="F8" s="4">
        <f>('[1]Qc, Summer, S3'!F8*Main!$B$5)</f>
        <v>-0.82936602061725728</v>
      </c>
      <c r="G8" s="4">
        <f>('[1]Qc, Summer, S3'!G8*Main!$B$5)</f>
        <v>-0.88737471122892631</v>
      </c>
      <c r="H8" s="4">
        <f>('[1]Qc, Summer, S3'!H8*Main!$B$5)</f>
        <v>-0.73801461131910684</v>
      </c>
      <c r="I8" s="4">
        <f>('[1]Qc, Summer, S3'!I8*Main!$B$5)</f>
        <v>-0.34035767012697943</v>
      </c>
      <c r="J8" s="4">
        <f>('[1]Qc, Summer, S3'!J8*Main!$B$5)</f>
        <v>-5.8827251626885325E-2</v>
      </c>
      <c r="K8" s="4">
        <f>('[1]Qc, Summer, S3'!K8*Main!$B$5)</f>
        <v>-4.8131387694724352E-2</v>
      </c>
      <c r="L8" s="4">
        <f>('[1]Qc, Summer, S3'!L8*Main!$B$5)</f>
        <v>0.10472123921335152</v>
      </c>
      <c r="M8" s="4">
        <f>('[1]Qc, Summer, S3'!M8*Main!$B$5)</f>
        <v>3.3069865014742593E-2</v>
      </c>
      <c r="N8" s="4">
        <f>('[1]Qc, Summer, S3'!N8*Main!$B$5)</f>
        <v>1.102328833824753E-2</v>
      </c>
      <c r="O8" s="4">
        <f>('[1]Qc, Summer, S3'!O8*Main!$B$5)</f>
        <v>0</v>
      </c>
      <c r="P8" s="4">
        <f>('[1]Qc, Summer, S3'!P8*Main!$B$5)</f>
        <v>-8.7313174956416079E-2</v>
      </c>
      <c r="Q8" s="4">
        <f>('[1]Qc, Summer, S3'!Q8*Main!$B$5)</f>
        <v>-0.15279805617372816</v>
      </c>
      <c r="R8" s="4">
        <f>('[1]Qc, Summer, S3'!R8*Main!$B$5)</f>
        <v>-0.22374001082581621</v>
      </c>
      <c r="S8" s="4">
        <f>('[1]Qc, Summer, S3'!S8*Main!$B$5)</f>
        <v>-0.29762878513268337</v>
      </c>
      <c r="T8" s="4">
        <f>('[1]Qc, Summer, S3'!T8*Main!$B$5)</f>
        <v>-0.25904727594881694</v>
      </c>
      <c r="U8" s="4">
        <f>('[1]Qc, Summer, S3'!U8*Main!$B$5)</f>
        <v>-0.30483212206658766</v>
      </c>
      <c r="V8" s="4">
        <f>('[1]Qc, Summer, S3'!V8*Main!$B$5)</f>
        <v>-0.21828293739104021</v>
      </c>
      <c r="W8" s="4">
        <f>('[1]Qc, Summer, S3'!W8*Main!$B$5)</f>
        <v>-0.40928050760820034</v>
      </c>
      <c r="X8" s="4">
        <f>('[1]Qc, Summer, S3'!X8*Main!$B$5)</f>
        <v>-0.51323775654068315</v>
      </c>
      <c r="Y8" s="4">
        <f>('[1]Qc, Summer, S3'!Y8*Main!$B$5)</f>
        <v>-0.56775392015409565</v>
      </c>
    </row>
    <row r="9" spans="1:25" x14ac:dyDescent="0.25">
      <c r="A9">
        <v>8</v>
      </c>
      <c r="B9" s="4">
        <f>('[1]Qc, Summer, S3'!B9*Main!$B$5)</f>
        <v>-0.97009162207624533</v>
      </c>
      <c r="C9" s="4">
        <f>('[1]Qc, Summer, S3'!C9*Main!$B$5)</f>
        <v>-0.97656969634720514</v>
      </c>
      <c r="D9" s="4">
        <f>('[1]Qc, Summer, S3'!D9*Main!$B$5)</f>
        <v>-0.9665610715985723</v>
      </c>
      <c r="E9" s="4">
        <f>('[1]Qc, Summer, S3'!E9*Main!$B$5)</f>
        <v>-0.98123390982229641</v>
      </c>
      <c r="F9" s="4">
        <f>('[1]Qc, Summer, S3'!F9*Main!$B$5)</f>
        <v>-0.98797110706409486</v>
      </c>
      <c r="G9" s="4">
        <f>('[1]Qc, Summer, S3'!G9*Main!$B$5)</f>
        <v>-0.9555159549665857</v>
      </c>
      <c r="H9" s="4">
        <f>('[1]Qc, Summer, S3'!H9*Main!$B$5)</f>
        <v>-0.80326501441335041</v>
      </c>
      <c r="I9" s="4">
        <f>('[1]Qc, Summer, S3'!I9*Main!$B$5)</f>
        <v>-0.66377588017390654</v>
      </c>
      <c r="J9" s="4">
        <f>('[1]Qc, Summer, S3'!J9*Main!$B$5)</f>
        <v>-0.65590501993468997</v>
      </c>
      <c r="K9" s="4">
        <f>('[1]Qc, Summer, S3'!K9*Main!$B$5)</f>
        <v>-0.64618790852825014</v>
      </c>
      <c r="L9" s="4">
        <f>('[1]Qc, Summer, S3'!L9*Main!$B$5)</f>
        <v>-0.64119979133961125</v>
      </c>
      <c r="M9" s="4">
        <f>('[1]Qc, Summer, S3'!M9*Main!$B$5)</f>
        <v>-0.62999272285085051</v>
      </c>
      <c r="N9" s="4">
        <f>('[1]Qc, Summer, S3'!N9*Main!$B$5)</f>
        <v>-0.64456838996051047</v>
      </c>
      <c r="O9" s="4">
        <f>('[1]Qc, Summer, S3'!O9*Main!$B$5)</f>
        <v>-0.67554978016137601</v>
      </c>
      <c r="P9" s="4">
        <f>('[1]Qc, Summer, S3'!P9*Main!$B$5)</f>
        <v>-0.7516185672881226</v>
      </c>
      <c r="Q9" s="4">
        <f>('[1]Qc, Summer, S3'!Q9*Main!$B$5)</f>
        <v>-0.76927131967648854</v>
      </c>
      <c r="R9" s="4">
        <f>('[1]Qc, Summer, S3'!R9*Main!$B$5)</f>
        <v>-0.81108728909553451</v>
      </c>
      <c r="S9" s="4">
        <f>('[1]Qc, Summer, S3'!S9*Main!$B$5)</f>
        <v>-0.79043842735684966</v>
      </c>
      <c r="T9" s="4">
        <f>('[1]Qc, Summer, S3'!T9*Main!$B$5)</f>
        <v>-0.80486833779541311</v>
      </c>
      <c r="U9" s="4">
        <f>('[1]Qc, Summer, S3'!U9*Main!$B$5)</f>
        <v>-0.84893543802361782</v>
      </c>
      <c r="V9" s="4">
        <f>('[1]Qc, Summer, S3'!V9*Main!$B$5)</f>
        <v>-0.8939742493924665</v>
      </c>
      <c r="W9" s="4">
        <f>('[1]Qc, Summer, S3'!W9*Main!$B$5)</f>
        <v>-0.91101158472509092</v>
      </c>
      <c r="X9" s="4">
        <f>('[1]Qc, Summer, S3'!X9*Main!$B$5)</f>
        <v>-0.92529573849255775</v>
      </c>
      <c r="Y9" s="4">
        <f>('[1]Qc, Summer, S3'!Y9*Main!$B$5)</f>
        <v>-0.9812339098222963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1.0751043791074253</v>
      </c>
      <c r="C2" s="4">
        <f>('FL Characterization'!C$4-'FL Characterization'!C$2)*VLOOKUP($A2,'FL Ratio'!$A$2:$B$9,2,FALSE)</f>
        <v>1.1835534835062373</v>
      </c>
      <c r="D2" s="4">
        <f>('FL Characterization'!D$4-'FL Characterization'!D$2)*VLOOKUP($A2,'FL Ratio'!$A$2:$B$9,2,FALSE)</f>
        <v>1.540507282890976</v>
      </c>
      <c r="E2" s="4">
        <f>('FL Characterization'!E$4-'FL Characterization'!E$2)*VLOOKUP($A2,'FL Ratio'!$A$2:$B$9,2,FALSE)</f>
        <v>1.7661296560345001</v>
      </c>
      <c r="F2" s="4">
        <f>('FL Characterization'!F$4-'FL Characterization'!F$2)*VLOOKUP($A2,'FL Ratio'!$A$2:$B$9,2,FALSE)</f>
        <v>2.0765669852848312</v>
      </c>
      <c r="G2" s="4">
        <f>('FL Characterization'!G$4-'FL Characterization'!G$2)*VLOOKUP($A2,'FL Ratio'!$A$2:$B$9,2,FALSE)</f>
        <v>2.4273572965480641</v>
      </c>
      <c r="H2" s="4">
        <f>('FL Characterization'!H$4-'FL Characterization'!H$2)*VLOOKUP($A2,'FL Ratio'!$A$2:$B$9,2,FALSE)</f>
        <v>2.1637714096126568</v>
      </c>
      <c r="I2" s="4">
        <f>('FL Characterization'!I$4-'FL Characterization'!I$2)*VLOOKUP($A2,'FL Ratio'!$A$2:$B$9,2,FALSE)</f>
        <v>3.0933489858511978</v>
      </c>
      <c r="J2" s="4">
        <f>('FL Characterization'!J$4-'FL Characterization'!J$2)*VLOOKUP($A2,'FL Ratio'!$A$2:$B$9,2,FALSE)</f>
        <v>2.8378024312481891</v>
      </c>
      <c r="K2" s="4">
        <f>('FL Characterization'!K$4-'FL Characterization'!K$2)*VLOOKUP($A2,'FL Ratio'!$A$2:$B$9,2,FALSE)</f>
        <v>3.205132924402708</v>
      </c>
      <c r="L2" s="4">
        <f>('FL Characterization'!L$4-'FL Characterization'!L$2)*VLOOKUP($A2,'FL Ratio'!$A$2:$B$9,2,FALSE)</f>
        <v>3.2940196534593507</v>
      </c>
      <c r="M2" s="4">
        <f>('FL Characterization'!M$4-'FL Characterization'!M$2)*VLOOKUP($A2,'FL Ratio'!$A$2:$B$9,2,FALSE)</f>
        <v>3.0554747979741186</v>
      </c>
      <c r="N2" s="4">
        <f>('FL Characterization'!N$4-'FL Characterization'!N$2)*VLOOKUP($A2,'FL Ratio'!$A$2:$B$9,2,FALSE)</f>
        <v>2.8823983942143006</v>
      </c>
      <c r="O2" s="4">
        <f>('FL Characterization'!O$4-'FL Characterization'!O$2)*VLOOKUP($A2,'FL Ratio'!$A$2:$B$9,2,FALSE)</f>
        <v>2.6536645017050891</v>
      </c>
      <c r="P2" s="4">
        <f>('FL Characterization'!P$4-'FL Characterization'!P$2)*VLOOKUP($A2,'FL Ratio'!$A$2:$B$9,2,FALSE)</f>
        <v>2.4443143327084389</v>
      </c>
      <c r="Q2" s="4">
        <f>('FL Characterization'!Q$4-'FL Characterization'!Q$2)*VLOOKUP($A2,'FL Ratio'!$A$2:$B$9,2,FALSE)</f>
        <v>2.1998516353674127</v>
      </c>
      <c r="R2" s="4">
        <f>('FL Characterization'!R$4-'FL Characterization'!R$2)*VLOOKUP($A2,'FL Ratio'!$A$2:$B$9,2,FALSE)</f>
        <v>2.1769544258725437</v>
      </c>
      <c r="S2" s="4">
        <f>('FL Characterization'!S$4-'FL Characterization'!S$2)*VLOOKUP($A2,'FL Ratio'!$A$2:$B$9,2,FALSE)</f>
        <v>1.7248238642636846</v>
      </c>
      <c r="T2" s="4">
        <f>('FL Characterization'!T$4-'FL Characterization'!T$2)*VLOOKUP($A2,'FL Ratio'!$A$2:$B$9,2,FALSE)</f>
        <v>1.4270857025680503</v>
      </c>
      <c r="U2" s="4">
        <f>('FL Characterization'!U$4-'FL Characterization'!U$2)*VLOOKUP($A2,'FL Ratio'!$A$2:$B$9,2,FALSE)</f>
        <v>1.6934258052099276</v>
      </c>
      <c r="V2" s="4">
        <f>('FL Characterization'!V$4-'FL Characterization'!V$2)*VLOOKUP($A2,'FL Ratio'!$A$2:$B$9,2,FALSE)</f>
        <v>1.7254342580148483</v>
      </c>
      <c r="W2" s="4">
        <f>('FL Characterization'!W$4-'FL Characterization'!W$2)*VLOOKUP($A2,'FL Ratio'!$A$2:$B$9,2,FALSE)</f>
        <v>1.971824906350403</v>
      </c>
      <c r="X2" s="4">
        <f>('FL Characterization'!X$4-'FL Characterization'!X$2)*VLOOKUP($A2,'FL Ratio'!$A$2:$B$9,2,FALSE)</f>
        <v>0.95742493017882158</v>
      </c>
      <c r="Y2" s="4">
        <f>('FL Characterization'!Y$4-'FL Characterization'!Y$2)*VLOOKUP($A2,'FL Ratio'!$A$2:$B$9,2,FALSE)</f>
        <v>0.9192381015999278</v>
      </c>
    </row>
    <row r="3" spans="1:25" x14ac:dyDescent="0.25">
      <c r="A3">
        <v>2</v>
      </c>
      <c r="B3" s="4">
        <f>('FL Characterization'!B$4-'FL Characterization'!B$2)*VLOOKUP($A3,'FL Ratio'!$A$2:$B$9,2,FALSE)</f>
        <v>0.89592031592285437</v>
      </c>
      <c r="C3" s="4">
        <f>('FL Characterization'!C$4-'FL Characterization'!C$2)*VLOOKUP($A3,'FL Ratio'!$A$2:$B$9,2,FALSE)</f>
        <v>0.98629456958853112</v>
      </c>
      <c r="D3" s="4">
        <f>('FL Characterization'!D$4-'FL Characterization'!D$2)*VLOOKUP($A3,'FL Ratio'!$A$2:$B$9,2,FALSE)</f>
        <v>1.2837560690758132</v>
      </c>
      <c r="E3" s="4">
        <f>('FL Characterization'!E$4-'FL Characterization'!E$2)*VLOOKUP($A3,'FL Ratio'!$A$2:$B$9,2,FALSE)</f>
        <v>1.4717747133620833</v>
      </c>
      <c r="F3" s="4">
        <f>('FL Characterization'!F$4-'FL Characterization'!F$2)*VLOOKUP($A3,'FL Ratio'!$A$2:$B$9,2,FALSE)</f>
        <v>1.7304724877373592</v>
      </c>
      <c r="G3" s="4">
        <f>('FL Characterization'!G$4-'FL Characterization'!G$2)*VLOOKUP($A3,'FL Ratio'!$A$2:$B$9,2,FALSE)</f>
        <v>2.0227977471233864</v>
      </c>
      <c r="H3" s="4">
        <f>('FL Characterization'!H$4-'FL Characterization'!H$2)*VLOOKUP($A3,'FL Ratio'!$A$2:$B$9,2,FALSE)</f>
        <v>1.8031428413438804</v>
      </c>
      <c r="I3" s="4">
        <f>('FL Characterization'!I$4-'FL Characterization'!I$2)*VLOOKUP($A3,'FL Ratio'!$A$2:$B$9,2,FALSE)</f>
        <v>2.5777908215426644</v>
      </c>
      <c r="J3" s="4">
        <f>('FL Characterization'!J$4-'FL Characterization'!J$2)*VLOOKUP($A3,'FL Ratio'!$A$2:$B$9,2,FALSE)</f>
        <v>2.3648353593734903</v>
      </c>
      <c r="K3" s="4">
        <f>('FL Characterization'!K$4-'FL Characterization'!K$2)*VLOOKUP($A3,'FL Ratio'!$A$2:$B$9,2,FALSE)</f>
        <v>2.6709441036689232</v>
      </c>
      <c r="L3" s="4">
        <f>('FL Characterization'!L$4-'FL Characterization'!L$2)*VLOOKUP($A3,'FL Ratio'!$A$2:$B$9,2,FALSE)</f>
        <v>2.7450163778827918</v>
      </c>
      <c r="M3" s="4">
        <f>('FL Characterization'!M$4-'FL Characterization'!M$2)*VLOOKUP($A3,'FL Ratio'!$A$2:$B$9,2,FALSE)</f>
        <v>2.546228998311765</v>
      </c>
      <c r="N3" s="4">
        <f>('FL Characterization'!N$4-'FL Characterization'!N$2)*VLOOKUP($A3,'FL Ratio'!$A$2:$B$9,2,FALSE)</f>
        <v>2.4019986618452505</v>
      </c>
      <c r="O3" s="4">
        <f>('FL Characterization'!O$4-'FL Characterization'!O$2)*VLOOKUP($A3,'FL Ratio'!$A$2:$B$9,2,FALSE)</f>
        <v>2.2113870847542403</v>
      </c>
      <c r="P3" s="4">
        <f>('FL Characterization'!P$4-'FL Characterization'!P$2)*VLOOKUP($A3,'FL Ratio'!$A$2:$B$9,2,FALSE)</f>
        <v>2.0369286105903655</v>
      </c>
      <c r="Q3" s="4">
        <f>('FL Characterization'!Q$4-'FL Characterization'!Q$2)*VLOOKUP($A3,'FL Ratio'!$A$2:$B$9,2,FALSE)</f>
        <v>1.8332096961395106</v>
      </c>
      <c r="R3" s="4">
        <f>('FL Characterization'!R$4-'FL Characterization'!R$2)*VLOOKUP($A3,'FL Ratio'!$A$2:$B$9,2,FALSE)</f>
        <v>1.8141286882271195</v>
      </c>
      <c r="S3" s="4">
        <f>('FL Characterization'!S$4-'FL Characterization'!S$2)*VLOOKUP($A3,'FL Ratio'!$A$2:$B$9,2,FALSE)</f>
        <v>1.437353220219737</v>
      </c>
      <c r="T3" s="4">
        <f>('FL Characterization'!T$4-'FL Characterization'!T$2)*VLOOKUP($A3,'FL Ratio'!$A$2:$B$9,2,FALSE)</f>
        <v>1.1892380854733751</v>
      </c>
      <c r="U3" s="4">
        <f>('FL Characterization'!U$4-'FL Characterization'!U$2)*VLOOKUP($A3,'FL Ratio'!$A$2:$B$9,2,FALSE)</f>
        <v>1.4111881710082728</v>
      </c>
      <c r="V3" s="4">
        <f>('FL Characterization'!V$4-'FL Characterization'!V$2)*VLOOKUP($A3,'FL Ratio'!$A$2:$B$9,2,FALSE)</f>
        <v>1.4378618816790401</v>
      </c>
      <c r="W3" s="4">
        <f>('FL Characterization'!W$4-'FL Characterization'!W$2)*VLOOKUP($A3,'FL Ratio'!$A$2:$B$9,2,FALSE)</f>
        <v>1.6431874219586691</v>
      </c>
      <c r="X3" s="4">
        <f>('FL Characterization'!X$4-'FL Characterization'!X$2)*VLOOKUP($A3,'FL Ratio'!$A$2:$B$9,2,FALSE)</f>
        <v>0.79785410848235128</v>
      </c>
      <c r="Y3" s="4">
        <f>('FL Characterization'!Y$4-'FL Characterization'!Y$2)*VLOOKUP($A3,'FL Ratio'!$A$2:$B$9,2,FALSE)</f>
        <v>0.76603175133327306</v>
      </c>
    </row>
    <row r="4" spans="1:25" x14ac:dyDescent="0.25">
      <c r="A4">
        <v>3</v>
      </c>
      <c r="B4" s="4">
        <f>('FL Characterization'!B$4-'FL Characterization'!B$2)*VLOOKUP($A4,'FL Ratio'!$A$2:$B$9,2,FALSE)</f>
        <v>0.71673625273828345</v>
      </c>
      <c r="C4" s="4">
        <f>('FL Characterization'!C$4-'FL Characterization'!C$2)*VLOOKUP($A4,'FL Ratio'!$A$2:$B$9,2,FALSE)</f>
        <v>0.7890356556708249</v>
      </c>
      <c r="D4" s="4">
        <f>('FL Characterization'!D$4-'FL Characterization'!D$2)*VLOOKUP($A4,'FL Ratio'!$A$2:$B$9,2,FALSE)</f>
        <v>1.0270048552606506</v>
      </c>
      <c r="E4" s="4">
        <f>('FL Characterization'!E$4-'FL Characterization'!E$2)*VLOOKUP($A4,'FL Ratio'!$A$2:$B$9,2,FALSE)</f>
        <v>1.1774197706896667</v>
      </c>
      <c r="F4" s="4">
        <f>('FL Characterization'!F$4-'FL Characterization'!F$2)*VLOOKUP($A4,'FL Ratio'!$A$2:$B$9,2,FALSE)</f>
        <v>1.3843779901898874</v>
      </c>
      <c r="G4" s="4">
        <f>('FL Characterization'!G$4-'FL Characterization'!G$2)*VLOOKUP($A4,'FL Ratio'!$A$2:$B$9,2,FALSE)</f>
        <v>1.6182381976987092</v>
      </c>
      <c r="H4" s="4">
        <f>('FL Characterization'!H$4-'FL Characterization'!H$2)*VLOOKUP($A4,'FL Ratio'!$A$2:$B$9,2,FALSE)</f>
        <v>1.4425142730751044</v>
      </c>
      <c r="I4" s="4">
        <f>('FL Characterization'!I$4-'FL Characterization'!I$2)*VLOOKUP($A4,'FL Ratio'!$A$2:$B$9,2,FALSE)</f>
        <v>2.0622326572341318</v>
      </c>
      <c r="J4" s="4">
        <f>('FL Characterization'!J$4-'FL Characterization'!J$2)*VLOOKUP($A4,'FL Ratio'!$A$2:$B$9,2,FALSE)</f>
        <v>1.8918682874987924</v>
      </c>
      <c r="K4" s="4">
        <f>('FL Characterization'!K$4-'FL Characterization'!K$2)*VLOOKUP($A4,'FL Ratio'!$A$2:$B$9,2,FALSE)</f>
        <v>2.1367552829351388</v>
      </c>
      <c r="L4" s="4">
        <f>('FL Characterization'!L$4-'FL Characterization'!L$2)*VLOOKUP($A4,'FL Ratio'!$A$2:$B$9,2,FALSE)</f>
        <v>2.1960131023062335</v>
      </c>
      <c r="M4" s="4">
        <f>('FL Characterization'!M$4-'FL Characterization'!M$2)*VLOOKUP($A4,'FL Ratio'!$A$2:$B$9,2,FALSE)</f>
        <v>2.0369831986494122</v>
      </c>
      <c r="N4" s="4">
        <f>('FL Characterization'!N$4-'FL Characterization'!N$2)*VLOOKUP($A4,'FL Ratio'!$A$2:$B$9,2,FALSE)</f>
        <v>1.9215989294762004</v>
      </c>
      <c r="O4" s="4">
        <f>('FL Characterization'!O$4-'FL Characterization'!O$2)*VLOOKUP($A4,'FL Ratio'!$A$2:$B$9,2,FALSE)</f>
        <v>1.7691096678033924</v>
      </c>
      <c r="P4" s="4">
        <f>('FL Characterization'!P$4-'FL Characterization'!P$2)*VLOOKUP($A4,'FL Ratio'!$A$2:$B$9,2,FALSE)</f>
        <v>1.6295428884722922</v>
      </c>
      <c r="Q4" s="4">
        <f>('FL Characterization'!Q$4-'FL Characterization'!Q$2)*VLOOKUP($A4,'FL Ratio'!$A$2:$B$9,2,FALSE)</f>
        <v>1.4665677569116085</v>
      </c>
      <c r="R4" s="4">
        <f>('FL Characterization'!R$4-'FL Characterization'!R$2)*VLOOKUP($A4,'FL Ratio'!$A$2:$B$9,2,FALSE)</f>
        <v>1.4513029505816957</v>
      </c>
      <c r="S4" s="4">
        <f>('FL Characterization'!S$4-'FL Characterization'!S$2)*VLOOKUP($A4,'FL Ratio'!$A$2:$B$9,2,FALSE)</f>
        <v>1.1498825761757896</v>
      </c>
      <c r="T4" s="4">
        <f>('FL Characterization'!T$4-'FL Characterization'!T$2)*VLOOKUP($A4,'FL Ratio'!$A$2:$B$9,2,FALSE)</f>
        <v>0.95139046837870012</v>
      </c>
      <c r="U4" s="4">
        <f>('FL Characterization'!U$4-'FL Characterization'!U$2)*VLOOKUP($A4,'FL Ratio'!$A$2:$B$9,2,FALSE)</f>
        <v>1.1289505368066182</v>
      </c>
      <c r="V4" s="4">
        <f>('FL Characterization'!V$4-'FL Characterization'!V$2)*VLOOKUP($A4,'FL Ratio'!$A$2:$B$9,2,FALSE)</f>
        <v>1.150289505343232</v>
      </c>
      <c r="W4" s="4">
        <f>('FL Characterization'!W$4-'FL Characterization'!W$2)*VLOOKUP($A4,'FL Ratio'!$A$2:$B$9,2,FALSE)</f>
        <v>1.3145499375669352</v>
      </c>
      <c r="X4" s="4">
        <f>('FL Characterization'!X$4-'FL Characterization'!X$2)*VLOOKUP($A4,'FL Ratio'!$A$2:$B$9,2,FALSE)</f>
        <v>0.63828328678588109</v>
      </c>
      <c r="Y4" s="4">
        <f>('FL Characterization'!Y$4-'FL Characterization'!Y$2)*VLOOKUP($A4,'FL Ratio'!$A$2:$B$9,2,FALSE)</f>
        <v>0.61282540106661854</v>
      </c>
    </row>
    <row r="5" spans="1:25" x14ac:dyDescent="0.25">
      <c r="A5">
        <v>4</v>
      </c>
      <c r="B5" s="4">
        <f>('FL Characterization'!B$4-'FL Characterization'!B$2)*VLOOKUP($A5,'FL Ratio'!$A$2:$B$9,2,FALSE)</f>
        <v>0.53755218955371264</v>
      </c>
      <c r="C5" s="4">
        <f>('FL Characterization'!C$4-'FL Characterization'!C$2)*VLOOKUP($A5,'FL Ratio'!$A$2:$B$9,2,FALSE)</f>
        <v>0.59177674175311867</v>
      </c>
      <c r="D5" s="4">
        <f>('FL Characterization'!D$4-'FL Characterization'!D$2)*VLOOKUP($A5,'FL Ratio'!$A$2:$B$9,2,FALSE)</f>
        <v>0.77025364144548802</v>
      </c>
      <c r="E5" s="4">
        <f>('FL Characterization'!E$4-'FL Characterization'!E$2)*VLOOKUP($A5,'FL Ratio'!$A$2:$B$9,2,FALSE)</f>
        <v>0.88306482801725006</v>
      </c>
      <c r="F5" s="4">
        <f>('FL Characterization'!F$4-'FL Characterization'!F$2)*VLOOKUP($A5,'FL Ratio'!$A$2:$B$9,2,FALSE)</f>
        <v>1.0382834926424156</v>
      </c>
      <c r="G5" s="4">
        <f>('FL Characterization'!G$4-'FL Characterization'!G$2)*VLOOKUP($A5,'FL Ratio'!$A$2:$B$9,2,FALSE)</f>
        <v>1.213678648274032</v>
      </c>
      <c r="H5" s="4">
        <f>('FL Characterization'!H$4-'FL Characterization'!H$2)*VLOOKUP($A5,'FL Ratio'!$A$2:$B$9,2,FALSE)</f>
        <v>1.0818857048063284</v>
      </c>
      <c r="I5" s="4">
        <f>('FL Characterization'!I$4-'FL Characterization'!I$2)*VLOOKUP($A5,'FL Ratio'!$A$2:$B$9,2,FALSE)</f>
        <v>1.5466744929255989</v>
      </c>
      <c r="J5" s="4">
        <f>('FL Characterization'!J$4-'FL Characterization'!J$2)*VLOOKUP($A5,'FL Ratio'!$A$2:$B$9,2,FALSE)</f>
        <v>1.4189012156240945</v>
      </c>
      <c r="K5" s="4">
        <f>('FL Characterization'!K$4-'FL Characterization'!K$2)*VLOOKUP($A5,'FL Ratio'!$A$2:$B$9,2,FALSE)</f>
        <v>1.602566462201354</v>
      </c>
      <c r="L5" s="4">
        <f>('FL Characterization'!L$4-'FL Characterization'!L$2)*VLOOKUP($A5,'FL Ratio'!$A$2:$B$9,2,FALSE)</f>
        <v>1.6470098267296753</v>
      </c>
      <c r="M5" s="4">
        <f>('FL Characterization'!M$4-'FL Characterization'!M$2)*VLOOKUP($A5,'FL Ratio'!$A$2:$B$9,2,FALSE)</f>
        <v>1.5277373989870593</v>
      </c>
      <c r="N5" s="4">
        <f>('FL Characterization'!N$4-'FL Characterization'!N$2)*VLOOKUP($A5,'FL Ratio'!$A$2:$B$9,2,FALSE)</f>
        <v>1.4411991971071503</v>
      </c>
      <c r="O5" s="4">
        <f>('FL Characterization'!O$4-'FL Characterization'!O$2)*VLOOKUP($A5,'FL Ratio'!$A$2:$B$9,2,FALSE)</f>
        <v>1.3268322508525445</v>
      </c>
      <c r="P5" s="4">
        <f>('FL Characterization'!P$4-'FL Characterization'!P$2)*VLOOKUP($A5,'FL Ratio'!$A$2:$B$9,2,FALSE)</f>
        <v>1.2221571663542194</v>
      </c>
      <c r="Q5" s="4">
        <f>('FL Characterization'!Q$4-'FL Characterization'!Q$2)*VLOOKUP($A5,'FL Ratio'!$A$2:$B$9,2,FALSE)</f>
        <v>1.0999258176837063</v>
      </c>
      <c r="R5" s="4">
        <f>('FL Characterization'!R$4-'FL Characterization'!R$2)*VLOOKUP($A5,'FL Ratio'!$A$2:$B$9,2,FALSE)</f>
        <v>1.0884772129362719</v>
      </c>
      <c r="S5" s="4">
        <f>('FL Characterization'!S$4-'FL Characterization'!S$2)*VLOOKUP($A5,'FL Ratio'!$A$2:$B$9,2,FALSE)</f>
        <v>0.86241193213184231</v>
      </c>
      <c r="T5" s="4">
        <f>('FL Characterization'!T$4-'FL Characterization'!T$2)*VLOOKUP($A5,'FL Ratio'!$A$2:$B$9,2,FALSE)</f>
        <v>0.71354285128402517</v>
      </c>
      <c r="U5" s="4">
        <f>('FL Characterization'!U$4-'FL Characterization'!U$2)*VLOOKUP($A5,'FL Ratio'!$A$2:$B$9,2,FALSE)</f>
        <v>0.84671290260496379</v>
      </c>
      <c r="V5" s="4">
        <f>('FL Characterization'!V$4-'FL Characterization'!V$2)*VLOOKUP($A5,'FL Ratio'!$A$2:$B$9,2,FALSE)</f>
        <v>0.86271712900742414</v>
      </c>
      <c r="W5" s="4">
        <f>('FL Characterization'!W$4-'FL Characterization'!W$2)*VLOOKUP($A5,'FL Ratio'!$A$2:$B$9,2,FALSE)</f>
        <v>0.98591245317520149</v>
      </c>
      <c r="X5" s="4">
        <f>('FL Characterization'!X$4-'FL Characterization'!X$2)*VLOOKUP($A5,'FL Ratio'!$A$2:$B$9,2,FALSE)</f>
        <v>0.47871246508941079</v>
      </c>
      <c r="Y5" s="4">
        <f>('FL Characterization'!Y$4-'FL Characterization'!Y$2)*VLOOKUP($A5,'FL Ratio'!$A$2:$B$9,2,FALSE)</f>
        <v>0.4596190507999639</v>
      </c>
    </row>
    <row r="6" spans="1:25" x14ac:dyDescent="0.25">
      <c r="A6">
        <v>5</v>
      </c>
      <c r="B6" s="4">
        <f>('FL Characterization'!B$4-'FL Characterization'!B$2)*VLOOKUP($A6,'FL Ratio'!$A$2:$B$9,2,FALSE)</f>
        <v>0.53755218955371264</v>
      </c>
      <c r="C6" s="4">
        <f>('FL Characterization'!C$4-'FL Characterization'!C$2)*VLOOKUP($A6,'FL Ratio'!$A$2:$B$9,2,FALSE)</f>
        <v>0.59177674175311867</v>
      </c>
      <c r="D6" s="4">
        <f>('FL Characterization'!D$4-'FL Characterization'!D$2)*VLOOKUP($A6,'FL Ratio'!$A$2:$B$9,2,FALSE)</f>
        <v>0.77025364144548802</v>
      </c>
      <c r="E6" s="4">
        <f>('FL Characterization'!E$4-'FL Characterization'!E$2)*VLOOKUP($A6,'FL Ratio'!$A$2:$B$9,2,FALSE)</f>
        <v>0.88306482801725006</v>
      </c>
      <c r="F6" s="4">
        <f>('FL Characterization'!F$4-'FL Characterization'!F$2)*VLOOKUP($A6,'FL Ratio'!$A$2:$B$9,2,FALSE)</f>
        <v>1.0382834926424156</v>
      </c>
      <c r="G6" s="4">
        <f>('FL Characterization'!G$4-'FL Characterization'!G$2)*VLOOKUP($A6,'FL Ratio'!$A$2:$B$9,2,FALSE)</f>
        <v>1.213678648274032</v>
      </c>
      <c r="H6" s="4">
        <f>('FL Characterization'!H$4-'FL Characterization'!H$2)*VLOOKUP($A6,'FL Ratio'!$A$2:$B$9,2,FALSE)</f>
        <v>1.0818857048063284</v>
      </c>
      <c r="I6" s="4">
        <f>('FL Characterization'!I$4-'FL Characterization'!I$2)*VLOOKUP($A6,'FL Ratio'!$A$2:$B$9,2,FALSE)</f>
        <v>1.5466744929255989</v>
      </c>
      <c r="J6" s="4">
        <f>('FL Characterization'!J$4-'FL Characterization'!J$2)*VLOOKUP($A6,'FL Ratio'!$A$2:$B$9,2,FALSE)</f>
        <v>1.4189012156240945</v>
      </c>
      <c r="K6" s="4">
        <f>('FL Characterization'!K$4-'FL Characterization'!K$2)*VLOOKUP($A6,'FL Ratio'!$A$2:$B$9,2,FALSE)</f>
        <v>1.602566462201354</v>
      </c>
      <c r="L6" s="4">
        <f>('FL Characterization'!L$4-'FL Characterization'!L$2)*VLOOKUP($A6,'FL Ratio'!$A$2:$B$9,2,FALSE)</f>
        <v>1.6470098267296753</v>
      </c>
      <c r="M6" s="4">
        <f>('FL Characterization'!M$4-'FL Characterization'!M$2)*VLOOKUP($A6,'FL Ratio'!$A$2:$B$9,2,FALSE)</f>
        <v>1.5277373989870593</v>
      </c>
      <c r="N6" s="4">
        <f>('FL Characterization'!N$4-'FL Characterization'!N$2)*VLOOKUP($A6,'FL Ratio'!$A$2:$B$9,2,FALSE)</f>
        <v>1.4411991971071503</v>
      </c>
      <c r="O6" s="4">
        <f>('FL Characterization'!O$4-'FL Characterization'!O$2)*VLOOKUP($A6,'FL Ratio'!$A$2:$B$9,2,FALSE)</f>
        <v>1.3268322508525445</v>
      </c>
      <c r="P6" s="4">
        <f>('FL Characterization'!P$4-'FL Characterization'!P$2)*VLOOKUP($A6,'FL Ratio'!$A$2:$B$9,2,FALSE)</f>
        <v>1.2221571663542194</v>
      </c>
      <c r="Q6" s="4">
        <f>('FL Characterization'!Q$4-'FL Characterization'!Q$2)*VLOOKUP($A6,'FL Ratio'!$A$2:$B$9,2,FALSE)</f>
        <v>1.0999258176837063</v>
      </c>
      <c r="R6" s="4">
        <f>('FL Characterization'!R$4-'FL Characterization'!R$2)*VLOOKUP($A6,'FL Ratio'!$A$2:$B$9,2,FALSE)</f>
        <v>1.0884772129362719</v>
      </c>
      <c r="S6" s="4">
        <f>('FL Characterization'!S$4-'FL Characterization'!S$2)*VLOOKUP($A6,'FL Ratio'!$A$2:$B$9,2,FALSE)</f>
        <v>0.86241193213184231</v>
      </c>
      <c r="T6" s="4">
        <f>('FL Characterization'!T$4-'FL Characterization'!T$2)*VLOOKUP($A6,'FL Ratio'!$A$2:$B$9,2,FALSE)</f>
        <v>0.71354285128402517</v>
      </c>
      <c r="U6" s="4">
        <f>('FL Characterization'!U$4-'FL Characterization'!U$2)*VLOOKUP($A6,'FL Ratio'!$A$2:$B$9,2,FALSE)</f>
        <v>0.84671290260496379</v>
      </c>
      <c r="V6" s="4">
        <f>('FL Characterization'!V$4-'FL Characterization'!V$2)*VLOOKUP($A6,'FL Ratio'!$A$2:$B$9,2,FALSE)</f>
        <v>0.86271712900742414</v>
      </c>
      <c r="W6" s="4">
        <f>('FL Characterization'!W$4-'FL Characterization'!W$2)*VLOOKUP($A6,'FL Ratio'!$A$2:$B$9,2,FALSE)</f>
        <v>0.98591245317520149</v>
      </c>
      <c r="X6" s="4">
        <f>('FL Characterization'!X$4-'FL Characterization'!X$2)*VLOOKUP($A6,'FL Ratio'!$A$2:$B$9,2,FALSE)</f>
        <v>0.47871246508941079</v>
      </c>
      <c r="Y6" s="4">
        <f>('FL Characterization'!Y$4-'FL Characterization'!Y$2)*VLOOKUP($A6,'FL Ratio'!$A$2:$B$9,2,FALSE)</f>
        <v>0.4596190507999639</v>
      </c>
    </row>
    <row r="7" spans="1:25" x14ac:dyDescent="0.25">
      <c r="A7">
        <v>6</v>
      </c>
      <c r="B7" s="4">
        <f>('FL Characterization'!B$4-'FL Characterization'!B$2)*VLOOKUP($A7,'FL Ratio'!$A$2:$B$9,2,FALSE)</f>
        <v>0.53755218955371264</v>
      </c>
      <c r="C7" s="4">
        <f>('FL Characterization'!C$4-'FL Characterization'!C$2)*VLOOKUP($A7,'FL Ratio'!$A$2:$B$9,2,FALSE)</f>
        <v>0.59177674175311867</v>
      </c>
      <c r="D7" s="4">
        <f>('FL Characterization'!D$4-'FL Characterization'!D$2)*VLOOKUP($A7,'FL Ratio'!$A$2:$B$9,2,FALSE)</f>
        <v>0.77025364144548802</v>
      </c>
      <c r="E7" s="4">
        <f>('FL Characterization'!E$4-'FL Characterization'!E$2)*VLOOKUP($A7,'FL Ratio'!$A$2:$B$9,2,FALSE)</f>
        <v>0.88306482801725006</v>
      </c>
      <c r="F7" s="4">
        <f>('FL Characterization'!F$4-'FL Characterization'!F$2)*VLOOKUP($A7,'FL Ratio'!$A$2:$B$9,2,FALSE)</f>
        <v>1.0382834926424156</v>
      </c>
      <c r="G7" s="4">
        <f>('FL Characterization'!G$4-'FL Characterization'!G$2)*VLOOKUP($A7,'FL Ratio'!$A$2:$B$9,2,FALSE)</f>
        <v>1.213678648274032</v>
      </c>
      <c r="H7" s="4">
        <f>('FL Characterization'!H$4-'FL Characterization'!H$2)*VLOOKUP($A7,'FL Ratio'!$A$2:$B$9,2,FALSE)</f>
        <v>1.0818857048063284</v>
      </c>
      <c r="I7" s="4">
        <f>('FL Characterization'!I$4-'FL Characterization'!I$2)*VLOOKUP($A7,'FL Ratio'!$A$2:$B$9,2,FALSE)</f>
        <v>1.5466744929255989</v>
      </c>
      <c r="J7" s="4">
        <f>('FL Characterization'!J$4-'FL Characterization'!J$2)*VLOOKUP($A7,'FL Ratio'!$A$2:$B$9,2,FALSE)</f>
        <v>1.4189012156240945</v>
      </c>
      <c r="K7" s="4">
        <f>('FL Characterization'!K$4-'FL Characterization'!K$2)*VLOOKUP($A7,'FL Ratio'!$A$2:$B$9,2,FALSE)</f>
        <v>1.602566462201354</v>
      </c>
      <c r="L7" s="4">
        <f>('FL Characterization'!L$4-'FL Characterization'!L$2)*VLOOKUP($A7,'FL Ratio'!$A$2:$B$9,2,FALSE)</f>
        <v>1.6470098267296753</v>
      </c>
      <c r="M7" s="4">
        <f>('FL Characterization'!M$4-'FL Characterization'!M$2)*VLOOKUP($A7,'FL Ratio'!$A$2:$B$9,2,FALSE)</f>
        <v>1.5277373989870593</v>
      </c>
      <c r="N7" s="4">
        <f>('FL Characterization'!N$4-'FL Characterization'!N$2)*VLOOKUP($A7,'FL Ratio'!$A$2:$B$9,2,FALSE)</f>
        <v>1.4411991971071503</v>
      </c>
      <c r="O7" s="4">
        <f>('FL Characterization'!O$4-'FL Characterization'!O$2)*VLOOKUP($A7,'FL Ratio'!$A$2:$B$9,2,FALSE)</f>
        <v>1.3268322508525445</v>
      </c>
      <c r="P7" s="4">
        <f>('FL Characterization'!P$4-'FL Characterization'!P$2)*VLOOKUP($A7,'FL Ratio'!$A$2:$B$9,2,FALSE)</f>
        <v>1.2221571663542194</v>
      </c>
      <c r="Q7" s="4">
        <f>('FL Characterization'!Q$4-'FL Characterization'!Q$2)*VLOOKUP($A7,'FL Ratio'!$A$2:$B$9,2,FALSE)</f>
        <v>1.0999258176837063</v>
      </c>
      <c r="R7" s="4">
        <f>('FL Characterization'!R$4-'FL Characterization'!R$2)*VLOOKUP($A7,'FL Ratio'!$A$2:$B$9,2,FALSE)</f>
        <v>1.0884772129362719</v>
      </c>
      <c r="S7" s="4">
        <f>('FL Characterization'!S$4-'FL Characterization'!S$2)*VLOOKUP($A7,'FL Ratio'!$A$2:$B$9,2,FALSE)</f>
        <v>0.86241193213184231</v>
      </c>
      <c r="T7" s="4">
        <f>('FL Characterization'!T$4-'FL Characterization'!T$2)*VLOOKUP($A7,'FL Ratio'!$A$2:$B$9,2,FALSE)</f>
        <v>0.71354285128402517</v>
      </c>
      <c r="U7" s="4">
        <f>('FL Characterization'!U$4-'FL Characterization'!U$2)*VLOOKUP($A7,'FL Ratio'!$A$2:$B$9,2,FALSE)</f>
        <v>0.84671290260496379</v>
      </c>
      <c r="V7" s="4">
        <f>('FL Characterization'!V$4-'FL Characterization'!V$2)*VLOOKUP($A7,'FL Ratio'!$A$2:$B$9,2,FALSE)</f>
        <v>0.86271712900742414</v>
      </c>
      <c r="W7" s="4">
        <f>('FL Characterization'!W$4-'FL Characterization'!W$2)*VLOOKUP($A7,'FL Ratio'!$A$2:$B$9,2,FALSE)</f>
        <v>0.98591245317520149</v>
      </c>
      <c r="X7" s="4">
        <f>('FL Characterization'!X$4-'FL Characterization'!X$2)*VLOOKUP($A7,'FL Ratio'!$A$2:$B$9,2,FALSE)</f>
        <v>0.47871246508941079</v>
      </c>
      <c r="Y7" s="4">
        <f>('FL Characterization'!Y$4-'FL Characterization'!Y$2)*VLOOKUP($A7,'FL Ratio'!$A$2:$B$9,2,FALSE)</f>
        <v>0.4596190507999639</v>
      </c>
    </row>
    <row r="8" spans="1:25" x14ac:dyDescent="0.25">
      <c r="A8">
        <v>7</v>
      </c>
      <c r="B8" s="4">
        <f>('FL Characterization'!B$4-'FL Characterization'!B$2)*VLOOKUP($A8,'FL Ratio'!$A$2:$B$9,2,FALSE)</f>
        <v>0.53755218955371264</v>
      </c>
      <c r="C8" s="4">
        <f>('FL Characterization'!C$4-'FL Characterization'!C$2)*VLOOKUP($A8,'FL Ratio'!$A$2:$B$9,2,FALSE)</f>
        <v>0.59177674175311867</v>
      </c>
      <c r="D8" s="4">
        <f>('FL Characterization'!D$4-'FL Characterization'!D$2)*VLOOKUP($A8,'FL Ratio'!$A$2:$B$9,2,FALSE)</f>
        <v>0.77025364144548802</v>
      </c>
      <c r="E8" s="4">
        <f>('FL Characterization'!E$4-'FL Characterization'!E$2)*VLOOKUP($A8,'FL Ratio'!$A$2:$B$9,2,FALSE)</f>
        <v>0.88306482801725006</v>
      </c>
      <c r="F8" s="4">
        <f>('FL Characterization'!F$4-'FL Characterization'!F$2)*VLOOKUP($A8,'FL Ratio'!$A$2:$B$9,2,FALSE)</f>
        <v>1.0382834926424156</v>
      </c>
      <c r="G8" s="4">
        <f>('FL Characterization'!G$4-'FL Characterization'!G$2)*VLOOKUP($A8,'FL Ratio'!$A$2:$B$9,2,FALSE)</f>
        <v>1.213678648274032</v>
      </c>
      <c r="H8" s="4">
        <f>('FL Characterization'!H$4-'FL Characterization'!H$2)*VLOOKUP($A8,'FL Ratio'!$A$2:$B$9,2,FALSE)</f>
        <v>1.0818857048063284</v>
      </c>
      <c r="I8" s="4">
        <f>('FL Characterization'!I$4-'FL Characterization'!I$2)*VLOOKUP($A8,'FL Ratio'!$A$2:$B$9,2,FALSE)</f>
        <v>1.5466744929255989</v>
      </c>
      <c r="J8" s="4">
        <f>('FL Characterization'!J$4-'FL Characterization'!J$2)*VLOOKUP($A8,'FL Ratio'!$A$2:$B$9,2,FALSE)</f>
        <v>1.4189012156240945</v>
      </c>
      <c r="K8" s="4">
        <f>('FL Characterization'!K$4-'FL Characterization'!K$2)*VLOOKUP($A8,'FL Ratio'!$A$2:$B$9,2,FALSE)</f>
        <v>1.602566462201354</v>
      </c>
      <c r="L8" s="4">
        <f>('FL Characterization'!L$4-'FL Characterization'!L$2)*VLOOKUP($A8,'FL Ratio'!$A$2:$B$9,2,FALSE)</f>
        <v>1.6470098267296753</v>
      </c>
      <c r="M8" s="4">
        <f>('FL Characterization'!M$4-'FL Characterization'!M$2)*VLOOKUP($A8,'FL Ratio'!$A$2:$B$9,2,FALSE)</f>
        <v>1.5277373989870593</v>
      </c>
      <c r="N8" s="4">
        <f>('FL Characterization'!N$4-'FL Characterization'!N$2)*VLOOKUP($A8,'FL Ratio'!$A$2:$B$9,2,FALSE)</f>
        <v>1.4411991971071503</v>
      </c>
      <c r="O8" s="4">
        <f>('FL Characterization'!O$4-'FL Characterization'!O$2)*VLOOKUP($A8,'FL Ratio'!$A$2:$B$9,2,FALSE)</f>
        <v>1.3268322508525445</v>
      </c>
      <c r="P8" s="4">
        <f>('FL Characterization'!P$4-'FL Characterization'!P$2)*VLOOKUP($A8,'FL Ratio'!$A$2:$B$9,2,FALSE)</f>
        <v>1.2221571663542194</v>
      </c>
      <c r="Q8" s="4">
        <f>('FL Characterization'!Q$4-'FL Characterization'!Q$2)*VLOOKUP($A8,'FL Ratio'!$A$2:$B$9,2,FALSE)</f>
        <v>1.0999258176837063</v>
      </c>
      <c r="R8" s="4">
        <f>('FL Characterization'!R$4-'FL Characterization'!R$2)*VLOOKUP($A8,'FL Ratio'!$A$2:$B$9,2,FALSE)</f>
        <v>1.0884772129362719</v>
      </c>
      <c r="S8" s="4">
        <f>('FL Characterization'!S$4-'FL Characterization'!S$2)*VLOOKUP($A8,'FL Ratio'!$A$2:$B$9,2,FALSE)</f>
        <v>0.86241193213184231</v>
      </c>
      <c r="T8" s="4">
        <f>('FL Characterization'!T$4-'FL Characterization'!T$2)*VLOOKUP($A8,'FL Ratio'!$A$2:$B$9,2,FALSE)</f>
        <v>0.71354285128402517</v>
      </c>
      <c r="U8" s="4">
        <f>('FL Characterization'!U$4-'FL Characterization'!U$2)*VLOOKUP($A8,'FL Ratio'!$A$2:$B$9,2,FALSE)</f>
        <v>0.84671290260496379</v>
      </c>
      <c r="V8" s="4">
        <f>('FL Characterization'!V$4-'FL Characterization'!V$2)*VLOOKUP($A8,'FL Ratio'!$A$2:$B$9,2,FALSE)</f>
        <v>0.86271712900742414</v>
      </c>
      <c r="W8" s="4">
        <f>('FL Characterization'!W$4-'FL Characterization'!W$2)*VLOOKUP($A8,'FL Ratio'!$A$2:$B$9,2,FALSE)</f>
        <v>0.98591245317520149</v>
      </c>
      <c r="X8" s="4">
        <f>('FL Characterization'!X$4-'FL Characterization'!X$2)*VLOOKUP($A8,'FL Ratio'!$A$2:$B$9,2,FALSE)</f>
        <v>0.47871246508941079</v>
      </c>
      <c r="Y8" s="4">
        <f>('FL Characterization'!Y$4-'FL Characterization'!Y$2)*VLOOKUP($A8,'FL Ratio'!$A$2:$B$9,2,FALSE)</f>
        <v>0.4596190507999639</v>
      </c>
    </row>
    <row r="9" spans="1:25" x14ac:dyDescent="0.25">
      <c r="A9">
        <v>8</v>
      </c>
      <c r="B9" s="4">
        <f>('FL Characterization'!B$4-'FL Characterization'!B$2)*VLOOKUP($A9,'FL Ratio'!$A$2:$B$9,2,FALSE)</f>
        <v>0.53755218955371264</v>
      </c>
      <c r="C9" s="4">
        <f>('FL Characterization'!C$4-'FL Characterization'!C$2)*VLOOKUP($A9,'FL Ratio'!$A$2:$B$9,2,FALSE)</f>
        <v>0.59177674175311867</v>
      </c>
      <c r="D9" s="4">
        <f>('FL Characterization'!D$4-'FL Characterization'!D$2)*VLOOKUP($A9,'FL Ratio'!$A$2:$B$9,2,FALSE)</f>
        <v>0.77025364144548802</v>
      </c>
      <c r="E9" s="4">
        <f>('FL Characterization'!E$4-'FL Characterization'!E$2)*VLOOKUP($A9,'FL Ratio'!$A$2:$B$9,2,FALSE)</f>
        <v>0.88306482801725006</v>
      </c>
      <c r="F9" s="4">
        <f>('FL Characterization'!F$4-'FL Characterization'!F$2)*VLOOKUP($A9,'FL Ratio'!$A$2:$B$9,2,FALSE)</f>
        <v>1.0382834926424156</v>
      </c>
      <c r="G9" s="4">
        <f>('FL Characterization'!G$4-'FL Characterization'!G$2)*VLOOKUP($A9,'FL Ratio'!$A$2:$B$9,2,FALSE)</f>
        <v>1.213678648274032</v>
      </c>
      <c r="H9" s="4">
        <f>('FL Characterization'!H$4-'FL Characterization'!H$2)*VLOOKUP($A9,'FL Ratio'!$A$2:$B$9,2,FALSE)</f>
        <v>1.0818857048063284</v>
      </c>
      <c r="I9" s="4">
        <f>('FL Characterization'!I$4-'FL Characterization'!I$2)*VLOOKUP($A9,'FL Ratio'!$A$2:$B$9,2,FALSE)</f>
        <v>1.5466744929255989</v>
      </c>
      <c r="J9" s="4">
        <f>('FL Characterization'!J$4-'FL Characterization'!J$2)*VLOOKUP($A9,'FL Ratio'!$A$2:$B$9,2,FALSE)</f>
        <v>1.4189012156240945</v>
      </c>
      <c r="K9" s="4">
        <f>('FL Characterization'!K$4-'FL Characterization'!K$2)*VLOOKUP($A9,'FL Ratio'!$A$2:$B$9,2,FALSE)</f>
        <v>1.602566462201354</v>
      </c>
      <c r="L9" s="4">
        <f>('FL Characterization'!L$4-'FL Characterization'!L$2)*VLOOKUP($A9,'FL Ratio'!$A$2:$B$9,2,FALSE)</f>
        <v>1.6470098267296753</v>
      </c>
      <c r="M9" s="4">
        <f>('FL Characterization'!M$4-'FL Characterization'!M$2)*VLOOKUP($A9,'FL Ratio'!$A$2:$B$9,2,FALSE)</f>
        <v>1.5277373989870593</v>
      </c>
      <c r="N9" s="4">
        <f>('FL Characterization'!N$4-'FL Characterization'!N$2)*VLOOKUP($A9,'FL Ratio'!$A$2:$B$9,2,FALSE)</f>
        <v>1.4411991971071503</v>
      </c>
      <c r="O9" s="4">
        <f>('FL Characterization'!O$4-'FL Characterization'!O$2)*VLOOKUP($A9,'FL Ratio'!$A$2:$B$9,2,FALSE)</f>
        <v>1.3268322508525445</v>
      </c>
      <c r="P9" s="4">
        <f>('FL Characterization'!P$4-'FL Characterization'!P$2)*VLOOKUP($A9,'FL Ratio'!$A$2:$B$9,2,FALSE)</f>
        <v>1.2221571663542194</v>
      </c>
      <c r="Q9" s="4">
        <f>('FL Characterization'!Q$4-'FL Characterization'!Q$2)*VLOOKUP($A9,'FL Ratio'!$A$2:$B$9,2,FALSE)</f>
        <v>1.0999258176837063</v>
      </c>
      <c r="R9" s="4">
        <f>('FL Characterization'!R$4-'FL Characterization'!R$2)*VLOOKUP($A9,'FL Ratio'!$A$2:$B$9,2,FALSE)</f>
        <v>1.0884772129362719</v>
      </c>
      <c r="S9" s="4">
        <f>('FL Characterization'!S$4-'FL Characterization'!S$2)*VLOOKUP($A9,'FL Ratio'!$A$2:$B$9,2,FALSE)</f>
        <v>0.86241193213184231</v>
      </c>
      <c r="T9" s="4">
        <f>('FL Characterization'!T$4-'FL Characterization'!T$2)*VLOOKUP($A9,'FL Ratio'!$A$2:$B$9,2,FALSE)</f>
        <v>0.71354285128402517</v>
      </c>
      <c r="U9" s="4">
        <f>('FL Characterization'!U$4-'FL Characterization'!U$2)*VLOOKUP($A9,'FL Ratio'!$A$2:$B$9,2,FALSE)</f>
        <v>0.84671290260496379</v>
      </c>
      <c r="V9" s="4">
        <f>('FL Characterization'!V$4-'FL Characterization'!V$2)*VLOOKUP($A9,'FL Ratio'!$A$2:$B$9,2,FALSE)</f>
        <v>0.86271712900742414</v>
      </c>
      <c r="W9" s="4">
        <f>('FL Characterization'!W$4-'FL Characterization'!W$2)*VLOOKUP($A9,'FL Ratio'!$A$2:$B$9,2,FALSE)</f>
        <v>0.98591245317520149</v>
      </c>
      <c r="X9" s="4">
        <f>('FL Characterization'!X$4-'FL Characterization'!X$2)*VLOOKUP($A9,'FL Ratio'!$A$2:$B$9,2,FALSE)</f>
        <v>0.47871246508941079</v>
      </c>
      <c r="Y9" s="4">
        <f>('FL Characterization'!Y$4-'FL Characterization'!Y$2)*VLOOKUP($A9,'FL Ratio'!$A$2:$B$9,2,FALSE)</f>
        <v>0.4596190507999639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2.9805824622368373</v>
      </c>
      <c r="C2" s="4">
        <f>('FL Characterization'!C$2-'FL Characterization'!C$3)*VLOOKUP($A2,'FL Ratio'!$A$2:$B$9,2,FALSE)</f>
        <v>3.1543213665314549</v>
      </c>
      <c r="D2" s="4">
        <f>('FL Characterization'!D$2-'FL Characterization'!D$3)*VLOOKUP($A2,'FL Ratio'!$A$2:$B$9,2,FALSE)</f>
        <v>3.3308889247948792</v>
      </c>
      <c r="E2" s="4">
        <f>('FL Characterization'!E$2-'FL Characterization'!E$3)*VLOOKUP($A2,'FL Ratio'!$A$2:$B$9,2,FALSE)</f>
        <v>3.4822963503883892</v>
      </c>
      <c r="F2" s="4">
        <f>('FL Characterization'!F$2-'FL Characterization'!F$3)*VLOOKUP($A2,'FL Ratio'!$A$2:$B$9,2,FALSE)</f>
        <v>3.5218230676893492</v>
      </c>
      <c r="G2" s="4">
        <f>('FL Characterization'!G$2-'FL Characterization'!G$3)*VLOOKUP($A2,'FL Ratio'!$A$2:$B$9,2,FALSE)</f>
        <v>3.6840240413217273</v>
      </c>
      <c r="H2" s="4">
        <f>('FL Characterization'!H$2-'FL Characterization'!H$3)*VLOOKUP($A2,'FL Ratio'!$A$2:$B$9,2,FALSE)</f>
        <v>3.665191160950461</v>
      </c>
      <c r="I2" s="4">
        <f>('FL Characterization'!I$2-'FL Characterization'!I$3)*VLOOKUP($A2,'FL Ratio'!$A$2:$B$9,2,FALSE)</f>
        <v>3.4644609427324378</v>
      </c>
      <c r="J2" s="4">
        <f>('FL Characterization'!J$2-'FL Characterization'!J$3)*VLOOKUP($A2,'FL Ratio'!$A$2:$B$9,2,FALSE)</f>
        <v>3.1389424215326254</v>
      </c>
      <c r="K2" s="4">
        <f>('FL Characterization'!K$2-'FL Characterization'!K$3)*VLOOKUP($A2,'FL Ratio'!$A$2:$B$9,2,FALSE)</f>
        <v>4.6094479625218616</v>
      </c>
      <c r="L2" s="4">
        <f>('FL Characterization'!L$2-'FL Characterization'!L$3)*VLOOKUP($A2,'FL Ratio'!$A$2:$B$9,2,FALSE)</f>
        <v>4.5013114988248661</v>
      </c>
      <c r="M2" s="4">
        <f>('FL Characterization'!M$2-'FL Characterization'!M$3)*VLOOKUP($A2,'FL Ratio'!$A$2:$B$9,2,FALSE)</f>
        <v>4.144901098755188</v>
      </c>
      <c r="N2" s="4">
        <f>('FL Characterization'!N$2-'FL Characterization'!N$3)*VLOOKUP($A2,'FL Ratio'!$A$2:$B$9,2,FALSE)</f>
        <v>4.0441861298131929</v>
      </c>
      <c r="O2" s="4">
        <f>('FL Characterization'!O$2-'FL Characterization'!O$3)*VLOOKUP($A2,'FL Ratio'!$A$2:$B$9,2,FALSE)</f>
        <v>4.0608081937930498</v>
      </c>
      <c r="P2" s="4">
        <f>('FL Characterization'!P$2-'FL Characterization'!P$3)*VLOOKUP($A2,'FL Ratio'!$A$2:$B$9,2,FALSE)</f>
        <v>3.8684225047830076</v>
      </c>
      <c r="Q2" s="4">
        <f>('FL Characterization'!Q$2-'FL Characterization'!Q$3)*VLOOKUP($A2,'FL Ratio'!$A$2:$B$9,2,FALSE)</f>
        <v>3.5459857276439481</v>
      </c>
      <c r="R2" s="4">
        <f>('FL Characterization'!R$2-'FL Characterization'!R$3)*VLOOKUP($A2,'FL Ratio'!$A$2:$B$9,2,FALSE)</f>
        <v>3.18688066247767</v>
      </c>
      <c r="S2" s="4">
        <f>('FL Characterization'!S$2-'FL Characterization'!S$3)*VLOOKUP($A2,'FL Ratio'!$A$2:$B$9,2,FALSE)</f>
        <v>3.072558379180466</v>
      </c>
      <c r="T2" s="4">
        <f>('FL Characterization'!T$2-'FL Characterization'!T$3)*VLOOKUP($A2,'FL Ratio'!$A$2:$B$9,2,FALSE)</f>
        <v>1.9313974860751644</v>
      </c>
      <c r="U2" s="4">
        <f>('FL Characterization'!U$2-'FL Characterization'!U$3)*VLOOKUP($A2,'FL Ratio'!$A$2:$B$9,2,FALSE)</f>
        <v>2.0654533527179133</v>
      </c>
      <c r="V2" s="4">
        <f>('FL Characterization'!V$2-'FL Characterization'!V$3)*VLOOKUP($A2,'FL Ratio'!$A$2:$B$9,2,FALSE)</f>
        <v>2.258203789213407</v>
      </c>
      <c r="W2" s="4">
        <f>('FL Characterization'!W$2-'FL Characterization'!W$3)*VLOOKUP($A2,'FL Ratio'!$A$2:$B$9,2,FALSE)</f>
        <v>2.3120896473191794</v>
      </c>
      <c r="X2" s="4">
        <f>('FL Characterization'!X$2-'FL Characterization'!X$3)*VLOOKUP($A2,'FL Ratio'!$A$2:$B$9,2,FALSE)</f>
        <v>2.4113530701456036</v>
      </c>
      <c r="Y2" s="4">
        <f>('FL Characterization'!Y$2-'FL Characterization'!Y$3)*VLOOKUP($A2,'FL Ratio'!$A$2:$B$9,2,FALSE)</f>
        <v>2.66168894638502</v>
      </c>
    </row>
    <row r="3" spans="1:25" x14ac:dyDescent="0.25">
      <c r="A3">
        <v>2</v>
      </c>
      <c r="B3" s="4">
        <f>('FL Characterization'!B$2-'FL Characterization'!B$3)*VLOOKUP($A3,'FL Ratio'!$A$2:$B$9,2,FALSE)</f>
        <v>2.4838187185306975</v>
      </c>
      <c r="C3" s="4">
        <f>('FL Characterization'!C$2-'FL Characterization'!C$3)*VLOOKUP($A3,'FL Ratio'!$A$2:$B$9,2,FALSE)</f>
        <v>2.628601138776212</v>
      </c>
      <c r="D3" s="4">
        <f>('FL Characterization'!D$2-'FL Characterization'!D$3)*VLOOKUP($A3,'FL Ratio'!$A$2:$B$9,2,FALSE)</f>
        <v>2.7757407706623991</v>
      </c>
      <c r="E3" s="4">
        <f>('FL Characterization'!E$2-'FL Characterization'!E$3)*VLOOKUP($A3,'FL Ratio'!$A$2:$B$9,2,FALSE)</f>
        <v>2.9019136253236573</v>
      </c>
      <c r="F3" s="4">
        <f>('FL Characterization'!F$2-'FL Characterization'!F$3)*VLOOKUP($A3,'FL Ratio'!$A$2:$B$9,2,FALSE)</f>
        <v>2.9348525564077907</v>
      </c>
      <c r="G3" s="4">
        <f>('FL Characterization'!G$2-'FL Characterization'!G$3)*VLOOKUP($A3,'FL Ratio'!$A$2:$B$9,2,FALSE)</f>
        <v>3.0700200344347728</v>
      </c>
      <c r="H3" s="4">
        <f>('FL Characterization'!H$2-'FL Characterization'!H$3)*VLOOKUP($A3,'FL Ratio'!$A$2:$B$9,2,FALSE)</f>
        <v>3.0543259674587171</v>
      </c>
      <c r="I3" s="4">
        <f>('FL Characterization'!I$2-'FL Characterization'!I$3)*VLOOKUP($A3,'FL Ratio'!$A$2:$B$9,2,FALSE)</f>
        <v>2.8870507856103647</v>
      </c>
      <c r="J3" s="4">
        <f>('FL Characterization'!J$2-'FL Characterization'!J$3)*VLOOKUP($A3,'FL Ratio'!$A$2:$B$9,2,FALSE)</f>
        <v>2.6157853512771876</v>
      </c>
      <c r="K3" s="4">
        <f>('FL Characterization'!K$2-'FL Characterization'!K$3)*VLOOKUP($A3,'FL Ratio'!$A$2:$B$9,2,FALSE)</f>
        <v>3.8412066354348848</v>
      </c>
      <c r="L3" s="4">
        <f>('FL Characterization'!L$2-'FL Characterization'!L$3)*VLOOKUP($A3,'FL Ratio'!$A$2:$B$9,2,FALSE)</f>
        <v>3.751092915687388</v>
      </c>
      <c r="M3" s="4">
        <f>('FL Characterization'!M$2-'FL Characterization'!M$3)*VLOOKUP($A3,'FL Ratio'!$A$2:$B$9,2,FALSE)</f>
        <v>3.4540842489626566</v>
      </c>
      <c r="N3" s="4">
        <f>('FL Characterization'!N$2-'FL Characterization'!N$3)*VLOOKUP($A3,'FL Ratio'!$A$2:$B$9,2,FALSE)</f>
        <v>3.3701551081776602</v>
      </c>
      <c r="O3" s="4">
        <f>('FL Characterization'!O$2-'FL Characterization'!O$3)*VLOOKUP($A3,'FL Ratio'!$A$2:$B$9,2,FALSE)</f>
        <v>3.3840068281608748</v>
      </c>
      <c r="P3" s="4">
        <f>('FL Characterization'!P$2-'FL Characterization'!P$3)*VLOOKUP($A3,'FL Ratio'!$A$2:$B$9,2,FALSE)</f>
        <v>3.2236854206525063</v>
      </c>
      <c r="Q3" s="4">
        <f>('FL Characterization'!Q$2-'FL Characterization'!Q$3)*VLOOKUP($A3,'FL Ratio'!$A$2:$B$9,2,FALSE)</f>
        <v>2.9549881063699566</v>
      </c>
      <c r="R3" s="4">
        <f>('FL Characterization'!R$2-'FL Characterization'!R$3)*VLOOKUP($A3,'FL Ratio'!$A$2:$B$9,2,FALSE)</f>
        <v>2.6557338853980581</v>
      </c>
      <c r="S3" s="4">
        <f>('FL Characterization'!S$2-'FL Characterization'!S$3)*VLOOKUP($A3,'FL Ratio'!$A$2:$B$9,2,FALSE)</f>
        <v>2.5604653159837216</v>
      </c>
      <c r="T3" s="4">
        <f>('FL Characterization'!T$2-'FL Characterization'!T$3)*VLOOKUP($A3,'FL Ratio'!$A$2:$B$9,2,FALSE)</f>
        <v>1.6094979050626368</v>
      </c>
      <c r="U3" s="4">
        <f>('FL Characterization'!U$2-'FL Characterization'!U$3)*VLOOKUP($A3,'FL Ratio'!$A$2:$B$9,2,FALSE)</f>
        <v>1.7212111272649278</v>
      </c>
      <c r="V3" s="4">
        <f>('FL Characterization'!V$2-'FL Characterization'!V$3)*VLOOKUP($A3,'FL Ratio'!$A$2:$B$9,2,FALSE)</f>
        <v>1.8818364910111725</v>
      </c>
      <c r="W3" s="4">
        <f>('FL Characterization'!W$2-'FL Characterization'!W$3)*VLOOKUP($A3,'FL Ratio'!$A$2:$B$9,2,FALSE)</f>
        <v>1.9267413727659828</v>
      </c>
      <c r="X3" s="4">
        <f>('FL Characterization'!X$2-'FL Characterization'!X$3)*VLOOKUP($A3,'FL Ratio'!$A$2:$B$9,2,FALSE)</f>
        <v>2.0094608917880028</v>
      </c>
      <c r="Y3" s="4">
        <f>('FL Characterization'!Y$2-'FL Characterization'!Y$3)*VLOOKUP($A3,'FL Ratio'!$A$2:$B$9,2,FALSE)</f>
        <v>2.2180741219875166</v>
      </c>
    </row>
    <row r="4" spans="1:25" x14ac:dyDescent="0.25">
      <c r="A4">
        <v>3</v>
      </c>
      <c r="B4" s="4">
        <f>('FL Characterization'!B$2-'FL Characterization'!B$3)*VLOOKUP($A4,'FL Ratio'!$A$2:$B$9,2,FALSE)</f>
        <v>1.9870549748245578</v>
      </c>
      <c r="C4" s="4">
        <f>('FL Characterization'!C$2-'FL Characterization'!C$3)*VLOOKUP($A4,'FL Ratio'!$A$2:$B$9,2,FALSE)</f>
        <v>2.1028809110209696</v>
      </c>
      <c r="D4" s="4">
        <f>('FL Characterization'!D$2-'FL Characterization'!D$3)*VLOOKUP($A4,'FL Ratio'!$A$2:$B$9,2,FALSE)</f>
        <v>2.2205926165299195</v>
      </c>
      <c r="E4" s="4">
        <f>('FL Characterization'!E$2-'FL Characterization'!E$3)*VLOOKUP($A4,'FL Ratio'!$A$2:$B$9,2,FALSE)</f>
        <v>2.3215309002589262</v>
      </c>
      <c r="F4" s="4">
        <f>('FL Characterization'!F$2-'FL Characterization'!F$3)*VLOOKUP($A4,'FL Ratio'!$A$2:$B$9,2,FALSE)</f>
        <v>2.3478820451262328</v>
      </c>
      <c r="G4" s="4">
        <f>('FL Characterization'!G$2-'FL Characterization'!G$3)*VLOOKUP($A4,'FL Ratio'!$A$2:$B$9,2,FALSE)</f>
        <v>2.4560160275478182</v>
      </c>
      <c r="H4" s="4">
        <f>('FL Characterization'!H$2-'FL Characterization'!H$3)*VLOOKUP($A4,'FL Ratio'!$A$2:$B$9,2,FALSE)</f>
        <v>2.443460773966974</v>
      </c>
      <c r="I4" s="4">
        <f>('FL Characterization'!I$2-'FL Characterization'!I$3)*VLOOKUP($A4,'FL Ratio'!$A$2:$B$9,2,FALSE)</f>
        <v>2.3096406284882915</v>
      </c>
      <c r="J4" s="4">
        <f>('FL Characterization'!J$2-'FL Characterization'!J$3)*VLOOKUP($A4,'FL Ratio'!$A$2:$B$9,2,FALSE)</f>
        <v>2.0926282810217502</v>
      </c>
      <c r="K4" s="4">
        <f>('FL Characterization'!K$2-'FL Characterization'!K$3)*VLOOKUP($A4,'FL Ratio'!$A$2:$B$9,2,FALSE)</f>
        <v>3.072965308347908</v>
      </c>
      <c r="L4" s="4">
        <f>('FL Characterization'!L$2-'FL Characterization'!L$3)*VLOOKUP($A4,'FL Ratio'!$A$2:$B$9,2,FALSE)</f>
        <v>3.0008743325499108</v>
      </c>
      <c r="M4" s="4">
        <f>('FL Characterization'!M$2-'FL Characterization'!M$3)*VLOOKUP($A4,'FL Ratio'!$A$2:$B$9,2,FALSE)</f>
        <v>2.7632673991701253</v>
      </c>
      <c r="N4" s="4">
        <f>('FL Characterization'!N$2-'FL Characterization'!N$3)*VLOOKUP($A4,'FL Ratio'!$A$2:$B$9,2,FALSE)</f>
        <v>2.6961240865421283</v>
      </c>
      <c r="O4" s="4">
        <f>('FL Characterization'!O$2-'FL Characterization'!O$3)*VLOOKUP($A4,'FL Ratio'!$A$2:$B$9,2,FALSE)</f>
        <v>2.7072054625286999</v>
      </c>
      <c r="P4" s="4">
        <f>('FL Characterization'!P$2-'FL Characterization'!P$3)*VLOOKUP($A4,'FL Ratio'!$A$2:$B$9,2,FALSE)</f>
        <v>2.5789483365220049</v>
      </c>
      <c r="Q4" s="4">
        <f>('FL Characterization'!Q$2-'FL Characterization'!Q$3)*VLOOKUP($A4,'FL Ratio'!$A$2:$B$9,2,FALSE)</f>
        <v>2.3639904850959654</v>
      </c>
      <c r="R4" s="4">
        <f>('FL Characterization'!R$2-'FL Characterization'!R$3)*VLOOKUP($A4,'FL Ratio'!$A$2:$B$9,2,FALSE)</f>
        <v>2.1245871083184467</v>
      </c>
      <c r="S4" s="4">
        <f>('FL Characterization'!S$2-'FL Characterization'!S$3)*VLOOKUP($A4,'FL Ratio'!$A$2:$B$9,2,FALSE)</f>
        <v>2.0483722527869772</v>
      </c>
      <c r="T4" s="4">
        <f>('FL Characterization'!T$2-'FL Characterization'!T$3)*VLOOKUP($A4,'FL Ratio'!$A$2:$B$9,2,FALSE)</f>
        <v>1.2875983240501094</v>
      </c>
      <c r="U4" s="4">
        <f>('FL Characterization'!U$2-'FL Characterization'!U$3)*VLOOKUP($A4,'FL Ratio'!$A$2:$B$9,2,FALSE)</f>
        <v>1.3769689018119422</v>
      </c>
      <c r="V4" s="4">
        <f>('FL Characterization'!V$2-'FL Characterization'!V$3)*VLOOKUP($A4,'FL Ratio'!$A$2:$B$9,2,FALSE)</f>
        <v>1.5054691928089381</v>
      </c>
      <c r="W4" s="4">
        <f>('FL Characterization'!W$2-'FL Characterization'!W$3)*VLOOKUP($A4,'FL Ratio'!$A$2:$B$9,2,FALSE)</f>
        <v>1.5413930982127864</v>
      </c>
      <c r="X4" s="4">
        <f>('FL Characterization'!X$2-'FL Characterization'!X$3)*VLOOKUP($A4,'FL Ratio'!$A$2:$B$9,2,FALSE)</f>
        <v>1.6075687134304024</v>
      </c>
      <c r="Y4" s="4">
        <f>('FL Characterization'!Y$2-'FL Characterization'!Y$3)*VLOOKUP($A4,'FL Ratio'!$A$2:$B$9,2,FALSE)</f>
        <v>1.7744592975900133</v>
      </c>
    </row>
    <row r="5" spans="1:25" x14ac:dyDescent="0.25">
      <c r="A5">
        <v>4</v>
      </c>
      <c r="B5" s="4">
        <f>('FL Characterization'!B$2-'FL Characterization'!B$3)*VLOOKUP($A5,'FL Ratio'!$A$2:$B$9,2,FALSE)</f>
        <v>1.4902912311184187</v>
      </c>
      <c r="C5" s="4">
        <f>('FL Characterization'!C$2-'FL Characterization'!C$3)*VLOOKUP($A5,'FL Ratio'!$A$2:$B$9,2,FALSE)</f>
        <v>1.5771606832657274</v>
      </c>
      <c r="D5" s="4">
        <f>('FL Characterization'!D$2-'FL Characterization'!D$3)*VLOOKUP($A5,'FL Ratio'!$A$2:$B$9,2,FALSE)</f>
        <v>1.6654444623974396</v>
      </c>
      <c r="E5" s="4">
        <f>('FL Characterization'!E$2-'FL Characterization'!E$3)*VLOOKUP($A5,'FL Ratio'!$A$2:$B$9,2,FALSE)</f>
        <v>1.7411481751941946</v>
      </c>
      <c r="F5" s="4">
        <f>('FL Characterization'!F$2-'FL Characterization'!F$3)*VLOOKUP($A5,'FL Ratio'!$A$2:$B$9,2,FALSE)</f>
        <v>1.7609115338446746</v>
      </c>
      <c r="G5" s="4">
        <f>('FL Characterization'!G$2-'FL Characterization'!G$3)*VLOOKUP($A5,'FL Ratio'!$A$2:$B$9,2,FALSE)</f>
        <v>1.8420120206608637</v>
      </c>
      <c r="H5" s="4">
        <f>('FL Characterization'!H$2-'FL Characterization'!H$3)*VLOOKUP($A5,'FL Ratio'!$A$2:$B$9,2,FALSE)</f>
        <v>1.8325955804752305</v>
      </c>
      <c r="I5" s="4">
        <f>('FL Characterization'!I$2-'FL Characterization'!I$3)*VLOOKUP($A5,'FL Ratio'!$A$2:$B$9,2,FALSE)</f>
        <v>1.7322304713662189</v>
      </c>
      <c r="J5" s="4">
        <f>('FL Characterization'!J$2-'FL Characterization'!J$3)*VLOOKUP($A5,'FL Ratio'!$A$2:$B$9,2,FALSE)</f>
        <v>1.5694712107663127</v>
      </c>
      <c r="K5" s="4">
        <f>('FL Characterization'!K$2-'FL Characterization'!K$3)*VLOOKUP($A5,'FL Ratio'!$A$2:$B$9,2,FALSE)</f>
        <v>2.3047239812609308</v>
      </c>
      <c r="L5" s="4">
        <f>('FL Characterization'!L$2-'FL Characterization'!L$3)*VLOOKUP($A5,'FL Ratio'!$A$2:$B$9,2,FALSE)</f>
        <v>2.2506557494124331</v>
      </c>
      <c r="M5" s="4">
        <f>('FL Characterization'!M$2-'FL Characterization'!M$3)*VLOOKUP($A5,'FL Ratio'!$A$2:$B$9,2,FALSE)</f>
        <v>2.072450549377594</v>
      </c>
      <c r="N5" s="4">
        <f>('FL Characterization'!N$2-'FL Characterization'!N$3)*VLOOKUP($A5,'FL Ratio'!$A$2:$B$9,2,FALSE)</f>
        <v>2.0220930649065965</v>
      </c>
      <c r="O5" s="4">
        <f>('FL Characterization'!O$2-'FL Characterization'!O$3)*VLOOKUP($A5,'FL Ratio'!$A$2:$B$9,2,FALSE)</f>
        <v>2.0304040968965249</v>
      </c>
      <c r="P5" s="4">
        <f>('FL Characterization'!P$2-'FL Characterization'!P$3)*VLOOKUP($A5,'FL Ratio'!$A$2:$B$9,2,FALSE)</f>
        <v>1.9342112523915038</v>
      </c>
      <c r="Q5" s="4">
        <f>('FL Characterization'!Q$2-'FL Characterization'!Q$3)*VLOOKUP($A5,'FL Ratio'!$A$2:$B$9,2,FALSE)</f>
        <v>1.7729928638219741</v>
      </c>
      <c r="R5" s="4">
        <f>('FL Characterization'!R$2-'FL Characterization'!R$3)*VLOOKUP($A5,'FL Ratio'!$A$2:$B$9,2,FALSE)</f>
        <v>1.593440331238835</v>
      </c>
      <c r="S5" s="4">
        <f>('FL Characterization'!S$2-'FL Characterization'!S$3)*VLOOKUP($A5,'FL Ratio'!$A$2:$B$9,2,FALSE)</f>
        <v>1.536279189590233</v>
      </c>
      <c r="T5" s="4">
        <f>('FL Characterization'!T$2-'FL Characterization'!T$3)*VLOOKUP($A5,'FL Ratio'!$A$2:$B$9,2,FALSE)</f>
        <v>0.96569874303758219</v>
      </c>
      <c r="U5" s="4">
        <f>('FL Characterization'!U$2-'FL Characterization'!U$3)*VLOOKUP($A5,'FL Ratio'!$A$2:$B$9,2,FALSE)</f>
        <v>1.0327266763589567</v>
      </c>
      <c r="V5" s="4">
        <f>('FL Characterization'!V$2-'FL Characterization'!V$3)*VLOOKUP($A5,'FL Ratio'!$A$2:$B$9,2,FALSE)</f>
        <v>1.1291018946067035</v>
      </c>
      <c r="W5" s="4">
        <f>('FL Characterization'!W$2-'FL Characterization'!W$3)*VLOOKUP($A5,'FL Ratio'!$A$2:$B$9,2,FALSE)</f>
        <v>1.1560448236595897</v>
      </c>
      <c r="X5" s="4">
        <f>('FL Characterization'!X$2-'FL Characterization'!X$3)*VLOOKUP($A5,'FL Ratio'!$A$2:$B$9,2,FALSE)</f>
        <v>1.2056765350728018</v>
      </c>
      <c r="Y5" s="4">
        <f>('FL Characterization'!Y$2-'FL Characterization'!Y$3)*VLOOKUP($A5,'FL Ratio'!$A$2:$B$9,2,FALSE)</f>
        <v>1.33084447319251</v>
      </c>
    </row>
    <row r="6" spans="1:25" x14ac:dyDescent="0.25">
      <c r="A6">
        <v>5</v>
      </c>
      <c r="B6" s="4">
        <f>('FL Characterization'!B$2-'FL Characterization'!B$3)*VLOOKUP($A6,'FL Ratio'!$A$2:$B$9,2,FALSE)</f>
        <v>1.4902912311184187</v>
      </c>
      <c r="C6" s="4">
        <f>('FL Characterization'!C$2-'FL Characterization'!C$3)*VLOOKUP($A6,'FL Ratio'!$A$2:$B$9,2,FALSE)</f>
        <v>1.5771606832657274</v>
      </c>
      <c r="D6" s="4">
        <f>('FL Characterization'!D$2-'FL Characterization'!D$3)*VLOOKUP($A6,'FL Ratio'!$A$2:$B$9,2,FALSE)</f>
        <v>1.6654444623974396</v>
      </c>
      <c r="E6" s="4">
        <f>('FL Characterization'!E$2-'FL Characterization'!E$3)*VLOOKUP($A6,'FL Ratio'!$A$2:$B$9,2,FALSE)</f>
        <v>1.7411481751941946</v>
      </c>
      <c r="F6" s="4">
        <f>('FL Characterization'!F$2-'FL Characterization'!F$3)*VLOOKUP($A6,'FL Ratio'!$A$2:$B$9,2,FALSE)</f>
        <v>1.7609115338446746</v>
      </c>
      <c r="G6" s="4">
        <f>('FL Characterization'!G$2-'FL Characterization'!G$3)*VLOOKUP($A6,'FL Ratio'!$A$2:$B$9,2,FALSE)</f>
        <v>1.8420120206608637</v>
      </c>
      <c r="H6" s="4">
        <f>('FL Characterization'!H$2-'FL Characterization'!H$3)*VLOOKUP($A6,'FL Ratio'!$A$2:$B$9,2,FALSE)</f>
        <v>1.8325955804752305</v>
      </c>
      <c r="I6" s="4">
        <f>('FL Characterization'!I$2-'FL Characterization'!I$3)*VLOOKUP($A6,'FL Ratio'!$A$2:$B$9,2,FALSE)</f>
        <v>1.7322304713662189</v>
      </c>
      <c r="J6" s="4">
        <f>('FL Characterization'!J$2-'FL Characterization'!J$3)*VLOOKUP($A6,'FL Ratio'!$A$2:$B$9,2,FALSE)</f>
        <v>1.5694712107663127</v>
      </c>
      <c r="K6" s="4">
        <f>('FL Characterization'!K$2-'FL Characterization'!K$3)*VLOOKUP($A6,'FL Ratio'!$A$2:$B$9,2,FALSE)</f>
        <v>2.3047239812609308</v>
      </c>
      <c r="L6" s="4">
        <f>('FL Characterization'!L$2-'FL Characterization'!L$3)*VLOOKUP($A6,'FL Ratio'!$A$2:$B$9,2,FALSE)</f>
        <v>2.2506557494124331</v>
      </c>
      <c r="M6" s="4">
        <f>('FL Characterization'!M$2-'FL Characterization'!M$3)*VLOOKUP($A6,'FL Ratio'!$A$2:$B$9,2,FALSE)</f>
        <v>2.072450549377594</v>
      </c>
      <c r="N6" s="4">
        <f>('FL Characterization'!N$2-'FL Characterization'!N$3)*VLOOKUP($A6,'FL Ratio'!$A$2:$B$9,2,FALSE)</f>
        <v>2.0220930649065965</v>
      </c>
      <c r="O6" s="4">
        <f>('FL Characterization'!O$2-'FL Characterization'!O$3)*VLOOKUP($A6,'FL Ratio'!$A$2:$B$9,2,FALSE)</f>
        <v>2.0304040968965249</v>
      </c>
      <c r="P6" s="4">
        <f>('FL Characterization'!P$2-'FL Characterization'!P$3)*VLOOKUP($A6,'FL Ratio'!$A$2:$B$9,2,FALSE)</f>
        <v>1.9342112523915038</v>
      </c>
      <c r="Q6" s="4">
        <f>('FL Characterization'!Q$2-'FL Characterization'!Q$3)*VLOOKUP($A6,'FL Ratio'!$A$2:$B$9,2,FALSE)</f>
        <v>1.7729928638219741</v>
      </c>
      <c r="R6" s="4">
        <f>('FL Characterization'!R$2-'FL Characterization'!R$3)*VLOOKUP($A6,'FL Ratio'!$A$2:$B$9,2,FALSE)</f>
        <v>1.593440331238835</v>
      </c>
      <c r="S6" s="4">
        <f>('FL Characterization'!S$2-'FL Characterization'!S$3)*VLOOKUP($A6,'FL Ratio'!$A$2:$B$9,2,FALSE)</f>
        <v>1.536279189590233</v>
      </c>
      <c r="T6" s="4">
        <f>('FL Characterization'!T$2-'FL Characterization'!T$3)*VLOOKUP($A6,'FL Ratio'!$A$2:$B$9,2,FALSE)</f>
        <v>0.96569874303758219</v>
      </c>
      <c r="U6" s="4">
        <f>('FL Characterization'!U$2-'FL Characterization'!U$3)*VLOOKUP($A6,'FL Ratio'!$A$2:$B$9,2,FALSE)</f>
        <v>1.0327266763589567</v>
      </c>
      <c r="V6" s="4">
        <f>('FL Characterization'!V$2-'FL Characterization'!V$3)*VLOOKUP($A6,'FL Ratio'!$A$2:$B$9,2,FALSE)</f>
        <v>1.1291018946067035</v>
      </c>
      <c r="W6" s="4">
        <f>('FL Characterization'!W$2-'FL Characterization'!W$3)*VLOOKUP($A6,'FL Ratio'!$A$2:$B$9,2,FALSE)</f>
        <v>1.1560448236595897</v>
      </c>
      <c r="X6" s="4">
        <f>('FL Characterization'!X$2-'FL Characterization'!X$3)*VLOOKUP($A6,'FL Ratio'!$A$2:$B$9,2,FALSE)</f>
        <v>1.2056765350728018</v>
      </c>
      <c r="Y6" s="4">
        <f>('FL Characterization'!Y$2-'FL Characterization'!Y$3)*VLOOKUP($A6,'FL Ratio'!$A$2:$B$9,2,FALSE)</f>
        <v>1.33084447319251</v>
      </c>
    </row>
    <row r="7" spans="1:25" x14ac:dyDescent="0.25">
      <c r="A7">
        <v>6</v>
      </c>
      <c r="B7" s="4">
        <f>('FL Characterization'!B$2-'FL Characterization'!B$3)*VLOOKUP($A7,'FL Ratio'!$A$2:$B$9,2,FALSE)</f>
        <v>1.4902912311184187</v>
      </c>
      <c r="C7" s="4">
        <f>('FL Characterization'!C$2-'FL Characterization'!C$3)*VLOOKUP($A7,'FL Ratio'!$A$2:$B$9,2,FALSE)</f>
        <v>1.5771606832657274</v>
      </c>
      <c r="D7" s="4">
        <f>('FL Characterization'!D$2-'FL Characterization'!D$3)*VLOOKUP($A7,'FL Ratio'!$A$2:$B$9,2,FALSE)</f>
        <v>1.6654444623974396</v>
      </c>
      <c r="E7" s="4">
        <f>('FL Characterization'!E$2-'FL Characterization'!E$3)*VLOOKUP($A7,'FL Ratio'!$A$2:$B$9,2,FALSE)</f>
        <v>1.7411481751941946</v>
      </c>
      <c r="F7" s="4">
        <f>('FL Characterization'!F$2-'FL Characterization'!F$3)*VLOOKUP($A7,'FL Ratio'!$A$2:$B$9,2,FALSE)</f>
        <v>1.7609115338446746</v>
      </c>
      <c r="G7" s="4">
        <f>('FL Characterization'!G$2-'FL Characterization'!G$3)*VLOOKUP($A7,'FL Ratio'!$A$2:$B$9,2,FALSE)</f>
        <v>1.8420120206608637</v>
      </c>
      <c r="H7" s="4">
        <f>('FL Characterization'!H$2-'FL Characterization'!H$3)*VLOOKUP($A7,'FL Ratio'!$A$2:$B$9,2,FALSE)</f>
        <v>1.8325955804752305</v>
      </c>
      <c r="I7" s="4">
        <f>('FL Characterization'!I$2-'FL Characterization'!I$3)*VLOOKUP($A7,'FL Ratio'!$A$2:$B$9,2,FALSE)</f>
        <v>1.7322304713662189</v>
      </c>
      <c r="J7" s="4">
        <f>('FL Characterization'!J$2-'FL Characterization'!J$3)*VLOOKUP($A7,'FL Ratio'!$A$2:$B$9,2,FALSE)</f>
        <v>1.5694712107663127</v>
      </c>
      <c r="K7" s="4">
        <f>('FL Characterization'!K$2-'FL Characterization'!K$3)*VLOOKUP($A7,'FL Ratio'!$A$2:$B$9,2,FALSE)</f>
        <v>2.3047239812609308</v>
      </c>
      <c r="L7" s="4">
        <f>('FL Characterization'!L$2-'FL Characterization'!L$3)*VLOOKUP($A7,'FL Ratio'!$A$2:$B$9,2,FALSE)</f>
        <v>2.2506557494124331</v>
      </c>
      <c r="M7" s="4">
        <f>('FL Characterization'!M$2-'FL Characterization'!M$3)*VLOOKUP($A7,'FL Ratio'!$A$2:$B$9,2,FALSE)</f>
        <v>2.072450549377594</v>
      </c>
      <c r="N7" s="4">
        <f>('FL Characterization'!N$2-'FL Characterization'!N$3)*VLOOKUP($A7,'FL Ratio'!$A$2:$B$9,2,FALSE)</f>
        <v>2.0220930649065965</v>
      </c>
      <c r="O7" s="4">
        <f>('FL Characterization'!O$2-'FL Characterization'!O$3)*VLOOKUP($A7,'FL Ratio'!$A$2:$B$9,2,FALSE)</f>
        <v>2.0304040968965249</v>
      </c>
      <c r="P7" s="4">
        <f>('FL Characterization'!P$2-'FL Characterization'!P$3)*VLOOKUP($A7,'FL Ratio'!$A$2:$B$9,2,FALSE)</f>
        <v>1.9342112523915038</v>
      </c>
      <c r="Q7" s="4">
        <f>('FL Characterization'!Q$2-'FL Characterization'!Q$3)*VLOOKUP($A7,'FL Ratio'!$A$2:$B$9,2,FALSE)</f>
        <v>1.7729928638219741</v>
      </c>
      <c r="R7" s="4">
        <f>('FL Characterization'!R$2-'FL Characterization'!R$3)*VLOOKUP($A7,'FL Ratio'!$A$2:$B$9,2,FALSE)</f>
        <v>1.593440331238835</v>
      </c>
      <c r="S7" s="4">
        <f>('FL Characterization'!S$2-'FL Characterization'!S$3)*VLOOKUP($A7,'FL Ratio'!$A$2:$B$9,2,FALSE)</f>
        <v>1.536279189590233</v>
      </c>
      <c r="T7" s="4">
        <f>('FL Characterization'!T$2-'FL Characterization'!T$3)*VLOOKUP($A7,'FL Ratio'!$A$2:$B$9,2,FALSE)</f>
        <v>0.96569874303758219</v>
      </c>
      <c r="U7" s="4">
        <f>('FL Characterization'!U$2-'FL Characterization'!U$3)*VLOOKUP($A7,'FL Ratio'!$A$2:$B$9,2,FALSE)</f>
        <v>1.0327266763589567</v>
      </c>
      <c r="V7" s="4">
        <f>('FL Characterization'!V$2-'FL Characterization'!V$3)*VLOOKUP($A7,'FL Ratio'!$A$2:$B$9,2,FALSE)</f>
        <v>1.1291018946067035</v>
      </c>
      <c r="W7" s="4">
        <f>('FL Characterization'!W$2-'FL Characterization'!W$3)*VLOOKUP($A7,'FL Ratio'!$A$2:$B$9,2,FALSE)</f>
        <v>1.1560448236595897</v>
      </c>
      <c r="X7" s="4">
        <f>('FL Characterization'!X$2-'FL Characterization'!X$3)*VLOOKUP($A7,'FL Ratio'!$A$2:$B$9,2,FALSE)</f>
        <v>1.2056765350728018</v>
      </c>
      <c r="Y7" s="4">
        <f>('FL Characterization'!Y$2-'FL Characterization'!Y$3)*VLOOKUP($A7,'FL Ratio'!$A$2:$B$9,2,FALSE)</f>
        <v>1.33084447319251</v>
      </c>
    </row>
    <row r="8" spans="1:25" x14ac:dyDescent="0.25">
      <c r="A8">
        <v>7</v>
      </c>
      <c r="B8" s="4">
        <f>('FL Characterization'!B$2-'FL Characterization'!B$3)*VLOOKUP($A8,'FL Ratio'!$A$2:$B$9,2,FALSE)</f>
        <v>1.4902912311184187</v>
      </c>
      <c r="C8" s="4">
        <f>('FL Characterization'!C$2-'FL Characterization'!C$3)*VLOOKUP($A8,'FL Ratio'!$A$2:$B$9,2,FALSE)</f>
        <v>1.5771606832657274</v>
      </c>
      <c r="D8" s="4">
        <f>('FL Characterization'!D$2-'FL Characterization'!D$3)*VLOOKUP($A8,'FL Ratio'!$A$2:$B$9,2,FALSE)</f>
        <v>1.6654444623974396</v>
      </c>
      <c r="E8" s="4">
        <f>('FL Characterization'!E$2-'FL Characterization'!E$3)*VLOOKUP($A8,'FL Ratio'!$A$2:$B$9,2,FALSE)</f>
        <v>1.7411481751941946</v>
      </c>
      <c r="F8" s="4">
        <f>('FL Characterization'!F$2-'FL Characterization'!F$3)*VLOOKUP($A8,'FL Ratio'!$A$2:$B$9,2,FALSE)</f>
        <v>1.7609115338446746</v>
      </c>
      <c r="G8" s="4">
        <f>('FL Characterization'!G$2-'FL Characterization'!G$3)*VLOOKUP($A8,'FL Ratio'!$A$2:$B$9,2,FALSE)</f>
        <v>1.8420120206608637</v>
      </c>
      <c r="H8" s="4">
        <f>('FL Characterization'!H$2-'FL Characterization'!H$3)*VLOOKUP($A8,'FL Ratio'!$A$2:$B$9,2,FALSE)</f>
        <v>1.8325955804752305</v>
      </c>
      <c r="I8" s="4">
        <f>('FL Characterization'!I$2-'FL Characterization'!I$3)*VLOOKUP($A8,'FL Ratio'!$A$2:$B$9,2,FALSE)</f>
        <v>1.7322304713662189</v>
      </c>
      <c r="J8" s="4">
        <f>('FL Characterization'!J$2-'FL Characterization'!J$3)*VLOOKUP($A8,'FL Ratio'!$A$2:$B$9,2,FALSE)</f>
        <v>1.5694712107663127</v>
      </c>
      <c r="K8" s="4">
        <f>('FL Characterization'!K$2-'FL Characterization'!K$3)*VLOOKUP($A8,'FL Ratio'!$A$2:$B$9,2,FALSE)</f>
        <v>2.3047239812609308</v>
      </c>
      <c r="L8" s="4">
        <f>('FL Characterization'!L$2-'FL Characterization'!L$3)*VLOOKUP($A8,'FL Ratio'!$A$2:$B$9,2,FALSE)</f>
        <v>2.2506557494124331</v>
      </c>
      <c r="M8" s="4">
        <f>('FL Characterization'!M$2-'FL Characterization'!M$3)*VLOOKUP($A8,'FL Ratio'!$A$2:$B$9,2,FALSE)</f>
        <v>2.072450549377594</v>
      </c>
      <c r="N8" s="4">
        <f>('FL Characterization'!N$2-'FL Characterization'!N$3)*VLOOKUP($A8,'FL Ratio'!$A$2:$B$9,2,FALSE)</f>
        <v>2.0220930649065965</v>
      </c>
      <c r="O8" s="4">
        <f>('FL Characterization'!O$2-'FL Characterization'!O$3)*VLOOKUP($A8,'FL Ratio'!$A$2:$B$9,2,FALSE)</f>
        <v>2.0304040968965249</v>
      </c>
      <c r="P8" s="4">
        <f>('FL Characterization'!P$2-'FL Characterization'!P$3)*VLOOKUP($A8,'FL Ratio'!$A$2:$B$9,2,FALSE)</f>
        <v>1.9342112523915038</v>
      </c>
      <c r="Q8" s="4">
        <f>('FL Characterization'!Q$2-'FL Characterization'!Q$3)*VLOOKUP($A8,'FL Ratio'!$A$2:$B$9,2,FALSE)</f>
        <v>1.7729928638219741</v>
      </c>
      <c r="R8" s="4">
        <f>('FL Characterization'!R$2-'FL Characterization'!R$3)*VLOOKUP($A8,'FL Ratio'!$A$2:$B$9,2,FALSE)</f>
        <v>1.593440331238835</v>
      </c>
      <c r="S8" s="4">
        <f>('FL Characterization'!S$2-'FL Characterization'!S$3)*VLOOKUP($A8,'FL Ratio'!$A$2:$B$9,2,FALSE)</f>
        <v>1.536279189590233</v>
      </c>
      <c r="T8" s="4">
        <f>('FL Characterization'!T$2-'FL Characterization'!T$3)*VLOOKUP($A8,'FL Ratio'!$A$2:$B$9,2,FALSE)</f>
        <v>0.96569874303758219</v>
      </c>
      <c r="U8" s="4">
        <f>('FL Characterization'!U$2-'FL Characterization'!U$3)*VLOOKUP($A8,'FL Ratio'!$A$2:$B$9,2,FALSE)</f>
        <v>1.0327266763589567</v>
      </c>
      <c r="V8" s="4">
        <f>('FL Characterization'!V$2-'FL Characterization'!V$3)*VLOOKUP($A8,'FL Ratio'!$A$2:$B$9,2,FALSE)</f>
        <v>1.1291018946067035</v>
      </c>
      <c r="W8" s="4">
        <f>('FL Characterization'!W$2-'FL Characterization'!W$3)*VLOOKUP($A8,'FL Ratio'!$A$2:$B$9,2,FALSE)</f>
        <v>1.1560448236595897</v>
      </c>
      <c r="X8" s="4">
        <f>('FL Characterization'!X$2-'FL Characterization'!X$3)*VLOOKUP($A8,'FL Ratio'!$A$2:$B$9,2,FALSE)</f>
        <v>1.2056765350728018</v>
      </c>
      <c r="Y8" s="4">
        <f>('FL Characterization'!Y$2-'FL Characterization'!Y$3)*VLOOKUP($A8,'FL Ratio'!$A$2:$B$9,2,FALSE)</f>
        <v>1.33084447319251</v>
      </c>
    </row>
    <row r="9" spans="1:25" x14ac:dyDescent="0.25">
      <c r="A9">
        <v>8</v>
      </c>
      <c r="B9" s="4">
        <f>('FL Characterization'!B$2-'FL Characterization'!B$3)*VLOOKUP($A9,'FL Ratio'!$A$2:$B$9,2,FALSE)</f>
        <v>1.4902912311184187</v>
      </c>
      <c r="C9" s="4">
        <f>('FL Characterization'!C$2-'FL Characterization'!C$3)*VLOOKUP($A9,'FL Ratio'!$A$2:$B$9,2,FALSE)</f>
        <v>1.5771606832657274</v>
      </c>
      <c r="D9" s="4">
        <f>('FL Characterization'!D$2-'FL Characterization'!D$3)*VLOOKUP($A9,'FL Ratio'!$A$2:$B$9,2,FALSE)</f>
        <v>1.6654444623974396</v>
      </c>
      <c r="E9" s="4">
        <f>('FL Characterization'!E$2-'FL Characterization'!E$3)*VLOOKUP($A9,'FL Ratio'!$A$2:$B$9,2,FALSE)</f>
        <v>1.7411481751941946</v>
      </c>
      <c r="F9" s="4">
        <f>('FL Characterization'!F$2-'FL Characterization'!F$3)*VLOOKUP($A9,'FL Ratio'!$A$2:$B$9,2,FALSE)</f>
        <v>1.7609115338446746</v>
      </c>
      <c r="G9" s="4">
        <f>('FL Characterization'!G$2-'FL Characterization'!G$3)*VLOOKUP($A9,'FL Ratio'!$A$2:$B$9,2,FALSE)</f>
        <v>1.8420120206608637</v>
      </c>
      <c r="H9" s="4">
        <f>('FL Characterization'!H$2-'FL Characterization'!H$3)*VLOOKUP($A9,'FL Ratio'!$A$2:$B$9,2,FALSE)</f>
        <v>1.8325955804752305</v>
      </c>
      <c r="I9" s="4">
        <f>('FL Characterization'!I$2-'FL Characterization'!I$3)*VLOOKUP($A9,'FL Ratio'!$A$2:$B$9,2,FALSE)</f>
        <v>1.7322304713662189</v>
      </c>
      <c r="J9" s="4">
        <f>('FL Characterization'!J$2-'FL Characterization'!J$3)*VLOOKUP($A9,'FL Ratio'!$A$2:$B$9,2,FALSE)</f>
        <v>1.5694712107663127</v>
      </c>
      <c r="K9" s="4">
        <f>('FL Characterization'!K$2-'FL Characterization'!K$3)*VLOOKUP($A9,'FL Ratio'!$A$2:$B$9,2,FALSE)</f>
        <v>2.3047239812609308</v>
      </c>
      <c r="L9" s="4">
        <f>('FL Characterization'!L$2-'FL Characterization'!L$3)*VLOOKUP($A9,'FL Ratio'!$A$2:$B$9,2,FALSE)</f>
        <v>2.2506557494124331</v>
      </c>
      <c r="M9" s="4">
        <f>('FL Characterization'!M$2-'FL Characterization'!M$3)*VLOOKUP($A9,'FL Ratio'!$A$2:$B$9,2,FALSE)</f>
        <v>2.072450549377594</v>
      </c>
      <c r="N9" s="4">
        <f>('FL Characterization'!N$2-'FL Characterization'!N$3)*VLOOKUP($A9,'FL Ratio'!$A$2:$B$9,2,FALSE)</f>
        <v>2.0220930649065965</v>
      </c>
      <c r="O9" s="4">
        <f>('FL Characterization'!O$2-'FL Characterization'!O$3)*VLOOKUP($A9,'FL Ratio'!$A$2:$B$9,2,FALSE)</f>
        <v>2.0304040968965249</v>
      </c>
      <c r="P9" s="4">
        <f>('FL Characterization'!P$2-'FL Characterization'!P$3)*VLOOKUP($A9,'FL Ratio'!$A$2:$B$9,2,FALSE)</f>
        <v>1.9342112523915038</v>
      </c>
      <c r="Q9" s="4">
        <f>('FL Characterization'!Q$2-'FL Characterization'!Q$3)*VLOOKUP($A9,'FL Ratio'!$A$2:$B$9,2,FALSE)</f>
        <v>1.7729928638219741</v>
      </c>
      <c r="R9" s="4">
        <f>('FL Characterization'!R$2-'FL Characterization'!R$3)*VLOOKUP($A9,'FL Ratio'!$A$2:$B$9,2,FALSE)</f>
        <v>1.593440331238835</v>
      </c>
      <c r="S9" s="4">
        <f>('FL Characterization'!S$2-'FL Characterization'!S$3)*VLOOKUP($A9,'FL Ratio'!$A$2:$B$9,2,FALSE)</f>
        <v>1.536279189590233</v>
      </c>
      <c r="T9" s="4">
        <f>('FL Characterization'!T$2-'FL Characterization'!T$3)*VLOOKUP($A9,'FL Ratio'!$A$2:$B$9,2,FALSE)</f>
        <v>0.96569874303758219</v>
      </c>
      <c r="U9" s="4">
        <f>('FL Characterization'!U$2-'FL Characterization'!U$3)*VLOOKUP($A9,'FL Ratio'!$A$2:$B$9,2,FALSE)</f>
        <v>1.0327266763589567</v>
      </c>
      <c r="V9" s="4">
        <f>('FL Characterization'!V$2-'FL Characterization'!V$3)*VLOOKUP($A9,'FL Ratio'!$A$2:$B$9,2,FALSE)</f>
        <v>1.1291018946067035</v>
      </c>
      <c r="W9" s="4">
        <f>('FL Characterization'!W$2-'FL Characterization'!W$3)*VLOOKUP($A9,'FL Ratio'!$A$2:$B$9,2,FALSE)</f>
        <v>1.1560448236595897</v>
      </c>
      <c r="X9" s="4">
        <f>('FL Characterization'!X$2-'FL Characterization'!X$3)*VLOOKUP($A9,'FL Ratio'!$A$2:$B$9,2,FALSE)</f>
        <v>1.2056765350728018</v>
      </c>
      <c r="Y9" s="4">
        <f>('FL Characterization'!Y$2-'FL Characterization'!Y$3)*VLOOKUP($A9,'FL Ratio'!$A$2:$B$9,2,FALSE)</f>
        <v>1.33084447319251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5.9995355191256829E-5</v>
      </c>
      <c r="D3" s="7">
        <f ca="1">VLOOKUP($A3,'RES installed'!$A$2:$C$6,3,FALSE)*(AVERAGE('[1]Profiles, RES, Summer'!D$2:D$4)*(RANDBETWEEN(95,105)/100))</f>
        <v>3.2270915241839627E-5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5.2854491534869388E-2</v>
      </c>
      <c r="J3" s="7">
        <f ca="1">VLOOKUP($A3,'RES installed'!$A$2:$C$6,3,FALSE)*(AVERAGE('[1]Profiles, RES, Summer'!J$2:J$4)*(RANDBETWEEN(95,105)/100))</f>
        <v>1.0382762570671291</v>
      </c>
      <c r="K3" s="7">
        <f ca="1">VLOOKUP($A3,'RES installed'!$A$2:$C$6,3,FALSE)*(AVERAGE('[1]Profiles, RES, Summer'!K$2:K$4)*(RANDBETWEEN(95,105)/100))</f>
        <v>2.7506698905967086</v>
      </c>
      <c r="L3" s="7">
        <f ca="1">VLOOKUP($A3,'RES installed'!$A$2:$C$6,3,FALSE)*(AVERAGE('[1]Profiles, RES, Summer'!L$2:L$4)*(RANDBETWEEN(95,105)/100))</f>
        <v>3.8152416761060257</v>
      </c>
      <c r="M3" s="7">
        <f ca="1">VLOOKUP($A3,'RES installed'!$A$2:$C$6,3,FALSE)*(AVERAGE('[1]Profiles, RES, Summer'!M$2:M$4)*(RANDBETWEEN(95,105)/100))</f>
        <v>3.8375177845384654</v>
      </c>
      <c r="N3" s="7">
        <f ca="1">VLOOKUP($A3,'RES installed'!$A$2:$C$6,3,FALSE)*(AVERAGE('[1]Profiles, RES, Summer'!N$2:N$4)*(RANDBETWEEN(95,105)/100))</f>
        <v>4.4213726034196847</v>
      </c>
      <c r="O3" s="7">
        <f ca="1">VLOOKUP($A3,'RES installed'!$A$2:$C$6,3,FALSE)*(AVERAGE('[1]Profiles, RES, Summer'!O$2:O$4)*(RANDBETWEEN(95,105)/100))</f>
        <v>3.8708802953499215</v>
      </c>
      <c r="P3" s="7">
        <f ca="1">VLOOKUP($A3,'RES installed'!$A$2:$C$6,3,FALSE)*(AVERAGE('[1]Profiles, RES, Summer'!P$2:P$4)*(RANDBETWEEN(95,105)/100))</f>
        <v>2.9852804123131267</v>
      </c>
      <c r="Q3" s="7">
        <f ca="1">VLOOKUP($A3,'RES installed'!$A$2:$C$6,3,FALSE)*(AVERAGE('[1]Profiles, RES, Summer'!Q$2:Q$4)*(RANDBETWEEN(95,105)/100))</f>
        <v>1.4748020130685706</v>
      </c>
      <c r="R3" s="7">
        <f ca="1">VLOOKUP($A3,'RES installed'!$A$2:$C$6,3,FALSE)*(AVERAGE('[1]Profiles, RES, Summer'!R$2:R$4)*(RANDBETWEEN(95,105)/100))</f>
        <v>0.36106485772048624</v>
      </c>
      <c r="S3" s="7">
        <f ca="1">VLOOKUP($A3,'RES installed'!$A$2:$C$6,3,FALSE)*(AVERAGE('[1]Profiles, RES, Summer'!S$2:S$4)*(RANDBETWEEN(95,105)/100))</f>
        <v>2.2170796998099598E-3</v>
      </c>
      <c r="T3" s="7">
        <f ca="1">VLOOKUP($A3,'RES installed'!$A$2:$C$6,3,FALSE)*(AVERAGE('[1]Profiles, RES, Summer'!T$2:T$4)*(RANDBETWEEN(95,105)/100))</f>
        <v>3.7594998628508728E-4</v>
      </c>
      <c r="U3" s="7">
        <f ca="1">VLOOKUP($A3,'RES installed'!$A$2:$C$6,3,FALSE)*(AVERAGE('[1]Profiles, RES, Summer'!U$2:U$4)*(RANDBETWEEN(95,105)/100))</f>
        <v>9.6794744902624103E-5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2.2003878831094799</v>
      </c>
      <c r="C4" s="9">
        <f ca="1">VLOOKUP($A4,'RES installed'!$A$2:$C$6,3,FALSE)*(AVERAGE('[1]Profiles, RES, Summer'!C$5:C$7)*(RANDBETWEEN(95,105)/100))</f>
        <v>1.915254840102304</v>
      </c>
      <c r="D4" s="9">
        <f ca="1">VLOOKUP($A4,'RES installed'!$A$2:$C$6,3,FALSE)*(AVERAGE('[1]Profiles, RES, Summer'!D$5:D$7)*(RANDBETWEEN(95,105)/100))</f>
        <v>1.9844672154298235</v>
      </c>
      <c r="E4" s="9">
        <f ca="1">VLOOKUP($A4,'RES installed'!$A$2:$C$6,3,FALSE)*(AVERAGE('[1]Profiles, RES, Summer'!E$5:E$7)*(RANDBETWEEN(95,105)/100))</f>
        <v>2.072815503787508</v>
      </c>
      <c r="F4" s="9">
        <f ca="1">VLOOKUP($A4,'RES installed'!$A$2:$C$6,3,FALSE)*(AVERAGE('[1]Profiles, RES, Summer'!F$5:F$7)*(RANDBETWEEN(95,105)/100))</f>
        <v>1.7584800181925211</v>
      </c>
      <c r="G4" s="9">
        <f ca="1">VLOOKUP($A4,'RES installed'!$A$2:$C$6,3,FALSE)*(AVERAGE('[1]Profiles, RES, Summer'!G$5:G$7)*(RANDBETWEEN(95,105)/100))</f>
        <v>1.5541689479249494</v>
      </c>
      <c r="H4" s="9">
        <f ca="1">VLOOKUP($A4,'RES installed'!$A$2:$C$6,3,FALSE)*(AVERAGE('[1]Profiles, RES, Summer'!H$5:H$7)*(RANDBETWEEN(95,105)/100))</f>
        <v>1.398292477873833</v>
      </c>
      <c r="I4" s="9">
        <f ca="1">VLOOKUP($A4,'RES installed'!$A$2:$C$6,3,FALSE)*(AVERAGE('[1]Profiles, RES, Summer'!I$5:I$7)*(RANDBETWEEN(95,105)/100))</f>
        <v>1.2546310956015636</v>
      </c>
      <c r="J4" s="9">
        <f ca="1">VLOOKUP($A4,'RES installed'!$A$2:$C$6,3,FALSE)*(AVERAGE('[1]Profiles, RES, Summer'!J$5:J$7)*(RANDBETWEEN(95,105)/100))</f>
        <v>1.1613657228993</v>
      </c>
      <c r="K4" s="9">
        <f ca="1">VLOOKUP($A4,'RES installed'!$A$2:$C$6,3,FALSE)*(AVERAGE('[1]Profiles, RES, Summer'!K$5:K$7)*(RANDBETWEEN(95,105)/100))</f>
        <v>1.0894069547116441</v>
      </c>
      <c r="L4" s="9">
        <f ca="1">VLOOKUP($A4,'RES installed'!$A$2:$C$6,3,FALSE)*(AVERAGE('[1]Profiles, RES, Summer'!L$5:L$7)*(RANDBETWEEN(95,105)/100))</f>
        <v>1.0649855561625392</v>
      </c>
      <c r="M4" s="9">
        <f ca="1">VLOOKUP($A4,'RES installed'!$A$2:$C$6,3,FALSE)*(AVERAGE('[1]Profiles, RES, Summer'!M$5:M$7)*(RANDBETWEEN(95,105)/100))</f>
        <v>1.0392780687024945</v>
      </c>
      <c r="N4" s="9">
        <f ca="1">VLOOKUP($A4,'RES installed'!$A$2:$C$6,3,FALSE)*(AVERAGE('[1]Profiles, RES, Summer'!N$5:N$7)*(RANDBETWEEN(95,105)/100))</f>
        <v>0.97917372328795715</v>
      </c>
      <c r="O4" s="9">
        <f ca="1">VLOOKUP($A4,'RES installed'!$A$2:$C$6,3,FALSE)*(AVERAGE('[1]Profiles, RES, Summer'!O$5:O$7)*(RANDBETWEEN(95,105)/100))</f>
        <v>0.96215095737072553</v>
      </c>
      <c r="P4" s="9">
        <f ca="1">VLOOKUP($A4,'RES installed'!$A$2:$C$6,3,FALSE)*(AVERAGE('[1]Profiles, RES, Summer'!P$5:P$7)*(RANDBETWEEN(95,105)/100))</f>
        <v>1.1814795409323788</v>
      </c>
      <c r="Q4" s="9">
        <f ca="1">VLOOKUP($A4,'RES installed'!$A$2:$C$6,3,FALSE)*(AVERAGE('[1]Profiles, RES, Summer'!Q$5:Q$7)*(RANDBETWEEN(95,105)/100))</f>
        <v>1.4507570978980424</v>
      </c>
      <c r="R4" s="9">
        <f ca="1">VLOOKUP($A4,'RES installed'!$A$2:$C$6,3,FALSE)*(AVERAGE('[1]Profiles, RES, Summer'!R$5:R$7)*(RANDBETWEEN(95,105)/100))</f>
        <v>1.3621206005469368</v>
      </c>
      <c r="S4" s="9">
        <f ca="1">VLOOKUP($A4,'RES installed'!$A$2:$C$6,3,FALSE)*(AVERAGE('[1]Profiles, RES, Summer'!S$5:S$7)*(RANDBETWEEN(95,105)/100))</f>
        <v>1.5543921890801602</v>
      </c>
      <c r="T4" s="9">
        <f ca="1">VLOOKUP($A4,'RES installed'!$A$2:$C$6,3,FALSE)*(AVERAGE('[1]Profiles, RES, Summer'!T$5:T$7)*(RANDBETWEEN(95,105)/100))</f>
        <v>1.4334365859956639</v>
      </c>
      <c r="U4" s="9">
        <f ca="1">VLOOKUP($A4,'RES installed'!$A$2:$C$6,3,FALSE)*(AVERAGE('[1]Profiles, RES, Summer'!U$5:U$7)*(RANDBETWEEN(95,105)/100))</f>
        <v>1.5430806355057487</v>
      </c>
      <c r="V4" s="9">
        <f ca="1">VLOOKUP($A4,'RES installed'!$A$2:$C$6,3,FALSE)*(AVERAGE('[1]Profiles, RES, Summer'!V$5:V$7)*(RANDBETWEEN(95,105)/100))</f>
        <v>1.728769748935475</v>
      </c>
      <c r="W4" s="9">
        <f ca="1">VLOOKUP($A4,'RES installed'!$A$2:$C$6,3,FALSE)*(AVERAGE('[1]Profiles, RES, Summer'!W$5:W$7)*(RANDBETWEEN(95,105)/100))</f>
        <v>1.6626941261406909</v>
      </c>
      <c r="X4" s="9">
        <f ca="1">VLOOKUP($A4,'RES installed'!$A$2:$C$6,3,FALSE)*(AVERAGE('[1]Profiles, RES, Summer'!X$5:X$7)*(RANDBETWEEN(95,105)/100))</f>
        <v>1.6131555114986291</v>
      </c>
      <c r="Y4" s="9">
        <f ca="1">VLOOKUP($A4,'RES installed'!$A$2:$C$6,3,FALSE)*(AVERAGE('[1]Profiles, RES, Summer'!Y$5:Y$7)*(RANDBETWEEN(95,105)/100))</f>
        <v>1.8259693734871931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6.7148647540983604E-5</v>
      </c>
      <c r="D5" s="7">
        <f ca="1">VLOOKUP($A5,'RES installed'!$A$2:$C$6,3,FALSE)*(AVERAGE('[1]Profiles, RES, Summer'!D$2:D$4)*(RANDBETWEEN(95,105)/100))</f>
        <v>3.8329944226021757E-5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6.5328151537098561E-2</v>
      </c>
      <c r="J5" s="7">
        <f ca="1">VLOOKUP($A5,'RES installed'!$A$2:$C$6,3,FALSE)*(AVERAGE('[1]Profiles, RES, Summer'!J$2:J$4)*(RANDBETWEEN(95,105)/100))</f>
        <v>1.3770821935837712</v>
      </c>
      <c r="K5" s="7">
        <f ca="1">VLOOKUP($A5,'RES installed'!$A$2:$C$6,3,FALSE)*(AVERAGE('[1]Profiles, RES, Summer'!K$2:K$4)*(RANDBETWEEN(95,105)/100))</f>
        <v>3.3008038687160504</v>
      </c>
      <c r="L5" s="7">
        <f ca="1">VLOOKUP($A5,'RES installed'!$A$2:$C$6,3,FALSE)*(AVERAGE('[1]Profiles, RES, Summer'!L$2:L$4)*(RANDBETWEEN(95,105)/100))</f>
        <v>4.4038789632766697</v>
      </c>
      <c r="M5" s="7">
        <f ca="1">VLOOKUP($A5,'RES installed'!$A$2:$C$6,3,FALSE)*(AVERAGE('[1]Profiles, RES, Summer'!M$2:M$4)*(RANDBETWEEN(95,105)/100))</f>
        <v>4.7489282583663517</v>
      </c>
      <c r="N5" s="7">
        <f ca="1">VLOOKUP($A5,'RES installed'!$A$2:$C$6,3,FALSE)*(AVERAGE('[1]Profiles, RES, Summer'!N$2:N$4)*(RANDBETWEEN(95,105)/100))</f>
        <v>5.305647124103622</v>
      </c>
      <c r="O5" s="7">
        <f ca="1">VLOOKUP($A5,'RES installed'!$A$2:$C$6,3,FALSE)*(AVERAGE('[1]Profiles, RES, Summer'!O$2:O$4)*(RANDBETWEEN(95,105)/100))</f>
        <v>4.4238631946856248</v>
      </c>
      <c r="P5" s="7">
        <f ca="1">VLOOKUP($A5,'RES installed'!$A$2:$C$6,3,FALSE)*(AVERAGE('[1]Profiles, RES, Summer'!P$2:P$4)*(RANDBETWEEN(95,105)/100))</f>
        <v>3.2723266058047731</v>
      </c>
      <c r="Q5" s="7">
        <f ca="1">VLOOKUP($A5,'RES installed'!$A$2:$C$6,3,FALSE)*(AVERAGE('[1]Profiles, RES, Summer'!Q$2:Q$4)*(RANDBETWEEN(95,105)/100))</f>
        <v>1.9374241182206067</v>
      </c>
      <c r="R5" s="7">
        <f ca="1">VLOOKUP($A5,'RES installed'!$A$2:$C$6,3,FALSE)*(AVERAGE('[1]Profiles, RES, Summer'!R$2:R$4)*(RANDBETWEEN(95,105)/100))</f>
        <v>0.40828103142239602</v>
      </c>
      <c r="S5" s="7">
        <f ca="1">VLOOKUP($A5,'RES installed'!$A$2:$C$6,3,FALSE)*(AVERAGE('[1]Profiles, RES, Summer'!S$2:S$4)*(RANDBETWEEN(95,105)/100))</f>
        <v>2.6341540987841103E-3</v>
      </c>
      <c r="T5" s="7">
        <f ca="1">VLOOKUP($A5,'RES installed'!$A$2:$C$6,3,FALSE)*(AVERAGE('[1]Profiles, RES, Summer'!T$2:T$4)*(RANDBETWEEN(95,105)/100))</f>
        <v>4.6016278321294683E-4</v>
      </c>
      <c r="U5" s="7">
        <f ca="1">VLOOKUP($A5,'RES installed'!$A$2:$C$6,3,FALSE)*(AVERAGE('[1]Profiles, RES, Summer'!U$2:U$4)*(RANDBETWEEN(95,105)/100))</f>
        <v>1.1146061534241563E-4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7.2686680327868858E-5</v>
      </c>
      <c r="D6" s="7">
        <f ca="1">VLOOKUP($A6,'RES installed'!$A$2:$C$6,3,FALSE)*(AVERAGE('[1]Profiles, RES, Summer'!D$2:D$4)*(RANDBETWEEN(95,105)/100))</f>
        <v>4.0700868611136509E-5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6.4059643740261699E-2</v>
      </c>
      <c r="J6" s="7">
        <f ca="1">VLOOKUP($A6,'RES installed'!$A$2:$C$6,3,FALSE)*(AVERAGE('[1]Profiles, RES, Summer'!J$2:J$4)*(RANDBETWEEN(95,105)/100))</f>
        <v>1.2852767140115198</v>
      </c>
      <c r="K6" s="7">
        <f ca="1">VLOOKUP($A6,'RES installed'!$A$2:$C$6,3,FALSE)*(AVERAGE('[1]Profiles, RES, Summer'!K$2:K$4)*(RANDBETWEEN(95,105)/100))</f>
        <v>3.2360822242314216</v>
      </c>
      <c r="L6" s="7">
        <f ca="1">VLOOKUP($A6,'RES installed'!$A$2:$C$6,3,FALSE)*(AVERAGE('[1]Profiles, RES, Summer'!L$2:L$4)*(RANDBETWEEN(95,105)/100))</f>
        <v>4.1422623912008278</v>
      </c>
      <c r="M6" s="7">
        <f ca="1">VLOOKUP($A6,'RES installed'!$A$2:$C$6,3,FALSE)*(AVERAGE('[1]Profiles, RES, Summer'!M$2:M$4)*(RANDBETWEEN(95,105)/100))</f>
        <v>4.6050213414461592</v>
      </c>
      <c r="N6" s="7">
        <f ca="1">VLOOKUP($A6,'RES installed'!$A$2:$C$6,3,FALSE)*(AVERAGE('[1]Profiles, RES, Summer'!N$2:N$4)*(RANDBETWEEN(95,105)/100))</f>
        <v>4.8003473979985145</v>
      </c>
      <c r="O6" s="7">
        <f ca="1">VLOOKUP($A6,'RES installed'!$A$2:$C$6,3,FALSE)*(AVERAGE('[1]Profiles, RES, Summer'!O$2:O$4)*(RANDBETWEEN(95,105)/100))</f>
        <v>4.5123404585793372</v>
      </c>
      <c r="P6" s="7">
        <f ca="1">VLOOKUP($A6,'RES installed'!$A$2:$C$6,3,FALSE)*(AVERAGE('[1]Profiles, RES, Summer'!P$2:P$4)*(RANDBETWEEN(95,105)/100))</f>
        <v>3.6167820379947493</v>
      </c>
      <c r="Q6" s="7">
        <f ca="1">VLOOKUP($A6,'RES installed'!$A$2:$C$6,3,FALSE)*(AVERAGE('[1]Profiles, RES, Summer'!Q$2:Q$4)*(RANDBETWEEN(95,105)/100))</f>
        <v>1.8442787279215391</v>
      </c>
      <c r="R6" s="7">
        <f ca="1">VLOOKUP($A6,'RES installed'!$A$2:$C$6,3,FALSE)*(AVERAGE('[1]Profiles, RES, Summer'!R$2:R$4)*(RANDBETWEEN(95,105)/100))</f>
        <v>0.43327782926458352</v>
      </c>
      <c r="S6" s="7">
        <f ca="1">VLOOKUP($A6,'RES installed'!$A$2:$C$6,3,FALSE)*(AVERAGE('[1]Profiles, RES, Summer'!S$2:S$4)*(RANDBETWEEN(95,105)/100))</f>
        <v>2.7395202627354745E-3</v>
      </c>
      <c r="T6" s="7">
        <f ca="1">VLOOKUP($A6,'RES installed'!$A$2:$C$6,3,FALSE)*(AVERAGE('[1]Profiles, RES, Summer'!T$2:T$4)*(RANDBETWEEN(95,105)/100))</f>
        <v>4.466285837066837E-4</v>
      </c>
      <c r="U6" s="7">
        <f ca="1">VLOOKUP($A6,'RES installed'!$A$2:$C$6,3,FALSE)*(AVERAGE('[1]Profiles, RES, Summer'!U$2:U$4)*(RANDBETWEEN(95,105)/100))</f>
        <v>1.2319331169424887E-4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6.6456393442622939E-5</v>
      </c>
      <c r="D7" s="7">
        <f ca="1">VLOOKUP($A7,'RES installed'!$A$2:$C$6,3,FALSE)*(AVERAGE('[1]Profiles, RES, Summer'!D$2:D$4)*(RANDBETWEEN(95,105)/100))</f>
        <v>4.0305714546950717E-5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6.2156882045006398E-2</v>
      </c>
      <c r="J7" s="7">
        <f ca="1">VLOOKUP($A7,'RES installed'!$A$2:$C$6,3,FALSE)*(AVERAGE('[1]Profiles, RES, Summer'!J$2:J$4)*(RANDBETWEEN(95,105)/100))</f>
        <v>1.2459315084805549</v>
      </c>
      <c r="K7" s="7">
        <f ca="1">VLOOKUP($A7,'RES installed'!$A$2:$C$6,3,FALSE)*(AVERAGE('[1]Profiles, RES, Summer'!K$2:K$4)*(RANDBETWEEN(95,105)/100))</f>
        <v>3.3008038687160504</v>
      </c>
      <c r="L7" s="7">
        <f ca="1">VLOOKUP($A7,'RES installed'!$A$2:$C$6,3,FALSE)*(AVERAGE('[1]Profiles, RES, Summer'!L$2:L$4)*(RANDBETWEEN(95,105)/100))</f>
        <v>4.5782900113272316</v>
      </c>
      <c r="M7" s="7">
        <f ca="1">VLOOKUP($A7,'RES installed'!$A$2:$C$6,3,FALSE)*(AVERAGE('[1]Profiles, RES, Summer'!M$2:M$4)*(RANDBETWEEN(95,105)/100))</f>
        <v>4.8448662029798131</v>
      </c>
      <c r="N7" s="7">
        <f ca="1">VLOOKUP($A7,'RES installed'!$A$2:$C$6,3,FALSE)*(AVERAGE('[1]Profiles, RES, Summer'!N$2:N$4)*(RANDBETWEEN(95,105)/100))</f>
        <v>4.9014073432195362</v>
      </c>
      <c r="O7" s="7">
        <f ca="1">VLOOKUP($A7,'RES installed'!$A$2:$C$6,3,FALSE)*(AVERAGE('[1]Profiles, RES, Summer'!O$2:O$4)*(RANDBETWEEN(95,105)/100))</f>
        <v>4.2469086668982001</v>
      </c>
      <c r="P7" s="7">
        <f ca="1">VLOOKUP($A7,'RES installed'!$A$2:$C$6,3,FALSE)*(AVERAGE('[1]Profiles, RES, Summer'!P$2:P$4)*(RANDBETWEEN(95,105)/100))</f>
        <v>3.547890951556754</v>
      </c>
      <c r="Q7" s="7">
        <f ca="1">VLOOKUP($A7,'RES installed'!$A$2:$C$6,3,FALSE)*(AVERAGE('[1]Profiles, RES, Summer'!Q$2:Q$4)*(RANDBETWEEN(95,105)/100))</f>
        <v>1.9560531962804204</v>
      </c>
      <c r="R7" s="7">
        <f ca="1">VLOOKUP($A7,'RES installed'!$A$2:$C$6,3,FALSE)*(AVERAGE('[1]Profiles, RES, Summer'!R$2:R$4)*(RANDBETWEEN(95,105)/100))</f>
        <v>0.42494556331718769</v>
      </c>
      <c r="S7" s="7">
        <f ca="1">VLOOKUP($A7,'RES installed'!$A$2:$C$6,3,FALSE)*(AVERAGE('[1]Profiles, RES, Summer'!S$2:S$4)*(RANDBETWEEN(95,105)/100))</f>
        <v>2.5551294758205867E-3</v>
      </c>
      <c r="T7" s="7">
        <f ca="1">VLOOKUP($A7,'RES installed'!$A$2:$C$6,3,FALSE)*(AVERAGE('[1]Profiles, RES, Summer'!T$2:T$4)*(RANDBETWEEN(95,105)/100))</f>
        <v>4.556513833775258E-4</v>
      </c>
      <c r="U7" s="7">
        <f ca="1">VLOOKUP($A7,'RES installed'!$A$2:$C$6,3,FALSE)*(AVERAGE('[1]Profiles, RES, Summer'!U$2:U$4)*(RANDBETWEEN(95,105)/100))</f>
        <v>1.1146061534241563E-4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5.4803449453551915E-5</v>
      </c>
      <c r="D3" s="7">
        <f ca="1">VLOOKUP($A3,'RES installed'!$A$2:$C$6,3,FALSE)*(AVERAGE('[1]Profiles, RES, Summer'!D$2:D$4)*(RANDBETWEEN(95,105)/100))</f>
        <v>3.2270915241839627E-5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5.3383036450218087E-2</v>
      </c>
      <c r="J3" s="7">
        <f ca="1">VLOOKUP($A3,'RES installed'!$A$2:$C$6,3,FALSE)*(AVERAGE('[1]Profiles, RES, Summer'!J$2:J$4)*(RANDBETWEEN(95,105)/100))</f>
        <v>1.0929223758601359</v>
      </c>
      <c r="K3" s="7">
        <f ca="1">VLOOKUP($A3,'RES installed'!$A$2:$C$6,3,FALSE)*(AVERAGE('[1]Profiles, RES, Summer'!K$2:K$4)*(RANDBETWEEN(95,105)/100))</f>
        <v>2.696735186859518</v>
      </c>
      <c r="L3" s="7">
        <f ca="1">VLOOKUP($A3,'RES installed'!$A$2:$C$6,3,FALSE)*(AVERAGE('[1]Profiles, RES, Summer'!L$2:L$4)*(RANDBETWEEN(95,105)/100))</f>
        <v>3.7425704060849583</v>
      </c>
      <c r="M3" s="7">
        <f ca="1">VLOOKUP($A3,'RES installed'!$A$2:$C$6,3,FALSE)*(AVERAGE('[1]Profiles, RES, Summer'!M$2:M$4)*(RANDBETWEEN(95,105)/100))</f>
        <v>3.9574402153052928</v>
      </c>
      <c r="N3" s="7">
        <f ca="1">VLOOKUP($A3,'RES installed'!$A$2:$C$6,3,FALSE)*(AVERAGE('[1]Profiles, RES, Summer'!N$2:N$4)*(RANDBETWEEN(95,105)/100))</f>
        <v>4.126614429858372</v>
      </c>
      <c r="O3" s="7">
        <f ca="1">VLOOKUP($A3,'RES installed'!$A$2:$C$6,3,FALSE)*(AVERAGE('[1]Profiles, RES, Summer'!O$2:O$4)*(RANDBETWEEN(95,105)/100))</f>
        <v>3.5759560823708805</v>
      </c>
      <c r="P3" s="7">
        <f ca="1">VLOOKUP($A3,'RES installed'!$A$2:$C$6,3,FALSE)*(AVERAGE('[1]Profiles, RES, Summer'!P$2:P$4)*(RANDBETWEEN(95,105)/100))</f>
        <v>2.9278711736147973</v>
      </c>
      <c r="Q3" s="7">
        <f ca="1">VLOOKUP($A3,'RES installed'!$A$2:$C$6,3,FALSE)*(AVERAGE('[1]Profiles, RES, Summer'!Q$2:Q$4)*(RANDBETWEEN(95,105)/100))</f>
        <v>1.5524231716511272</v>
      </c>
      <c r="R3" s="7">
        <f ca="1">VLOOKUP($A3,'RES installed'!$A$2:$C$6,3,FALSE)*(AVERAGE('[1]Profiles, RES, Summer'!R$2:R$4)*(RANDBETWEEN(95,105)/100))</f>
        <v>0.35759308024240466</v>
      </c>
      <c r="S3" s="7">
        <f ca="1">VLOOKUP($A3,'RES installed'!$A$2:$C$6,3,FALSE)*(AVERAGE('[1]Profiles, RES, Summer'!S$2:S$4)*(RANDBETWEEN(95,105)/100))</f>
        <v>2.1731771314968907E-3</v>
      </c>
      <c r="T3" s="7">
        <f ca="1">VLOOKUP($A3,'RES installed'!$A$2:$C$6,3,FALSE)*(AVERAGE('[1]Profiles, RES, Summer'!T$2:T$4)*(RANDBETWEEN(95,105)/100))</f>
        <v>3.7594998628508728E-4</v>
      </c>
      <c r="U3" s="7">
        <f ca="1">VLOOKUP($A3,'RES installed'!$A$2:$C$6,3,FALSE)*(AVERAGE('[1]Profiles, RES, Summer'!U$2:U$4)*(RANDBETWEEN(95,105)/100))</f>
        <v>1.0168336838255463E-4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2.1777034719434027</v>
      </c>
      <c r="C4" s="9">
        <f ca="1">VLOOKUP($A4,'RES installed'!$A$2:$C$6,3,FALSE)*(AVERAGE('[1]Profiles, RES, Summer'!C$5:C$7)*(RANDBETWEEN(95,105)/100))</f>
        <v>1.9551559826044351</v>
      </c>
      <c r="D4" s="9">
        <f ca="1">VLOOKUP($A4,'RES installed'!$A$2:$C$6,3,FALSE)*(AVERAGE('[1]Profiles, RES, Summer'!D$5:D$7)*(RANDBETWEEN(95,105)/100))</f>
        <v>2.1515802440975982</v>
      </c>
      <c r="E4" s="9">
        <f ca="1">VLOOKUP($A4,'RES installed'!$A$2:$C$6,3,FALSE)*(AVERAGE('[1]Profiles, RES, Summer'!E$5:E$7)*(RANDBETWEEN(95,105)/100))</f>
        <v>2.0929399261543771</v>
      </c>
      <c r="F4" s="9">
        <f ca="1">VLOOKUP($A4,'RES installed'!$A$2:$C$6,3,FALSE)*(AVERAGE('[1]Profiles, RES, Summer'!F$5:F$7)*(RANDBETWEEN(95,105)/100))</f>
        <v>1.8472921403234566</v>
      </c>
      <c r="G4" s="9">
        <f ca="1">VLOOKUP($A4,'RES installed'!$A$2:$C$6,3,FALSE)*(AVERAGE('[1]Profiles, RES, Summer'!G$5:G$7)*(RANDBETWEEN(95,105)/100))</f>
        <v>1.5383100811093886</v>
      </c>
      <c r="H4" s="9">
        <f ca="1">VLOOKUP($A4,'RES installed'!$A$2:$C$6,3,FALSE)*(AVERAGE('[1]Profiles, RES, Summer'!H$5:H$7)*(RANDBETWEEN(95,105)/100))</f>
        <v>1.4125607684643824</v>
      </c>
      <c r="I4" s="9">
        <f ca="1">VLOOKUP($A4,'RES installed'!$A$2:$C$6,3,FALSE)*(AVERAGE('[1]Profiles, RES, Summer'!I$5:I$7)*(RANDBETWEEN(95,105)/100))</f>
        <v>1.3314452443118636</v>
      </c>
      <c r="J4" s="9">
        <f ca="1">VLOOKUP($A4,'RES installed'!$A$2:$C$6,3,FALSE)*(AVERAGE('[1]Profiles, RES, Summer'!J$5:J$7)*(RANDBETWEEN(95,105)/100))</f>
        <v>1.1258137109738111</v>
      </c>
      <c r="K4" s="9">
        <f ca="1">VLOOKUP($A4,'RES installed'!$A$2:$C$6,3,FALSE)*(AVERAGE('[1]Profiles, RES, Summer'!K$5:K$7)*(RANDBETWEEN(95,105)/100))</f>
        <v>1.1003010242587605</v>
      </c>
      <c r="L4" s="9">
        <f ca="1">VLOOKUP($A4,'RES installed'!$A$2:$C$6,3,FALSE)*(AVERAGE('[1]Profiles, RES, Summer'!L$5:L$7)*(RANDBETWEEN(95,105)/100))</f>
        <v>1.1315471534226982</v>
      </c>
      <c r="M4" s="9">
        <f ca="1">VLOOKUP($A4,'RES installed'!$A$2:$C$6,3,FALSE)*(AVERAGE('[1]Profiles, RES, Summer'!M$5:M$7)*(RANDBETWEEN(95,105)/100))</f>
        <v>1.0607064824901749</v>
      </c>
      <c r="N4" s="9">
        <f ca="1">VLOOKUP($A4,'RES installed'!$A$2:$C$6,3,FALSE)*(AVERAGE('[1]Profiles, RES, Summer'!N$5:N$7)*(RANDBETWEEN(95,105)/100))</f>
        <v>1.0191399977078739</v>
      </c>
      <c r="O4" s="9">
        <f ca="1">VLOOKUP($A4,'RES installed'!$A$2:$C$6,3,FALSE)*(AVERAGE('[1]Profiles, RES, Summer'!O$5:O$7)*(RANDBETWEEN(95,105)/100))</f>
        <v>1.0330462910717266</v>
      </c>
      <c r="P4" s="9">
        <f ca="1">VLOOKUP($A4,'RES installed'!$A$2:$C$6,3,FALSE)*(AVERAGE('[1]Profiles, RES, Summer'!P$5:P$7)*(RANDBETWEEN(95,105)/100))</f>
        <v>1.243662674665662</v>
      </c>
      <c r="Q4" s="9">
        <f ca="1">VLOOKUP($A4,'RES installed'!$A$2:$C$6,3,FALSE)*(AVERAGE('[1]Profiles, RES, Summer'!Q$5:Q$7)*(RANDBETWEEN(95,105)/100))</f>
        <v>1.3391603980597313</v>
      </c>
      <c r="R4" s="9">
        <f ca="1">VLOOKUP($A4,'RES installed'!$A$2:$C$6,3,FALSE)*(AVERAGE('[1]Profiles, RES, Summer'!R$5:R$7)*(RANDBETWEEN(95,105)/100))</f>
        <v>1.390205561382956</v>
      </c>
      <c r="S4" s="9">
        <f ca="1">VLOOKUP($A4,'RES installed'!$A$2:$C$6,3,FALSE)*(AVERAGE('[1]Profiles, RES, Summer'!S$5:S$7)*(RANDBETWEEN(95,105)/100))</f>
        <v>1.5543921890801602</v>
      </c>
      <c r="T4" s="9">
        <f ca="1">VLOOKUP($A4,'RES installed'!$A$2:$C$6,3,FALSE)*(AVERAGE('[1]Profiles, RES, Summer'!T$5:T$7)*(RANDBETWEEN(95,105)/100))</f>
        <v>1.4485253921640393</v>
      </c>
      <c r="U4" s="9">
        <f ca="1">VLOOKUP($A4,'RES installed'!$A$2:$C$6,3,FALSE)*(AVERAGE('[1]Profiles, RES, Summer'!U$5:U$7)*(RANDBETWEEN(95,105)/100))</f>
        <v>1.606063518587616</v>
      </c>
      <c r="V4" s="9">
        <f ca="1">VLOOKUP($A4,'RES installed'!$A$2:$C$6,3,FALSE)*(AVERAGE('[1]Profiles, RES, Summer'!V$5:V$7)*(RANDBETWEEN(95,105)/100))</f>
        <v>1.6941943539567657</v>
      </c>
      <c r="W4" s="9">
        <f ca="1">VLOOKUP($A4,'RES installed'!$A$2:$C$6,3,FALSE)*(AVERAGE('[1]Profiles, RES, Summer'!W$5:W$7)*(RANDBETWEEN(95,105)/100))</f>
        <v>1.6458992359776536</v>
      </c>
      <c r="X4" s="9">
        <f ca="1">VLOOKUP($A4,'RES installed'!$A$2:$C$6,3,FALSE)*(AVERAGE('[1]Profiles, RES, Summer'!X$5:X$7)*(RANDBETWEEN(95,105)/100))</f>
        <v>1.6460770525496216</v>
      </c>
      <c r="Y4" s="9">
        <f ca="1">VLOOKUP($A4,'RES installed'!$A$2:$C$6,3,FALSE)*(AVERAGE('[1]Profiles, RES, Summer'!Y$5:Y$7)*(RANDBETWEEN(95,105)/100))</f>
        <v>1.9004987356703438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6.6456393442622939E-5</v>
      </c>
      <c r="D5" s="7">
        <f ca="1">VLOOKUP($A5,'RES installed'!$A$2:$C$6,3,FALSE)*(AVERAGE('[1]Profiles, RES, Summer'!D$2:D$4)*(RANDBETWEEN(95,105)/100))</f>
        <v>4.1096022675322301E-5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6.152262814658796E-2</v>
      </c>
      <c r="J5" s="7">
        <f ca="1">VLOOKUP($A5,'RES installed'!$A$2:$C$6,3,FALSE)*(AVERAGE('[1]Profiles, RES, Summer'!J$2:J$4)*(RANDBETWEEN(95,105)/100))</f>
        <v>1.3246219195424846</v>
      </c>
      <c r="K5" s="7">
        <f ca="1">VLOOKUP($A5,'RES installed'!$A$2:$C$6,3,FALSE)*(AVERAGE('[1]Profiles, RES, Summer'!K$2:K$4)*(RANDBETWEEN(95,105)/100))</f>
        <v>3.07427811301985</v>
      </c>
      <c r="L5" s="7">
        <f ca="1">VLOOKUP($A5,'RES installed'!$A$2:$C$6,3,FALSE)*(AVERAGE('[1]Profiles, RES, Summer'!L$2:L$4)*(RANDBETWEEN(95,105)/100))</f>
        <v>4.3602762012640293</v>
      </c>
      <c r="M5" s="7">
        <f ca="1">VLOOKUP($A5,'RES installed'!$A$2:$C$6,3,FALSE)*(AVERAGE('[1]Profiles, RES, Summer'!M$2:M$4)*(RANDBETWEEN(95,105)/100))</f>
        <v>4.9887731199000056</v>
      </c>
      <c r="N5" s="7">
        <f ca="1">VLOOKUP($A5,'RES installed'!$A$2:$C$6,3,FALSE)*(AVERAGE('[1]Profiles, RES, Summer'!N$2:N$4)*(RANDBETWEEN(95,105)/100))</f>
        <v>4.9014073432195362</v>
      </c>
      <c r="O5" s="7">
        <f ca="1">VLOOKUP($A5,'RES installed'!$A$2:$C$6,3,FALSE)*(AVERAGE('[1]Profiles, RES, Summer'!O$2:O$4)*(RANDBETWEEN(95,105)/100))</f>
        <v>4.6450563544199062</v>
      </c>
      <c r="P5" s="7">
        <f ca="1">VLOOKUP($A5,'RES installed'!$A$2:$C$6,3,FALSE)*(AVERAGE('[1]Profiles, RES, Summer'!P$2:P$4)*(RANDBETWEEN(95,105)/100))</f>
        <v>3.3756632354617659</v>
      </c>
      <c r="Q5" s="7">
        <f ca="1">VLOOKUP($A5,'RES installed'!$A$2:$C$6,3,FALSE)*(AVERAGE('[1]Profiles, RES, Summer'!Q$2:Q$4)*(RANDBETWEEN(95,105)/100))</f>
        <v>1.9560531962804204</v>
      </c>
      <c r="R5" s="7">
        <f ca="1">VLOOKUP($A5,'RES installed'!$A$2:$C$6,3,FALSE)*(AVERAGE('[1]Profiles, RES, Summer'!R$2:R$4)*(RANDBETWEEN(95,105)/100))</f>
        <v>0.39994876547500019</v>
      </c>
      <c r="S5" s="7">
        <f ca="1">VLOOKUP($A5,'RES installed'!$A$2:$C$6,3,FALSE)*(AVERAGE('[1]Profiles, RES, Summer'!S$2:S$4)*(RANDBETWEEN(95,105)/100))</f>
        <v>2.7395202627354745E-3</v>
      </c>
      <c r="T5" s="7">
        <f ca="1">VLOOKUP($A5,'RES installed'!$A$2:$C$6,3,FALSE)*(AVERAGE('[1]Profiles, RES, Summer'!T$2:T$4)*(RANDBETWEEN(95,105)/100))</f>
        <v>4.285829843649995E-4</v>
      </c>
      <c r="U5" s="7">
        <f ca="1">VLOOKUP($A5,'RES installed'!$A$2:$C$6,3,FALSE)*(AVERAGE('[1]Profiles, RES, Summer'!U$2:U$4)*(RANDBETWEEN(95,105)/100))</f>
        <v>1.1380715461278228E-4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6.8533155737704921E-5</v>
      </c>
      <c r="D6" s="7">
        <f ca="1">VLOOKUP($A6,'RES installed'!$A$2:$C$6,3,FALSE)*(AVERAGE('[1]Profiles, RES, Summer'!D$2:D$4)*(RANDBETWEEN(95,105)/100))</f>
        <v>4.1491176739508092E-5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6.0254120349751097E-2</v>
      </c>
      <c r="J6" s="7">
        <f ca="1">VLOOKUP($A6,'RES installed'!$A$2:$C$6,3,FALSE)*(AVERAGE('[1]Profiles, RES, Summer'!J$2:J$4)*(RANDBETWEEN(95,105)/100))</f>
        <v>1.2983917825218414</v>
      </c>
      <c r="K6" s="7">
        <f ca="1">VLOOKUP($A6,'RES installed'!$A$2:$C$6,3,FALSE)*(AVERAGE('[1]Profiles, RES, Summer'!K$2:K$4)*(RANDBETWEEN(95,105)/100))</f>
        <v>3.07427811301985</v>
      </c>
      <c r="L6" s="7">
        <f ca="1">VLOOKUP($A6,'RES installed'!$A$2:$C$6,3,FALSE)*(AVERAGE('[1]Profiles, RES, Summer'!L$2:L$4)*(RANDBETWEEN(95,105)/100))</f>
        <v>4.3166734392513888</v>
      </c>
      <c r="M6" s="7">
        <f ca="1">VLOOKUP($A6,'RES installed'!$A$2:$C$6,3,FALSE)*(AVERAGE('[1]Profiles, RES, Summer'!M$2:M$4)*(RANDBETWEEN(95,105)/100))</f>
        <v>4.6529903137528894</v>
      </c>
      <c r="N6" s="7">
        <f ca="1">VLOOKUP($A6,'RES installed'!$A$2:$C$6,3,FALSE)*(AVERAGE('[1]Profiles, RES, Summer'!N$2:N$4)*(RANDBETWEEN(95,105)/100))</f>
        <v>4.8508773706090249</v>
      </c>
      <c r="O6" s="7">
        <f ca="1">VLOOKUP($A6,'RES installed'!$A$2:$C$6,3,FALSE)*(AVERAGE('[1]Profiles, RES, Summer'!O$2:O$4)*(RANDBETWEEN(95,105)/100))</f>
        <v>4.3796245627387691</v>
      </c>
      <c r="P6" s="7">
        <f ca="1">VLOOKUP($A6,'RES installed'!$A$2:$C$6,3,FALSE)*(AVERAGE('[1]Profiles, RES, Summer'!P$2:P$4)*(RANDBETWEEN(95,105)/100))</f>
        <v>3.4445543218997612</v>
      </c>
      <c r="Q6" s="7">
        <f ca="1">VLOOKUP($A6,'RES installed'!$A$2:$C$6,3,FALSE)*(AVERAGE('[1]Profiles, RES, Summer'!Q$2:Q$4)*(RANDBETWEEN(95,105)/100))</f>
        <v>1.8070205718019121</v>
      </c>
      <c r="R6" s="7">
        <f ca="1">VLOOKUP($A6,'RES installed'!$A$2:$C$6,3,FALSE)*(AVERAGE('[1]Profiles, RES, Summer'!R$2:R$4)*(RANDBETWEEN(95,105)/100))</f>
        <v>0.42911169629088564</v>
      </c>
      <c r="S6" s="7">
        <f ca="1">VLOOKUP($A6,'RES installed'!$A$2:$C$6,3,FALSE)*(AVERAGE('[1]Profiles, RES, Summer'!S$2:S$4)*(RANDBETWEEN(95,105)/100))</f>
        <v>2.5024463938449048E-3</v>
      </c>
      <c r="T6" s="7">
        <f ca="1">VLOOKUP($A6,'RES installed'!$A$2:$C$6,3,FALSE)*(AVERAGE('[1]Profiles, RES, Summer'!T$2:T$4)*(RANDBETWEEN(95,105)/100))</f>
        <v>4.376057840358416E-4</v>
      </c>
      <c r="U6" s="7">
        <f ca="1">VLOOKUP($A6,'RES installed'!$A$2:$C$6,3,FALSE)*(AVERAGE('[1]Profiles, RES, Summer'!U$2:U$4)*(RANDBETWEEN(95,105)/100))</f>
        <v>1.1498042424796562E-4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7.2686680327868858E-5</v>
      </c>
      <c r="D7" s="7">
        <f ca="1">VLOOKUP($A7,'RES installed'!$A$2:$C$6,3,FALSE)*(AVERAGE('[1]Profiles, RES, Summer'!D$2:D$4)*(RANDBETWEEN(95,105)/100))</f>
        <v>3.9515406418579133E-5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6.4693897638680137E-2</v>
      </c>
      <c r="J7" s="7">
        <f ca="1">VLOOKUP($A7,'RES installed'!$A$2:$C$6,3,FALSE)*(AVERAGE('[1]Profiles, RES, Summer'!J$2:J$4)*(RANDBETWEEN(95,105)/100))</f>
        <v>1.2852767140115198</v>
      </c>
      <c r="K7" s="7">
        <f ca="1">VLOOKUP($A7,'RES installed'!$A$2:$C$6,3,FALSE)*(AVERAGE('[1]Profiles, RES, Summer'!K$2:K$4)*(RANDBETWEEN(95,105)/100))</f>
        <v>3.2360822242314216</v>
      </c>
      <c r="L7" s="7">
        <f ca="1">VLOOKUP($A7,'RES installed'!$A$2:$C$6,3,FALSE)*(AVERAGE('[1]Profiles, RES, Summer'!L$2:L$4)*(RANDBETWEEN(95,105)/100))</f>
        <v>4.1858651532134683</v>
      </c>
      <c r="M7" s="7">
        <f ca="1">VLOOKUP($A7,'RES installed'!$A$2:$C$6,3,FALSE)*(AVERAGE('[1]Profiles, RES, Summer'!M$2:M$4)*(RANDBETWEEN(95,105)/100))</f>
        <v>4.7489282583663517</v>
      </c>
      <c r="N7" s="7">
        <f ca="1">VLOOKUP($A7,'RES installed'!$A$2:$C$6,3,FALSE)*(AVERAGE('[1]Profiles, RES, Summer'!N$2:N$4)*(RANDBETWEEN(95,105)/100))</f>
        <v>4.9519373158300466</v>
      </c>
      <c r="O7" s="7">
        <f ca="1">VLOOKUP($A7,'RES installed'!$A$2:$C$6,3,FALSE)*(AVERAGE('[1]Profiles, RES, Summer'!O$2:O$4)*(RANDBETWEEN(95,105)/100))</f>
        <v>4.6450563544199062</v>
      </c>
      <c r="P7" s="7">
        <f ca="1">VLOOKUP($A7,'RES installed'!$A$2:$C$6,3,FALSE)*(AVERAGE('[1]Profiles, RES, Summer'!P$2:P$4)*(RANDBETWEEN(95,105)/100))</f>
        <v>3.4101087786807636</v>
      </c>
      <c r="Q7" s="7">
        <f ca="1">VLOOKUP($A7,'RES installed'!$A$2:$C$6,3,FALSE)*(AVERAGE('[1]Profiles, RES, Summer'!Q$2:Q$4)*(RANDBETWEEN(95,105)/100))</f>
        <v>1.8256496498617254</v>
      </c>
      <c r="R7" s="7">
        <f ca="1">VLOOKUP($A7,'RES installed'!$A$2:$C$6,3,FALSE)*(AVERAGE('[1]Profiles, RES, Summer'!R$2:R$4)*(RANDBETWEEN(95,105)/100))</f>
        <v>0.39994876547500019</v>
      </c>
      <c r="S7" s="7">
        <f ca="1">VLOOKUP($A7,'RES installed'!$A$2:$C$6,3,FALSE)*(AVERAGE('[1]Profiles, RES, Summer'!S$2:S$4)*(RANDBETWEEN(95,105)/100))</f>
        <v>2.6868371807597926E-3</v>
      </c>
      <c r="T7" s="7">
        <f ca="1">VLOOKUP($A7,'RES installed'!$A$2:$C$6,3,FALSE)*(AVERAGE('[1]Profiles, RES, Summer'!T$2:T$4)*(RANDBETWEEN(95,105)/100))</f>
        <v>4.646741830483679E-4</v>
      </c>
      <c r="U7" s="7">
        <f ca="1">VLOOKUP($A7,'RES installed'!$A$2:$C$6,3,FALSE)*(AVERAGE('[1]Profiles, RES, Summer'!U$2:U$4)*(RANDBETWEEN(95,105)/100))</f>
        <v>1.1732696351833227E-4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6.0572233606557372E-5</v>
      </c>
      <c r="D3" s="7">
        <f ca="1">VLOOKUP($A3,'RES installed'!$A$2:$C$6,3,FALSE)*(AVERAGE('[1]Profiles, RES, Summer'!D$2:D$4)*(RANDBETWEEN(95,105)/100))</f>
        <v>3.2600210295327782E-5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5.12688567888233E-2</v>
      </c>
      <c r="J3" s="7">
        <f ca="1">VLOOKUP($A3,'RES installed'!$A$2:$C$6,3,FALSE)*(AVERAGE('[1]Profiles, RES, Summer'!J$2:J$4)*(RANDBETWEEN(95,105)/100))</f>
        <v>1.0819931521015345</v>
      </c>
      <c r="K3" s="7">
        <f ca="1">VLOOKUP($A3,'RES installed'!$A$2:$C$6,3,FALSE)*(AVERAGE('[1]Profiles, RES, Summer'!K$2:K$4)*(RANDBETWEEN(95,105)/100))</f>
        <v>2.696735186859518</v>
      </c>
      <c r="L3" s="7">
        <f ca="1">VLOOKUP($A3,'RES installed'!$A$2:$C$6,3,FALSE)*(AVERAGE('[1]Profiles, RES, Summer'!L$2:L$4)*(RANDBETWEEN(95,105)/100))</f>
        <v>3.5972278660428243</v>
      </c>
      <c r="M3" s="7">
        <f ca="1">VLOOKUP($A3,'RES installed'!$A$2:$C$6,3,FALSE)*(AVERAGE('[1]Profiles, RES, Summer'!M$2:M$4)*(RANDBETWEEN(95,105)/100))</f>
        <v>3.8774919281274078</v>
      </c>
      <c r="N3" s="7">
        <f ca="1">VLOOKUP($A3,'RES installed'!$A$2:$C$6,3,FALSE)*(AVERAGE('[1]Profiles, RES, Summer'!N$2:N$4)*(RANDBETWEEN(95,105)/100))</f>
        <v>4.2529393613846489</v>
      </c>
      <c r="O3" s="7">
        <f ca="1">VLOOKUP($A3,'RES installed'!$A$2:$C$6,3,FALSE)*(AVERAGE('[1]Profiles, RES, Summer'!O$2:O$4)*(RANDBETWEEN(95,105)/100))</f>
        <v>3.5022250291261199</v>
      </c>
      <c r="P3" s="7">
        <f ca="1">VLOOKUP($A3,'RES installed'!$A$2:$C$6,3,FALSE)*(AVERAGE('[1]Profiles, RES, Summer'!P$2:P$4)*(RANDBETWEEN(95,105)/100))</f>
        <v>2.7843480768689739</v>
      </c>
      <c r="Q3" s="7">
        <f ca="1">VLOOKUP($A3,'RES installed'!$A$2:$C$6,3,FALSE)*(AVERAGE('[1]Profiles, RES, Summer'!Q$2:Q$4)*(RANDBETWEEN(95,105)/100))</f>
        <v>1.5524231716511272</v>
      </c>
      <c r="R3" s="7">
        <f ca="1">VLOOKUP($A3,'RES installed'!$A$2:$C$6,3,FALSE)*(AVERAGE('[1]Profiles, RES, Summer'!R$2:R$4)*(RANDBETWEEN(95,105)/100))</f>
        <v>0.35759308024240466</v>
      </c>
      <c r="S3" s="7">
        <f ca="1">VLOOKUP($A3,'RES installed'!$A$2:$C$6,3,FALSE)*(AVERAGE('[1]Profiles, RES, Summer'!S$2:S$4)*(RANDBETWEEN(95,105)/100))</f>
        <v>2.1292745631838225E-3</v>
      </c>
      <c r="T3" s="7">
        <f ca="1">VLOOKUP($A3,'RES installed'!$A$2:$C$6,3,FALSE)*(AVERAGE('[1]Profiles, RES, Summer'!T$2:T$4)*(RANDBETWEEN(95,105)/100))</f>
        <v>3.6843098655938556E-4</v>
      </c>
      <c r="U3" s="7">
        <f ca="1">VLOOKUP($A3,'RES installed'!$A$2:$C$6,3,FALSE)*(AVERAGE('[1]Profiles, RES, Summer'!U$2:U$4)*(RANDBETWEEN(95,105)/100))</f>
        <v>9.972791899058242E-5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2.1550190607773256</v>
      </c>
      <c r="C4" s="9">
        <f ca="1">VLOOKUP($A4,'RES installed'!$A$2:$C$6,3,FALSE)*(AVERAGE('[1]Profiles, RES, Summer'!C$5:C$7)*(RANDBETWEEN(95,105)/100))</f>
        <v>2.094809981361895</v>
      </c>
      <c r="D4" s="9">
        <f ca="1">VLOOKUP($A4,'RES installed'!$A$2:$C$6,3,FALSE)*(AVERAGE('[1]Profiles, RES, Summer'!D$5:D$7)*(RANDBETWEEN(95,105)/100))</f>
        <v>2.1098019869306546</v>
      </c>
      <c r="E4" s="9">
        <f ca="1">VLOOKUP($A4,'RES installed'!$A$2:$C$6,3,FALSE)*(AVERAGE('[1]Profiles, RES, Summer'!E$5:E$7)*(RANDBETWEEN(95,105)/100))</f>
        <v>1.931944547219425</v>
      </c>
      <c r="F4" s="9">
        <f ca="1">VLOOKUP($A4,'RES installed'!$A$2:$C$6,3,FALSE)*(AVERAGE('[1]Profiles, RES, Summer'!F$5:F$7)*(RANDBETWEEN(95,105)/100))</f>
        <v>1.7229551693401468</v>
      </c>
      <c r="G4" s="9">
        <f ca="1">VLOOKUP($A4,'RES installed'!$A$2:$C$6,3,FALSE)*(AVERAGE('[1]Profiles, RES, Summer'!G$5:G$7)*(RANDBETWEEN(95,105)/100))</f>
        <v>1.6017455483716314</v>
      </c>
      <c r="H4" s="9">
        <f ca="1">VLOOKUP($A4,'RES installed'!$A$2:$C$6,3,FALSE)*(AVERAGE('[1]Profiles, RES, Summer'!H$5:H$7)*(RANDBETWEEN(95,105)/100))</f>
        <v>1.355487606102185</v>
      </c>
      <c r="I4" s="9">
        <f ca="1">VLOOKUP($A4,'RES installed'!$A$2:$C$6,3,FALSE)*(AVERAGE('[1]Profiles, RES, Summer'!I$5:I$7)*(RANDBETWEEN(95,105)/100))</f>
        <v>1.2290263793647971</v>
      </c>
      <c r="J4" s="9">
        <f ca="1">VLOOKUP($A4,'RES installed'!$A$2:$C$6,3,FALSE)*(AVERAGE('[1]Profiles, RES, Summer'!J$5:J$7)*(RANDBETWEEN(95,105)/100))</f>
        <v>1.1732163935411295</v>
      </c>
      <c r="K4" s="9">
        <f ca="1">VLOOKUP($A4,'RES installed'!$A$2:$C$6,3,FALSE)*(AVERAGE('[1]Profiles, RES, Summer'!K$5:K$7)*(RANDBETWEEN(95,105)/100))</f>
        <v>1.1003010242587605</v>
      </c>
      <c r="L4" s="9">
        <f ca="1">VLOOKUP($A4,'RES installed'!$A$2:$C$6,3,FALSE)*(AVERAGE('[1]Profiles, RES, Summer'!L$5:L$7)*(RANDBETWEEN(95,105)/100))</f>
        <v>1.0871727552492589</v>
      </c>
      <c r="M4" s="9">
        <f ca="1">VLOOKUP($A4,'RES installed'!$A$2:$C$6,3,FALSE)*(AVERAGE('[1]Profiles, RES, Summer'!M$5:M$7)*(RANDBETWEEN(95,105)/100))</f>
        <v>1.0821348962778552</v>
      </c>
      <c r="N4" s="9">
        <f ca="1">VLOOKUP($A4,'RES installed'!$A$2:$C$6,3,FALSE)*(AVERAGE('[1]Profiles, RES, Summer'!N$5:N$7)*(RANDBETWEEN(95,105)/100))</f>
        <v>1.0291315663128529</v>
      </c>
      <c r="O4" s="9">
        <f ca="1">VLOOKUP($A4,'RES installed'!$A$2:$C$6,3,FALSE)*(AVERAGE('[1]Profiles, RES, Summer'!O$5:O$7)*(RANDBETWEEN(95,105)/100))</f>
        <v>0.97227886218515425</v>
      </c>
      <c r="P4" s="9">
        <f ca="1">VLOOKUP($A4,'RES installed'!$A$2:$C$6,3,FALSE)*(AVERAGE('[1]Profiles, RES, Summer'!P$5:P$7)*(RANDBETWEEN(95,105)/100))</f>
        <v>1.2685359281589754</v>
      </c>
      <c r="Q4" s="9">
        <f ca="1">VLOOKUP($A4,'RES installed'!$A$2:$C$6,3,FALSE)*(AVERAGE('[1]Profiles, RES, Summer'!Q$5:Q$7)*(RANDBETWEEN(95,105)/100))</f>
        <v>1.3531099855395203</v>
      </c>
      <c r="R4" s="9">
        <f ca="1">VLOOKUP($A4,'RES installed'!$A$2:$C$6,3,FALSE)*(AVERAGE('[1]Profiles, RES, Summer'!R$5:R$7)*(RANDBETWEEN(95,105)/100))</f>
        <v>1.3480781201289271</v>
      </c>
      <c r="S4" s="9">
        <f ca="1">VLOOKUP($A4,'RES installed'!$A$2:$C$6,3,FALSE)*(AVERAGE('[1]Profiles, RES, Summer'!S$5:S$7)*(RANDBETWEEN(95,105)/100))</f>
        <v>1.6495590577993537</v>
      </c>
      <c r="T4" s="9">
        <f ca="1">VLOOKUP($A4,'RES installed'!$A$2:$C$6,3,FALSE)*(AVERAGE('[1]Profiles, RES, Summer'!T$5:T$7)*(RANDBETWEEN(95,105)/100))</f>
        <v>1.5390582291742918</v>
      </c>
      <c r="U4" s="9">
        <f ca="1">VLOOKUP($A4,'RES installed'!$A$2:$C$6,3,FALSE)*(AVERAGE('[1]Profiles, RES, Summer'!U$5:U$7)*(RANDBETWEEN(95,105)/100))</f>
        <v>1.5745720770466822</v>
      </c>
      <c r="V4" s="9">
        <f ca="1">VLOOKUP($A4,'RES installed'!$A$2:$C$6,3,FALSE)*(AVERAGE('[1]Profiles, RES, Summer'!V$5:V$7)*(RANDBETWEEN(95,105)/100))</f>
        <v>1.797920538892894</v>
      </c>
      <c r="W4" s="9">
        <f ca="1">VLOOKUP($A4,'RES installed'!$A$2:$C$6,3,FALSE)*(AVERAGE('[1]Profiles, RES, Summer'!W$5:W$7)*(RANDBETWEEN(95,105)/100))</f>
        <v>1.6962839064667656</v>
      </c>
      <c r="X4" s="9">
        <f ca="1">VLOOKUP($A4,'RES installed'!$A$2:$C$6,3,FALSE)*(AVERAGE('[1]Profiles, RES, Summer'!X$5:X$7)*(RANDBETWEEN(95,105)/100))</f>
        <v>1.6460770525496216</v>
      </c>
      <c r="Y4" s="9">
        <f ca="1">VLOOKUP($A4,'RES installed'!$A$2:$C$6,3,FALSE)*(AVERAGE('[1]Profiles, RES, Summer'!Y$5:Y$7)*(RANDBETWEEN(95,105)/100))</f>
        <v>1.8818663951245562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6.9917663934426224E-5</v>
      </c>
      <c r="D5" s="7">
        <f ca="1">VLOOKUP($A5,'RES installed'!$A$2:$C$6,3,FALSE)*(AVERAGE('[1]Profiles, RES, Summer'!D$2:D$4)*(RANDBETWEEN(95,105)/100))</f>
        <v>3.7539636097650174E-5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6.0254120349751097E-2</v>
      </c>
      <c r="J5" s="7">
        <f ca="1">VLOOKUP($A5,'RES installed'!$A$2:$C$6,3,FALSE)*(AVERAGE('[1]Profiles, RES, Summer'!J$2:J$4)*(RANDBETWEEN(95,105)/100))</f>
        <v>1.3770821935837712</v>
      </c>
      <c r="K5" s="7">
        <f ca="1">VLOOKUP($A5,'RES installed'!$A$2:$C$6,3,FALSE)*(AVERAGE('[1]Profiles, RES, Summer'!K$2:K$4)*(RANDBETWEEN(95,105)/100))</f>
        <v>3.3655255132006783</v>
      </c>
      <c r="L5" s="7">
        <f ca="1">VLOOKUP($A5,'RES installed'!$A$2:$C$6,3,FALSE)*(AVERAGE('[1]Profiles, RES, Summer'!L$2:L$4)*(RANDBETWEEN(95,105)/100))</f>
        <v>4.4910844873019506</v>
      </c>
      <c r="M5" s="7">
        <f ca="1">VLOOKUP($A5,'RES installed'!$A$2:$C$6,3,FALSE)*(AVERAGE('[1]Profiles, RES, Summer'!M$2:M$4)*(RANDBETWEEN(95,105)/100))</f>
        <v>5.0367420922067367</v>
      </c>
      <c r="N5" s="7">
        <f ca="1">VLOOKUP($A5,'RES installed'!$A$2:$C$6,3,FALSE)*(AVERAGE('[1]Profiles, RES, Summer'!N$2:N$4)*(RANDBETWEEN(95,105)/100))</f>
        <v>4.8003473979985145</v>
      </c>
      <c r="O5" s="7">
        <f ca="1">VLOOKUP($A5,'RES installed'!$A$2:$C$6,3,FALSE)*(AVERAGE('[1]Profiles, RES, Summer'!O$2:O$4)*(RANDBETWEEN(95,105)/100))</f>
        <v>4.4681018266324806</v>
      </c>
      <c r="P5" s="7">
        <f ca="1">VLOOKUP($A5,'RES installed'!$A$2:$C$6,3,FALSE)*(AVERAGE('[1]Profiles, RES, Summer'!P$2:P$4)*(RANDBETWEEN(95,105)/100))</f>
        <v>3.3412176922427683</v>
      </c>
      <c r="Q5" s="7">
        <f ca="1">VLOOKUP($A5,'RES installed'!$A$2:$C$6,3,FALSE)*(AVERAGE('[1]Profiles, RES, Summer'!Q$2:Q$4)*(RANDBETWEEN(95,105)/100))</f>
        <v>1.9187950401607932</v>
      </c>
      <c r="R5" s="7">
        <f ca="1">VLOOKUP($A5,'RES installed'!$A$2:$C$6,3,FALSE)*(AVERAGE('[1]Profiles, RES, Summer'!R$2:R$4)*(RANDBETWEEN(95,105)/100))</f>
        <v>0.43327782926458352</v>
      </c>
      <c r="S5" s="7">
        <f ca="1">VLOOKUP($A5,'RES installed'!$A$2:$C$6,3,FALSE)*(AVERAGE('[1]Profiles, RES, Summer'!S$2:S$4)*(RANDBETWEEN(95,105)/100))</f>
        <v>2.581471016808428E-3</v>
      </c>
      <c r="T5" s="7">
        <f ca="1">VLOOKUP($A5,'RES installed'!$A$2:$C$6,3,FALSE)*(AVERAGE('[1]Profiles, RES, Summer'!T$2:T$4)*(RANDBETWEEN(95,105)/100))</f>
        <v>4.646741830483679E-4</v>
      </c>
      <c r="U5" s="7">
        <f ca="1">VLOOKUP($A5,'RES installed'!$A$2:$C$6,3,FALSE)*(AVERAGE('[1]Profiles, RES, Summer'!U$2:U$4)*(RANDBETWEEN(95,105)/100))</f>
        <v>1.1146061534241563E-4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6.7840901639344255E-5</v>
      </c>
      <c r="D6" s="7">
        <f ca="1">VLOOKUP($A6,'RES installed'!$A$2:$C$6,3,FALSE)*(AVERAGE('[1]Profiles, RES, Summer'!D$2:D$4)*(RANDBETWEEN(95,105)/100))</f>
        <v>3.9120252354393341E-5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6.4693897638680137E-2</v>
      </c>
      <c r="J6" s="7">
        <f ca="1">VLOOKUP($A6,'RES installed'!$A$2:$C$6,3,FALSE)*(AVERAGE('[1]Profiles, RES, Summer'!J$2:J$4)*(RANDBETWEEN(95,105)/100))</f>
        <v>1.2590465769908765</v>
      </c>
      <c r="K6" s="7">
        <f ca="1">VLOOKUP($A6,'RES installed'!$A$2:$C$6,3,FALSE)*(AVERAGE('[1]Profiles, RES, Summer'!K$2:K$4)*(RANDBETWEEN(95,105)/100))</f>
        <v>3.1713605797467928</v>
      </c>
      <c r="L6" s="7">
        <f ca="1">VLOOKUP($A6,'RES installed'!$A$2:$C$6,3,FALSE)*(AVERAGE('[1]Profiles, RES, Summer'!L$2:L$4)*(RANDBETWEEN(95,105)/100))</f>
        <v>4.4038789632766697</v>
      </c>
      <c r="M6" s="7">
        <f ca="1">VLOOKUP($A6,'RES installed'!$A$2:$C$6,3,FALSE)*(AVERAGE('[1]Profiles, RES, Summer'!M$2:M$4)*(RANDBETWEEN(95,105)/100))</f>
        <v>4.6529903137528894</v>
      </c>
      <c r="N6" s="7">
        <f ca="1">VLOOKUP($A6,'RES installed'!$A$2:$C$6,3,FALSE)*(AVERAGE('[1]Profiles, RES, Summer'!N$2:N$4)*(RANDBETWEEN(95,105)/100))</f>
        <v>4.8003473979985145</v>
      </c>
      <c r="O6" s="7">
        <f ca="1">VLOOKUP($A6,'RES installed'!$A$2:$C$6,3,FALSE)*(AVERAGE('[1]Profiles, RES, Summer'!O$2:O$4)*(RANDBETWEEN(95,105)/100))</f>
        <v>4.6008177224730495</v>
      </c>
      <c r="P6" s="7">
        <f ca="1">VLOOKUP($A6,'RES installed'!$A$2:$C$6,3,FALSE)*(AVERAGE('[1]Profiles, RES, Summer'!P$2:P$4)*(RANDBETWEEN(95,105)/100))</f>
        <v>3.3412176922427683</v>
      </c>
      <c r="Q6" s="7">
        <f ca="1">VLOOKUP($A6,'RES installed'!$A$2:$C$6,3,FALSE)*(AVERAGE('[1]Profiles, RES, Summer'!Q$2:Q$4)*(RANDBETWEEN(95,105)/100))</f>
        <v>1.7883914937420986</v>
      </c>
      <c r="R6" s="7">
        <f ca="1">VLOOKUP($A6,'RES installed'!$A$2:$C$6,3,FALSE)*(AVERAGE('[1]Profiles, RES, Summer'!R$2:R$4)*(RANDBETWEEN(95,105)/100))</f>
        <v>0.40411489844869808</v>
      </c>
      <c r="S6" s="7">
        <f ca="1">VLOOKUP($A6,'RES installed'!$A$2:$C$6,3,FALSE)*(AVERAGE('[1]Profiles, RES, Summer'!S$2:S$4)*(RANDBETWEEN(95,105)/100))</f>
        <v>2.5551294758205867E-3</v>
      </c>
      <c r="T6" s="7">
        <f ca="1">VLOOKUP($A6,'RES installed'!$A$2:$C$6,3,FALSE)*(AVERAGE('[1]Profiles, RES, Summer'!T$2:T$4)*(RANDBETWEEN(95,105)/100))</f>
        <v>4.376057840358416E-4</v>
      </c>
      <c r="U6" s="7">
        <f ca="1">VLOOKUP($A6,'RES installed'!$A$2:$C$6,3,FALSE)*(AVERAGE('[1]Profiles, RES, Summer'!U$2:U$4)*(RANDBETWEEN(95,105)/100))</f>
        <v>1.1380715461278228E-4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7.1994426229508206E-5</v>
      </c>
      <c r="D7" s="7">
        <f ca="1">VLOOKUP($A7,'RES installed'!$A$2:$C$6,3,FALSE)*(AVERAGE('[1]Profiles, RES, Summer'!D$2:D$4)*(RANDBETWEEN(95,105)/100))</f>
        <v>3.8329944226021757E-5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6.2791135943424822E-2</v>
      </c>
      <c r="J7" s="7">
        <f ca="1">VLOOKUP($A7,'RES installed'!$A$2:$C$6,3,FALSE)*(AVERAGE('[1]Profiles, RES, Summer'!J$2:J$4)*(RANDBETWEEN(95,105)/100))</f>
        <v>1.3770821935837712</v>
      </c>
      <c r="K7" s="7">
        <f ca="1">VLOOKUP($A7,'RES installed'!$A$2:$C$6,3,FALSE)*(AVERAGE('[1]Profiles, RES, Summer'!K$2:K$4)*(RANDBETWEEN(95,105)/100))</f>
        <v>3.2360822242314216</v>
      </c>
      <c r="L7" s="7">
        <f ca="1">VLOOKUP($A7,'RES installed'!$A$2:$C$6,3,FALSE)*(AVERAGE('[1]Profiles, RES, Summer'!L$2:L$4)*(RANDBETWEEN(95,105)/100))</f>
        <v>4.4910844873019506</v>
      </c>
      <c r="M7" s="7">
        <f ca="1">VLOOKUP($A7,'RES installed'!$A$2:$C$6,3,FALSE)*(AVERAGE('[1]Profiles, RES, Summer'!M$2:M$4)*(RANDBETWEEN(95,105)/100))</f>
        <v>4.6529903137528894</v>
      </c>
      <c r="N7" s="7">
        <f ca="1">VLOOKUP($A7,'RES installed'!$A$2:$C$6,3,FALSE)*(AVERAGE('[1]Profiles, RES, Summer'!N$2:N$4)*(RANDBETWEEN(95,105)/100))</f>
        <v>5.305647124103622</v>
      </c>
      <c r="O7" s="7">
        <f ca="1">VLOOKUP($A7,'RES installed'!$A$2:$C$6,3,FALSE)*(AVERAGE('[1]Profiles, RES, Summer'!O$2:O$4)*(RANDBETWEEN(95,105)/100))</f>
        <v>4.6450563544199062</v>
      </c>
      <c r="P7" s="7">
        <f ca="1">VLOOKUP($A7,'RES installed'!$A$2:$C$6,3,FALSE)*(AVERAGE('[1]Profiles, RES, Summer'!P$2:P$4)*(RANDBETWEEN(95,105)/100))</f>
        <v>3.2723266058047731</v>
      </c>
      <c r="Q7" s="7">
        <f ca="1">VLOOKUP($A7,'RES installed'!$A$2:$C$6,3,FALSE)*(AVERAGE('[1]Profiles, RES, Summer'!Q$2:Q$4)*(RANDBETWEEN(95,105)/100))</f>
        <v>1.8256496498617254</v>
      </c>
      <c r="R7" s="7">
        <f ca="1">VLOOKUP($A7,'RES installed'!$A$2:$C$6,3,FALSE)*(AVERAGE('[1]Profiles, RES, Summer'!R$2:R$4)*(RANDBETWEEN(95,105)/100))</f>
        <v>0.43744396223828141</v>
      </c>
      <c r="S7" s="7">
        <f ca="1">VLOOKUP($A7,'RES installed'!$A$2:$C$6,3,FALSE)*(AVERAGE('[1]Profiles, RES, Summer'!S$2:S$4)*(RANDBETWEEN(95,105)/100))</f>
        <v>2.5551294758205867E-3</v>
      </c>
      <c r="T7" s="7">
        <f ca="1">VLOOKUP($A7,'RES installed'!$A$2:$C$6,3,FALSE)*(AVERAGE('[1]Profiles, RES, Summer'!T$2:T$4)*(RANDBETWEEN(95,105)/100))</f>
        <v>4.7369698271921E-4</v>
      </c>
      <c r="U7" s="7">
        <f ca="1">VLOOKUP($A7,'RES installed'!$A$2:$C$6,3,FALSE)*(AVERAGE('[1]Profiles, RES, Summer'!U$2:U$4)*(RANDBETWEEN(95,105)/100))</f>
        <v>1.1498042424796562E-4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M33" sqref="M3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4.5746034119219008</v>
      </c>
      <c r="C2" s="4">
        <f>'[1]FL Profiles'!C2*Main!$B$6</f>
        <v>4.7272018497128032</v>
      </c>
      <c r="D2" s="4">
        <f>'[1]FL Profiles'!D2*Main!$B$6</f>
        <v>4.2329317877949535</v>
      </c>
      <c r="E2" s="4">
        <f>'[1]FL Profiles'!E2*Main!$B$6</f>
        <v>4.0122223399656738</v>
      </c>
      <c r="F2" s="4">
        <f>'[1]FL Profiles'!F2*Main!$B$6</f>
        <v>3.2871936648030449</v>
      </c>
      <c r="G2" s="4">
        <f>'[1]FL Profiles'!G2*Main!$B$6</f>
        <v>2.7899460723917149</v>
      </c>
      <c r="H2" s="4">
        <f>'[1]FL Profiles'!H2*Main!$B$6</f>
        <v>3.4118777542175627</v>
      </c>
      <c r="I2" s="4">
        <f>'[1]FL Profiles'!I2*Main!$B$6</f>
        <v>0.59252856820272282</v>
      </c>
      <c r="J2" s="4">
        <f>'[1]FL Profiles'!J2*Main!$B$6</f>
        <v>0.52106783635917842</v>
      </c>
      <c r="K2" s="4">
        <f>'[1]FL Profiles'!K2*Main!$B$6</f>
        <v>0.75964246714934502</v>
      </c>
      <c r="L2" s="4">
        <f>'[1]FL Profiles'!L2*Main!$B$6</f>
        <v>0.4473739566455231</v>
      </c>
      <c r="M2" s="4">
        <f>'[1]FL Profiles'!M2*Main!$B$6</f>
        <v>0.55903135015106131</v>
      </c>
      <c r="N2" s="4">
        <f>'[1]FL Profiles'!N2*Main!$B$6</f>
        <v>0.89065380886250989</v>
      </c>
      <c r="O2" s="4">
        <f>'[1]FL Profiles'!O2*Main!$B$6</f>
        <v>1.6409914932197267</v>
      </c>
      <c r="P2" s="4">
        <f>'[1]FL Profiles'!P2*Main!$B$6</f>
        <v>1.7507879301668392</v>
      </c>
      <c r="Q2" s="4">
        <f>'[1]FL Profiles'!Q2*Main!$B$6</f>
        <v>1.7217570078553994</v>
      </c>
      <c r="R2" s="4">
        <f>'[1]FL Profiles'!R2*Main!$B$6</f>
        <v>0.96583645382290562</v>
      </c>
      <c r="S2" s="4">
        <f>'[1]FL Profiles'!S2*Main!$B$6</f>
        <v>1.9674032735675833</v>
      </c>
      <c r="T2" s="4">
        <f>'[1]FL Profiles'!T2*Main!$B$6</f>
        <v>1.1545374488472651</v>
      </c>
      <c r="U2" s="4">
        <f>'[1]FL Profiles'!U2*Main!$B$6</f>
        <v>0.81174925078526283</v>
      </c>
      <c r="V2" s="4">
        <f>'[1]FL Profiles'!V2*Main!$B$6</f>
        <v>1.2326976243011418</v>
      </c>
      <c r="W2" s="4">
        <f>'[1]FL Profiles'!W2*Main!$B$6</f>
        <v>0.76187561501945567</v>
      </c>
      <c r="X2" s="4">
        <f>'[1]FL Profiles'!X2*Main!$B$6</f>
        <v>3.4773834250741453</v>
      </c>
      <c r="Y2" s="4">
        <f>'[1]FL Profiles'!Y2*Main!$B$6</f>
        <v>4.1919907435095904</v>
      </c>
    </row>
    <row r="3" spans="1:25" x14ac:dyDescent="0.25">
      <c r="A3" t="s">
        <v>16</v>
      </c>
      <c r="B3" s="4">
        <f>'[1]FL Profiles'!B3*Main!$B$6</f>
        <v>-10.328308899262284</v>
      </c>
      <c r="C3" s="4">
        <f>'[1]FL Profiles'!C3*Main!$B$6</f>
        <v>-11.044404982944471</v>
      </c>
      <c r="D3" s="4">
        <f>'[1]FL Profiles'!D3*Main!$B$6</f>
        <v>-12.421512836179442</v>
      </c>
      <c r="E3" s="4">
        <f>'[1]FL Profiles'!E3*Main!$B$6</f>
        <v>-13.399259411976271</v>
      </c>
      <c r="F3" s="4">
        <f>'[1]FL Profiles'!F3*Main!$B$6</f>
        <v>-14.321921673643701</v>
      </c>
      <c r="G3" s="4">
        <f>'[1]FL Profiles'!G3*Main!$B$6</f>
        <v>-15.630174134216922</v>
      </c>
      <c r="H3" s="4">
        <f>'[1]FL Profiles'!H3*Main!$B$6</f>
        <v>-14.914078050534741</v>
      </c>
      <c r="I3" s="4">
        <f>'[1]FL Profiles'!I3*Main!$B$6</f>
        <v>-16.729776145459464</v>
      </c>
      <c r="J3" s="4">
        <f>'[1]FL Profiles'!J3*Main!$B$6</f>
        <v>-15.173644271303948</v>
      </c>
      <c r="K3" s="4">
        <f>'[1]FL Profiles'!K3*Main!$B$6</f>
        <v>-22.287597345459965</v>
      </c>
      <c r="L3" s="4">
        <f>'[1]FL Profiles'!L3*Main!$B$6</f>
        <v>-22.059183537478805</v>
      </c>
      <c r="M3" s="4">
        <f>'[1]FL Profiles'!M3*Main!$B$6</f>
        <v>-20.165474143624877</v>
      </c>
      <c r="N3" s="4">
        <f>'[1]FL Profiles'!N3*Main!$B$6</f>
        <v>-19.330276840203453</v>
      </c>
      <c r="O3" s="4">
        <f>'[1]FL Profiles'!O3*Main!$B$6</f>
        <v>-18.663049475745524</v>
      </c>
      <c r="P3" s="4">
        <f>'[1]FL Profiles'!P3*Main!$B$6</f>
        <v>-17.591324593748197</v>
      </c>
      <c r="Q3" s="4">
        <f>'[1]FL Profiles'!Q3*Main!$B$6</f>
        <v>-16.008171630364341</v>
      </c>
      <c r="R3" s="4">
        <f>'[1]FL Profiles'!R3*Main!$B$6</f>
        <v>-14.968566858565444</v>
      </c>
      <c r="S3" s="4">
        <f>'[1]FL Profiles'!S3*Main!$B$6</f>
        <v>-13.395388622334746</v>
      </c>
      <c r="T3" s="4">
        <f>'[1]FL Profiles'!T3*Main!$B$6</f>
        <v>-8.5024499815285566</v>
      </c>
      <c r="U3" s="4">
        <f>'[1]FL Profiles'!U3*Main!$B$6</f>
        <v>-9.515517512804303</v>
      </c>
      <c r="V3" s="4">
        <f>'[1]FL Profiles'!V3*Main!$B$6</f>
        <v>-10.058321321765893</v>
      </c>
      <c r="W3" s="4">
        <f>'[1]FL Profiles'!W3*Main!$B$6</f>
        <v>-10.798572621576442</v>
      </c>
      <c r="X3" s="4">
        <f>'[1]FL Profiles'!X3*Main!$B$6</f>
        <v>-8.5793819256538715</v>
      </c>
      <c r="Y3" s="4">
        <f>'[1]FL Profiles'!Y3*Main!$B$6</f>
        <v>-9.1164539884155094</v>
      </c>
    </row>
    <row r="4" spans="1:25" x14ac:dyDescent="0.25">
      <c r="A4" t="s">
        <v>17</v>
      </c>
      <c r="B4" s="4">
        <f>'[1]FL Profiles'!B4*Main!$B$6</f>
        <v>9.950125307459027</v>
      </c>
      <c r="C4" s="4">
        <f>'[1]FL Profiles'!C4*Main!$B$6</f>
        <v>10.64496926724399</v>
      </c>
      <c r="D4" s="4">
        <f>'[1]FL Profiles'!D4*Main!$B$6</f>
        <v>11.935468202249833</v>
      </c>
      <c r="E4" s="4">
        <f>'[1]FL Profiles'!E4*Main!$B$6</f>
        <v>12.842870620138175</v>
      </c>
      <c r="F4" s="4">
        <f>'[1]FL Profiles'!F4*Main!$B$6</f>
        <v>13.670028591227201</v>
      </c>
      <c r="G4" s="4">
        <f>'[1]FL Profiles'!G4*Main!$B$6</f>
        <v>14.926732555132034</v>
      </c>
      <c r="H4" s="4">
        <f>'[1]FL Profiles'!H4*Main!$B$6</f>
        <v>14.230734802280846</v>
      </c>
      <c r="I4" s="4">
        <f>'[1]FL Profiles'!I4*Main!$B$6</f>
        <v>16.059273497458712</v>
      </c>
      <c r="J4" s="4">
        <f>'[1]FL Profiles'!J4*Main!$B$6</f>
        <v>14.710079992600122</v>
      </c>
      <c r="K4" s="4">
        <f>'[1]FL Profiles'!K4*Main!$B$6</f>
        <v>16.785307089162885</v>
      </c>
      <c r="L4" s="4">
        <f>'[1]FL Profiles'!L4*Main!$B$6</f>
        <v>16.917472223942276</v>
      </c>
      <c r="M4" s="4">
        <f>'[1]FL Profiles'!M4*Main!$B$6</f>
        <v>15.836405340021653</v>
      </c>
      <c r="N4" s="4">
        <f>'[1]FL Profiles'!N4*Main!$B$6</f>
        <v>15.302645779934013</v>
      </c>
      <c r="O4" s="4">
        <f>'[1]FL Profiles'!O4*Main!$B$6</f>
        <v>14.90931400174517</v>
      </c>
      <c r="P4" s="4">
        <f>'[1]FL Profiles'!P4*Main!$B$6</f>
        <v>13.972359593709031</v>
      </c>
      <c r="Q4" s="4">
        <f>'[1]FL Profiles'!Q4*Main!$B$6</f>
        <v>12.721015184692464</v>
      </c>
      <c r="R4" s="4">
        <f>'[1]FL Profiles'!R4*Main!$B$6</f>
        <v>11.850608583185624</v>
      </c>
      <c r="S4" s="4">
        <f>'[1]FL Profiles'!S4*Main!$B$6</f>
        <v>10.591522594886007</v>
      </c>
      <c r="T4" s="4">
        <f>'[1]FL Profiles'!T4*Main!$B$6</f>
        <v>8.2899659616875159</v>
      </c>
      <c r="U4" s="4">
        <f>'[1]FL Profiles'!U4*Main!$B$6</f>
        <v>9.2788782768349005</v>
      </c>
      <c r="V4" s="4">
        <f>'[1]FL Profiles'!V4*Main!$B$6</f>
        <v>9.859868914375383</v>
      </c>
      <c r="W4" s="4">
        <f>'[1]FL Profiles'!W4*Main!$B$6</f>
        <v>10.62100014677147</v>
      </c>
      <c r="X4" s="4">
        <f>'[1]FL Profiles'!X4*Main!$B$6</f>
        <v>8.2645080759682532</v>
      </c>
      <c r="Y4" s="4">
        <f>'[1]FL Profiles'!Y4*Main!$B$6</f>
        <v>8.7881812515092292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6.0477060778662688</v>
      </c>
      <c r="C2" s="4">
        <f>('[1]Pc, Winter, S1'!C2*Main!$B$5)+(VLOOKUP($A2,'FL Ratio'!$A$2:$B$9,2,FALSE)*'FL Characterization'!C$2)</f>
        <v>5.8864080155729148</v>
      </c>
      <c r="D2" s="4">
        <f>('[1]Pc, Winter, S1'!D2*Main!$B$5)+(VLOOKUP($A2,'FL Ratio'!$A$2:$B$9,2,FALSE)*'FL Characterization'!D$2)</f>
        <v>5.6115610155854716</v>
      </c>
      <c r="E2" s="4">
        <f>('[1]Pc, Winter, S1'!E2*Main!$B$5)+(VLOOKUP($A2,'FL Ratio'!$A$2:$B$9,2,FALSE)*'FL Characterization'!E$2)</f>
        <v>5.711236103180374</v>
      </c>
      <c r="F2" s="4">
        <f>('[1]Pc, Winter, S1'!F2*Main!$B$5)+(VLOOKUP($A2,'FL Ratio'!$A$2:$B$9,2,FALSE)*'FL Characterization'!F$2)</f>
        <v>5.4277152280634926</v>
      </c>
      <c r="G2" s="4">
        <f>('[1]Pc, Winter, S1'!G2*Main!$B$5)+(VLOOKUP($A2,'FL Ratio'!$A$2:$B$9,2,FALSE)*'FL Characterization'!G$2)</f>
        <v>5.3346191274449506</v>
      </c>
      <c r="H2" s="4">
        <f>('[1]Pc, Winter, S1'!H2*Main!$B$5)+(VLOOKUP($A2,'FL Ratio'!$A$2:$B$9,2,FALSE)*'FL Characterization'!H$2)</f>
        <v>5.5030937283557808</v>
      </c>
      <c r="I2" s="4">
        <f>('[1]Pc, Winter, S1'!I2*Main!$B$5)+(VLOOKUP($A2,'FL Ratio'!$A$2:$B$9,2,FALSE)*'FL Characterization'!I$2)</f>
        <v>6.3757812065351533</v>
      </c>
      <c r="J2" s="4">
        <f>('[1]Pc, Winter, S1'!J2*Main!$B$5)+(VLOOKUP($A2,'FL Ratio'!$A$2:$B$9,2,FALSE)*'FL Characterization'!J$2)</f>
        <v>6.4865896139346999</v>
      </c>
      <c r="K2" s="4">
        <f>('[1]Pc, Winter, S1'!K2*Main!$B$5)+(VLOOKUP($A2,'FL Ratio'!$A$2:$B$9,2,FALSE)*'FL Characterization'!K$2)</f>
        <v>6.4734134347901628</v>
      </c>
      <c r="L2" s="4">
        <f>('[1]Pc, Winter, S1'!L2*Main!$B$5)+(VLOOKUP($A2,'FL Ratio'!$A$2:$B$9,2,FALSE)*'FL Characterization'!L$2)</f>
        <v>6.3917674208679909</v>
      </c>
      <c r="M2" s="4">
        <f>('[1]Pc, Winter, S1'!M2*Main!$B$5)+(VLOOKUP($A2,'FL Ratio'!$A$2:$B$9,2,FALSE)*'FL Characterization'!M$2)</f>
        <v>6.5465417227114688</v>
      </c>
      <c r="N2" s="4">
        <f>('[1]Pc, Winter, S1'!N2*Main!$B$5)+(VLOOKUP($A2,'FL Ratio'!$A$2:$B$9,2,FALSE)*'FL Characterization'!N$2)</f>
        <v>6.5435986316672725</v>
      </c>
      <c r="O2" s="4">
        <f>('[1]Pc, Winter, S1'!O2*Main!$B$5)+(VLOOKUP($A2,'FL Ratio'!$A$2:$B$9,2,FALSE)*'FL Characterization'!O$2)</f>
        <v>6.5809843940348944</v>
      </c>
      <c r="P2" s="4">
        <f>('[1]Pc, Winter, S1'!P2*Main!$B$5)+(VLOOKUP($A2,'FL Ratio'!$A$2:$B$9,2,FALSE)*'FL Characterization'!P$2)</f>
        <v>5.7894995344133289</v>
      </c>
      <c r="Q2" s="4">
        <f>('[1]Pc, Winter, S1'!Q2*Main!$B$5)+(VLOOKUP($A2,'FL Ratio'!$A$2:$B$9,2,FALSE)*'FL Characterization'!Q$2)</f>
        <v>6.1962308382901661</v>
      </c>
      <c r="R2" s="4">
        <f>('[1]Pc, Winter, S1'!R2*Main!$B$5)+(VLOOKUP($A2,'FL Ratio'!$A$2:$B$9,2,FALSE)*'FL Characterization'!R$2)</f>
        <v>6.5553293374705381</v>
      </c>
      <c r="S2" s="4">
        <f>('[1]Pc, Winter, S1'!S2*Main!$B$5)+(VLOOKUP($A2,'FL Ratio'!$A$2:$B$9,2,FALSE)*'FL Characterization'!S$2)</f>
        <v>6.6587343152119143</v>
      </c>
      <c r="T2" s="4">
        <f>('[1]Pc, Winter, S1'!T2*Main!$B$5)+(VLOOKUP($A2,'FL Ratio'!$A$2:$B$9,2,FALSE)*'FL Characterization'!T$2)</f>
        <v>6.1733220634518915</v>
      </c>
      <c r="U2" s="4">
        <f>('[1]Pc, Winter, S1'!U2*Main!$B$5)+(VLOOKUP($A2,'FL Ratio'!$A$2:$B$9,2,FALSE)*'FL Characterization'!U$2)</f>
        <v>5.8292242470722249</v>
      </c>
      <c r="V2" s="4">
        <f>('[1]Pc, Winter, S1'!V2*Main!$B$5)+(VLOOKUP($A2,'FL Ratio'!$A$2:$B$9,2,FALSE)*'FL Characterization'!V$2)</f>
        <v>5.8733793790384983</v>
      </c>
      <c r="W2" s="4">
        <f>('[1]Pc, Winter, S1'!W2*Main!$B$5)+(VLOOKUP($A2,'FL Ratio'!$A$2:$B$9,2,FALSE)*'FL Characterization'!W$2)</f>
        <v>5.5291457337677601</v>
      </c>
      <c r="X2" s="4">
        <f>('[1]Pc, Winter, S1'!X2*Main!$B$5)+(VLOOKUP($A2,'FL Ratio'!$A$2:$B$9,2,FALSE)*'FL Characterization'!X$2)</f>
        <v>5.5515053957354299</v>
      </c>
      <c r="Y2" s="4">
        <f>('[1]Pc, Winter, S1'!Y2*Main!$B$5)+(VLOOKUP($A2,'FL Ratio'!$A$2:$B$9,2,FALSE)*'FL Characterization'!Y$2)</f>
        <v>5.5892203507123366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3.856496348577195</v>
      </c>
      <c r="C3" s="4">
        <f>('[1]Pc, Winter, S1'!C3*Main!$B$5)+(VLOOKUP($A3,'FL Ratio'!$A$2:$B$9,2,FALSE)*'FL Characterization'!C$2)</f>
        <v>3.7938716854271037</v>
      </c>
      <c r="D3" s="4">
        <f>('[1]Pc, Winter, S1'!D3*Main!$B$5)+(VLOOKUP($A3,'FL Ratio'!$A$2:$B$9,2,FALSE)*'FL Characterization'!D$2)</f>
        <v>3.5838100895741078</v>
      </c>
      <c r="E3" s="4">
        <f>('[1]Pc, Winter, S1'!E3*Main!$B$5)+(VLOOKUP($A3,'FL Ratio'!$A$2:$B$9,2,FALSE)*'FL Characterization'!E$2)</f>
        <v>3.5231920878633858</v>
      </c>
      <c r="F3" s="4">
        <f>('[1]Pc, Winter, S1'!F3*Main!$B$5)+(VLOOKUP($A3,'FL Ratio'!$A$2:$B$9,2,FALSE)*'FL Characterization'!F$2)</f>
        <v>3.4310364645922102</v>
      </c>
      <c r="G3" s="4">
        <f>('[1]Pc, Winter, S1'!G3*Main!$B$5)+(VLOOKUP($A3,'FL Ratio'!$A$2:$B$9,2,FALSE)*'FL Characterization'!G$2)</f>
        <v>3.5433881819782629</v>
      </c>
      <c r="H3" s="4">
        <f>('[1]Pc, Winter, S1'!H3*Main!$B$5)+(VLOOKUP($A3,'FL Ratio'!$A$2:$B$9,2,FALSE)*'FL Characterization'!H$2)</f>
        <v>4.2798144326358738</v>
      </c>
      <c r="I3" s="4">
        <f>('[1]Pc, Winter, S1'!I3*Main!$B$5)+(VLOOKUP($A3,'FL Ratio'!$A$2:$B$9,2,FALSE)*'FL Characterization'!I$2)</f>
        <v>4.4313995004428204</v>
      </c>
      <c r="J3" s="4">
        <f>('[1]Pc, Winter, S1'!J3*Main!$B$5)+(VLOOKUP($A3,'FL Ratio'!$A$2:$B$9,2,FALSE)*'FL Characterization'!J$2)</f>
        <v>4.7970207603783876</v>
      </c>
      <c r="K3" s="4">
        <f>('[1]Pc, Winter, S1'!K3*Main!$B$5)+(VLOOKUP($A3,'FL Ratio'!$A$2:$B$9,2,FALSE)*'FL Characterization'!K$2)</f>
        <v>4.9790471992892575</v>
      </c>
      <c r="L3" s="4">
        <f>('[1]Pc, Winter, S1'!L3*Main!$B$5)+(VLOOKUP($A3,'FL Ratio'!$A$2:$B$9,2,FALSE)*'FL Characterization'!L$2)</f>
        <v>4.9165058662499268</v>
      </c>
      <c r="M3" s="4">
        <f>('[1]Pc, Winter, S1'!M3*Main!$B$5)+(VLOOKUP($A3,'FL Ratio'!$A$2:$B$9,2,FALSE)*'FL Characterization'!M$2)</f>
        <v>4.8198107924692843</v>
      </c>
      <c r="N3" s="4">
        <f>('[1]Pc, Winter, S1'!N3*Main!$B$5)+(VLOOKUP($A3,'FL Ratio'!$A$2:$B$9,2,FALSE)*'FL Characterization'!N$2)</f>
        <v>4.703624005042002</v>
      </c>
      <c r="O3" s="4">
        <f>('[1]Pc, Winter, S1'!O3*Main!$B$5)+(VLOOKUP($A3,'FL Ratio'!$A$2:$B$9,2,FALSE)*'FL Characterization'!O$2)</f>
        <v>4.6055051809596934</v>
      </c>
      <c r="P3" s="4">
        <f>('[1]Pc, Winter, S1'!P3*Main!$B$5)+(VLOOKUP($A3,'FL Ratio'!$A$2:$B$9,2,FALSE)*'FL Characterization'!P$2)</f>
        <v>4.3264503218618584</v>
      </c>
      <c r="Q3" s="4">
        <f>('[1]Pc, Winter, S1'!Q3*Main!$B$5)+(VLOOKUP($A3,'FL Ratio'!$A$2:$B$9,2,FALSE)*'FL Characterization'!Q$2)</f>
        <v>4.4468390048307445</v>
      </c>
      <c r="R3" s="4">
        <f>('[1]Pc, Winter, S1'!R3*Main!$B$5)+(VLOOKUP($A3,'FL Ratio'!$A$2:$B$9,2,FALSE)*'FL Characterization'!R$2)</f>
        <v>4.7881959625879489</v>
      </c>
      <c r="S3" s="4">
        <f>('[1]Pc, Winter, S1'!S3*Main!$B$5)+(VLOOKUP($A3,'FL Ratio'!$A$2:$B$9,2,FALSE)*'FL Characterization'!S$2)</f>
        <v>5.8601713273849967</v>
      </c>
      <c r="T3" s="4">
        <f>('[1]Pc, Winter, S1'!T3*Main!$B$5)+(VLOOKUP($A3,'FL Ratio'!$A$2:$B$9,2,FALSE)*'FL Characterization'!T$2)</f>
        <v>5.4616053545855046</v>
      </c>
      <c r="U3" s="4">
        <f>('[1]Pc, Winter, S1'!U3*Main!$B$5)+(VLOOKUP($A3,'FL Ratio'!$A$2:$B$9,2,FALSE)*'FL Characterization'!U$2)</f>
        <v>5.0024717168420842</v>
      </c>
      <c r="V3" s="4">
        <f>('[1]Pc, Winter, S1'!V3*Main!$B$5)+(VLOOKUP($A3,'FL Ratio'!$A$2:$B$9,2,FALSE)*'FL Characterization'!V$2)</f>
        <v>4.9238570000754383</v>
      </c>
      <c r="W3" s="4">
        <f>('[1]Pc, Winter, S1'!W3*Main!$B$5)+(VLOOKUP($A3,'FL Ratio'!$A$2:$B$9,2,FALSE)*'FL Characterization'!W$2)</f>
        <v>4.527549657732659</v>
      </c>
      <c r="X3" s="4">
        <f>('[1]Pc, Winter, S1'!X3*Main!$B$5)+(VLOOKUP($A3,'FL Ratio'!$A$2:$B$9,2,FALSE)*'FL Characterization'!X$2)</f>
        <v>4.6069738733936694</v>
      </c>
      <c r="Y3" s="4">
        <f>('[1]Pc, Winter, S1'!Y3*Main!$B$5)+(VLOOKUP($A3,'FL Ratio'!$A$2:$B$9,2,FALSE)*'FL Characterization'!Y$2)</f>
        <v>4.2610924725804651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2.6974368756576732</v>
      </c>
      <c r="C4" s="4">
        <f>('[1]Pc, Winter, S1'!C4*Main!$B$5)+(VLOOKUP($A4,'FL Ratio'!$A$2:$B$9,2,FALSE)*'FL Characterization'!C$2)</f>
        <v>2.5930270124780548</v>
      </c>
      <c r="D4" s="4">
        <f>('[1]Pc, Winter, S1'!D4*Main!$B$5)+(VLOOKUP($A4,'FL Ratio'!$A$2:$B$9,2,FALSE)*'FL Characterization'!D$2)</f>
        <v>2.4636808287656935</v>
      </c>
      <c r="E4" s="4">
        <f>('[1]Pc, Winter, S1'!E4*Main!$B$5)+(VLOOKUP($A4,'FL Ratio'!$A$2:$B$9,2,FALSE)*'FL Characterization'!E$2)</f>
        <v>2.4739822047322479</v>
      </c>
      <c r="F4" s="4">
        <f>('[1]Pc, Winter, S1'!F4*Main!$B$5)+(VLOOKUP($A4,'FL Ratio'!$A$2:$B$9,2,FALSE)*'FL Characterization'!F$2)</f>
        <v>2.3955526999745822</v>
      </c>
      <c r="G4" s="4">
        <f>('[1]Pc, Winter, S1'!G4*Main!$B$5)+(VLOOKUP($A4,'FL Ratio'!$A$2:$B$9,2,FALSE)*'FL Characterization'!G$2)</f>
        <v>2.6098448432600341</v>
      </c>
      <c r="H4" s="4">
        <f>('[1]Pc, Winter, S1'!H4*Main!$B$5)+(VLOOKUP($A4,'FL Ratio'!$A$2:$B$9,2,FALSE)*'FL Characterization'!H$2)</f>
        <v>4.0690529152303245</v>
      </c>
      <c r="I4" s="4">
        <f>('[1]Pc, Winter, S1'!I4*Main!$B$5)+(VLOOKUP($A4,'FL Ratio'!$A$2:$B$9,2,FALSE)*'FL Characterization'!I$2)</f>
        <v>4.3164184680103439</v>
      </c>
      <c r="J4" s="4">
        <f>('[1]Pc, Winter, S1'!J4*Main!$B$5)+(VLOOKUP($A4,'FL Ratio'!$A$2:$B$9,2,FALSE)*'FL Characterization'!J$2)</f>
        <v>4.4965860268575444</v>
      </c>
      <c r="K4" s="4">
        <f>('[1]Pc, Winter, S1'!K4*Main!$B$5)+(VLOOKUP($A4,'FL Ratio'!$A$2:$B$9,2,FALSE)*'FL Characterization'!K$2)</f>
        <v>4.388480476388863</v>
      </c>
      <c r="L4" s="4">
        <f>('[1]Pc, Winter, S1'!L4*Main!$B$5)+(VLOOKUP($A4,'FL Ratio'!$A$2:$B$9,2,FALSE)*'FL Characterization'!L$2)</f>
        <v>4.189269622221099</v>
      </c>
      <c r="M4" s="4">
        <f>('[1]Pc, Winter, S1'!M4*Main!$B$5)+(VLOOKUP($A4,'FL Ratio'!$A$2:$B$9,2,FALSE)*'FL Characterization'!M$2)</f>
        <v>4.4675960101789034</v>
      </c>
      <c r="N4" s="4">
        <f>('[1]Pc, Winter, S1'!N4*Main!$B$5)+(VLOOKUP($A4,'FL Ratio'!$A$2:$B$9,2,FALSE)*'FL Characterization'!N$2)</f>
        <v>4.1913349916395211</v>
      </c>
      <c r="O4" s="4">
        <f>('[1]Pc, Winter, S1'!O4*Main!$B$5)+(VLOOKUP($A4,'FL Ratio'!$A$2:$B$9,2,FALSE)*'FL Characterization'!O$2)</f>
        <v>4.0966014910669912</v>
      </c>
      <c r="P4" s="4">
        <f>('[1]Pc, Winter, S1'!P4*Main!$B$5)+(VLOOKUP($A4,'FL Ratio'!$A$2:$B$9,2,FALSE)*'FL Characterization'!P$2)</f>
        <v>3.5873016155929189</v>
      </c>
      <c r="Q4" s="4">
        <f>('[1]Pc, Winter, S1'!Q4*Main!$B$5)+(VLOOKUP($A4,'FL Ratio'!$A$2:$B$9,2,FALSE)*'FL Characterization'!Q$2)</f>
        <v>3.5695782325783503</v>
      </c>
      <c r="R4" s="4">
        <f>('[1]Pc, Winter, S1'!R4*Main!$B$5)+(VLOOKUP($A4,'FL Ratio'!$A$2:$B$9,2,FALSE)*'FL Characterization'!R$2)</f>
        <v>3.6090722739857322</v>
      </c>
      <c r="S4" s="4">
        <f>('[1]Pc, Winter, S1'!S4*Main!$B$5)+(VLOOKUP($A4,'FL Ratio'!$A$2:$B$9,2,FALSE)*'FL Characterization'!S$2)</f>
        <v>4.0211138623509788</v>
      </c>
      <c r="T4" s="4">
        <f>('[1]Pc, Winter, S1'!T4*Main!$B$5)+(VLOOKUP($A4,'FL Ratio'!$A$2:$B$9,2,FALSE)*'FL Characterization'!T$2)</f>
        <v>3.5888245866533399</v>
      </c>
      <c r="U4" s="4">
        <f>('[1]Pc, Winter, S1'!U4*Main!$B$5)+(VLOOKUP($A4,'FL Ratio'!$A$2:$B$9,2,FALSE)*'FL Characterization'!U$2)</f>
        <v>3.6776936680211829</v>
      </c>
      <c r="V4" s="4">
        <f>('[1]Pc, Winter, S1'!V4*Main!$B$5)+(VLOOKUP($A4,'FL Ratio'!$A$2:$B$9,2,FALSE)*'FL Characterization'!V$2)</f>
        <v>3.6301100692821597</v>
      </c>
      <c r="W4" s="4">
        <f>('[1]Pc, Winter, S1'!W4*Main!$B$5)+(VLOOKUP($A4,'FL Ratio'!$A$2:$B$9,2,FALSE)*'FL Characterization'!W$2)</f>
        <v>3.3608204236688271</v>
      </c>
      <c r="X4" s="4">
        <f>('[1]Pc, Winter, S1'!X4*Main!$B$5)+(VLOOKUP($A4,'FL Ratio'!$A$2:$B$9,2,FALSE)*'FL Characterization'!X$2)</f>
        <v>3.1711842445560632</v>
      </c>
      <c r="Y4" s="4">
        <f>('[1]Pc, Winter, S1'!Y4*Main!$B$5)+(VLOOKUP($A4,'FL Ratio'!$A$2:$B$9,2,FALSE)*'FL Characterization'!Y$2)</f>
        <v>2.9469536833294843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1.0996055436454404</v>
      </c>
      <c r="C5" s="4">
        <f>('[1]Pc, Winter, S1'!C5*Main!$B$5)+(VLOOKUP($A5,'FL Ratio'!$A$2:$B$9,2,FALSE)*'FL Characterization'!C$2)</f>
        <v>0.88992282569382197</v>
      </c>
      <c r="D5" s="4">
        <f>('[1]Pc, Winter, S1'!D5*Main!$B$5)+(VLOOKUP($A5,'FL Ratio'!$A$2:$B$9,2,FALSE)*'FL Characterization'!D$2)</f>
        <v>0.84069289628758992</v>
      </c>
      <c r="E5" s="4">
        <f>('[1]Pc, Winter, S1'!E5*Main!$B$5)+(VLOOKUP($A5,'FL Ratio'!$A$2:$B$9,2,FALSE)*'FL Characterization'!E$2)</f>
        <v>0.77306489972962489</v>
      </c>
      <c r="F5" s="4">
        <f>('[1]Pc, Winter, S1'!F5*Main!$B$5)+(VLOOKUP($A5,'FL Ratio'!$A$2:$B$9,2,FALSE)*'FL Characterization'!F$2)</f>
        <v>0.7203438108296345</v>
      </c>
      <c r="G5" s="4">
        <f>('[1]Pc, Winter, S1'!G5*Main!$B$5)+(VLOOKUP($A5,'FL Ratio'!$A$2:$B$9,2,FALSE)*'FL Characterization'!G$2)</f>
        <v>1.0780994908040591</v>
      </c>
      <c r="H5" s="4">
        <f>('[1]Pc, Winter, S1'!H5*Main!$B$5)+(VLOOKUP($A5,'FL Ratio'!$A$2:$B$9,2,FALSE)*'FL Characterization'!H$2)</f>
        <v>1.9435759654705143</v>
      </c>
      <c r="I5" s="4">
        <f>('[1]Pc, Winter, S1'!I5*Main!$B$5)+(VLOOKUP($A5,'FL Ratio'!$A$2:$B$9,2,FALSE)*'FL Characterization'!I$2)</f>
        <v>2.0538983047261214</v>
      </c>
      <c r="J5" s="4">
        <f>('[1]Pc, Winter, S1'!J5*Main!$B$5)+(VLOOKUP($A5,'FL Ratio'!$A$2:$B$9,2,FALSE)*'FL Characterization'!J$2)</f>
        <v>2.2508163033640987</v>
      </c>
      <c r="K5" s="4">
        <f>('[1]Pc, Winter, S1'!K5*Main!$B$5)+(VLOOKUP($A5,'FL Ratio'!$A$2:$B$9,2,FALSE)*'FL Characterization'!K$2)</f>
        <v>2.13501971645556</v>
      </c>
      <c r="L5" s="4">
        <f>('[1]Pc, Winter, S1'!L5*Main!$B$5)+(VLOOKUP($A5,'FL Ratio'!$A$2:$B$9,2,FALSE)*'FL Characterization'!L$2)</f>
        <v>2.0860093066150771</v>
      </c>
      <c r="M5" s="4">
        <f>('[1]Pc, Winter, S1'!M5*Main!$B$5)+(VLOOKUP($A5,'FL Ratio'!$A$2:$B$9,2,FALSE)*'FL Characterization'!M$2)</f>
        <v>1.953131213144903</v>
      </c>
      <c r="N5" s="4">
        <f>('[1]Pc, Winter, S1'!N5*Main!$B$5)+(VLOOKUP($A5,'FL Ratio'!$A$2:$B$9,2,FALSE)*'FL Characterization'!N$2)</f>
        <v>1.9372755849125485</v>
      </c>
      <c r="O5" s="4">
        <f>('[1]Pc, Winter, S1'!O5*Main!$B$5)+(VLOOKUP($A5,'FL Ratio'!$A$2:$B$9,2,FALSE)*'FL Characterization'!O$2)</f>
        <v>1.9047904687660813</v>
      </c>
      <c r="P5" s="4">
        <f>('[1]Pc, Winter, S1'!P5*Main!$B$5)+(VLOOKUP($A5,'FL Ratio'!$A$2:$B$9,2,FALSE)*'FL Characterization'!P$2)</f>
        <v>1.8366432512426645</v>
      </c>
      <c r="Q5" s="4">
        <f>('[1]Pc, Winter, S1'!Q5*Main!$B$5)+(VLOOKUP($A5,'FL Ratio'!$A$2:$B$9,2,FALSE)*'FL Characterization'!Q$2)</f>
        <v>1.8715871576886363</v>
      </c>
      <c r="R5" s="4">
        <f>('[1]Pc, Winter, S1'!R5*Main!$B$5)+(VLOOKUP($A5,'FL Ratio'!$A$2:$B$9,2,FALSE)*'FL Characterization'!R$2)</f>
        <v>2.241435133777208</v>
      </c>
      <c r="S5" s="4">
        <f>('[1]Pc, Winter, S1'!S5*Main!$B$5)+(VLOOKUP($A5,'FL Ratio'!$A$2:$B$9,2,FALSE)*'FL Characterization'!S$2)</f>
        <v>3.4317804284624689</v>
      </c>
      <c r="T5" s="4">
        <f>('[1]Pc, Winter, S1'!T5*Main!$B$5)+(VLOOKUP($A5,'FL Ratio'!$A$2:$B$9,2,FALSE)*'FL Characterization'!T$2)</f>
        <v>3.0237158186401922</v>
      </c>
      <c r="U5" s="4">
        <f>('[1]Pc, Winter, S1'!U5*Main!$B$5)+(VLOOKUP($A5,'FL Ratio'!$A$2:$B$9,2,FALSE)*'FL Characterization'!U$2)</f>
        <v>2.5423649426225383</v>
      </c>
      <c r="V5" s="4">
        <f>('[1]Pc, Winter, S1'!V5*Main!$B$5)+(VLOOKUP($A5,'FL Ratio'!$A$2:$B$9,2,FALSE)*'FL Characterization'!V$2)</f>
        <v>2.5028285595522806</v>
      </c>
      <c r="W5" s="4">
        <f>('[1]Pc, Winter, S1'!W5*Main!$B$5)+(VLOOKUP($A5,'FL Ratio'!$A$2:$B$9,2,FALSE)*'FL Characterization'!W$2)</f>
        <v>2.1944756215440639</v>
      </c>
      <c r="X5" s="4">
        <f>('[1]Pc, Winter, S1'!X5*Main!$B$5)+(VLOOKUP($A5,'FL Ratio'!$A$2:$B$9,2,FALSE)*'FL Characterization'!X$2)</f>
        <v>1.9330462405785633</v>
      </c>
      <c r="Y5" s="4">
        <f>('[1]Pc, Winter, S1'!Y5*Main!$B$5)+(VLOOKUP($A5,'FL Ratio'!$A$2:$B$9,2,FALSE)*'FL Characterization'!Y$2)</f>
        <v>1.6515876287547351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2.3088087436900557</v>
      </c>
      <c r="C6" s="4">
        <f>('[1]Pc, Winter, S1'!C6*Main!$B$5)+(VLOOKUP($A6,'FL Ratio'!$A$2:$B$9,2,FALSE)*'FL Characterization'!C$2)</f>
        <v>2.1566405713916077</v>
      </c>
      <c r="D6" s="4">
        <f>('[1]Pc, Winter, S1'!D6*Main!$B$5)+(VLOOKUP($A6,'FL Ratio'!$A$2:$B$9,2,FALSE)*'FL Characterization'!D$2)</f>
        <v>1.9664323160759309</v>
      </c>
      <c r="E6" s="4">
        <f>('[1]Pc, Winter, S1'!E6*Main!$B$5)+(VLOOKUP($A6,'FL Ratio'!$A$2:$B$9,2,FALSE)*'FL Characterization'!E$2)</f>
        <v>1.9645660825926565</v>
      </c>
      <c r="F6" s="4">
        <f>('[1]Pc, Winter, S1'!F6*Main!$B$5)+(VLOOKUP($A6,'FL Ratio'!$A$2:$B$9,2,FALSE)*'FL Characterization'!F$2)</f>
        <v>1.9269232086837957</v>
      </c>
      <c r="G6" s="4">
        <f>('[1]Pc, Winter, S1'!G6*Main!$B$5)+(VLOOKUP($A6,'FL Ratio'!$A$2:$B$9,2,FALSE)*'FL Characterization'!G$2)</f>
        <v>2.0795734137749591</v>
      </c>
      <c r="H6" s="4">
        <f>('[1]Pc, Winter, S1'!H6*Main!$B$5)+(VLOOKUP($A6,'FL Ratio'!$A$2:$B$9,2,FALSE)*'FL Characterization'!H$2)</f>
        <v>2.6687246413759889</v>
      </c>
      <c r="I6" s="4">
        <f>('[1]Pc, Winter, S1'!I6*Main!$B$5)+(VLOOKUP($A6,'FL Ratio'!$A$2:$B$9,2,FALSE)*'FL Characterization'!I$2)</f>
        <v>2.6371118887871745</v>
      </c>
      <c r="J6" s="4">
        <f>('[1]Pc, Winter, S1'!J6*Main!$B$5)+(VLOOKUP($A6,'FL Ratio'!$A$2:$B$9,2,FALSE)*'FL Characterization'!J$2)</f>
        <v>2.7174532639964326</v>
      </c>
      <c r="K6" s="4">
        <f>('[1]Pc, Winter, S1'!K6*Main!$B$5)+(VLOOKUP($A6,'FL Ratio'!$A$2:$B$9,2,FALSE)*'FL Characterization'!K$2)</f>
        <v>2.8474948625299206</v>
      </c>
      <c r="L6" s="4">
        <f>('[1]Pc, Winter, S1'!L6*Main!$B$5)+(VLOOKUP($A6,'FL Ratio'!$A$2:$B$9,2,FALSE)*'FL Characterization'!L$2)</f>
        <v>2.8942625649885283</v>
      </c>
      <c r="M6" s="4">
        <f>('[1]Pc, Winter, S1'!M6*Main!$B$5)+(VLOOKUP($A6,'FL Ratio'!$A$2:$B$9,2,FALSE)*'FL Characterization'!M$2)</f>
        <v>2.9530682297008353</v>
      </c>
      <c r="N6" s="4">
        <f>('[1]Pc, Winter, S1'!N6*Main!$B$5)+(VLOOKUP($A6,'FL Ratio'!$A$2:$B$9,2,FALSE)*'FL Characterization'!N$2)</f>
        <v>2.9300091671259016</v>
      </c>
      <c r="O6" s="4">
        <f>('[1]Pc, Winter, S1'!O6*Main!$B$5)+(VLOOKUP($A6,'FL Ratio'!$A$2:$B$9,2,FALSE)*'FL Characterization'!O$2)</f>
        <v>2.867549019777448</v>
      </c>
      <c r="P6" s="4">
        <f>('[1]Pc, Winter, S1'!P6*Main!$B$5)+(VLOOKUP($A6,'FL Ratio'!$A$2:$B$9,2,FALSE)*'FL Characterization'!P$2)</f>
        <v>2.8700523789984285</v>
      </c>
      <c r="Q6" s="4">
        <f>('[1]Pc, Winter, S1'!Q6*Main!$B$5)+(VLOOKUP($A6,'FL Ratio'!$A$2:$B$9,2,FALSE)*'FL Characterization'!Q$2)</f>
        <v>2.845314657593446</v>
      </c>
      <c r="R6" s="4">
        <f>('[1]Pc, Winter, S1'!R6*Main!$B$5)+(VLOOKUP($A6,'FL Ratio'!$A$2:$B$9,2,FALSE)*'FL Characterization'!R$2)</f>
        <v>2.9537259439795078</v>
      </c>
      <c r="S6" s="4">
        <f>('[1]Pc, Winter, S1'!S6*Main!$B$5)+(VLOOKUP($A6,'FL Ratio'!$A$2:$B$9,2,FALSE)*'FL Characterization'!S$2)</f>
        <v>3.4722285644842135</v>
      </c>
      <c r="T6" s="4">
        <f>('[1]Pc, Winter, S1'!T6*Main!$B$5)+(VLOOKUP($A6,'FL Ratio'!$A$2:$B$9,2,FALSE)*'FL Characterization'!T$2)</f>
        <v>3.3482809587982461</v>
      </c>
      <c r="U6" s="4">
        <f>('[1]Pc, Winter, S1'!U6*Main!$B$5)+(VLOOKUP($A6,'FL Ratio'!$A$2:$B$9,2,FALSE)*'FL Characterization'!U$2)</f>
        <v>3.2433529555421869</v>
      </c>
      <c r="V6" s="4">
        <f>('[1]Pc, Winter, S1'!V6*Main!$B$5)+(VLOOKUP($A6,'FL Ratio'!$A$2:$B$9,2,FALSE)*'FL Characterization'!V$2)</f>
        <v>3.2568639206883199</v>
      </c>
      <c r="W6" s="4">
        <f>('[1]Pc, Winter, S1'!W6*Main!$B$5)+(VLOOKUP($A6,'FL Ratio'!$A$2:$B$9,2,FALSE)*'FL Characterization'!W$2)</f>
        <v>3.0019364839226323</v>
      </c>
      <c r="X6" s="4">
        <f>('[1]Pc, Winter, S1'!X6*Main!$B$5)+(VLOOKUP($A6,'FL Ratio'!$A$2:$B$9,2,FALSE)*'FL Characterization'!X$2)</f>
        <v>2.9509293118565716</v>
      </c>
      <c r="Y6" s="4">
        <f>('[1]Pc, Winter, S1'!Y6*Main!$B$5)+(VLOOKUP($A6,'FL Ratio'!$A$2:$B$9,2,FALSE)*'FL Characterization'!Y$2)</f>
        <v>2.7780810302104153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2.6527711885140954</v>
      </c>
      <c r="C7" s="4">
        <f>('[1]Pc, Winter, S1'!C7*Main!$B$5)+(VLOOKUP($A7,'FL Ratio'!$A$2:$B$9,2,FALSE)*'FL Characterization'!C$2)</f>
        <v>2.5369390326199381</v>
      </c>
      <c r="D7" s="4">
        <f>('[1]Pc, Winter, S1'!D7*Main!$B$5)+(VLOOKUP($A7,'FL Ratio'!$A$2:$B$9,2,FALSE)*'FL Characterization'!D$2)</f>
        <v>2.4350402017826842</v>
      </c>
      <c r="E7" s="4">
        <f>('[1]Pc, Winter, S1'!E7*Main!$B$5)+(VLOOKUP($A7,'FL Ratio'!$A$2:$B$9,2,FALSE)*'FL Characterization'!E$2)</f>
        <v>2.4374667652603543</v>
      </c>
      <c r="F7" s="4">
        <f>('[1]Pc, Winter, S1'!F7*Main!$B$5)+(VLOOKUP($A7,'FL Ratio'!$A$2:$B$9,2,FALSE)*'FL Characterization'!F$2)</f>
        <v>2.3872562825168302</v>
      </c>
      <c r="G7" s="4">
        <f>('[1]Pc, Winter, S1'!G7*Main!$B$5)+(VLOOKUP($A7,'FL Ratio'!$A$2:$B$9,2,FALSE)*'FL Characterization'!G$2)</f>
        <v>2.5098111274285335</v>
      </c>
      <c r="H7" s="4">
        <f>('[1]Pc, Winter, S1'!H7*Main!$B$5)+(VLOOKUP($A7,'FL Ratio'!$A$2:$B$9,2,FALSE)*'FL Characterization'!H$2)</f>
        <v>2.8610959394457129</v>
      </c>
      <c r="I7" s="4">
        <f>('[1]Pc, Winter, S1'!I7*Main!$B$5)+(VLOOKUP($A7,'FL Ratio'!$A$2:$B$9,2,FALSE)*'FL Characterization'!I$2)</f>
        <v>3.1149554767545165</v>
      </c>
      <c r="J7" s="4">
        <f>('[1]Pc, Winter, S1'!J7*Main!$B$5)+(VLOOKUP($A7,'FL Ratio'!$A$2:$B$9,2,FALSE)*'FL Characterization'!J$2)</f>
        <v>3.2562028432124568</v>
      </c>
      <c r="K7" s="4">
        <f>('[1]Pc, Winter, S1'!K7*Main!$B$5)+(VLOOKUP($A7,'FL Ratio'!$A$2:$B$9,2,FALSE)*'FL Characterization'!K$2)</f>
        <v>3.3890953678759885</v>
      </c>
      <c r="L7" s="4">
        <f>('[1]Pc, Winter, S1'!L7*Main!$B$5)+(VLOOKUP($A7,'FL Ratio'!$A$2:$B$9,2,FALSE)*'FL Characterization'!L$2)</f>
        <v>3.3043636237993805</v>
      </c>
      <c r="M7" s="4">
        <f>('[1]Pc, Winter, S1'!M7*Main!$B$5)+(VLOOKUP($A7,'FL Ratio'!$A$2:$B$9,2,FALSE)*'FL Characterization'!M$2)</f>
        <v>3.3655001434077243</v>
      </c>
      <c r="N7" s="4">
        <f>('[1]Pc, Winter, S1'!N7*Main!$B$5)+(VLOOKUP($A7,'FL Ratio'!$A$2:$B$9,2,FALSE)*'FL Characterization'!N$2)</f>
        <v>3.3820506642519312</v>
      </c>
      <c r="O7" s="4">
        <f>('[1]Pc, Winter, S1'!O7*Main!$B$5)+(VLOOKUP($A7,'FL Ratio'!$A$2:$B$9,2,FALSE)*'FL Characterization'!O$2)</f>
        <v>3.4081759333595367</v>
      </c>
      <c r="P7" s="4">
        <f>('[1]Pc, Winter, S1'!P7*Main!$B$5)+(VLOOKUP($A7,'FL Ratio'!$A$2:$B$9,2,FALSE)*'FL Characterization'!P$2)</f>
        <v>3.1982635357915967</v>
      </c>
      <c r="Q7" s="4">
        <f>('[1]Pc, Winter, S1'!Q7*Main!$B$5)+(VLOOKUP($A7,'FL Ratio'!$A$2:$B$9,2,FALSE)*'FL Characterization'!Q$2)</f>
        <v>3.2025004084149313</v>
      </c>
      <c r="R7" s="4">
        <f>('[1]Pc, Winter, S1'!R7*Main!$B$5)+(VLOOKUP($A7,'FL Ratio'!$A$2:$B$9,2,FALSE)*'FL Characterization'!R$2)</f>
        <v>3.0363647036679109</v>
      </c>
      <c r="S7" s="4">
        <f>('[1]Pc, Winter, S1'!S7*Main!$B$5)+(VLOOKUP($A7,'FL Ratio'!$A$2:$B$9,2,FALSE)*'FL Characterization'!S$2)</f>
        <v>3.2776895545383828</v>
      </c>
      <c r="T7" s="4">
        <f>('[1]Pc, Winter, S1'!T7*Main!$B$5)+(VLOOKUP($A7,'FL Ratio'!$A$2:$B$9,2,FALSE)*'FL Characterization'!T$2)</f>
        <v>3.1004365490167789</v>
      </c>
      <c r="U7" s="4">
        <f>('[1]Pc, Winter, S1'!U7*Main!$B$5)+(VLOOKUP($A7,'FL Ratio'!$A$2:$B$9,2,FALSE)*'FL Characterization'!U$2)</f>
        <v>3.0192579105871529</v>
      </c>
      <c r="V7" s="4">
        <f>('[1]Pc, Winter, S1'!V7*Main!$B$5)+(VLOOKUP($A7,'FL Ratio'!$A$2:$B$9,2,FALSE)*'FL Characterization'!V$2)</f>
        <v>2.9963798399675428</v>
      </c>
      <c r="W7" s="4">
        <f>('[1]Pc, Winter, S1'!W7*Main!$B$5)+(VLOOKUP($A7,'FL Ratio'!$A$2:$B$9,2,FALSE)*'FL Characterization'!W$2)</f>
        <v>2.8507033483593434</v>
      </c>
      <c r="X7" s="4">
        <f>('[1]Pc, Winter, S1'!X7*Main!$B$5)+(VLOOKUP($A7,'FL Ratio'!$A$2:$B$9,2,FALSE)*'FL Characterization'!X$2)</f>
        <v>2.8379875729077608</v>
      </c>
      <c r="Y7" s="4">
        <f>('[1]Pc, Winter, S1'!Y7*Main!$B$5)+(VLOOKUP($A7,'FL Ratio'!$A$2:$B$9,2,FALSE)*'FL Characterization'!Y$2)</f>
        <v>2.7326711894605542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2.2370023301120496</v>
      </c>
      <c r="C8" s="4">
        <f>('[1]Pc, Winter, S1'!C8*Main!$B$5)+(VLOOKUP($A8,'FL Ratio'!$A$2:$B$9,2,FALSE)*'FL Characterization'!C$2)</f>
        <v>2.124633284684438</v>
      </c>
      <c r="D8" s="4">
        <f>('[1]Pc, Winter, S1'!D8*Main!$B$5)+(VLOOKUP($A8,'FL Ratio'!$A$2:$B$9,2,FALSE)*'FL Characterization'!D$2)</f>
        <v>2.0076654328762791</v>
      </c>
      <c r="E8" s="4">
        <f>('[1]Pc, Winter, S1'!E8*Main!$B$5)+(VLOOKUP($A8,'FL Ratio'!$A$2:$B$9,2,FALSE)*'FL Characterization'!E$2)</f>
        <v>2.00001961757334</v>
      </c>
      <c r="F8" s="4">
        <f>('[1]Pc, Winter, S1'!F8*Main!$B$5)+(VLOOKUP($A8,'FL Ratio'!$A$2:$B$9,2,FALSE)*'FL Characterization'!F$2)</f>
        <v>1.9339445532997115</v>
      </c>
      <c r="G8" s="4">
        <f>('[1]Pc, Winter, S1'!G8*Main!$B$5)+(VLOOKUP($A8,'FL Ratio'!$A$2:$B$9,2,FALSE)*'FL Characterization'!G$2)</f>
        <v>2.0697016895603348</v>
      </c>
      <c r="H8" s="4">
        <f>('[1]Pc, Winter, S1'!H8*Main!$B$5)+(VLOOKUP($A8,'FL Ratio'!$A$2:$B$9,2,FALSE)*'FL Characterization'!H$2)</f>
        <v>2.6407702927457288</v>
      </c>
      <c r="I8" s="4">
        <f>('[1]Pc, Winter, S1'!I8*Main!$B$5)+(VLOOKUP($A8,'FL Ratio'!$A$2:$B$9,2,FALSE)*'FL Characterization'!I$2)</f>
        <v>2.8150016374681397</v>
      </c>
      <c r="J8" s="4">
        <f>('[1]Pc, Winter, S1'!J8*Main!$B$5)+(VLOOKUP($A8,'FL Ratio'!$A$2:$B$9,2,FALSE)*'FL Characterization'!J$2)</f>
        <v>2.9530698656517553</v>
      </c>
      <c r="K8" s="4">
        <f>('[1]Pc, Winter, S1'!K8*Main!$B$5)+(VLOOKUP($A8,'FL Ratio'!$A$2:$B$9,2,FALSE)*'FL Characterization'!K$2)</f>
        <v>2.9811842235202919</v>
      </c>
      <c r="L8" s="4">
        <f>('[1]Pc, Winter, S1'!L8*Main!$B$5)+(VLOOKUP($A8,'FL Ratio'!$A$2:$B$9,2,FALSE)*'FL Characterization'!L$2)</f>
        <v>2.928729157042127</v>
      </c>
      <c r="M8" s="4">
        <f>('[1]Pc, Winter, S1'!M8*Main!$B$5)+(VLOOKUP($A8,'FL Ratio'!$A$2:$B$9,2,FALSE)*'FL Characterization'!M$2)</f>
        <v>2.964592321787491</v>
      </c>
      <c r="N8" s="4">
        <f>('[1]Pc, Winter, S1'!N8*Main!$B$5)+(VLOOKUP($A8,'FL Ratio'!$A$2:$B$9,2,FALSE)*'FL Characterization'!N$2)</f>
        <v>2.9144683964798102</v>
      </c>
      <c r="O8" s="4">
        <f>('[1]Pc, Winter, S1'!O8*Main!$B$5)+(VLOOKUP($A8,'FL Ratio'!$A$2:$B$9,2,FALSE)*'FL Characterization'!O$2)</f>
        <v>2.8844603076327622</v>
      </c>
      <c r="P8" s="4">
        <f>('[1]Pc, Winter, S1'!P8*Main!$B$5)+(VLOOKUP($A8,'FL Ratio'!$A$2:$B$9,2,FALSE)*'FL Characterization'!P$2)</f>
        <v>2.6810092230085267</v>
      </c>
      <c r="Q8" s="4">
        <f>('[1]Pc, Winter, S1'!Q8*Main!$B$5)+(VLOOKUP($A8,'FL Ratio'!$A$2:$B$9,2,FALSE)*'FL Characterization'!Q$2)</f>
        <v>2.7271341200290511</v>
      </c>
      <c r="R8" s="4">
        <f>('[1]Pc, Winter, S1'!R8*Main!$B$5)+(VLOOKUP($A8,'FL Ratio'!$A$2:$B$9,2,FALSE)*'FL Characterization'!R$2)</f>
        <v>2.8481520388669939</v>
      </c>
      <c r="S8" s="4">
        <f>('[1]Pc, Winter, S1'!S8*Main!$B$5)+(VLOOKUP($A8,'FL Ratio'!$A$2:$B$9,2,FALSE)*'FL Characterization'!S$2)</f>
        <v>3.3405006497142087</v>
      </c>
      <c r="T8" s="4">
        <f>('[1]Pc, Winter, S1'!T8*Main!$B$5)+(VLOOKUP($A8,'FL Ratio'!$A$2:$B$9,2,FALSE)*'FL Characterization'!T$2)</f>
        <v>3.0879460018204115</v>
      </c>
      <c r="U8" s="4">
        <f>('[1]Pc, Winter, S1'!U8*Main!$B$5)+(VLOOKUP($A8,'FL Ratio'!$A$2:$B$9,2,FALSE)*'FL Characterization'!U$2)</f>
        <v>2.9132235355681879</v>
      </c>
      <c r="V8" s="4">
        <f>('[1]Pc, Winter, S1'!V8*Main!$B$5)+(VLOOKUP($A8,'FL Ratio'!$A$2:$B$9,2,FALSE)*'FL Characterization'!V$2)</f>
        <v>2.8949431269557127</v>
      </c>
      <c r="W8" s="4">
        <f>('[1]Pc, Winter, S1'!W8*Main!$B$5)+(VLOOKUP($A8,'FL Ratio'!$A$2:$B$9,2,FALSE)*'FL Characterization'!W$2)</f>
        <v>2.674805572183522</v>
      </c>
      <c r="X8" s="4">
        <f>('[1]Pc, Winter, S1'!X8*Main!$B$5)+(VLOOKUP($A8,'FL Ratio'!$A$2:$B$9,2,FALSE)*'FL Characterization'!X$2)</f>
        <v>2.6067147217773106</v>
      </c>
      <c r="Y8" s="4">
        <f>('[1]Pc, Winter, S1'!Y8*Main!$B$5)+(VLOOKUP($A8,'FL Ratio'!$A$2:$B$9,2,FALSE)*'FL Characterization'!Y$2)</f>
        <v>2.4539701283045443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1.7652728723346787</v>
      </c>
      <c r="C9" s="4">
        <f>('[1]Pc, Winter, S1'!C9*Main!$B$5)+(VLOOKUP($A9,'FL Ratio'!$A$2:$B$9,2,FALSE)*'FL Characterization'!C$2)</f>
        <v>1.7116729928145189</v>
      </c>
      <c r="D9" s="4">
        <f>('[1]Pc, Winter, S1'!D9*Main!$B$5)+(VLOOKUP($A9,'FL Ratio'!$A$2:$B$9,2,FALSE)*'FL Characterization'!D$2)</f>
        <v>1.6347776369604621</v>
      </c>
      <c r="E9" s="4">
        <f>('[1]Pc, Winter, S1'!E9*Main!$B$5)+(VLOOKUP($A9,'FL Ratio'!$A$2:$B$9,2,FALSE)*'FL Characterization'!E$2)</f>
        <v>1.5996644082898459</v>
      </c>
      <c r="F9" s="4">
        <f>('[1]Pc, Winter, S1'!F9*Main!$B$5)+(VLOOKUP($A9,'FL Ratio'!$A$2:$B$9,2,FALSE)*'FL Characterization'!F$2)</f>
        <v>1.5984325854306256</v>
      </c>
      <c r="G9" s="4">
        <f>('[1]Pc, Winter, S1'!G9*Main!$B$5)+(VLOOKUP($A9,'FL Ratio'!$A$2:$B$9,2,FALSE)*'FL Characterization'!G$2)</f>
        <v>1.8278162542534204</v>
      </c>
      <c r="H9" s="4">
        <f>('[1]Pc, Winter, S1'!H9*Main!$B$5)+(VLOOKUP($A9,'FL Ratio'!$A$2:$B$9,2,FALSE)*'FL Characterization'!H$2)</f>
        <v>2.8848856743839848</v>
      </c>
      <c r="I9" s="4">
        <f>('[1]Pc, Winter, S1'!I9*Main!$B$5)+(VLOOKUP($A9,'FL Ratio'!$A$2:$B$9,2,FALSE)*'FL Characterization'!I$2)</f>
        <v>3.1189854816739002</v>
      </c>
      <c r="J9" s="4">
        <f>('[1]Pc, Winter, S1'!J9*Main!$B$5)+(VLOOKUP($A9,'FL Ratio'!$A$2:$B$9,2,FALSE)*'FL Characterization'!J$2)</f>
        <v>3.2306042700506947</v>
      </c>
      <c r="K9" s="4">
        <f>('[1]Pc, Winter, S1'!K9*Main!$B$5)+(VLOOKUP($A9,'FL Ratio'!$A$2:$B$9,2,FALSE)*'FL Characterization'!K$2)</f>
        <v>3.2370797416453216</v>
      </c>
      <c r="L9" s="4">
        <f>('[1]Pc, Winter, S1'!L9*Main!$B$5)+(VLOOKUP($A9,'FL Ratio'!$A$2:$B$9,2,FALSE)*'FL Characterization'!L$2)</f>
        <v>3.3222919169853342</v>
      </c>
      <c r="M9" s="4">
        <f>('[1]Pc, Winter, S1'!M9*Main!$B$5)+(VLOOKUP($A9,'FL Ratio'!$A$2:$B$9,2,FALSE)*'FL Characterization'!M$2)</f>
        <v>3.3111449557526056</v>
      </c>
      <c r="N9" s="4">
        <f>('[1]Pc, Winter, S1'!N9*Main!$B$5)+(VLOOKUP($A9,'FL Ratio'!$A$2:$B$9,2,FALSE)*'FL Characterization'!N$2)</f>
        <v>3.1493431347769518</v>
      </c>
      <c r="O9" s="4">
        <f>('[1]Pc, Winter, S1'!O9*Main!$B$5)+(VLOOKUP($A9,'FL Ratio'!$A$2:$B$9,2,FALSE)*'FL Characterization'!O$2)</f>
        <v>3.1500445461040654</v>
      </c>
      <c r="P9" s="4">
        <f>('[1]Pc, Winter, S1'!P9*Main!$B$5)+(VLOOKUP($A9,'FL Ratio'!$A$2:$B$9,2,FALSE)*'FL Characterization'!P$2)</f>
        <v>2.8153206915807765</v>
      </c>
      <c r="Q9" s="4">
        <f>('[1]Pc, Winter, S1'!Q9*Main!$B$5)+(VLOOKUP($A9,'FL Ratio'!$A$2:$B$9,2,FALSE)*'FL Characterization'!Q$2)</f>
        <v>2.5532969548970845</v>
      </c>
      <c r="R9" s="4">
        <f>('[1]Pc, Winter, S1'!R9*Main!$B$5)+(VLOOKUP($A9,'FL Ratio'!$A$2:$B$9,2,FALSE)*'FL Characterization'!R$2)</f>
        <v>2.5413917528009242</v>
      </c>
      <c r="S9" s="4">
        <f>('[1]Pc, Winter, S1'!S9*Main!$B$5)+(VLOOKUP($A9,'FL Ratio'!$A$2:$B$9,2,FALSE)*'FL Characterization'!S$2)</f>
        <v>2.8592295469980882</v>
      </c>
      <c r="T9" s="4">
        <f>('[1]Pc, Winter, S1'!T9*Main!$B$5)+(VLOOKUP($A9,'FL Ratio'!$A$2:$B$9,2,FALSE)*'FL Characterization'!T$2)</f>
        <v>2.731854722677526</v>
      </c>
      <c r="U9" s="4">
        <f>('[1]Pc, Winter, S1'!U9*Main!$B$5)+(VLOOKUP($A9,'FL Ratio'!$A$2:$B$9,2,FALSE)*'FL Characterization'!U$2)</f>
        <v>2.6134093174942183</v>
      </c>
      <c r="V9" s="4">
        <f>('[1]Pc, Winter, S1'!V9*Main!$B$5)+(VLOOKUP($A9,'FL Ratio'!$A$2:$B$9,2,FALSE)*'FL Characterization'!V$2)</f>
        <v>2.6030181469971976</v>
      </c>
      <c r="W9" s="4">
        <f>('[1]Pc, Winter, S1'!W9*Main!$B$5)+(VLOOKUP($A9,'FL Ratio'!$A$2:$B$9,2,FALSE)*'FL Characterization'!W$2)</f>
        <v>2.3636396404023832</v>
      </c>
      <c r="X9" s="4">
        <f>('[1]Pc, Winter, S1'!X9*Main!$B$5)+(VLOOKUP($A9,'FL Ratio'!$A$2:$B$9,2,FALSE)*'FL Characterization'!X$2)</f>
        <v>2.1538405259964017</v>
      </c>
      <c r="Y9" s="4">
        <f>('[1]Pc, Winter, S1'!Y9*Main!$B$5)+(VLOOKUP($A9,'FL Ratio'!$A$2:$B$9,2,FALSE)*'FL Characterization'!Y$2)</f>
        <v>1.9843339856016049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6.0477060778662688</v>
      </c>
      <c r="C2" s="4">
        <f>('[1]Pc, Winter, S2'!C2*Main!$B$5)+(VLOOKUP($A2,'FL Ratio'!$A$2:$B$9,2,FALSE)*'FL Characterization'!C$2)</f>
        <v>5.9358176920292181</v>
      </c>
      <c r="D2" s="4">
        <f>('[1]Pc, Winter, S2'!D2*Main!$B$5)+(VLOOKUP($A2,'FL Ratio'!$A$2:$B$9,2,FALSE)*'FL Characterization'!D$2)</f>
        <v>5.5639112690052075</v>
      </c>
      <c r="E2" s="4">
        <f>('[1]Pc, Winter, S2'!E2*Main!$B$5)+(VLOOKUP($A2,'FL Ratio'!$A$2:$B$9,2,FALSE)*'FL Characterization'!E$2)</f>
        <v>5.6130602704766286</v>
      </c>
      <c r="F2" s="4">
        <f>('[1]Pc, Winter, S2'!F2*Main!$B$5)+(VLOOKUP($A2,'FL Ratio'!$A$2:$B$9,2,FALSE)*'FL Characterization'!F$2)</f>
        <v>5.4277152280634926</v>
      </c>
      <c r="G2" s="4">
        <f>('[1]Pc, Winter, S2'!G2*Main!$B$5)+(VLOOKUP($A2,'FL Ratio'!$A$2:$B$9,2,FALSE)*'FL Characterization'!G$2)</f>
        <v>5.430151725704282</v>
      </c>
      <c r="H2" s="4">
        <f>('[1]Pc, Winter, S2'!H2*Main!$B$5)+(VLOOKUP($A2,'FL Ratio'!$A$2:$B$9,2,FALSE)*'FL Characterization'!H$2)</f>
        <v>5.4066793648055347</v>
      </c>
      <c r="I2" s="4">
        <f>('[1]Pc, Winter, S2'!I2*Main!$B$5)+(VLOOKUP($A2,'FL Ratio'!$A$2:$B$9,2,FALSE)*'FL Characterization'!I$2)</f>
        <v>6.500926716393046</v>
      </c>
      <c r="J2" s="4">
        <f>('[1]Pc, Winter, S2'!J2*Main!$B$5)+(VLOOKUP($A2,'FL Ratio'!$A$2:$B$9,2,FALSE)*'FL Characterization'!J$2)</f>
        <v>6.5504133744013284</v>
      </c>
      <c r="K2" s="4">
        <f>('[1]Pc, Winter, S2'!K2*Main!$B$5)+(VLOOKUP($A2,'FL Ratio'!$A$2:$B$9,2,FALSE)*'FL Characterization'!K$2)</f>
        <v>6.5998431336173686</v>
      </c>
      <c r="L2" s="4">
        <f>('[1]Pc, Winter, S2'!L2*Main!$B$5)+(VLOOKUP($A2,'FL Ratio'!$A$2:$B$9,2,FALSE)*'FL Characterization'!L$2)</f>
        <v>6.3287444945726019</v>
      </c>
      <c r="M2" s="4">
        <f>('[1]Pc, Winter, S2'!M2*Main!$B$5)+(VLOOKUP($A2,'FL Ratio'!$A$2:$B$9,2,FALSE)*'FL Characterization'!M$2)</f>
        <v>6.482194368184655</v>
      </c>
      <c r="N2" s="4">
        <f>('[1]Pc, Winter, S2'!N2*Main!$B$5)+(VLOOKUP($A2,'FL Ratio'!$A$2:$B$9,2,FALSE)*'FL Characterization'!N$2)</f>
        <v>6.479943952968326</v>
      </c>
      <c r="O2" s="4">
        <f>('[1]Pc, Winter, S2'!O2*Main!$B$5)+(VLOOKUP($A2,'FL Ratio'!$A$2:$B$9,2,FALSE)*'FL Characterization'!O$2)</f>
        <v>6.4559286721270759</v>
      </c>
      <c r="P2" s="4">
        <f>('[1]Pc, Winter, S2'!P2*Main!$B$5)+(VLOOKUP($A2,'FL Ratio'!$A$2:$B$9,2,FALSE)*'FL Characterization'!P$2)</f>
        <v>5.8438929538971287</v>
      </c>
      <c r="Q2" s="4">
        <f>('[1]Pc, Winter, S2'!Q2*Main!$B$5)+(VLOOKUP($A2,'FL Ratio'!$A$2:$B$9,2,FALSE)*'FL Characterization'!Q$2)</f>
        <v>6.313268427024548</v>
      </c>
      <c r="R2" s="4">
        <f>('[1]Pc, Winter, S2'!R2*Main!$B$5)+(VLOOKUP($A2,'FL Ratio'!$A$2:$B$9,2,FALSE)*'FL Characterization'!R$2)</f>
        <v>6.6825725784046579</v>
      </c>
      <c r="S2" s="4">
        <f>('[1]Pc, Winter, S2'!S2*Main!$B$5)+(VLOOKUP($A2,'FL Ratio'!$A$2:$B$9,2,FALSE)*'FL Characterization'!S$2)</f>
        <v>6.784039388421883</v>
      </c>
      <c r="T2" s="4">
        <f>('[1]Pc, Winter, S2'!T2*Main!$B$5)+(VLOOKUP($A2,'FL Ratio'!$A$2:$B$9,2,FALSE)*'FL Characterization'!T$2)</f>
        <v>6.2327462091887158</v>
      </c>
      <c r="U2" s="4">
        <f>('[1]Pc, Winter, S2'!U2*Main!$B$5)+(VLOOKUP($A2,'FL Ratio'!$A$2:$B$9,2,FALSE)*'FL Characterization'!U$2)</f>
        <v>5.8858929910413762</v>
      </c>
      <c r="V2" s="4">
        <f>('[1]Pc, Winter, S2'!V2*Main!$B$5)+(VLOOKUP($A2,'FL Ratio'!$A$2:$B$9,2,FALSE)*'FL Characterization'!V$2)</f>
        <v>5.7608425819549325</v>
      </c>
      <c r="W2" s="4">
        <f>('[1]Pc, Winter, S2'!W2*Main!$B$5)+(VLOOKUP($A2,'FL Ratio'!$A$2:$B$9,2,FALSE)*'FL Characterization'!W$2)</f>
        <v>5.4753780276601214</v>
      </c>
      <c r="X2" s="4">
        <f>('[1]Pc, Winter, S2'!X2*Main!$B$5)+(VLOOKUP($A2,'FL Ratio'!$A$2:$B$9,2,FALSE)*'FL Characterization'!X$2)</f>
        <v>5.6486259699498431</v>
      </c>
      <c r="Y2" s="4">
        <f>('[1]Pc, Winter, S2'!Y2*Main!$B$5)+(VLOOKUP($A2,'FL Ratio'!$A$2:$B$9,2,FALSE)*'FL Characterization'!Y$2)</f>
        <v>5.6367285727324408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3.856496348577195</v>
      </c>
      <c r="C3" s="4">
        <f>('[1]Pc, Winter, S2'!C3*Main!$B$5)+(VLOOKUP($A3,'FL Ratio'!$A$2:$B$9,2,FALSE)*'FL Characterization'!C$2)</f>
        <v>3.733751591217604</v>
      </c>
      <c r="D3" s="4">
        <f>('[1]Pc, Winter, S2'!D3*Main!$B$5)+(VLOOKUP($A3,'FL Ratio'!$A$2:$B$9,2,FALSE)*'FL Characterization'!D$2)</f>
        <v>3.5262436604086087</v>
      </c>
      <c r="E3" s="4">
        <f>('[1]Pc, Winter, S2'!E3*Main!$B$5)+(VLOOKUP($A3,'FL Ratio'!$A$2:$B$9,2,FALSE)*'FL Characterization'!E$2)</f>
        <v>3.5231920878633858</v>
      </c>
      <c r="F3" s="4">
        <f>('[1]Pc, Winter, S2'!F3*Main!$B$5)+(VLOOKUP($A3,'FL Ratio'!$A$2:$B$9,2,FALSE)*'FL Characterization'!F$2)</f>
        <v>3.4310364645922102</v>
      </c>
      <c r="G3" s="4">
        <f>('[1]Pc, Winter, S2'!G3*Main!$B$5)+(VLOOKUP($A3,'FL Ratio'!$A$2:$B$9,2,FALSE)*'FL Characterization'!G$2)</f>
        <v>3.5741721536773925</v>
      </c>
      <c r="H3" s="4">
        <f>('[1]Pc, Winter, S2'!H3*Main!$B$5)+(VLOOKUP($A3,'FL Ratio'!$A$2:$B$9,2,FALSE)*'FL Characterization'!H$2)</f>
        <v>4.2055910698305476</v>
      </c>
      <c r="I3" s="4">
        <f>('[1]Pc, Winter, S2'!I3*Main!$B$5)+(VLOOKUP($A3,'FL Ratio'!$A$2:$B$9,2,FALSE)*'FL Characterization'!I$2)</f>
        <v>4.4313995004428204</v>
      </c>
      <c r="J3" s="4">
        <f>('[1]Pc, Winter, S2'!J3*Main!$B$5)+(VLOOKUP($A3,'FL Ratio'!$A$2:$B$9,2,FALSE)*'FL Characterization'!J$2)</f>
        <v>4.7970207603783876</v>
      </c>
      <c r="K3" s="4">
        <f>('[1]Pc, Winter, S2'!K3*Main!$B$5)+(VLOOKUP($A3,'FL Ratio'!$A$2:$B$9,2,FALSE)*'FL Characterization'!K$2)</f>
        <v>5.0275716005035687</v>
      </c>
      <c r="L3" s="4">
        <f>('[1]Pc, Winter, S2'!L3*Main!$B$5)+(VLOOKUP($A3,'FL Ratio'!$A$2:$B$9,2,FALSE)*'FL Characterization'!L$2)</f>
        <v>4.8196669954470792</v>
      </c>
      <c r="M3" s="4">
        <f>('[1]Pc, Winter, S2'!M3*Main!$B$5)+(VLOOKUP($A3,'FL Ratio'!$A$2:$B$9,2,FALSE)*'FL Characterization'!M$2)</f>
        <v>4.9143435704848333</v>
      </c>
      <c r="N3" s="4">
        <f>('[1]Pc, Winter, S2'!N3*Main!$B$5)+(VLOOKUP($A3,'FL Ratio'!$A$2:$B$9,2,FALSE)*'FL Characterization'!N$2)</f>
        <v>4.7947276391133009</v>
      </c>
      <c r="O3" s="4">
        <f>('[1]Pc, Winter, S2'!O3*Main!$B$5)+(VLOOKUP($A3,'FL Ratio'!$A$2:$B$9,2,FALSE)*'FL Characterization'!O$2)</f>
        <v>4.6921453129348203</v>
      </c>
      <c r="P3" s="4">
        <f>('[1]Pc, Winter, S2'!P3*Main!$B$5)+(VLOOKUP($A3,'FL Ratio'!$A$2:$B$9,2,FALSE)*'FL Characterization'!P$2)</f>
        <v>4.4071433685318722</v>
      </c>
      <c r="Q3" s="4">
        <f>('[1]Pc, Winter, S2'!Q3*Main!$B$5)+(VLOOKUP($A3,'FL Ratio'!$A$2:$B$9,2,FALSE)*'FL Characterization'!Q$2)</f>
        <v>4.4884377998659613</v>
      </c>
      <c r="R3" s="4">
        <f>('[1]Pc, Winter, S2'!R3*Main!$B$5)+(VLOOKUP($A3,'FL Ratio'!$A$2:$B$9,2,FALSE)*'FL Characterization'!R$2)</f>
        <v>4.7881959625879489</v>
      </c>
      <c r="S3" s="4">
        <f>('[1]Pc, Winter, S2'!S3*Main!$B$5)+(VLOOKUP($A3,'FL Ratio'!$A$2:$B$9,2,FALSE)*'FL Characterization'!S$2)</f>
        <v>5.7495259117491893</v>
      </c>
      <c r="T3" s="4">
        <f>('[1]Pc, Winter, S2'!T3*Main!$B$5)+(VLOOKUP($A3,'FL Ratio'!$A$2:$B$9,2,FALSE)*'FL Characterization'!T$2)</f>
        <v>5.5142971790499482</v>
      </c>
      <c r="U3" s="4">
        <f>('[1]Pc, Winter, S2'!U3*Main!$B$5)+(VLOOKUP($A3,'FL Ratio'!$A$2:$B$9,2,FALSE)*'FL Characterization'!U$2)</f>
        <v>5.0511435185925286</v>
      </c>
      <c r="V3" s="4">
        <f>('[1]Pc, Winter, S2'!V3*Main!$B$5)+(VLOOKUP($A3,'FL Ratio'!$A$2:$B$9,2,FALSE)*'FL Characterization'!V$2)</f>
        <v>5.0182251479959428</v>
      </c>
      <c r="W3" s="4">
        <f>('[1]Pc, Winter, S2'!W3*Main!$B$5)+(VLOOKUP($A3,'FL Ratio'!$A$2:$B$9,2,FALSE)*'FL Characterization'!W$2)</f>
        <v>4.527549657732659</v>
      </c>
      <c r="X3" s="4">
        <f>('[1]Pc, Winter, S2'!X3*Main!$B$5)+(VLOOKUP($A3,'FL Ratio'!$A$2:$B$9,2,FALSE)*'FL Characterization'!X$2)</f>
        <v>4.526425674009376</v>
      </c>
      <c r="Y3" s="4">
        <f>('[1]Pc, Winter, S2'!Y3*Main!$B$5)+(VLOOKUP($A3,'FL Ratio'!$A$2:$B$9,2,FALSE)*'FL Characterization'!Y$2)</f>
        <v>4.2967167460670872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2.7391866707390351</v>
      </c>
      <c r="C4" s="4">
        <f>('[1]Pc, Winter, S2'!C4*Main!$B$5)+(VLOOKUP($A4,'FL Ratio'!$A$2:$B$9,2,FALSE)*'FL Characterization'!C$2)</f>
        <v>2.6322816811283816</v>
      </c>
      <c r="D4" s="4">
        <f>('[1]Pc, Winter, S2'!D4*Main!$B$5)+(VLOOKUP($A4,'FL Ratio'!$A$2:$B$9,2,FALSE)*'FL Characterization'!D$2)</f>
        <v>2.4446879295284298</v>
      </c>
      <c r="E4" s="4">
        <f>('[1]Pc, Winter, S2'!E4*Main!$B$5)+(VLOOKUP($A4,'FL Ratio'!$A$2:$B$9,2,FALSE)*'FL Characterization'!E$2)</f>
        <v>2.5127625892536511</v>
      </c>
      <c r="F4" s="4">
        <f>('[1]Pc, Winter, S2'!F4*Main!$B$5)+(VLOOKUP($A4,'FL Ratio'!$A$2:$B$9,2,FALSE)*'FL Characterization'!F$2)</f>
        <v>2.3564074957478987</v>
      </c>
      <c r="G4" s="4">
        <f>('[1]Pc, Winter, S2'!G4*Main!$B$5)+(VLOOKUP($A4,'FL Ratio'!$A$2:$B$9,2,FALSE)*'FL Characterization'!G$2)</f>
        <v>2.5650878025878776</v>
      </c>
      <c r="H4" s="4">
        <f>('[1]Pc, Winter, S2'!H4*Main!$B$5)+(VLOOKUP($A4,'FL Ratio'!$A$2:$B$9,2,FALSE)*'FL Characterization'!H$2)</f>
        <v>4.1051942740436713</v>
      </c>
      <c r="I4" s="4">
        <f>('[1]Pc, Winter, S2'!I4*Main!$B$5)+(VLOOKUP($A4,'FL Ratio'!$A$2:$B$9,2,FALSE)*'FL Characterization'!I$2)</f>
        <v>4.3164184680103439</v>
      </c>
      <c r="J4" s="4">
        <f>('[1]Pc, Winter, S2'!J4*Main!$B$5)+(VLOOKUP($A4,'FL Ratio'!$A$2:$B$9,2,FALSE)*'FL Characterization'!J$2)</f>
        <v>4.4080438205506844</v>
      </c>
      <c r="K4" s="4">
        <f>('[1]Pc, Winter, S2'!K4*Main!$B$5)+(VLOOKUP($A4,'FL Ratio'!$A$2:$B$9,2,FALSE)*'FL Characterization'!K$2)</f>
        <v>4.3456085282478396</v>
      </c>
      <c r="L4" s="4">
        <f>('[1]Pc, Winter, S2'!L4*Main!$B$5)+(VLOOKUP($A4,'FL Ratio'!$A$2:$B$9,2,FALSE)*'FL Characterization'!L$2)</f>
        <v>4.189269622221099</v>
      </c>
      <c r="M4" s="4">
        <f>('[1]Pc, Winter, S2'!M4*Main!$B$5)+(VLOOKUP($A4,'FL Ratio'!$A$2:$B$9,2,FALSE)*'FL Characterization'!M$2)</f>
        <v>4.3797348402423948</v>
      </c>
      <c r="N4" s="4">
        <f>('[1]Pc, Winter, S2'!N4*Main!$B$5)+(VLOOKUP($A4,'FL Ratio'!$A$2:$B$9,2,FALSE)*'FL Characterization'!N$2)</f>
        <v>4.1098833686303635</v>
      </c>
      <c r="O4" s="4">
        <f>('[1]Pc, Winter, S2'!O4*Main!$B$5)+(VLOOKUP($A4,'FL Ratio'!$A$2:$B$9,2,FALSE)*'FL Characterization'!O$2)</f>
        <v>4.0966014910669912</v>
      </c>
      <c r="P4" s="4">
        <f>('[1]Pc, Winter, S2'!P4*Main!$B$5)+(VLOOKUP($A4,'FL Ratio'!$A$2:$B$9,2,FALSE)*'FL Characterization'!P$2)</f>
        <v>3.5873016155929189</v>
      </c>
      <c r="Q4" s="4">
        <f>('[1]Pc, Winter, S2'!Q4*Main!$B$5)+(VLOOKUP($A4,'FL Ratio'!$A$2:$B$9,2,FALSE)*'FL Characterization'!Q$2)</f>
        <v>3.60297833889366</v>
      </c>
      <c r="R4" s="4">
        <f>('[1]Pc, Winter, S2'!R4*Main!$B$5)+(VLOOKUP($A4,'FL Ratio'!$A$2:$B$9,2,FALSE)*'FL Characterization'!R$2)</f>
        <v>3.5394663923828786</v>
      </c>
      <c r="S4" s="4">
        <f>('[1]Pc, Winter, S2'!S4*Main!$B$5)+(VLOOKUP($A4,'FL Ratio'!$A$2:$B$9,2,FALSE)*'FL Characterization'!S$2)</f>
        <v>4.0587017966097321</v>
      </c>
      <c r="T4" s="4">
        <f>('[1]Pc, Winter, S2'!T4*Main!$B$5)+(VLOOKUP($A4,'FL Ratio'!$A$2:$B$9,2,FALSE)*'FL Characterization'!T$2)</f>
        <v>3.520126861450533</v>
      </c>
      <c r="U4" s="4">
        <f>('[1]Pc, Winter, S2'!U4*Main!$B$5)+(VLOOKUP($A4,'FL Ratio'!$A$2:$B$9,2,FALSE)*'FL Characterization'!U$2)</f>
        <v>3.6776936680211829</v>
      </c>
      <c r="V4" s="4">
        <f>('[1]Pc, Winter, S2'!V4*Main!$B$5)+(VLOOKUP($A4,'FL Ratio'!$A$2:$B$9,2,FALSE)*'FL Characterization'!V$2)</f>
        <v>3.59545256542174</v>
      </c>
      <c r="W4" s="4">
        <f>('[1]Pc, Winter, S2'!W4*Main!$B$5)+(VLOOKUP($A4,'FL Ratio'!$A$2:$B$9,2,FALSE)*'FL Characterization'!W$2)</f>
        <v>3.295635683502169</v>
      </c>
      <c r="X4" s="4">
        <f>('[1]Pc, Winter, S2'!X4*Main!$B$5)+(VLOOKUP($A4,'FL Ratio'!$A$2:$B$9,2,FALSE)*'FL Characterization'!X$2)</f>
        <v>3.1170335821318065</v>
      </c>
      <c r="Y4" s="4">
        <f>('[1]Pc, Winter, S2'!Y4*Main!$B$5)+(VLOOKUP($A4,'FL Ratio'!$A$2:$B$9,2,FALSE)*'FL Characterization'!Y$2)</f>
        <v>2.9947141150133816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1.0931840916209077</v>
      </c>
      <c r="C5" s="4">
        <f>('[1]Pc, Winter, S2'!C5*Main!$B$5)+(VLOOKUP($A5,'FL Ratio'!$A$2:$B$9,2,FALSE)*'FL Characterization'!C$2)</f>
        <v>0.88992282569382208</v>
      </c>
      <c r="D5" s="4">
        <f>('[1]Pc, Winter, S2'!D5*Main!$B$5)+(VLOOKUP($A5,'FL Ratio'!$A$2:$B$9,2,FALSE)*'FL Characterization'!D$2)</f>
        <v>0.83651889911250898</v>
      </c>
      <c r="E5" s="4">
        <f>('[1]Pc, Winter, S2'!E5*Main!$B$5)+(VLOOKUP($A5,'FL Ratio'!$A$2:$B$9,2,FALSE)*'FL Characterization'!E$2)</f>
        <v>0.77306489972962489</v>
      </c>
      <c r="F5" s="4">
        <f>('[1]Pc, Winter, S2'!F5*Main!$B$5)+(VLOOKUP($A5,'FL Ratio'!$A$2:$B$9,2,FALSE)*'FL Characterization'!F$2)</f>
        <v>0.72817629971662101</v>
      </c>
      <c r="G5" s="4">
        <f>('[1]Pc, Winter, S2'!G5*Main!$B$5)+(VLOOKUP($A5,'FL Ratio'!$A$2:$B$9,2,FALSE)*'FL Characterization'!G$2)</f>
        <v>1.086090539639708</v>
      </c>
      <c r="H5" s="4">
        <f>('[1]Pc, Winter, S2'!H5*Main!$B$5)+(VLOOKUP($A5,'FL Ratio'!$A$2:$B$9,2,FALSE)*'FL Characterization'!H$2)</f>
        <v>1.9115282016695392</v>
      </c>
      <c r="I5" s="4">
        <f>('[1]Pc, Winter, S2'!I5*Main!$B$5)+(VLOOKUP($A5,'FL Ratio'!$A$2:$B$9,2,FALSE)*'FL Characterization'!I$2)</f>
        <v>2.0140053957680042</v>
      </c>
      <c r="J5" s="4">
        <f>('[1]Pc, Winter, S2'!J5*Main!$B$5)+(VLOOKUP($A5,'FL Ratio'!$A$2:$B$9,2,FALSE)*'FL Characterization'!J$2)</f>
        <v>2.2728033985613805</v>
      </c>
      <c r="K5" s="4">
        <f>('[1]Pc, Winter, S2'!K5*Main!$B$5)+(VLOOKUP($A5,'FL Ratio'!$A$2:$B$9,2,FALSE)*'FL Characterization'!K$2)</f>
        <v>2.1762008258503727</v>
      </c>
      <c r="L5" s="4">
        <f>('[1]Pc, Winter, S2'!L5*Main!$B$5)+(VLOOKUP($A5,'FL Ratio'!$A$2:$B$9,2,FALSE)*'FL Characterization'!L$2)</f>
        <v>2.1268347448340874</v>
      </c>
      <c r="M5" s="4">
        <f>('[1]Pc, Winter, S2'!M5*Main!$B$5)+(VLOOKUP($A5,'FL Ratio'!$A$2:$B$9,2,FALSE)*'FL Characterization'!M$2)</f>
        <v>1.9151866515823071</v>
      </c>
      <c r="N5" s="4">
        <f>('[1]Pc, Winter, S2'!N5*Main!$B$5)+(VLOOKUP($A5,'FL Ratio'!$A$2:$B$9,2,FALSE)*'FL Characterization'!N$2)</f>
        <v>1.9742397889930743</v>
      </c>
      <c r="O5" s="4">
        <f>('[1]Pc, Winter, S2'!O5*Main!$B$5)+(VLOOKUP($A5,'FL Ratio'!$A$2:$B$9,2,FALSE)*'FL Characterization'!O$2)</f>
        <v>1.9047904687660813</v>
      </c>
      <c r="P5" s="4">
        <f>('[1]Pc, Winter, S2'!P5*Main!$B$5)+(VLOOKUP($A5,'FL Ratio'!$A$2:$B$9,2,FALSE)*'FL Characterization'!P$2)</f>
        <v>1.8698745404071841</v>
      </c>
      <c r="Q5" s="4">
        <f>('[1]Pc, Winter, S2'!Q5*Main!$B$5)+(VLOOKUP($A5,'FL Ratio'!$A$2:$B$9,2,FALSE)*'FL Characterization'!Q$2)</f>
        <v>1.8545930431196052</v>
      </c>
      <c r="R5" s="4">
        <f>('[1]Pc, Winter, S2'!R5*Main!$B$5)+(VLOOKUP($A5,'FL Ratio'!$A$2:$B$9,2,FALSE)*'FL Characterization'!R$2)</f>
        <v>2.1985381040093097</v>
      </c>
      <c r="S5" s="4">
        <f>('[1]Pc, Winter, S2'!S5*Main!$B$5)+(VLOOKUP($A5,'FL Ratio'!$A$2:$B$9,2,FALSE)*'FL Characterization'!S$2)</f>
        <v>3.3670796264403546</v>
      </c>
      <c r="T5" s="4">
        <f>('[1]Pc, Winter, S2'!T5*Main!$B$5)+(VLOOKUP($A5,'FL Ratio'!$A$2:$B$9,2,FALSE)*'FL Characterization'!T$2)</f>
        <v>2.9655505771650823</v>
      </c>
      <c r="U5" s="4">
        <f>('[1]Pc, Winter, S2'!U5*Main!$B$5)+(VLOOKUP($A5,'FL Ratio'!$A$2:$B$9,2,FALSE)*'FL Characterization'!U$2)</f>
        <v>2.5423649426225383</v>
      </c>
      <c r="V5" s="4">
        <f>('[1]Pc, Winter, S2'!V5*Main!$B$5)+(VLOOKUP($A5,'FL Ratio'!$A$2:$B$9,2,FALSE)*'FL Characterization'!V$2)</f>
        <v>2.550419735494724</v>
      </c>
      <c r="W5" s="4">
        <f>('[1]Pc, Winter, S2'!W5*Main!$B$5)+(VLOOKUP($A5,'FL Ratio'!$A$2:$B$9,2,FALSE)*'FL Characterization'!W$2)</f>
        <v>2.1944756215440639</v>
      </c>
      <c r="X5" s="4">
        <f>('[1]Pc, Winter, S2'!X5*Main!$B$5)+(VLOOKUP($A5,'FL Ratio'!$A$2:$B$9,2,FALSE)*'FL Characterization'!X$2)</f>
        <v>1.9488993195592745</v>
      </c>
      <c r="Y5" s="4">
        <f>('[1]Pc, Winter, S2'!Y5*Main!$B$5)+(VLOOKUP($A5,'FL Ratio'!$A$2:$B$9,2,FALSE)*'FL Characterization'!Y$2)</f>
        <v>1.6762353998428103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2.3458357117400133</v>
      </c>
      <c r="C6" s="4">
        <f>('[1]Pc, Winter, S2'!C6*Main!$B$5)+(VLOOKUP($A6,'FL Ratio'!$A$2:$B$9,2,FALSE)*'FL Characterization'!C$2)</f>
        <v>2.122962163663201</v>
      </c>
      <c r="D6" s="4">
        <f>('[1]Pc, Winter, S2'!D6*Main!$B$5)+(VLOOKUP($A6,'FL Ratio'!$A$2:$B$9,2,FALSE)*'FL Characterization'!D$2)</f>
        <v>1.935569533330002</v>
      </c>
      <c r="E6" s="4">
        <f>('[1]Pc, Winter, S2'!E6*Main!$B$5)+(VLOOKUP($A6,'FL Ratio'!$A$2:$B$9,2,FALSE)*'FL Characterization'!E$2)</f>
        <v>1.9958329595645781</v>
      </c>
      <c r="F6" s="4">
        <f>('[1]Pc, Winter, S2'!F6*Main!$B$5)+(VLOOKUP($A6,'FL Ratio'!$A$2:$B$9,2,FALSE)*'FL Characterization'!F$2)</f>
        <v>1.9109411702617605</v>
      </c>
      <c r="G6" s="4">
        <f>('[1]Pc, Winter, S2'!G6*Main!$B$5)+(VLOOKUP($A6,'FL Ratio'!$A$2:$B$9,2,FALSE)*'FL Characterization'!G$2)</f>
        <v>2.0435618376442433</v>
      </c>
      <c r="H6" s="4">
        <f>('[1]Pc, Winter, S2'!H6*Main!$B$5)+(VLOOKUP($A6,'FL Ratio'!$A$2:$B$9,2,FALSE)*'FL Characterization'!H$2)</f>
        <v>2.7152753786950727</v>
      </c>
      <c r="I6" s="4">
        <f>('[1]Pc, Winter, S2'!I6*Main!$B$5)+(VLOOKUP($A6,'FL Ratio'!$A$2:$B$9,2,FALSE)*'FL Characterization'!I$2)</f>
        <v>2.6113332984675059</v>
      </c>
      <c r="J6" s="4">
        <f>('[1]Pc, Winter, S2'!J6*Main!$B$5)+(VLOOKUP($A6,'FL Ratio'!$A$2:$B$9,2,FALSE)*'FL Characterization'!J$2)</f>
        <v>2.7707601936036426</v>
      </c>
      <c r="K6" s="4">
        <f>('[1]Pc, Winter, S2'!K6*Main!$B$5)+(VLOOKUP($A6,'FL Ratio'!$A$2:$B$9,2,FALSE)*'FL Characterization'!K$2)</f>
        <v>2.7920642502136208</v>
      </c>
      <c r="L6" s="4">
        <f>('[1]Pc, Winter, S2'!L6*Main!$B$5)+(VLOOKUP($A6,'FL Ratio'!$A$2:$B$9,2,FALSE)*'FL Characterization'!L$2)</f>
        <v>2.9227578166817683</v>
      </c>
      <c r="M6" s="4">
        <f>('[1]Pc, Winter, S2'!M6*Main!$B$5)+(VLOOKUP($A6,'FL Ratio'!$A$2:$B$9,2,FALSE)*'FL Characterization'!M$2)</f>
        <v>2.8951249278071205</v>
      </c>
      <c r="N6" s="4">
        <f>('[1]Pc, Winter, S2'!N6*Main!$B$5)+(VLOOKUP($A6,'FL Ratio'!$A$2:$B$9,2,FALSE)*'FL Characterization'!N$2)</f>
        <v>2.9015997292635052</v>
      </c>
      <c r="O6" s="4">
        <f>('[1]Pc, Winter, S2'!O6*Main!$B$5)+(VLOOKUP($A6,'FL Ratio'!$A$2:$B$9,2,FALSE)*'FL Characterization'!O$2)</f>
        <v>2.894583518482003</v>
      </c>
      <c r="P6" s="4">
        <f>('[1]Pc, Winter, S2'!P6*Main!$B$5)+(VLOOKUP($A6,'FL Ratio'!$A$2:$B$9,2,FALSE)*'FL Characterization'!P$2)</f>
        <v>2.8700523789984285</v>
      </c>
      <c r="Q6" s="4">
        <f>('[1]Pc, Winter, S2'!Q6*Main!$B$5)+(VLOOKUP($A6,'FL Ratio'!$A$2:$B$9,2,FALSE)*'FL Characterization'!Q$2)</f>
        <v>2.845314657593446</v>
      </c>
      <c r="R6" s="4">
        <f>('[1]Pc, Winter, S2'!R6*Main!$B$5)+(VLOOKUP($A6,'FL Ratio'!$A$2:$B$9,2,FALSE)*'FL Characterization'!R$2)</f>
        <v>2.9251545209935359</v>
      </c>
      <c r="S6" s="4">
        <f>('[1]Pc, Winter, S2'!S6*Main!$B$5)+(VLOOKUP($A6,'FL Ratio'!$A$2:$B$9,2,FALSE)*'FL Characterization'!S$2)</f>
        <v>3.4394736821129395</v>
      </c>
      <c r="T6" s="4">
        <f>('[1]Pc, Winter, S2'!T6*Main!$B$5)+(VLOOKUP($A6,'FL Ratio'!$A$2:$B$9,2,FALSE)*'FL Characterization'!T$2)</f>
        <v>3.3159526866591116</v>
      </c>
      <c r="U6" s="4">
        <f>('[1]Pc, Winter, S2'!U6*Main!$B$5)+(VLOOKUP($A6,'FL Ratio'!$A$2:$B$9,2,FALSE)*'FL Characterization'!U$2)</f>
        <v>3.2433529555421869</v>
      </c>
      <c r="V6" s="4">
        <f>('[1]Pc, Winter, S2'!V6*Main!$B$5)+(VLOOKUP($A6,'FL Ratio'!$A$2:$B$9,2,FALSE)*'FL Characterization'!V$2)</f>
        <v>3.2568639206883199</v>
      </c>
      <c r="W6" s="4">
        <f>('[1]Pc, Winter, S2'!W6*Main!$B$5)+(VLOOKUP($A6,'FL Ratio'!$A$2:$B$9,2,FALSE)*'FL Characterization'!W$2)</f>
        <v>2.9726789946984251</v>
      </c>
      <c r="X6" s="4">
        <f>('[1]Pc, Winter, S2'!X6*Main!$B$5)+(VLOOKUP($A6,'FL Ratio'!$A$2:$B$9,2,FALSE)*'FL Characterization'!X$2)</f>
        <v>3.0029931312435552</v>
      </c>
      <c r="Y6" s="4">
        <f>('[1]Pc, Winter, S2'!Y6*Main!$B$5)+(VLOOKUP($A6,'FL Ratio'!$A$2:$B$9,2,FALSE)*'FL Characterization'!Y$2)</f>
        <v>2.8016698497690098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2.6088649715676575</v>
      </c>
      <c r="C7" s="4">
        <f>('[1]Pc, Winter, S2'!C7*Main!$B$5)+(VLOOKUP($A7,'FL Ratio'!$A$2:$B$9,2,FALSE)*'FL Characterization'!C$2)</f>
        <v>2.5162968441434517</v>
      </c>
      <c r="D7" s="4">
        <f>('[1]Pc, Winter, S2'!D7*Main!$B$5)+(VLOOKUP($A7,'FL Ratio'!$A$2:$B$9,2,FALSE)*'FL Characterization'!D$2)</f>
        <v>2.3948052613226203</v>
      </c>
      <c r="E7" s="4">
        <f>('[1]Pc, Winter, S2'!E7*Main!$B$5)+(VLOOKUP($A7,'FL Ratio'!$A$2:$B$9,2,FALSE)*'FL Characterization'!E$2)</f>
        <v>2.3967418746350786</v>
      </c>
      <c r="F7" s="4">
        <f>('[1]Pc, Winter, S2'!F7*Main!$B$5)+(VLOOKUP($A7,'FL Ratio'!$A$2:$B$9,2,FALSE)*'FL Characterization'!F$2)</f>
        <v>2.4078416516771961</v>
      </c>
      <c r="G7" s="4">
        <f>('[1]Pc, Winter, S2'!G7*Main!$B$5)+(VLOOKUP($A7,'FL Ratio'!$A$2:$B$9,2,FALSE)*'FL Characterization'!G$2)</f>
        <v>2.5098111274285335</v>
      </c>
      <c r="H7" s="4">
        <f>('[1]Pc, Winter, S2'!H7*Main!$B$5)+(VLOOKUP($A7,'FL Ratio'!$A$2:$B$9,2,FALSE)*'FL Characterization'!H$2)</f>
        <v>2.8358968578054728</v>
      </c>
      <c r="I7" s="4">
        <f>('[1]Pc, Winter, S2'!I7*Main!$B$5)+(VLOOKUP($A7,'FL Ratio'!$A$2:$B$9,2,FALSE)*'FL Characterization'!I$2)</f>
        <v>3.1455125029538591</v>
      </c>
      <c r="J7" s="4">
        <f>('[1]Pc, Winter, S2'!J7*Main!$B$5)+(VLOOKUP($A7,'FL Ratio'!$A$2:$B$9,2,FALSE)*'FL Characterization'!J$2)</f>
        <v>3.3202847644039877</v>
      </c>
      <c r="K7" s="4">
        <f>('[1]Pc, Winter, S2'!K7*Main!$B$5)+(VLOOKUP($A7,'FL Ratio'!$A$2:$B$9,2,FALSE)*'FL Characterization'!K$2)</f>
        <v>3.3559640566643778</v>
      </c>
      <c r="L7" s="4">
        <f>('[1]Pc, Winter, S2'!L7*Main!$B$5)+(VLOOKUP($A7,'FL Ratio'!$A$2:$B$9,2,FALSE)*'FL Characterization'!L$2)</f>
        <v>3.3043636237993805</v>
      </c>
      <c r="M7" s="4">
        <f>('[1]Pc, Winter, S2'!M7*Main!$B$5)+(VLOOKUP($A7,'FL Ratio'!$A$2:$B$9,2,FALSE)*'FL Characterization'!M$2)</f>
        <v>3.3985961134916507</v>
      </c>
      <c r="N7" s="4">
        <f>('[1]Pc, Winter, S2'!N7*Main!$B$5)+(VLOOKUP($A7,'FL Ratio'!$A$2:$B$9,2,FALSE)*'FL Characterization'!N$2)</f>
        <v>3.3161909585846172</v>
      </c>
      <c r="O7" s="4">
        <f>('[1]Pc, Winter, S2'!O7*Main!$B$5)+(VLOOKUP($A7,'FL Ratio'!$A$2:$B$9,2,FALSE)*'FL Characterization'!O$2)</f>
        <v>3.4081759333595367</v>
      </c>
      <c r="P7" s="4">
        <f>('[1]Pc, Winter, S2'!P7*Main!$B$5)+(VLOOKUP($A7,'FL Ratio'!$A$2:$B$9,2,FALSE)*'FL Characterization'!P$2)</f>
        <v>3.1680316883638473</v>
      </c>
      <c r="Q7" s="4">
        <f>('[1]Pc, Winter, S2'!Q7*Main!$B$5)+(VLOOKUP($A7,'FL Ratio'!$A$2:$B$9,2,FALSE)*'FL Characterization'!Q$2)</f>
        <v>3.1721971613386377</v>
      </c>
      <c r="R7" s="4">
        <f>('[1]Pc, Winter, S2'!R7*Main!$B$5)+(VLOOKUP($A7,'FL Ratio'!$A$2:$B$9,2,FALSE)*'FL Characterization'!R$2)</f>
        <v>2.9775690825021988</v>
      </c>
      <c r="S7" s="4">
        <f>('[1]Pc, Winter, S2'!S7*Main!$B$5)+(VLOOKUP($A7,'FL Ratio'!$A$2:$B$9,2,FALSE)*'FL Characterization'!S$2)</f>
        <v>3.2160705699947503</v>
      </c>
      <c r="T7" s="4">
        <f>('[1]Pc, Winter, S2'!T7*Main!$B$5)+(VLOOKUP($A7,'FL Ratio'!$A$2:$B$9,2,FALSE)*'FL Characterization'!T$2)</f>
        <v>3.0407368929341376</v>
      </c>
      <c r="U7" s="4">
        <f>('[1]Pc, Winter, S2'!U7*Main!$B$5)+(VLOOKUP($A7,'FL Ratio'!$A$2:$B$9,2,FALSE)*'FL Characterization'!U$2)</f>
        <v>3.0192579105871529</v>
      </c>
      <c r="V7" s="4">
        <f>('[1]Pc, Winter, S2'!V7*Main!$B$5)+(VLOOKUP($A7,'FL Ratio'!$A$2:$B$9,2,FALSE)*'FL Characterization'!V$2)</f>
        <v>3.0251109407429175</v>
      </c>
      <c r="W7" s="4">
        <f>('[1]Pc, Winter, S2'!W7*Main!$B$5)+(VLOOKUP($A7,'FL Ratio'!$A$2:$B$9,2,FALSE)*'FL Characterization'!W$2)</f>
        <v>2.8507033483593434</v>
      </c>
      <c r="X7" s="4">
        <f>('[1]Pc, Winter, S2'!X7*Main!$B$5)+(VLOOKUP($A7,'FL Ratio'!$A$2:$B$9,2,FALSE)*'FL Characterization'!X$2)</f>
        <v>2.8379875729077608</v>
      </c>
      <c r="Y7" s="4">
        <f>('[1]Pc, Winter, S2'!Y7*Main!$B$5)+(VLOOKUP($A7,'FL Ratio'!$A$2:$B$9,2,FALSE)*'FL Characterization'!Y$2)</f>
        <v>2.7326711894605542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2.2547977500012482</v>
      </c>
      <c r="C8" s="4">
        <f>('[1]Pc, Winter, S2'!C8*Main!$B$5)+(VLOOKUP($A8,'FL Ratio'!$A$2:$B$9,2,FALSE)*'FL Characterization'!C$2)</f>
        <v>2.14115241568157</v>
      </c>
      <c r="D8" s="4">
        <f>('[1]Pc, Winter, S2'!D8*Main!$B$5)+(VLOOKUP($A8,'FL Ratio'!$A$2:$B$9,2,FALSE)*'FL Characterization'!D$2)</f>
        <v>1.9759779877943433</v>
      </c>
      <c r="E8" s="4">
        <f>('[1]Pc, Winter, S2'!E8*Main!$B$5)+(VLOOKUP($A8,'FL Ratio'!$A$2:$B$9,2,FALSE)*'FL Characterization'!E$2)</f>
        <v>1.984031643737572</v>
      </c>
      <c r="F8" s="4">
        <f>('[1]Pc, Winter, S2'!F8*Main!$B$5)+(VLOOKUP($A8,'FL Ratio'!$A$2:$B$9,2,FALSE)*'FL Characterization'!F$2)</f>
        <v>1.9499968051679055</v>
      </c>
      <c r="G8" s="4">
        <f>('[1]Pc, Winter, S2'!G8*Main!$B$5)+(VLOOKUP($A8,'FL Ratio'!$A$2:$B$9,2,FALSE)*'FL Characterization'!G$2)</f>
        <v>2.1055158312067586</v>
      </c>
      <c r="H8" s="4">
        <f>('[1]Pc, Winter, S2'!H8*Main!$B$5)+(VLOOKUP($A8,'FL Ratio'!$A$2:$B$9,2,FALSE)*'FL Characterization'!H$2)</f>
        <v>2.6407702927457288</v>
      </c>
      <c r="I8" s="4">
        <f>('[1]Pc, Winter, S2'!I8*Main!$B$5)+(VLOOKUP($A8,'FL Ratio'!$A$2:$B$9,2,FALSE)*'FL Characterization'!I$2)</f>
        <v>2.7598866618551829</v>
      </c>
      <c r="J8" s="4">
        <f>('[1]Pc, Winter, S2'!J8*Main!$B$5)+(VLOOKUP($A8,'FL Ratio'!$A$2:$B$9,2,FALSE)*'FL Characterization'!J$2)</f>
        <v>2.9820794964719135</v>
      </c>
      <c r="K8" s="4">
        <f>('[1]Pc, Winter, S2'!K8*Main!$B$5)+(VLOOKUP($A8,'FL Ratio'!$A$2:$B$9,2,FALSE)*'FL Characterization'!K$2)</f>
        <v>2.9521320237522382</v>
      </c>
      <c r="L8" s="4">
        <f>('[1]Pc, Winter, S2'!L8*Main!$B$5)+(VLOOKUP($A8,'FL Ratio'!$A$2:$B$9,2,FALSE)*'FL Characterization'!L$2)</f>
        <v>2.8998892394283513</v>
      </c>
      <c r="M8" s="4">
        <f>('[1]Pc, Winter, S2'!M8*Main!$B$5)+(VLOOKUP($A8,'FL Ratio'!$A$2:$B$9,2,FALSE)*'FL Characterization'!M$2)</f>
        <v>2.9064185380520433</v>
      </c>
      <c r="N8" s="4">
        <f>('[1]Pc, Winter, S2'!N8*Main!$B$5)+(VLOOKUP($A8,'FL Ratio'!$A$2:$B$9,2,FALSE)*'FL Characterization'!N$2)</f>
        <v>2.8862143663238746</v>
      </c>
      <c r="O8" s="4">
        <f>('[1]Pc, Winter, S2'!O8*Main!$B$5)+(VLOOKUP($A8,'FL Ratio'!$A$2:$B$9,2,FALSE)*'FL Characterization'!O$2)</f>
        <v>2.9388675307989778</v>
      </c>
      <c r="P8" s="4">
        <f>('[1]Pc, Winter, S2'!P8*Main!$B$5)+(VLOOKUP($A8,'FL Ratio'!$A$2:$B$9,2,FALSE)*'FL Characterization'!P$2)</f>
        <v>2.706068527308445</v>
      </c>
      <c r="Q8" s="4">
        <f>('[1]Pc, Winter, S2'!Q8*Main!$B$5)+(VLOOKUP($A8,'FL Ratio'!$A$2:$B$9,2,FALSE)*'FL Characterization'!Q$2)</f>
        <v>2.7782332884139209</v>
      </c>
      <c r="R8" s="4">
        <f>('[1]Pc, Winter, S2'!R8*Main!$B$5)+(VLOOKUP($A8,'FL Ratio'!$A$2:$B$9,2,FALSE)*'FL Characterization'!R$2)</f>
        <v>2.8481520388669939</v>
      </c>
      <c r="S8" s="4">
        <f>('[1]Pc, Winter, S2'!S8*Main!$B$5)+(VLOOKUP($A8,'FL Ratio'!$A$2:$B$9,2,FALSE)*'FL Characterization'!S$2)</f>
        <v>3.3719382529377833</v>
      </c>
      <c r="T8" s="4">
        <f>('[1]Pc, Winter, S2'!T8*Main!$B$5)+(VLOOKUP($A8,'FL Ratio'!$A$2:$B$9,2,FALSE)*'FL Characterization'!T$2)</f>
        <v>3.0284961566816984</v>
      </c>
      <c r="U8" s="4">
        <f>('[1]Pc, Winter, S2'!U8*Main!$B$5)+(VLOOKUP($A8,'FL Ratio'!$A$2:$B$9,2,FALSE)*'FL Characterization'!U$2)</f>
        <v>2.9698645077779817</v>
      </c>
      <c r="V8" s="4">
        <f>('[1]Pc, Winter, S2'!V8*Main!$B$5)+(VLOOKUP($A8,'FL Ratio'!$A$2:$B$9,2,FALSE)*'FL Characterization'!V$2)</f>
        <v>2.8672263933104567</v>
      </c>
      <c r="W8" s="4">
        <f>('[1]Pc, Winter, S2'!W8*Main!$B$5)+(VLOOKUP($A8,'FL Ratio'!$A$2:$B$9,2,FALSE)*'FL Characterization'!W$2)</f>
        <v>2.6488193920767067</v>
      </c>
      <c r="X8" s="4">
        <f>('[1]Pc, Winter, S2'!X8*Main!$B$5)+(VLOOKUP($A8,'FL Ratio'!$A$2:$B$9,2,FALSE)*'FL Characterization'!X$2)</f>
        <v>2.5841249579846117</v>
      </c>
      <c r="Y8" s="4">
        <f>('[1]Pc, Winter, S2'!Y8*Main!$B$5)+(VLOOKUP($A8,'FL Ratio'!$A$2:$B$9,2,FALSE)*'FL Characterization'!Y$2)</f>
        <v>2.4539701283045443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1.752194747023254</v>
      </c>
      <c r="C9" s="4">
        <f>('[1]Pc, Winter, S2'!C9*Main!$B$5)+(VLOOKUP($A9,'FL Ratio'!$A$2:$B$9,2,FALSE)*'FL Characterization'!C$2)</f>
        <v>1.7240625208929514</v>
      </c>
      <c r="D9" s="4">
        <f>('[1]Pc, Winter, S2'!D9*Main!$B$5)+(VLOOKUP($A9,'FL Ratio'!$A$2:$B$9,2,FALSE)*'FL Characterization'!D$2)</f>
        <v>1.6105479477968427</v>
      </c>
      <c r="E9" s="4">
        <f>('[1]Pc, Winter, S2'!E9*Main!$B$5)+(VLOOKUP($A9,'FL Ratio'!$A$2:$B$9,2,FALSE)*'FL Characterization'!E$2)</f>
        <v>1.5996644082898459</v>
      </c>
      <c r="F9" s="4">
        <f>('[1]Pc, Winter, S2'!F9*Main!$B$5)+(VLOOKUP($A9,'FL Ratio'!$A$2:$B$9,2,FALSE)*'FL Characterization'!F$2)</f>
        <v>1.6238268498096318</v>
      </c>
      <c r="G9" s="4">
        <f>('[1]Pc, Winter, S2'!G9*Main!$B$5)+(VLOOKUP($A9,'FL Ratio'!$A$2:$B$9,2,FALSE)*'FL Characterization'!G$2)</f>
        <v>1.8587926871937053</v>
      </c>
      <c r="H9" s="4">
        <f>('[1]Pc, Winter, S2'!H9*Main!$B$5)+(VLOOKUP($A9,'FL Ratio'!$A$2:$B$9,2,FALSE)*'FL Characterization'!H$2)</f>
        <v>2.859448695394363</v>
      </c>
      <c r="I9" s="4">
        <f>('[1]Pc, Winter, S2'!I9*Main!$B$5)+(VLOOKUP($A9,'FL Ratio'!$A$2:$B$9,2,FALSE)*'FL Characterization'!I$2)</f>
        <v>3.1801801341709726</v>
      </c>
      <c r="J9" s="4">
        <f>('[1]Pc, Winter, S2'!J9*Main!$B$5)+(VLOOKUP($A9,'FL Ratio'!$A$2:$B$9,2,FALSE)*'FL Characterization'!J$2)</f>
        <v>3.2306042700506947</v>
      </c>
      <c r="K9" s="4">
        <f>('[1]Pc, Winter, S2'!K9*Main!$B$5)+(VLOOKUP($A9,'FL Ratio'!$A$2:$B$9,2,FALSE)*'FL Characterization'!K$2)</f>
        <v>3.1738574317467139</v>
      </c>
      <c r="L9" s="4">
        <f>('[1]Pc, Winter, S2'!L9*Main!$B$5)+(VLOOKUP($A9,'FL Ratio'!$A$2:$B$9,2,FALSE)*'FL Characterization'!L$2)</f>
        <v>3.3550674621985417</v>
      </c>
      <c r="M9" s="4">
        <f>('[1]Pc, Winter, S2'!M9*Main!$B$5)+(VLOOKUP($A9,'FL Ratio'!$A$2:$B$9,2,FALSE)*'FL Characterization'!M$2)</f>
        <v>3.3762497921673553</v>
      </c>
      <c r="N9" s="4">
        <f>('[1]Pc, Winter, S2'!N9*Main!$B$5)+(VLOOKUP($A9,'FL Ratio'!$A$2:$B$9,2,FALSE)*'FL Characterization'!N$2)</f>
        <v>3.1493431347769518</v>
      </c>
      <c r="O9" s="4">
        <f>('[1]Pc, Winter, S2'!O9*Main!$B$5)+(VLOOKUP($A9,'FL Ratio'!$A$2:$B$9,2,FALSE)*'FL Characterization'!O$2)</f>
        <v>3.1799040000718866</v>
      </c>
      <c r="P9" s="4">
        <f>('[1]Pc, Winter, S2'!P9*Main!$B$5)+(VLOOKUP($A9,'FL Ratio'!$A$2:$B$9,2,FALSE)*'FL Characterization'!P$2)</f>
        <v>2.8417231105664174</v>
      </c>
      <c r="Q9" s="4">
        <f>('[1]Pc, Winter, S2'!Q9*Main!$B$5)+(VLOOKUP($A9,'FL Ratio'!$A$2:$B$9,2,FALSE)*'FL Characterization'!Q$2)</f>
        <v>2.5294857423559689</v>
      </c>
      <c r="R9" s="4">
        <f>('[1]Pc, Winter, S2'!R9*Main!$B$5)+(VLOOKUP($A9,'FL Ratio'!$A$2:$B$9,2,FALSE)*'FL Characterization'!R$2)</f>
        <v>2.5169436717267373</v>
      </c>
      <c r="S9" s="4">
        <f>('[1]Pc, Winter, S2'!S9*Main!$B$5)+(VLOOKUP($A9,'FL Ratio'!$A$2:$B$9,2,FALSE)*'FL Characterization'!S$2)</f>
        <v>2.8059797626052614</v>
      </c>
      <c r="T9" s="4">
        <f>('[1]Pc, Winter, S2'!T9*Main!$B$5)+(VLOOKUP($A9,'FL Ratio'!$A$2:$B$9,2,FALSE)*'FL Characterization'!T$2)</f>
        <v>2.731854722677526</v>
      </c>
      <c r="U9" s="4">
        <f>('[1]Pc, Winter, S2'!U9*Main!$B$5)+(VLOOKUP($A9,'FL Ratio'!$A$2:$B$9,2,FALSE)*'FL Characterization'!U$2)</f>
        <v>2.6387316614183751</v>
      </c>
      <c r="V9" s="4">
        <f>('[1]Pc, Winter, S2'!V9*Main!$B$5)+(VLOOKUP($A9,'FL Ratio'!$A$2:$B$9,2,FALSE)*'FL Characterization'!V$2)</f>
        <v>2.5534231793058559</v>
      </c>
      <c r="W9" s="4">
        <f>('[1]Pc, Winter, S2'!W9*Main!$B$5)+(VLOOKUP($A9,'FL Ratio'!$A$2:$B$9,2,FALSE)*'FL Characterization'!W$2)</f>
        <v>2.340765119613379</v>
      </c>
      <c r="X9" s="4">
        <f>('[1]Pc, Winter, S2'!X9*Main!$B$5)+(VLOOKUP($A9,'FL Ratio'!$A$2:$B$9,2,FALSE)*'FL Characterization'!X$2)</f>
        <v>2.1719015478312915</v>
      </c>
      <c r="Y9" s="4">
        <f>('[1]Pc, Winter, S2'!Y9*Main!$B$5)+(VLOOKUP($A9,'FL Ratio'!$A$2:$B$9,2,FALSE)*'FL Characterization'!Y$2)</f>
        <v>1.9999853347141112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5.9450503699566299</v>
      </c>
      <c r="C2" s="4">
        <f>('[1]Pc, Winter, S3'!C2*Main!$B$5)+(VLOOKUP($A2,'FL Ratio'!$A$2:$B$9,2,FALSE)*'FL Characterization'!C$2)</f>
        <v>5.8369983391166116</v>
      </c>
      <c r="D2" s="4">
        <f>('[1]Pc, Winter, S3'!D2*Main!$B$5)+(VLOOKUP($A2,'FL Ratio'!$A$2:$B$9,2,FALSE)*'FL Characterization'!D$2)</f>
        <v>5.7068605087460016</v>
      </c>
      <c r="E2" s="4">
        <f>('[1]Pc, Winter, S3'!E2*Main!$B$5)+(VLOOKUP($A2,'FL Ratio'!$A$2:$B$9,2,FALSE)*'FL Characterization'!E$2)</f>
        <v>5.8094119358841194</v>
      </c>
      <c r="F2" s="4">
        <f>('[1]Pc, Winter, S3'!F2*Main!$B$5)+(VLOOKUP($A2,'FL Ratio'!$A$2:$B$9,2,FALSE)*'FL Characterization'!F$2)</f>
        <v>5.3323096981614366</v>
      </c>
      <c r="G2" s="4">
        <f>('[1]Pc, Winter, S3'!G2*Main!$B$5)+(VLOOKUP($A2,'FL Ratio'!$A$2:$B$9,2,FALSE)*'FL Characterization'!G$2)</f>
        <v>5.2390865291856183</v>
      </c>
      <c r="H2" s="4">
        <f>('[1]Pc, Winter, S3'!H2*Main!$B$5)+(VLOOKUP($A2,'FL Ratio'!$A$2:$B$9,2,FALSE)*'FL Characterization'!H$2)</f>
        <v>5.5030937283557808</v>
      </c>
      <c r="I2" s="4">
        <f>('[1]Pc, Winter, S3'!I2*Main!$B$5)+(VLOOKUP($A2,'FL Ratio'!$A$2:$B$9,2,FALSE)*'FL Characterization'!I$2)</f>
        <v>6.3757812065351533</v>
      </c>
      <c r="J2" s="4">
        <f>('[1]Pc, Winter, S3'!J2*Main!$B$5)+(VLOOKUP($A2,'FL Ratio'!$A$2:$B$9,2,FALSE)*'FL Characterization'!J$2)</f>
        <v>6.6142371348679569</v>
      </c>
      <c r="K2" s="4">
        <f>('[1]Pc, Winter, S3'!K2*Main!$B$5)+(VLOOKUP($A2,'FL Ratio'!$A$2:$B$9,2,FALSE)*'FL Characterization'!K$2)</f>
        <v>6.5366282842037657</v>
      </c>
      <c r="L2" s="4">
        <f>('[1]Pc, Winter, S3'!L2*Main!$B$5)+(VLOOKUP($A2,'FL Ratio'!$A$2:$B$9,2,FALSE)*'FL Characterization'!L$2)</f>
        <v>6.5178132734587679</v>
      </c>
      <c r="M2" s="4">
        <f>('[1]Pc, Winter, S3'!M2*Main!$B$5)+(VLOOKUP($A2,'FL Ratio'!$A$2:$B$9,2,FALSE)*'FL Characterization'!M$2)</f>
        <v>6.61088907723828</v>
      </c>
      <c r="N2" s="4">
        <f>('[1]Pc, Winter, S3'!N2*Main!$B$5)+(VLOOKUP($A2,'FL Ratio'!$A$2:$B$9,2,FALSE)*'FL Characterization'!N$2)</f>
        <v>6.4162892742693778</v>
      </c>
      <c r="O2" s="4">
        <f>('[1]Pc, Winter, S3'!O2*Main!$B$5)+(VLOOKUP($A2,'FL Ratio'!$A$2:$B$9,2,FALSE)*'FL Characterization'!O$2)</f>
        <v>6.706040115942713</v>
      </c>
      <c r="P2" s="4">
        <f>('[1]Pc, Winter, S3'!P2*Main!$B$5)+(VLOOKUP($A2,'FL Ratio'!$A$2:$B$9,2,FALSE)*'FL Characterization'!P$2)</f>
        <v>5.8982863733809285</v>
      </c>
      <c r="Q2" s="4">
        <f>('[1]Pc, Winter, S3'!Q2*Main!$B$5)+(VLOOKUP($A2,'FL Ratio'!$A$2:$B$9,2,FALSE)*'FL Characterization'!Q$2)</f>
        <v>6.313268427024548</v>
      </c>
      <c r="R2" s="4">
        <f>('[1]Pc, Winter, S3'!R2*Main!$B$5)+(VLOOKUP($A2,'FL Ratio'!$A$2:$B$9,2,FALSE)*'FL Characterization'!R$2)</f>
        <v>6.5553293374705381</v>
      </c>
      <c r="S2" s="4">
        <f>('[1]Pc, Winter, S3'!S2*Main!$B$5)+(VLOOKUP($A2,'FL Ratio'!$A$2:$B$9,2,FALSE)*'FL Characterization'!S$2)</f>
        <v>6.6587343152119143</v>
      </c>
      <c r="T2" s="4">
        <f>('[1]Pc, Winter, S3'!T2*Main!$B$5)+(VLOOKUP($A2,'FL Ratio'!$A$2:$B$9,2,FALSE)*'FL Characterization'!T$2)</f>
        <v>6.1138979177150672</v>
      </c>
      <c r="U2" s="4">
        <f>('[1]Pc, Winter, S3'!U2*Main!$B$5)+(VLOOKUP($A2,'FL Ratio'!$A$2:$B$9,2,FALSE)*'FL Characterization'!U$2)</f>
        <v>5.7158867591339222</v>
      </c>
      <c r="V2" s="4">
        <f>('[1]Pc, Winter, S3'!V2*Main!$B$5)+(VLOOKUP($A2,'FL Ratio'!$A$2:$B$9,2,FALSE)*'FL Characterization'!V$2)</f>
        <v>5.8171109804967154</v>
      </c>
      <c r="W2" s="4">
        <f>('[1]Pc, Winter, S3'!W2*Main!$B$5)+(VLOOKUP($A2,'FL Ratio'!$A$2:$B$9,2,FALSE)*'FL Characterization'!W$2)</f>
        <v>5.6366811459830366</v>
      </c>
      <c r="X2" s="4">
        <f>('[1]Pc, Winter, S3'!X2*Main!$B$5)+(VLOOKUP($A2,'FL Ratio'!$A$2:$B$9,2,FALSE)*'FL Characterization'!X$2)</f>
        <v>5.4543848215210184</v>
      </c>
      <c r="Y2" s="4">
        <f>('[1]Pc, Winter, S3'!Y2*Main!$B$5)+(VLOOKUP($A2,'FL Ratio'!$A$2:$B$9,2,FALSE)*'FL Characterization'!Y$2)</f>
        <v>5.5417121286922324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3.8255557241112932</v>
      </c>
      <c r="C3" s="4">
        <f>('[1]Pc, Winter, S3'!C3*Main!$B$5)+(VLOOKUP($A3,'FL Ratio'!$A$2:$B$9,2,FALSE)*'FL Characterization'!C$2)</f>
        <v>3.853991779636603</v>
      </c>
      <c r="D3" s="4">
        <f>('[1]Pc, Winter, S3'!D3*Main!$B$5)+(VLOOKUP($A3,'FL Ratio'!$A$2:$B$9,2,FALSE)*'FL Characterization'!D$2)</f>
        <v>3.5262436604086087</v>
      </c>
      <c r="E3" s="4">
        <f>('[1]Pc, Winter, S3'!E3*Main!$B$5)+(VLOOKUP($A3,'FL Ratio'!$A$2:$B$9,2,FALSE)*'FL Characterization'!E$2)</f>
        <v>3.5231920878633858</v>
      </c>
      <c r="F3" s="4">
        <f>('[1]Pc, Winter, S3'!F3*Main!$B$5)+(VLOOKUP($A3,'FL Ratio'!$A$2:$B$9,2,FALSE)*'FL Characterization'!F$2)</f>
        <v>3.4022047560542932</v>
      </c>
      <c r="G3" s="4">
        <f>('[1]Pc, Winter, S3'!G3*Main!$B$5)+(VLOOKUP($A3,'FL Ratio'!$A$2:$B$9,2,FALSE)*'FL Characterization'!G$2)</f>
        <v>3.5741721536773925</v>
      </c>
      <c r="H3" s="4">
        <f>('[1]Pc, Winter, S3'!H3*Main!$B$5)+(VLOOKUP($A3,'FL Ratio'!$A$2:$B$9,2,FALSE)*'FL Characterization'!H$2)</f>
        <v>4.3540377954411991</v>
      </c>
      <c r="I3" s="4">
        <f>('[1]Pc, Winter, S3'!I3*Main!$B$5)+(VLOOKUP($A3,'FL Ratio'!$A$2:$B$9,2,FALSE)*'FL Characterization'!I$2)</f>
        <v>4.4313995004428204</v>
      </c>
      <c r="J3" s="4">
        <f>('[1]Pc, Winter, S3'!J3*Main!$B$5)+(VLOOKUP($A3,'FL Ratio'!$A$2:$B$9,2,FALSE)*'FL Characterization'!J$2)</f>
        <v>4.7028172379586834</v>
      </c>
      <c r="K3" s="4">
        <f>('[1]Pc, Winter, S3'!K3*Main!$B$5)+(VLOOKUP($A3,'FL Ratio'!$A$2:$B$9,2,FALSE)*'FL Characterization'!K$2)</f>
        <v>5.076096001717878</v>
      </c>
      <c r="L3" s="4">
        <f>('[1]Pc, Winter, S3'!L3*Main!$B$5)+(VLOOKUP($A3,'FL Ratio'!$A$2:$B$9,2,FALSE)*'FL Characterization'!L$2)</f>
        <v>4.8680864308485026</v>
      </c>
      <c r="M3" s="4">
        <f>('[1]Pc, Winter, S3'!M3*Main!$B$5)+(VLOOKUP($A3,'FL Ratio'!$A$2:$B$9,2,FALSE)*'FL Characterization'!M$2)</f>
        <v>4.9143435704848333</v>
      </c>
      <c r="N3" s="4">
        <f>('[1]Pc, Winter, S3'!N3*Main!$B$5)+(VLOOKUP($A3,'FL Ratio'!$A$2:$B$9,2,FALSE)*'FL Characterization'!N$2)</f>
        <v>4.612520370970703</v>
      </c>
      <c r="O3" s="4">
        <f>('[1]Pc, Winter, S3'!O3*Main!$B$5)+(VLOOKUP($A3,'FL Ratio'!$A$2:$B$9,2,FALSE)*'FL Characterization'!O$2)</f>
        <v>4.6055051809596934</v>
      </c>
      <c r="P3" s="4">
        <f>('[1]Pc, Winter, S3'!P3*Main!$B$5)+(VLOOKUP($A3,'FL Ratio'!$A$2:$B$9,2,FALSE)*'FL Characterization'!P$2)</f>
        <v>4.2457572751918446</v>
      </c>
      <c r="Q3" s="4">
        <f>('[1]Pc, Winter, S3'!Q3*Main!$B$5)+(VLOOKUP($A3,'FL Ratio'!$A$2:$B$9,2,FALSE)*'FL Characterization'!Q$2)</f>
        <v>4.3636414147603144</v>
      </c>
      <c r="R3" s="4">
        <f>('[1]Pc, Winter, S3'!R3*Main!$B$5)+(VLOOKUP($A3,'FL Ratio'!$A$2:$B$9,2,FALSE)*'FL Characterization'!R$2)</f>
        <v>4.6956514981822668</v>
      </c>
      <c r="S3" s="4">
        <f>('[1]Pc, Winter, S3'!S3*Main!$B$5)+(VLOOKUP($A3,'FL Ratio'!$A$2:$B$9,2,FALSE)*'FL Characterization'!S$2)</f>
        <v>5.9154940352029008</v>
      </c>
      <c r="T3" s="4">
        <f>('[1]Pc, Winter, S3'!T3*Main!$B$5)+(VLOOKUP($A3,'FL Ratio'!$A$2:$B$9,2,FALSE)*'FL Characterization'!T$2)</f>
        <v>5.4616053545855046</v>
      </c>
      <c r="U3" s="4">
        <f>('[1]Pc, Winter, S3'!U3*Main!$B$5)+(VLOOKUP($A3,'FL Ratio'!$A$2:$B$9,2,FALSE)*'FL Characterization'!U$2)</f>
        <v>5.0998153203429748</v>
      </c>
      <c r="V3" s="4">
        <f>('[1]Pc, Winter, S3'!V3*Main!$B$5)+(VLOOKUP($A3,'FL Ratio'!$A$2:$B$9,2,FALSE)*'FL Characterization'!V$2)</f>
        <v>4.8766729261151847</v>
      </c>
      <c r="W3" s="4">
        <f>('[1]Pc, Winter, S3'!W3*Main!$B$5)+(VLOOKUP($A3,'FL Ratio'!$A$2:$B$9,2,FALSE)*'FL Characterization'!W$2)</f>
        <v>4.4835439538470316</v>
      </c>
      <c r="X3" s="4">
        <f>('[1]Pc, Winter, S3'!X3*Main!$B$5)+(VLOOKUP($A3,'FL Ratio'!$A$2:$B$9,2,FALSE)*'FL Characterization'!X$2)</f>
        <v>4.6472479730858156</v>
      </c>
      <c r="Y3" s="4">
        <f>('[1]Pc, Winter, S3'!Y3*Main!$B$5)+(VLOOKUP($A3,'FL Ratio'!$A$2:$B$9,2,FALSE)*'FL Characterization'!Y$2)</f>
        <v>4.2967167460670872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2.6974368756576732</v>
      </c>
      <c r="C4" s="4">
        <f>('[1]Pc, Winter, S3'!C4*Main!$B$5)+(VLOOKUP($A4,'FL Ratio'!$A$2:$B$9,2,FALSE)*'FL Characterization'!C$2)</f>
        <v>2.5537723438277276</v>
      </c>
      <c r="D4" s="4">
        <f>('[1]Pc, Winter, S3'!D4*Main!$B$5)+(VLOOKUP($A4,'FL Ratio'!$A$2:$B$9,2,FALSE)*'FL Characterization'!D$2)</f>
        <v>2.4446879295284298</v>
      </c>
      <c r="E4" s="4">
        <f>('[1]Pc, Winter, S3'!E4*Main!$B$5)+(VLOOKUP($A4,'FL Ratio'!$A$2:$B$9,2,FALSE)*'FL Characterization'!E$2)</f>
        <v>2.4933723969929495</v>
      </c>
      <c r="F4" s="4">
        <f>('[1]Pc, Winter, S3'!F4*Main!$B$5)+(VLOOKUP($A4,'FL Ratio'!$A$2:$B$9,2,FALSE)*'FL Characterization'!F$2)</f>
        <v>2.4151253020879238</v>
      </c>
      <c r="G4" s="4">
        <f>('[1]Pc, Winter, S3'!G4*Main!$B$5)+(VLOOKUP($A4,'FL Ratio'!$A$2:$B$9,2,FALSE)*'FL Characterization'!G$2)</f>
        <v>2.5650878025878776</v>
      </c>
      <c r="H4" s="4">
        <f>('[1]Pc, Winter, S3'!H4*Main!$B$5)+(VLOOKUP($A4,'FL Ratio'!$A$2:$B$9,2,FALSE)*'FL Characterization'!H$2)</f>
        <v>3.9967701976036327</v>
      </c>
      <c r="I4" s="4">
        <f>('[1]Pc, Winter, S3'!I4*Main!$B$5)+(VLOOKUP($A4,'FL Ratio'!$A$2:$B$9,2,FALSE)*'FL Characterization'!I$2)</f>
        <v>4.3164184680103439</v>
      </c>
      <c r="J4" s="4">
        <f>('[1]Pc, Winter, S3'!J4*Main!$B$5)+(VLOOKUP($A4,'FL Ratio'!$A$2:$B$9,2,FALSE)*'FL Characterization'!J$2)</f>
        <v>4.4523149237041144</v>
      </c>
      <c r="K4" s="4">
        <f>('[1]Pc, Winter, S3'!K4*Main!$B$5)+(VLOOKUP($A4,'FL Ratio'!$A$2:$B$9,2,FALSE)*'FL Characterization'!K$2)</f>
        <v>4.3027365801068171</v>
      </c>
      <c r="L4" s="4">
        <f>('[1]Pc, Winter, S3'!L4*Main!$B$5)+(VLOOKUP($A4,'FL Ratio'!$A$2:$B$9,2,FALSE)*'FL Characterization'!L$2)</f>
        <v>4.189269622221099</v>
      </c>
      <c r="M4" s="4">
        <f>('[1]Pc, Winter, S3'!M4*Main!$B$5)+(VLOOKUP($A4,'FL Ratio'!$A$2:$B$9,2,FALSE)*'FL Characterization'!M$2)</f>
        <v>4.3797348402423948</v>
      </c>
      <c r="N4" s="4">
        <f>('[1]Pc, Winter, S3'!N4*Main!$B$5)+(VLOOKUP($A4,'FL Ratio'!$A$2:$B$9,2,FALSE)*'FL Characterization'!N$2)</f>
        <v>4.1098833686303635</v>
      </c>
      <c r="O4" s="4">
        <f>('[1]Pc, Winter, S3'!O4*Main!$B$5)+(VLOOKUP($A4,'FL Ratio'!$A$2:$B$9,2,FALSE)*'FL Characterization'!O$2)</f>
        <v>4.1353795173200352</v>
      </c>
      <c r="P4" s="4">
        <f>('[1]Pc, Winter, S3'!P4*Main!$B$5)+(VLOOKUP($A4,'FL Ratio'!$A$2:$B$9,2,FALSE)*'FL Characterization'!P$2)</f>
        <v>3.6208402478419592</v>
      </c>
      <c r="Q4" s="4">
        <f>('[1]Pc, Winter, S3'!Q4*Main!$B$5)+(VLOOKUP($A4,'FL Ratio'!$A$2:$B$9,2,FALSE)*'FL Characterization'!Q$2)</f>
        <v>3.6363784452089694</v>
      </c>
      <c r="R4" s="4">
        <f>('[1]Pc, Winter, S3'!R4*Main!$B$5)+(VLOOKUP($A4,'FL Ratio'!$A$2:$B$9,2,FALSE)*'FL Characterization'!R$2)</f>
        <v>3.5394663923828786</v>
      </c>
      <c r="S4" s="4">
        <f>('[1]Pc, Winter, S3'!S4*Main!$B$5)+(VLOOKUP($A4,'FL Ratio'!$A$2:$B$9,2,FALSE)*'FL Characterization'!S$2)</f>
        <v>3.9459379938334722</v>
      </c>
      <c r="T4" s="4">
        <f>('[1]Pc, Winter, S3'!T4*Main!$B$5)+(VLOOKUP($A4,'FL Ratio'!$A$2:$B$9,2,FALSE)*'FL Characterization'!T$2)</f>
        <v>3.6575223118561477</v>
      </c>
      <c r="U4" s="4">
        <f>('[1]Pc, Winter, S3'!U4*Main!$B$5)+(VLOOKUP($A4,'FL Ratio'!$A$2:$B$9,2,FALSE)*'FL Characterization'!U$2)</f>
        <v>3.7490828767128455</v>
      </c>
      <c r="V4" s="4">
        <f>('[1]Pc, Winter, S3'!V4*Main!$B$5)+(VLOOKUP($A4,'FL Ratio'!$A$2:$B$9,2,FALSE)*'FL Characterization'!V$2)</f>
        <v>3.6301100692821597</v>
      </c>
      <c r="W4" s="4">
        <f>('[1]Pc, Winter, S3'!W4*Main!$B$5)+(VLOOKUP($A4,'FL Ratio'!$A$2:$B$9,2,FALSE)*'FL Characterization'!W$2)</f>
        <v>3.3934127937521557</v>
      </c>
      <c r="X4" s="4">
        <f>('[1]Pc, Winter, S3'!X4*Main!$B$5)+(VLOOKUP($A4,'FL Ratio'!$A$2:$B$9,2,FALSE)*'FL Characterization'!X$2)</f>
        <v>3.1170335821318065</v>
      </c>
      <c r="Y4" s="4">
        <f>('[1]Pc, Winter, S3'!Y4*Main!$B$5)+(VLOOKUP($A4,'FL Ratio'!$A$2:$B$9,2,FALSE)*'FL Characterization'!Y$2)</f>
        <v>2.9469536833294843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1.0931840916209077</v>
      </c>
      <c r="C5" s="4">
        <f>('[1]Pc, Winter, S3'!C5*Main!$B$5)+(VLOOKUP($A5,'FL Ratio'!$A$2:$B$9,2,FALSE)*'FL Characterization'!C$2)</f>
        <v>0.8982668785082728</v>
      </c>
      <c r="D5" s="4">
        <f>('[1]Pc, Winter, S3'!D5*Main!$B$5)+(VLOOKUP($A5,'FL Ratio'!$A$2:$B$9,2,FALSE)*'FL Characterization'!D$2)</f>
        <v>0.83651889911250898</v>
      </c>
      <c r="E5" s="4">
        <f>('[1]Pc, Winter, S3'!E5*Main!$B$5)+(VLOOKUP($A5,'FL Ratio'!$A$2:$B$9,2,FALSE)*'FL Characterization'!E$2)</f>
        <v>0.76562804641496363</v>
      </c>
      <c r="F5" s="4">
        <f>('[1]Pc, Winter, S3'!F5*Main!$B$5)+(VLOOKUP($A5,'FL Ratio'!$A$2:$B$9,2,FALSE)*'FL Characterization'!F$2)</f>
        <v>0.72817629971662101</v>
      </c>
      <c r="G5" s="4">
        <f>('[1]Pc, Winter, S3'!G5*Main!$B$5)+(VLOOKUP($A5,'FL Ratio'!$A$2:$B$9,2,FALSE)*'FL Characterization'!G$2)</f>
        <v>1.0621173931327614</v>
      </c>
      <c r="H5" s="4">
        <f>('[1]Pc, Winter, S3'!H5*Main!$B$5)+(VLOOKUP($A5,'FL Ratio'!$A$2:$B$9,2,FALSE)*'FL Characterization'!H$2)</f>
        <v>1.9756237292714898</v>
      </c>
      <c r="I5" s="4">
        <f>('[1]Pc, Winter, S3'!I5*Main!$B$5)+(VLOOKUP($A5,'FL Ratio'!$A$2:$B$9,2,FALSE)*'FL Characterization'!I$2)</f>
        <v>2.0937912136842387</v>
      </c>
      <c r="J5" s="4">
        <f>('[1]Pc, Winter, S3'!J5*Main!$B$5)+(VLOOKUP($A5,'FL Ratio'!$A$2:$B$9,2,FALSE)*'FL Characterization'!J$2)</f>
        <v>2.2728033985613805</v>
      </c>
      <c r="K5" s="4">
        <f>('[1]Pc, Winter, S3'!K5*Main!$B$5)+(VLOOKUP($A5,'FL Ratio'!$A$2:$B$9,2,FALSE)*'FL Characterization'!K$2)</f>
        <v>2.13501971645556</v>
      </c>
      <c r="L5" s="4">
        <f>('[1]Pc, Winter, S3'!L5*Main!$B$5)+(VLOOKUP($A5,'FL Ratio'!$A$2:$B$9,2,FALSE)*'FL Characterization'!L$2)</f>
        <v>2.0860093066150771</v>
      </c>
      <c r="M5" s="4">
        <f>('[1]Pc, Winter, S3'!M5*Main!$B$5)+(VLOOKUP($A5,'FL Ratio'!$A$2:$B$9,2,FALSE)*'FL Characterization'!M$2)</f>
        <v>1.9151866515823071</v>
      </c>
      <c r="N5" s="4">
        <f>('[1]Pc, Winter, S3'!N5*Main!$B$5)+(VLOOKUP($A5,'FL Ratio'!$A$2:$B$9,2,FALSE)*'FL Characterization'!N$2)</f>
        <v>1.9742397889930743</v>
      </c>
      <c r="O5" s="4">
        <f>('[1]Pc, Winter, S3'!O5*Main!$B$5)+(VLOOKUP($A5,'FL Ratio'!$A$2:$B$9,2,FALSE)*'FL Characterization'!O$2)</f>
        <v>1.8699766423771988</v>
      </c>
      <c r="P5" s="4">
        <f>('[1]Pc, Winter, S3'!P5*Main!$B$5)+(VLOOKUP($A5,'FL Ratio'!$A$2:$B$9,2,FALSE)*'FL Characterization'!P$2)</f>
        <v>1.8698745404071841</v>
      </c>
      <c r="Q5" s="4">
        <f>('[1]Pc, Winter, S3'!Q5*Main!$B$5)+(VLOOKUP($A5,'FL Ratio'!$A$2:$B$9,2,FALSE)*'FL Characterization'!Q$2)</f>
        <v>1.8715871576886363</v>
      </c>
      <c r="R5" s="4">
        <f>('[1]Pc, Winter, S3'!R5*Main!$B$5)+(VLOOKUP($A5,'FL Ratio'!$A$2:$B$9,2,FALSE)*'FL Characterization'!R$2)</f>
        <v>2.2199866188932589</v>
      </c>
      <c r="S5" s="4">
        <f>('[1]Pc, Winter, S3'!S5*Main!$B$5)+(VLOOKUP($A5,'FL Ratio'!$A$2:$B$9,2,FALSE)*'FL Characterization'!S$2)</f>
        <v>3.4641308294735262</v>
      </c>
      <c r="T5" s="4">
        <f>('[1]Pc, Winter, S3'!T5*Main!$B$5)+(VLOOKUP($A5,'FL Ratio'!$A$2:$B$9,2,FALSE)*'FL Characterization'!T$2)</f>
        <v>3.0527984393777468</v>
      </c>
      <c r="U5" s="4">
        <f>('[1]Pc, Winter, S3'!U5*Main!$B$5)+(VLOOKUP($A5,'FL Ratio'!$A$2:$B$9,2,FALSE)*'FL Characterization'!U$2)</f>
        <v>2.4931411422716581</v>
      </c>
      <c r="V5" s="4">
        <f>('[1]Pc, Winter, S3'!V5*Main!$B$5)+(VLOOKUP($A5,'FL Ratio'!$A$2:$B$9,2,FALSE)*'FL Characterization'!V$2)</f>
        <v>2.5028285595522806</v>
      </c>
      <c r="W5" s="4">
        <f>('[1]Pc, Winter, S3'!W5*Main!$B$5)+(VLOOKUP($A5,'FL Ratio'!$A$2:$B$9,2,FALSE)*'FL Characterization'!W$2)</f>
        <v>2.1732927409436424</v>
      </c>
      <c r="X5" s="4">
        <f>('[1]Pc, Winter, S3'!X5*Main!$B$5)+(VLOOKUP($A5,'FL Ratio'!$A$2:$B$9,2,FALSE)*'FL Characterization'!X$2)</f>
        <v>1.9647523985399862</v>
      </c>
      <c r="Y5" s="4">
        <f>('[1]Pc, Winter, S3'!Y5*Main!$B$5)+(VLOOKUP($A5,'FL Ratio'!$A$2:$B$9,2,FALSE)*'FL Characterization'!Y$2)</f>
        <v>1.6762353998428103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2.2902952596650774</v>
      </c>
      <c r="C6" s="4">
        <f>('[1]Pc, Winter, S3'!C6*Main!$B$5)+(VLOOKUP($A6,'FL Ratio'!$A$2:$B$9,2,FALSE)*'FL Characterization'!C$2)</f>
        <v>2.1398013675274044</v>
      </c>
      <c r="D6" s="4">
        <f>('[1]Pc, Winter, S3'!D6*Main!$B$5)+(VLOOKUP($A6,'FL Ratio'!$A$2:$B$9,2,FALSE)*'FL Characterization'!D$2)</f>
        <v>1.9664323160759309</v>
      </c>
      <c r="E6" s="4">
        <f>('[1]Pc, Winter, S3'!E6*Main!$B$5)+(VLOOKUP($A6,'FL Ratio'!$A$2:$B$9,2,FALSE)*'FL Characterization'!E$2)</f>
        <v>1.9332992056207345</v>
      </c>
      <c r="F6" s="4">
        <f>('[1]Pc, Winter, S3'!F6*Main!$B$5)+(VLOOKUP($A6,'FL Ratio'!$A$2:$B$9,2,FALSE)*'FL Characterization'!F$2)</f>
        <v>1.9109411702617605</v>
      </c>
      <c r="G6" s="4">
        <f>('[1]Pc, Winter, S3'!G6*Main!$B$5)+(VLOOKUP($A6,'FL Ratio'!$A$2:$B$9,2,FALSE)*'FL Characterization'!G$2)</f>
        <v>2.097579201840317</v>
      </c>
      <c r="H6" s="4">
        <f>('[1]Pc, Winter, S3'!H6*Main!$B$5)+(VLOOKUP($A6,'FL Ratio'!$A$2:$B$9,2,FALSE)*'FL Characterization'!H$2)</f>
        <v>2.6687246413759893</v>
      </c>
      <c r="I6" s="4">
        <f>('[1]Pc, Winter, S3'!I6*Main!$B$5)+(VLOOKUP($A6,'FL Ratio'!$A$2:$B$9,2,FALSE)*'FL Characterization'!I$2)</f>
        <v>2.6113332984675059</v>
      </c>
      <c r="J6" s="4">
        <f>('[1]Pc, Winter, S3'!J6*Main!$B$5)+(VLOOKUP($A6,'FL Ratio'!$A$2:$B$9,2,FALSE)*'FL Characterization'!J$2)</f>
        <v>2.6641463343892218</v>
      </c>
      <c r="K6" s="4">
        <f>('[1]Pc, Winter, S3'!K6*Main!$B$5)+(VLOOKUP($A6,'FL Ratio'!$A$2:$B$9,2,FALSE)*'FL Characterization'!K$2)</f>
        <v>2.8474948625299206</v>
      </c>
      <c r="L6" s="4">
        <f>('[1]Pc, Winter, S3'!L6*Main!$B$5)+(VLOOKUP($A6,'FL Ratio'!$A$2:$B$9,2,FALSE)*'FL Characterization'!L$2)</f>
        <v>2.8942625649885283</v>
      </c>
      <c r="M6" s="4">
        <f>('[1]Pc, Winter, S3'!M6*Main!$B$5)+(VLOOKUP($A6,'FL Ratio'!$A$2:$B$9,2,FALSE)*'FL Characterization'!M$2)</f>
        <v>2.9240965787539777</v>
      </c>
      <c r="N6" s="4">
        <f>('[1]Pc, Winter, S3'!N6*Main!$B$5)+(VLOOKUP($A6,'FL Ratio'!$A$2:$B$9,2,FALSE)*'FL Characterization'!N$2)</f>
        <v>2.9015997292635052</v>
      </c>
      <c r="O6" s="4">
        <f>('[1]Pc, Winter, S3'!O6*Main!$B$5)+(VLOOKUP($A6,'FL Ratio'!$A$2:$B$9,2,FALSE)*'FL Characterization'!O$2)</f>
        <v>2.8405145210728926</v>
      </c>
      <c r="P6" s="4">
        <f>('[1]Pc, Winter, S3'!P6*Main!$B$5)+(VLOOKUP($A6,'FL Ratio'!$A$2:$B$9,2,FALSE)*'FL Characterization'!P$2)</f>
        <v>2.8700523789984285</v>
      </c>
      <c r="Q6" s="4">
        <f>('[1]Pc, Winter, S3'!Q6*Main!$B$5)+(VLOOKUP($A6,'FL Ratio'!$A$2:$B$9,2,FALSE)*'FL Characterization'!Q$2)</f>
        <v>2.872046047161525</v>
      </c>
      <c r="R6" s="4">
        <f>('[1]Pc, Winter, S3'!R6*Main!$B$5)+(VLOOKUP($A6,'FL Ratio'!$A$2:$B$9,2,FALSE)*'FL Characterization'!R$2)</f>
        <v>2.9822973669654802</v>
      </c>
      <c r="S6" s="4">
        <f>('[1]Pc, Winter, S3'!S6*Main!$B$5)+(VLOOKUP($A6,'FL Ratio'!$A$2:$B$9,2,FALSE)*'FL Characterization'!S$2)</f>
        <v>3.4394736821129395</v>
      </c>
      <c r="T6" s="4">
        <f>('[1]Pc, Winter, S3'!T6*Main!$B$5)+(VLOOKUP($A6,'FL Ratio'!$A$2:$B$9,2,FALSE)*'FL Characterization'!T$2)</f>
        <v>3.2836244145199758</v>
      </c>
      <c r="U6" s="4">
        <f>('[1]Pc, Winter, S3'!U6*Main!$B$5)+(VLOOKUP($A6,'FL Ratio'!$A$2:$B$9,2,FALSE)*'FL Characterization'!U$2)</f>
        <v>3.2117311752375501</v>
      </c>
      <c r="V6" s="4">
        <f>('[1]Pc, Winter, S3'!V6*Main!$B$5)+(VLOOKUP($A6,'FL Ratio'!$A$2:$B$9,2,FALSE)*'FL Characterization'!V$2)</f>
        <v>3.2881998622709019</v>
      </c>
      <c r="W6" s="4">
        <f>('[1]Pc, Winter, S3'!W6*Main!$B$5)+(VLOOKUP($A6,'FL Ratio'!$A$2:$B$9,2,FALSE)*'FL Characterization'!W$2)</f>
        <v>3.0311939731468391</v>
      </c>
      <c r="X6" s="4">
        <f>('[1]Pc, Winter, S3'!X6*Main!$B$5)+(VLOOKUP($A6,'FL Ratio'!$A$2:$B$9,2,FALSE)*'FL Characterization'!X$2)</f>
        <v>3.0029931312435552</v>
      </c>
      <c r="Y6" s="4">
        <f>('[1]Pc, Winter, S3'!Y6*Main!$B$5)+(VLOOKUP($A6,'FL Ratio'!$A$2:$B$9,2,FALSE)*'FL Characterization'!Y$2)</f>
        <v>2.7309033910932259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2.6966774054605334</v>
      </c>
      <c r="C7" s="4">
        <f>('[1]Pc, Winter, S3'!C7*Main!$B$5)+(VLOOKUP($A7,'FL Ratio'!$A$2:$B$9,2,FALSE)*'FL Characterization'!C$2)</f>
        <v>2.4956546556669652</v>
      </c>
      <c r="D7" s="4">
        <f>('[1]Pc, Winter, S3'!D7*Main!$B$5)+(VLOOKUP($A7,'FL Ratio'!$A$2:$B$9,2,FALSE)*'FL Characterization'!D$2)</f>
        <v>2.3948052613226203</v>
      </c>
      <c r="E7" s="4">
        <f>('[1]Pc, Winter, S3'!E7*Main!$B$5)+(VLOOKUP($A7,'FL Ratio'!$A$2:$B$9,2,FALSE)*'FL Characterization'!E$2)</f>
        <v>2.4578292105729922</v>
      </c>
      <c r="F7" s="4">
        <f>('[1]Pc, Winter, S3'!F7*Main!$B$5)+(VLOOKUP($A7,'FL Ratio'!$A$2:$B$9,2,FALSE)*'FL Characterization'!F$2)</f>
        <v>2.3666709133564652</v>
      </c>
      <c r="G7" s="4">
        <f>('[1]Pc, Winter, S3'!G7*Main!$B$5)+(VLOOKUP($A7,'FL Ratio'!$A$2:$B$9,2,FALSE)*'FL Characterization'!G$2)</f>
        <v>2.5098111274285335</v>
      </c>
      <c r="H7" s="4">
        <f>('[1]Pc, Winter, S3'!H7*Main!$B$5)+(VLOOKUP($A7,'FL Ratio'!$A$2:$B$9,2,FALSE)*'FL Characterization'!H$2)</f>
        <v>2.886295021085953</v>
      </c>
      <c r="I7" s="4">
        <f>('[1]Pc, Winter, S3'!I7*Main!$B$5)+(VLOOKUP($A7,'FL Ratio'!$A$2:$B$9,2,FALSE)*'FL Characterization'!I$2)</f>
        <v>3.1760695291532008</v>
      </c>
      <c r="J7" s="4">
        <f>('[1]Pc, Winter, S3'!J7*Main!$B$5)+(VLOOKUP($A7,'FL Ratio'!$A$2:$B$9,2,FALSE)*'FL Characterization'!J$2)</f>
        <v>3.2562028432124568</v>
      </c>
      <c r="K7" s="4">
        <f>('[1]Pc, Winter, S3'!K7*Main!$B$5)+(VLOOKUP($A7,'FL Ratio'!$A$2:$B$9,2,FALSE)*'FL Characterization'!K$2)</f>
        <v>3.45535799029921</v>
      </c>
      <c r="L7" s="4">
        <f>('[1]Pc, Winter, S3'!L7*Main!$B$5)+(VLOOKUP($A7,'FL Ratio'!$A$2:$B$9,2,FALSE)*'FL Characterization'!L$2)</f>
        <v>3.336959886080729</v>
      </c>
      <c r="M7" s="4">
        <f>('[1]Pc, Winter, S3'!M7*Main!$B$5)+(VLOOKUP($A7,'FL Ratio'!$A$2:$B$9,2,FALSE)*'FL Characterization'!M$2)</f>
        <v>3.3655001434077243</v>
      </c>
      <c r="N7" s="4">
        <f>('[1]Pc, Winter, S3'!N7*Main!$B$5)+(VLOOKUP($A7,'FL Ratio'!$A$2:$B$9,2,FALSE)*'FL Characterization'!N$2)</f>
        <v>3.414980517085588</v>
      </c>
      <c r="O7" s="4">
        <f>('[1]Pc, Winter, S3'!O7*Main!$B$5)+(VLOOKUP($A7,'FL Ratio'!$A$2:$B$9,2,FALSE)*'FL Characterization'!O$2)</f>
        <v>3.3757351655191612</v>
      </c>
      <c r="P7" s="4">
        <f>('[1]Pc, Winter, S3'!P7*Main!$B$5)+(VLOOKUP($A7,'FL Ratio'!$A$2:$B$9,2,FALSE)*'FL Characterization'!P$2)</f>
        <v>3.2284953832193457</v>
      </c>
      <c r="Q7" s="4">
        <f>('[1]Pc, Winter, S3'!Q7*Main!$B$5)+(VLOOKUP($A7,'FL Ratio'!$A$2:$B$9,2,FALSE)*'FL Characterization'!Q$2)</f>
        <v>3.1721971613386377</v>
      </c>
      <c r="R7" s="4">
        <f>('[1]Pc, Winter, S3'!R7*Main!$B$5)+(VLOOKUP($A7,'FL Ratio'!$A$2:$B$9,2,FALSE)*'FL Characterization'!R$2)</f>
        <v>3.0951603248336235</v>
      </c>
      <c r="S7" s="4">
        <f>('[1]Pc, Winter, S3'!S7*Main!$B$5)+(VLOOKUP($A7,'FL Ratio'!$A$2:$B$9,2,FALSE)*'FL Characterization'!S$2)</f>
        <v>3.246880062266567</v>
      </c>
      <c r="T7" s="4">
        <f>('[1]Pc, Winter, S3'!T7*Main!$B$5)+(VLOOKUP($A7,'FL Ratio'!$A$2:$B$9,2,FALSE)*'FL Characterization'!T$2)</f>
        <v>3.1302863770580993</v>
      </c>
      <c r="U7" s="4">
        <f>('[1]Pc, Winter, S3'!U7*Main!$B$5)+(VLOOKUP($A7,'FL Ratio'!$A$2:$B$9,2,FALSE)*'FL Characterization'!U$2)</f>
        <v>3.0192579105871529</v>
      </c>
      <c r="V7" s="4">
        <f>('[1]Pc, Winter, S3'!V7*Main!$B$5)+(VLOOKUP($A7,'FL Ratio'!$A$2:$B$9,2,FALSE)*'FL Characterization'!V$2)</f>
        <v>2.9676487391921684</v>
      </c>
      <c r="W7" s="4">
        <f>('[1]Pc, Winter, S3'!W7*Main!$B$5)+(VLOOKUP($A7,'FL Ratio'!$A$2:$B$9,2,FALSE)*'FL Characterization'!W$2)</f>
        <v>2.8229581904907692</v>
      </c>
      <c r="X7" s="4">
        <f>('[1]Pc, Winter, S3'!X7*Main!$B$5)+(VLOOKUP($A7,'FL Ratio'!$A$2:$B$9,2,FALSE)*'FL Characterization'!X$2)</f>
        <v>2.8877925575157679</v>
      </c>
      <c r="Y7" s="4">
        <f>('[1]Pc, Winter, S3'!Y7*Main!$B$5)+(VLOOKUP($A7,'FL Ratio'!$A$2:$B$9,2,FALSE)*'FL Characterization'!Y$2)</f>
        <v>2.7326711894605542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2.2725931698904471</v>
      </c>
      <c r="C8" s="4">
        <f>('[1]Pc, Winter, S3'!C8*Main!$B$5)+(VLOOKUP($A8,'FL Ratio'!$A$2:$B$9,2,FALSE)*'FL Characterization'!C$2)</f>
        <v>2.14115241568157</v>
      </c>
      <c r="D8" s="4">
        <f>('[1]Pc, Winter, S3'!D8*Main!$B$5)+(VLOOKUP($A8,'FL Ratio'!$A$2:$B$9,2,FALSE)*'FL Characterization'!D$2)</f>
        <v>2.0235091554172469</v>
      </c>
      <c r="E8" s="4">
        <f>('[1]Pc, Winter, S3'!E8*Main!$B$5)+(VLOOKUP($A8,'FL Ratio'!$A$2:$B$9,2,FALSE)*'FL Characterization'!E$2)</f>
        <v>2.0160075914091076</v>
      </c>
      <c r="F8" s="4">
        <f>('[1]Pc, Winter, S3'!F8*Main!$B$5)+(VLOOKUP($A8,'FL Ratio'!$A$2:$B$9,2,FALSE)*'FL Characterization'!F$2)</f>
        <v>1.9499968051679055</v>
      </c>
      <c r="G8" s="4">
        <f>('[1]Pc, Winter, S3'!G8*Main!$B$5)+(VLOOKUP($A8,'FL Ratio'!$A$2:$B$9,2,FALSE)*'FL Characterization'!G$2)</f>
        <v>2.0876087603835467</v>
      </c>
      <c r="H8" s="4">
        <f>('[1]Pc, Winter, S3'!H8*Main!$B$5)+(VLOOKUP($A8,'FL Ratio'!$A$2:$B$9,2,FALSE)*'FL Characterization'!H$2)</f>
        <v>2.6637661179189691</v>
      </c>
      <c r="I8" s="4">
        <f>('[1]Pc, Winter, S3'!I8*Main!$B$5)+(VLOOKUP($A8,'FL Ratio'!$A$2:$B$9,2,FALSE)*'FL Characterization'!I$2)</f>
        <v>2.7874441496616607</v>
      </c>
      <c r="J8" s="4">
        <f>('[1]Pc, Winter, S3'!J8*Main!$B$5)+(VLOOKUP($A8,'FL Ratio'!$A$2:$B$9,2,FALSE)*'FL Characterization'!J$2)</f>
        <v>2.9820794964719135</v>
      </c>
      <c r="K8" s="4">
        <f>('[1]Pc, Winter, S3'!K8*Main!$B$5)+(VLOOKUP($A8,'FL Ratio'!$A$2:$B$9,2,FALSE)*'FL Characterization'!K$2)</f>
        <v>2.9230798239841853</v>
      </c>
      <c r="L8" s="4">
        <f>('[1]Pc, Winter, S3'!L8*Main!$B$5)+(VLOOKUP($A8,'FL Ratio'!$A$2:$B$9,2,FALSE)*'FL Characterization'!L$2)</f>
        <v>2.9575690746559027</v>
      </c>
      <c r="M8" s="4">
        <f>('[1]Pc, Winter, S3'!M8*Main!$B$5)+(VLOOKUP($A8,'FL Ratio'!$A$2:$B$9,2,FALSE)*'FL Characterization'!M$2)</f>
        <v>2.9355054299197665</v>
      </c>
      <c r="N8" s="4">
        <f>('[1]Pc, Winter, S3'!N8*Main!$B$5)+(VLOOKUP($A8,'FL Ratio'!$A$2:$B$9,2,FALSE)*'FL Characterization'!N$2)</f>
        <v>2.9144683964798102</v>
      </c>
      <c r="O8" s="4">
        <f>('[1]Pc, Winter, S3'!O8*Main!$B$5)+(VLOOKUP($A8,'FL Ratio'!$A$2:$B$9,2,FALSE)*'FL Characterization'!O$2)</f>
        <v>2.9116639192158695</v>
      </c>
      <c r="P8" s="4">
        <f>('[1]Pc, Winter, S3'!P8*Main!$B$5)+(VLOOKUP($A8,'FL Ratio'!$A$2:$B$9,2,FALSE)*'FL Characterization'!P$2)</f>
        <v>2.7311278316083634</v>
      </c>
      <c r="Q8" s="4">
        <f>('[1]Pc, Winter, S3'!Q8*Main!$B$5)+(VLOOKUP($A8,'FL Ratio'!$A$2:$B$9,2,FALSE)*'FL Characterization'!Q$2)</f>
        <v>2.7271341200290511</v>
      </c>
      <c r="R8" s="4">
        <f>('[1]Pc, Winter, S3'!R8*Main!$B$5)+(VLOOKUP($A8,'FL Ratio'!$A$2:$B$9,2,FALSE)*'FL Characterization'!R$2)</f>
        <v>2.875667722801841</v>
      </c>
      <c r="S8" s="4">
        <f>('[1]Pc, Winter, S3'!S8*Main!$B$5)+(VLOOKUP($A8,'FL Ratio'!$A$2:$B$9,2,FALSE)*'FL Characterization'!S$2)</f>
        <v>3.3405006497142087</v>
      </c>
      <c r="T8" s="4">
        <f>('[1]Pc, Winter, S3'!T8*Main!$B$5)+(VLOOKUP($A8,'FL Ratio'!$A$2:$B$9,2,FALSE)*'FL Characterization'!T$2)</f>
        <v>3.1176709243897682</v>
      </c>
      <c r="U8" s="4">
        <f>('[1]Pc, Winter, S3'!U8*Main!$B$5)+(VLOOKUP($A8,'FL Ratio'!$A$2:$B$9,2,FALSE)*'FL Characterization'!U$2)</f>
        <v>2.856582563358395</v>
      </c>
      <c r="V8" s="4">
        <f>('[1]Pc, Winter, S3'!V8*Main!$B$5)+(VLOOKUP($A8,'FL Ratio'!$A$2:$B$9,2,FALSE)*'FL Characterization'!V$2)</f>
        <v>2.8395096596652003</v>
      </c>
      <c r="W8" s="4">
        <f>('[1]Pc, Winter, S3'!W8*Main!$B$5)+(VLOOKUP($A8,'FL Ratio'!$A$2:$B$9,2,FALSE)*'FL Characterization'!W$2)</f>
        <v>2.7007917522903382</v>
      </c>
      <c r="X8" s="4">
        <f>('[1]Pc, Winter, S3'!X8*Main!$B$5)+(VLOOKUP($A8,'FL Ratio'!$A$2:$B$9,2,FALSE)*'FL Characterization'!X$2)</f>
        <v>2.6067147217773106</v>
      </c>
      <c r="Y8" s="4">
        <f>('[1]Pc, Winter, S3'!Y8*Main!$B$5)+(VLOOKUP($A8,'FL Ratio'!$A$2:$B$9,2,FALSE)*'FL Characterization'!Y$2)</f>
        <v>2.4132747072254723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1.739116621711829</v>
      </c>
      <c r="C9" s="4">
        <f>('[1]Pc, Winter, S3'!C9*Main!$B$5)+(VLOOKUP($A9,'FL Ratio'!$A$2:$B$9,2,FALSE)*'FL Characterization'!C$2)</f>
        <v>1.7240625208929514</v>
      </c>
      <c r="D9" s="4">
        <f>('[1]Pc, Winter, S3'!D9*Main!$B$5)+(VLOOKUP($A9,'FL Ratio'!$A$2:$B$9,2,FALSE)*'FL Characterization'!D$2)</f>
        <v>1.6347776369604621</v>
      </c>
      <c r="E9" s="4">
        <f>('[1]Pc, Winter, S3'!E9*Main!$B$5)+(VLOOKUP($A9,'FL Ratio'!$A$2:$B$9,2,FALSE)*'FL Characterization'!E$2)</f>
        <v>1.6116488300327787</v>
      </c>
      <c r="F9" s="4">
        <f>('[1]Pc, Winter, S3'!F9*Main!$B$5)+(VLOOKUP($A9,'FL Ratio'!$A$2:$B$9,2,FALSE)*'FL Characterization'!F$2)</f>
        <v>1.5857354532411225</v>
      </c>
      <c r="G9" s="4">
        <f>('[1]Pc, Winter, S3'!G9*Main!$B$5)+(VLOOKUP($A9,'FL Ratio'!$A$2:$B$9,2,FALSE)*'FL Characterization'!G$2)</f>
        <v>1.812328037783278</v>
      </c>
      <c r="H9" s="4">
        <f>('[1]Pc, Winter, S3'!H9*Main!$B$5)+(VLOOKUP($A9,'FL Ratio'!$A$2:$B$9,2,FALSE)*'FL Characterization'!H$2)</f>
        <v>2.9103226533736075</v>
      </c>
      <c r="I9" s="4">
        <f>('[1]Pc, Winter, S3'!I9*Main!$B$5)+(VLOOKUP($A9,'FL Ratio'!$A$2:$B$9,2,FALSE)*'FL Characterization'!I$2)</f>
        <v>3.0577908291768274</v>
      </c>
      <c r="J9" s="4">
        <f>('[1]Pc, Winter, S3'!J9*Main!$B$5)+(VLOOKUP($A9,'FL Ratio'!$A$2:$B$9,2,FALSE)*'FL Characterization'!J$2)</f>
        <v>3.167034320322399</v>
      </c>
      <c r="K9" s="4">
        <f>('[1]Pc, Winter, S3'!K9*Main!$B$5)+(VLOOKUP($A9,'FL Ratio'!$A$2:$B$9,2,FALSE)*'FL Characterization'!K$2)</f>
        <v>3.1738574317467139</v>
      </c>
      <c r="L9" s="4">
        <f>('[1]Pc, Winter, S3'!L9*Main!$B$5)+(VLOOKUP($A9,'FL Ratio'!$A$2:$B$9,2,FALSE)*'FL Characterization'!L$2)</f>
        <v>3.38784300741175</v>
      </c>
      <c r="M9" s="4">
        <f>('[1]Pc, Winter, S3'!M9*Main!$B$5)+(VLOOKUP($A9,'FL Ratio'!$A$2:$B$9,2,FALSE)*'FL Characterization'!M$2)</f>
        <v>3.2460401193378554</v>
      </c>
      <c r="N9" s="4">
        <f>('[1]Pc, Winter, S3'!N9*Main!$B$5)+(VLOOKUP($A9,'FL Ratio'!$A$2:$B$9,2,FALSE)*'FL Characterization'!N$2)</f>
        <v>3.1799459123158593</v>
      </c>
      <c r="O9" s="4">
        <f>('[1]Pc, Winter, S3'!O9*Main!$B$5)+(VLOOKUP($A9,'FL Ratio'!$A$2:$B$9,2,FALSE)*'FL Characterization'!O$2)</f>
        <v>3.2097634540397069</v>
      </c>
      <c r="P9" s="4">
        <f>('[1]Pc, Winter, S3'!P9*Main!$B$5)+(VLOOKUP($A9,'FL Ratio'!$A$2:$B$9,2,FALSE)*'FL Characterization'!P$2)</f>
        <v>2.7625158536094947</v>
      </c>
      <c r="Q9" s="4">
        <f>('[1]Pc, Winter, S3'!Q9*Main!$B$5)+(VLOOKUP($A9,'FL Ratio'!$A$2:$B$9,2,FALSE)*'FL Characterization'!Q$2)</f>
        <v>2.6009193799793153</v>
      </c>
      <c r="R9" s="4">
        <f>('[1]Pc, Winter, S3'!R9*Main!$B$5)+(VLOOKUP($A9,'FL Ratio'!$A$2:$B$9,2,FALSE)*'FL Characterization'!R$2)</f>
        <v>2.5902879149492968</v>
      </c>
      <c r="S9" s="4">
        <f>('[1]Pc, Winter, S3'!S9*Main!$B$5)+(VLOOKUP($A9,'FL Ratio'!$A$2:$B$9,2,FALSE)*'FL Characterization'!S$2)</f>
        <v>2.912479331390915</v>
      </c>
      <c r="T9" s="4">
        <f>('[1]Pc, Winter, S3'!T9*Main!$B$5)+(VLOOKUP($A9,'FL Ratio'!$A$2:$B$9,2,FALSE)*'FL Characterization'!T$2)</f>
        <v>2.7841827422333818</v>
      </c>
      <c r="U9" s="4">
        <f>('[1]Pc, Winter, S3'!U9*Main!$B$5)+(VLOOKUP($A9,'FL Ratio'!$A$2:$B$9,2,FALSE)*'FL Characterization'!U$2)</f>
        <v>2.6134093174942183</v>
      </c>
      <c r="V9" s="4">
        <f>('[1]Pc, Winter, S3'!V9*Main!$B$5)+(VLOOKUP($A9,'FL Ratio'!$A$2:$B$9,2,FALSE)*'FL Characterization'!V$2)</f>
        <v>2.5782206631515265</v>
      </c>
      <c r="W9" s="4">
        <f>('[1]Pc, Winter, S3'!W9*Main!$B$5)+(VLOOKUP($A9,'FL Ratio'!$A$2:$B$9,2,FALSE)*'FL Characterization'!W$2)</f>
        <v>2.3865141611913874</v>
      </c>
      <c r="X9" s="4">
        <f>('[1]Pc, Winter, S3'!X9*Main!$B$5)+(VLOOKUP($A9,'FL Ratio'!$A$2:$B$9,2,FALSE)*'FL Characterization'!X$2)</f>
        <v>2.1177184823266222</v>
      </c>
      <c r="Y9" s="4">
        <f>('[1]Pc, Winter, S3'!Y9*Main!$B$5)+(VLOOKUP($A9,'FL Ratio'!$A$2:$B$9,2,FALSE)*'FL Characterization'!Y$2)</f>
        <v>1.9999853347141112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0.96173292605511673</v>
      </c>
      <c r="C2" s="4">
        <f>('[1]Qc, Winter, S1'!C2*Main!$B$5)</f>
        <v>0.67948056152855441</v>
      </c>
      <c r="D2" s="4">
        <f>('[1]Qc, Winter, S1'!D2*Main!$B$5)</f>
        <v>0.58903648166494882</v>
      </c>
      <c r="E2" s="4">
        <f>('[1]Qc, Winter, S1'!E2*Main!$B$5)</f>
        <v>0.7550425745386864</v>
      </c>
      <c r="F2" s="4">
        <f>('[1]Qc, Winter, S1'!F2*Main!$B$5)</f>
        <v>0.65011395492191904</v>
      </c>
      <c r="G2" s="4">
        <f>('[1]Qc, Winter, S1'!G2*Main!$B$5)</f>
        <v>0.53450461904904389</v>
      </c>
      <c r="H2" s="4">
        <f>('[1]Qc, Winter, S1'!H2*Main!$B$5)</f>
        <v>0.4422483556361978</v>
      </c>
      <c r="I2" s="4">
        <f>('[1]Qc, Winter, S1'!I2*Main!$B$5)</f>
        <v>1.5454520751579741</v>
      </c>
      <c r="J2" s="4">
        <f>('[1]Qc, Winter, S1'!J2*Main!$B$5)</f>
        <v>1.6162197934932148</v>
      </c>
      <c r="K2" s="4">
        <f>('[1]Qc, Winter, S1'!K2*Main!$B$5)</f>
        <v>1.3862396969739501</v>
      </c>
      <c r="L2" s="4">
        <f>('[1]Qc, Winter, S1'!L2*Main!$B$5)</f>
        <v>1.6150698881480765</v>
      </c>
      <c r="M2" s="4">
        <f>('[1]Qc, Winter, S1'!M2*Main!$B$5)</f>
        <v>1.500721037543336</v>
      </c>
      <c r="N2" s="4">
        <f>('[1]Qc, Winter, S1'!N2*Main!$B$5)</f>
        <v>1.507332893166724</v>
      </c>
      <c r="O2" s="4">
        <f>('[1]Qc, Winter, S1'!O2*Main!$B$5)</f>
        <v>1.3459908360518602</v>
      </c>
      <c r="P2" s="4">
        <f>('[1]Qc, Winter, S1'!P2*Main!$B$5)</f>
        <v>0.79871695319953884</v>
      </c>
      <c r="Q2" s="4">
        <f>('[1]Qc, Winter, S1'!Q2*Main!$B$5)</f>
        <v>1.2505454316420108</v>
      </c>
      <c r="R2" s="4">
        <f>('[1]Qc, Winter, S1'!R2*Main!$B$5)</f>
        <v>1.4998363981593636</v>
      </c>
      <c r="S2" s="4">
        <f>('[1]Qc, Winter, S1'!S2*Main!$B$5)</f>
        <v>1.3994413265599521</v>
      </c>
      <c r="T2" s="4">
        <f>('[1]Qc, Winter, S1'!T2*Main!$B$5)</f>
        <v>0.97807141001131503</v>
      </c>
      <c r="U2" s="4">
        <f>('[1]Qc, Winter, S1'!U2*Main!$B$5)</f>
        <v>1.0146909840866676</v>
      </c>
      <c r="V2" s="4">
        <f>('[1]Qc, Winter, S1'!V2*Main!$B$5)</f>
        <v>0.94509599644021558</v>
      </c>
      <c r="W2" s="4">
        <f>('[1]Qc, Winter, S1'!W2*Main!$B$5)</f>
        <v>0.58625064561213847</v>
      </c>
      <c r="X2" s="4">
        <f>('[1]Qc, Winter, S1'!X2*Main!$B$5)</f>
        <v>0.46765576623110849</v>
      </c>
      <c r="Y2" s="4">
        <f>('[1]Qc, Winter, S1'!Y2*Main!$B$5)</f>
        <v>0.48470503939746273</v>
      </c>
    </row>
    <row r="3" spans="1:25" x14ac:dyDescent="0.25">
      <c r="A3">
        <v>2</v>
      </c>
      <c r="B3" s="4">
        <f>('[1]Qc, Winter, S1'!B3*Main!$B$5)</f>
        <v>-1.5179727085417134</v>
      </c>
      <c r="C3" s="4">
        <f>('[1]Qc, Winter, S1'!C3*Main!$B$5)</f>
        <v>-1.5176380380676051</v>
      </c>
      <c r="D3" s="4">
        <f>('[1]Qc, Winter, S1'!D3*Main!$B$5)</f>
        <v>-1.5595142087740494</v>
      </c>
      <c r="E3" s="4">
        <f>('[1]Qc, Winter, S1'!E3*Main!$B$5)</f>
        <v>-1.630955651571121</v>
      </c>
      <c r="F3" s="4">
        <f>('[1]Qc, Winter, S1'!F3*Main!$B$5)</f>
        <v>-1.6152933748877794</v>
      </c>
      <c r="G3" s="4">
        <f>('[1]Qc, Winter, S1'!G3*Main!$B$5)</f>
        <v>-1.4824617591993587</v>
      </c>
      <c r="H3" s="4">
        <f>('[1]Qc, Winter, S1'!H3*Main!$B$5)</f>
        <v>-0.93999740276636168</v>
      </c>
      <c r="I3" s="4">
        <f>('[1]Qc, Winter, S1'!I3*Main!$B$5)</f>
        <v>-0.18069446831729447</v>
      </c>
      <c r="J3" s="4">
        <f>('[1]Qc, Winter, S1'!J3*Main!$B$5)</f>
        <v>-0.19417912563194431</v>
      </c>
      <c r="K3" s="4">
        <f>('[1]Qc, Winter, S1'!K3*Main!$B$5)</f>
        <v>-0.12868381234399789</v>
      </c>
      <c r="L3" s="4">
        <f>('[1]Qc, Winter, S1'!L3*Main!$B$5)</f>
        <v>-0.1133572614020253</v>
      </c>
      <c r="M3" s="4">
        <f>('[1]Qc, Winter, S1'!M3*Main!$B$5)</f>
        <v>-0.50590612971062809</v>
      </c>
      <c r="N3" s="4">
        <f>('[1]Qc, Winter, S1'!N3*Main!$B$5)</f>
        <v>-0.73907451632866739</v>
      </c>
      <c r="O3" s="4">
        <f>('[1]Qc, Winter, S1'!O3*Main!$B$5)</f>
        <v>-0.95808784941657921</v>
      </c>
      <c r="P3" s="4">
        <f>('[1]Qc, Winter, S1'!P3*Main!$B$5)</f>
        <v>-0.9508848965999579</v>
      </c>
      <c r="Q3" s="4">
        <f>('[1]Qc, Winter, S1'!Q3*Main!$B$5)</f>
        <v>-0.96696551137593501</v>
      </c>
      <c r="R3" s="4">
        <f>('[1]Qc, Winter, S1'!R3*Main!$B$5)</f>
        <v>-0.76026413217110134</v>
      </c>
      <c r="S3" s="4">
        <f>('[1]Qc, Winter, S1'!S3*Main!$B$5)</f>
        <v>0.24987718691906588</v>
      </c>
      <c r="T3" s="4">
        <f>('[1]Qc, Winter, S1'!T3*Main!$B$5)</f>
        <v>-3.5216379024153054E-2</v>
      </c>
      <c r="U3" s="4">
        <f>('[1]Qc, Winter, S1'!U3*Main!$B$5)</f>
        <v>-0.41570474856265655</v>
      </c>
      <c r="V3" s="4">
        <f>('[1]Qc, Winter, S1'!V3*Main!$B$5)</f>
        <v>-0.7705659526750076</v>
      </c>
      <c r="W3" s="4">
        <f>('[1]Qc, Winter, S1'!W3*Main!$B$5)</f>
        <v>-1.0136154096648644</v>
      </c>
      <c r="X3" s="4">
        <f>('[1]Qc, Winter, S1'!X3*Main!$B$5)</f>
        <v>-1.1116889338252087</v>
      </c>
      <c r="Y3" s="4">
        <f>('[1]Qc, Winter, S1'!Y3*Main!$B$5)</f>
        <v>-1.2728306565738841</v>
      </c>
    </row>
    <row r="4" spans="1:25" x14ac:dyDescent="0.25">
      <c r="A4">
        <v>3</v>
      </c>
      <c r="B4" s="4">
        <f>('[1]Qc, Winter, S1'!B4*Main!$B$5)</f>
        <v>-1.1613798395724682</v>
      </c>
      <c r="C4" s="4">
        <f>('[1]Qc, Winter, S1'!C4*Main!$B$5)</f>
        <v>-1.2531322174945516</v>
      </c>
      <c r="D4" s="4">
        <f>('[1]Qc, Winter, S1'!D4*Main!$B$5)</f>
        <v>-1.2761174171094838</v>
      </c>
      <c r="E4" s="4">
        <f>('[1]Qc, Winter, S1'!E4*Main!$B$5)</f>
        <v>-1.2590514332121716</v>
      </c>
      <c r="F4" s="4">
        <f>('[1]Qc, Winter, S1'!F4*Main!$B$5)</f>
        <v>-1.2600986198909381</v>
      </c>
      <c r="G4" s="4">
        <f>('[1]Qc, Winter, S1'!G4*Main!$B$5)</f>
        <v>-1.0522362976007411</v>
      </c>
      <c r="H4" s="4">
        <f>('[1]Qc, Winter, S1'!H4*Main!$B$5)</f>
        <v>-3.9182145357322874E-2</v>
      </c>
      <c r="I4" s="4">
        <f>('[1]Qc, Winter, S1'!I4*Main!$B$5)</f>
        <v>0.54249771289687898</v>
      </c>
      <c r="J4" s="4">
        <f>('[1]Qc, Winter, S1'!J4*Main!$B$5)</f>
        <v>0.69142347494002476</v>
      </c>
      <c r="K4" s="4">
        <f>('[1]Qc, Winter, S1'!K4*Main!$B$5)</f>
        <v>0.48166190457534747</v>
      </c>
      <c r="L4" s="4">
        <f>('[1]Qc, Winter, S1'!L4*Main!$B$5)</f>
        <v>0.2843842693080641</v>
      </c>
      <c r="M4" s="4">
        <f>('[1]Qc, Winter, S1'!M4*Main!$B$5)</f>
        <v>0.56408828248762466</v>
      </c>
      <c r="N4" s="4">
        <f>('[1]Qc, Winter, S1'!N4*Main!$B$5)</f>
        <v>0.35568584137977638</v>
      </c>
      <c r="O4" s="4">
        <f>('[1]Qc, Winter, S1'!O4*Main!$B$5)</f>
        <v>0.10791266246041165</v>
      </c>
      <c r="P4" s="4">
        <f>('[1]Qc, Winter, S1'!P4*Main!$B$5)</f>
        <v>-0.42692775840900443</v>
      </c>
      <c r="Q4" s="4">
        <f>('[1]Qc, Winter, S1'!Q4*Main!$B$5)</f>
        <v>-0.42710943122210304</v>
      </c>
      <c r="R4" s="4">
        <f>('[1]Qc, Winter, S1'!R4*Main!$B$5)</f>
        <v>-0.35183508259993679</v>
      </c>
      <c r="S4" s="4">
        <f>('[1]Qc, Winter, S1'!S4*Main!$B$5)</f>
        <v>-0.17749369371027315</v>
      </c>
      <c r="T4" s="4">
        <f>('[1]Qc, Winter, S1'!T4*Main!$B$5)</f>
        <v>-0.43259833981771106</v>
      </c>
      <c r="U4" s="4">
        <f>('[1]Qc, Winter, S1'!U4*Main!$B$5)</f>
        <v>-0.24648247244901603</v>
      </c>
      <c r="V4" s="4">
        <f>('[1]Qc, Winter, S1'!V4*Main!$B$5)</f>
        <v>-0.33840728266969244</v>
      </c>
      <c r="W4" s="4">
        <f>('[1]Qc, Winter, S1'!W4*Main!$B$5)</f>
        <v>-0.56128763296788386</v>
      </c>
      <c r="X4" s="4">
        <f>('[1]Qc, Winter, S1'!X4*Main!$B$5)</f>
        <v>-0.88675703489269053</v>
      </c>
      <c r="Y4" s="4">
        <f>('[1]Qc, Winter, S1'!Y4*Main!$B$5)</f>
        <v>-1.00100512303572</v>
      </c>
    </row>
    <row r="5" spans="1:25" x14ac:dyDescent="0.25">
      <c r="A5">
        <v>4</v>
      </c>
      <c r="B5" s="4">
        <f>('[1]Qc, Winter, S1'!B5*Main!$B$5)</f>
        <v>-0.95222305029884247</v>
      </c>
      <c r="C5" s="4">
        <f>('[1]Qc, Winter, S1'!C5*Main!$B$5)</f>
        <v>-0.96166718607056201</v>
      </c>
      <c r="D5" s="4">
        <f>('[1]Qc, Winter, S1'!D5*Main!$B$5)</f>
        <v>-0.97147953597354675</v>
      </c>
      <c r="E5" s="4">
        <f>('[1]Qc, Winter, S1'!E5*Main!$B$5)</f>
        <v>-0.97998474559251292</v>
      </c>
      <c r="F5" s="4">
        <f>('[1]Qc, Winter, S1'!F5*Main!$B$5)</f>
        <v>-0.98434787760095499</v>
      </c>
      <c r="G5" s="4">
        <f>('[1]Qc, Winter, S1'!G5*Main!$B$5)</f>
        <v>-0.89993989104804117</v>
      </c>
      <c r="H5" s="4">
        <f>('[1]Qc, Winter, S1'!H5*Main!$B$5)</f>
        <v>-0.78079365817712054</v>
      </c>
      <c r="I5" s="4">
        <f>('[1]Qc, Winter, S1'!I5*Main!$B$5)</f>
        <v>-0.71286252499266145</v>
      </c>
      <c r="J5" s="4">
        <f>('[1]Qc, Winter, S1'!J5*Main!$B$5)</f>
        <v>-0.73373906006239409</v>
      </c>
      <c r="K5" s="4">
        <f>('[1]Qc, Winter, S1'!K5*Main!$B$5)</f>
        <v>-0.81284439199493608</v>
      </c>
      <c r="L5" s="4">
        <f>('[1]Qc, Winter, S1'!L5*Main!$B$5)</f>
        <v>-0.86698688018017001</v>
      </c>
      <c r="M5" s="4">
        <f>('[1]Qc, Winter, S1'!M5*Main!$B$5)</f>
        <v>-0.91799961452289214</v>
      </c>
      <c r="N5" s="4">
        <f>('[1]Qc, Winter, S1'!N5*Main!$B$5)</f>
        <v>-0.91908563413575051</v>
      </c>
      <c r="O5" s="4">
        <f>('[1]Qc, Winter, S1'!O5*Main!$B$5)</f>
        <v>-0.93598580783600094</v>
      </c>
      <c r="P5" s="4">
        <f>('[1]Qc, Winter, S1'!P5*Main!$B$5)</f>
        <v>-0.94421479058327651</v>
      </c>
      <c r="Q5" s="4">
        <f>('[1]Qc, Winter, S1'!Q5*Main!$B$5)</f>
        <v>-0.91604809950915944</v>
      </c>
      <c r="R5" s="4">
        <f>('[1]Qc, Winter, S1'!R5*Main!$B$5)</f>
        <v>-0.77549163315254566</v>
      </c>
      <c r="S5" s="4">
        <f>('[1]Qc, Winter, S1'!S5*Main!$B$5)</f>
        <v>-0.46219866752681193</v>
      </c>
      <c r="T5" s="4">
        <f>('[1]Qc, Winter, S1'!T5*Main!$B$5)</f>
        <v>-0.59616472390225284</v>
      </c>
      <c r="U5" s="4">
        <f>('[1]Qc, Winter, S1'!U5*Main!$B$5)</f>
        <v>-0.72315359965756021</v>
      </c>
      <c r="V5" s="4">
        <f>('[1]Qc, Winter, S1'!V5*Main!$B$5)</f>
        <v>-0.77849265122292222</v>
      </c>
      <c r="W5" s="4">
        <f>('[1]Qc, Winter, S1'!W5*Main!$B$5)</f>
        <v>-0.82361405887526506</v>
      </c>
      <c r="X5" s="4">
        <f>('[1]Qc, Winter, S1'!X5*Main!$B$5)</f>
        <v>-0.87063174279432665</v>
      </c>
      <c r="Y5" s="4">
        <f>('[1]Qc, Winter, S1'!Y5*Main!$B$5)</f>
        <v>-0.87484751624969681</v>
      </c>
    </row>
    <row r="6" spans="1:25" x14ac:dyDescent="0.25">
      <c r="A6">
        <v>5</v>
      </c>
      <c r="B6" s="4">
        <f>('[1]Qc, Winter, S1'!B6*Main!$B$5)</f>
        <v>-0.89601159306255962</v>
      </c>
      <c r="C6" s="4">
        <f>('[1]Qc, Winter, S1'!C6*Main!$B$5)</f>
        <v>-0.94103520990833722</v>
      </c>
      <c r="D6" s="4">
        <f>('[1]Qc, Winter, S1'!D6*Main!$B$5)</f>
        <v>-0.9810216906477891</v>
      </c>
      <c r="E6" s="4">
        <f>('[1]Qc, Winter, S1'!E6*Main!$B$5)</f>
        <v>-0.9845203144923762</v>
      </c>
      <c r="F6" s="4">
        <f>('[1]Qc, Winter, S1'!F6*Main!$B$5)</f>
        <v>-0.98234066768625727</v>
      </c>
      <c r="G6" s="4">
        <f>('[1]Qc, Winter, S1'!G6*Main!$B$5)</f>
        <v>-0.82803559495447465</v>
      </c>
      <c r="H6" s="4">
        <f>('[1]Qc, Winter, S1'!H6*Main!$B$5)</f>
        <v>-0.63105066924425601</v>
      </c>
      <c r="I6" s="4">
        <f>('[1]Qc, Winter, S1'!I6*Main!$B$5)</f>
        <v>-0.51068706785304729</v>
      </c>
      <c r="J6" s="4">
        <f>('[1]Qc, Winter, S1'!J6*Main!$B$5)</f>
        <v>-0.5016386666703162</v>
      </c>
      <c r="K6" s="4">
        <f>('[1]Qc, Winter, S1'!K6*Main!$B$5)</f>
        <v>-0.42019958658238743</v>
      </c>
      <c r="L6" s="4">
        <f>('[1]Qc, Winter, S1'!L6*Main!$B$5)</f>
        <v>-0.41584020003863142</v>
      </c>
      <c r="M6" s="4">
        <f>('[1]Qc, Winter, S1'!M6*Main!$B$5)</f>
        <v>-0.40708440922968481</v>
      </c>
      <c r="N6" s="4">
        <f>('[1]Qc, Winter, S1'!N6*Main!$B$5)</f>
        <v>-0.48993384901569037</v>
      </c>
      <c r="O6" s="4">
        <f>('[1]Qc, Winter, S1'!O6*Main!$B$5)</f>
        <v>-0.52722794878568646</v>
      </c>
      <c r="P6" s="4">
        <f>('[1]Qc, Winter, S1'!P6*Main!$B$5)</f>
        <v>-0.51305034733922061</v>
      </c>
      <c r="Q6" s="4">
        <f>('[1]Qc, Winter, S1'!Q6*Main!$B$5)</f>
        <v>-0.63597802225036004</v>
      </c>
      <c r="R6" s="4">
        <f>('[1]Qc, Winter, S1'!R6*Main!$B$5)</f>
        <v>-0.56344125499847952</v>
      </c>
      <c r="S6" s="4">
        <f>('[1]Qc, Winter, S1'!S6*Main!$B$5)</f>
        <v>-0.28247157612101448</v>
      </c>
      <c r="T6" s="4">
        <f>('[1]Qc, Winter, S1'!T6*Main!$B$5)</f>
        <v>-0.33449299824507556</v>
      </c>
      <c r="U6" s="4">
        <f>('[1]Qc, Winter, S1'!U6*Main!$B$5)</f>
        <v>-0.41589521549743319</v>
      </c>
      <c r="V6" s="4">
        <f>('[1]Qc, Winter, S1'!V6*Main!$B$5)</f>
        <v>-0.4490858621249233</v>
      </c>
      <c r="W6" s="4">
        <f>('[1]Qc, Winter, S1'!W6*Main!$B$5)</f>
        <v>-0.58296737509174112</v>
      </c>
      <c r="X6" s="4">
        <f>('[1]Qc, Winter, S1'!X6*Main!$B$5)</f>
        <v>-0.6447153816415212</v>
      </c>
      <c r="Y6" s="4">
        <f>('[1]Qc, Winter, S1'!Y6*Main!$B$5)</f>
        <v>-0.67446232695170782</v>
      </c>
    </row>
    <row r="7" spans="1:25" x14ac:dyDescent="0.25">
      <c r="A7">
        <v>6</v>
      </c>
      <c r="B7" s="4">
        <f>('[1]Qc, Winter, S1'!B7*Main!$B$5)</f>
        <v>0.28994635763794308</v>
      </c>
      <c r="C7" s="4">
        <f>('[1]Qc, Winter, S1'!C7*Main!$B$5)</f>
        <v>0.22680720372243385</v>
      </c>
      <c r="D7" s="4">
        <f>('[1]Qc, Winter, S1'!D7*Main!$B$5)</f>
        <v>0.17197013103158187</v>
      </c>
      <c r="E7" s="4">
        <f>('[1]Qc, Winter, S1'!E7*Main!$B$5)</f>
        <v>0.25619637031406151</v>
      </c>
      <c r="F7" s="4">
        <f>('[1]Qc, Winter, S1'!F7*Main!$B$5)</f>
        <v>0.21037901153824429</v>
      </c>
      <c r="G7" s="4">
        <f>('[1]Qc, Winter, S1'!G7*Main!$B$5)</f>
        <v>0.30309324107060215</v>
      </c>
      <c r="H7" s="4">
        <f>('[1]Qc, Winter, S1'!H7*Main!$B$5)</f>
        <v>0.40423750884623999</v>
      </c>
      <c r="I7" s="4">
        <f>('[1]Qc, Winter, S1'!I7*Main!$B$5)</f>
        <v>0.78737130749043927</v>
      </c>
      <c r="J7" s="4">
        <f>('[1]Qc, Winter, S1'!J7*Main!$B$5)</f>
        <v>0.90678999152577089</v>
      </c>
      <c r="K7" s="4">
        <f>('[1]Qc, Winter, S1'!K7*Main!$B$5)</f>
        <v>0.93433483144154894</v>
      </c>
      <c r="L7" s="4">
        <f>('[1]Qc, Winter, S1'!L7*Main!$B$5)</f>
        <v>0.88683574410505894</v>
      </c>
      <c r="M7" s="4">
        <f>('[1]Qc, Winter, S1'!M7*Main!$B$5)</f>
        <v>0.9459988880087733</v>
      </c>
      <c r="N7" s="4">
        <f>('[1]Qc, Winter, S1'!N7*Main!$B$5)</f>
        <v>0.93896970896584231</v>
      </c>
      <c r="O7" s="4">
        <f>('[1]Qc, Winter, S1'!O7*Main!$B$5)</f>
        <v>0.92808242974680544</v>
      </c>
      <c r="P7" s="4">
        <f>('[1]Qc, Winter, S1'!P7*Main!$B$5)</f>
        <v>0.7805699428993903</v>
      </c>
      <c r="Q7" s="4">
        <f>('[1]Qc, Winter, S1'!Q7*Main!$B$5)</f>
        <v>0.74249464332250814</v>
      </c>
      <c r="R7" s="4">
        <f>('[1]Qc, Winter, S1'!R7*Main!$B$5)</f>
        <v>0.64532530133029109</v>
      </c>
      <c r="S7" s="4">
        <f>('[1]Qc, Winter, S1'!S7*Main!$B$5)</f>
        <v>0.70596418847406217</v>
      </c>
      <c r="T7" s="4">
        <f>('[1]Qc, Winter, S1'!T7*Main!$B$5)</f>
        <v>0.59842179871019507</v>
      </c>
      <c r="U7" s="4">
        <f>('[1]Qc, Winter, S1'!U7*Main!$B$5)</f>
        <v>0.62447058417437407</v>
      </c>
      <c r="V7" s="4">
        <f>('[1]Qc, Winter, S1'!V7*Main!$B$5)</f>
        <v>0.52797724050296713</v>
      </c>
      <c r="W7" s="4">
        <f>('[1]Qc, Winter, S1'!W7*Main!$B$5)</f>
        <v>0.55577868113396089</v>
      </c>
      <c r="X7" s="4">
        <f>('[1]Qc, Winter, S1'!X7*Main!$B$5)</f>
        <v>0.34503018263627899</v>
      </c>
      <c r="Y7" s="4">
        <f>('[1]Qc, Winter, S1'!Y7*Main!$B$5)</f>
        <v>0.35432885044150991</v>
      </c>
    </row>
    <row r="8" spans="1:25" x14ac:dyDescent="0.25">
      <c r="A8">
        <v>7</v>
      </c>
      <c r="B8" s="4">
        <f>('[1]Qc, Winter, S1'!B8*Main!$B$5)</f>
        <v>-0.86329340186138903</v>
      </c>
      <c r="C8" s="4">
        <f>('[1]Qc, Winter, S1'!C8*Main!$B$5)</f>
        <v>-0.85385393523956243</v>
      </c>
      <c r="D8" s="4">
        <f>('[1]Qc, Winter, S1'!D8*Main!$B$5)</f>
        <v>-0.88068116863109769</v>
      </c>
      <c r="E8" s="4">
        <f>('[1]Qc, Winter, S1'!E8*Main!$B$5)</f>
        <v>-0.89661701129602467</v>
      </c>
      <c r="F8" s="4">
        <f>('[1]Qc, Winter, S1'!F8*Main!$B$5)</f>
        <v>-0.94972108316332404</v>
      </c>
      <c r="G8" s="4">
        <f>('[1]Qc, Winter, S1'!G8*Main!$B$5)</f>
        <v>-0.8503410245545594</v>
      </c>
      <c r="H8" s="4">
        <f>('[1]Qc, Winter, S1'!H8*Main!$B$5)</f>
        <v>-0.72240767807044348</v>
      </c>
      <c r="I8" s="4">
        <f>('[1]Qc, Winter, S1'!I8*Main!$B$5)</f>
        <v>-0.375246378939324</v>
      </c>
      <c r="J8" s="4">
        <f>('[1]Qc, Winter, S1'!J8*Main!$B$5)</f>
        <v>-0.18592533635547165</v>
      </c>
      <c r="K8" s="4">
        <f>('[1]Qc, Winter, S1'!K8*Main!$B$5)</f>
        <v>-0.17257983848919417</v>
      </c>
      <c r="L8" s="4">
        <f>('[1]Qc, Winter, S1'!L8*Main!$B$5)</f>
        <v>-0.13117164769345763</v>
      </c>
      <c r="M8" s="4">
        <f>('[1]Qc, Winter, S1'!M8*Main!$B$5)</f>
        <v>-4.4082072624412785E-2</v>
      </c>
      <c r="N8" s="4">
        <f>('[1]Qc, Winter, S1'!N8*Main!$B$5)</f>
        <v>-0.17897860948313421</v>
      </c>
      <c r="O8" s="4">
        <f>('[1]Qc, Winter, S1'!O8*Main!$B$5)</f>
        <v>-0.18676811087633571</v>
      </c>
      <c r="P8" s="4">
        <f>('[1]Qc, Winter, S1'!P8*Main!$B$5)</f>
        <v>-0.34041008723677479</v>
      </c>
      <c r="Q8" s="4">
        <f>('[1]Qc, Winter, S1'!Q8*Main!$B$5)</f>
        <v>-0.48645894826678099</v>
      </c>
      <c r="R8" s="4">
        <f>('[1]Qc, Winter, S1'!R8*Main!$B$5)</f>
        <v>-0.43904610878404488</v>
      </c>
      <c r="S8" s="4">
        <f>('[1]Qc, Winter, S1'!S8*Main!$B$5)</f>
        <v>-0.48971650044967407</v>
      </c>
      <c r="T8" s="4">
        <f>('[1]Qc, Winter, S1'!T8*Main!$B$5)</f>
        <v>-0.55070976936279847</v>
      </c>
      <c r="U8" s="4">
        <f>('[1]Qc, Winter, S1'!U8*Main!$B$5)</f>
        <v>-0.52872960009932113</v>
      </c>
      <c r="V8" s="4">
        <f>('[1]Qc, Winter, S1'!V8*Main!$B$5)</f>
        <v>-0.60202920629509016</v>
      </c>
      <c r="W8" s="4">
        <f>('[1]Qc, Winter, S1'!W8*Main!$B$5)</f>
        <v>-0.70971044149452978</v>
      </c>
      <c r="X8" s="4">
        <f>('[1]Qc, Winter, S1'!X8*Main!$B$5)</f>
        <v>-0.80073017685632319</v>
      </c>
      <c r="Y8" s="4">
        <f>('[1]Qc, Winter, S1'!Y8*Main!$B$5)</f>
        <v>-0.79647183537418398</v>
      </c>
    </row>
    <row r="9" spans="1:25" x14ac:dyDescent="0.25">
      <c r="A9">
        <v>8</v>
      </c>
      <c r="B9" s="4">
        <f>('[1]Qc, Winter, S1'!B9*Main!$B$5)</f>
        <v>-0.98272384806958191</v>
      </c>
      <c r="C9" s="4">
        <f>('[1]Qc, Winter, S1'!C9*Main!$B$5)</f>
        <v>-1.0035002675328877</v>
      </c>
      <c r="D9" s="4">
        <f>('[1]Qc, Winter, S1'!D9*Main!$B$5)</f>
        <v>-0.99952536444275242</v>
      </c>
      <c r="E9" s="4">
        <f>('[1]Qc, Winter, S1'!E9*Main!$B$5)</f>
        <v>-0.9980890374887843</v>
      </c>
      <c r="F9" s="4">
        <f>('[1]Qc, Winter, S1'!F9*Main!$B$5)</f>
        <v>-0.97751302289710207</v>
      </c>
      <c r="G9" s="4">
        <f>('[1]Qc, Winter, S1'!G9*Main!$B$5)</f>
        <v>-0.93801441226357662</v>
      </c>
      <c r="H9" s="4">
        <f>('[1]Qc, Winter, S1'!H9*Main!$B$5)</f>
        <v>-0.7170573919448523</v>
      </c>
      <c r="I9" s="4">
        <f>('[1]Qc, Winter, S1'!I9*Main!$B$5)</f>
        <v>-0.57045028048811797</v>
      </c>
      <c r="J9" s="4">
        <f>('[1]Qc, Winter, S1'!J9*Main!$B$5)</f>
        <v>-0.52675961546653183</v>
      </c>
      <c r="K9" s="4">
        <f>('[1]Qc, Winter, S1'!K9*Main!$B$5)</f>
        <v>-0.60159823042158533</v>
      </c>
      <c r="L9" s="4">
        <f>('[1]Qc, Winter, S1'!L9*Main!$B$5)</f>
        <v>-0.56807869099853781</v>
      </c>
      <c r="M9" s="4">
        <f>('[1]Qc, Winter, S1'!M9*Main!$B$5)</f>
        <v>-0.51784111360009943</v>
      </c>
      <c r="N9" s="4">
        <f>('[1]Qc, Winter, S1'!N9*Main!$B$5)</f>
        <v>-0.54892227186003495</v>
      </c>
      <c r="O9" s="4">
        <f>('[1]Qc, Winter, S1'!O9*Main!$B$5)</f>
        <v>-0.59429972887995586</v>
      </c>
      <c r="P9" s="4">
        <f>('[1]Qc, Winter, S1'!P9*Main!$B$5)</f>
        <v>-0.72208155864376977</v>
      </c>
      <c r="Q9" s="4">
        <f>('[1]Qc, Winter, S1'!Q9*Main!$B$5)</f>
        <v>-0.8007962100866175</v>
      </c>
      <c r="R9" s="4">
        <f>('[1]Qc, Winter, S1'!R9*Main!$B$5)</f>
        <v>-0.79867480205664487</v>
      </c>
      <c r="S9" s="4">
        <f>('[1]Qc, Winter, S1'!S9*Main!$B$5)</f>
        <v>-0.78759878734274869</v>
      </c>
      <c r="T9" s="4">
        <f>('[1]Qc, Winter, S1'!T9*Main!$B$5)</f>
        <v>-0.83017399410256587</v>
      </c>
      <c r="U9" s="4">
        <f>('[1]Qc, Winter, S1'!U9*Main!$B$5)</f>
        <v>-0.85838251338007876</v>
      </c>
      <c r="V9" s="4">
        <f>('[1]Qc, Winter, S1'!V9*Main!$B$5)</f>
        <v>-0.87307968158536531</v>
      </c>
      <c r="W9" s="4">
        <f>('[1]Qc, Winter, S1'!W9*Main!$B$5)</f>
        <v>-0.89868281812766559</v>
      </c>
      <c r="X9" s="4">
        <f>('[1]Qc, Winter, S1'!X9*Main!$B$5)</f>
        <v>-0.93791420236500811</v>
      </c>
      <c r="Y9" s="4">
        <f>('[1]Qc, Winter, S1'!Y9*Main!$B$5)</f>
        <v>-0.95588484914699157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2024-06-21T09:16:15Z</dcterms:modified>
</cp:coreProperties>
</file>