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4FE7C0A2-B06E-4198-B96B-62868073914A}" xr6:coauthVersionLast="47" xr6:coauthVersionMax="47" xr10:uidLastSave="{00000000-0000-0000-0000-000000000000}"/>
  <bookViews>
    <workbookView xWindow="12450" yWindow="735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N3" i="18" s="1"/>
  <c r="Y4" i="5"/>
  <c r="V2" i="5"/>
  <c r="Y3" i="5"/>
  <c r="M4" i="5"/>
  <c r="X4" i="5"/>
  <c r="L4" i="5"/>
  <c r="W3" i="5"/>
  <c r="K3" i="5"/>
  <c r="J2" i="5"/>
  <c r="W4" i="5"/>
  <c r="W8" i="46" s="1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V5" i="46" l="1"/>
  <c r="T5" i="18"/>
  <c r="I5" i="47"/>
  <c r="L6" i="19"/>
  <c r="L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<sst xmlns="http://schemas.openxmlformats.org/spreadsheetml/2006/main" count="49" uniqueCount="18">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</sst>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2032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1.1268250301319698</v>
      </c>
    </row>
    <row r="6" spans="1:5" x14ac:dyDescent="0.25">
      <c r="A6" t="s">
        <v>4</v>
      </c>
      <c r="B6" s="3">
        <f>((1+[1]Main!$B$3)^($B$3-2020))*$B$4</f>
        <v>5.3502501054737053</v>
      </c>
    </row>
    <row r="7" spans="1:5" x14ac:dyDescent="0.25">
      <c r="A7" t="s">
        <v>5</v>
      </c>
      <c r="B7" s="4">
        <f>SUM('RES installed'!$C$2:$C$7)</f>
        <v>28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0.9810637578688246</v>
      </c>
      <c r="C2" s="4">
        <f>('[1]Qc, Winter, S2'!C2*Main!$B$5)</f>
        <v>0.67254985980096305</v>
      </c>
      <c r="D2" s="4">
        <f>('[1]Qc, Winter, S2'!D2*Main!$B$5)</f>
        <v>0.60087611494641435</v>
      </c>
      <c r="E2" s="4">
        <f>('[1]Qc, Winter, S2'!E2*Main!$B$5)</f>
        <v>0.76259300028407329</v>
      </c>
      <c r="F2" s="4">
        <f>('[1]Qc, Winter, S2'!F2*Main!$B$5)</f>
        <v>0.66318124541584966</v>
      </c>
      <c r="G2" s="4">
        <f>('[1]Qc, Winter, S2'!G2*Main!$B$5)</f>
        <v>0.53984966523953437</v>
      </c>
      <c r="H2" s="4">
        <f>('[1]Qc, Winter, S2'!H2*Main!$B$5)</f>
        <v>0.44667083919255979</v>
      </c>
      <c r="I2" s="4">
        <f>('[1]Qc, Winter, S2'!I2*Main!$B$5)</f>
        <v>1.5765156618686498</v>
      </c>
      <c r="J2" s="4">
        <f>('[1]Qc, Winter, S2'!J2*Main!$B$5)</f>
        <v>1.632381991428147</v>
      </c>
      <c r="K2" s="4">
        <f>('[1]Qc, Winter, S2'!K2*Main!$B$5)</f>
        <v>1.3721000520648159</v>
      </c>
      <c r="L2" s="4">
        <f>('[1]Qc, Winter, S2'!L2*Main!$B$5)</f>
        <v>1.6312205870295575</v>
      </c>
      <c r="M2" s="4">
        <f>('[1]Qc, Winter, S2'!M2*Main!$B$5)</f>
        <v>1.5460428128771446</v>
      </c>
      <c r="N2" s="4">
        <f>('[1]Qc, Winter, S2'!N2*Main!$B$5)</f>
        <v>1.5376302843193754</v>
      </c>
      <c r="O2" s="4">
        <f>('[1]Qc, Winter, S2'!O2*Main!$B$5)</f>
        <v>1.3730452518565026</v>
      </c>
      <c r="P2" s="4">
        <f>('[1]Qc, Winter, S2'!P2*Main!$B$5)</f>
        <v>0.79057004027690359</v>
      </c>
      <c r="Q2" s="4">
        <f>('[1]Qc, Winter, S2'!Q2*Main!$B$5)</f>
        <v>1.2504203770988469</v>
      </c>
      <c r="R2" s="4">
        <f>('[1]Qc, Winter, S2'!R2*Main!$B$5)</f>
        <v>1.5148347621409575</v>
      </c>
      <c r="S2" s="4">
        <f>('[1]Qc, Winter, S2'!S2*Main!$B$5)</f>
        <v>1.4134357398255517</v>
      </c>
      <c r="T2" s="4">
        <f>('[1]Qc, Winter, S2'!T2*Main!$B$5)</f>
        <v>0.9878521241114282</v>
      </c>
      <c r="U2" s="4">
        <f>('[1]Qc, Winter, S2'!U2*Main!$B$5)</f>
        <v>1.0350862728668095</v>
      </c>
      <c r="V2" s="4">
        <f>('[1]Qc, Winter, S2'!V2*Main!$B$5)</f>
        <v>0.93545601727652539</v>
      </c>
      <c r="W2" s="4">
        <f>('[1]Qc, Winter, S2'!W2*Main!$B$5)</f>
        <v>0.59211315206825987</v>
      </c>
      <c r="X2" s="4">
        <f>('[1]Qc, Winter, S2'!X2*Main!$B$5)</f>
        <v>0.48177897037128797</v>
      </c>
      <c r="Y2" s="4">
        <f>('[1]Qc, Winter, S2'!Y2*Main!$B$5)</f>
        <v>0.49934313158726612</v>
      </c>
    </row>
    <row r="3" spans="1:25" x14ac:dyDescent="0.25">
      <c r="A3">
        <v>2</v>
      </c>
      <c r="B3" s="4">
        <f>('[1]Qc, Winter, S2'!B3*Main!$B$5)</f>
        <v>-1.5638154843396732</v>
      </c>
      <c r="C3" s="4">
        <f>('[1]Qc, Winter, S2'!C3*Main!$B$5)</f>
        <v>-1.5021581300793154</v>
      </c>
      <c r="D3" s="4">
        <f>('[1]Qc, Winter, S2'!D3*Main!$B$5)</f>
        <v>-1.5751093508617897</v>
      </c>
      <c r="E3" s="4">
        <f>('[1]Qc, Winter, S2'!E3*Main!$B$5)</f>
        <v>-1.6143199039250957</v>
      </c>
      <c r="F3" s="4">
        <f>('[1]Qc, Winter, S2'!F3*Main!$B$5)</f>
        <v>-1.6314463086366573</v>
      </c>
      <c r="G3" s="4">
        <f>('[1]Qc, Winter, S2'!G3*Main!$B$5)</f>
        <v>-1.4972863767913525</v>
      </c>
      <c r="H3" s="4">
        <f>('[1]Qc, Winter, S2'!H3*Main!$B$5)</f>
        <v>-0.94939737679402536</v>
      </c>
      <c r="I3" s="4">
        <f>('[1]Qc, Winter, S2'!I3*Main!$B$5)</f>
        <v>-0.17885138474045806</v>
      </c>
      <c r="J3" s="4">
        <f>('[1]Qc, Winter, S2'!J3*Main!$B$5)</f>
        <v>-0.1941597077193811</v>
      </c>
      <c r="K3" s="4">
        <f>('[1]Qc, Winter, S2'!K3*Main!$B$5)</f>
        <v>-0.13257006347678665</v>
      </c>
      <c r="L3" s="4">
        <f>('[1]Qc, Winter, S2'!L3*Main!$B$5)</f>
        <v>-0.11220101733572466</v>
      </c>
      <c r="M3" s="4">
        <f>('[1]Qc, Winter, S2'!M3*Main!$B$5)</f>
        <v>-0.51607484291781169</v>
      </c>
      <c r="N3" s="4">
        <f>('[1]Qc, Winter, S2'!N3*Main!$B$5)</f>
        <v>-0.7539299141068736</v>
      </c>
      <c r="O3" s="4">
        <f>('[1]Qc, Winter, S2'!O3*Main!$B$5)</f>
        <v>-0.94831535335253014</v>
      </c>
      <c r="P3" s="4">
        <f>('[1]Qc, Winter, S2'!P3*Main!$B$5)</f>
        <v>-0.96039374556595747</v>
      </c>
      <c r="Q3" s="4">
        <f>('[1]Qc, Winter, S2'!Q3*Main!$B$5)</f>
        <v>-0.99616786981948835</v>
      </c>
      <c r="R3" s="4">
        <f>('[1]Qc, Winter, S2'!R3*Main!$B$5)</f>
        <v>-0.75250943802295622</v>
      </c>
      <c r="S3" s="4">
        <f>('[1]Qc, Winter, S2'!S3*Main!$B$5)</f>
        <v>0.25489971837613912</v>
      </c>
      <c r="T3" s="4">
        <f>('[1]Qc, Winter, S2'!T3*Main!$B$5)</f>
        <v>-3.5212857386250636E-2</v>
      </c>
      <c r="U3" s="4">
        <f>('[1]Qc, Winter, S2'!U3*Main!$B$5)</f>
        <v>-0.41986179604828311</v>
      </c>
      <c r="V3" s="4">
        <f>('[1]Qc, Winter, S2'!V3*Main!$B$5)</f>
        <v>-0.7860543283237752</v>
      </c>
      <c r="W3" s="4">
        <f>('[1]Qc, Winter, S2'!W3*Main!$B$5)</f>
        <v>-1.0135140481238978</v>
      </c>
      <c r="X3" s="4">
        <f>('[1]Qc, Winter, S2'!X3*Main!$B$5)</f>
        <v>-1.1003497067001917</v>
      </c>
      <c r="Y3" s="4">
        <f>('[1]Qc, Winter, S2'!Y3*Main!$B$5)</f>
        <v>-1.2984145527710194</v>
      </c>
    </row>
    <row r="4" spans="1:25" x14ac:dyDescent="0.25">
      <c r="A4">
        <v>3</v>
      </c>
      <c r="B4" s="4">
        <f>('[1]Qc, Winter, S2'!B4*Main!$B$5)</f>
        <v>-1.1847235743478748</v>
      </c>
      <c r="C4" s="4">
        <f>('[1]Qc, Winter, S2'!C4*Main!$B$5)</f>
        <v>-1.2656635396694973</v>
      </c>
      <c r="D4" s="4">
        <f>('[1]Qc, Winter, S2'!D4*Main!$B$5)</f>
        <v>-1.3017673771933846</v>
      </c>
      <c r="E4" s="4">
        <f>('[1]Qc, Winter, S2'!E4*Main!$B$5)</f>
        <v>-1.2843583670197363</v>
      </c>
      <c r="F4" s="4">
        <f>('[1]Qc, Winter, S2'!F4*Main!$B$5)</f>
        <v>-1.2854266021507459</v>
      </c>
      <c r="G4" s="4">
        <f>('[1]Qc, Winter, S2'!G4*Main!$B$5)</f>
        <v>-1.0840138337882834</v>
      </c>
      <c r="H4" s="4">
        <f>('[1]Qc, Winter, S2'!H4*Main!$B$5)</f>
        <v>-3.9969706479005059E-2</v>
      </c>
      <c r="I4" s="4">
        <f>('[1]Qc, Winter, S2'!I4*Main!$B$5)</f>
        <v>0.55888114382636467</v>
      </c>
      <c r="J4" s="4">
        <f>('[1]Qc, Winter, S2'!J4*Main!$B$5)</f>
        <v>0.70532108678631922</v>
      </c>
      <c r="K4" s="4">
        <f>('[1]Qc, Winter, S2'!K4*Main!$B$5)</f>
        <v>0.47674895314867899</v>
      </c>
      <c r="L4" s="4">
        <f>('[1]Qc, Winter, S2'!L4*Main!$B$5)</f>
        <v>0.29297267424116763</v>
      </c>
      <c r="M4" s="4">
        <f>('[1]Qc, Winter, S2'!M4*Main!$B$5)</f>
        <v>0.5640318736593759</v>
      </c>
      <c r="N4" s="4">
        <f>('[1]Qc, Winter, S2'!N4*Main!$B$5)</f>
        <v>0.36642755378944564</v>
      </c>
      <c r="O4" s="4">
        <f>('[1]Qc, Winter, S2'!O4*Main!$B$5)</f>
        <v>0.11117162486671607</v>
      </c>
      <c r="P4" s="4">
        <f>('[1]Qc, Winter, S2'!P4*Main!$B$5)</f>
        <v>-0.43550900635302542</v>
      </c>
      <c r="Q4" s="4">
        <f>('[1]Qc, Winter, S2'!Q4*Main!$B$5)</f>
        <v>-0.44000813604501043</v>
      </c>
      <c r="R4" s="4">
        <f>('[1]Qc, Winter, S2'!R4*Main!$B$5)</f>
        <v>-0.36246050209445485</v>
      </c>
      <c r="S4" s="4">
        <f>('[1]Qc, Winter, S2'!S4*Main!$B$5)</f>
        <v>-0.17568325803442839</v>
      </c>
      <c r="T4" s="4">
        <f>('[1]Qc, Winter, S2'!T4*Main!$B$5)</f>
        <v>-0.4369243232158882</v>
      </c>
      <c r="U4" s="4">
        <f>('[1]Qc, Winter, S2'!U4*Main!$B$5)</f>
        <v>-0.24396835123003605</v>
      </c>
      <c r="V4" s="4">
        <f>('[1]Qc, Winter, S2'!V4*Main!$B$5)</f>
        <v>-0.34179135549638934</v>
      </c>
      <c r="W4" s="4">
        <f>('[1]Qc, Winter, S2'!W4*Main!$B$5)</f>
        <v>-0.55556249911161137</v>
      </c>
      <c r="X4" s="4">
        <f>('[1]Qc, Winter, S2'!X4*Main!$B$5)</f>
        <v>-0.89562460524161747</v>
      </c>
      <c r="Y4" s="4">
        <f>('[1]Qc, Winter, S2'!Y4*Main!$B$5)</f>
        <v>-0.99079487078075568</v>
      </c>
    </row>
    <row r="5" spans="1:25" x14ac:dyDescent="0.25">
      <c r="A5">
        <v>4</v>
      </c>
      <c r="B5" s="4">
        <f>('[1]Qc, Winter, S2'!B5*Main!$B$5)</f>
        <v>-0.95212782799381279</v>
      </c>
      <c r="C5" s="4">
        <f>('[1]Qc, Winter, S2'!C5*Main!$B$5)</f>
        <v>-0.95185818077264239</v>
      </c>
      <c r="D5" s="4">
        <f>('[1]Qc, Winter, S2'!D5*Main!$B$5)</f>
        <v>-0.97138238801994947</v>
      </c>
      <c r="E5" s="4">
        <f>('[1]Qc, Winter, S2'!E5*Main!$B$5)</f>
        <v>-0.96998890118746928</v>
      </c>
      <c r="F5" s="4">
        <f>('[1]Qc, Winter, S2'!F5*Main!$B$5)</f>
        <v>-0.99419135637696454</v>
      </c>
      <c r="G5" s="4">
        <f>('[1]Qc, Winter, S2'!G5*Main!$B$5)</f>
        <v>-0.92711807575769201</v>
      </c>
      <c r="H5" s="4">
        <f>('[1]Qc, Winter, S2'!H5*Main!$B$5)</f>
        <v>-0.7886015947588918</v>
      </c>
      <c r="I5" s="4">
        <f>('[1]Qc, Winter, S2'!I5*Main!$B$5)</f>
        <v>-0.72719106174501402</v>
      </c>
      <c r="J5" s="4">
        <f>('[1]Qc, Winter, S2'!J5*Main!$B$5)</f>
        <v>-0.75589797967627848</v>
      </c>
      <c r="K5" s="4">
        <f>('[1]Qc, Winter, S2'!K5*Main!$B$5)</f>
        <v>-0.83739229263318316</v>
      </c>
      <c r="L5" s="4">
        <f>('[1]Qc, Winter, S2'!L5*Main!$B$5)</f>
        <v>-0.86690018149215198</v>
      </c>
      <c r="M5" s="4">
        <f>('[1]Qc, Winter, S2'!M5*Main!$B$5)</f>
        <v>-0.94572320288148348</v>
      </c>
      <c r="N5" s="4">
        <f>('[1]Qc, Winter, S2'!N5*Main!$B$5)</f>
        <v>-0.93755925538187912</v>
      </c>
      <c r="O5" s="4">
        <f>('[1]Qc, Winter, S2'!O5*Main!$B$5)</f>
        <v>-0.93589220925521732</v>
      </c>
      <c r="P5" s="4">
        <f>('[1]Qc, Winter, S2'!P5*Main!$B$5)</f>
        <v>-0.93458379971932715</v>
      </c>
      <c r="Q5" s="4">
        <f>('[1]Qc, Winter, S2'!Q5*Main!$B$5)</f>
        <v>-0.92520858050425114</v>
      </c>
      <c r="R5" s="4">
        <f>('[1]Qc, Winter, S2'!R5*Main!$B$5)</f>
        <v>-0.76758161849438955</v>
      </c>
      <c r="S5" s="4">
        <f>('[1]Qc, Winter, S2'!S5*Main!$B$5)</f>
        <v>-0.45748424111803843</v>
      </c>
      <c r="T5" s="4">
        <f>('[1]Qc, Winter, S2'!T5*Main!$B$5)</f>
        <v>-0.59610510742986256</v>
      </c>
      <c r="U5" s="4">
        <f>('[1]Qc, Winter, S2'!U5*Main!$B$5)</f>
        <v>-0.7376889870106772</v>
      </c>
      <c r="V5" s="4">
        <f>('[1]Qc, Winter, S2'!V5*Main!$B$5)</f>
        <v>-0.7862775777351515</v>
      </c>
      <c r="W5" s="4">
        <f>('[1]Qc, Winter, S2'!W5*Main!$B$5)</f>
        <v>-0.81521319547473747</v>
      </c>
      <c r="X5" s="4">
        <f>('[1]Qc, Winter, S2'!X5*Main!$B$5)</f>
        <v>-0.89692482142671537</v>
      </c>
      <c r="Y5" s="4">
        <f>('[1]Qc, Winter, S2'!Y5*Main!$B$5)</f>
        <v>-0.88359599141219392</v>
      </c>
    </row>
    <row r="6" spans="1:25" x14ac:dyDescent="0.25">
      <c r="A6">
        <v>5</v>
      </c>
      <c r="B6" s="4">
        <f>('[1]Qc, Winter, S2'!B6*Main!$B$5)</f>
        <v>-0.90497170899318524</v>
      </c>
      <c r="C6" s="4">
        <f>('[1]Qc, Winter, S2'!C6*Main!$B$5)</f>
        <v>-0.9409411063873464</v>
      </c>
      <c r="D6" s="4">
        <f>('[1]Qc, Winter, S2'!D6*Main!$B$5)</f>
        <v>-0.99083190755426698</v>
      </c>
      <c r="E6" s="4">
        <f>('[1]Qc, Winter, S2'!E6*Main!$B$5)</f>
        <v>-0.99436551763729997</v>
      </c>
      <c r="F6" s="4">
        <f>('[1]Qc, Winter, S2'!F6*Main!$B$5)</f>
        <v>-1.0120073558503824</v>
      </c>
      <c r="G6" s="4">
        <f>('[1]Qc, Winter, S2'!G6*Main!$B$5)</f>
        <v>-0.83631595090401945</v>
      </c>
      <c r="H6" s="4">
        <f>('[1]Qc, Winter, S2'!H6*Main!$B$5)</f>
        <v>-0.65010839945543275</v>
      </c>
      <c r="I6" s="4">
        <f>('[1]Qc, Winter, S2'!I6*Main!$B$5)</f>
        <v>-0.51063599914626201</v>
      </c>
      <c r="J6" s="4">
        <f>('[1]Qc, Winter, S2'!J6*Main!$B$5)</f>
        <v>-0.50158850280364908</v>
      </c>
      <c r="K6" s="4">
        <f>('[1]Qc, Winter, S2'!K6*Main!$B$5)</f>
        <v>-0.41591355079924708</v>
      </c>
      <c r="L6" s="4">
        <f>('[1]Qc, Winter, S2'!L6*Main!$B$5)</f>
        <v>-0.42419858805940797</v>
      </c>
      <c r="M6" s="4">
        <f>('[1]Qc, Winter, S2'!M6*Main!$B$5)</f>
        <v>-0.40293214825554202</v>
      </c>
      <c r="N6" s="4">
        <f>('[1]Qc, Winter, S2'!N6*Main!$B$5)</f>
        <v>-0.48493652375573038</v>
      </c>
      <c r="O6" s="4">
        <f>('[1]Qc, Winter, S2'!O6*Main!$B$5)</f>
        <v>-0.53782523055627873</v>
      </c>
      <c r="P6" s="4">
        <f>('[1]Qc, Winter, S2'!P6*Main!$B$5)</f>
        <v>-0.51818085081261289</v>
      </c>
      <c r="Q6" s="4">
        <f>('[1]Qc, Winter, S2'!Q6*Main!$B$5)</f>
        <v>-0.62949104642340636</v>
      </c>
      <c r="R6" s="4">
        <f>('[1]Qc, Winter, S2'!R6*Main!$B$5)</f>
        <v>-0.55769415419749502</v>
      </c>
      <c r="S6" s="4">
        <f>('[1]Qc, Winter, S2'!S6*Main!$B$5)</f>
        <v>-0.29100221771986917</v>
      </c>
      <c r="T6" s="4">
        <f>('[1]Qc, Winter, S2'!T6*Main!$B$5)</f>
        <v>-0.33783792822752634</v>
      </c>
      <c r="U6" s="4">
        <f>('[1]Qc, Winter, S2'!U6*Main!$B$5)</f>
        <v>-0.42425470932893161</v>
      </c>
      <c r="V6" s="4">
        <f>('[1]Qc, Winter, S2'!V6*Main!$B$5)</f>
        <v>-0.44904095353871093</v>
      </c>
      <c r="W6" s="4">
        <f>('[1]Qc, Winter, S2'!W6*Main!$B$5)</f>
        <v>-0.60057298981951168</v>
      </c>
      <c r="X6" s="4">
        <f>('[1]Qc, Winter, S2'!X6*Main!$B$5)</f>
        <v>-0.64465091010335707</v>
      </c>
      <c r="Y6" s="4">
        <f>('[1]Qc, Winter, S2'!Y6*Main!$B$5)</f>
        <v>-0.68120695022122502</v>
      </c>
    </row>
    <row r="7" spans="1:25" x14ac:dyDescent="0.25">
      <c r="A7">
        <v>6</v>
      </c>
      <c r="B7" s="4">
        <f>('[1]Qc, Winter, S2'!B7*Main!$B$5)</f>
        <v>0.29577427942646578</v>
      </c>
      <c r="C7" s="4">
        <f>('[1]Qc, Winter, S2'!C7*Main!$B$5)</f>
        <v>0.22907527575965819</v>
      </c>
      <c r="D7" s="4">
        <f>('[1]Qc, Winter, S2'!D7*Main!$B$5)</f>
        <v>0.17542673066531664</v>
      </c>
      <c r="E7" s="4">
        <f>('[1]Qc, Winter, S2'!E7*Main!$B$5)</f>
        <v>0.2561707506770301</v>
      </c>
      <c r="F7" s="4">
        <f>('[1]Qc, Winter, S2'!F7*Main!$B$5)</f>
        <v>0.21460762967016295</v>
      </c>
      <c r="G7" s="4">
        <f>('[1]Qc, Winter, S2'!G7*Main!$B$5)</f>
        <v>0.30918541521612136</v>
      </c>
      <c r="H7" s="4">
        <f>('[1]Qc, Winter, S2'!H7*Main!$B$5)</f>
        <v>0.40011428625600842</v>
      </c>
      <c r="I7" s="4">
        <f>('[1]Qc, Winter, S2'!I7*Main!$B$5)</f>
        <v>0.78729257035969025</v>
      </c>
      <c r="J7" s="4">
        <f>('[1]Qc, Winter, S2'!J7*Main!$B$5)</f>
        <v>0.93417504926984907</v>
      </c>
      <c r="K7" s="4">
        <f>('[1]Qc, Winter, S2'!K7*Main!$B$5)</f>
        <v>0.96255174335108384</v>
      </c>
      <c r="L7" s="4">
        <f>('[1]Qc, Winter, S2'!L7*Main!$B$5)</f>
        <v>0.88674706053064856</v>
      </c>
      <c r="M7" s="4">
        <f>('[1]Qc, Winter, S2'!M7*Main!$B$5)</f>
        <v>0.9745680544266383</v>
      </c>
      <c r="N7" s="4">
        <f>('[1]Qc, Winter, S2'!N7*Main!$B$5)</f>
        <v>0.93887581199494585</v>
      </c>
      <c r="O7" s="4">
        <f>('[1]Qc, Winter, S2'!O7*Main!$B$5)</f>
        <v>0.91861598896338814</v>
      </c>
      <c r="P7" s="4">
        <f>('[1]Qc, Winter, S2'!P7*Main!$B$5)</f>
        <v>0.79625939875166807</v>
      </c>
      <c r="Q7" s="4">
        <f>('[1]Qc, Winter, S2'!Q7*Main!$B$5)</f>
        <v>0.764917981550848</v>
      </c>
      <c r="R7" s="4">
        <f>('[1]Qc, Winter, S2'!R7*Main!$B$5)</f>
        <v>0.65177855434359422</v>
      </c>
      <c r="S7" s="4">
        <f>('[1]Qc, Winter, S2'!S7*Main!$B$5)</f>
        <v>0.71302383035880279</v>
      </c>
      <c r="T7" s="4">
        <f>('[1]Qc, Winter, S2'!T7*Main!$B$5)</f>
        <v>0.59231789636335119</v>
      </c>
      <c r="U7" s="4">
        <f>('[1]Qc, Winter, S2'!U7*Main!$B$5)</f>
        <v>0.64332959581644023</v>
      </c>
      <c r="V7" s="4">
        <f>('[1]Qc, Winter, S2'!V7*Main!$B$5)</f>
        <v>0.53325701290799687</v>
      </c>
      <c r="W7" s="4">
        <f>('[1]Qc, Winter, S2'!W7*Main!$B$5)</f>
        <v>0.57256319730420657</v>
      </c>
      <c r="X7" s="4">
        <f>('[1]Qc, Winter, S2'!X7*Main!$B$5)</f>
        <v>0.34848048446264179</v>
      </c>
      <c r="Y7" s="4">
        <f>('[1]Qc, Winter, S2'!Y7*Main!$B$5)</f>
        <v>0.35429341755646576</v>
      </c>
    </row>
    <row r="8" spans="1:25" x14ac:dyDescent="0.25">
      <c r="A8">
        <v>7</v>
      </c>
      <c r="B8" s="4">
        <f>('[1]Qc, Winter, S2'!B8*Main!$B$5)</f>
        <v>-0.86320707252120288</v>
      </c>
      <c r="C8" s="4">
        <f>('[1]Qc, Winter, S2'!C8*Main!$B$5)</f>
        <v>-0.86239247459195811</v>
      </c>
      <c r="D8" s="4">
        <f>('[1]Qc, Winter, S2'!D8*Main!$B$5)</f>
        <v>-0.89838286012058277</v>
      </c>
      <c r="E8" s="4">
        <f>('[1]Qc, Winter, S2'!E8*Main!$B$5)</f>
        <v>-0.92369484503716459</v>
      </c>
      <c r="F8" s="4">
        <f>('[1]Qc, Winter, S2'!F8*Main!$B$5)</f>
        <v>-0.94003392811505815</v>
      </c>
      <c r="G8" s="4">
        <f>('[1]Qc, Winter, S2'!G8*Main!$B$5)</f>
        <v>-0.85025599045210409</v>
      </c>
      <c r="H8" s="4">
        <f>('[1]Qc, Winter, S2'!H8*Main!$B$5)</f>
        <v>-0.71503911975412504</v>
      </c>
      <c r="I8" s="4">
        <f>('[1]Qc, Winter, S2'!I8*Main!$B$5)</f>
        <v>-0.38278883115600443</v>
      </c>
      <c r="J8" s="4">
        <f>('[1]Qc, Winter, S2'!J8*Main!$B$5)</f>
        <v>-0.18402889792464586</v>
      </c>
      <c r="K8" s="4">
        <f>('[1]Qc, Winter, S2'!K8*Main!$B$5)</f>
        <v>-0.17779174961156785</v>
      </c>
      <c r="L8" s="4">
        <f>('[1]Qc, Winter, S2'!L8*Main!$B$5)</f>
        <v>-0.13115853052868826</v>
      </c>
      <c r="M8" s="4">
        <f>('[1]Qc, Winter, S2'!M8*Main!$B$5)</f>
        <v>-4.3632435483643768E-2</v>
      </c>
      <c r="N8" s="4">
        <f>('[1]Qc, Winter, S2'!N8*Main!$B$5)</f>
        <v>-0.18257607953374522</v>
      </c>
      <c r="O8" s="4">
        <f>('[1]Qc, Winter, S2'!O8*Main!$B$5)</f>
        <v>-0.19052214990495009</v>
      </c>
      <c r="P8" s="4">
        <f>('[1]Qc, Winter, S2'!P8*Main!$B$5)</f>
        <v>-0.3438141881091426</v>
      </c>
      <c r="Q8" s="4">
        <f>('[1]Qc, Winter, S2'!Q8*Main!$B$5)</f>
        <v>-0.48149706699445982</v>
      </c>
      <c r="R8" s="4">
        <f>('[1]Qc, Winter, S2'!R8*Main!$B$5)</f>
        <v>-0.43456783847444763</v>
      </c>
      <c r="S8" s="4">
        <f>('[1]Qc, Winter, S2'!S8*Main!$B$5)</f>
        <v>-0.49461366545417085</v>
      </c>
      <c r="T8" s="4">
        <f>('[1]Qc, Winter, S2'!T8*Main!$B$5)</f>
        <v>-0.56734120439755498</v>
      </c>
      <c r="U8" s="4">
        <f>('[1]Qc, Winter, S2'!U8*Main!$B$5)</f>
        <v>-0.52867672713931124</v>
      </c>
      <c r="V8" s="4">
        <f>('[1]Qc, Winter, S2'!V8*Main!$B$5)</f>
        <v>-0.60196900337446069</v>
      </c>
      <c r="W8" s="4">
        <f>('[1]Qc, Winter, S2'!W8*Main!$B$5)</f>
        <v>-0.71680754590947515</v>
      </c>
      <c r="X8" s="4">
        <f>('[1]Qc, Winter, S2'!X8*Main!$B$5)</f>
        <v>-0.79256272905238889</v>
      </c>
      <c r="Y8" s="4">
        <f>('[1]Qc, Winter, S2'!Y8*Main!$B$5)</f>
        <v>-0.81248091926520505</v>
      </c>
    </row>
    <row r="9" spans="1:25" x14ac:dyDescent="0.25">
      <c r="A9">
        <v>8</v>
      </c>
      <c r="B9" s="4">
        <f>('[1]Qc, Winter, S2'!B9*Main!$B$5)</f>
        <v>-0.99255108655027779</v>
      </c>
      <c r="C9" s="4">
        <f>('[1]Qc, Winter, S2'!C9*Main!$B$5)</f>
        <v>-1.0236706229102985</v>
      </c>
      <c r="D9" s="4">
        <f>('[1]Qc, Winter, S2'!D9*Main!$B$5)</f>
        <v>-0.9893302057254364</v>
      </c>
      <c r="E9" s="4">
        <f>('[1]Qc, Winter, S2'!E9*Main!$B$5)</f>
        <v>-1.0080699278636722</v>
      </c>
      <c r="F9" s="4">
        <f>('[1]Qc, Winter, S2'!F9*Main!$B$5)</f>
        <v>-0.97741527159481234</v>
      </c>
      <c r="G9" s="4">
        <f>('[1]Qc, Winter, S2'!G9*Main!$B$5)</f>
        <v>-0.93792061082235023</v>
      </c>
      <c r="H9" s="4">
        <f>('[1]Qc, Winter, S2'!H9*Main!$B$5)</f>
        <v>-0.70974340654701495</v>
      </c>
      <c r="I9" s="4">
        <f>('[1]Qc, Winter, S2'!I9*Main!$B$5)</f>
        <v>-0.58191633112592911</v>
      </c>
      <c r="J9" s="4">
        <f>('[1]Qc, Winter, S2'!J9*Main!$B$5)</f>
        <v>-0.54266775585362104</v>
      </c>
      <c r="K9" s="4">
        <f>('[1]Qc, Winter, S2'!K9*Main!$B$5)</f>
        <v>-0.59546192847128521</v>
      </c>
      <c r="L9" s="4">
        <f>('[1]Qc, Winter, S2'!L9*Main!$B$5)</f>
        <v>-0.56802188312943791</v>
      </c>
      <c r="M9" s="4">
        <f>('[1]Qc, Winter, S2'!M9*Main!$B$5)</f>
        <v>-0.52301952473610047</v>
      </c>
      <c r="N9" s="4">
        <f>('[1]Qc, Winter, S2'!N9*Main!$B$5)</f>
        <v>-0.56549972447020802</v>
      </c>
      <c r="O9" s="4">
        <f>('[1]Qc, Winter, S2'!O9*Main!$B$5)</f>
        <v>-0.59424029890706787</v>
      </c>
      <c r="P9" s="4">
        <f>('[1]Qc, Winter, S2'!P9*Main!$B$5)</f>
        <v>-0.71471632674560326</v>
      </c>
      <c r="Q9" s="4">
        <f>('[1]Qc, Winter, S2'!Q9*Main!$B$5)</f>
        <v>-0.81689221390935862</v>
      </c>
      <c r="R9" s="4">
        <f>('[1]Qc, Winter, S2'!R9*Main!$B$5)</f>
        <v>-0.79052831907566712</v>
      </c>
      <c r="S9" s="4">
        <f>('[1]Qc, Winter, S2'!S9*Main!$B$5)</f>
        <v>-0.79547477521617627</v>
      </c>
      <c r="T9" s="4">
        <f>('[1]Qc, Winter, S2'!T9*Main!$B$5)</f>
        <v>-0.84686049138402753</v>
      </c>
      <c r="U9" s="4">
        <f>('[1]Qc, Winter, S2'!U9*Main!$B$5)</f>
        <v>-0.87563600189901825</v>
      </c>
      <c r="V9" s="4">
        <f>('[1]Qc, Winter, S2'!V9*Main!$B$5)</f>
        <v>-0.86417426883319459</v>
      </c>
      <c r="W9" s="4">
        <f>('[1]Qc, Winter, S2'!W9*Main!$B$5)</f>
        <v>-0.9258230392351211</v>
      </c>
      <c r="X9" s="4">
        <f>('[1]Qc, Winter, S2'!X9*Main!$B$5)</f>
        <v>-0.92834747750088498</v>
      </c>
      <c r="Y9" s="4">
        <f>('[1]Qc, Winter, S2'!Y9*Main!$B$5)</f>
        <v>-0.97509813461484607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0.9810637578688246</v>
      </c>
      <c r="C2" s="4">
        <f>('[1]Qc, Winter, S3'!C2*Main!$B$5)</f>
        <v>0.70000087448671655</v>
      </c>
      <c r="D2" s="4">
        <f>('[1]Qc, Winter, S3'!D2*Main!$B$5)</f>
        <v>0.58302830955196627</v>
      </c>
      <c r="E2" s="4">
        <f>('[1]Qc, Winter, S3'!E2*Main!$B$5)</f>
        <v>0.74734114027839182</v>
      </c>
      <c r="F2" s="4">
        <f>('[1]Qc, Winter, S3'!F2*Main!$B$5)</f>
        <v>0.66974739636056113</v>
      </c>
      <c r="G2" s="4">
        <f>('[1]Qc, Winter, S3'!G2*Main!$B$5)</f>
        <v>0.52905267193474359</v>
      </c>
      <c r="H2" s="4">
        <f>('[1]Qc, Winter, S3'!H2*Main!$B$5)</f>
        <v>0.45560425597641097</v>
      </c>
      <c r="I2" s="4">
        <f>('[1]Qc, Winter, S3'!I2*Main!$B$5)</f>
        <v>1.529688463991363</v>
      </c>
      <c r="J2" s="4">
        <f>('[1]Qc, Winter, S3'!J2*Main!$B$5)</f>
        <v>1.6487058113424284</v>
      </c>
      <c r="K2" s="4">
        <f>('[1]Qc, Winter, S3'!K2*Main!$B$5)</f>
        <v>1.4141031148831265</v>
      </c>
      <c r="L2" s="4">
        <f>('[1]Qc, Winter, S3'!L2*Main!$B$5)</f>
        <v>1.6475327928998531</v>
      </c>
      <c r="M2" s="4">
        <f>('[1]Qc, Winter, S3'!M2*Main!$B$5)</f>
        <v>1.5308855303979572</v>
      </c>
      <c r="N2" s="4">
        <f>('[1]Qc, Winter, S3'!N2*Main!$B$5)</f>
        <v>1.4919580976564237</v>
      </c>
      <c r="O2" s="4">
        <f>('[1]Qc, Winter, S3'!O2*Main!$B$5)</f>
        <v>1.345856236968255</v>
      </c>
      <c r="P2" s="4">
        <f>('[1]Qc, Winter, S3'!P2*Main!$B$5)</f>
        <v>0.81477116395884963</v>
      </c>
      <c r="Q2" s="4">
        <f>('[1]Qc, Winter, S3'!Q2*Main!$B$5)</f>
        <v>1.2630508859584311</v>
      </c>
      <c r="R2" s="4">
        <f>('[1]Qc, Winter, S3'!R2*Main!$B$5)</f>
        <v>1.5299831097623673</v>
      </c>
      <c r="S2" s="4">
        <f>('[1]Qc, Winter, S3'!S2*Main!$B$5)</f>
        <v>1.4275700972238072</v>
      </c>
      <c r="T2" s="4">
        <f>('[1]Qc, Winter, S3'!T2*Main!$B$5)</f>
        <v>0.97797360287031387</v>
      </c>
      <c r="U2" s="4">
        <f>('[1]Qc, Winter, S3'!U2*Main!$B$5)</f>
        <v>1.0453346518060851</v>
      </c>
      <c r="V2" s="4">
        <f>('[1]Qc, Winter, S3'!V2*Main!$B$5)</f>
        <v>0.95454695640461784</v>
      </c>
      <c r="W2" s="4">
        <f>('[1]Qc, Winter, S3'!W2*Main!$B$5)</f>
        <v>0.58619202054757724</v>
      </c>
      <c r="X2" s="4">
        <f>('[1]Qc, Winter, S3'!X2*Main!$B$5)</f>
        <v>0.4628856774155512</v>
      </c>
      <c r="Y2" s="4">
        <f>('[1]Qc, Winter, S3'!Y2*Main!$B$5)</f>
        <v>0.49444761068935172</v>
      </c>
    </row>
    <row r="3" spans="1:25" x14ac:dyDescent="0.25">
      <c r="A3">
        <v>2</v>
      </c>
      <c r="B3" s="4">
        <f>('[1]Qc, Winter, S3'!B3*Main!$B$5)</f>
        <v>-1.5484839599834019</v>
      </c>
      <c r="C3" s="4">
        <f>('[1]Qc, Winter, S3'!C3*Main!$B$5)</f>
        <v>-1.532814418448281</v>
      </c>
      <c r="D3" s="4">
        <f>('[1]Qc, Winter, S3'!D3*Main!$B$5)</f>
        <v>-1.5751093508617897</v>
      </c>
      <c r="E3" s="4">
        <f>('[1]Qc, Winter, S3'!E3*Main!$B$5)</f>
        <v>-1.6637378601677006</v>
      </c>
      <c r="F3" s="4">
        <f>('[1]Qc, Winter, S3'!F3*Main!$B$5)</f>
        <v>-1.6640752348093903</v>
      </c>
      <c r="G3" s="4">
        <f>('[1]Qc, Winter, S3'!G3*Main!$B$5)</f>
        <v>-1.5122592405592659</v>
      </c>
      <c r="H3" s="4">
        <f>('[1]Qc, Winter, S3'!H3*Main!$B$5)</f>
        <v>-0.96838532432990587</v>
      </c>
      <c r="I3" s="4">
        <f>('[1]Qc, Winter, S3'!I3*Main!$B$5)</f>
        <v>-0.18067639887046275</v>
      </c>
      <c r="J3" s="4">
        <f>('[1]Qc, Winter, S3'!J3*Main!$B$5)</f>
        <v>-0.19612091688826375</v>
      </c>
      <c r="K3" s="4">
        <f>('[1]Qc, Winter, S3'!K3*Main!$B$5)</f>
        <v>-0.12737123745808912</v>
      </c>
      <c r="L3" s="4">
        <f>('[1]Qc, Winter, S3'!L3*Main!$B$5)</f>
        <v>-0.11220101733572466</v>
      </c>
      <c r="M3" s="4">
        <f>('[1]Qc, Winter, S3'!M3*Main!$B$5)</f>
        <v>-0.51096519100773441</v>
      </c>
      <c r="N3" s="4">
        <f>('[1]Qc, Winter, S3'!N3*Main!$B$5)</f>
        <v>-0.73900060887703456</v>
      </c>
      <c r="O3" s="4">
        <f>('[1]Qc, Winter, S3'!O3*Main!$B$5)</f>
        <v>-0.97734541518985263</v>
      </c>
      <c r="P3" s="4">
        <f>('[1]Qc, Winter, S3'!P3*Main!$B$5)</f>
        <v>-0.9796016204772765</v>
      </c>
      <c r="Q3" s="4">
        <f>('[1]Qc, Winter, S3'!Q3*Main!$B$5)</f>
        <v>-0.99616786981948835</v>
      </c>
      <c r="R3" s="4">
        <f>('[1]Qc, Winter, S3'!R3*Main!$B$5)</f>
        <v>-0.75250943802295622</v>
      </c>
      <c r="S3" s="4">
        <f>('[1]Qc, Winter, S3'!S3*Main!$B$5)</f>
        <v>0.2473284396124914</v>
      </c>
      <c r="T3" s="4">
        <f>('[1]Qc, Winter, S3'!T3*Main!$B$5)</f>
        <v>-3.5212857386250636E-2</v>
      </c>
      <c r="U3" s="4">
        <f>('[1]Qc, Winter, S3'!U3*Main!$B$5)</f>
        <v>-0.4282590319692488</v>
      </c>
      <c r="V3" s="4">
        <f>('[1]Qc, Winter, S3'!V3*Main!$B$5)</f>
        <v>-0.77048889607974003</v>
      </c>
      <c r="W3" s="4">
        <f>('[1]Qc, Winter, S3'!W3*Main!$B$5)</f>
        <v>-1.0339890793991282</v>
      </c>
      <c r="X3" s="4">
        <f>('[1]Qc, Winter, S3'!X3*Main!$B$5)</f>
        <v>-1.1452619396267303</v>
      </c>
      <c r="Y3" s="4">
        <f>('[1]Qc, Winter, S3'!Y3*Main!$B$5)</f>
        <v>-1.2855589631396229</v>
      </c>
    </row>
    <row r="4" spans="1:25" x14ac:dyDescent="0.25">
      <c r="A4">
        <v>3</v>
      </c>
      <c r="B4" s="4">
        <f>('[1]Qc, Winter, S3'!B4*Main!$B$5)</f>
        <v>-1.1847235743478748</v>
      </c>
      <c r="C4" s="4">
        <f>('[1]Qc, Winter, S3'!C4*Main!$B$5)</f>
        <v>-1.2656635396694973</v>
      </c>
      <c r="D4" s="4">
        <f>('[1]Qc, Winter, S3'!D4*Main!$B$5)</f>
        <v>-1.3017673771933846</v>
      </c>
      <c r="E4" s="4">
        <f>('[1]Qc, Winter, S3'!E4*Main!$B$5)</f>
        <v>-1.2716419475442933</v>
      </c>
      <c r="F4" s="4">
        <f>('[1]Qc, Winter, S3'!F4*Main!$B$5)</f>
        <v>-1.2472456139680506</v>
      </c>
      <c r="G4" s="4">
        <f>('[1]Qc, Winter, S3'!G4*Main!$B$5)</f>
        <v>-1.0627586605767485</v>
      </c>
      <c r="H4" s="4">
        <f>('[1]Qc, Winter, S3'!H4*Main!$B$5)</f>
        <v>-3.9969706479005059E-2</v>
      </c>
      <c r="I4" s="4">
        <f>('[1]Qc, Winter, S3'!I4*Main!$B$5)</f>
        <v>0.54244346312558933</v>
      </c>
      <c r="J4" s="4">
        <f>('[1]Qc, Winter, S3'!J4*Main!$B$5)</f>
        <v>0.69833770968942499</v>
      </c>
      <c r="K4" s="4">
        <f>('[1]Qc, Winter, S3'!K4*Main!$B$5)</f>
        <v>0.49620809409352296</v>
      </c>
      <c r="L4" s="4">
        <f>('[1]Qc, Winter, S3'!L4*Main!$B$5)</f>
        <v>0.28148354976112189</v>
      </c>
      <c r="M4" s="4">
        <f>('[1]Qc, Winter, S3'!M4*Main!$B$5)</f>
        <v>0.5640318736593759</v>
      </c>
      <c r="N4" s="4">
        <f>('[1]Qc, Winter, S3'!N4*Main!$B$5)</f>
        <v>0.35565027279563838</v>
      </c>
      <c r="O4" s="4">
        <f>('[1]Qc, Winter, S3'!O4*Main!$B$5)</f>
        <v>0.10899178908501576</v>
      </c>
      <c r="P4" s="4">
        <f>('[1]Qc, Winter, S3'!P4*Main!$B$5)</f>
        <v>-0.43550900635302542</v>
      </c>
      <c r="Q4" s="4">
        <f>('[1]Qc, Winter, S3'!Q4*Main!$B$5)</f>
        <v>-0.42706672027898079</v>
      </c>
      <c r="R4" s="4">
        <f>('[1]Qc, Winter, S3'!R4*Main!$B$5)</f>
        <v>-0.3517998990916768</v>
      </c>
      <c r="S4" s="4">
        <f>('[1]Qc, Winter, S3'!S4*Main!$B$5)</f>
        <v>-0.18285400326032344</v>
      </c>
      <c r="T4" s="4">
        <f>('[1]Qc, Winter, S3'!T4*Main!$B$5)</f>
        <v>-0.44566280968020588</v>
      </c>
      <c r="U4" s="4">
        <f>('[1]Qc, Winter, S3'!U4*Main!$B$5)</f>
        <v>-0.24396835123003605</v>
      </c>
      <c r="V4" s="4">
        <f>('[1]Qc, Winter, S3'!V4*Main!$B$5)</f>
        <v>-0.33495552838646153</v>
      </c>
      <c r="W4" s="4">
        <f>('[1]Qc, Winter, S3'!W4*Main!$B$5)</f>
        <v>-0.56123150420458712</v>
      </c>
      <c r="X4" s="4">
        <f>('[1]Qc, Winter, S3'!X4*Main!$B$5)</f>
        <v>-0.89562460524161747</v>
      </c>
      <c r="Y4" s="4">
        <f>('[1]Qc, Winter, S3'!Y4*Main!$B$5)</f>
        <v>-1.0110151742660773</v>
      </c>
    </row>
    <row r="5" spans="1:25" x14ac:dyDescent="0.25">
      <c r="A5">
        <v>4</v>
      </c>
      <c r="B5" s="4">
        <f>('[1]Qc, Winter, S3'!B5*Main!$B$5)</f>
        <v>-0.9425103751857945</v>
      </c>
      <c r="C5" s="4">
        <f>('[1]Qc, Winter, S3'!C5*Main!$B$5)</f>
        <v>-0.97128385793126781</v>
      </c>
      <c r="D5" s="4">
        <f>('[1]Qc, Winter, S3'!D5*Main!$B$5)</f>
        <v>-0.96157044470661657</v>
      </c>
      <c r="E5" s="4">
        <f>('[1]Qc, Winter, S3'!E5*Main!$B$5)</f>
        <v>-0.97988674711795376</v>
      </c>
      <c r="F5" s="4">
        <f>('[1]Qc, Winter, S3'!F5*Main!$B$5)</f>
        <v>-0.98424944281319504</v>
      </c>
      <c r="G5" s="4">
        <f>('[1]Qc, Winter, S3'!G5*Main!$B$5)</f>
        <v>-0.91802868285810679</v>
      </c>
      <c r="H5" s="4">
        <f>('[1]Qc, Winter, S3'!H5*Main!$B$5)</f>
        <v>-0.79648761070648078</v>
      </c>
      <c r="I5" s="4">
        <f>('[1]Qc, Winter, S3'!I5*Main!$B$5)</f>
        <v>-0.72719106174501402</v>
      </c>
      <c r="J5" s="4">
        <f>('[1]Qc, Winter, S3'!J5*Main!$B$5)</f>
        <v>-0.74107645066301808</v>
      </c>
      <c r="K5" s="4">
        <f>('[1]Qc, Winter, S3'!K5*Main!$B$5)</f>
        <v>-0.80455337919658776</v>
      </c>
      <c r="L5" s="4">
        <f>('[1]Qc, Winter, S3'!L5*Main!$B$5)</f>
        <v>-0.89316988396161123</v>
      </c>
      <c r="M5" s="4">
        <f>('[1]Qc, Winter, S3'!M5*Main!$B$5)</f>
        <v>-0.90863601845475861</v>
      </c>
      <c r="N5" s="4">
        <f>('[1]Qc, Winter, S3'!N5*Main!$B$5)</f>
        <v>-0.92827649047710803</v>
      </c>
      <c r="O5" s="4">
        <f>('[1]Qc, Winter, S3'!O5*Main!$B$5)</f>
        <v>-0.95479912257350463</v>
      </c>
      <c r="P5" s="4">
        <f>('[1]Qc, Winter, S3'!P5*Main!$B$5)</f>
        <v>-0.96319350787400049</v>
      </c>
      <c r="Q5" s="4">
        <f>('[1]Qc, Winter, S3'!Q5*Main!$B$5)</f>
        <v>-0.9159564946992087</v>
      </c>
      <c r="R5" s="4">
        <f>('[1]Qc, Winter, S3'!R5*Main!$B$5)</f>
        <v>-0.79107901497891175</v>
      </c>
      <c r="S5" s="4">
        <f>('[1]Qc, Winter, S3'!S5*Main!$B$5)</f>
        <v>-0.46682065420208008</v>
      </c>
      <c r="T5" s="4">
        <f>('[1]Qc, Winter, S3'!T5*Main!$B$5)</f>
        <v>-0.59610510742986256</v>
      </c>
      <c r="U5" s="4">
        <f>('[1]Qc, Winter, S3'!U5*Main!$B$5)</f>
        <v>-0.72308128429759444</v>
      </c>
      <c r="V5" s="4">
        <f>('[1]Qc, Winter, S3'!V5*Main!$B$5)</f>
        <v>-0.7862775777351515</v>
      </c>
      <c r="W5" s="4">
        <f>('[1]Qc, Winter, S3'!W5*Main!$B$5)</f>
        <v>-0.83185019946401784</v>
      </c>
      <c r="X5" s="4">
        <f>('[1]Qc, Winter, S3'!X5*Main!$B$5)</f>
        <v>-0.87054467962004733</v>
      </c>
      <c r="Y5" s="4">
        <f>('[1]Qc, Winter, S3'!Y5*Main!$B$5)</f>
        <v>-0.90126791124043781</v>
      </c>
    </row>
    <row r="6" spans="1:25" x14ac:dyDescent="0.25">
      <c r="A6">
        <v>5</v>
      </c>
      <c r="B6" s="4">
        <f>('[1]Qc, Winter, S3'!B6*Main!$B$5)</f>
        <v>-0.90497170899318524</v>
      </c>
      <c r="C6" s="4">
        <f>('[1]Qc, Winter, S3'!C6*Main!$B$5)</f>
        <v>-0.95044556200742081</v>
      </c>
      <c r="D6" s="4">
        <f>('[1]Qc, Winter, S3'!D6*Main!$B$5)</f>
        <v>-1.0007402266298098</v>
      </c>
      <c r="E6" s="4">
        <f>('[1]Qc, Winter, S3'!E6*Main!$B$5)</f>
        <v>-0.984421862460927</v>
      </c>
      <c r="F6" s="4">
        <f>('[1]Qc, Winter, S3'!F6*Main!$B$5)</f>
        <v>-0.98224243361948871</v>
      </c>
      <c r="G6" s="4">
        <f>('[1]Qc, Winter, S3'!G6*Main!$B$5)</f>
        <v>-0.83631595090401945</v>
      </c>
      <c r="H6" s="4">
        <f>('[1]Qc, Winter, S3'!H6*Main!$B$5)</f>
        <v>-0.63098756417733171</v>
      </c>
      <c r="I6" s="4">
        <f>('[1]Qc, Winter, S3'!I6*Main!$B$5)</f>
        <v>-0.51579393853157784</v>
      </c>
      <c r="J6" s="4">
        <f>('[1]Qc, Winter, S3'!J6*Main!$B$5)</f>
        <v>-0.51678815440375969</v>
      </c>
      <c r="K6" s="4">
        <f>('[1]Qc, Winter, S3'!K6*Main!$B$5)</f>
        <v>-0.42440158244821136</v>
      </c>
      <c r="L6" s="4">
        <f>('[1]Qc, Winter, S3'!L6*Main!$B$5)</f>
        <v>-0.42839857407979809</v>
      </c>
      <c r="M6" s="4">
        <f>('[1]Qc, Winter, S3'!M6*Main!$B$5)</f>
        <v>-0.40293214825554202</v>
      </c>
      <c r="N6" s="4">
        <f>('[1]Qc, Winter, S3'!N6*Main!$B$5)</f>
        <v>-0.50472985125596426</v>
      </c>
      <c r="O6" s="4">
        <f>('[1]Qc, Winter, S3'!O6*Main!$B$5)</f>
        <v>-0.52185022370807244</v>
      </c>
      <c r="P6" s="4">
        <f>('[1]Qc, Winter, S3'!P6*Main!$B$5)</f>
        <v>-0.523362659320739</v>
      </c>
      <c r="Q6" s="4">
        <f>('[1]Qc, Winter, S3'!Q6*Main!$B$5)</f>
        <v>-0.62949104642340636</v>
      </c>
      <c r="R6" s="4">
        <f>('[1]Qc, Winter, S3'!R6*Main!$B$5)</f>
        <v>-0.58045718089943366</v>
      </c>
      <c r="S6" s="4">
        <f>('[1]Qc, Winter, S3'!S6*Main!$B$5)</f>
        <v>-0.27959036604458015</v>
      </c>
      <c r="T6" s="4">
        <f>('[1]Qc, Winter, S3'!T6*Main!$B$5)</f>
        <v>-0.33108116966297579</v>
      </c>
      <c r="U6" s="4">
        <f>('[1]Qc, Winter, S3'!U6*Main!$B$5)</f>
        <v>-0.42845525100545578</v>
      </c>
      <c r="V6" s="4">
        <f>('[1]Qc, Winter, S3'!V6*Main!$B$5)</f>
        <v>-0.44450518633124914</v>
      </c>
      <c r="W6" s="4">
        <f>('[1]Qc, Winter, S3'!W6*Main!$B$5)</f>
        <v>-0.59468501933108509</v>
      </c>
      <c r="X6" s="4">
        <f>('[1]Qc, Winter, S3'!X6*Main!$B$5)</f>
        <v>-0.64465091010335707</v>
      </c>
      <c r="Y6" s="4">
        <f>('[1]Qc, Winter, S3'!Y6*Main!$B$5)</f>
        <v>-0.68801901972343738</v>
      </c>
    </row>
    <row r="7" spans="1:25" x14ac:dyDescent="0.25">
      <c r="A7">
        <v>6</v>
      </c>
      <c r="B7" s="4">
        <f>('[1]Qc, Winter, S3'!B7*Main!$B$5)</f>
        <v>0.29577427942646578</v>
      </c>
      <c r="C7" s="4">
        <f>('[1]Qc, Winter, S3'!C7*Main!$B$5)</f>
        <v>0.23136602851725477</v>
      </c>
      <c r="D7" s="4">
        <f>('[1]Qc, Winter, S3'!D7*Main!$B$5)</f>
        <v>0.17368983234189769</v>
      </c>
      <c r="E7" s="4">
        <f>('[1]Qc, Winter, S3'!E7*Main!$B$5)</f>
        <v>0.25875833401720211</v>
      </c>
      <c r="F7" s="4">
        <f>('[1]Qc, Winter, S3'!F7*Main!$B$5)</f>
        <v>0.21460762967016295</v>
      </c>
      <c r="G7" s="4">
        <f>('[1]Qc, Winter, S3'!G7*Main!$B$5)</f>
        <v>0.31224665695093429</v>
      </c>
      <c r="H7" s="4">
        <f>('[1]Qc, Winter, S3'!H7*Main!$B$5)</f>
        <v>0.40827988393470244</v>
      </c>
      <c r="I7" s="4">
        <f>('[1]Qc, Winter, S3'!I7*Main!$B$5)</f>
        <v>0.80319747077099712</v>
      </c>
      <c r="J7" s="4">
        <f>('[1]Qc, Winter, S3'!J7*Main!$B$5)</f>
        <v>0.91585789144102858</v>
      </c>
      <c r="K7" s="4">
        <f>('[1]Qc, Winter, S3'!K7*Main!$B$5)</f>
        <v>0.96255174335108384</v>
      </c>
      <c r="L7" s="4">
        <f>('[1]Qc, Winter, S3'!L7*Main!$B$5)</f>
        <v>0.90466114256157082</v>
      </c>
      <c r="M7" s="4">
        <f>('[1]Qc, Winter, S3'!M7*Main!$B$5)</f>
        <v>0.93634969935108392</v>
      </c>
      <c r="N7" s="4">
        <f>('[1]Qc, Winter, S3'!N7*Main!$B$5)</f>
        <v>0.94835940605550084</v>
      </c>
      <c r="O7" s="4">
        <f>('[1]Qc, Winter, S3'!O7*Main!$B$5)</f>
        <v>0.9279896215038308</v>
      </c>
      <c r="P7" s="4">
        <f>('[1]Qc, Winter, S3'!P7*Main!$B$5)</f>
        <v>0.78049188590510032</v>
      </c>
      <c r="Q7" s="4">
        <f>('[1]Qc, Winter, S3'!Q7*Main!$B$5)</f>
        <v>0.764917981550848</v>
      </c>
      <c r="R7" s="4">
        <f>('[1]Qc, Winter, S3'!R7*Main!$B$5)</f>
        <v>0.66481412543046581</v>
      </c>
      <c r="S7" s="4">
        <f>('[1]Qc, Winter, S3'!S7*Main!$B$5)</f>
        <v>0.72728430696597901</v>
      </c>
      <c r="T7" s="4">
        <f>('[1]Qc, Winter, S3'!T7*Main!$B$5)</f>
        <v>0.59836195653032409</v>
      </c>
      <c r="U7" s="4">
        <f>('[1]Qc, Winter, S3'!U7*Main!$B$5)</f>
        <v>0.63702244291627896</v>
      </c>
      <c r="V7" s="4">
        <f>('[1]Qc, Winter, S3'!V7*Main!$B$5)</f>
        <v>0.52792444277891692</v>
      </c>
      <c r="W7" s="4">
        <f>('[1]Qc, Winter, S3'!W7*Main!$B$5)</f>
        <v>0.56694983262475351</v>
      </c>
      <c r="X7" s="4">
        <f>('[1]Qc, Winter, S3'!X7*Main!$B$5)</f>
        <v>0.34848048446264179</v>
      </c>
      <c r="Y7" s="4">
        <f>('[1]Qc, Winter, S3'!Y7*Main!$B$5)</f>
        <v>0.35429341755646576</v>
      </c>
    </row>
    <row r="8" spans="1:25" x14ac:dyDescent="0.25">
      <c r="A8">
        <v>7</v>
      </c>
      <c r="B8" s="4">
        <f>('[1]Qc, Winter, S3'!B8*Main!$B$5)</f>
        <v>-0.8719263358800029</v>
      </c>
      <c r="C8" s="4">
        <f>('[1]Qc, Winter, S3'!C8*Main!$B$5)</f>
        <v>-0.85376854984603845</v>
      </c>
      <c r="D8" s="4">
        <f>('[1]Qc, Winter, S3'!D8*Main!$B$5)</f>
        <v>-0.87169822071106051</v>
      </c>
      <c r="E8" s="4">
        <f>('[1]Qc, Winter, S3'!E8*Main!$B$5)</f>
        <v>-0.88747151778080524</v>
      </c>
      <c r="F8" s="4">
        <f>('[1]Qc, Winter, S3'!F8*Main!$B$5)</f>
        <v>-0.97840265987485642</v>
      </c>
      <c r="G8" s="4">
        <f>('[1]Qc, Winter, S3'!G8*Main!$B$5)</f>
        <v>-0.85025599045210409</v>
      </c>
      <c r="H8" s="4">
        <f>('[1]Qc, Winter, S3'!H8*Main!$B$5)</f>
        <v>-0.7369280723996593</v>
      </c>
      <c r="I8" s="4">
        <f>('[1]Qc, Winter, S3'!I8*Main!$B$5)</f>
        <v>-0.38278883115600443</v>
      </c>
      <c r="J8" s="4">
        <f>('[1]Qc, Winter, S3'!J8*Main!$B$5)</f>
        <v>-0.19154028151340691</v>
      </c>
      <c r="K8" s="4">
        <f>('[1]Qc, Winter, S3'!K8*Main!$B$5)</f>
        <v>-0.17604869324282701</v>
      </c>
      <c r="L8" s="4">
        <f>('[1]Qc, Winter, S3'!L8*Main!$B$5)</f>
        <v>-0.13380819781209613</v>
      </c>
      <c r="M8" s="4">
        <f>('[1]Qc, Winter, S3'!M8*Main!$B$5)</f>
        <v>-4.4968122284163484E-2</v>
      </c>
      <c r="N8" s="4">
        <f>('[1]Qc, Winter, S3'!N8*Main!$B$5)</f>
        <v>-0.18076839557796559</v>
      </c>
      <c r="O8" s="4">
        <f>('[1]Qc, Winter, S3'!O8*Main!$B$5)</f>
        <v>-0.18863579198509908</v>
      </c>
      <c r="P8" s="4">
        <f>('[1]Qc, Winter, S3'!P8*Main!$B$5)</f>
        <v>-0.3506904718713254</v>
      </c>
      <c r="Q8" s="4">
        <f>('[1]Qc, Winter, S3'!Q8*Main!$B$5)</f>
        <v>-0.49623677312694331</v>
      </c>
      <c r="R8" s="4">
        <f>('[1]Qc, Winter, S3'!R8*Main!$B$5)</f>
        <v>-0.44343656987188534</v>
      </c>
      <c r="S8" s="4">
        <f>('[1]Qc, Winter, S3'!S8*Main!$B$5)</f>
        <v>-0.49461366545417085</v>
      </c>
      <c r="T8" s="4">
        <f>('[1]Qc, Winter, S3'!T8*Main!$B$5)</f>
        <v>-0.55621686705642648</v>
      </c>
      <c r="U8" s="4">
        <f>('[1]Qc, Winter, S3'!U8*Main!$B$5)</f>
        <v>-0.53935706506131753</v>
      </c>
      <c r="V8" s="4">
        <f>('[1]Qc, Winter, S3'!V8*Main!$B$5)</f>
        <v>-0.59588850839088014</v>
      </c>
      <c r="W8" s="4">
        <f>('[1]Qc, Winter, S3'!W8*Main!$B$5)</f>
        <v>-0.73114369682766445</v>
      </c>
      <c r="X8" s="4">
        <f>('[1]Qc, Winter, S3'!X8*Main!$B$5)</f>
        <v>-0.82491222819738408</v>
      </c>
      <c r="Y8" s="4">
        <f>('[1]Qc, Winter, S3'!Y8*Main!$B$5)</f>
        <v>-0.82052528480248443</v>
      </c>
    </row>
    <row r="9" spans="1:25" x14ac:dyDescent="0.25">
      <c r="A9">
        <v>8</v>
      </c>
      <c r="B9" s="4">
        <f>('[1]Qc, Winter, S3'!B9*Main!$B$5)</f>
        <v>-0.98262557568477493</v>
      </c>
      <c r="C9" s="4">
        <f>('[1]Qc, Winter, S3'!C9*Main!$B$5)</f>
        <v>-1.0135352702082165</v>
      </c>
      <c r="D9" s="4">
        <f>('[1]Qc, Winter, S3'!D9*Main!$B$5)</f>
        <v>-1.0095206180871799</v>
      </c>
      <c r="E9" s="4">
        <f>('[1]Qc, Winter, S3'!E9*Main!$B$5)</f>
        <v>-1.0282313264209457</v>
      </c>
      <c r="F9" s="4">
        <f>('[1]Qc, Winter, S3'!F9*Main!$B$5)</f>
        <v>-0.9872881531260731</v>
      </c>
      <c r="G9" s="4">
        <f>('[1]Qc, Winter, S3'!G9*Main!$B$5)</f>
        <v>-0.95686850195007456</v>
      </c>
      <c r="H9" s="4">
        <f>('[1]Qc, Winter, S3'!H9*Main!$B$5)</f>
        <v>-0.73147024552294393</v>
      </c>
      <c r="I9" s="4">
        <f>('[1]Qc, Winter, S3'!I9*Main!$B$5)</f>
        <v>-0.56463168762713911</v>
      </c>
      <c r="J9" s="4">
        <f>('[1]Qc, Winter, S3'!J9*Main!$B$5)</f>
        <v>-0.53202721162119715</v>
      </c>
      <c r="K9" s="4">
        <f>('[1]Qc, Winter, S3'!K9*Main!$B$5)</f>
        <v>-0.60153807059854325</v>
      </c>
      <c r="L9" s="4">
        <f>('[1]Qc, Winter, S3'!L9*Main!$B$5)</f>
        <v>-0.57949707268760842</v>
      </c>
      <c r="M9" s="4">
        <f>('[1]Qc, Winter, S3'!M9*Main!$B$5)</f>
        <v>-0.52301952473610047</v>
      </c>
      <c r="N9" s="4">
        <f>('[1]Qc, Winter, S3'!N9*Main!$B$5)</f>
        <v>-0.55441149457863537</v>
      </c>
      <c r="O9" s="4">
        <f>('[1]Qc, Winter, S3'!O9*Main!$B$5)</f>
        <v>-0.60024272616875551</v>
      </c>
      <c r="P9" s="4">
        <f>('[1]Qc, Winter, S3'!P9*Main!$B$5)</f>
        <v>-0.71471632674560326</v>
      </c>
      <c r="Q9" s="4">
        <f>('[1]Qc, Winter, S3'!Q9*Main!$B$5)</f>
        <v>-0.80880417218748368</v>
      </c>
      <c r="R9" s="4">
        <f>('[1]Qc, Winter, S3'!R9*Main!$B$5)</f>
        <v>-0.82279478107875559</v>
      </c>
      <c r="S9" s="4">
        <f>('[1]Qc, Winter, S3'!S9*Main!$B$5)</f>
        <v>-0.78752002746401439</v>
      </c>
      <c r="T9" s="4">
        <f>('[1]Qc, Winter, S3'!T9*Main!$B$5)</f>
        <v>-0.84686049138402753</v>
      </c>
      <c r="U9" s="4">
        <f>('[1]Qc, Winter, S3'!U9*Main!$B$5)</f>
        <v>-0.85829667512874075</v>
      </c>
      <c r="V9" s="4">
        <f>('[1]Qc, Winter, S3'!V9*Main!$B$5)</f>
        <v>-0.86417426883319459</v>
      </c>
      <c r="W9" s="4">
        <f>('[1]Qc, Winter, S3'!W9*Main!$B$5)</f>
        <v>-0.8895162533827633</v>
      </c>
      <c r="X9" s="4">
        <f>('[1]Qc, Winter, S3'!X9*Main!$B$5)</f>
        <v>-0.96623921127643142</v>
      </c>
      <c r="Y9" s="4">
        <f>('[1]Qc, Winter, S3'!Y9*Main!$B$5)</f>
        <v>-0.98475257159123075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1.2363700359735388</v>
      </c>
      <c r="C2" s="4">
        <f>('FL Characterization'!C$4-'FL Characterization'!C$2)*VLOOKUP($A2,'FL Ratio'!$A$2:$B$9,2,FALSE)</f>
        <v>1.3610865060321731</v>
      </c>
      <c r="D2" s="4">
        <f>('FL Characterization'!D$4-'FL Characterization'!D$2)*VLOOKUP($A2,'FL Ratio'!$A$2:$B$9,2,FALSE)</f>
        <v>1.7715833753246224</v>
      </c>
      <c r="E2" s="4">
        <f>('FL Characterization'!E$4-'FL Characterization'!E$2)*VLOOKUP($A2,'FL Ratio'!$A$2:$B$9,2,FALSE)</f>
        <v>2.031049104439675</v>
      </c>
      <c r="F2" s="4">
        <f>('FL Characterization'!F$4-'FL Characterization'!F$2)*VLOOKUP($A2,'FL Ratio'!$A$2:$B$9,2,FALSE)</f>
        <v>2.3880520330775554</v>
      </c>
      <c r="G2" s="4">
        <f>('FL Characterization'!G$4-'FL Characterization'!G$2)*VLOOKUP($A2,'FL Ratio'!$A$2:$B$9,2,FALSE)</f>
        <v>2.791460891030273</v>
      </c>
      <c r="H2" s="4">
        <f>('FL Characterization'!H$4-'FL Characterization'!H$2)*VLOOKUP($A2,'FL Ratio'!$A$2:$B$9,2,FALSE)</f>
        <v>2.4883371210545553</v>
      </c>
      <c r="I2" s="4">
        <f>('FL Characterization'!I$4-'FL Characterization'!I$2)*VLOOKUP($A2,'FL Ratio'!$A$2:$B$9,2,FALSE)</f>
        <v>3.5573513337288762</v>
      </c>
      <c r="J2" s="4">
        <f>('FL Characterization'!J$4-'FL Characterization'!J$2)*VLOOKUP($A2,'FL Ratio'!$A$2:$B$9,2,FALSE)</f>
        <v>3.2634727959354168</v>
      </c>
      <c r="K2" s="4">
        <f>('FL Characterization'!K$4-'FL Characterization'!K$2)*VLOOKUP($A2,'FL Ratio'!$A$2:$B$9,2,FALSE)</f>
        <v>3.6859028630631139</v>
      </c>
      <c r="L2" s="4">
        <f>('FL Characterization'!L$4-'FL Characterization'!L$2)*VLOOKUP($A2,'FL Ratio'!$A$2:$B$9,2,FALSE)</f>
        <v>3.788122601478253</v>
      </c>
      <c r="M2" s="4">
        <f>('FL Characterization'!M$4-'FL Characterization'!M$2)*VLOOKUP($A2,'FL Ratio'!$A$2:$B$9,2,FALSE)</f>
        <v>3.5137960176702352</v>
      </c>
      <c r="N2" s="4">
        <f>('FL Characterization'!N$4-'FL Characterization'!N$2)*VLOOKUP($A2,'FL Ratio'!$A$2:$B$9,2,FALSE)</f>
        <v>3.3147581533464456</v>
      </c>
      <c r="O2" s="4">
        <f>('FL Characterization'!O$4-'FL Characterization'!O$2)*VLOOKUP($A2,'FL Ratio'!$A$2:$B$9,2,FALSE)</f>
        <v>3.0517141769608518</v>
      </c>
      <c r="P2" s="4">
        <f>('FL Characterization'!P$4-'FL Characterization'!P$2)*VLOOKUP($A2,'FL Ratio'!$A$2:$B$9,2,FALSE)</f>
        <v>2.810961482614704</v>
      </c>
      <c r="Q2" s="4">
        <f>('FL Characterization'!Q$4-'FL Characterization'!Q$2)*VLOOKUP($A2,'FL Ratio'!$A$2:$B$9,2,FALSE)</f>
        <v>2.5298293806725241</v>
      </c>
      <c r="R2" s="4">
        <f>('FL Characterization'!R$4-'FL Characterization'!R$2)*VLOOKUP($A2,'FL Ratio'!$A$2:$B$9,2,FALSE)</f>
        <v>2.5034975897534251</v>
      </c>
      <c r="S2" s="4">
        <f>('FL Characterization'!S$4-'FL Characterization'!S$2)*VLOOKUP($A2,'FL Ratio'!$A$2:$B$9,2,FALSE)</f>
        <v>1.9835474439032372</v>
      </c>
      <c r="T2" s="4">
        <f>('FL Characterization'!T$4-'FL Characterization'!T$2)*VLOOKUP($A2,'FL Ratio'!$A$2:$B$9,2,FALSE)</f>
        <v>1.6411485579532574</v>
      </c>
      <c r="U2" s="4">
        <f>('FL Characterization'!U$4-'FL Characterization'!U$2)*VLOOKUP($A2,'FL Ratio'!$A$2:$B$9,2,FALSE)</f>
        <v>1.9474396759914165</v>
      </c>
      <c r="V2" s="4">
        <f>('FL Characterization'!V$4-'FL Characterization'!V$2)*VLOOKUP($A2,'FL Ratio'!$A$2:$B$9,2,FALSE)</f>
        <v>1.9842493967170751</v>
      </c>
      <c r="W2" s="4">
        <f>('FL Characterization'!W$4-'FL Characterization'!W$2)*VLOOKUP($A2,'FL Ratio'!$A$2:$B$9,2,FALSE)</f>
        <v>2.2675986423029628</v>
      </c>
      <c r="X2" s="4">
        <f>('FL Characterization'!X$4-'FL Characterization'!X$2)*VLOOKUP($A2,'FL Ratio'!$A$2:$B$9,2,FALSE)</f>
        <v>1.1010386697056447</v>
      </c>
      <c r="Y2" s="4">
        <f>('FL Characterization'!Y$4-'FL Characterization'!Y$2)*VLOOKUP($A2,'FL Ratio'!$A$2:$B$9,2,FALSE)</f>
        <v>1.0571238168399169</v>
      </c>
    </row>
    <row r="3" spans="1:25" x14ac:dyDescent="0.25">
      <c r="A3">
        <v>2</v>
      </c>
      <c r="B3" s="4">
        <f>('FL Characterization'!B$4-'FL Characterization'!B$2)*VLOOKUP($A3,'FL Ratio'!$A$2:$B$9,2,FALSE)</f>
        <v>1.0303083633112822</v>
      </c>
      <c r="C3" s="4">
        <f>('FL Characterization'!C$4-'FL Characterization'!C$2)*VLOOKUP($A3,'FL Ratio'!$A$2:$B$9,2,FALSE)</f>
        <v>1.1342387550268107</v>
      </c>
      <c r="D3" s="4">
        <f>('FL Characterization'!D$4-'FL Characterization'!D$2)*VLOOKUP($A3,'FL Ratio'!$A$2:$B$9,2,FALSE)</f>
        <v>1.4763194794371852</v>
      </c>
      <c r="E3" s="4">
        <f>('FL Characterization'!E$4-'FL Characterization'!E$2)*VLOOKUP($A3,'FL Ratio'!$A$2:$B$9,2,FALSE)</f>
        <v>1.6925409203663957</v>
      </c>
      <c r="F3" s="4">
        <f>('FL Characterization'!F$4-'FL Characterization'!F$2)*VLOOKUP($A3,'FL Ratio'!$A$2:$B$9,2,FALSE)</f>
        <v>1.9900433608979626</v>
      </c>
      <c r="G3" s="4">
        <f>('FL Characterization'!G$4-'FL Characterization'!G$2)*VLOOKUP($A3,'FL Ratio'!$A$2:$B$9,2,FALSE)</f>
        <v>2.3262174091918939</v>
      </c>
      <c r="H3" s="4">
        <f>('FL Characterization'!H$4-'FL Characterization'!H$2)*VLOOKUP($A3,'FL Ratio'!$A$2:$B$9,2,FALSE)</f>
        <v>2.0736142675454623</v>
      </c>
      <c r="I3" s="4">
        <f>('FL Characterization'!I$4-'FL Characterization'!I$2)*VLOOKUP($A3,'FL Ratio'!$A$2:$B$9,2,FALSE)</f>
        <v>2.9644594447740631</v>
      </c>
      <c r="J3" s="4">
        <f>('FL Characterization'!J$4-'FL Characterization'!J$2)*VLOOKUP($A3,'FL Ratio'!$A$2:$B$9,2,FALSE)</f>
        <v>2.7195606632795135</v>
      </c>
      <c r="K3" s="4">
        <f>('FL Characterization'!K$4-'FL Characterization'!K$2)*VLOOKUP($A3,'FL Ratio'!$A$2:$B$9,2,FALSE)</f>
        <v>3.0715857192192613</v>
      </c>
      <c r="L3" s="4">
        <f>('FL Characterization'!L$4-'FL Characterization'!L$2)*VLOOKUP($A3,'FL Ratio'!$A$2:$B$9,2,FALSE)</f>
        <v>3.1567688345652103</v>
      </c>
      <c r="M3" s="4">
        <f>('FL Characterization'!M$4-'FL Characterization'!M$2)*VLOOKUP($A3,'FL Ratio'!$A$2:$B$9,2,FALSE)</f>
        <v>2.9281633480585292</v>
      </c>
      <c r="N3" s="4">
        <f>('FL Characterization'!N$4-'FL Characterization'!N$2)*VLOOKUP($A3,'FL Ratio'!$A$2:$B$9,2,FALSE)</f>
        <v>2.7622984611220378</v>
      </c>
      <c r="O3" s="4">
        <f>('FL Characterization'!O$4-'FL Characterization'!O$2)*VLOOKUP($A3,'FL Ratio'!$A$2:$B$9,2,FALSE)</f>
        <v>2.5430951474673762</v>
      </c>
      <c r="P3" s="4">
        <f>('FL Characterization'!P$4-'FL Characterization'!P$2)*VLOOKUP($A3,'FL Ratio'!$A$2:$B$9,2,FALSE)</f>
        <v>2.3424679021789196</v>
      </c>
      <c r="Q3" s="4">
        <f>('FL Characterization'!Q$4-'FL Characterization'!Q$2)*VLOOKUP($A3,'FL Ratio'!$A$2:$B$9,2,FALSE)</f>
        <v>2.1081911505604367</v>
      </c>
      <c r="R3" s="4">
        <f>('FL Characterization'!R$4-'FL Characterization'!R$2)*VLOOKUP($A3,'FL Ratio'!$A$2:$B$9,2,FALSE)</f>
        <v>2.0862479914611871</v>
      </c>
      <c r="S3" s="4">
        <f>('FL Characterization'!S$4-'FL Characterization'!S$2)*VLOOKUP($A3,'FL Ratio'!$A$2:$B$9,2,FALSE)</f>
        <v>1.6529562032526974</v>
      </c>
      <c r="T3" s="4">
        <f>('FL Characterization'!T$4-'FL Characterization'!T$2)*VLOOKUP($A3,'FL Ratio'!$A$2:$B$9,2,FALSE)</f>
        <v>1.3676237982943811</v>
      </c>
      <c r="U3" s="4">
        <f>('FL Characterization'!U$4-'FL Characterization'!U$2)*VLOOKUP($A3,'FL Ratio'!$A$2:$B$9,2,FALSE)</f>
        <v>1.6228663966595136</v>
      </c>
      <c r="V3" s="4">
        <f>('FL Characterization'!V$4-'FL Characterization'!V$2)*VLOOKUP($A3,'FL Ratio'!$A$2:$B$9,2,FALSE)</f>
        <v>1.6535411639308957</v>
      </c>
      <c r="W3" s="4">
        <f>('FL Characterization'!W$4-'FL Characterization'!W$2)*VLOOKUP($A3,'FL Ratio'!$A$2:$B$9,2,FALSE)</f>
        <v>1.8896655352524689</v>
      </c>
      <c r="X3" s="4">
        <f>('FL Characterization'!X$4-'FL Characterization'!X$2)*VLOOKUP($A3,'FL Ratio'!$A$2:$B$9,2,FALSE)</f>
        <v>0.91753222475470386</v>
      </c>
      <c r="Y3" s="4">
        <f>('FL Characterization'!Y$4-'FL Characterization'!Y$2)*VLOOKUP($A3,'FL Ratio'!$A$2:$B$9,2,FALSE)</f>
        <v>0.8809365140332639</v>
      </c>
    </row>
    <row r="4" spans="1:25" x14ac:dyDescent="0.25">
      <c r="A4">
        <v>3</v>
      </c>
      <c r="B4" s="4">
        <f>('FL Characterization'!B$4-'FL Characterization'!B$2)*VLOOKUP($A4,'FL Ratio'!$A$2:$B$9,2,FALSE)</f>
        <v>0.82424669064902567</v>
      </c>
      <c r="C4" s="4">
        <f>('FL Characterization'!C$4-'FL Characterization'!C$2)*VLOOKUP($A4,'FL Ratio'!$A$2:$B$9,2,FALSE)</f>
        <v>0.90739100402144868</v>
      </c>
      <c r="D4" s="4">
        <f>('FL Characterization'!D$4-'FL Characterization'!D$2)*VLOOKUP($A4,'FL Ratio'!$A$2:$B$9,2,FALSE)</f>
        <v>1.1810555835497483</v>
      </c>
      <c r="E4" s="4">
        <f>('FL Characterization'!E$4-'FL Characterization'!E$2)*VLOOKUP($A4,'FL Ratio'!$A$2:$B$9,2,FALSE)</f>
        <v>1.3540327362931166</v>
      </c>
      <c r="F4" s="4">
        <f>('FL Characterization'!F$4-'FL Characterization'!F$2)*VLOOKUP($A4,'FL Ratio'!$A$2:$B$9,2,FALSE)</f>
        <v>1.5920346887183703</v>
      </c>
      <c r="G4" s="4">
        <f>('FL Characterization'!G$4-'FL Characterization'!G$2)*VLOOKUP($A4,'FL Ratio'!$A$2:$B$9,2,FALSE)</f>
        <v>1.8609739273535153</v>
      </c>
      <c r="H4" s="4">
        <f>('FL Characterization'!H$4-'FL Characterization'!H$2)*VLOOKUP($A4,'FL Ratio'!$A$2:$B$9,2,FALSE)</f>
        <v>1.65889141403637</v>
      </c>
      <c r="I4" s="4">
        <f>('FL Characterization'!I$4-'FL Characterization'!I$2)*VLOOKUP($A4,'FL Ratio'!$A$2:$B$9,2,FALSE)</f>
        <v>2.3715675558192504</v>
      </c>
      <c r="J4" s="4">
        <f>('FL Characterization'!J$4-'FL Characterization'!J$2)*VLOOKUP($A4,'FL Ratio'!$A$2:$B$9,2,FALSE)</f>
        <v>2.1756485306236111</v>
      </c>
      <c r="K4" s="4">
        <f>('FL Characterization'!K$4-'FL Characterization'!K$2)*VLOOKUP($A4,'FL Ratio'!$A$2:$B$9,2,FALSE)</f>
        <v>2.4572685753754091</v>
      </c>
      <c r="L4" s="4">
        <f>('FL Characterization'!L$4-'FL Characterization'!L$2)*VLOOKUP($A4,'FL Ratio'!$A$2:$B$9,2,FALSE)</f>
        <v>2.5254150676521685</v>
      </c>
      <c r="M4" s="4">
        <f>('FL Characterization'!M$4-'FL Characterization'!M$2)*VLOOKUP($A4,'FL Ratio'!$A$2:$B$9,2,FALSE)</f>
        <v>2.3425306784468232</v>
      </c>
      <c r="N4" s="4">
        <f>('FL Characterization'!N$4-'FL Characterization'!N$2)*VLOOKUP($A4,'FL Ratio'!$A$2:$B$9,2,FALSE)</f>
        <v>2.2098387688976304</v>
      </c>
      <c r="O4" s="4">
        <f>('FL Characterization'!O$4-'FL Characterization'!O$2)*VLOOKUP($A4,'FL Ratio'!$A$2:$B$9,2,FALSE)</f>
        <v>2.034476117973901</v>
      </c>
      <c r="P4" s="4">
        <f>('FL Characterization'!P$4-'FL Characterization'!P$2)*VLOOKUP($A4,'FL Ratio'!$A$2:$B$9,2,FALSE)</f>
        <v>1.8739743217431357</v>
      </c>
      <c r="Q4" s="4">
        <f>('FL Characterization'!Q$4-'FL Characterization'!Q$2)*VLOOKUP($A4,'FL Ratio'!$A$2:$B$9,2,FALSE)</f>
        <v>1.6865529204483494</v>
      </c>
      <c r="R4" s="4">
        <f>('FL Characterization'!R$4-'FL Characterization'!R$2)*VLOOKUP($A4,'FL Ratio'!$A$2:$B$9,2,FALSE)</f>
        <v>1.6689983931689498</v>
      </c>
      <c r="S4" s="4">
        <f>('FL Characterization'!S$4-'FL Characterization'!S$2)*VLOOKUP($A4,'FL Ratio'!$A$2:$B$9,2,FALSE)</f>
        <v>1.3223649626021581</v>
      </c>
      <c r="T4" s="4">
        <f>('FL Characterization'!T$4-'FL Characterization'!T$2)*VLOOKUP($A4,'FL Ratio'!$A$2:$B$9,2,FALSE)</f>
        <v>1.094099038635505</v>
      </c>
      <c r="U4" s="4">
        <f>('FL Characterization'!U$4-'FL Characterization'!U$2)*VLOOKUP($A4,'FL Ratio'!$A$2:$B$9,2,FALSE)</f>
        <v>1.2982931173276109</v>
      </c>
      <c r="V4" s="4">
        <f>('FL Characterization'!V$4-'FL Characterization'!V$2)*VLOOKUP($A4,'FL Ratio'!$A$2:$B$9,2,FALSE)</f>
        <v>1.3228329311447167</v>
      </c>
      <c r="W4" s="4">
        <f>('FL Characterization'!W$4-'FL Characterization'!W$2)*VLOOKUP($A4,'FL Ratio'!$A$2:$B$9,2,FALSE)</f>
        <v>1.5117324282019751</v>
      </c>
      <c r="X4" s="4">
        <f>('FL Characterization'!X$4-'FL Characterization'!X$2)*VLOOKUP($A4,'FL Ratio'!$A$2:$B$9,2,FALSE)</f>
        <v>0.73402577980376316</v>
      </c>
      <c r="Y4" s="4">
        <f>('FL Characterization'!Y$4-'FL Characterization'!Y$2)*VLOOKUP($A4,'FL Ratio'!$A$2:$B$9,2,FALSE)</f>
        <v>0.70474921122661116</v>
      </c>
    </row>
    <row r="5" spans="1:25" x14ac:dyDescent="0.25">
      <c r="A5">
        <v>4</v>
      </c>
      <c r="B5" s="4">
        <f>('FL Characterization'!B$4-'FL Characterization'!B$2)*VLOOKUP($A5,'FL Ratio'!$A$2:$B$9,2,FALSE)</f>
        <v>0.61818501798676939</v>
      </c>
      <c r="C5" s="4">
        <f>('FL Characterization'!C$4-'FL Characterization'!C$2)*VLOOKUP($A5,'FL Ratio'!$A$2:$B$9,2,FALSE)</f>
        <v>0.68054325301608654</v>
      </c>
      <c r="D5" s="4">
        <f>('FL Characterization'!D$4-'FL Characterization'!D$2)*VLOOKUP($A5,'FL Ratio'!$A$2:$B$9,2,FALSE)</f>
        <v>0.8857916876623112</v>
      </c>
      <c r="E5" s="4">
        <f>('FL Characterization'!E$4-'FL Characterization'!E$2)*VLOOKUP($A5,'FL Ratio'!$A$2:$B$9,2,FALSE)</f>
        <v>1.0155245522198375</v>
      </c>
      <c r="F5" s="4">
        <f>('FL Characterization'!F$4-'FL Characterization'!F$2)*VLOOKUP($A5,'FL Ratio'!$A$2:$B$9,2,FALSE)</f>
        <v>1.1940260165387777</v>
      </c>
      <c r="G5" s="4">
        <f>('FL Characterization'!G$4-'FL Characterization'!G$2)*VLOOKUP($A5,'FL Ratio'!$A$2:$B$9,2,FALSE)</f>
        <v>1.3957304455151365</v>
      </c>
      <c r="H5" s="4">
        <f>('FL Characterization'!H$4-'FL Characterization'!H$2)*VLOOKUP($A5,'FL Ratio'!$A$2:$B$9,2,FALSE)</f>
        <v>1.2441685605272776</v>
      </c>
      <c r="I5" s="4">
        <f>('FL Characterization'!I$4-'FL Characterization'!I$2)*VLOOKUP($A5,'FL Ratio'!$A$2:$B$9,2,FALSE)</f>
        <v>1.7786756668644381</v>
      </c>
      <c r="J5" s="4">
        <f>('FL Characterization'!J$4-'FL Characterization'!J$2)*VLOOKUP($A5,'FL Ratio'!$A$2:$B$9,2,FALSE)</f>
        <v>1.6317363979677084</v>
      </c>
      <c r="K5" s="4">
        <f>('FL Characterization'!K$4-'FL Characterization'!K$2)*VLOOKUP($A5,'FL Ratio'!$A$2:$B$9,2,FALSE)</f>
        <v>1.8429514315315569</v>
      </c>
      <c r="L5" s="4">
        <f>('FL Characterization'!L$4-'FL Characterization'!L$2)*VLOOKUP($A5,'FL Ratio'!$A$2:$B$9,2,FALSE)</f>
        <v>1.8940613007391265</v>
      </c>
      <c r="M5" s="4">
        <f>('FL Characterization'!M$4-'FL Characterization'!M$2)*VLOOKUP($A5,'FL Ratio'!$A$2:$B$9,2,FALSE)</f>
        <v>1.7568980088351176</v>
      </c>
      <c r="N5" s="4">
        <f>('FL Characterization'!N$4-'FL Characterization'!N$2)*VLOOKUP($A5,'FL Ratio'!$A$2:$B$9,2,FALSE)</f>
        <v>1.6573790766732228</v>
      </c>
      <c r="O5" s="4">
        <f>('FL Characterization'!O$4-'FL Characterization'!O$2)*VLOOKUP($A5,'FL Ratio'!$A$2:$B$9,2,FALSE)</f>
        <v>1.5258570884804259</v>
      </c>
      <c r="P5" s="4">
        <f>('FL Characterization'!P$4-'FL Characterization'!P$2)*VLOOKUP($A5,'FL Ratio'!$A$2:$B$9,2,FALSE)</f>
        <v>1.405480741307352</v>
      </c>
      <c r="Q5" s="4">
        <f>('FL Characterization'!Q$4-'FL Characterization'!Q$2)*VLOOKUP($A5,'FL Ratio'!$A$2:$B$9,2,FALSE)</f>
        <v>1.264914690336262</v>
      </c>
      <c r="R5" s="4">
        <f>('FL Characterization'!R$4-'FL Characterization'!R$2)*VLOOKUP($A5,'FL Ratio'!$A$2:$B$9,2,FALSE)</f>
        <v>1.2517487948767125</v>
      </c>
      <c r="S5" s="4">
        <f>('FL Characterization'!S$4-'FL Characterization'!S$2)*VLOOKUP($A5,'FL Ratio'!$A$2:$B$9,2,FALSE)</f>
        <v>0.99177372195161861</v>
      </c>
      <c r="T5" s="4">
        <f>('FL Characterization'!T$4-'FL Characterization'!T$2)*VLOOKUP($A5,'FL Ratio'!$A$2:$B$9,2,FALSE)</f>
        <v>0.82057427897662871</v>
      </c>
      <c r="U5" s="4">
        <f>('FL Characterization'!U$4-'FL Characterization'!U$2)*VLOOKUP($A5,'FL Ratio'!$A$2:$B$9,2,FALSE)</f>
        <v>0.97371983799570827</v>
      </c>
      <c r="V5" s="4">
        <f>('FL Characterization'!V$4-'FL Characterization'!V$2)*VLOOKUP($A5,'FL Ratio'!$A$2:$B$9,2,FALSE)</f>
        <v>0.99212469835853756</v>
      </c>
      <c r="W5" s="4">
        <f>('FL Characterization'!W$4-'FL Characterization'!W$2)*VLOOKUP($A5,'FL Ratio'!$A$2:$B$9,2,FALSE)</f>
        <v>1.1337993211514814</v>
      </c>
      <c r="X5" s="4">
        <f>('FL Characterization'!X$4-'FL Characterization'!X$2)*VLOOKUP($A5,'FL Ratio'!$A$2:$B$9,2,FALSE)</f>
        <v>0.55051933485282234</v>
      </c>
      <c r="Y5" s="4">
        <f>('FL Characterization'!Y$4-'FL Characterization'!Y$2)*VLOOKUP($A5,'FL Ratio'!$A$2:$B$9,2,FALSE)</f>
        <v>0.52856190841995843</v>
      </c>
    </row>
    <row r="6" spans="1:25" x14ac:dyDescent="0.25">
      <c r="A6">
        <v>5</v>
      </c>
      <c r="B6" s="4">
        <f>('FL Characterization'!B$4-'FL Characterization'!B$2)*VLOOKUP($A6,'FL Ratio'!$A$2:$B$9,2,FALSE)</f>
        <v>0.61818501798676939</v>
      </c>
      <c r="C6" s="4">
        <f>('FL Characterization'!C$4-'FL Characterization'!C$2)*VLOOKUP($A6,'FL Ratio'!$A$2:$B$9,2,FALSE)</f>
        <v>0.68054325301608654</v>
      </c>
      <c r="D6" s="4">
        <f>('FL Characterization'!D$4-'FL Characterization'!D$2)*VLOOKUP($A6,'FL Ratio'!$A$2:$B$9,2,FALSE)</f>
        <v>0.8857916876623112</v>
      </c>
      <c r="E6" s="4">
        <f>('FL Characterization'!E$4-'FL Characterization'!E$2)*VLOOKUP($A6,'FL Ratio'!$A$2:$B$9,2,FALSE)</f>
        <v>1.0155245522198375</v>
      </c>
      <c r="F6" s="4">
        <f>('FL Characterization'!F$4-'FL Characterization'!F$2)*VLOOKUP($A6,'FL Ratio'!$A$2:$B$9,2,FALSE)</f>
        <v>1.1940260165387777</v>
      </c>
      <c r="G6" s="4">
        <f>('FL Characterization'!G$4-'FL Characterization'!G$2)*VLOOKUP($A6,'FL Ratio'!$A$2:$B$9,2,FALSE)</f>
        <v>1.3957304455151365</v>
      </c>
      <c r="H6" s="4">
        <f>('FL Characterization'!H$4-'FL Characterization'!H$2)*VLOOKUP($A6,'FL Ratio'!$A$2:$B$9,2,FALSE)</f>
        <v>1.2441685605272776</v>
      </c>
      <c r="I6" s="4">
        <f>('FL Characterization'!I$4-'FL Characterization'!I$2)*VLOOKUP($A6,'FL Ratio'!$A$2:$B$9,2,FALSE)</f>
        <v>1.7786756668644381</v>
      </c>
      <c r="J6" s="4">
        <f>('FL Characterization'!J$4-'FL Characterization'!J$2)*VLOOKUP($A6,'FL Ratio'!$A$2:$B$9,2,FALSE)</f>
        <v>1.6317363979677084</v>
      </c>
      <c r="K6" s="4">
        <f>('FL Characterization'!K$4-'FL Characterization'!K$2)*VLOOKUP($A6,'FL Ratio'!$A$2:$B$9,2,FALSE)</f>
        <v>1.8429514315315569</v>
      </c>
      <c r="L6" s="4">
        <f>('FL Characterization'!L$4-'FL Characterization'!L$2)*VLOOKUP($A6,'FL Ratio'!$A$2:$B$9,2,FALSE)</f>
        <v>1.8940613007391265</v>
      </c>
      <c r="M6" s="4">
        <f>('FL Characterization'!M$4-'FL Characterization'!M$2)*VLOOKUP($A6,'FL Ratio'!$A$2:$B$9,2,FALSE)</f>
        <v>1.7568980088351176</v>
      </c>
      <c r="N6" s="4">
        <f>('FL Characterization'!N$4-'FL Characterization'!N$2)*VLOOKUP($A6,'FL Ratio'!$A$2:$B$9,2,FALSE)</f>
        <v>1.6573790766732228</v>
      </c>
      <c r="O6" s="4">
        <f>('FL Characterization'!O$4-'FL Characterization'!O$2)*VLOOKUP($A6,'FL Ratio'!$A$2:$B$9,2,FALSE)</f>
        <v>1.5258570884804259</v>
      </c>
      <c r="P6" s="4">
        <f>('FL Characterization'!P$4-'FL Characterization'!P$2)*VLOOKUP($A6,'FL Ratio'!$A$2:$B$9,2,FALSE)</f>
        <v>1.405480741307352</v>
      </c>
      <c r="Q6" s="4">
        <f>('FL Characterization'!Q$4-'FL Characterization'!Q$2)*VLOOKUP($A6,'FL Ratio'!$A$2:$B$9,2,FALSE)</f>
        <v>1.264914690336262</v>
      </c>
      <c r="R6" s="4">
        <f>('FL Characterization'!R$4-'FL Characterization'!R$2)*VLOOKUP($A6,'FL Ratio'!$A$2:$B$9,2,FALSE)</f>
        <v>1.2517487948767125</v>
      </c>
      <c r="S6" s="4">
        <f>('FL Characterization'!S$4-'FL Characterization'!S$2)*VLOOKUP($A6,'FL Ratio'!$A$2:$B$9,2,FALSE)</f>
        <v>0.99177372195161861</v>
      </c>
      <c r="T6" s="4">
        <f>('FL Characterization'!T$4-'FL Characterization'!T$2)*VLOOKUP($A6,'FL Ratio'!$A$2:$B$9,2,FALSE)</f>
        <v>0.82057427897662871</v>
      </c>
      <c r="U6" s="4">
        <f>('FL Characterization'!U$4-'FL Characterization'!U$2)*VLOOKUP($A6,'FL Ratio'!$A$2:$B$9,2,FALSE)</f>
        <v>0.97371983799570827</v>
      </c>
      <c r="V6" s="4">
        <f>('FL Characterization'!V$4-'FL Characterization'!V$2)*VLOOKUP($A6,'FL Ratio'!$A$2:$B$9,2,FALSE)</f>
        <v>0.99212469835853756</v>
      </c>
      <c r="W6" s="4">
        <f>('FL Characterization'!W$4-'FL Characterization'!W$2)*VLOOKUP($A6,'FL Ratio'!$A$2:$B$9,2,FALSE)</f>
        <v>1.1337993211514814</v>
      </c>
      <c r="X6" s="4">
        <f>('FL Characterization'!X$4-'FL Characterization'!X$2)*VLOOKUP($A6,'FL Ratio'!$A$2:$B$9,2,FALSE)</f>
        <v>0.55051933485282234</v>
      </c>
      <c r="Y6" s="4">
        <f>('FL Characterization'!Y$4-'FL Characterization'!Y$2)*VLOOKUP($A6,'FL Ratio'!$A$2:$B$9,2,FALSE)</f>
        <v>0.52856190841995843</v>
      </c>
    </row>
    <row r="7" spans="1:25" x14ac:dyDescent="0.25">
      <c r="A7">
        <v>6</v>
      </c>
      <c r="B7" s="4">
        <f>('FL Characterization'!B$4-'FL Characterization'!B$2)*VLOOKUP($A7,'FL Ratio'!$A$2:$B$9,2,FALSE)</f>
        <v>0.61818501798676939</v>
      </c>
      <c r="C7" s="4">
        <f>('FL Characterization'!C$4-'FL Characterization'!C$2)*VLOOKUP($A7,'FL Ratio'!$A$2:$B$9,2,FALSE)</f>
        <v>0.68054325301608654</v>
      </c>
      <c r="D7" s="4">
        <f>('FL Characterization'!D$4-'FL Characterization'!D$2)*VLOOKUP($A7,'FL Ratio'!$A$2:$B$9,2,FALSE)</f>
        <v>0.8857916876623112</v>
      </c>
      <c r="E7" s="4">
        <f>('FL Characterization'!E$4-'FL Characterization'!E$2)*VLOOKUP($A7,'FL Ratio'!$A$2:$B$9,2,FALSE)</f>
        <v>1.0155245522198375</v>
      </c>
      <c r="F7" s="4">
        <f>('FL Characterization'!F$4-'FL Characterization'!F$2)*VLOOKUP($A7,'FL Ratio'!$A$2:$B$9,2,FALSE)</f>
        <v>1.1940260165387777</v>
      </c>
      <c r="G7" s="4">
        <f>('FL Characterization'!G$4-'FL Characterization'!G$2)*VLOOKUP($A7,'FL Ratio'!$A$2:$B$9,2,FALSE)</f>
        <v>1.3957304455151365</v>
      </c>
      <c r="H7" s="4">
        <f>('FL Characterization'!H$4-'FL Characterization'!H$2)*VLOOKUP($A7,'FL Ratio'!$A$2:$B$9,2,FALSE)</f>
        <v>1.2441685605272776</v>
      </c>
      <c r="I7" s="4">
        <f>('FL Characterization'!I$4-'FL Characterization'!I$2)*VLOOKUP($A7,'FL Ratio'!$A$2:$B$9,2,FALSE)</f>
        <v>1.7786756668644381</v>
      </c>
      <c r="J7" s="4">
        <f>('FL Characterization'!J$4-'FL Characterization'!J$2)*VLOOKUP($A7,'FL Ratio'!$A$2:$B$9,2,FALSE)</f>
        <v>1.6317363979677084</v>
      </c>
      <c r="K7" s="4">
        <f>('FL Characterization'!K$4-'FL Characterization'!K$2)*VLOOKUP($A7,'FL Ratio'!$A$2:$B$9,2,FALSE)</f>
        <v>1.8429514315315569</v>
      </c>
      <c r="L7" s="4">
        <f>('FL Characterization'!L$4-'FL Characterization'!L$2)*VLOOKUP($A7,'FL Ratio'!$A$2:$B$9,2,FALSE)</f>
        <v>1.8940613007391265</v>
      </c>
      <c r="M7" s="4">
        <f>('FL Characterization'!M$4-'FL Characterization'!M$2)*VLOOKUP($A7,'FL Ratio'!$A$2:$B$9,2,FALSE)</f>
        <v>1.7568980088351176</v>
      </c>
      <c r="N7" s="4">
        <f>('FL Characterization'!N$4-'FL Characterization'!N$2)*VLOOKUP($A7,'FL Ratio'!$A$2:$B$9,2,FALSE)</f>
        <v>1.6573790766732228</v>
      </c>
      <c r="O7" s="4">
        <f>('FL Characterization'!O$4-'FL Characterization'!O$2)*VLOOKUP($A7,'FL Ratio'!$A$2:$B$9,2,FALSE)</f>
        <v>1.5258570884804259</v>
      </c>
      <c r="P7" s="4">
        <f>('FL Characterization'!P$4-'FL Characterization'!P$2)*VLOOKUP($A7,'FL Ratio'!$A$2:$B$9,2,FALSE)</f>
        <v>1.405480741307352</v>
      </c>
      <c r="Q7" s="4">
        <f>('FL Characterization'!Q$4-'FL Characterization'!Q$2)*VLOOKUP($A7,'FL Ratio'!$A$2:$B$9,2,FALSE)</f>
        <v>1.264914690336262</v>
      </c>
      <c r="R7" s="4">
        <f>('FL Characterization'!R$4-'FL Characterization'!R$2)*VLOOKUP($A7,'FL Ratio'!$A$2:$B$9,2,FALSE)</f>
        <v>1.2517487948767125</v>
      </c>
      <c r="S7" s="4">
        <f>('FL Characterization'!S$4-'FL Characterization'!S$2)*VLOOKUP($A7,'FL Ratio'!$A$2:$B$9,2,FALSE)</f>
        <v>0.99177372195161861</v>
      </c>
      <c r="T7" s="4">
        <f>('FL Characterization'!T$4-'FL Characterization'!T$2)*VLOOKUP($A7,'FL Ratio'!$A$2:$B$9,2,FALSE)</f>
        <v>0.82057427897662871</v>
      </c>
      <c r="U7" s="4">
        <f>('FL Characterization'!U$4-'FL Characterization'!U$2)*VLOOKUP($A7,'FL Ratio'!$A$2:$B$9,2,FALSE)</f>
        <v>0.97371983799570827</v>
      </c>
      <c r="V7" s="4">
        <f>('FL Characterization'!V$4-'FL Characterization'!V$2)*VLOOKUP($A7,'FL Ratio'!$A$2:$B$9,2,FALSE)</f>
        <v>0.99212469835853756</v>
      </c>
      <c r="W7" s="4">
        <f>('FL Characterization'!W$4-'FL Characterization'!W$2)*VLOOKUP($A7,'FL Ratio'!$A$2:$B$9,2,FALSE)</f>
        <v>1.1337993211514814</v>
      </c>
      <c r="X7" s="4">
        <f>('FL Characterization'!X$4-'FL Characterization'!X$2)*VLOOKUP($A7,'FL Ratio'!$A$2:$B$9,2,FALSE)</f>
        <v>0.55051933485282234</v>
      </c>
      <c r="Y7" s="4">
        <f>('FL Characterization'!Y$4-'FL Characterization'!Y$2)*VLOOKUP($A7,'FL Ratio'!$A$2:$B$9,2,FALSE)</f>
        <v>0.52856190841995843</v>
      </c>
    </row>
    <row r="8" spans="1:25" x14ac:dyDescent="0.25">
      <c r="A8">
        <v>7</v>
      </c>
      <c r="B8" s="4">
        <f>('FL Characterization'!B$4-'FL Characterization'!B$2)*VLOOKUP($A8,'FL Ratio'!$A$2:$B$9,2,FALSE)</f>
        <v>0.61818501798676939</v>
      </c>
      <c r="C8" s="4">
        <f>('FL Characterization'!C$4-'FL Characterization'!C$2)*VLOOKUP($A8,'FL Ratio'!$A$2:$B$9,2,FALSE)</f>
        <v>0.68054325301608654</v>
      </c>
      <c r="D8" s="4">
        <f>('FL Characterization'!D$4-'FL Characterization'!D$2)*VLOOKUP($A8,'FL Ratio'!$A$2:$B$9,2,FALSE)</f>
        <v>0.8857916876623112</v>
      </c>
      <c r="E8" s="4">
        <f>('FL Characterization'!E$4-'FL Characterization'!E$2)*VLOOKUP($A8,'FL Ratio'!$A$2:$B$9,2,FALSE)</f>
        <v>1.0155245522198375</v>
      </c>
      <c r="F8" s="4">
        <f>('FL Characterization'!F$4-'FL Characterization'!F$2)*VLOOKUP($A8,'FL Ratio'!$A$2:$B$9,2,FALSE)</f>
        <v>1.1940260165387777</v>
      </c>
      <c r="G8" s="4">
        <f>('FL Characterization'!G$4-'FL Characterization'!G$2)*VLOOKUP($A8,'FL Ratio'!$A$2:$B$9,2,FALSE)</f>
        <v>1.3957304455151365</v>
      </c>
      <c r="H8" s="4">
        <f>('FL Characterization'!H$4-'FL Characterization'!H$2)*VLOOKUP($A8,'FL Ratio'!$A$2:$B$9,2,FALSE)</f>
        <v>1.2441685605272776</v>
      </c>
      <c r="I8" s="4">
        <f>('FL Characterization'!I$4-'FL Characterization'!I$2)*VLOOKUP($A8,'FL Ratio'!$A$2:$B$9,2,FALSE)</f>
        <v>1.7786756668644381</v>
      </c>
      <c r="J8" s="4">
        <f>('FL Characterization'!J$4-'FL Characterization'!J$2)*VLOOKUP($A8,'FL Ratio'!$A$2:$B$9,2,FALSE)</f>
        <v>1.6317363979677084</v>
      </c>
      <c r="K8" s="4">
        <f>('FL Characterization'!K$4-'FL Characterization'!K$2)*VLOOKUP($A8,'FL Ratio'!$A$2:$B$9,2,FALSE)</f>
        <v>1.8429514315315569</v>
      </c>
      <c r="L8" s="4">
        <f>('FL Characterization'!L$4-'FL Characterization'!L$2)*VLOOKUP($A8,'FL Ratio'!$A$2:$B$9,2,FALSE)</f>
        <v>1.8940613007391265</v>
      </c>
      <c r="M8" s="4">
        <f>('FL Characterization'!M$4-'FL Characterization'!M$2)*VLOOKUP($A8,'FL Ratio'!$A$2:$B$9,2,FALSE)</f>
        <v>1.7568980088351176</v>
      </c>
      <c r="N8" s="4">
        <f>('FL Characterization'!N$4-'FL Characterization'!N$2)*VLOOKUP($A8,'FL Ratio'!$A$2:$B$9,2,FALSE)</f>
        <v>1.6573790766732228</v>
      </c>
      <c r="O8" s="4">
        <f>('FL Characterization'!O$4-'FL Characterization'!O$2)*VLOOKUP($A8,'FL Ratio'!$A$2:$B$9,2,FALSE)</f>
        <v>1.5258570884804259</v>
      </c>
      <c r="P8" s="4">
        <f>('FL Characterization'!P$4-'FL Characterization'!P$2)*VLOOKUP($A8,'FL Ratio'!$A$2:$B$9,2,FALSE)</f>
        <v>1.405480741307352</v>
      </c>
      <c r="Q8" s="4">
        <f>('FL Characterization'!Q$4-'FL Characterization'!Q$2)*VLOOKUP($A8,'FL Ratio'!$A$2:$B$9,2,FALSE)</f>
        <v>1.264914690336262</v>
      </c>
      <c r="R8" s="4">
        <f>('FL Characterization'!R$4-'FL Characterization'!R$2)*VLOOKUP($A8,'FL Ratio'!$A$2:$B$9,2,FALSE)</f>
        <v>1.2517487948767125</v>
      </c>
      <c r="S8" s="4">
        <f>('FL Characterization'!S$4-'FL Characterization'!S$2)*VLOOKUP($A8,'FL Ratio'!$A$2:$B$9,2,FALSE)</f>
        <v>0.99177372195161861</v>
      </c>
      <c r="T8" s="4">
        <f>('FL Characterization'!T$4-'FL Characterization'!T$2)*VLOOKUP($A8,'FL Ratio'!$A$2:$B$9,2,FALSE)</f>
        <v>0.82057427897662871</v>
      </c>
      <c r="U8" s="4">
        <f>('FL Characterization'!U$4-'FL Characterization'!U$2)*VLOOKUP($A8,'FL Ratio'!$A$2:$B$9,2,FALSE)</f>
        <v>0.97371983799570827</v>
      </c>
      <c r="V8" s="4">
        <f>('FL Characterization'!V$4-'FL Characterization'!V$2)*VLOOKUP($A8,'FL Ratio'!$A$2:$B$9,2,FALSE)</f>
        <v>0.99212469835853756</v>
      </c>
      <c r="W8" s="4">
        <f>('FL Characterization'!W$4-'FL Characterization'!W$2)*VLOOKUP($A8,'FL Ratio'!$A$2:$B$9,2,FALSE)</f>
        <v>1.1337993211514814</v>
      </c>
      <c r="X8" s="4">
        <f>('FL Characterization'!X$4-'FL Characterization'!X$2)*VLOOKUP($A8,'FL Ratio'!$A$2:$B$9,2,FALSE)</f>
        <v>0.55051933485282234</v>
      </c>
      <c r="Y8" s="4">
        <f>('FL Characterization'!Y$4-'FL Characterization'!Y$2)*VLOOKUP($A8,'FL Ratio'!$A$2:$B$9,2,FALSE)</f>
        <v>0.52856190841995843</v>
      </c>
    </row>
    <row r="9" spans="1:25" x14ac:dyDescent="0.25">
      <c r="A9">
        <v>8</v>
      </c>
      <c r="B9" s="4">
        <f>('FL Characterization'!B$4-'FL Characterization'!B$2)*VLOOKUP($A9,'FL Ratio'!$A$2:$B$9,2,FALSE)</f>
        <v>0.61818501798676939</v>
      </c>
      <c r="C9" s="4">
        <f>('FL Characterization'!C$4-'FL Characterization'!C$2)*VLOOKUP($A9,'FL Ratio'!$A$2:$B$9,2,FALSE)</f>
        <v>0.68054325301608654</v>
      </c>
      <c r="D9" s="4">
        <f>('FL Characterization'!D$4-'FL Characterization'!D$2)*VLOOKUP($A9,'FL Ratio'!$A$2:$B$9,2,FALSE)</f>
        <v>0.8857916876623112</v>
      </c>
      <c r="E9" s="4">
        <f>('FL Characterization'!E$4-'FL Characterization'!E$2)*VLOOKUP($A9,'FL Ratio'!$A$2:$B$9,2,FALSE)</f>
        <v>1.0155245522198375</v>
      </c>
      <c r="F9" s="4">
        <f>('FL Characterization'!F$4-'FL Characterization'!F$2)*VLOOKUP($A9,'FL Ratio'!$A$2:$B$9,2,FALSE)</f>
        <v>1.1940260165387777</v>
      </c>
      <c r="G9" s="4">
        <f>('FL Characterization'!G$4-'FL Characterization'!G$2)*VLOOKUP($A9,'FL Ratio'!$A$2:$B$9,2,FALSE)</f>
        <v>1.3957304455151365</v>
      </c>
      <c r="H9" s="4">
        <f>('FL Characterization'!H$4-'FL Characterization'!H$2)*VLOOKUP($A9,'FL Ratio'!$A$2:$B$9,2,FALSE)</f>
        <v>1.2441685605272776</v>
      </c>
      <c r="I9" s="4">
        <f>('FL Characterization'!I$4-'FL Characterization'!I$2)*VLOOKUP($A9,'FL Ratio'!$A$2:$B$9,2,FALSE)</f>
        <v>1.7786756668644381</v>
      </c>
      <c r="J9" s="4">
        <f>('FL Characterization'!J$4-'FL Characterization'!J$2)*VLOOKUP($A9,'FL Ratio'!$A$2:$B$9,2,FALSE)</f>
        <v>1.6317363979677084</v>
      </c>
      <c r="K9" s="4">
        <f>('FL Characterization'!K$4-'FL Characterization'!K$2)*VLOOKUP($A9,'FL Ratio'!$A$2:$B$9,2,FALSE)</f>
        <v>1.8429514315315569</v>
      </c>
      <c r="L9" s="4">
        <f>('FL Characterization'!L$4-'FL Characterization'!L$2)*VLOOKUP($A9,'FL Ratio'!$A$2:$B$9,2,FALSE)</f>
        <v>1.8940613007391265</v>
      </c>
      <c r="M9" s="4">
        <f>('FL Characterization'!M$4-'FL Characterization'!M$2)*VLOOKUP($A9,'FL Ratio'!$A$2:$B$9,2,FALSE)</f>
        <v>1.7568980088351176</v>
      </c>
      <c r="N9" s="4">
        <f>('FL Characterization'!N$4-'FL Characterization'!N$2)*VLOOKUP($A9,'FL Ratio'!$A$2:$B$9,2,FALSE)</f>
        <v>1.6573790766732228</v>
      </c>
      <c r="O9" s="4">
        <f>('FL Characterization'!O$4-'FL Characterization'!O$2)*VLOOKUP($A9,'FL Ratio'!$A$2:$B$9,2,FALSE)</f>
        <v>1.5258570884804259</v>
      </c>
      <c r="P9" s="4">
        <f>('FL Characterization'!P$4-'FL Characterization'!P$2)*VLOOKUP($A9,'FL Ratio'!$A$2:$B$9,2,FALSE)</f>
        <v>1.405480741307352</v>
      </c>
      <c r="Q9" s="4">
        <f>('FL Characterization'!Q$4-'FL Characterization'!Q$2)*VLOOKUP($A9,'FL Ratio'!$A$2:$B$9,2,FALSE)</f>
        <v>1.264914690336262</v>
      </c>
      <c r="R9" s="4">
        <f>('FL Characterization'!R$4-'FL Characterization'!R$2)*VLOOKUP($A9,'FL Ratio'!$A$2:$B$9,2,FALSE)</f>
        <v>1.2517487948767125</v>
      </c>
      <c r="S9" s="4">
        <f>('FL Characterization'!S$4-'FL Characterization'!S$2)*VLOOKUP($A9,'FL Ratio'!$A$2:$B$9,2,FALSE)</f>
        <v>0.99177372195161861</v>
      </c>
      <c r="T9" s="4">
        <f>('FL Characterization'!T$4-'FL Characterization'!T$2)*VLOOKUP($A9,'FL Ratio'!$A$2:$B$9,2,FALSE)</f>
        <v>0.82057427897662871</v>
      </c>
      <c r="U9" s="4">
        <f>('FL Characterization'!U$4-'FL Characterization'!U$2)*VLOOKUP($A9,'FL Ratio'!$A$2:$B$9,2,FALSE)</f>
        <v>0.97371983799570827</v>
      </c>
      <c r="V9" s="4">
        <f>('FL Characterization'!V$4-'FL Characterization'!V$2)*VLOOKUP($A9,'FL Ratio'!$A$2:$B$9,2,FALSE)</f>
        <v>0.99212469835853756</v>
      </c>
      <c r="W9" s="4">
        <f>('FL Characterization'!W$4-'FL Characterization'!W$2)*VLOOKUP($A9,'FL Ratio'!$A$2:$B$9,2,FALSE)</f>
        <v>1.1337993211514814</v>
      </c>
      <c r="X9" s="4">
        <f>('FL Characterization'!X$4-'FL Characterization'!X$2)*VLOOKUP($A9,'FL Ratio'!$A$2:$B$9,2,FALSE)</f>
        <v>0.55051933485282234</v>
      </c>
      <c r="Y9" s="4">
        <f>('FL Characterization'!Y$4-'FL Characterization'!Y$2)*VLOOKUP($A9,'FL Ratio'!$A$2:$B$9,2,FALSE)</f>
        <v>0.52856190841995843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3.4276698315723624</v>
      </c>
      <c r="C2" s="4">
        <f>('FL Characterization'!C$2-'FL Characterization'!C$3)*VLOOKUP($A2,'FL Ratio'!$A$2:$B$9,2,FALSE)</f>
        <v>3.6274695715111727</v>
      </c>
      <c r="D2" s="4">
        <f>('FL Characterization'!D$2-'FL Characterization'!D$3)*VLOOKUP($A2,'FL Ratio'!$A$2:$B$9,2,FALSE)</f>
        <v>3.8305222635141107</v>
      </c>
      <c r="E2" s="4">
        <f>('FL Characterization'!E$2-'FL Characterization'!E$3)*VLOOKUP($A2,'FL Ratio'!$A$2:$B$9,2,FALSE)</f>
        <v>4.0046408029466463</v>
      </c>
      <c r="F2" s="4">
        <f>('FL Characterization'!F$2-'FL Characterization'!F$3)*VLOOKUP($A2,'FL Ratio'!$A$2:$B$9,2,FALSE)</f>
        <v>4.0500965278427508</v>
      </c>
      <c r="G2" s="4">
        <f>('FL Characterization'!G$2-'FL Characterization'!G$3)*VLOOKUP($A2,'FL Ratio'!$A$2:$B$9,2,FALSE)</f>
        <v>4.2366276475199864</v>
      </c>
      <c r="H2" s="4">
        <f>('FL Characterization'!H$2-'FL Characterization'!H$3)*VLOOKUP($A2,'FL Ratio'!$A$2:$B$9,2,FALSE)</f>
        <v>4.2149698350930294</v>
      </c>
      <c r="I2" s="4">
        <f>('FL Characterization'!I$2-'FL Characterization'!I$3)*VLOOKUP($A2,'FL Ratio'!$A$2:$B$9,2,FALSE)</f>
        <v>3.9841300841423024</v>
      </c>
      <c r="J2" s="4">
        <f>('FL Characterization'!J$2-'FL Characterization'!J$3)*VLOOKUP($A2,'FL Ratio'!$A$2:$B$9,2,FALSE)</f>
        <v>3.6097837847625183</v>
      </c>
      <c r="K2" s="4">
        <f>('FL Characterization'!K$2-'FL Characterization'!K$3)*VLOOKUP($A2,'FL Ratio'!$A$2:$B$9,2,FALSE)</f>
        <v>5.3008651569001408</v>
      </c>
      <c r="L2" s="4">
        <f>('FL Characterization'!L$2-'FL Characterization'!L$3)*VLOOKUP($A2,'FL Ratio'!$A$2:$B$9,2,FALSE)</f>
        <v>5.176508223648594</v>
      </c>
      <c r="M2" s="4">
        <f>('FL Characterization'!M$2-'FL Characterization'!M$3)*VLOOKUP($A2,'FL Ratio'!$A$2:$B$9,2,FALSE)</f>
        <v>4.7666362635684649</v>
      </c>
      <c r="N2" s="4">
        <f>('FL Characterization'!N$2-'FL Characterization'!N$3)*VLOOKUP($A2,'FL Ratio'!$A$2:$B$9,2,FALSE)</f>
        <v>4.6508140492851711</v>
      </c>
      <c r="O2" s="4">
        <f>('FL Characterization'!O$2-'FL Characterization'!O$3)*VLOOKUP($A2,'FL Ratio'!$A$2:$B$9,2,FALSE)</f>
        <v>4.6699294228620065</v>
      </c>
      <c r="P2" s="4">
        <f>('FL Characterization'!P$2-'FL Characterization'!P$3)*VLOOKUP($A2,'FL Ratio'!$A$2:$B$9,2,FALSE)</f>
        <v>4.4486858805004585</v>
      </c>
      <c r="Q2" s="4">
        <f>('FL Characterization'!Q$2-'FL Characterization'!Q$3)*VLOOKUP($A2,'FL Ratio'!$A$2:$B$9,2,FALSE)</f>
        <v>4.0778835867905396</v>
      </c>
      <c r="R2" s="4">
        <f>('FL Characterization'!R$2-'FL Characterization'!R$3)*VLOOKUP($A2,'FL Ratio'!$A$2:$B$9,2,FALSE)</f>
        <v>3.6649127618493198</v>
      </c>
      <c r="S2" s="4">
        <f>('FL Characterization'!S$2-'FL Characterization'!S$3)*VLOOKUP($A2,'FL Ratio'!$A$2:$B$9,2,FALSE)</f>
        <v>3.533442136057535</v>
      </c>
      <c r="T2" s="4">
        <f>('FL Characterization'!T$2-'FL Characterization'!T$3)*VLOOKUP($A2,'FL Ratio'!$A$2:$B$9,2,FALSE)</f>
        <v>2.2211071089864385</v>
      </c>
      <c r="U2" s="4">
        <f>('FL Characterization'!U$2-'FL Characterization'!U$3)*VLOOKUP($A2,'FL Ratio'!$A$2:$B$9,2,FALSE)</f>
        <v>2.3752713556256002</v>
      </c>
      <c r="V2" s="4">
        <f>('FL Characterization'!V$2-'FL Characterization'!V$3)*VLOOKUP($A2,'FL Ratio'!$A$2:$B$9,2,FALSE)</f>
        <v>2.5969343575954178</v>
      </c>
      <c r="W2" s="4">
        <f>('FL Characterization'!W$2-'FL Characterization'!W$3)*VLOOKUP($A2,'FL Ratio'!$A$2:$B$9,2,FALSE)</f>
        <v>2.658903094417056</v>
      </c>
      <c r="X2" s="4">
        <f>('FL Characterization'!X$2-'FL Characterization'!X$3)*VLOOKUP($A2,'FL Ratio'!$A$2:$B$9,2,FALSE)</f>
        <v>2.7730560306674437</v>
      </c>
      <c r="Y2" s="4">
        <f>('FL Characterization'!Y$2-'FL Characterization'!Y$3)*VLOOKUP($A2,'FL Ratio'!$A$2:$B$9,2,FALSE)</f>
        <v>3.0609422883427726</v>
      </c>
    </row>
    <row r="3" spans="1:25" x14ac:dyDescent="0.25">
      <c r="A3">
        <v>2</v>
      </c>
      <c r="B3" s="4">
        <f>('FL Characterization'!B$2-'FL Characterization'!B$3)*VLOOKUP($A3,'FL Ratio'!$A$2:$B$9,2,FALSE)</f>
        <v>2.8563915263103015</v>
      </c>
      <c r="C3" s="4">
        <f>('FL Characterization'!C$2-'FL Characterization'!C$3)*VLOOKUP($A3,'FL Ratio'!$A$2:$B$9,2,FALSE)</f>
        <v>3.0228913095926435</v>
      </c>
      <c r="D3" s="4">
        <f>('FL Characterization'!D$2-'FL Characterization'!D$3)*VLOOKUP($A3,'FL Ratio'!$A$2:$B$9,2,FALSE)</f>
        <v>3.1921018862617587</v>
      </c>
      <c r="E3" s="4">
        <f>('FL Characterization'!E$2-'FL Characterization'!E$3)*VLOOKUP($A3,'FL Ratio'!$A$2:$B$9,2,FALSE)</f>
        <v>3.3372006691222049</v>
      </c>
      <c r="F3" s="4">
        <f>('FL Characterization'!F$2-'FL Characterization'!F$3)*VLOOKUP($A3,'FL Ratio'!$A$2:$B$9,2,FALSE)</f>
        <v>3.3750804398689587</v>
      </c>
      <c r="G3" s="4">
        <f>('FL Characterization'!G$2-'FL Characterization'!G$3)*VLOOKUP($A3,'FL Ratio'!$A$2:$B$9,2,FALSE)</f>
        <v>3.5305230395999883</v>
      </c>
      <c r="H3" s="4">
        <f>('FL Characterization'!H$2-'FL Characterization'!H$3)*VLOOKUP($A3,'FL Ratio'!$A$2:$B$9,2,FALSE)</f>
        <v>3.5124748625775242</v>
      </c>
      <c r="I3" s="4">
        <f>('FL Characterization'!I$2-'FL Characterization'!I$3)*VLOOKUP($A3,'FL Ratio'!$A$2:$B$9,2,FALSE)</f>
        <v>3.3201084034519184</v>
      </c>
      <c r="J3" s="4">
        <f>('FL Characterization'!J$2-'FL Characterization'!J$3)*VLOOKUP($A3,'FL Ratio'!$A$2:$B$9,2,FALSE)</f>
        <v>3.0081531539687649</v>
      </c>
      <c r="K3" s="4">
        <f>('FL Characterization'!K$2-'FL Characterization'!K$3)*VLOOKUP($A3,'FL Ratio'!$A$2:$B$9,2,FALSE)</f>
        <v>4.4173876307501168</v>
      </c>
      <c r="L3" s="4">
        <f>('FL Characterization'!L$2-'FL Characterization'!L$3)*VLOOKUP($A3,'FL Ratio'!$A$2:$B$9,2,FALSE)</f>
        <v>4.3137568530404948</v>
      </c>
      <c r="M3" s="4">
        <f>('FL Characterization'!M$2-'FL Characterization'!M$3)*VLOOKUP($A3,'FL Ratio'!$A$2:$B$9,2,FALSE)</f>
        <v>3.9721968863070538</v>
      </c>
      <c r="N3" s="4">
        <f>('FL Characterization'!N$2-'FL Characterization'!N$3)*VLOOKUP($A3,'FL Ratio'!$A$2:$B$9,2,FALSE)</f>
        <v>3.8756783744043091</v>
      </c>
      <c r="O3" s="4">
        <f>('FL Characterization'!O$2-'FL Characterization'!O$3)*VLOOKUP($A3,'FL Ratio'!$A$2:$B$9,2,FALSE)</f>
        <v>3.8916078523850048</v>
      </c>
      <c r="P3" s="4">
        <f>('FL Characterization'!P$2-'FL Characterization'!P$3)*VLOOKUP($A3,'FL Ratio'!$A$2:$B$9,2,FALSE)</f>
        <v>3.7072382337503815</v>
      </c>
      <c r="Q3" s="4">
        <f>('FL Characterization'!Q$2-'FL Characterization'!Q$3)*VLOOKUP($A3,'FL Ratio'!$A$2:$B$9,2,FALSE)</f>
        <v>3.3982363223254493</v>
      </c>
      <c r="R3" s="4">
        <f>('FL Characterization'!R$2-'FL Characterization'!R$3)*VLOOKUP($A3,'FL Ratio'!$A$2:$B$9,2,FALSE)</f>
        <v>3.0540939682077664</v>
      </c>
      <c r="S3" s="4">
        <f>('FL Characterization'!S$2-'FL Characterization'!S$3)*VLOOKUP($A3,'FL Ratio'!$A$2:$B$9,2,FALSE)</f>
        <v>2.9445351133812787</v>
      </c>
      <c r="T3" s="4">
        <f>('FL Characterization'!T$2-'FL Characterization'!T$3)*VLOOKUP($A3,'FL Ratio'!$A$2:$B$9,2,FALSE)</f>
        <v>1.8509225908220319</v>
      </c>
      <c r="U3" s="4">
        <f>('FL Characterization'!U$2-'FL Characterization'!U$3)*VLOOKUP($A3,'FL Ratio'!$A$2:$B$9,2,FALSE)</f>
        <v>1.9793927963546667</v>
      </c>
      <c r="V3" s="4">
        <f>('FL Characterization'!V$2-'FL Characterization'!V$3)*VLOOKUP($A3,'FL Ratio'!$A$2:$B$9,2,FALSE)</f>
        <v>2.1641119646628479</v>
      </c>
      <c r="W3" s="4">
        <f>('FL Characterization'!W$2-'FL Characterization'!W$3)*VLOOKUP($A3,'FL Ratio'!$A$2:$B$9,2,FALSE)</f>
        <v>2.2157525786808798</v>
      </c>
      <c r="X3" s="4">
        <f>('FL Characterization'!X$2-'FL Characterization'!X$3)*VLOOKUP($A3,'FL Ratio'!$A$2:$B$9,2,FALSE)</f>
        <v>2.3108800255562025</v>
      </c>
      <c r="Y3" s="4">
        <f>('FL Characterization'!Y$2-'FL Characterization'!Y$3)*VLOOKUP($A3,'FL Ratio'!$A$2:$B$9,2,FALSE)</f>
        <v>2.5507852402856437</v>
      </c>
    </row>
    <row r="4" spans="1:25" x14ac:dyDescent="0.25">
      <c r="A4">
        <v>3</v>
      </c>
      <c r="B4" s="4">
        <f>('FL Characterization'!B$2-'FL Characterization'!B$3)*VLOOKUP($A4,'FL Ratio'!$A$2:$B$9,2,FALSE)</f>
        <v>2.2851132210482414</v>
      </c>
      <c r="C4" s="4">
        <f>('FL Characterization'!C$2-'FL Characterization'!C$3)*VLOOKUP($A4,'FL Ratio'!$A$2:$B$9,2,FALSE)</f>
        <v>2.4183130476741148</v>
      </c>
      <c r="D4" s="4">
        <f>('FL Characterization'!D$2-'FL Characterization'!D$3)*VLOOKUP($A4,'FL Ratio'!$A$2:$B$9,2,FALSE)</f>
        <v>2.5536815090094072</v>
      </c>
      <c r="E4" s="4">
        <f>('FL Characterization'!E$2-'FL Characterization'!E$3)*VLOOKUP($A4,'FL Ratio'!$A$2:$B$9,2,FALSE)</f>
        <v>2.669760535297764</v>
      </c>
      <c r="F4" s="4">
        <f>('FL Characterization'!F$2-'FL Characterization'!F$3)*VLOOKUP($A4,'FL Ratio'!$A$2:$B$9,2,FALSE)</f>
        <v>2.700064351895167</v>
      </c>
      <c r="G4" s="4">
        <f>('FL Characterization'!G$2-'FL Characterization'!G$3)*VLOOKUP($A4,'FL Ratio'!$A$2:$B$9,2,FALSE)</f>
        <v>2.8244184316799905</v>
      </c>
      <c r="H4" s="4">
        <f>('FL Characterization'!H$2-'FL Characterization'!H$3)*VLOOKUP($A4,'FL Ratio'!$A$2:$B$9,2,FALSE)</f>
        <v>2.8099798900620194</v>
      </c>
      <c r="I4" s="4">
        <f>('FL Characterization'!I$2-'FL Characterization'!I$3)*VLOOKUP($A4,'FL Ratio'!$A$2:$B$9,2,FALSE)</f>
        <v>2.6560867227615348</v>
      </c>
      <c r="J4" s="4">
        <f>('FL Characterization'!J$2-'FL Characterization'!J$3)*VLOOKUP($A4,'FL Ratio'!$A$2:$B$9,2,FALSE)</f>
        <v>2.406522523175012</v>
      </c>
      <c r="K4" s="4">
        <f>('FL Characterization'!K$2-'FL Characterization'!K$3)*VLOOKUP($A4,'FL Ratio'!$A$2:$B$9,2,FALSE)</f>
        <v>3.5339101046000931</v>
      </c>
      <c r="L4" s="4">
        <f>('FL Characterization'!L$2-'FL Characterization'!L$3)*VLOOKUP($A4,'FL Ratio'!$A$2:$B$9,2,FALSE)</f>
        <v>3.4510054824323957</v>
      </c>
      <c r="M4" s="4">
        <f>('FL Characterization'!M$2-'FL Characterization'!M$3)*VLOOKUP($A4,'FL Ratio'!$A$2:$B$9,2,FALSE)</f>
        <v>3.1777575090456431</v>
      </c>
      <c r="N4" s="4">
        <f>('FL Characterization'!N$2-'FL Characterization'!N$3)*VLOOKUP($A4,'FL Ratio'!$A$2:$B$9,2,FALSE)</f>
        <v>3.1005426995234471</v>
      </c>
      <c r="O4" s="4">
        <f>('FL Characterization'!O$2-'FL Characterization'!O$3)*VLOOKUP($A4,'FL Ratio'!$A$2:$B$9,2,FALSE)</f>
        <v>3.113286281908004</v>
      </c>
      <c r="P4" s="4">
        <f>('FL Characterization'!P$2-'FL Characterization'!P$3)*VLOOKUP($A4,'FL Ratio'!$A$2:$B$9,2,FALSE)</f>
        <v>2.9657905870003054</v>
      </c>
      <c r="Q4" s="4">
        <f>('FL Characterization'!Q$2-'FL Characterization'!Q$3)*VLOOKUP($A4,'FL Ratio'!$A$2:$B$9,2,FALSE)</f>
        <v>2.7185890578603593</v>
      </c>
      <c r="R4" s="4">
        <f>('FL Characterization'!R$2-'FL Characterization'!R$3)*VLOOKUP($A4,'FL Ratio'!$A$2:$B$9,2,FALSE)</f>
        <v>2.4432751745662129</v>
      </c>
      <c r="S4" s="4">
        <f>('FL Characterization'!S$2-'FL Characterization'!S$3)*VLOOKUP($A4,'FL Ratio'!$A$2:$B$9,2,FALSE)</f>
        <v>2.3556280907050233</v>
      </c>
      <c r="T4" s="4">
        <f>('FL Characterization'!T$2-'FL Characterization'!T$3)*VLOOKUP($A4,'FL Ratio'!$A$2:$B$9,2,FALSE)</f>
        <v>1.4807380726576256</v>
      </c>
      <c r="U4" s="4">
        <f>('FL Characterization'!U$2-'FL Characterization'!U$3)*VLOOKUP($A4,'FL Ratio'!$A$2:$B$9,2,FALSE)</f>
        <v>1.5835142370837334</v>
      </c>
      <c r="V4" s="4">
        <f>('FL Characterization'!V$2-'FL Characterization'!V$3)*VLOOKUP($A4,'FL Ratio'!$A$2:$B$9,2,FALSE)</f>
        <v>1.7312895717302785</v>
      </c>
      <c r="W4" s="4">
        <f>('FL Characterization'!W$2-'FL Characterization'!W$3)*VLOOKUP($A4,'FL Ratio'!$A$2:$B$9,2,FALSE)</f>
        <v>1.7726020629447039</v>
      </c>
      <c r="X4" s="4">
        <f>('FL Characterization'!X$2-'FL Characterization'!X$3)*VLOOKUP($A4,'FL Ratio'!$A$2:$B$9,2,FALSE)</f>
        <v>1.8487040204449623</v>
      </c>
      <c r="Y4" s="4">
        <f>('FL Characterization'!Y$2-'FL Characterization'!Y$3)*VLOOKUP($A4,'FL Ratio'!$A$2:$B$9,2,FALSE)</f>
        <v>2.0406281922285152</v>
      </c>
    </row>
    <row r="5" spans="1:25" x14ac:dyDescent="0.25">
      <c r="A5">
        <v>4</v>
      </c>
      <c r="B5" s="4">
        <f>('FL Characterization'!B$2-'FL Characterization'!B$3)*VLOOKUP($A5,'FL Ratio'!$A$2:$B$9,2,FALSE)</f>
        <v>1.7138349157861812</v>
      </c>
      <c r="C5" s="4">
        <f>('FL Characterization'!C$2-'FL Characterization'!C$3)*VLOOKUP($A5,'FL Ratio'!$A$2:$B$9,2,FALSE)</f>
        <v>1.8137347857555863</v>
      </c>
      <c r="D5" s="4">
        <f>('FL Characterization'!D$2-'FL Characterization'!D$3)*VLOOKUP($A5,'FL Ratio'!$A$2:$B$9,2,FALSE)</f>
        <v>1.9152611317570554</v>
      </c>
      <c r="E5" s="4">
        <f>('FL Characterization'!E$2-'FL Characterization'!E$3)*VLOOKUP($A5,'FL Ratio'!$A$2:$B$9,2,FALSE)</f>
        <v>2.0023204014733231</v>
      </c>
      <c r="F5" s="4">
        <f>('FL Characterization'!F$2-'FL Characterization'!F$3)*VLOOKUP($A5,'FL Ratio'!$A$2:$B$9,2,FALSE)</f>
        <v>2.0250482639213754</v>
      </c>
      <c r="G5" s="4">
        <f>('FL Characterization'!G$2-'FL Characterization'!G$3)*VLOOKUP($A5,'FL Ratio'!$A$2:$B$9,2,FALSE)</f>
        <v>2.1183138237599932</v>
      </c>
      <c r="H5" s="4">
        <f>('FL Characterization'!H$2-'FL Characterization'!H$3)*VLOOKUP($A5,'FL Ratio'!$A$2:$B$9,2,FALSE)</f>
        <v>2.1074849175465147</v>
      </c>
      <c r="I5" s="4">
        <f>('FL Characterization'!I$2-'FL Characterization'!I$3)*VLOOKUP($A5,'FL Ratio'!$A$2:$B$9,2,FALSE)</f>
        <v>1.9920650420711512</v>
      </c>
      <c r="J5" s="4">
        <f>('FL Characterization'!J$2-'FL Characterization'!J$3)*VLOOKUP($A5,'FL Ratio'!$A$2:$B$9,2,FALSE)</f>
        <v>1.8048918923812591</v>
      </c>
      <c r="K5" s="4">
        <f>('FL Characterization'!K$2-'FL Characterization'!K$3)*VLOOKUP($A5,'FL Ratio'!$A$2:$B$9,2,FALSE)</f>
        <v>2.6504325784500704</v>
      </c>
      <c r="L5" s="4">
        <f>('FL Characterization'!L$2-'FL Characterization'!L$3)*VLOOKUP($A5,'FL Ratio'!$A$2:$B$9,2,FALSE)</f>
        <v>2.588254111824297</v>
      </c>
      <c r="M5" s="4">
        <f>('FL Characterization'!M$2-'FL Characterization'!M$3)*VLOOKUP($A5,'FL Ratio'!$A$2:$B$9,2,FALSE)</f>
        <v>2.3833181317842325</v>
      </c>
      <c r="N5" s="4">
        <f>('FL Characterization'!N$2-'FL Characterization'!N$3)*VLOOKUP($A5,'FL Ratio'!$A$2:$B$9,2,FALSE)</f>
        <v>2.3254070246425855</v>
      </c>
      <c r="O5" s="4">
        <f>('FL Characterization'!O$2-'FL Characterization'!O$3)*VLOOKUP($A5,'FL Ratio'!$A$2:$B$9,2,FALSE)</f>
        <v>2.3349647114310033</v>
      </c>
      <c r="P5" s="4">
        <f>('FL Characterization'!P$2-'FL Characterization'!P$3)*VLOOKUP($A5,'FL Ratio'!$A$2:$B$9,2,FALSE)</f>
        <v>2.2243429402502293</v>
      </c>
      <c r="Q5" s="4">
        <f>('FL Characterization'!Q$2-'FL Characterization'!Q$3)*VLOOKUP($A5,'FL Ratio'!$A$2:$B$9,2,FALSE)</f>
        <v>2.0389417933952698</v>
      </c>
      <c r="R5" s="4">
        <f>('FL Characterization'!R$2-'FL Characterization'!R$3)*VLOOKUP($A5,'FL Ratio'!$A$2:$B$9,2,FALSE)</f>
        <v>1.8324563809246599</v>
      </c>
      <c r="S5" s="4">
        <f>('FL Characterization'!S$2-'FL Characterization'!S$3)*VLOOKUP($A5,'FL Ratio'!$A$2:$B$9,2,FALSE)</f>
        <v>1.7667210680287675</v>
      </c>
      <c r="T5" s="4">
        <f>('FL Characterization'!T$2-'FL Characterization'!T$3)*VLOOKUP($A5,'FL Ratio'!$A$2:$B$9,2,FALSE)</f>
        <v>1.1105535544932192</v>
      </c>
      <c r="U5" s="4">
        <f>('FL Characterization'!U$2-'FL Characterization'!U$3)*VLOOKUP($A5,'FL Ratio'!$A$2:$B$9,2,FALSE)</f>
        <v>1.1876356778128001</v>
      </c>
      <c r="V5" s="4">
        <f>('FL Characterization'!V$2-'FL Characterization'!V$3)*VLOOKUP($A5,'FL Ratio'!$A$2:$B$9,2,FALSE)</f>
        <v>1.2984671787977089</v>
      </c>
      <c r="W5" s="4">
        <f>('FL Characterization'!W$2-'FL Characterization'!W$3)*VLOOKUP($A5,'FL Ratio'!$A$2:$B$9,2,FALSE)</f>
        <v>1.329451547208528</v>
      </c>
      <c r="X5" s="4">
        <f>('FL Characterization'!X$2-'FL Characterization'!X$3)*VLOOKUP($A5,'FL Ratio'!$A$2:$B$9,2,FALSE)</f>
        <v>1.3865280153337218</v>
      </c>
      <c r="Y5" s="4">
        <f>('FL Characterization'!Y$2-'FL Characterization'!Y$3)*VLOOKUP($A5,'FL Ratio'!$A$2:$B$9,2,FALSE)</f>
        <v>1.5304711441713863</v>
      </c>
    </row>
    <row r="6" spans="1:25" x14ac:dyDescent="0.25">
      <c r="A6">
        <v>5</v>
      </c>
      <c r="B6" s="4">
        <f>('FL Characterization'!B$2-'FL Characterization'!B$3)*VLOOKUP($A6,'FL Ratio'!$A$2:$B$9,2,FALSE)</f>
        <v>1.7138349157861812</v>
      </c>
      <c r="C6" s="4">
        <f>('FL Characterization'!C$2-'FL Characterization'!C$3)*VLOOKUP($A6,'FL Ratio'!$A$2:$B$9,2,FALSE)</f>
        <v>1.8137347857555863</v>
      </c>
      <c r="D6" s="4">
        <f>('FL Characterization'!D$2-'FL Characterization'!D$3)*VLOOKUP($A6,'FL Ratio'!$A$2:$B$9,2,FALSE)</f>
        <v>1.9152611317570554</v>
      </c>
      <c r="E6" s="4">
        <f>('FL Characterization'!E$2-'FL Characterization'!E$3)*VLOOKUP($A6,'FL Ratio'!$A$2:$B$9,2,FALSE)</f>
        <v>2.0023204014733231</v>
      </c>
      <c r="F6" s="4">
        <f>('FL Characterization'!F$2-'FL Characterization'!F$3)*VLOOKUP($A6,'FL Ratio'!$A$2:$B$9,2,FALSE)</f>
        <v>2.0250482639213754</v>
      </c>
      <c r="G6" s="4">
        <f>('FL Characterization'!G$2-'FL Characterization'!G$3)*VLOOKUP($A6,'FL Ratio'!$A$2:$B$9,2,FALSE)</f>
        <v>2.1183138237599932</v>
      </c>
      <c r="H6" s="4">
        <f>('FL Characterization'!H$2-'FL Characterization'!H$3)*VLOOKUP($A6,'FL Ratio'!$A$2:$B$9,2,FALSE)</f>
        <v>2.1074849175465147</v>
      </c>
      <c r="I6" s="4">
        <f>('FL Characterization'!I$2-'FL Characterization'!I$3)*VLOOKUP($A6,'FL Ratio'!$A$2:$B$9,2,FALSE)</f>
        <v>1.9920650420711512</v>
      </c>
      <c r="J6" s="4">
        <f>('FL Characterization'!J$2-'FL Characterization'!J$3)*VLOOKUP($A6,'FL Ratio'!$A$2:$B$9,2,FALSE)</f>
        <v>1.8048918923812591</v>
      </c>
      <c r="K6" s="4">
        <f>('FL Characterization'!K$2-'FL Characterization'!K$3)*VLOOKUP($A6,'FL Ratio'!$A$2:$B$9,2,FALSE)</f>
        <v>2.6504325784500704</v>
      </c>
      <c r="L6" s="4">
        <f>('FL Characterization'!L$2-'FL Characterization'!L$3)*VLOOKUP($A6,'FL Ratio'!$A$2:$B$9,2,FALSE)</f>
        <v>2.588254111824297</v>
      </c>
      <c r="M6" s="4">
        <f>('FL Characterization'!M$2-'FL Characterization'!M$3)*VLOOKUP($A6,'FL Ratio'!$A$2:$B$9,2,FALSE)</f>
        <v>2.3833181317842325</v>
      </c>
      <c r="N6" s="4">
        <f>('FL Characterization'!N$2-'FL Characterization'!N$3)*VLOOKUP($A6,'FL Ratio'!$A$2:$B$9,2,FALSE)</f>
        <v>2.3254070246425855</v>
      </c>
      <c r="O6" s="4">
        <f>('FL Characterization'!O$2-'FL Characterization'!O$3)*VLOOKUP($A6,'FL Ratio'!$A$2:$B$9,2,FALSE)</f>
        <v>2.3349647114310033</v>
      </c>
      <c r="P6" s="4">
        <f>('FL Characterization'!P$2-'FL Characterization'!P$3)*VLOOKUP($A6,'FL Ratio'!$A$2:$B$9,2,FALSE)</f>
        <v>2.2243429402502293</v>
      </c>
      <c r="Q6" s="4">
        <f>('FL Characterization'!Q$2-'FL Characterization'!Q$3)*VLOOKUP($A6,'FL Ratio'!$A$2:$B$9,2,FALSE)</f>
        <v>2.0389417933952698</v>
      </c>
      <c r="R6" s="4">
        <f>('FL Characterization'!R$2-'FL Characterization'!R$3)*VLOOKUP($A6,'FL Ratio'!$A$2:$B$9,2,FALSE)</f>
        <v>1.8324563809246599</v>
      </c>
      <c r="S6" s="4">
        <f>('FL Characterization'!S$2-'FL Characterization'!S$3)*VLOOKUP($A6,'FL Ratio'!$A$2:$B$9,2,FALSE)</f>
        <v>1.7667210680287675</v>
      </c>
      <c r="T6" s="4">
        <f>('FL Characterization'!T$2-'FL Characterization'!T$3)*VLOOKUP($A6,'FL Ratio'!$A$2:$B$9,2,FALSE)</f>
        <v>1.1105535544932192</v>
      </c>
      <c r="U6" s="4">
        <f>('FL Characterization'!U$2-'FL Characterization'!U$3)*VLOOKUP($A6,'FL Ratio'!$A$2:$B$9,2,FALSE)</f>
        <v>1.1876356778128001</v>
      </c>
      <c r="V6" s="4">
        <f>('FL Characterization'!V$2-'FL Characterization'!V$3)*VLOOKUP($A6,'FL Ratio'!$A$2:$B$9,2,FALSE)</f>
        <v>1.2984671787977089</v>
      </c>
      <c r="W6" s="4">
        <f>('FL Characterization'!W$2-'FL Characterization'!W$3)*VLOOKUP($A6,'FL Ratio'!$A$2:$B$9,2,FALSE)</f>
        <v>1.329451547208528</v>
      </c>
      <c r="X6" s="4">
        <f>('FL Characterization'!X$2-'FL Characterization'!X$3)*VLOOKUP($A6,'FL Ratio'!$A$2:$B$9,2,FALSE)</f>
        <v>1.3865280153337218</v>
      </c>
      <c r="Y6" s="4">
        <f>('FL Characterization'!Y$2-'FL Characterization'!Y$3)*VLOOKUP($A6,'FL Ratio'!$A$2:$B$9,2,FALSE)</f>
        <v>1.5304711441713863</v>
      </c>
    </row>
    <row r="7" spans="1:25" x14ac:dyDescent="0.25">
      <c r="A7">
        <v>6</v>
      </c>
      <c r="B7" s="4">
        <f>('FL Characterization'!B$2-'FL Characterization'!B$3)*VLOOKUP($A7,'FL Ratio'!$A$2:$B$9,2,FALSE)</f>
        <v>1.7138349157861812</v>
      </c>
      <c r="C7" s="4">
        <f>('FL Characterization'!C$2-'FL Characterization'!C$3)*VLOOKUP($A7,'FL Ratio'!$A$2:$B$9,2,FALSE)</f>
        <v>1.8137347857555863</v>
      </c>
      <c r="D7" s="4">
        <f>('FL Characterization'!D$2-'FL Characterization'!D$3)*VLOOKUP($A7,'FL Ratio'!$A$2:$B$9,2,FALSE)</f>
        <v>1.9152611317570554</v>
      </c>
      <c r="E7" s="4">
        <f>('FL Characterization'!E$2-'FL Characterization'!E$3)*VLOOKUP($A7,'FL Ratio'!$A$2:$B$9,2,FALSE)</f>
        <v>2.0023204014733231</v>
      </c>
      <c r="F7" s="4">
        <f>('FL Characterization'!F$2-'FL Characterization'!F$3)*VLOOKUP($A7,'FL Ratio'!$A$2:$B$9,2,FALSE)</f>
        <v>2.0250482639213754</v>
      </c>
      <c r="G7" s="4">
        <f>('FL Characterization'!G$2-'FL Characterization'!G$3)*VLOOKUP($A7,'FL Ratio'!$A$2:$B$9,2,FALSE)</f>
        <v>2.1183138237599932</v>
      </c>
      <c r="H7" s="4">
        <f>('FL Characterization'!H$2-'FL Characterization'!H$3)*VLOOKUP($A7,'FL Ratio'!$A$2:$B$9,2,FALSE)</f>
        <v>2.1074849175465147</v>
      </c>
      <c r="I7" s="4">
        <f>('FL Characterization'!I$2-'FL Characterization'!I$3)*VLOOKUP($A7,'FL Ratio'!$A$2:$B$9,2,FALSE)</f>
        <v>1.9920650420711512</v>
      </c>
      <c r="J7" s="4">
        <f>('FL Characterization'!J$2-'FL Characterization'!J$3)*VLOOKUP($A7,'FL Ratio'!$A$2:$B$9,2,FALSE)</f>
        <v>1.8048918923812591</v>
      </c>
      <c r="K7" s="4">
        <f>('FL Characterization'!K$2-'FL Characterization'!K$3)*VLOOKUP($A7,'FL Ratio'!$A$2:$B$9,2,FALSE)</f>
        <v>2.6504325784500704</v>
      </c>
      <c r="L7" s="4">
        <f>('FL Characterization'!L$2-'FL Characterization'!L$3)*VLOOKUP($A7,'FL Ratio'!$A$2:$B$9,2,FALSE)</f>
        <v>2.588254111824297</v>
      </c>
      <c r="M7" s="4">
        <f>('FL Characterization'!M$2-'FL Characterization'!M$3)*VLOOKUP($A7,'FL Ratio'!$A$2:$B$9,2,FALSE)</f>
        <v>2.3833181317842325</v>
      </c>
      <c r="N7" s="4">
        <f>('FL Characterization'!N$2-'FL Characterization'!N$3)*VLOOKUP($A7,'FL Ratio'!$A$2:$B$9,2,FALSE)</f>
        <v>2.3254070246425855</v>
      </c>
      <c r="O7" s="4">
        <f>('FL Characterization'!O$2-'FL Characterization'!O$3)*VLOOKUP($A7,'FL Ratio'!$A$2:$B$9,2,FALSE)</f>
        <v>2.3349647114310033</v>
      </c>
      <c r="P7" s="4">
        <f>('FL Characterization'!P$2-'FL Characterization'!P$3)*VLOOKUP($A7,'FL Ratio'!$A$2:$B$9,2,FALSE)</f>
        <v>2.2243429402502293</v>
      </c>
      <c r="Q7" s="4">
        <f>('FL Characterization'!Q$2-'FL Characterization'!Q$3)*VLOOKUP($A7,'FL Ratio'!$A$2:$B$9,2,FALSE)</f>
        <v>2.0389417933952698</v>
      </c>
      <c r="R7" s="4">
        <f>('FL Characterization'!R$2-'FL Characterization'!R$3)*VLOOKUP($A7,'FL Ratio'!$A$2:$B$9,2,FALSE)</f>
        <v>1.8324563809246599</v>
      </c>
      <c r="S7" s="4">
        <f>('FL Characterization'!S$2-'FL Characterization'!S$3)*VLOOKUP($A7,'FL Ratio'!$A$2:$B$9,2,FALSE)</f>
        <v>1.7667210680287675</v>
      </c>
      <c r="T7" s="4">
        <f>('FL Characterization'!T$2-'FL Characterization'!T$3)*VLOOKUP($A7,'FL Ratio'!$A$2:$B$9,2,FALSE)</f>
        <v>1.1105535544932192</v>
      </c>
      <c r="U7" s="4">
        <f>('FL Characterization'!U$2-'FL Characterization'!U$3)*VLOOKUP($A7,'FL Ratio'!$A$2:$B$9,2,FALSE)</f>
        <v>1.1876356778128001</v>
      </c>
      <c r="V7" s="4">
        <f>('FL Characterization'!V$2-'FL Characterization'!V$3)*VLOOKUP($A7,'FL Ratio'!$A$2:$B$9,2,FALSE)</f>
        <v>1.2984671787977089</v>
      </c>
      <c r="W7" s="4">
        <f>('FL Characterization'!W$2-'FL Characterization'!W$3)*VLOOKUP($A7,'FL Ratio'!$A$2:$B$9,2,FALSE)</f>
        <v>1.329451547208528</v>
      </c>
      <c r="X7" s="4">
        <f>('FL Characterization'!X$2-'FL Characterization'!X$3)*VLOOKUP($A7,'FL Ratio'!$A$2:$B$9,2,FALSE)</f>
        <v>1.3865280153337218</v>
      </c>
      <c r="Y7" s="4">
        <f>('FL Characterization'!Y$2-'FL Characterization'!Y$3)*VLOOKUP($A7,'FL Ratio'!$A$2:$B$9,2,FALSE)</f>
        <v>1.5304711441713863</v>
      </c>
    </row>
    <row r="8" spans="1:25" x14ac:dyDescent="0.25">
      <c r="A8">
        <v>7</v>
      </c>
      <c r="B8" s="4">
        <f>('FL Characterization'!B$2-'FL Characterization'!B$3)*VLOOKUP($A8,'FL Ratio'!$A$2:$B$9,2,FALSE)</f>
        <v>1.7138349157861812</v>
      </c>
      <c r="C8" s="4">
        <f>('FL Characterization'!C$2-'FL Characterization'!C$3)*VLOOKUP($A8,'FL Ratio'!$A$2:$B$9,2,FALSE)</f>
        <v>1.8137347857555863</v>
      </c>
      <c r="D8" s="4">
        <f>('FL Characterization'!D$2-'FL Characterization'!D$3)*VLOOKUP($A8,'FL Ratio'!$A$2:$B$9,2,FALSE)</f>
        <v>1.9152611317570554</v>
      </c>
      <c r="E8" s="4">
        <f>('FL Characterization'!E$2-'FL Characterization'!E$3)*VLOOKUP($A8,'FL Ratio'!$A$2:$B$9,2,FALSE)</f>
        <v>2.0023204014733231</v>
      </c>
      <c r="F8" s="4">
        <f>('FL Characterization'!F$2-'FL Characterization'!F$3)*VLOOKUP($A8,'FL Ratio'!$A$2:$B$9,2,FALSE)</f>
        <v>2.0250482639213754</v>
      </c>
      <c r="G8" s="4">
        <f>('FL Characterization'!G$2-'FL Characterization'!G$3)*VLOOKUP($A8,'FL Ratio'!$A$2:$B$9,2,FALSE)</f>
        <v>2.1183138237599932</v>
      </c>
      <c r="H8" s="4">
        <f>('FL Characterization'!H$2-'FL Characterization'!H$3)*VLOOKUP($A8,'FL Ratio'!$A$2:$B$9,2,FALSE)</f>
        <v>2.1074849175465147</v>
      </c>
      <c r="I8" s="4">
        <f>('FL Characterization'!I$2-'FL Characterization'!I$3)*VLOOKUP($A8,'FL Ratio'!$A$2:$B$9,2,FALSE)</f>
        <v>1.9920650420711512</v>
      </c>
      <c r="J8" s="4">
        <f>('FL Characterization'!J$2-'FL Characterization'!J$3)*VLOOKUP($A8,'FL Ratio'!$A$2:$B$9,2,FALSE)</f>
        <v>1.8048918923812591</v>
      </c>
      <c r="K8" s="4">
        <f>('FL Characterization'!K$2-'FL Characterization'!K$3)*VLOOKUP($A8,'FL Ratio'!$A$2:$B$9,2,FALSE)</f>
        <v>2.6504325784500704</v>
      </c>
      <c r="L8" s="4">
        <f>('FL Characterization'!L$2-'FL Characterization'!L$3)*VLOOKUP($A8,'FL Ratio'!$A$2:$B$9,2,FALSE)</f>
        <v>2.588254111824297</v>
      </c>
      <c r="M8" s="4">
        <f>('FL Characterization'!M$2-'FL Characterization'!M$3)*VLOOKUP($A8,'FL Ratio'!$A$2:$B$9,2,FALSE)</f>
        <v>2.3833181317842325</v>
      </c>
      <c r="N8" s="4">
        <f>('FL Characterization'!N$2-'FL Characterization'!N$3)*VLOOKUP($A8,'FL Ratio'!$A$2:$B$9,2,FALSE)</f>
        <v>2.3254070246425855</v>
      </c>
      <c r="O8" s="4">
        <f>('FL Characterization'!O$2-'FL Characterization'!O$3)*VLOOKUP($A8,'FL Ratio'!$A$2:$B$9,2,FALSE)</f>
        <v>2.3349647114310033</v>
      </c>
      <c r="P8" s="4">
        <f>('FL Characterization'!P$2-'FL Characterization'!P$3)*VLOOKUP($A8,'FL Ratio'!$A$2:$B$9,2,FALSE)</f>
        <v>2.2243429402502293</v>
      </c>
      <c r="Q8" s="4">
        <f>('FL Characterization'!Q$2-'FL Characterization'!Q$3)*VLOOKUP($A8,'FL Ratio'!$A$2:$B$9,2,FALSE)</f>
        <v>2.0389417933952698</v>
      </c>
      <c r="R8" s="4">
        <f>('FL Characterization'!R$2-'FL Characterization'!R$3)*VLOOKUP($A8,'FL Ratio'!$A$2:$B$9,2,FALSE)</f>
        <v>1.8324563809246599</v>
      </c>
      <c r="S8" s="4">
        <f>('FL Characterization'!S$2-'FL Characterization'!S$3)*VLOOKUP($A8,'FL Ratio'!$A$2:$B$9,2,FALSE)</f>
        <v>1.7667210680287675</v>
      </c>
      <c r="T8" s="4">
        <f>('FL Characterization'!T$2-'FL Characterization'!T$3)*VLOOKUP($A8,'FL Ratio'!$A$2:$B$9,2,FALSE)</f>
        <v>1.1105535544932192</v>
      </c>
      <c r="U8" s="4">
        <f>('FL Characterization'!U$2-'FL Characterization'!U$3)*VLOOKUP($A8,'FL Ratio'!$A$2:$B$9,2,FALSE)</f>
        <v>1.1876356778128001</v>
      </c>
      <c r="V8" s="4">
        <f>('FL Characterization'!V$2-'FL Characterization'!V$3)*VLOOKUP($A8,'FL Ratio'!$A$2:$B$9,2,FALSE)</f>
        <v>1.2984671787977089</v>
      </c>
      <c r="W8" s="4">
        <f>('FL Characterization'!W$2-'FL Characterization'!W$3)*VLOOKUP($A8,'FL Ratio'!$A$2:$B$9,2,FALSE)</f>
        <v>1.329451547208528</v>
      </c>
      <c r="X8" s="4">
        <f>('FL Characterization'!X$2-'FL Characterization'!X$3)*VLOOKUP($A8,'FL Ratio'!$A$2:$B$9,2,FALSE)</f>
        <v>1.3865280153337218</v>
      </c>
      <c r="Y8" s="4">
        <f>('FL Characterization'!Y$2-'FL Characterization'!Y$3)*VLOOKUP($A8,'FL Ratio'!$A$2:$B$9,2,FALSE)</f>
        <v>1.5304711441713863</v>
      </c>
    </row>
    <row r="9" spans="1:25" x14ac:dyDescent="0.25">
      <c r="A9">
        <v>8</v>
      </c>
      <c r="B9" s="4">
        <f>('FL Characterization'!B$2-'FL Characterization'!B$3)*VLOOKUP($A9,'FL Ratio'!$A$2:$B$9,2,FALSE)</f>
        <v>1.7138349157861812</v>
      </c>
      <c r="C9" s="4">
        <f>('FL Characterization'!C$2-'FL Characterization'!C$3)*VLOOKUP($A9,'FL Ratio'!$A$2:$B$9,2,FALSE)</f>
        <v>1.8137347857555863</v>
      </c>
      <c r="D9" s="4">
        <f>('FL Characterization'!D$2-'FL Characterization'!D$3)*VLOOKUP($A9,'FL Ratio'!$A$2:$B$9,2,FALSE)</f>
        <v>1.9152611317570554</v>
      </c>
      <c r="E9" s="4">
        <f>('FL Characterization'!E$2-'FL Characterization'!E$3)*VLOOKUP($A9,'FL Ratio'!$A$2:$B$9,2,FALSE)</f>
        <v>2.0023204014733231</v>
      </c>
      <c r="F9" s="4">
        <f>('FL Characterization'!F$2-'FL Characterization'!F$3)*VLOOKUP($A9,'FL Ratio'!$A$2:$B$9,2,FALSE)</f>
        <v>2.0250482639213754</v>
      </c>
      <c r="G9" s="4">
        <f>('FL Characterization'!G$2-'FL Characterization'!G$3)*VLOOKUP($A9,'FL Ratio'!$A$2:$B$9,2,FALSE)</f>
        <v>2.1183138237599932</v>
      </c>
      <c r="H9" s="4">
        <f>('FL Characterization'!H$2-'FL Characterization'!H$3)*VLOOKUP($A9,'FL Ratio'!$A$2:$B$9,2,FALSE)</f>
        <v>2.1074849175465147</v>
      </c>
      <c r="I9" s="4">
        <f>('FL Characterization'!I$2-'FL Characterization'!I$3)*VLOOKUP($A9,'FL Ratio'!$A$2:$B$9,2,FALSE)</f>
        <v>1.9920650420711512</v>
      </c>
      <c r="J9" s="4">
        <f>('FL Characterization'!J$2-'FL Characterization'!J$3)*VLOOKUP($A9,'FL Ratio'!$A$2:$B$9,2,FALSE)</f>
        <v>1.8048918923812591</v>
      </c>
      <c r="K9" s="4">
        <f>('FL Characterization'!K$2-'FL Characterization'!K$3)*VLOOKUP($A9,'FL Ratio'!$A$2:$B$9,2,FALSE)</f>
        <v>2.6504325784500704</v>
      </c>
      <c r="L9" s="4">
        <f>('FL Characterization'!L$2-'FL Characterization'!L$3)*VLOOKUP($A9,'FL Ratio'!$A$2:$B$9,2,FALSE)</f>
        <v>2.588254111824297</v>
      </c>
      <c r="M9" s="4">
        <f>('FL Characterization'!M$2-'FL Characterization'!M$3)*VLOOKUP($A9,'FL Ratio'!$A$2:$B$9,2,FALSE)</f>
        <v>2.3833181317842325</v>
      </c>
      <c r="N9" s="4">
        <f>('FL Characterization'!N$2-'FL Characterization'!N$3)*VLOOKUP($A9,'FL Ratio'!$A$2:$B$9,2,FALSE)</f>
        <v>2.3254070246425855</v>
      </c>
      <c r="O9" s="4">
        <f>('FL Characterization'!O$2-'FL Characterization'!O$3)*VLOOKUP($A9,'FL Ratio'!$A$2:$B$9,2,FALSE)</f>
        <v>2.3349647114310033</v>
      </c>
      <c r="P9" s="4">
        <f>('FL Characterization'!P$2-'FL Characterization'!P$3)*VLOOKUP($A9,'FL Ratio'!$A$2:$B$9,2,FALSE)</f>
        <v>2.2243429402502293</v>
      </c>
      <c r="Q9" s="4">
        <f>('FL Characterization'!Q$2-'FL Characterization'!Q$3)*VLOOKUP($A9,'FL Ratio'!$A$2:$B$9,2,FALSE)</f>
        <v>2.0389417933952698</v>
      </c>
      <c r="R9" s="4">
        <f>('FL Characterization'!R$2-'FL Characterization'!R$3)*VLOOKUP($A9,'FL Ratio'!$A$2:$B$9,2,FALSE)</f>
        <v>1.8324563809246599</v>
      </c>
      <c r="S9" s="4">
        <f>('FL Characterization'!S$2-'FL Characterization'!S$3)*VLOOKUP($A9,'FL Ratio'!$A$2:$B$9,2,FALSE)</f>
        <v>1.7667210680287675</v>
      </c>
      <c r="T9" s="4">
        <f>('FL Characterization'!T$2-'FL Characterization'!T$3)*VLOOKUP($A9,'FL Ratio'!$A$2:$B$9,2,FALSE)</f>
        <v>1.1105535544932192</v>
      </c>
      <c r="U9" s="4">
        <f>('FL Characterization'!U$2-'FL Characterization'!U$3)*VLOOKUP($A9,'FL Ratio'!$A$2:$B$9,2,FALSE)</f>
        <v>1.1876356778128001</v>
      </c>
      <c r="V9" s="4">
        <f>('FL Characterization'!V$2-'FL Characterization'!V$3)*VLOOKUP($A9,'FL Ratio'!$A$2:$B$9,2,FALSE)</f>
        <v>1.2984671787977089</v>
      </c>
      <c r="W9" s="4">
        <f>('FL Characterization'!W$2-'FL Characterization'!W$3)*VLOOKUP($A9,'FL Ratio'!$A$2:$B$9,2,FALSE)</f>
        <v>1.329451547208528</v>
      </c>
      <c r="X9" s="4">
        <f>('FL Characterization'!X$2-'FL Characterization'!X$3)*VLOOKUP($A9,'FL Ratio'!$A$2:$B$9,2,FALSE)</f>
        <v>1.3865280153337218</v>
      </c>
      <c r="Y9" s="4">
        <f>('FL Characterization'!Y$2-'FL Characterization'!Y$3)*VLOOKUP($A9,'FL Ratio'!$A$2:$B$9,2,FALSE)</f>
        <v>1.5304711441713863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5.4508196721311469E-5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5.2906388748771099E-2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2.4649111269103097</v>
      </c>
      <c r="L5" s="7">
        <f ca="1">VLOOKUP($A5,'RES installed'!$A$2:$C$6,3,FALSE)*(AVERAGE('[1]Profiles, RES, Winter'!L$2:L$4)*(RANDBETWEEN(95,105)/100))</f>
        <v>3.3361431885091495</v>
      </c>
      <c r="M5" s="7">
        <f ca="1">VLOOKUP($A5,'RES installed'!$A$2:$C$6,3,FALSE)*(AVERAGE('[1]Profiles, RES, Winter'!M$2:M$4)*(RANDBETWEEN(95,105)/100))</f>
        <v>3.9838165029249475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3.6019294506192789</v>
      </c>
      <c r="P5" s="7">
        <f ca="1">VLOOKUP($A5,'RES installed'!$A$2:$C$6,3,FALSE)*(AVERAGE('[1]Profiles, RES, Winter'!P$2:P$4)*(RANDBETWEEN(95,105)/100))</f>
        <v>2.8226934141163369</v>
      </c>
      <c r="Q5" s="7">
        <f ca="1">VLOOKUP($A5,'RES installed'!$A$2:$C$6,3,FALSE)*(AVERAGE('[1]Profiles, RES, Winter'!Q$2:Q$4)*(RANDBETWEEN(95,105)/100))</f>
        <v>1.5012287563673712</v>
      </c>
      <c r="R5" s="7">
        <f ca="1">VLOOKUP($A5,'RES installed'!$A$2:$C$6,3,FALSE)*(AVERAGE('[1]Profiles, RES, Winter'!R$2:R$4)*(RANDBETWEEN(95,105)/100))</f>
        <v>0.31160380754856992</v>
      </c>
      <c r="S5" s="7">
        <f ca="1">VLOOKUP($A5,'RES installed'!$A$2:$C$6,3,FALSE)*(AVERAGE('[1]Profiles, RES, Winter'!S$2:S$4)*(RANDBETWEEN(95,105)/100))</f>
        <v>2.0886034272658066E-3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9.4055499679985356E-5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5.5053278688524585E-5</v>
      </c>
      <c r="D6" s="7">
        <f ca="1">VLOOKUP($A6,'RES installed'!$A$2:$C$6,3,FALSE)*(AVERAGE('[1]Profiles, RES, Winter'!D$2:D$4)*(RANDBETWEEN(95,105)/100))</f>
        <v>3.0420590655572826E-5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4.9854097090188142E-2</v>
      </c>
      <c r="J6" s="7">
        <f ca="1">VLOOKUP($A6,'RES installed'!$A$2:$C$6,3,FALSE)*(AVERAGE('[1]Profiles, RES, Winter'!J$2:J$4)*(RANDBETWEEN(95,105)/100))</f>
        <v>0.98734334681593094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3.3361431885091495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3.3248579544177956</v>
      </c>
      <c r="P6" s="7">
        <f ca="1">VLOOKUP($A6,'RES installed'!$A$2:$C$6,3,FALSE)*(AVERAGE('[1]Profiles, RES, Winter'!P$2:P$4)*(RANDBETWEEN(95,105)/100))</f>
        <v>2.7678838332597091</v>
      </c>
      <c r="Q6" s="7">
        <f ca="1">VLOOKUP($A6,'RES installed'!$A$2:$C$6,3,FALSE)*(AVERAGE('[1]Profiles, RES, Winter'!Q$2:Q$4)*(RANDBETWEEN(95,105)/100))</f>
        <v>1.4715014542610865</v>
      </c>
      <c r="R6" s="7">
        <f ca="1">VLOOKUP($A6,'RES installed'!$A$2:$C$6,3,FALSE)*(AVERAGE('[1]Profiles, RES, Winter'!R$2:R$4)*(RANDBETWEEN(95,105)/100))</f>
        <v>0.34112416826369762</v>
      </c>
      <c r="S6" s="7">
        <f ca="1">VLOOKUP($A6,'RES installed'!$A$2:$C$6,3,FALSE)*(AVERAGE('[1]Profiles, RES, Winter'!S$2:S$4)*(RANDBETWEEN(95,105)/100))</f>
        <v>2.1518944402132553E-3</v>
      </c>
      <c r="T6" s="7">
        <f ca="1">VLOOKUP($A6,'RES installed'!$A$2:$C$6,3,FALSE)*(AVERAGE('[1]Profiles, RES, Winter'!T$2:T$4)*(RANDBETWEEN(95,105)/100))</f>
        <v>3.8241777572595355E-4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5.7233606557377044E-5</v>
      </c>
      <c r="D7" s="7">
        <f ca="1">VLOOKUP($A7,'RES installed'!$A$2:$C$6,3,FALSE)*(AVERAGE('[1]Profiles, RES, Winter'!D$2:D$4)*(RANDBETWEEN(95,105)/100))</f>
        <v>2.979336198226204E-5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5.0362812366618631E-2</v>
      </c>
      <c r="J7" s="7">
        <f ca="1">VLOOKUP($A7,'RES installed'!$A$2:$C$6,3,FALSE)*(AVERAGE('[1]Profiles, RES, Winter'!J$2:J$4)*(RANDBETWEEN(95,105)/100))</f>
        <v>1.0081295225383717</v>
      </c>
      <c r="K7" s="7">
        <f ca="1">VLOOKUP($A7,'RES installed'!$A$2:$C$6,3,FALSE)*(AVERAGE('[1]Profiles, RES, Winter'!K$2:K$4)*(RANDBETWEEN(95,105)/100))</f>
        <v>2.5157340367435119</v>
      </c>
      <c r="L7" s="7">
        <f ca="1">VLOOKUP($A7,'RES installed'!$A$2:$C$6,3,FALSE)*(AVERAGE('[1]Profiles, RES, Winter'!L$2:L$4)*(RANDBETWEEN(95,105)/100))</f>
        <v>3.5744391305455174</v>
      </c>
      <c r="M7" s="7">
        <f ca="1">VLOOKUP($A7,'RES installed'!$A$2:$C$6,3,FALSE)*(AVERAGE('[1]Profiles, RES, Winter'!M$2:M$4)*(RANDBETWEEN(95,105)/100))</f>
        <v>3.642346516959952</v>
      </c>
      <c r="N7" s="7">
        <f ca="1">VLOOKUP($A7,'RES installed'!$A$2:$C$6,3,FALSE)*(AVERAGE('[1]Profiles, RES, Winter'!N$2:N$4)*(RANDBETWEEN(95,105)/100))</f>
        <v>4.0973336638271034</v>
      </c>
      <c r="O7" s="7">
        <f ca="1">VLOOKUP($A7,'RES installed'!$A$2:$C$6,3,FALSE)*(AVERAGE('[1]Profiles, RES, Winter'!O$2:O$4)*(RANDBETWEEN(95,105)/100))</f>
        <v>3.6019294506192789</v>
      </c>
      <c r="P7" s="7">
        <f ca="1">VLOOKUP($A7,'RES installed'!$A$2:$C$6,3,FALSE)*(AVERAGE('[1]Profiles, RES, Winter'!P$2:P$4)*(RANDBETWEEN(95,105)/100))</f>
        <v>2.6034550906898248</v>
      </c>
      <c r="Q7" s="7">
        <f ca="1">VLOOKUP($A7,'RES installed'!$A$2:$C$6,3,FALSE)*(AVERAGE('[1]Profiles, RES, Winter'!Q$2:Q$4)*(RANDBETWEEN(95,105)/100))</f>
        <v>1.4863651053142288</v>
      </c>
      <c r="R7" s="7">
        <f ca="1">VLOOKUP($A7,'RES installed'!$A$2:$C$6,3,FALSE)*(AVERAGE('[1]Profiles, RES, Winter'!R$2:R$4)*(RANDBETWEEN(95,105)/100))</f>
        <v>0.34440420834315622</v>
      </c>
      <c r="S7" s="7">
        <f ca="1">VLOOKUP($A7,'RES installed'!$A$2:$C$6,3,FALSE)*(AVERAGE('[1]Profiles, RES, Winter'!S$2:S$4)*(RANDBETWEEN(95,105)/100))</f>
        <v>2.0675064229499903E-3</v>
      </c>
      <c r="T7" s="7">
        <f ca="1">VLOOKUP($A7,'RES installed'!$A$2:$C$6,3,FALSE)*(AVERAGE('[1]Profiles, RES, Winter'!T$2:T$4)*(RANDBETWEEN(95,105)/100))</f>
        <v>3.7138649373385878E-4</v>
      </c>
      <c r="U7" s="7">
        <f ca="1">VLOOKUP($A7,'RES installed'!$A$2:$C$6,3,FALSE)*(AVERAGE('[1]Profiles, RES, Winter'!U$2:U$4)*(RANDBETWEEN(95,105)/100))</f>
        <v>9.3085855353387573E-5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5.3963114754098352E-5</v>
      </c>
      <c r="D5" s="7">
        <f ca="1">VLOOKUP($A5,'RES installed'!$A$2:$C$6,3,FALSE)*(AVERAGE('[1]Profiles, RES, Winter'!D$2:D$4)*(RANDBETWEEN(95,105)/100))</f>
        <v>3.1988662338849774E-5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5.2906388748771099E-2</v>
      </c>
      <c r="J5" s="7">
        <f ca="1">VLOOKUP($A5,'RES installed'!$A$2:$C$6,3,FALSE)*(AVERAGE('[1]Profiles, RES, Winter'!J$2:J$4)*(RANDBETWEEN(95,105)/100))</f>
        <v>1.0185226103995921</v>
      </c>
      <c r="K5" s="7">
        <f ca="1">VLOOKUP($A5,'RES installed'!$A$2:$C$6,3,FALSE)*(AVERAGE('[1]Profiles, RES, Winter'!K$2:K$4)*(RANDBETWEEN(95,105)/100))</f>
        <v>2.6682027662431187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3.9458753933732806</v>
      </c>
      <c r="N5" s="7">
        <f ca="1">VLOOKUP($A5,'RES installed'!$A$2:$C$6,3,FALSE)*(AVERAGE('[1]Profiles, RES, Winter'!N$2:N$4)*(RANDBETWEEN(95,105)/100))</f>
        <v>3.9382139098920708</v>
      </c>
      <c r="O5" s="7">
        <f ca="1">VLOOKUP($A5,'RES installed'!$A$2:$C$6,3,FALSE)*(AVERAGE('[1]Profiles, RES, Winter'!O$2:O$4)*(RANDBETWEEN(95,105)/100))</f>
        <v>3.4633937025185375</v>
      </c>
      <c r="P5" s="7">
        <f ca="1">VLOOKUP($A5,'RES installed'!$A$2:$C$6,3,FALSE)*(AVERAGE('[1]Profiles, RES, Winter'!P$2:P$4)*(RANDBETWEEN(95,105)/100))</f>
        <v>2.7130742524030813</v>
      </c>
      <c r="Q5" s="7">
        <f ca="1">VLOOKUP($A5,'RES installed'!$A$2:$C$6,3,FALSE)*(AVERAGE('[1]Profiles, RES, Winter'!Q$2:Q$4)*(RANDBETWEEN(95,105)/100))</f>
        <v>1.4417741521548018</v>
      </c>
      <c r="R5" s="7">
        <f ca="1">VLOOKUP($A5,'RES installed'!$A$2:$C$6,3,FALSE)*(AVERAGE('[1]Profiles, RES, Winter'!R$2:R$4)*(RANDBETWEEN(95,105)/100))</f>
        <v>0.3280040079458631</v>
      </c>
      <c r="S5" s="7">
        <f ca="1">VLOOKUP($A5,'RES installed'!$A$2:$C$6,3,FALSE)*(AVERAGE('[1]Profiles, RES, Winter'!S$2:S$4)*(RANDBETWEEN(95,105)/100))</f>
        <v>2.1518944402132553E-3</v>
      </c>
      <c r="T5" s="7">
        <f ca="1">VLOOKUP($A5,'RES installed'!$A$2:$C$6,3,FALSE)*(AVERAGE('[1]Profiles, RES, Winter'!T$2:T$4)*(RANDBETWEEN(95,105)/100))</f>
        <v>3.6770939973649382E-4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5.4508196721311469E-5</v>
      </c>
      <c r="D6" s="7">
        <f ca="1">VLOOKUP($A6,'RES installed'!$A$2:$C$6,3,FALSE)*(AVERAGE('[1]Profiles, RES, Winter'!D$2:D$4)*(RANDBETWEEN(95,105)/100))</f>
        <v>3.1361433665538992E-5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4.8836666537327156E-2</v>
      </c>
      <c r="J6" s="7">
        <f ca="1">VLOOKUP($A6,'RES installed'!$A$2:$C$6,3,FALSE)*(AVERAGE('[1]Profiles, RES, Winter'!J$2:J$4)*(RANDBETWEEN(95,105)/100))</f>
        <v>0.99773643467715134</v>
      </c>
      <c r="K6" s="7">
        <f ca="1">VLOOKUP($A6,'RES installed'!$A$2:$C$6,3,FALSE)*(AVERAGE('[1]Profiles, RES, Winter'!K$2:K$4)*(RANDBETWEEN(95,105)/100))</f>
        <v>2.6427913113265178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3.9779938483758288</v>
      </c>
      <c r="O6" s="7">
        <f ca="1">VLOOKUP($A6,'RES installed'!$A$2:$C$6,3,FALSE)*(AVERAGE('[1]Profiles, RES, Winter'!O$2:O$4)*(RANDBETWEEN(95,105)/100))</f>
        <v>3.3941258284681668</v>
      </c>
      <c r="P6" s="7">
        <f ca="1">VLOOKUP($A6,'RES installed'!$A$2:$C$6,3,FALSE)*(AVERAGE('[1]Profiles, RES, Winter'!P$2:P$4)*(RANDBETWEEN(95,105)/100))</f>
        <v>2.7952886236880232</v>
      </c>
      <c r="Q6" s="7">
        <f ca="1">VLOOKUP($A6,'RES installed'!$A$2:$C$6,3,FALSE)*(AVERAGE('[1]Profiles, RES, Winter'!Q$2:Q$4)*(RANDBETWEEN(95,105)/100))</f>
        <v>1.5309560584736557</v>
      </c>
      <c r="R6" s="7">
        <f ca="1">VLOOKUP($A6,'RES installed'!$A$2:$C$6,3,FALSE)*(AVERAGE('[1]Profiles, RES, Winter'!R$2:R$4)*(RANDBETWEEN(95,105)/100))</f>
        <v>0.34112416826369762</v>
      </c>
      <c r="S6" s="7">
        <f ca="1">VLOOKUP($A6,'RES installed'!$A$2:$C$6,3,FALSE)*(AVERAGE('[1]Profiles, RES, Winter'!S$2:S$4)*(RANDBETWEEN(95,105)/100))</f>
        <v>2.0886034272658066E-3</v>
      </c>
      <c r="T6" s="7">
        <f ca="1">VLOOKUP($A6,'RES installed'!$A$2:$C$6,3,FALSE)*(AVERAGE('[1]Profiles, RES, Winter'!T$2:T$4)*(RANDBETWEEN(95,105)/100))</f>
        <v>3.4932392974966909E-4</v>
      </c>
      <c r="U6" s="7">
        <f ca="1">VLOOKUP($A6,'RES installed'!$A$2:$C$6,3,FALSE)*(AVERAGE('[1]Profiles, RES, Winter'!U$2:U$4)*(RANDBETWEEN(95,105)/100))</f>
        <v>9.696443265977872E-5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5.3418032786885243E-5</v>
      </c>
      <c r="D7" s="7">
        <f ca="1">VLOOKUP($A7,'RES installed'!$A$2:$C$6,3,FALSE)*(AVERAGE('[1]Profiles, RES, Winter'!D$2:D$4)*(RANDBETWEEN(95,105)/100))</f>
        <v>3.2615891012160557E-5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5.0362812366618631E-2</v>
      </c>
      <c r="J7" s="7">
        <f ca="1">VLOOKUP($A7,'RES installed'!$A$2:$C$6,3,FALSE)*(AVERAGE('[1]Profiles, RES, Winter'!J$2:J$4)*(RANDBETWEEN(95,105)/100))</f>
        <v>1.0600949618444733</v>
      </c>
      <c r="K7" s="7">
        <f ca="1">VLOOKUP($A7,'RES installed'!$A$2:$C$6,3,FALSE)*(AVERAGE('[1]Profiles, RES, Winter'!K$2:K$4)*(RANDBETWEEN(95,105)/100))</f>
        <v>2.5411454916601133</v>
      </c>
      <c r="L7" s="7">
        <f ca="1">VLOOKUP($A7,'RES installed'!$A$2:$C$6,3,FALSE)*(AVERAGE('[1]Profiles, RES, Winter'!L$2:L$4)*(RANDBETWEEN(95,105)/100))</f>
        <v>3.506354575677983</v>
      </c>
      <c r="M7" s="7">
        <f ca="1">VLOOKUP($A7,'RES installed'!$A$2:$C$6,3,FALSE)*(AVERAGE('[1]Profiles, RES, Winter'!M$2:M$4)*(RANDBETWEEN(95,105)/100))</f>
        <v>3.7941109551666163</v>
      </c>
      <c r="N7" s="7">
        <f ca="1">VLOOKUP($A7,'RES installed'!$A$2:$C$6,3,FALSE)*(AVERAGE('[1]Profiles, RES, Winter'!N$2:N$4)*(RANDBETWEEN(95,105)/100))</f>
        <v>4.0575537253433458</v>
      </c>
      <c r="O7" s="7">
        <f ca="1">VLOOKUP($A7,'RES installed'!$A$2:$C$6,3,FALSE)*(AVERAGE('[1]Profiles, RES, Winter'!O$2:O$4)*(RANDBETWEEN(95,105)/100))</f>
        <v>3.359491891442981</v>
      </c>
      <c r="P7" s="7">
        <f ca="1">VLOOKUP($A7,'RES installed'!$A$2:$C$6,3,FALSE)*(AVERAGE('[1]Profiles, RES, Winter'!P$2:P$4)*(RANDBETWEEN(95,105)/100))</f>
        <v>2.6034550906898248</v>
      </c>
      <c r="Q7" s="7">
        <f ca="1">VLOOKUP($A7,'RES installed'!$A$2:$C$6,3,FALSE)*(AVERAGE('[1]Profiles, RES, Winter'!Q$2:Q$4)*(RANDBETWEEN(95,105)/100))</f>
        <v>1.5160924074205133</v>
      </c>
      <c r="R7" s="7">
        <f ca="1">VLOOKUP($A7,'RES installed'!$A$2:$C$6,3,FALSE)*(AVERAGE('[1]Profiles, RES, Winter'!R$2:R$4)*(RANDBETWEEN(95,105)/100))</f>
        <v>0.33456408810478033</v>
      </c>
      <c r="S7" s="7">
        <f ca="1">VLOOKUP($A7,'RES installed'!$A$2:$C$6,3,FALSE)*(AVERAGE('[1]Profiles, RES, Winter'!S$2:S$4)*(RANDBETWEEN(95,105)/100))</f>
        <v>2.0464094186341741E-3</v>
      </c>
      <c r="T7" s="7">
        <f ca="1">VLOOKUP($A7,'RES installed'!$A$2:$C$6,3,FALSE)*(AVERAGE('[1]Profiles, RES, Winter'!T$2:T$4)*(RANDBETWEEN(95,105)/100))</f>
        <v>3.6403230573912887E-4</v>
      </c>
      <c r="U7" s="7">
        <f ca="1">VLOOKUP($A7,'RES installed'!$A$2:$C$6,3,FALSE)*(AVERAGE('[1]Profiles, RES, Winter'!U$2:U$4)*(RANDBETWEEN(95,105)/100))</f>
        <v>9.8903721312974287E-5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5.3418032786885243E-5</v>
      </c>
      <c r="D5" s="7">
        <f ca="1">VLOOKUP($A5,'RES installed'!$A$2:$C$6,3,FALSE)*(AVERAGE('[1]Profiles, RES, Winter'!D$2:D$4)*(RANDBETWEEN(95,105)/100))</f>
        <v>3.1988662338849774E-5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5.3415104025201582E-2</v>
      </c>
      <c r="J5" s="7">
        <f ca="1">VLOOKUP($A5,'RES installed'!$A$2:$C$6,3,FALSE)*(AVERAGE('[1]Profiles, RES, Winter'!J$2:J$4)*(RANDBETWEEN(95,105)/100))</f>
        <v>0.99773643467715134</v>
      </c>
      <c r="K5" s="7">
        <f ca="1">VLOOKUP($A5,'RES installed'!$A$2:$C$6,3,FALSE)*(AVERAGE('[1]Profiles, RES, Winter'!K$2:K$4)*(RANDBETWEEN(95,105)/100))</f>
        <v>2.5665569465767142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3.8320520647182823</v>
      </c>
      <c r="N5" s="7">
        <f ca="1">VLOOKUP($A5,'RES installed'!$A$2:$C$6,3,FALSE)*(AVERAGE('[1]Profiles, RES, Winter'!N$2:N$4)*(RANDBETWEEN(95,105)/100))</f>
        <v>4.1768935407946204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2.6034550906898248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0.33456408810478033</v>
      </c>
      <c r="S5" s="7">
        <f ca="1">VLOOKUP($A5,'RES installed'!$A$2:$C$6,3,FALSE)*(AVERAGE('[1]Profiles, RES, Winter'!S$2:S$4)*(RANDBETWEEN(95,105)/100))</f>
        <v>2.0253124143183579E-3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1.0181265429276766E-4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5.287295081967212E-5</v>
      </c>
      <c r="D6" s="7">
        <f ca="1">VLOOKUP($A6,'RES installed'!$A$2:$C$6,3,FALSE)*(AVERAGE('[1]Profiles, RES, Winter'!D$2:D$4)*(RANDBETWEEN(95,105)/100))</f>
        <v>3.167504800219438E-5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4.8327951260896673E-2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2.4649111269103097</v>
      </c>
      <c r="L6" s="7">
        <f ca="1">VLOOKUP($A6,'RES installed'!$A$2:$C$6,3,FALSE)*(AVERAGE('[1]Profiles, RES, Winter'!L$2:L$4)*(RANDBETWEEN(95,105)/100))</f>
        <v>3.4723122982442165</v>
      </c>
      <c r="M6" s="7">
        <f ca="1">VLOOKUP($A6,'RES installed'!$A$2:$C$6,3,FALSE)*(AVERAGE('[1]Profiles, RES, Winter'!M$2:M$4)*(RANDBETWEEN(95,105)/100))</f>
        <v>3.8699931742699487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3.6365633876444647</v>
      </c>
      <c r="P6" s="7">
        <f ca="1">VLOOKUP($A6,'RES installed'!$A$2:$C$6,3,FALSE)*(AVERAGE('[1]Profiles, RES, Winter'!P$2:P$4)*(RANDBETWEEN(95,105)/100))</f>
        <v>2.8775029949729651</v>
      </c>
      <c r="Q6" s="7">
        <f ca="1">VLOOKUP($A6,'RES installed'!$A$2:$C$6,3,FALSE)*(AVERAGE('[1]Profiles, RES, Winter'!Q$2:Q$4)*(RANDBETWEEN(95,105)/100))</f>
        <v>1.4863651053142288</v>
      </c>
      <c r="R6" s="7">
        <f ca="1">VLOOKUP($A6,'RES installed'!$A$2:$C$6,3,FALSE)*(AVERAGE('[1]Profiles, RES, Winter'!R$2:R$4)*(RANDBETWEEN(95,105)/100))</f>
        <v>0.34440420834315622</v>
      </c>
      <c r="S6" s="7">
        <f ca="1">VLOOKUP($A6,'RES installed'!$A$2:$C$6,3,FALSE)*(AVERAGE('[1]Profiles, RES, Winter'!S$2:S$4)*(RANDBETWEEN(95,105)/100))</f>
        <v>2.0042154100025416E-3</v>
      </c>
      <c r="T6" s="7">
        <f ca="1">VLOOKUP($A6,'RES installed'!$A$2:$C$6,3,FALSE)*(AVERAGE('[1]Profiles, RES, Winter'!T$2:T$4)*(RANDBETWEEN(95,105)/100))</f>
        <v>3.6770939973649382E-4</v>
      </c>
      <c r="U6" s="7">
        <f ca="1">VLOOKUP($A6,'RES installed'!$A$2:$C$6,3,FALSE)*(AVERAGE('[1]Profiles, RES, Winter'!U$2:U$4)*(RANDBETWEEN(95,105)/100))</f>
        <v>9.8903721312974287E-5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5.3963114754098352E-5</v>
      </c>
      <c r="D7" s="7">
        <f ca="1">VLOOKUP($A7,'RES installed'!$A$2:$C$6,3,FALSE)*(AVERAGE('[1]Profiles, RES, Winter'!D$2:D$4)*(RANDBETWEEN(95,105)/100))</f>
        <v>3.1047819328883605E-5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4.9854097090188142E-2</v>
      </c>
      <c r="J7" s="7">
        <f ca="1">VLOOKUP($A7,'RES installed'!$A$2:$C$6,3,FALSE)*(AVERAGE('[1]Profiles, RES, Winter'!J$2:J$4)*(RANDBETWEEN(95,105)/100))</f>
        <v>1.0600949618444733</v>
      </c>
      <c r="K7" s="7">
        <f ca="1">VLOOKUP($A7,'RES installed'!$A$2:$C$6,3,FALSE)*(AVERAGE('[1]Profiles, RES, Winter'!K$2:K$4)*(RANDBETWEEN(95,105)/100))</f>
        <v>2.4394996719937088</v>
      </c>
      <c r="L7" s="7">
        <f ca="1">VLOOKUP($A7,'RES installed'!$A$2:$C$6,3,FALSE)*(AVERAGE('[1]Profiles, RES, Winter'!L$2:L$4)*(RANDBETWEEN(95,105)/100))</f>
        <v>3.4382700208104495</v>
      </c>
      <c r="M7" s="7">
        <f ca="1">VLOOKUP($A7,'RES installed'!$A$2:$C$6,3,FALSE)*(AVERAGE('[1]Profiles, RES, Winter'!M$2:M$4)*(RANDBETWEEN(95,105)/100))</f>
        <v>3.8699931742699487</v>
      </c>
      <c r="N7" s="7">
        <f ca="1">VLOOKUP($A7,'RES installed'!$A$2:$C$6,3,FALSE)*(AVERAGE('[1]Profiles, RES, Winter'!N$2:N$4)*(RANDBETWEEN(95,105)/100))</f>
        <v>3.7790941559570372</v>
      </c>
      <c r="O7" s="7">
        <f ca="1">VLOOKUP($A7,'RES installed'!$A$2:$C$6,3,FALSE)*(AVERAGE('[1]Profiles, RES, Winter'!O$2:O$4)*(RANDBETWEEN(95,105)/100))</f>
        <v>3.4633937025185375</v>
      </c>
      <c r="P7" s="7">
        <f ca="1">VLOOKUP($A7,'RES installed'!$A$2:$C$6,3,FALSE)*(AVERAGE('[1]Profiles, RES, Winter'!P$2:P$4)*(RANDBETWEEN(95,105)/100))</f>
        <v>2.6034550906898248</v>
      </c>
      <c r="Q7" s="7">
        <f ca="1">VLOOKUP($A7,'RES installed'!$A$2:$C$6,3,FALSE)*(AVERAGE('[1]Profiles, RES, Winter'!Q$2:Q$4)*(RANDBETWEEN(95,105)/100))</f>
        <v>1.4715014542610865</v>
      </c>
      <c r="R7" s="7">
        <f ca="1">VLOOKUP($A7,'RES installed'!$A$2:$C$6,3,FALSE)*(AVERAGE('[1]Profiles, RES, Winter'!R$2:R$4)*(RANDBETWEEN(95,105)/100))</f>
        <v>0.32472396786640445</v>
      </c>
      <c r="S7" s="7">
        <f ca="1">VLOOKUP($A7,'RES installed'!$A$2:$C$6,3,FALSE)*(AVERAGE('[1]Profiles, RES, Winter'!S$2:S$4)*(RANDBETWEEN(95,105)/100))</f>
        <v>2.0042154100025416E-3</v>
      </c>
      <c r="T7" s="7">
        <f ca="1">VLOOKUP($A7,'RES installed'!$A$2:$C$6,3,FALSE)*(AVERAGE('[1]Profiles, RES, Winter'!T$2:T$4)*(RANDBETWEEN(95,105)/100))</f>
        <v>3.56678117744399E-4</v>
      </c>
      <c r="U7" s="7">
        <f ca="1">VLOOKUP($A7,'RES installed'!$A$2:$C$6,3,FALSE)*(AVERAGE('[1]Profiles, RES, Winter'!U$2:U$4)*(RANDBETWEEN(95,105)/100))</f>
        <v>9.5025144006583153E-5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6.2918951748556973</v>
      </c>
      <c r="C2" s="4">
        <f>('[1]Pc, Summer, S1'!C2*Main!$B$5)+(VLOOKUP($A2,'FL Ratio'!$A$2:$B$9,2,FALSE)*'FL Characterization'!C$2)</f>
        <v>6.2758926106927841</v>
      </c>
      <c r="D2" s="4">
        <f>('[1]Pc, Summer, S1'!D2*Main!$B$5)+(VLOOKUP($A2,'FL Ratio'!$A$2:$B$9,2,FALSE)*'FL Characterization'!D$2)</f>
        <v>5.971567424493303</v>
      </c>
      <c r="E2" s="4">
        <f>('[1]Pc, Summer, S1'!E2*Main!$B$5)+(VLOOKUP($A2,'FL Ratio'!$A$2:$B$9,2,FALSE)*'FL Characterization'!E$2)</f>
        <v>5.8303961967494233</v>
      </c>
      <c r="F2" s="4">
        <f>('[1]Pc, Summer, S1'!F2*Main!$B$5)+(VLOOKUP($A2,'FL Ratio'!$A$2:$B$9,2,FALSE)*'FL Characterization'!F$2)</f>
        <v>5.6282625365625263</v>
      </c>
      <c r="G2" s="4">
        <f>('[1]Pc, Summer, S1'!G2*Main!$B$5)+(VLOOKUP($A2,'FL Ratio'!$A$2:$B$9,2,FALSE)*'FL Characterization'!G$2)</f>
        <v>5.5866151126013204</v>
      </c>
      <c r="H2" s="4">
        <f>('[1]Pc, Summer, S1'!H2*Main!$B$5)+(VLOOKUP($A2,'FL Ratio'!$A$2:$B$9,2,FALSE)*'FL Characterization'!H$2)</f>
        <v>5.6864207645441081</v>
      </c>
      <c r="I2" s="4">
        <f>('[1]Pc, Summer, S1'!I2*Main!$B$5)+(VLOOKUP($A2,'FL Ratio'!$A$2:$B$9,2,FALSE)*'FL Characterization'!I$2)</f>
        <v>6.1307286786561166</v>
      </c>
      <c r="J2" s="4">
        <f>('[1]Pc, Summer, S1'!J2*Main!$B$5)+(VLOOKUP($A2,'FL Ratio'!$A$2:$B$9,2,FALSE)*'FL Characterization'!J$2)</f>
        <v>6.5682983765422502</v>
      </c>
      <c r="K2" s="4">
        <f>('[1]Pc, Summer, S1'!K2*Main!$B$5)+(VLOOKUP($A2,'FL Ratio'!$A$2:$B$9,2,FALSE)*'FL Characterization'!K$2)</f>
        <v>6.5386586643640898</v>
      </c>
      <c r="L2" s="4">
        <f>('[1]Pc, Summer, S1'!L2*Main!$B$5)+(VLOOKUP($A2,'FL Ratio'!$A$2:$B$9,2,FALSE)*'FL Characterization'!L$2)</f>
        <v>6.3626711047441518</v>
      </c>
      <c r="M2" s="4">
        <f>('[1]Pc, Summer, S1'!M2*Main!$B$5)+(VLOOKUP($A2,'FL Ratio'!$A$2:$B$9,2,FALSE)*'FL Characterization'!M$2)</f>
        <v>6.4650026125326585</v>
      </c>
      <c r="N2" s="4">
        <f>('[1]Pc, Summer, S1'!N2*Main!$B$5)+(VLOOKUP($A2,'FL Ratio'!$A$2:$B$9,2,FALSE)*'FL Characterization'!N$2)</f>
        <v>6.7751574848718237</v>
      </c>
      <c r="O2" s="4">
        <f>('[1]Pc, Summer, S1'!O2*Main!$B$5)+(VLOOKUP($A2,'FL Ratio'!$A$2:$B$9,2,FALSE)*'FL Characterization'!O$2)</f>
        <v>6.823915425125759</v>
      </c>
      <c r="P2" s="4">
        <f>('[1]Pc, Summer, S1'!P2*Main!$B$5)+(VLOOKUP($A2,'FL Ratio'!$A$2:$B$9,2,FALSE)*'FL Characterization'!P$2)</f>
        <v>6.3479935195474582</v>
      </c>
      <c r="Q2" s="4">
        <f>('[1]Pc, Summer, S1'!Q2*Main!$B$5)+(VLOOKUP($A2,'FL Ratio'!$A$2:$B$9,2,FALSE)*'FL Characterization'!Q$2)</f>
        <v>6.5240979093965361</v>
      </c>
      <c r="R2" s="4">
        <f>('[1]Pc, Summer, S1'!R2*Main!$B$5)+(VLOOKUP($A2,'FL Ratio'!$A$2:$B$9,2,FALSE)*'FL Characterization'!R$2)</f>
        <v>6.4209903117680458</v>
      </c>
      <c r="S2" s="4">
        <f>('[1]Pc, Summer, S1'!S2*Main!$B$5)+(VLOOKUP($A2,'FL Ratio'!$A$2:$B$9,2,FALSE)*'FL Characterization'!S$2)</f>
        <v>6.4469498608900349</v>
      </c>
      <c r="T2" s="4">
        <f>('[1]Pc, Summer, S1'!T2*Main!$B$5)+(VLOOKUP($A2,'FL Ratio'!$A$2:$B$9,2,FALSE)*'FL Characterization'!T$2)</f>
        <v>5.9573202770642624</v>
      </c>
      <c r="U2" s="4">
        <f>('[1]Pc, Summer, S1'!U2*Main!$B$5)+(VLOOKUP($A2,'FL Ratio'!$A$2:$B$9,2,FALSE)*'FL Characterization'!U$2)</f>
        <v>5.8057594692166017</v>
      </c>
      <c r="V2" s="4">
        <f>('[1]Pc, Summer, S1'!V2*Main!$B$5)+(VLOOKUP($A2,'FL Ratio'!$A$2:$B$9,2,FALSE)*'FL Characterization'!V$2)</f>
        <v>5.8848890626755077</v>
      </c>
      <c r="W2" s="4">
        <f>('[1]Pc, Summer, S1'!W2*Main!$B$5)+(VLOOKUP($A2,'FL Ratio'!$A$2:$B$9,2,FALSE)*'FL Characterization'!W$2)</f>
        <v>5.7137074407194008</v>
      </c>
      <c r="X2" s="4">
        <f>('[1]Pc, Summer, S1'!X2*Main!$B$5)+(VLOOKUP($A2,'FL Ratio'!$A$2:$B$9,2,FALSE)*'FL Characterization'!X$2)</f>
        <v>5.9176802432269078</v>
      </c>
      <c r="Y2" s="4">
        <f>('[1]Pc, Summer, S1'!Y2*Main!$B$5)+(VLOOKUP($A2,'FL Ratio'!$A$2:$B$9,2,FALSE)*'FL Characterization'!Y$2)</f>
        <v>5.9130161719472643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4.7376838561523824</v>
      </c>
      <c r="C3" s="4">
        <f>('[1]Pc, Summer, S1'!C3*Main!$B$5)+(VLOOKUP($A3,'FL Ratio'!$A$2:$B$9,2,FALSE)*'FL Characterization'!C$2)</f>
        <v>4.5468488763646544</v>
      </c>
      <c r="D3" s="4">
        <f>('[1]Pc, Summer, S1'!D3*Main!$B$5)+(VLOOKUP($A3,'FL Ratio'!$A$2:$B$9,2,FALSE)*'FL Characterization'!D$2)</f>
        <v>4.3074878007338491</v>
      </c>
      <c r="E3" s="4">
        <f>('[1]Pc, Summer, S1'!E3*Main!$B$5)+(VLOOKUP($A3,'FL Ratio'!$A$2:$B$9,2,FALSE)*'FL Characterization'!E$2)</f>
        <v>3.9570689373898604</v>
      </c>
      <c r="F3" s="4">
        <f>('[1]Pc, Summer, S1'!F3*Main!$B$5)+(VLOOKUP($A3,'FL Ratio'!$A$2:$B$9,2,FALSE)*'FL Characterization'!F$2)</f>
        <v>3.6986314719763937</v>
      </c>
      <c r="G3" s="4">
        <f>('[1]Pc, Summer, S1'!G3*Main!$B$5)+(VLOOKUP($A3,'FL Ratio'!$A$2:$B$9,2,FALSE)*'FL Characterization'!G$2)</f>
        <v>3.7605278360720678</v>
      </c>
      <c r="H3" s="4">
        <f>('[1]Pc, Summer, S1'!H3*Main!$B$5)+(VLOOKUP($A3,'FL Ratio'!$A$2:$B$9,2,FALSE)*'FL Characterization'!H$2)</f>
        <v>4.0872382499083777</v>
      </c>
      <c r="I3" s="4">
        <f>('[1]Pc, Summer, S1'!I3*Main!$B$5)+(VLOOKUP($A3,'FL Ratio'!$A$2:$B$9,2,FALSE)*'FL Characterization'!I$2)</f>
        <v>4.7227350910115495</v>
      </c>
      <c r="J3" s="4">
        <f>('[1]Pc, Summer, S1'!J3*Main!$B$5)+(VLOOKUP($A3,'FL Ratio'!$A$2:$B$9,2,FALSE)*'FL Characterization'!J$2)</f>
        <v>5.1303402198198969</v>
      </c>
      <c r="K3" s="4">
        <f>('[1]Pc, Summer, S1'!K3*Main!$B$5)+(VLOOKUP($A3,'FL Ratio'!$A$2:$B$9,2,FALSE)*'FL Characterization'!K$2)</f>
        <v>5.5093355876539798</v>
      </c>
      <c r="L3" s="4">
        <f>('[1]Pc, Summer, S1'!L3*Main!$B$5)+(VLOOKUP($A3,'FL Ratio'!$A$2:$B$9,2,FALSE)*'FL Characterization'!L$2)</f>
        <v>4.9778776652172096</v>
      </c>
      <c r="M3" s="4">
        <f>('[1]Pc, Summer, S1'!M3*Main!$B$5)+(VLOOKUP($A3,'FL Ratio'!$A$2:$B$9,2,FALSE)*'FL Characterization'!M$2)</f>
        <v>5.2445140237593435</v>
      </c>
      <c r="N3" s="4">
        <f>('[1]Pc, Summer, S1'!N3*Main!$B$5)+(VLOOKUP($A3,'FL Ratio'!$A$2:$B$9,2,FALSE)*'FL Characterization'!N$2)</f>
        <v>5.3143630811180183</v>
      </c>
      <c r="O3" s="4">
        <f>('[1]Pc, Summer, S1'!O3*Main!$B$5)+(VLOOKUP($A3,'FL Ratio'!$A$2:$B$9,2,FALSE)*'FL Characterization'!O$2)</f>
        <v>5.3324160818402087</v>
      </c>
      <c r="P3" s="4">
        <f>('[1]Pc, Summer, S1'!P3*Main!$B$5)+(VLOOKUP($A3,'FL Ratio'!$A$2:$B$9,2,FALSE)*'FL Characterization'!P$2)</f>
        <v>4.6491947550892574</v>
      </c>
      <c r="Q3" s="4">
        <f>('[1]Pc, Summer, S1'!Q3*Main!$B$5)+(VLOOKUP($A3,'FL Ratio'!$A$2:$B$9,2,FALSE)*'FL Characterization'!Q$2)</f>
        <v>4.825984992043332</v>
      </c>
      <c r="R3" s="4">
        <f>('[1]Pc, Summer, S1'!R3*Main!$B$5)+(VLOOKUP($A3,'FL Ratio'!$A$2:$B$9,2,FALSE)*'FL Characterization'!R$2)</f>
        <v>4.9451998356242841</v>
      </c>
      <c r="S3" s="4">
        <f>('[1]Pc, Summer, S1'!S3*Main!$B$5)+(VLOOKUP($A3,'FL Ratio'!$A$2:$B$9,2,FALSE)*'FL Characterization'!S$2)</f>
        <v>5.1183025510917393</v>
      </c>
      <c r="T3" s="4">
        <f>('[1]Pc, Summer, S1'!T3*Main!$B$5)+(VLOOKUP($A3,'FL Ratio'!$A$2:$B$9,2,FALSE)*'FL Characterization'!T$2)</f>
        <v>5.1637220234010535</v>
      </c>
      <c r="U3" s="4">
        <f>('[1]Pc, Summer, S1'!U3*Main!$B$5)+(VLOOKUP($A3,'FL Ratio'!$A$2:$B$9,2,FALSE)*'FL Characterization'!U$2)</f>
        <v>5.3621205685430171</v>
      </c>
      <c r="V3" s="4">
        <f>('[1]Pc, Summer, S1'!V3*Main!$B$5)+(VLOOKUP($A3,'FL Ratio'!$A$2:$B$9,2,FALSE)*'FL Characterization'!V$2)</f>
        <v>5.6817496121481534</v>
      </c>
      <c r="W3" s="4">
        <f>('[1]Pc, Summer, S1'!W3*Main!$B$5)+(VLOOKUP($A3,'FL Ratio'!$A$2:$B$9,2,FALSE)*'FL Characterization'!W$2)</f>
        <v>5.1450546135348825</v>
      </c>
      <c r="X3" s="4">
        <f>('[1]Pc, Summer, S1'!X3*Main!$B$5)+(VLOOKUP($A3,'FL Ratio'!$A$2:$B$9,2,FALSE)*'FL Characterization'!X$2)</f>
        <v>4.9612612999628825</v>
      </c>
      <c r="Y3" s="4">
        <f>('[1]Pc, Summer, S1'!Y3*Main!$B$5)+(VLOOKUP($A3,'FL Ratio'!$A$2:$B$9,2,FALSE)*'FL Characterization'!Y$2)</f>
        <v>4.7712472251693576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3.2286432365066382</v>
      </c>
      <c r="C4" s="4">
        <f>('[1]Pc, Summer, S1'!C4*Main!$B$5)+(VLOOKUP($A4,'FL Ratio'!$A$2:$B$9,2,FALSE)*'FL Characterization'!C$2)</f>
        <v>3.0998659360926388</v>
      </c>
      <c r="D4" s="4">
        <f>('[1]Pc, Summer, S1'!D4*Main!$B$5)+(VLOOKUP($A4,'FL Ratio'!$A$2:$B$9,2,FALSE)*'FL Characterization'!D$2)</f>
        <v>2.8374814321126212</v>
      </c>
      <c r="E4" s="4">
        <f>('[1]Pc, Summer, S1'!E4*Main!$B$5)+(VLOOKUP($A4,'FL Ratio'!$A$2:$B$9,2,FALSE)*'FL Characterization'!E$2)</f>
        <v>2.8924084911782622</v>
      </c>
      <c r="F4" s="4">
        <f>('[1]Pc, Summer, S1'!F4*Main!$B$5)+(VLOOKUP($A4,'FL Ratio'!$A$2:$B$9,2,FALSE)*'FL Characterization'!F$2)</f>
        <v>2.7395702641596995</v>
      </c>
      <c r="G4" s="4">
        <f>('[1]Pc, Summer, S1'!G4*Main!$B$5)+(VLOOKUP($A4,'FL Ratio'!$A$2:$B$9,2,FALSE)*'FL Characterization'!G$2)</f>
        <v>2.7086160284250624</v>
      </c>
      <c r="H4" s="4">
        <f>('[1]Pc, Summer, S1'!H4*Main!$B$5)+(VLOOKUP($A4,'FL Ratio'!$A$2:$B$9,2,FALSE)*'FL Characterization'!H$2)</f>
        <v>3.7568887992462106</v>
      </c>
      <c r="I4" s="4">
        <f>('[1]Pc, Summer, S1'!I4*Main!$B$5)+(VLOOKUP($A4,'FL Ratio'!$A$2:$B$9,2,FALSE)*'FL Characterization'!I$2)</f>
        <v>4.2303964927592803</v>
      </c>
      <c r="J4" s="4">
        <f>('[1]Pc, Summer, S1'!J4*Main!$B$5)+(VLOOKUP($A4,'FL Ratio'!$A$2:$B$9,2,FALSE)*'FL Characterization'!J$2)</f>
        <v>4.4187169189910458</v>
      </c>
      <c r="K4" s="4">
        <f>('[1]Pc, Summer, S1'!K4*Main!$B$5)+(VLOOKUP($A4,'FL Ratio'!$A$2:$B$9,2,FALSE)*'FL Characterization'!K$2)</f>
        <v>4.1853676075723385</v>
      </c>
      <c r="L4" s="4">
        <f>('[1]Pc, Summer, S1'!L4*Main!$B$5)+(VLOOKUP($A4,'FL Ratio'!$A$2:$B$9,2,FALSE)*'FL Characterization'!L$2)</f>
        <v>4.050528877366359</v>
      </c>
      <c r="M4" s="4">
        <f>('[1]Pc, Summer, S1'!M4*Main!$B$5)+(VLOOKUP($A4,'FL Ratio'!$A$2:$B$9,2,FALSE)*'FL Characterization'!M$2)</f>
        <v>4.3665662853755389</v>
      </c>
      <c r="N4" s="4">
        <f>('[1]Pc, Summer, S1'!N4*Main!$B$5)+(VLOOKUP($A4,'FL Ratio'!$A$2:$B$9,2,FALSE)*'FL Characterization'!N$2)</f>
        <v>4.613069569217596</v>
      </c>
      <c r="O4" s="4">
        <f>('[1]Pc, Summer, S1'!O4*Main!$B$5)+(VLOOKUP($A4,'FL Ratio'!$A$2:$B$9,2,FALSE)*'FL Characterization'!O$2)</f>
        <v>4.4074653501651904</v>
      </c>
      <c r="P4" s="4">
        <f>('[1]Pc, Summer, S1'!P4*Main!$B$5)+(VLOOKUP($A4,'FL Ratio'!$A$2:$B$9,2,FALSE)*'FL Characterization'!P$2)</f>
        <v>4.0583544114081347</v>
      </c>
      <c r="Q4" s="4">
        <f>('[1]Pc, Summer, S1'!Q4*Main!$B$5)+(VLOOKUP($A4,'FL Ratio'!$A$2:$B$9,2,FALSE)*'FL Characterization'!Q$2)</f>
        <v>3.8582484964807451</v>
      </c>
      <c r="R4" s="4">
        <f>('[1]Pc, Summer, S1'!R4*Main!$B$5)+(VLOOKUP($A4,'FL Ratio'!$A$2:$B$9,2,FALSE)*'FL Characterization'!R$2)</f>
        <v>3.8220517735748736</v>
      </c>
      <c r="S4" s="4">
        <f>('[1]Pc, Summer, S1'!S4*Main!$B$5)+(VLOOKUP($A4,'FL Ratio'!$A$2:$B$9,2,FALSE)*'FL Characterization'!S$2)</f>
        <v>3.8506238621215134</v>
      </c>
      <c r="T4" s="4">
        <f>('[1]Pc, Summer, S1'!T4*Main!$B$5)+(VLOOKUP($A4,'FL Ratio'!$A$2:$B$9,2,FALSE)*'FL Characterization'!T$2)</f>
        <v>3.6444617244812165</v>
      </c>
      <c r="U4" s="4">
        <f>('[1]Pc, Summer, S1'!U4*Main!$B$5)+(VLOOKUP($A4,'FL Ratio'!$A$2:$B$9,2,FALSE)*'FL Characterization'!U$2)</f>
        <v>3.9034987857452017</v>
      </c>
      <c r="V4" s="4">
        <f>('[1]Pc, Summer, S1'!V4*Main!$B$5)+(VLOOKUP($A4,'FL Ratio'!$A$2:$B$9,2,FALSE)*'FL Characterization'!V$2)</f>
        <v>4.147394167620635</v>
      </c>
      <c r="W4" s="4">
        <f>('[1]Pc, Summer, S1'!W4*Main!$B$5)+(VLOOKUP($A4,'FL Ratio'!$A$2:$B$9,2,FALSE)*'FL Characterization'!W$2)</f>
        <v>3.8107055521364557</v>
      </c>
      <c r="X4" s="4">
        <f>('[1]Pc, Summer, S1'!X4*Main!$B$5)+(VLOOKUP($A4,'FL Ratio'!$A$2:$B$9,2,FALSE)*'FL Characterization'!X$2)</f>
        <v>3.7705562337190264</v>
      </c>
      <c r="Y4" s="4">
        <f>('[1]Pc, Summer, S1'!Y4*Main!$B$5)+(VLOOKUP($A4,'FL Ratio'!$A$2:$B$9,2,FALSE)*'FL Characterization'!Y$2)</f>
        <v>3.3402678462660629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1.6148360093228542</v>
      </c>
      <c r="C5" s="4">
        <f>('[1]Pc, Summer, S1'!C5*Main!$B$5)+(VLOOKUP($A5,'FL Ratio'!$A$2:$B$9,2,FALSE)*'FL Characterization'!C$2)</f>
        <v>1.3963606679519764</v>
      </c>
      <c r="D5" s="4">
        <f>('[1]Pc, Summer, S1'!D5*Main!$B$5)+(VLOOKUP($A5,'FL Ratio'!$A$2:$B$9,2,FALSE)*'FL Characterization'!D$2)</f>
        <v>1.1567912275667798</v>
      </c>
      <c r="E5" s="4">
        <f>('[1]Pc, Summer, S1'!E5*Main!$B$5)+(VLOOKUP($A5,'FL Ratio'!$A$2:$B$9,2,FALSE)*'FL Characterization'!E$2)</f>
        <v>1.1237959584303858</v>
      </c>
      <c r="F5" s="4">
        <f>('[1]Pc, Summer, S1'!F5*Main!$B$5)+(VLOOKUP($A5,'FL Ratio'!$A$2:$B$9,2,FALSE)*'FL Characterization'!F$2)</f>
        <v>0.98712188233449605</v>
      </c>
      <c r="G5" s="4">
        <f>('[1]Pc, Summer, S1'!G5*Main!$B$5)+(VLOOKUP($A5,'FL Ratio'!$A$2:$B$9,2,FALSE)*'FL Characterization'!G$2)</f>
        <v>0.89948367866308565</v>
      </c>
      <c r="H5" s="4">
        <f>('[1]Pc, Summer, S1'!H5*Main!$B$5)+(VLOOKUP($A5,'FL Ratio'!$A$2:$B$9,2,FALSE)*'FL Characterization'!H$2)</f>
        <v>1.694305672495606</v>
      </c>
      <c r="I5" s="4">
        <f>('[1]Pc, Summer, S1'!I5*Main!$B$5)+(VLOOKUP($A5,'FL Ratio'!$A$2:$B$9,2,FALSE)*'FL Characterization'!I$2)</f>
        <v>2.4207687198756012</v>
      </c>
      <c r="J5" s="4">
        <f>('[1]Pc, Summer, S1'!J5*Main!$B$5)+(VLOOKUP($A5,'FL Ratio'!$A$2:$B$9,2,FALSE)*'FL Characterization'!J$2)</f>
        <v>2.9150537896913638</v>
      </c>
      <c r="K5" s="4">
        <f>('[1]Pc, Summer, S1'!K5*Main!$B$5)+(VLOOKUP($A5,'FL Ratio'!$A$2:$B$9,2,FALSE)*'FL Characterization'!K$2)</f>
        <v>3.0110130159564741</v>
      </c>
      <c r="L5" s="4">
        <f>('[1]Pc, Summer, S1'!L5*Main!$B$5)+(VLOOKUP($A5,'FL Ratio'!$A$2:$B$9,2,FALSE)*'FL Characterization'!L$2)</f>
        <v>2.9218063587963465</v>
      </c>
      <c r="M5" s="4">
        <f>('[1]Pc, Summer, S1'!M5*Main!$B$5)+(VLOOKUP($A5,'FL Ratio'!$A$2:$B$9,2,FALSE)*'FL Characterization'!M$2)</f>
        <v>2.6377133362444378</v>
      </c>
      <c r="N5" s="4">
        <f>('[1]Pc, Summer, S1'!N5*Main!$B$5)+(VLOOKUP($A5,'FL Ratio'!$A$2:$B$9,2,FALSE)*'FL Characterization'!N$2)</f>
        <v>3.018465637617461</v>
      </c>
      <c r="O5" s="4">
        <f>('[1]Pc, Summer, S1'!O5*Main!$B$5)+(VLOOKUP($A5,'FL Ratio'!$A$2:$B$9,2,FALSE)*'FL Characterization'!O$2)</f>
        <v>2.9372534533259516</v>
      </c>
      <c r="P5" s="4">
        <f>('[1]Pc, Summer, S1'!P5*Main!$B$5)+(VLOOKUP($A5,'FL Ratio'!$A$2:$B$9,2,FALSE)*'FL Characterization'!P$2)</f>
        <v>2.7062421992220109</v>
      </c>
      <c r="Q5" s="4">
        <f>('[1]Pc, Summer, S1'!Q5*Main!$B$5)+(VLOOKUP($A5,'FL Ratio'!$A$2:$B$9,2,FALSE)*'FL Characterization'!Q$2)</f>
        <v>2.512561577255525</v>
      </c>
      <c r="R5" s="4">
        <f>('[1]Pc, Summer, S1'!R5*Main!$B$5)+(VLOOKUP($A5,'FL Ratio'!$A$2:$B$9,2,FALSE)*'FL Characterization'!R$2)</f>
        <v>2.2124475997330375</v>
      </c>
      <c r="S5" s="4">
        <f>('[1]Pc, Summer, S1'!S5*Main!$B$5)+(VLOOKUP($A5,'FL Ratio'!$A$2:$B$9,2,FALSE)*'FL Characterization'!S$2)</f>
        <v>2.0916036222868435</v>
      </c>
      <c r="T5" s="4">
        <f>('[1]Pc, Summer, S1'!T5*Main!$B$5)+(VLOOKUP($A5,'FL Ratio'!$A$2:$B$9,2,FALSE)*'FL Characterization'!T$2)</f>
        <v>2.5082407890578038</v>
      </c>
      <c r="U5" s="4">
        <f>('[1]Pc, Summer, S1'!U5*Main!$B$5)+(VLOOKUP($A5,'FL Ratio'!$A$2:$B$9,2,FALSE)*'FL Characterization'!U$2)</f>
        <v>2.879959008626122</v>
      </c>
      <c r="V5" s="4">
        <f>('[1]Pc, Summer, S1'!V5*Main!$B$5)+(VLOOKUP($A5,'FL Ratio'!$A$2:$B$9,2,FALSE)*'FL Characterization'!V$2)</f>
        <v>3.3395069339258967</v>
      </c>
      <c r="W5" s="4">
        <f>('[1]Pc, Summer, S1'!W5*Main!$B$5)+(VLOOKUP($A5,'FL Ratio'!$A$2:$B$9,2,FALSE)*'FL Characterization'!W$2)</f>
        <v>3.1330887501379667</v>
      </c>
      <c r="X5" s="4">
        <f>('[1]Pc, Summer, S1'!X5*Main!$B$5)+(VLOOKUP($A5,'FL Ratio'!$A$2:$B$9,2,FALSE)*'FL Characterization'!X$2)</f>
        <v>2.6763902020555466</v>
      </c>
      <c r="Y5" s="4">
        <f>('[1]Pc, Summer, S1'!Y5*Main!$B$5)+(VLOOKUP($A5,'FL Ratio'!$A$2:$B$9,2,FALSE)*'FL Characterization'!Y$2)</f>
        <v>2.1114070196133428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2.7152424780189715</v>
      </c>
      <c r="C6" s="4">
        <f>('[1]Pc, Summer, S1'!C6*Main!$B$5)+(VLOOKUP($A6,'FL Ratio'!$A$2:$B$9,2,FALSE)*'FL Characterization'!C$2)</f>
        <v>2.5104809385045517</v>
      </c>
      <c r="D6" s="4">
        <f>('[1]Pc, Summer, S1'!D6*Main!$B$5)+(VLOOKUP($A6,'FL Ratio'!$A$2:$B$9,2,FALSE)*'FL Characterization'!D$2)</f>
        <v>2.307695675674136</v>
      </c>
      <c r="E6" s="4">
        <f>('[1]Pc, Summer, S1'!E6*Main!$B$5)+(VLOOKUP($A6,'FL Ratio'!$A$2:$B$9,2,FALSE)*'FL Characterization'!E$2)</f>
        <v>2.2381914223312518</v>
      </c>
      <c r="F6" s="4">
        <f>('[1]Pc, Summer, S1'!F6*Main!$B$5)+(VLOOKUP($A6,'FL Ratio'!$A$2:$B$9,2,FALSE)*'FL Characterization'!F$2)</f>
        <v>2.2379673814292156</v>
      </c>
      <c r="G6" s="4">
        <f>('[1]Pc, Summer, S1'!G6*Main!$B$5)+(VLOOKUP($A6,'FL Ratio'!$A$2:$B$9,2,FALSE)*'FL Characterization'!G$2)</f>
        <v>2.1875720108930694</v>
      </c>
      <c r="H6" s="4">
        <f>('[1]Pc, Summer, S1'!H6*Main!$B$5)+(VLOOKUP($A6,'FL Ratio'!$A$2:$B$9,2,FALSE)*'FL Characterization'!H$2)</f>
        <v>2.4593431807421573</v>
      </c>
      <c r="I6" s="4">
        <f>('[1]Pc, Summer, S1'!I6*Main!$B$5)+(VLOOKUP($A6,'FL Ratio'!$A$2:$B$9,2,FALSE)*'FL Characterization'!I$2)</f>
        <v>2.4745231539082724</v>
      </c>
      <c r="J6" s="4">
        <f>('[1]Pc, Summer, S1'!J6*Main!$B$5)+(VLOOKUP($A6,'FL Ratio'!$A$2:$B$9,2,FALSE)*'FL Characterization'!J$2)</f>
        <v>2.7191619912668425</v>
      </c>
      <c r="K6" s="4">
        <f>('[1]Pc, Summer, S1'!K6*Main!$B$5)+(VLOOKUP($A6,'FL Ratio'!$A$2:$B$9,2,FALSE)*'FL Characterization'!K$2)</f>
        <v>2.8263582792538</v>
      </c>
      <c r="L6" s="4">
        <f>('[1]Pc, Summer, S1'!L6*Main!$B$5)+(VLOOKUP($A6,'FL Ratio'!$A$2:$B$9,2,FALSE)*'FL Characterization'!L$2)</f>
        <v>2.9856053500416078</v>
      </c>
      <c r="M6" s="4">
        <f>('[1]Pc, Summer, S1'!M6*Main!$B$5)+(VLOOKUP($A6,'FL Ratio'!$A$2:$B$9,2,FALSE)*'FL Characterization'!M$2)</f>
        <v>3.1681485150736557</v>
      </c>
      <c r="N6" s="4">
        <f>('[1]Pc, Summer, S1'!N6*Main!$B$5)+(VLOOKUP($A6,'FL Ratio'!$A$2:$B$9,2,FALSE)*'FL Characterization'!N$2)</f>
        <v>3.2877423289193497</v>
      </c>
      <c r="O6" s="4">
        <f>('[1]Pc, Summer, S1'!O6*Main!$B$5)+(VLOOKUP($A6,'FL Ratio'!$A$2:$B$9,2,FALSE)*'FL Characterization'!O$2)</f>
        <v>3.2229958799671992</v>
      </c>
      <c r="P6" s="4">
        <f>('[1]Pc, Summer, S1'!P6*Main!$B$5)+(VLOOKUP($A6,'FL Ratio'!$A$2:$B$9,2,FALSE)*'FL Characterization'!P$2)</f>
        <v>3.1253158031098249</v>
      </c>
      <c r="Q6" s="4">
        <f>('[1]Pc, Summer, S1'!Q6*Main!$B$5)+(VLOOKUP($A6,'FL Ratio'!$A$2:$B$9,2,FALSE)*'FL Characterization'!Q$2)</f>
        <v>3.0846426827926487</v>
      </c>
      <c r="R6" s="4">
        <f>('[1]Pc, Summer, S1'!R6*Main!$B$5)+(VLOOKUP($A6,'FL Ratio'!$A$2:$B$9,2,FALSE)*'FL Characterization'!R$2)</f>
        <v>3.0078939729656469</v>
      </c>
      <c r="S6" s="4">
        <f>('[1]Pc, Summer, S1'!S6*Main!$B$5)+(VLOOKUP($A6,'FL Ratio'!$A$2:$B$9,2,FALSE)*'FL Characterization'!S$2)</f>
        <v>3.0925276955760808</v>
      </c>
      <c r="T6" s="4">
        <f>('[1]Pc, Summer, S1'!T6*Main!$B$5)+(VLOOKUP($A6,'FL Ratio'!$A$2:$B$9,2,FALSE)*'FL Characterization'!T$2)</f>
        <v>3.0482618695191275</v>
      </c>
      <c r="U6" s="4">
        <f>('[1]Pc, Summer, S1'!U6*Main!$B$5)+(VLOOKUP($A6,'FL Ratio'!$A$2:$B$9,2,FALSE)*'FL Characterization'!U$2)</f>
        <v>3.0563579448800935</v>
      </c>
      <c r="V6" s="4">
        <f>('[1]Pc, Summer, S1'!V6*Main!$B$5)+(VLOOKUP($A6,'FL Ratio'!$A$2:$B$9,2,FALSE)*'FL Characterization'!V$2)</f>
        <v>3.3966554192541456</v>
      </c>
      <c r="W6" s="4">
        <f>('[1]Pc, Summer, S1'!W6*Main!$B$5)+(VLOOKUP($A6,'FL Ratio'!$A$2:$B$9,2,FALSE)*'FL Characterization'!W$2)</f>
        <v>3.1931726311813109</v>
      </c>
      <c r="X6" s="4">
        <f>('[1]Pc, Summer, S1'!X6*Main!$B$5)+(VLOOKUP($A6,'FL Ratio'!$A$2:$B$9,2,FALSE)*'FL Characterization'!X$2)</f>
        <v>3.3391475158542665</v>
      </c>
      <c r="Y6" s="4">
        <f>('[1]Pc, Summer, S1'!Y6*Main!$B$5)+(VLOOKUP($A6,'FL Ratio'!$A$2:$B$9,2,FALSE)*'FL Characterization'!Y$2)</f>
        <v>3.0649519714386297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2.8191607457485937</v>
      </c>
      <c r="C7" s="4">
        <f>('[1]Pc, Summer, S1'!C7*Main!$B$5)+(VLOOKUP($A7,'FL Ratio'!$A$2:$B$9,2,FALSE)*'FL Characterization'!C$2)</f>
        <v>2.7445768331463416</v>
      </c>
      <c r="D7" s="4">
        <f>('[1]Pc, Summer, S1'!D7*Main!$B$5)+(VLOOKUP($A7,'FL Ratio'!$A$2:$B$9,2,FALSE)*'FL Characterization'!D$2)</f>
        <v>2.5330437799646024</v>
      </c>
      <c r="E7" s="4">
        <f>('[1]Pc, Summer, S1'!E7*Main!$B$5)+(VLOOKUP($A7,'FL Ratio'!$A$2:$B$9,2,FALSE)*'FL Characterization'!E$2)</f>
        <v>2.5952451618224068</v>
      </c>
      <c r="F7" s="4">
        <f>('[1]Pc, Summer, S1'!F7*Main!$B$5)+(VLOOKUP($A7,'FL Ratio'!$A$2:$B$9,2,FALSE)*'FL Characterization'!F$2)</f>
        <v>2.5698763627016499</v>
      </c>
      <c r="G7" s="4">
        <f>('[1]Pc, Summer, S1'!G7*Main!$B$5)+(VLOOKUP($A7,'FL Ratio'!$A$2:$B$9,2,FALSE)*'FL Characterization'!G$2)</f>
        <v>2.5172426541643809</v>
      </c>
      <c r="H7" s="4">
        <f>('[1]Pc, Summer, S1'!H7*Main!$B$5)+(VLOOKUP($A7,'FL Ratio'!$A$2:$B$9,2,FALSE)*'FL Characterization'!H$2)</f>
        <v>2.7844046749458524</v>
      </c>
      <c r="I7" s="4">
        <f>('[1]Pc, Summer, S1'!I7*Main!$B$5)+(VLOOKUP($A7,'FL Ratio'!$A$2:$B$9,2,FALSE)*'FL Characterization'!I$2)</f>
        <v>3.0755351793563626</v>
      </c>
      <c r="J7" s="4">
        <f>('[1]Pc, Summer, S1'!J7*Main!$B$5)+(VLOOKUP($A7,'FL Ratio'!$A$2:$B$9,2,FALSE)*'FL Characterization'!J$2)</f>
        <v>3.2003978094528756</v>
      </c>
      <c r="K7" s="4">
        <f>('[1]Pc, Summer, S1'!K7*Main!$B$5)+(VLOOKUP($A7,'FL Ratio'!$A$2:$B$9,2,FALSE)*'FL Characterization'!K$2)</f>
        <v>3.2107722747811143</v>
      </c>
      <c r="L7" s="4">
        <f>('[1]Pc, Summer, S1'!L7*Main!$B$5)+(VLOOKUP($A7,'FL Ratio'!$A$2:$B$9,2,FALSE)*'FL Characterization'!L$2)</f>
        <v>3.1816860429582263</v>
      </c>
      <c r="M7" s="4">
        <f>('[1]Pc, Summer, S1'!M7*Main!$B$5)+(VLOOKUP($A7,'FL Ratio'!$A$2:$B$9,2,FALSE)*'FL Characterization'!M$2)</f>
        <v>3.3674176976326891</v>
      </c>
      <c r="N7" s="4">
        <f>('[1]Pc, Summer, S1'!N7*Main!$B$5)+(VLOOKUP($A7,'FL Ratio'!$A$2:$B$9,2,FALSE)*'FL Characterization'!N$2)</f>
        <v>3.3634689579266821</v>
      </c>
      <c r="O7" s="4">
        <f>('[1]Pc, Summer, S1'!O7*Main!$B$5)+(VLOOKUP($A7,'FL Ratio'!$A$2:$B$9,2,FALSE)*'FL Characterization'!O$2)</f>
        <v>3.3075776481891732</v>
      </c>
      <c r="P7" s="4">
        <f>('[1]Pc, Summer, S1'!P7*Main!$B$5)+(VLOOKUP($A7,'FL Ratio'!$A$2:$B$9,2,FALSE)*'FL Characterization'!P$2)</f>
        <v>3.1336638902466611</v>
      </c>
      <c r="Q7" s="4">
        <f>('[1]Pc, Summer, S1'!Q7*Main!$B$5)+(VLOOKUP($A7,'FL Ratio'!$A$2:$B$9,2,FALSE)*'FL Characterization'!Q$2)</f>
        <v>3.027955630905061</v>
      </c>
      <c r="R7" s="4">
        <f>('[1]Pc, Summer, S1'!R7*Main!$B$5)+(VLOOKUP($A7,'FL Ratio'!$A$2:$B$9,2,FALSE)*'FL Characterization'!R$2)</f>
        <v>3.083204910629914</v>
      </c>
      <c r="S7" s="4">
        <f>('[1]Pc, Summer, S1'!S7*Main!$B$5)+(VLOOKUP($A7,'FL Ratio'!$A$2:$B$9,2,FALSE)*'FL Characterization'!S$2)</f>
        <v>3.1062523619523459</v>
      </c>
      <c r="T7" s="4">
        <f>('[1]Pc, Summer, S1'!T7*Main!$B$5)+(VLOOKUP($A7,'FL Ratio'!$A$2:$B$9,2,FALSE)*'FL Characterization'!T$2)</f>
        <v>2.8467063845732361</v>
      </c>
      <c r="U7" s="4">
        <f>('[1]Pc, Summer, S1'!U7*Main!$B$5)+(VLOOKUP($A7,'FL Ratio'!$A$2:$B$9,2,FALSE)*'FL Characterization'!U$2)</f>
        <v>2.8379966527788412</v>
      </c>
      <c r="V7" s="4">
        <f>('[1]Pc, Summer, S1'!V7*Main!$B$5)+(VLOOKUP($A7,'FL Ratio'!$A$2:$B$9,2,FALSE)*'FL Characterization'!V$2)</f>
        <v>3.0024247127790571</v>
      </c>
      <c r="W7" s="4">
        <f>('[1]Pc, Summer, S1'!W7*Main!$B$5)+(VLOOKUP($A7,'FL Ratio'!$A$2:$B$9,2,FALSE)*'FL Characterization'!W$2)</f>
        <v>2.7025928938497801</v>
      </c>
      <c r="X7" s="4">
        <f>('[1]Pc, Summer, S1'!X7*Main!$B$5)+(VLOOKUP($A7,'FL Ratio'!$A$2:$B$9,2,FALSE)*'FL Characterization'!X$2)</f>
        <v>2.7998999151269217</v>
      </c>
      <c r="Y7" s="4">
        <f>('[1]Pc, Summer, S1'!Y7*Main!$B$5)+(VLOOKUP($A7,'FL Ratio'!$A$2:$B$9,2,FALSE)*'FL Characterization'!Y$2)</f>
        <v>2.8672930218293837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2.373548337122271</v>
      </c>
      <c r="C8" s="4">
        <f>('[1]Pc, Summer, S1'!C8*Main!$B$5)+(VLOOKUP($A8,'FL Ratio'!$A$2:$B$9,2,FALSE)*'FL Characterization'!C$2)</f>
        <v>2.2017047898244795</v>
      </c>
      <c r="D8" s="4">
        <f>('[1]Pc, Summer, S1'!D8*Main!$B$5)+(VLOOKUP($A8,'FL Ratio'!$A$2:$B$9,2,FALSE)*'FL Characterization'!D$2)</f>
        <v>2.1109160441640098</v>
      </c>
      <c r="E8" s="4">
        <f>('[1]Pc, Summer, S1'!E8*Main!$B$5)+(VLOOKUP($A8,'FL Ratio'!$A$2:$B$9,2,FALSE)*'FL Characterization'!E$2)</f>
        <v>2.1230555871024985</v>
      </c>
      <c r="F8" s="4">
        <f>('[1]Pc, Summer, S1'!F8*Main!$B$5)+(VLOOKUP($A8,'FL Ratio'!$A$2:$B$9,2,FALSE)*'FL Characterization'!F$2)</f>
        <v>1.9914358373231247</v>
      </c>
      <c r="G8" s="4">
        <f>('[1]Pc, Summer, S1'!G8*Main!$B$5)+(VLOOKUP($A8,'FL Ratio'!$A$2:$B$9,2,FALSE)*'FL Characterization'!G$2)</f>
        <v>2.0807634410523042</v>
      </c>
      <c r="H8" s="4">
        <f>('[1]Pc, Summer, S1'!H8*Main!$B$5)+(VLOOKUP($A8,'FL Ratio'!$A$2:$B$9,2,FALSE)*'FL Characterization'!H$2)</f>
        <v>2.663287633010496</v>
      </c>
      <c r="I8" s="4">
        <f>('[1]Pc, Summer, S1'!I8*Main!$B$5)+(VLOOKUP($A8,'FL Ratio'!$A$2:$B$9,2,FALSE)*'FL Characterization'!I$2)</f>
        <v>2.6588854370737929</v>
      </c>
      <c r="J8" s="4">
        <f>('[1]Pc, Summer, S1'!J8*Main!$B$5)+(VLOOKUP($A8,'FL Ratio'!$A$2:$B$9,2,FALSE)*'FL Characterization'!J$2)</f>
        <v>3.0473193926939692</v>
      </c>
      <c r="K8" s="4">
        <f>('[1]Pc, Summer, S1'!K8*Main!$B$5)+(VLOOKUP($A8,'FL Ratio'!$A$2:$B$9,2,FALSE)*'FL Characterization'!K$2)</f>
        <v>3.2355603156870747</v>
      </c>
      <c r="L8" s="4">
        <f>('[1]Pc, Summer, S1'!L8*Main!$B$5)+(VLOOKUP($A8,'FL Ratio'!$A$2:$B$9,2,FALSE)*'FL Characterization'!L$2)</f>
        <v>3.1871423938328505</v>
      </c>
      <c r="M8" s="4">
        <f>('[1]Pc, Summer, S1'!M8*Main!$B$5)+(VLOOKUP($A8,'FL Ratio'!$A$2:$B$9,2,FALSE)*'FL Characterization'!M$2)</f>
        <v>3.3322003073467155</v>
      </c>
      <c r="N8" s="4">
        <f>('[1]Pc, Summer, S1'!N8*Main!$B$5)+(VLOOKUP($A8,'FL Ratio'!$A$2:$B$9,2,FALSE)*'FL Characterization'!N$2)</f>
        <v>3.2810008676250666</v>
      </c>
      <c r="O8" s="4">
        <f>('[1]Pc, Summer, S1'!O8*Main!$B$5)+(VLOOKUP($A8,'FL Ratio'!$A$2:$B$9,2,FALSE)*'FL Characterization'!O$2)</f>
        <v>3.435185078405981</v>
      </c>
      <c r="P8" s="4">
        <f>('[1]Pc, Summer, S1'!P8*Main!$B$5)+(VLOOKUP($A8,'FL Ratio'!$A$2:$B$9,2,FALSE)*'FL Characterization'!P$2)</f>
        <v>3.3942100551708192</v>
      </c>
      <c r="Q8" s="4">
        <f>('[1]Pc, Summer, S1'!Q8*Main!$B$5)+(VLOOKUP($A8,'FL Ratio'!$A$2:$B$9,2,FALSE)*'FL Characterization'!Q$2)</f>
        <v>3.1711048838202802</v>
      </c>
      <c r="R8" s="4">
        <f>('[1]Pc, Summer, S1'!R8*Main!$B$5)+(VLOOKUP($A8,'FL Ratio'!$A$2:$B$9,2,FALSE)*'FL Characterization'!R$2)</f>
        <v>3.1306287517927451</v>
      </c>
      <c r="S8" s="4">
        <f>('[1]Pc, Summer, S1'!S8*Main!$B$5)+(VLOOKUP($A8,'FL Ratio'!$A$2:$B$9,2,FALSE)*'FL Characterization'!S$2)</f>
        <v>3.1314588272973483</v>
      </c>
      <c r="T8" s="4">
        <f>('[1]Pc, Summer, S1'!T8*Main!$B$5)+(VLOOKUP($A8,'FL Ratio'!$A$2:$B$9,2,FALSE)*'FL Characterization'!T$2)</f>
        <v>3.023685493858757</v>
      </c>
      <c r="U8" s="4">
        <f>('[1]Pc, Summer, S1'!U8*Main!$B$5)+(VLOOKUP($A8,'FL Ratio'!$A$2:$B$9,2,FALSE)*'FL Characterization'!U$2)</f>
        <v>3.0074922169247276</v>
      </c>
      <c r="V8" s="4">
        <f>('[1]Pc, Summer, S1'!V8*Main!$B$5)+(VLOOKUP($A8,'FL Ratio'!$A$2:$B$9,2,FALSE)*'FL Characterization'!V$2)</f>
        <v>3.0862755275200318</v>
      </c>
      <c r="W8" s="4">
        <f>('[1]Pc, Summer, S1'!W8*Main!$B$5)+(VLOOKUP($A8,'FL Ratio'!$A$2:$B$9,2,FALSE)*'FL Characterization'!W$2)</f>
        <v>2.5729438409390291</v>
      </c>
      <c r="X8" s="4">
        <f>('[1]Pc, Summer, S1'!X8*Main!$B$5)+(VLOOKUP($A8,'FL Ratio'!$A$2:$B$9,2,FALSE)*'FL Characterization'!X$2)</f>
        <v>2.7637302485314064</v>
      </c>
      <c r="Y8" s="4">
        <f>('[1]Pc, Summer, S1'!Y8*Main!$B$5)+(VLOOKUP($A8,'FL Ratio'!$A$2:$B$9,2,FALSE)*'FL Characterization'!Y$2)</f>
        <v>2.5100066456512549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1.9061625111718117</v>
      </c>
      <c r="C9" s="4">
        <f>('[1]Pc, Summer, S1'!C9*Main!$B$5)+(VLOOKUP($A9,'FL Ratio'!$A$2:$B$9,2,FALSE)*'FL Characterization'!C$2)</f>
        <v>1.8321221049306842</v>
      </c>
      <c r="D9" s="4">
        <f>('[1]Pc, Summer, S1'!D9*Main!$B$5)+(VLOOKUP($A9,'FL Ratio'!$A$2:$B$9,2,FALSE)*'FL Characterization'!D$2)</f>
        <v>1.73364958117964</v>
      </c>
      <c r="E9" s="4">
        <f>('[1]Pc, Summer, S1'!E9*Main!$B$5)+(VLOOKUP($A9,'FL Ratio'!$A$2:$B$9,2,FALSE)*'FL Characterization'!E$2)</f>
        <v>1.6978601280216499</v>
      </c>
      <c r="F9" s="4">
        <f>('[1]Pc, Summer, S1'!F9*Main!$B$5)+(VLOOKUP($A9,'FL Ratio'!$A$2:$B$9,2,FALSE)*'FL Characterization'!F$2)</f>
        <v>1.6644395903345373</v>
      </c>
      <c r="G9" s="4">
        <f>('[1]Pc, Summer, S1'!G9*Main!$B$5)+(VLOOKUP($A9,'FL Ratio'!$A$2:$B$9,2,FALSE)*'FL Characterization'!G$2)</f>
        <v>1.717579503778037</v>
      </c>
      <c r="H9" s="4">
        <f>('[1]Pc, Summer, S1'!H9*Main!$B$5)+(VLOOKUP($A9,'FL Ratio'!$A$2:$B$9,2,FALSE)*'FL Characterization'!H$2)</f>
        <v>2.7174833530479696</v>
      </c>
      <c r="I9" s="4">
        <f>('[1]Pc, Summer, S1'!I9*Main!$B$5)+(VLOOKUP($A9,'FL Ratio'!$A$2:$B$9,2,FALSE)*'FL Characterization'!I$2)</f>
        <v>2.9074068095428336</v>
      </c>
      <c r="J9" s="4">
        <f>('[1]Pc, Summer, S1'!J9*Main!$B$5)+(VLOOKUP($A9,'FL Ratio'!$A$2:$B$9,2,FALSE)*'FL Characterization'!J$2)</f>
        <v>3.1135908785278565</v>
      </c>
      <c r="K9" s="4">
        <f>('[1]Pc, Summer, S1'!K9*Main!$B$5)+(VLOOKUP($A9,'FL Ratio'!$A$2:$B$9,2,FALSE)*'FL Characterization'!K$2)</f>
        <v>3.0973139211067098</v>
      </c>
      <c r="L9" s="4">
        <f>('[1]Pc, Summer, S1'!L9*Main!$B$5)+(VLOOKUP($A9,'FL Ratio'!$A$2:$B$9,2,FALSE)*'FL Characterization'!L$2)</f>
        <v>3.1967053089478674</v>
      </c>
      <c r="M9" s="4">
        <f>('[1]Pc, Summer, S1'!M9*Main!$B$5)+(VLOOKUP($A9,'FL Ratio'!$A$2:$B$9,2,FALSE)*'FL Characterization'!M$2)</f>
        <v>3.4010506557012654</v>
      </c>
      <c r="N9" s="4">
        <f>('[1]Pc, Summer, S1'!N9*Main!$B$5)+(VLOOKUP($A9,'FL Ratio'!$A$2:$B$9,2,FALSE)*'FL Characterization'!N$2)</f>
        <v>3.4121267851432626</v>
      </c>
      <c r="O9" s="4">
        <f>('[1]Pc, Summer, S1'!O9*Main!$B$5)+(VLOOKUP($A9,'FL Ratio'!$A$2:$B$9,2,FALSE)*'FL Characterization'!O$2)</f>
        <v>3.2652794057135908</v>
      </c>
      <c r="P9" s="4">
        <f>('[1]Pc, Summer, S1'!P9*Main!$B$5)+(VLOOKUP($A9,'FL Ratio'!$A$2:$B$9,2,FALSE)*'FL Characterization'!P$2)</f>
        <v>2.8782439163097902</v>
      </c>
      <c r="Q9" s="4">
        <f>('[1]Pc, Summer, S1'!Q9*Main!$B$5)+(VLOOKUP($A9,'FL Ratio'!$A$2:$B$9,2,FALSE)*'FL Characterization'!Q$2)</f>
        <v>2.7541741070155488</v>
      </c>
      <c r="R9" s="4">
        <f>('[1]Pc, Summer, S1'!R9*Main!$B$5)+(VLOOKUP($A9,'FL Ratio'!$A$2:$B$9,2,FALSE)*'FL Characterization'!R$2)</f>
        <v>2.5423488434103367</v>
      </c>
      <c r="S9" s="4">
        <f>('[1]Pc, Summer, S1'!S9*Main!$B$5)+(VLOOKUP($A9,'FL Ratio'!$A$2:$B$9,2,FALSE)*'FL Characterization'!S$2)</f>
        <v>2.5930002544037141</v>
      </c>
      <c r="T9" s="4">
        <f>('[1]Pc, Summer, S1'!T9*Main!$B$5)+(VLOOKUP($A9,'FL Ratio'!$A$2:$B$9,2,FALSE)*'FL Characterization'!T$2)</f>
        <v>2.4703786579195333</v>
      </c>
      <c r="U9" s="4">
        <f>('[1]Pc, Summer, S1'!U9*Main!$B$5)+(VLOOKUP($A9,'FL Ratio'!$A$2:$B$9,2,FALSE)*'FL Characterization'!U$2)</f>
        <v>2.5058946550772876</v>
      </c>
      <c r="V9" s="4">
        <f>('[1]Pc, Summer, S1'!V9*Main!$B$5)+(VLOOKUP($A9,'FL Ratio'!$A$2:$B$9,2,FALSE)*'FL Characterization'!V$2)</f>
        <v>2.4647960647760572</v>
      </c>
      <c r="W9" s="4">
        <f>('[1]Pc, Summer, S1'!W9*Main!$B$5)+(VLOOKUP($A9,'FL Ratio'!$A$2:$B$9,2,FALSE)*'FL Characterization'!W$2)</f>
        <v>2.1317207072843707</v>
      </c>
      <c r="X9" s="4">
        <f>('[1]Pc, Summer, S1'!X9*Main!$B$5)+(VLOOKUP($A9,'FL Ratio'!$A$2:$B$9,2,FALSE)*'FL Characterization'!X$2)</f>
        <v>2.0714024790977605</v>
      </c>
      <c r="Y9" s="4">
        <f>('[1]Pc, Summer, S1'!Y9*Main!$B$5)+(VLOOKUP($A9,'FL Ratio'!$A$2:$B$9,2,FALSE)*'FL Characterization'!Y$2)</f>
        <v>1.9787301608697725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6.3442925387568341</v>
      </c>
      <c r="C2" s="4">
        <f>('[1]Pc, Summer, S2'!C2*Main!$B$5)+(VLOOKUP($A2,'FL Ratio'!$A$2:$B$9,2,FALSE)*'FL Characterization'!C$2)</f>
        <v>6.2758926106927841</v>
      </c>
      <c r="D2" s="4">
        <f>('[1]Pc, Summer, S2'!D2*Main!$B$5)+(VLOOKUP($A2,'FL Ratio'!$A$2:$B$9,2,FALSE)*'FL Characterization'!D$2)</f>
        <v>5.8716075622272932</v>
      </c>
      <c r="E2" s="4">
        <f>('[1]Pc, Summer, S2'!E2*Main!$B$5)+(VLOOKUP($A2,'FL Ratio'!$A$2:$B$9,2,FALSE)*'FL Characterization'!E$2)</f>
        <v>5.8303961967494233</v>
      </c>
      <c r="F2" s="4">
        <f>('[1]Pc, Summer, S2'!F2*Main!$B$5)+(VLOOKUP($A2,'FL Ratio'!$A$2:$B$9,2,FALSE)*'FL Characterization'!F$2)</f>
        <v>5.5308183766893686</v>
      </c>
      <c r="G2" s="4">
        <f>('[1]Pc, Summer, S2'!G2*Main!$B$5)+(VLOOKUP($A2,'FL Ratio'!$A$2:$B$9,2,FALSE)*'FL Characterization'!G$2)</f>
        <v>5.5866151126013204</v>
      </c>
      <c r="H2" s="4">
        <f>('[1]Pc, Summer, S2'!H2*Main!$B$5)+(VLOOKUP($A2,'FL Ratio'!$A$2:$B$9,2,FALSE)*'FL Characterization'!H$2)</f>
        <v>5.7844545421655891</v>
      </c>
      <c r="I2" s="4">
        <f>('[1]Pc, Summer, S2'!I2*Main!$B$5)+(VLOOKUP($A2,'FL Ratio'!$A$2:$B$9,2,FALSE)*'FL Characterization'!I$2)</f>
        <v>6.1307286786561166</v>
      </c>
      <c r="J2" s="4">
        <f>('[1]Pc, Summer, S2'!J2*Main!$B$5)+(VLOOKUP($A2,'FL Ratio'!$A$2:$B$9,2,FALSE)*'FL Characterization'!J$2)</f>
        <v>6.6327829042840465</v>
      </c>
      <c r="K2" s="4">
        <f>('[1]Pc, Summer, S2'!K2*Main!$B$5)+(VLOOKUP($A2,'FL Ratio'!$A$2:$B$9,2,FALSE)*'FL Characterization'!K$2)</f>
        <v>6.5386586643640898</v>
      </c>
      <c r="L2" s="4">
        <f>('[1]Pc, Summer, S2'!L2*Main!$B$5)+(VLOOKUP($A2,'FL Ratio'!$A$2:$B$9,2,FALSE)*'FL Characterization'!L$2)</f>
        <v>6.3000733537969937</v>
      </c>
      <c r="M2" s="4">
        <f>('[1]Pc, Summer, S2'!M2*Main!$B$5)+(VLOOKUP($A2,'FL Ratio'!$A$2:$B$9,2,FALSE)*'FL Characterization'!M$2)</f>
        <v>6.3382741044927009</v>
      </c>
      <c r="N2" s="4">
        <f>('[1]Pc, Summer, S2'!N2*Main!$B$5)+(VLOOKUP($A2,'FL Ratio'!$A$2:$B$9,2,FALSE)*'FL Characterization'!N$2)</f>
        <v>6.643751342695154</v>
      </c>
      <c r="O2" s="4">
        <f>('[1]Pc, Summer, S2'!O2*Main!$B$5)+(VLOOKUP($A2,'FL Ratio'!$A$2:$B$9,2,FALSE)*'FL Characterization'!O$2)</f>
        <v>6.9528451727594645</v>
      </c>
      <c r="P2" s="4">
        <f>('[1]Pc, Summer, S2'!P2*Main!$B$5)+(VLOOKUP($A2,'FL Ratio'!$A$2:$B$9,2,FALSE)*'FL Characterization'!P$2)</f>
        <v>6.4668997654596403</v>
      </c>
      <c r="Q2" s="4">
        <f>('[1]Pc, Summer, S2'!Q2*Main!$B$5)+(VLOOKUP($A2,'FL Ratio'!$A$2:$B$9,2,FALSE)*'FL Characterization'!Q$2)</f>
        <v>6.585378847372434</v>
      </c>
      <c r="R2" s="4">
        <f>('[1]Pc, Summer, S2'!R2*Main!$B$5)+(VLOOKUP($A2,'FL Ratio'!$A$2:$B$9,2,FALSE)*'FL Characterization'!R$2)</f>
        <v>6.4829787910419334</v>
      </c>
      <c r="S2" s="4">
        <f>('[1]Pc, Summer, S2'!S2*Main!$B$5)+(VLOOKUP($A2,'FL Ratio'!$A$2:$B$9,2,FALSE)*'FL Characterization'!S$2)</f>
        <v>6.3270609187306448</v>
      </c>
      <c r="T2" s="4">
        <f>('[1]Pc, Summer, S2'!T2*Main!$B$5)+(VLOOKUP($A2,'FL Ratio'!$A$2:$B$9,2,FALSE)*'FL Characterization'!T$2)</f>
        <v>6.0711558103408514</v>
      </c>
      <c r="U2" s="4">
        <f>('[1]Pc, Summer, S2'!U2*Main!$B$5)+(VLOOKUP($A2,'FL Ratio'!$A$2:$B$9,2,FALSE)*'FL Characterization'!U$2)</f>
        <v>5.7495688978012414</v>
      </c>
      <c r="V2" s="4">
        <f>('[1]Pc, Summer, S2'!V2*Main!$B$5)+(VLOOKUP($A2,'FL Ratio'!$A$2:$B$9,2,FALSE)*'FL Characterization'!V$2)</f>
        <v>5.9409027487663701</v>
      </c>
      <c r="W2" s="4">
        <f>('[1]Pc, Summer, S2'!W2*Main!$B$5)+(VLOOKUP($A2,'FL Ratio'!$A$2:$B$9,2,FALSE)*'FL Characterization'!W$2)</f>
        <v>5.7137074407194008</v>
      </c>
      <c r="X2" s="4">
        <f>('[1]Pc, Summer, S2'!X2*Main!$B$5)+(VLOOKUP($A2,'FL Ratio'!$A$2:$B$9,2,FALSE)*'FL Characterization'!X$2)</f>
        <v>6.0200378843361042</v>
      </c>
      <c r="Y2" s="4">
        <f>('[1]Pc, Summer, S2'!Y2*Main!$B$5)+(VLOOKUP($A2,'FL Ratio'!$A$2:$B$9,2,FALSE)*'FL Characterization'!Y$2)</f>
        <v>6.0119933379660662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4.7376838561523824</v>
      </c>
      <c r="C3" s="4">
        <f>('[1]Pc, Summer, S2'!C3*Main!$B$5)+(VLOOKUP($A3,'FL Ratio'!$A$2:$B$9,2,FALSE)*'FL Characterization'!C$2)</f>
        <v>4.5468488763646544</v>
      </c>
      <c r="D3" s="4">
        <f>('[1]Pc, Summer, S2'!D3*Main!$B$5)+(VLOOKUP($A3,'FL Ratio'!$A$2:$B$9,2,FALSE)*'FL Characterization'!D$2)</f>
        <v>4.2725260419864517</v>
      </c>
      <c r="E3" s="4">
        <f>('[1]Pc, Summer, S2'!E3*Main!$B$5)+(VLOOKUP($A3,'FL Ratio'!$A$2:$B$9,2,FALSE)*'FL Characterization'!E$2)</f>
        <v>3.9889495339454917</v>
      </c>
      <c r="F3" s="4">
        <f>('[1]Pc, Summer, S2'!F3*Main!$B$5)+(VLOOKUP($A3,'FL Ratio'!$A$2:$B$9,2,FALSE)*'FL Characterization'!F$2)</f>
        <v>3.6986314719763937</v>
      </c>
      <c r="G3" s="4">
        <f>('[1]Pc, Summer, S2'!G3*Main!$B$5)+(VLOOKUP($A3,'FL Ratio'!$A$2:$B$9,2,FALSE)*'FL Characterization'!G$2)</f>
        <v>3.8250435995160075</v>
      </c>
      <c r="H3" s="4">
        <f>('[1]Pc, Summer, S2'!H3*Main!$B$5)+(VLOOKUP($A3,'FL Ratio'!$A$2:$B$9,2,FALSE)*'FL Characterization'!H$2)</f>
        <v>4.0529052997715445</v>
      </c>
      <c r="I3" s="4">
        <f>('[1]Pc, Summer, S2'!I3*Main!$B$5)+(VLOOKUP($A3,'FL Ratio'!$A$2:$B$9,2,FALSE)*'FL Characterization'!I$2)</f>
        <v>4.6766434198571574</v>
      </c>
      <c r="J3" s="4">
        <f>('[1]Pc, Summer, S2'!J3*Main!$B$5)+(VLOOKUP($A3,'FL Ratio'!$A$2:$B$9,2,FALSE)*'FL Characterization'!J$2)</f>
        <v>5.1806449086650748</v>
      </c>
      <c r="K3" s="4">
        <f>('[1]Pc, Summer, S2'!K3*Main!$B$5)+(VLOOKUP($A3,'FL Ratio'!$A$2:$B$9,2,FALSE)*'FL Characterization'!K$2)</f>
        <v>5.4556982131728082</v>
      </c>
      <c r="L3" s="4">
        <f>('[1]Pc, Summer, S2'!L3*Main!$B$5)+(VLOOKUP($A3,'FL Ratio'!$A$2:$B$9,2,FALSE)*'FL Characterization'!L$2)</f>
        <v>5.026798975119144</v>
      </c>
      <c r="M3" s="4">
        <f>('[1]Pc, Summer, S2'!M3*Main!$B$5)+(VLOOKUP($A3,'FL Ratio'!$A$2:$B$9,2,FALSE)*'FL Characterization'!M$2)</f>
        <v>5.2445140237593435</v>
      </c>
      <c r="N3" s="4">
        <f>('[1]Pc, Summer, S2'!N3*Main!$B$5)+(VLOOKUP($A3,'FL Ratio'!$A$2:$B$9,2,FALSE)*'FL Characterization'!N$2)</f>
        <v>5.4172361698064062</v>
      </c>
      <c r="O3" s="4">
        <f>('[1]Pc, Summer, S2'!O3*Main!$B$5)+(VLOOKUP($A3,'FL Ratio'!$A$2:$B$9,2,FALSE)*'FL Characterization'!O$2)</f>
        <v>5.3324160818402087</v>
      </c>
      <c r="P3" s="4">
        <f>('[1]Pc, Summer, S2'!P3*Main!$B$5)+(VLOOKUP($A3,'FL Ratio'!$A$2:$B$9,2,FALSE)*'FL Characterization'!P$2)</f>
        <v>4.5629222137197791</v>
      </c>
      <c r="Q3" s="4">
        <f>('[1]Pc, Summer, S2'!Q3*Main!$B$5)+(VLOOKUP($A3,'FL Ratio'!$A$2:$B$9,2,FALSE)*'FL Characterization'!Q$2)</f>
        <v>4.825984992043332</v>
      </c>
      <c r="R3" s="4">
        <f>('[1]Pc, Summer, S2'!R3*Main!$B$5)+(VLOOKUP($A3,'FL Ratio'!$A$2:$B$9,2,FALSE)*'FL Characterization'!R$2)</f>
        <v>4.9928006474440343</v>
      </c>
      <c r="S3" s="4">
        <f>('[1]Pc, Summer, S2'!S3*Main!$B$5)+(VLOOKUP($A3,'FL Ratio'!$A$2:$B$9,2,FALSE)*'FL Characterization'!S$2)</f>
        <v>5.1657147203283191</v>
      </c>
      <c r="T3" s="4">
        <f>('[1]Pc, Summer, S2'!T3*Main!$B$5)+(VLOOKUP($A3,'FL Ratio'!$A$2:$B$9,2,FALSE)*'FL Characterization'!T$2)</f>
        <v>5.262570736981826</v>
      </c>
      <c r="U3" s="4">
        <f>('[1]Pc, Summer, S2'!U3*Main!$B$5)+(VLOOKUP($A3,'FL Ratio'!$A$2:$B$9,2,FALSE)*'FL Characterization'!U$2)</f>
        <v>5.2579898626335</v>
      </c>
      <c r="V3" s="4">
        <f>('[1]Pc, Summer, S2'!V3*Main!$B$5)+(VLOOKUP($A3,'FL Ratio'!$A$2:$B$9,2,FALSE)*'FL Characterization'!V$2)</f>
        <v>5.6272947864732474</v>
      </c>
      <c r="W3" s="4">
        <f>('[1]Pc, Summer, S2'!W3*Main!$B$5)+(VLOOKUP($A3,'FL Ratio'!$A$2:$B$9,2,FALSE)*'FL Characterization'!W$2)</f>
        <v>5.2450351826146715</v>
      </c>
      <c r="X3" s="4">
        <f>('[1]Pc, Summer, S2'!X3*Main!$B$5)+(VLOOKUP($A3,'FL Ratio'!$A$2:$B$9,2,FALSE)*'FL Characterization'!X$2)</f>
        <v>4.9183136718613127</v>
      </c>
      <c r="Y3" s="4">
        <f>('[1]Pc, Summer, S2'!Y3*Main!$B$5)+(VLOOKUP($A3,'FL Ratio'!$A$2:$B$9,2,FALSE)*'FL Characterization'!Y$2)</f>
        <v>4.691891578516092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3.1780991555730664</v>
      </c>
      <c r="C4" s="4">
        <f>('[1]Pc, Summer, S2'!C4*Main!$B$5)+(VLOOKUP($A4,'FL Ratio'!$A$2:$B$9,2,FALSE)*'FL Characterization'!C$2)</f>
        <v>3.1473665024753723</v>
      </c>
      <c r="D4" s="4">
        <f>('[1]Pc, Summer, S2'!D4*Main!$B$5)+(VLOOKUP($A4,'FL Ratio'!$A$2:$B$9,2,FALSE)*'FL Characterization'!D$2)</f>
        <v>2.8155971131994475</v>
      </c>
      <c r="E4" s="4">
        <f>('[1]Pc, Summer, S2'!E4*Main!$B$5)+(VLOOKUP($A4,'FL Ratio'!$A$2:$B$9,2,FALSE)*'FL Characterization'!E$2)</f>
        <v>2.8696364805210934</v>
      </c>
      <c r="F4" s="4">
        <f>('[1]Pc, Summer, S2'!F4*Main!$B$5)+(VLOOKUP($A4,'FL Ratio'!$A$2:$B$9,2,FALSE)*'FL Characterization'!F$2)</f>
        <v>2.7842809422041639</v>
      </c>
      <c r="G4" s="4">
        <f>('[1]Pc, Summer, S2'!G4*Main!$B$5)+(VLOOKUP($A4,'FL Ratio'!$A$2:$B$9,2,FALSE)*'FL Characterization'!G$2)</f>
        <v>2.6629995424785626</v>
      </c>
      <c r="H4" s="4">
        <f>('[1]Pc, Summer, S2'!H4*Main!$B$5)+(VLOOKUP($A4,'FL Ratio'!$A$2:$B$9,2,FALSE)*'FL Characterization'!H$2)</f>
        <v>3.692214115040886</v>
      </c>
      <c r="I4" s="4">
        <f>('[1]Pc, Summer, S2'!I4*Main!$B$5)+(VLOOKUP($A4,'FL Ratio'!$A$2:$B$9,2,FALSE)*'FL Characterization'!I$2)</f>
        <v>4.3131873350053107</v>
      </c>
      <c r="J4" s="4">
        <f>('[1]Pc, Summer, S2'!J4*Main!$B$5)+(VLOOKUP($A4,'FL Ratio'!$A$2:$B$9,2,FALSE)*'FL Characterization'!J$2)</f>
        <v>4.3753287204835525</v>
      </c>
      <c r="K4" s="4">
        <f>('[1]Pc, Summer, S2'!K4*Main!$B$5)+(VLOOKUP($A4,'FL Ratio'!$A$2:$B$9,2,FALSE)*'FL Characterization'!K$2)</f>
        <v>4.2260564985317659</v>
      </c>
      <c r="L4" s="4">
        <f>('[1]Pc, Summer, S2'!L4*Main!$B$5)+(VLOOKUP($A4,'FL Ratio'!$A$2:$B$9,2,FALSE)*'FL Characterization'!L$2)</f>
        <v>4.0505288773663599</v>
      </c>
      <c r="M4" s="4">
        <f>('[1]Pc, Summer, S2'!M4*Main!$B$5)+(VLOOKUP($A4,'FL Ratio'!$A$2:$B$9,2,FALSE)*'FL Characterization'!M$2)</f>
        <v>4.2809493224751582</v>
      </c>
      <c r="N4" s="4">
        <f>('[1]Pc, Summer, S2'!N4*Main!$B$5)+(VLOOKUP($A4,'FL Ratio'!$A$2:$B$9,2,FALSE)*'FL Characterization'!N$2)</f>
        <v>4.613069569217596</v>
      </c>
      <c r="O4" s="4">
        <f>('[1]Pc, Summer, S2'!O4*Main!$B$5)+(VLOOKUP($A4,'FL Ratio'!$A$2:$B$9,2,FALSE)*'FL Characterization'!O$2)</f>
        <v>4.3243484170744271</v>
      </c>
      <c r="P4" s="4">
        <f>('[1]Pc, Summer, S2'!P4*Main!$B$5)+(VLOOKUP($A4,'FL Ratio'!$A$2:$B$9,2,FALSE)*'FL Characterization'!P$2)</f>
        <v>4.0583544114081347</v>
      </c>
      <c r="Q4" s="4">
        <f>('[1]Pc, Summer, S2'!Q4*Main!$B$5)+(VLOOKUP($A4,'FL Ratio'!$A$2:$B$9,2,FALSE)*'FL Characterization'!Q$2)</f>
        <v>3.8941909540335082</v>
      </c>
      <c r="R4" s="4">
        <f>('[1]Pc, Summer, S2'!R4*Main!$B$5)+(VLOOKUP($A4,'FL Ratio'!$A$2:$B$9,2,FALSE)*'FL Characterization'!R$2)</f>
        <v>3.7853122050683199</v>
      </c>
      <c r="S4" s="4">
        <f>('[1]Pc, Summer, S2'!S4*Main!$B$5)+(VLOOKUP($A4,'FL Ratio'!$A$2:$B$9,2,FALSE)*'FL Characterization'!S$2)</f>
        <v>3.7796447549180234</v>
      </c>
      <c r="T4" s="4">
        <f>('[1]Pc, Summer, S2'!T4*Main!$B$5)+(VLOOKUP($A4,'FL Ratio'!$A$2:$B$9,2,FALSE)*'FL Characterization'!T$2)</f>
        <v>3.6097873979913038</v>
      </c>
      <c r="U4" s="4">
        <f>('[1]Pc, Summer, S2'!U4*Main!$B$5)+(VLOOKUP($A4,'FL Ratio'!$A$2:$B$9,2,FALSE)*'FL Characterization'!U$2)</f>
        <v>3.9790793970910312</v>
      </c>
      <c r="V4" s="4">
        <f>('[1]Pc, Summer, S2'!V4*Main!$B$5)+(VLOOKUP($A4,'FL Ratio'!$A$2:$B$9,2,FALSE)*'FL Characterization'!V$2)</f>
        <v>4.1078103623016906</v>
      </c>
      <c r="W4" s="4">
        <f>('[1]Pc, Summer, S2'!W4*Main!$B$5)+(VLOOKUP($A4,'FL Ratio'!$A$2:$B$9,2,FALSE)*'FL Characterization'!W$2)</f>
        <v>3.8845832446264579</v>
      </c>
      <c r="X4" s="4">
        <f>('[1]Pc, Summer, S2'!X4*Main!$B$5)+(VLOOKUP($A4,'FL Ratio'!$A$2:$B$9,2,FALSE)*'FL Characterization'!X$2)</f>
        <v>3.7705562337190264</v>
      </c>
      <c r="Y4" s="4">
        <f>('[1]Pc, Summer, S2'!Y4*Main!$B$5)+(VLOOKUP($A4,'FL Ratio'!$A$2:$B$9,2,FALSE)*'FL Characterization'!Y$2)</f>
        <v>3.3672428055886754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1.6148360093228542</v>
      </c>
      <c r="C5" s="4">
        <f>('[1]Pc, Summer, S2'!C5*Main!$B$5)+(VLOOKUP($A5,'FL Ratio'!$A$2:$B$9,2,FALSE)*'FL Characterization'!C$2)</f>
        <v>1.4048879925043263</v>
      </c>
      <c r="D5" s="4">
        <f>('[1]Pc, Summer, S2'!D5*Main!$B$5)+(VLOOKUP($A5,'FL Ratio'!$A$2:$B$9,2,FALSE)*'FL Characterization'!D$2)</f>
        <v>1.1433911461273727</v>
      </c>
      <c r="E5" s="4">
        <f>('[1]Pc, Summer, S2'!E5*Main!$B$5)+(VLOOKUP($A5,'FL Ratio'!$A$2:$B$9,2,FALSE)*'FL Characterization'!E$2)</f>
        <v>1.123795958430386</v>
      </c>
      <c r="F5" s="4">
        <f>('[1]Pc, Summer, S2'!F5*Main!$B$5)+(VLOOKUP($A5,'FL Ratio'!$A$2:$B$9,2,FALSE)*'FL Characterization'!F$2)</f>
        <v>0.98712188233449605</v>
      </c>
      <c r="G5" s="4">
        <f>('[1]Pc, Summer, S2'!G5*Main!$B$5)+(VLOOKUP($A5,'FL Ratio'!$A$2:$B$9,2,FALSE)*'FL Characterization'!G$2)</f>
        <v>0.89369727985970537</v>
      </c>
      <c r="H5" s="4">
        <f>('[1]Pc, Summer, S2'!H5*Main!$B$5)+(VLOOKUP($A5,'FL Ratio'!$A$2:$B$9,2,FALSE)*'FL Characterization'!H$2)</f>
        <v>1.7073250698032121</v>
      </c>
      <c r="I5" s="4">
        <f>('[1]Pc, Summer, S2'!I5*Main!$B$5)+(VLOOKUP($A5,'FL Ratio'!$A$2:$B$9,2,FALSE)*'FL Characterization'!I$2)</f>
        <v>2.4207687198756012</v>
      </c>
      <c r="J5" s="4">
        <f>('[1]Pc, Summer, S2'!J5*Main!$B$5)+(VLOOKUP($A5,'FL Ratio'!$A$2:$B$9,2,FALSE)*'FL Characterization'!J$2)</f>
        <v>2.9150537896913638</v>
      </c>
      <c r="K5" s="4">
        <f>('[1]Pc, Summer, S2'!K5*Main!$B$5)+(VLOOKUP($A5,'FL Ratio'!$A$2:$B$9,2,FALSE)*'FL Characterization'!K$2)</f>
        <v>2.9525399333117881</v>
      </c>
      <c r="L5" s="4">
        <f>('[1]Pc, Summer, S2'!L5*Main!$B$5)+(VLOOKUP($A5,'FL Ratio'!$A$2:$B$9,2,FALSE)*'FL Characterization'!L$2)</f>
        <v>2.8931027752585257</v>
      </c>
      <c r="M5" s="4">
        <f>('[1]Pc, Summer, S2'!M5*Main!$B$5)+(VLOOKUP($A5,'FL Ratio'!$A$2:$B$9,2,FALSE)*'FL Characterization'!M$2)</f>
        <v>2.6634475835542082</v>
      </c>
      <c r="N5" s="4">
        <f>('[1]Pc, Summer, S2'!N5*Main!$B$5)+(VLOOKUP($A5,'FL Ratio'!$A$2:$B$9,2,FALSE)*'FL Characterization'!N$2)</f>
        <v>3.0476260421134436</v>
      </c>
      <c r="O5" s="4">
        <f>('[1]Pc, Summer, S2'!O5*Main!$B$5)+(VLOOKUP($A5,'FL Ratio'!$A$2:$B$9,2,FALSE)*'FL Characterization'!O$2)</f>
        <v>2.9647388476420087</v>
      </c>
      <c r="P5" s="4">
        <f>('[1]Pc, Summer, S2'!P5*Main!$B$5)+(VLOOKUP($A5,'FL Ratio'!$A$2:$B$9,2,FALSE)*'FL Characterization'!P$2)</f>
        <v>2.6811931833494831</v>
      </c>
      <c r="Q5" s="4">
        <f>('[1]Pc, Summer, S2'!Q5*Main!$B$5)+(VLOOKUP($A5,'FL Ratio'!$A$2:$B$9,2,FALSE)*'FL Characterization'!Q$2)</f>
        <v>2.535707172469047</v>
      </c>
      <c r="R5" s="4">
        <f>('[1]Pc, Summer, S2'!R5*Main!$B$5)+(VLOOKUP($A5,'FL Ratio'!$A$2:$B$9,2,FALSE)*'FL Characterization'!R$2)</f>
        <v>2.2334613638084715</v>
      </c>
      <c r="S5" s="4">
        <f>('[1]Pc, Summer, S2'!S5*Main!$B$5)+(VLOOKUP($A5,'FL Ratio'!$A$2:$B$9,2,FALSE)*'FL Characterization'!S$2)</f>
        <v>2.0729500998285779</v>
      </c>
      <c r="T5" s="4">
        <f>('[1]Pc, Summer, S2'!T5*Main!$B$5)+(VLOOKUP($A5,'FL Ratio'!$A$2:$B$9,2,FALSE)*'FL Characterization'!T$2)</f>
        <v>2.5082407890578038</v>
      </c>
      <c r="U5" s="4">
        <f>('[1]Pc, Summer, S2'!U5*Main!$B$5)+(VLOOKUP($A5,'FL Ratio'!$A$2:$B$9,2,FALSE)*'FL Characterization'!U$2)</f>
        <v>2.8520929301782636</v>
      </c>
      <c r="V5" s="4">
        <f>('[1]Pc, Summer, S2'!V5*Main!$B$5)+(VLOOKUP($A5,'FL Ratio'!$A$2:$B$9,2,FALSE)*'FL Characterization'!V$2)</f>
        <v>3.307529466854584</v>
      </c>
      <c r="W5" s="4">
        <f>('[1]Pc, Summer, S2'!W5*Main!$B$5)+(VLOOKUP($A5,'FL Ratio'!$A$2:$B$9,2,FALSE)*'FL Characterization'!W$2)</f>
        <v>3.1635434806820735</v>
      </c>
      <c r="X5" s="4">
        <f>('[1]Pc, Summer, S2'!X5*Main!$B$5)+(VLOOKUP($A5,'FL Ratio'!$A$2:$B$9,2,FALSE)*'FL Characterization'!X$2)</f>
        <v>2.676390202055547</v>
      </c>
      <c r="Y5" s="4">
        <f>('[1]Pc, Summer, S2'!Y5*Main!$B$5)+(VLOOKUP($A5,'FL Ratio'!$A$2:$B$9,2,FALSE)*'FL Characterization'!Y$2)</f>
        <v>2.1277003004544399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2.6933508471624918</v>
      </c>
      <c r="C6" s="4">
        <f>('[1]Pc, Summer, S2'!C6*Main!$B$5)+(VLOOKUP($A6,'FL Ratio'!$A$2:$B$9,2,FALSE)*'FL Characterization'!C$2)</f>
        <v>2.4711438839888</v>
      </c>
      <c r="D6" s="4">
        <f>('[1]Pc, Summer, S2'!D6*Main!$B$5)+(VLOOKUP($A6,'FL Ratio'!$A$2:$B$9,2,FALSE)*'FL Characterization'!D$2)</f>
        <v>2.3441138460756901</v>
      </c>
      <c r="E6" s="4">
        <f>('[1]Pc, Summer, S2'!E6*Main!$B$5)+(VLOOKUP($A6,'FL Ratio'!$A$2:$B$9,2,FALSE)*'FL Characterization'!E$2)</f>
        <v>2.2204235637988998</v>
      </c>
      <c r="F6" s="4">
        <f>('[1]Pc, Summer, S2'!F6*Main!$B$5)+(VLOOKUP($A6,'FL Ratio'!$A$2:$B$9,2,FALSE)*'FL Characterization'!F$2)</f>
        <v>2.2565667825289846</v>
      </c>
      <c r="G6" s="4">
        <f>('[1]Pc, Summer, S2'!G6*Main!$B$5)+(VLOOKUP($A6,'FL Ratio'!$A$2:$B$9,2,FALSE)*'FL Characterization'!G$2)</f>
        <v>2.1502374466417087</v>
      </c>
      <c r="H6" s="4">
        <f>('[1]Pc, Summer, S2'!H6*Main!$B$5)+(VLOOKUP($A6,'FL Ratio'!$A$2:$B$9,2,FALSE)*'FL Characterization'!H$2)</f>
        <v>2.5006827255222999</v>
      </c>
      <c r="I6" s="4">
        <f>('[1]Pc, Summer, S2'!I6*Main!$B$5)+(VLOOKUP($A6,'FL Ratio'!$A$2:$B$9,2,FALSE)*'FL Characterization'!I$2)</f>
        <v>2.450459330222623</v>
      </c>
      <c r="J6" s="4">
        <f>('[1]Pc, Summer, S2'!J6*Main!$B$5)+(VLOOKUP($A6,'FL Ratio'!$A$2:$B$9,2,FALSE)*'FL Characterization'!J$2)</f>
        <v>2.7191619912668425</v>
      </c>
      <c r="K6" s="4">
        <f>('[1]Pc, Summer, S2'!K6*Main!$B$5)+(VLOOKUP($A6,'FL Ratio'!$A$2:$B$9,2,FALSE)*'FL Characterization'!K$2)</f>
        <v>2.8537482732091162</v>
      </c>
      <c r="L6" s="4">
        <f>('[1]Pc, Summer, S2'!L6*Main!$B$5)+(VLOOKUP($A6,'FL Ratio'!$A$2:$B$9,2,FALSE)*'FL Characterization'!L$2)</f>
        <v>3.0149469234918813</v>
      </c>
      <c r="M6" s="4">
        <f>('[1]Pc, Summer, S2'!M6*Main!$B$5)+(VLOOKUP($A6,'FL Ratio'!$A$2:$B$9,2,FALSE)*'FL Characterization'!M$2)</f>
        <v>3.10607131687753</v>
      </c>
      <c r="N6" s="4">
        <f>('[1]Pc, Summer, S2'!N6*Main!$B$5)+(VLOOKUP($A6,'FL Ratio'!$A$2:$B$9,2,FALSE)*'FL Characterization'!N$2)</f>
        <v>3.2558891575103486</v>
      </c>
      <c r="O6" s="4">
        <f>('[1]Pc, Summer, S2'!O6*Main!$B$5)+(VLOOKUP($A6,'FL Ratio'!$A$2:$B$9,2,FALSE)*'FL Characterization'!O$2)</f>
        <v>3.2229958799671992</v>
      </c>
      <c r="P6" s="4">
        <f>('[1]Pc, Summer, S2'!P6*Main!$B$5)+(VLOOKUP($A6,'FL Ratio'!$A$2:$B$9,2,FALSE)*'FL Characterization'!P$2)</f>
        <v>3.0668362992870124</v>
      </c>
      <c r="Q6" s="4">
        <f>('[1]Pc, Summer, S2'!Q6*Main!$B$5)+(VLOOKUP($A6,'FL Ratio'!$A$2:$B$9,2,FALSE)*'FL Characterization'!Q$2)</f>
        <v>3.1135090890615413</v>
      </c>
      <c r="R6" s="4">
        <f>('[1]Pc, Summer, S2'!R6*Main!$B$5)+(VLOOKUP($A6,'FL Ratio'!$A$2:$B$9,2,FALSE)*'FL Characterization'!R$2)</f>
        <v>3.036862200773407</v>
      </c>
      <c r="S6" s="4">
        <f>('[1]Pc, Summer, S2'!S6*Main!$B$5)+(VLOOKUP($A6,'FL Ratio'!$A$2:$B$9,2,FALSE)*'FL Characterization'!S$2)</f>
        <v>3.1211904587672388</v>
      </c>
      <c r="T6" s="4">
        <f>('[1]Pc, Summer, S2'!T6*Main!$B$5)+(VLOOKUP($A6,'FL Ratio'!$A$2:$B$9,2,FALSE)*'FL Characterization'!T$2)</f>
        <v>3.0482618695191275</v>
      </c>
      <c r="U6" s="4">
        <f>('[1]Pc, Summer, S2'!U6*Main!$B$5)+(VLOOKUP($A6,'FL Ratio'!$A$2:$B$9,2,FALSE)*'FL Characterization'!U$2)</f>
        <v>3.0563579448800935</v>
      </c>
      <c r="V6" s="4">
        <f>('[1]Pc, Summer, S2'!V6*Main!$B$5)+(VLOOKUP($A6,'FL Ratio'!$A$2:$B$9,2,FALSE)*'FL Characterization'!V$2)</f>
        <v>3.4617533231033359</v>
      </c>
      <c r="W6" s="4">
        <f>('[1]Pc, Summer, S2'!W6*Main!$B$5)+(VLOOKUP($A6,'FL Ratio'!$A$2:$B$9,2,FALSE)*'FL Characterization'!W$2)</f>
        <v>3.2552837698903923</v>
      </c>
      <c r="X6" s="4">
        <f>('[1]Pc, Summer, S2'!X6*Main!$B$5)+(VLOOKUP($A6,'FL Ratio'!$A$2:$B$9,2,FALSE)*'FL Characterization'!X$2)</f>
        <v>3.3685400000739736</v>
      </c>
      <c r="Y6" s="4">
        <f>('[1]Pc, Summer, S2'!Y6*Main!$B$5)+(VLOOKUP($A6,'FL Ratio'!$A$2:$B$9,2,FALSE)*'FL Characterization'!Y$2)</f>
        <v>3.0132945107199287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2.7962299322148176</v>
      </c>
      <c r="C7" s="4">
        <f>('[1]Pc, Summer, S2'!C7*Main!$B$5)+(VLOOKUP($A7,'FL Ratio'!$A$2:$B$9,2,FALSE)*'FL Characterization'!C$2)</f>
        <v>2.7445768331463416</v>
      </c>
      <c r="D7" s="4">
        <f>('[1]Pc, Summer, S2'!D7*Main!$B$5)+(VLOOKUP($A7,'FL Ratio'!$A$2:$B$9,2,FALSE)*'FL Characterization'!D$2)</f>
        <v>2.5330437799646024</v>
      </c>
      <c r="E7" s="4">
        <f>('[1]Pc, Summer, S2'!E7*Main!$B$5)+(VLOOKUP($A7,'FL Ratio'!$A$2:$B$9,2,FALSE)*'FL Characterization'!E$2)</f>
        <v>2.5525683699678798</v>
      </c>
      <c r="F7" s="4">
        <f>('[1]Pc, Summer, S2'!F7*Main!$B$5)+(VLOOKUP($A7,'FL Ratio'!$A$2:$B$9,2,FALSE)*'FL Characterization'!F$2)</f>
        <v>2.6137133445266358</v>
      </c>
      <c r="G7" s="4">
        <f>('[1]Pc, Summer, S2'!G7*Main!$B$5)+(VLOOKUP($A7,'FL Ratio'!$A$2:$B$9,2,FALSE)*'FL Characterization'!G$2)</f>
        <v>2.5392066427227737</v>
      </c>
      <c r="H7" s="4">
        <f>('[1]Pc, Summer, S2'!H7*Main!$B$5)+(VLOOKUP($A7,'FL Ratio'!$A$2:$B$9,2,FALSE)*'FL Characterization'!H$2)</f>
        <v>2.8083250622779614</v>
      </c>
      <c r="I7" s="4">
        <f>('[1]Pc, Summer, S2'!I7*Main!$B$5)+(VLOOKUP($A7,'FL Ratio'!$A$2:$B$9,2,FALSE)*'FL Characterization'!I$2)</f>
        <v>3.1056091232964937</v>
      </c>
      <c r="J7" s="4">
        <f>('[1]Pc, Summer, S2'!J7*Main!$B$5)+(VLOOKUP($A7,'FL Ratio'!$A$2:$B$9,2,FALSE)*'FL Characterization'!J$2)</f>
        <v>3.2318025595355913</v>
      </c>
      <c r="K7" s="4">
        <f>('[1]Pc, Summer, S2'!K7*Main!$B$5)+(VLOOKUP($A7,'FL Ratio'!$A$2:$B$9,2,FALSE)*'FL Characterization'!K$2)</f>
        <v>3.1483040069599353</v>
      </c>
      <c r="L7" s="4">
        <f>('[1]Pc, Summer, S2'!L7*Main!$B$5)+(VLOOKUP($A7,'FL Ratio'!$A$2:$B$9,2,FALSE)*'FL Characterization'!L$2)</f>
        <v>3.2442908037171061</v>
      </c>
      <c r="M7" s="4">
        <f>('[1]Pc, Summer, S2'!M7*Main!$B$5)+(VLOOKUP($A7,'FL Ratio'!$A$2:$B$9,2,FALSE)*'FL Characterization'!M$2)</f>
        <v>3.4334802794799959</v>
      </c>
      <c r="N7" s="4">
        <f>('[1]Pc, Summer, S2'!N7*Main!$B$5)+(VLOOKUP($A7,'FL Ratio'!$A$2:$B$9,2,FALSE)*'FL Characterization'!N$2)</f>
        <v>3.2982480825285325</v>
      </c>
      <c r="O7" s="4">
        <f>('[1]Pc, Summer, S2'!O7*Main!$B$5)+(VLOOKUP($A7,'FL Ratio'!$A$2:$B$9,2,FALSE)*'FL Characterization'!O$2)</f>
        <v>3.3387662844538619</v>
      </c>
      <c r="P7" s="4">
        <f>('[1]Pc, Summer, S2'!P7*Main!$B$5)+(VLOOKUP($A7,'FL Ratio'!$A$2:$B$9,2,FALSE)*'FL Characterization'!P$2)</f>
        <v>3.1043406574638865</v>
      </c>
      <c r="Q7" s="4">
        <f>('[1]Pc, Summer, S2'!Q7*Main!$B$5)+(VLOOKUP($A7,'FL Ratio'!$A$2:$B$9,2,FALSE)*'FL Characterization'!Q$2)</f>
        <v>2.9996560951550442</v>
      </c>
      <c r="R7" s="4">
        <f>('[1]Pc, Summer, S2'!R7*Main!$B$5)+(VLOOKUP($A7,'FL Ratio'!$A$2:$B$9,2,FALSE)*'FL Characterization'!R$2)</f>
        <v>3.083204910629914</v>
      </c>
      <c r="S7" s="4">
        <f>('[1]Pc, Summer, S2'!S7*Main!$B$5)+(VLOOKUP($A7,'FL Ratio'!$A$2:$B$9,2,FALSE)*'FL Characterization'!S$2)</f>
        <v>3.1350523718072667</v>
      </c>
      <c r="T7" s="4">
        <f>('[1]Pc, Summer, S2'!T7*Main!$B$5)+(VLOOKUP($A7,'FL Ratio'!$A$2:$B$9,2,FALSE)*'FL Characterization'!T$2)</f>
        <v>2.873845730352794</v>
      </c>
      <c r="U7" s="4">
        <f>('[1]Pc, Summer, S2'!U7*Main!$B$5)+(VLOOKUP($A7,'FL Ratio'!$A$2:$B$9,2,FALSE)*'FL Characterization'!U$2)</f>
        <v>2.8105501978894569</v>
      </c>
      <c r="V7" s="4">
        <f>('[1]Pc, Summer, S2'!V7*Main!$B$5)+(VLOOKUP($A7,'FL Ratio'!$A$2:$B$9,2,FALSE)*'FL Characterization'!V$2)</f>
        <v>3.0310313576389007</v>
      </c>
      <c r="W7" s="4">
        <f>('[1]Pc, Summer, S2'!W7*Main!$B$5)+(VLOOKUP($A7,'FL Ratio'!$A$2:$B$9,2,FALSE)*'FL Characterization'!W$2)</f>
        <v>2.7287426658310059</v>
      </c>
      <c r="X7" s="4">
        <f>('[1]Pc, Summer, S2'!X7*Main!$B$5)+(VLOOKUP($A7,'FL Ratio'!$A$2:$B$9,2,FALSE)*'FL Characterization'!X$2)</f>
        <v>2.8238999233393551</v>
      </c>
      <c r="Y7" s="4">
        <f>('[1]Pc, Summer, S2'!Y7*Main!$B$5)+(VLOOKUP($A7,'FL Ratio'!$A$2:$B$9,2,FALSE)*'FL Characterization'!Y$2)</f>
        <v>2.8672930218293837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2.373548337122271</v>
      </c>
      <c r="C8" s="4">
        <f>('[1]Pc, Summer, S2'!C8*Main!$B$5)+(VLOOKUP($A8,'FL Ratio'!$A$2:$B$9,2,FALSE)*'FL Characterization'!C$2)</f>
        <v>2.2182855555955547</v>
      </c>
      <c r="D8" s="4">
        <f>('[1]Pc, Summer, S2'!D8*Main!$B$5)+(VLOOKUP($A8,'FL Ratio'!$A$2:$B$9,2,FALSE)*'FL Characterization'!D$2)</f>
        <v>2.1109160441640098</v>
      </c>
      <c r="E8" s="4">
        <f>('[1]Pc, Summer, S2'!E8*Main!$B$5)+(VLOOKUP($A8,'FL Ratio'!$A$2:$B$9,2,FALSE)*'FL Characterization'!E$2)</f>
        <v>2.156288587462627</v>
      </c>
      <c r="F8" s="4">
        <f>('[1]Pc, Summer, S2'!F8*Main!$B$5)+(VLOOKUP($A8,'FL Ratio'!$A$2:$B$9,2,FALSE)*'FL Characterization'!F$2)</f>
        <v>2.0075699229818325</v>
      </c>
      <c r="G8" s="4">
        <f>('[1]Pc, Summer, S2'!G8*Main!$B$5)+(VLOOKUP($A8,'FL Ratio'!$A$2:$B$9,2,FALSE)*'FL Characterization'!G$2)</f>
        <v>2.1159618339068493</v>
      </c>
      <c r="H8" s="4">
        <f>('[1]Pc, Summer, S2'!H8*Main!$B$5)+(VLOOKUP($A8,'FL Ratio'!$A$2:$B$9,2,FALSE)*'FL Characterization'!H$2)</f>
        <v>2.7087060668360055</v>
      </c>
      <c r="I8" s="4">
        <f>('[1]Pc, Summer, S2'!I8*Main!$B$5)+(VLOOKUP($A8,'FL Ratio'!$A$2:$B$9,2,FALSE)*'FL Characterization'!I$2)</f>
        <v>2.6847928835910979</v>
      </c>
      <c r="J8" s="4">
        <f>('[1]Pc, Summer, S2'!J8*Main!$B$5)+(VLOOKUP($A8,'FL Ratio'!$A$2:$B$9,2,FALSE)*'FL Characterization'!J$2)</f>
        <v>3.0174454267788429</v>
      </c>
      <c r="K8" s="4">
        <f>('[1]Pc, Summer, S2'!K8*Main!$B$5)+(VLOOKUP($A8,'FL Ratio'!$A$2:$B$9,2,FALSE)*'FL Characterization'!K$2)</f>
        <v>3.2985243443263732</v>
      </c>
      <c r="L8" s="4">
        <f>('[1]Pc, Summer, S2'!L8*Main!$B$5)+(VLOOKUP($A8,'FL Ratio'!$A$2:$B$9,2,FALSE)*'FL Characterization'!L$2)</f>
        <v>3.1871423938328505</v>
      </c>
      <c r="M8" s="4">
        <f>('[1]Pc, Summer, S2'!M8*Main!$B$5)+(VLOOKUP($A8,'FL Ratio'!$A$2:$B$9,2,FALSE)*'FL Characterization'!M$2)</f>
        <v>3.3648794243675089</v>
      </c>
      <c r="N8" s="4">
        <f>('[1]Pc, Summer, S2'!N8*Main!$B$5)+(VLOOKUP($A8,'FL Ratio'!$A$2:$B$9,2,FALSE)*'FL Characterization'!N$2)</f>
        <v>3.2492151108290077</v>
      </c>
      <c r="O8" s="4">
        <f>('[1]Pc, Summer, S2'!O8*Main!$B$5)+(VLOOKUP($A8,'FL Ratio'!$A$2:$B$9,2,FALSE)*'FL Characterization'!O$2)</f>
        <v>3.435185078405981</v>
      </c>
      <c r="P8" s="4">
        <f>('[1]Pc, Summer, S2'!P8*Main!$B$5)+(VLOOKUP($A8,'FL Ratio'!$A$2:$B$9,2,FALSE)*'FL Characterization'!P$2)</f>
        <v>3.3942100551708192</v>
      </c>
      <c r="Q8" s="4">
        <f>('[1]Pc, Summer, S2'!Q8*Main!$B$5)+(VLOOKUP($A8,'FL Ratio'!$A$2:$B$9,2,FALSE)*'FL Characterization'!Q$2)</f>
        <v>3.2008359120994498</v>
      </c>
      <c r="R8" s="4">
        <f>('[1]Pc, Summer, S2'!R8*Main!$B$5)+(VLOOKUP($A8,'FL Ratio'!$A$2:$B$9,2,FALSE)*'FL Characterization'!R$2)</f>
        <v>3.1004331761967139</v>
      </c>
      <c r="S8" s="4">
        <f>('[1]Pc, Summer, S2'!S8*Main!$B$5)+(VLOOKUP($A8,'FL Ratio'!$A$2:$B$9,2,FALSE)*'FL Characterization'!S$2)</f>
        <v>3.1895629763140905</v>
      </c>
      <c r="T8" s="4">
        <f>('[1]Pc, Summer, S2'!T8*Main!$B$5)+(VLOOKUP($A8,'FL Ratio'!$A$2:$B$9,2,FALSE)*'FL Characterization'!T$2)</f>
        <v>2.9658672201139304</v>
      </c>
      <c r="U8" s="4">
        <f>('[1]Pc, Summer, S2'!U8*Main!$B$5)+(VLOOKUP($A8,'FL Ratio'!$A$2:$B$9,2,FALSE)*'FL Characterization'!U$2)</f>
        <v>3.0074922169247276</v>
      </c>
      <c r="V8" s="4">
        <f>('[1]Pc, Summer, S2'!V8*Main!$B$5)+(VLOOKUP($A8,'FL Ratio'!$A$2:$B$9,2,FALSE)*'FL Characterization'!V$2)</f>
        <v>3.14516583353454</v>
      </c>
      <c r="W8" s="4">
        <f>('[1]Pc, Summer, S2'!W8*Main!$B$5)+(VLOOKUP($A8,'FL Ratio'!$A$2:$B$9,2,FALSE)*'FL Characterization'!W$2)</f>
        <v>2.5232372780347929</v>
      </c>
      <c r="X8" s="4">
        <f>('[1]Pc, Summer, S2'!X8*Main!$B$5)+(VLOOKUP($A8,'FL Ratio'!$A$2:$B$9,2,FALSE)*'FL Characterization'!X$2)</f>
        <v>2.7400919369849275</v>
      </c>
      <c r="Y8" s="4">
        <f>('[1]Pc, Summer, S2'!Y8*Main!$B$5)+(VLOOKUP($A8,'FL Ratio'!$A$2:$B$9,2,FALSE)*'FL Characterization'!Y$2)</f>
        <v>2.4694480914483021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1.8923616799838037</v>
      </c>
      <c r="C9" s="4">
        <f>('[1]Pc, Summer, S2'!C9*Main!$B$5)+(VLOOKUP($A9,'FL Ratio'!$A$2:$B$9,2,FALSE)*'FL Characterization'!C$2)</f>
        <v>1.8450070438528212</v>
      </c>
      <c r="D9" s="4">
        <f>('[1]Pc, Summer, S2'!D9*Main!$B$5)+(VLOOKUP($A9,'FL Ratio'!$A$2:$B$9,2,FALSE)*'FL Characterization'!D$2)</f>
        <v>1.73364958117964</v>
      </c>
      <c r="E9" s="4">
        <f>('[1]Pc, Summer, S2'!E9*Main!$B$5)+(VLOOKUP($A9,'FL Ratio'!$A$2:$B$9,2,FALSE)*'FL Characterization'!E$2)</f>
        <v>1.6978601280216499</v>
      </c>
      <c r="F9" s="4">
        <f>('[1]Pc, Summer, S2'!F9*Main!$B$5)+(VLOOKUP($A9,'FL Ratio'!$A$2:$B$9,2,FALSE)*'FL Characterization'!F$2)</f>
        <v>1.6515754671457155</v>
      </c>
      <c r="G9" s="4">
        <f>('[1]Pc, Summer, S2'!G9*Main!$B$5)+(VLOOKUP($A9,'FL Ratio'!$A$2:$B$9,2,FALSE)*'FL Characterization'!G$2)</f>
        <v>1.7455142178870968</v>
      </c>
      <c r="H9" s="4">
        <f>('[1]Pc, Summer, S2'!H9*Main!$B$5)+(VLOOKUP($A9,'FL Ratio'!$A$2:$B$9,2,FALSE)*'FL Characterization'!H$2)</f>
        <v>2.6942321789348402</v>
      </c>
      <c r="I9" s="4">
        <f>('[1]Pc, Summer, S2'!I9*Main!$B$5)+(VLOOKUP($A9,'FL Ratio'!$A$2:$B$9,2,FALSE)*'FL Characterization'!I$2)</f>
        <v>2.850621489058843</v>
      </c>
      <c r="J9" s="4">
        <f>('[1]Pc, Summer, S2'!J9*Main!$B$5)+(VLOOKUP($A9,'FL Ratio'!$A$2:$B$9,2,FALSE)*'FL Characterization'!J$2)</f>
        <v>3.1441275593013223</v>
      </c>
      <c r="K9" s="4">
        <f>('[1]Pc, Summer, S2'!K9*Main!$B$5)+(VLOOKUP($A9,'FL Ratio'!$A$2:$B$9,2,FALSE)*'FL Characterization'!K$2)</f>
        <v>3.1575130218544012</v>
      </c>
      <c r="L9" s="4">
        <f>('[1]Pc, Summer, S2'!L9*Main!$B$5)+(VLOOKUP($A9,'FL Ratio'!$A$2:$B$9,2,FALSE)*'FL Characterization'!L$2)</f>
        <v>3.1967053089478674</v>
      </c>
      <c r="M9" s="4">
        <f>('[1]Pc, Summer, S2'!M9*Main!$B$5)+(VLOOKUP($A9,'FL Ratio'!$A$2:$B$9,2,FALSE)*'FL Characterization'!M$2)</f>
        <v>3.4344182762056041</v>
      </c>
      <c r="N9" s="4">
        <f>('[1]Pc, Summer, S2'!N9*Main!$B$5)+(VLOOKUP($A9,'FL Ratio'!$A$2:$B$9,2,FALSE)*'FL Characterization'!N$2)</f>
        <v>3.4121267851432622</v>
      </c>
      <c r="O9" s="4">
        <f>('[1]Pc, Summer, S2'!O9*Main!$B$5)+(VLOOKUP($A9,'FL Ratio'!$A$2:$B$9,2,FALSE)*'FL Characterization'!O$2)</f>
        <v>3.2652794057135908</v>
      </c>
      <c r="P9" s="4">
        <f>('[1]Pc, Summer, S2'!P9*Main!$B$5)+(VLOOKUP($A9,'FL Ratio'!$A$2:$B$9,2,FALSE)*'FL Characterization'!P$2)</f>
        <v>2.8247058502229776</v>
      </c>
      <c r="Q9" s="4">
        <f>('[1]Pc, Summer, S2'!Q9*Main!$B$5)+(VLOOKUP($A9,'FL Ratio'!$A$2:$B$9,2,FALSE)*'FL Characterization'!Q$2)</f>
        <v>2.7286123865044272</v>
      </c>
      <c r="R9" s="4">
        <f>('[1]Pc, Summer, S2'!R9*Main!$B$5)+(VLOOKUP($A9,'FL Ratio'!$A$2:$B$9,2,FALSE)*'FL Characterization'!R$2)</f>
        <v>2.5666616199225443</v>
      </c>
      <c r="S9" s="4">
        <f>('[1]Pc, Summer, S2'!S9*Main!$B$5)+(VLOOKUP($A9,'FL Ratio'!$A$2:$B$9,2,FALSE)*'FL Characterization'!S$2)</f>
        <v>2.5693327656242788</v>
      </c>
      <c r="T9" s="4">
        <f>('[1]Pc, Summer, S2'!T9*Main!$B$5)+(VLOOKUP($A9,'FL Ratio'!$A$2:$B$9,2,FALSE)*'FL Characterization'!T$2)</f>
        <v>2.4236265208934911</v>
      </c>
      <c r="U9" s="4">
        <f>('[1]Pc, Summer, S2'!U9*Main!$B$5)+(VLOOKUP($A9,'FL Ratio'!$A$2:$B$9,2,FALSE)*'FL Characterization'!U$2)</f>
        <v>2.5541455249020273</v>
      </c>
      <c r="V9" s="4">
        <f>('[1]Pc, Summer, S2'!V9*Main!$B$5)+(VLOOKUP($A9,'FL Ratio'!$A$2:$B$9,2,FALSE)*'FL Characterization'!V$2)</f>
        <v>2.4183353480164285</v>
      </c>
      <c r="W9" s="4">
        <f>('[1]Pc, Summer, S2'!W9*Main!$B$5)+(VLOOKUP($A9,'FL Ratio'!$A$2:$B$9,2,FALSE)*'FL Characterization'!W$2)</f>
        <v>2.1112796571687991</v>
      </c>
      <c r="X9" s="4">
        <f>('[1]Pc, Summer, S2'!X9*Main!$B$5)+(VLOOKUP($A9,'FL Ratio'!$A$2:$B$9,2,FALSE)*'FL Characterization'!X$2)</f>
        <v>2.088117512949903</v>
      </c>
      <c r="Y9" s="4">
        <f>('[1]Pc, Summer, S2'!Y9*Main!$B$5)+(VLOOKUP($A9,'FL Ratio'!$A$2:$B$9,2,FALSE)*'FL Characterization'!Y$2)</f>
        <v>2.0086631853770953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6.3442925387568341</v>
      </c>
      <c r="C2" s="4">
        <f>('[1]Pc, Summer, S3'!C2*Main!$B$5)+(VLOOKUP($A2,'FL Ratio'!$A$2:$B$9,2,FALSE)*'FL Characterization'!C$2)</f>
        <v>6.3796653343979601</v>
      </c>
      <c r="D2" s="4">
        <f>('[1]Pc, Summer, S3'!D2*Main!$B$5)+(VLOOKUP($A2,'FL Ratio'!$A$2:$B$9,2,FALSE)*'FL Characterization'!D$2)</f>
        <v>5.8716075622272932</v>
      </c>
      <c r="E2" s="4">
        <f>('[1]Pc, Summer, S3'!E2*Main!$B$5)+(VLOOKUP($A2,'FL Ratio'!$A$2:$B$9,2,FALSE)*'FL Characterization'!E$2)</f>
        <v>5.928547897920569</v>
      </c>
      <c r="F2" s="4">
        <f>('[1]Pc, Summer, S3'!F2*Main!$B$5)+(VLOOKUP($A2,'FL Ratio'!$A$2:$B$9,2,FALSE)*'FL Characterization'!F$2)</f>
        <v>5.5308183766893686</v>
      </c>
      <c r="G2" s="4">
        <f>('[1]Pc, Summer, S3'!G2*Main!$B$5)+(VLOOKUP($A2,'FL Ratio'!$A$2:$B$9,2,FALSE)*'FL Characterization'!G$2)</f>
        <v>5.5371658374418082</v>
      </c>
      <c r="H2" s="4">
        <f>('[1]Pc, Summer, S3'!H2*Main!$B$5)+(VLOOKUP($A2,'FL Ratio'!$A$2:$B$9,2,FALSE)*'FL Characterization'!H$2)</f>
        <v>5.6864207645441081</v>
      </c>
      <c r="I2" s="4">
        <f>('[1]Pc, Summer, S3'!I2*Main!$B$5)+(VLOOKUP($A2,'FL Ratio'!$A$2:$B$9,2,FALSE)*'FL Characterization'!I$2)</f>
        <v>6.2506176208155058</v>
      </c>
      <c r="J2" s="4">
        <f>('[1]Pc, Summer, S3'!J2*Main!$B$5)+(VLOOKUP($A2,'FL Ratio'!$A$2:$B$9,2,FALSE)*'FL Characterization'!J$2)</f>
        <v>6.4393293210586577</v>
      </c>
      <c r="K2" s="4">
        <f>('[1]Pc, Summer, S3'!K2*Main!$B$5)+(VLOOKUP($A2,'FL Ratio'!$A$2:$B$9,2,FALSE)*'FL Characterization'!K$2)</f>
        <v>6.4750192553948915</v>
      </c>
      <c r="L2" s="4">
        <f>('[1]Pc, Summer, S3'!L2*Main!$B$5)+(VLOOKUP($A2,'FL Ratio'!$A$2:$B$9,2,FALSE)*'FL Characterization'!L$2)</f>
        <v>6.425268855691308</v>
      </c>
      <c r="M2" s="4">
        <f>('[1]Pc, Summer, S3'!M2*Main!$B$5)+(VLOOKUP($A2,'FL Ratio'!$A$2:$B$9,2,FALSE)*'FL Characterization'!M$2)</f>
        <v>6.4650026125326585</v>
      </c>
      <c r="N2" s="4">
        <f>('[1]Pc, Summer, S3'!N2*Main!$B$5)+(VLOOKUP($A2,'FL Ratio'!$A$2:$B$9,2,FALSE)*'FL Characterization'!N$2)</f>
        <v>6.7094544137834893</v>
      </c>
      <c r="O2" s="4">
        <f>('[1]Pc, Summer, S3'!O2*Main!$B$5)+(VLOOKUP($A2,'FL Ratio'!$A$2:$B$9,2,FALSE)*'FL Characterization'!O$2)</f>
        <v>6.6949856774920544</v>
      </c>
      <c r="P2" s="4">
        <f>('[1]Pc, Summer, S3'!P2*Main!$B$5)+(VLOOKUP($A2,'FL Ratio'!$A$2:$B$9,2,FALSE)*'FL Characterization'!P$2)</f>
        <v>6.2885403965913671</v>
      </c>
      <c r="Q2" s="4">
        <f>('[1]Pc, Summer, S3'!Q2*Main!$B$5)+(VLOOKUP($A2,'FL Ratio'!$A$2:$B$9,2,FALSE)*'FL Characterization'!Q$2)</f>
        <v>6.6466597853483318</v>
      </c>
      <c r="R2" s="4">
        <f>('[1]Pc, Summer, S3'!R2*Main!$B$5)+(VLOOKUP($A2,'FL Ratio'!$A$2:$B$9,2,FALSE)*'FL Characterization'!R$2)</f>
        <v>6.4829787910419334</v>
      </c>
      <c r="S2" s="4">
        <f>('[1]Pc, Summer, S3'!S2*Main!$B$5)+(VLOOKUP($A2,'FL Ratio'!$A$2:$B$9,2,FALSE)*'FL Characterization'!S$2)</f>
        <v>6.3270609187306448</v>
      </c>
      <c r="T2" s="4">
        <f>('[1]Pc, Summer, S3'!T2*Main!$B$5)+(VLOOKUP($A2,'FL Ratio'!$A$2:$B$9,2,FALSE)*'FL Characterization'!T$2)</f>
        <v>5.9573202770642624</v>
      </c>
      <c r="U2" s="4">
        <f>('[1]Pc, Summer, S3'!U2*Main!$B$5)+(VLOOKUP($A2,'FL Ratio'!$A$2:$B$9,2,FALSE)*'FL Characterization'!U$2)</f>
        <v>5.7495688978012414</v>
      </c>
      <c r="V2" s="4">
        <f>('[1]Pc, Summer, S3'!V2*Main!$B$5)+(VLOOKUP($A2,'FL Ratio'!$A$2:$B$9,2,FALSE)*'FL Characterization'!V$2)</f>
        <v>5.8288753765846444</v>
      </c>
      <c r="W2" s="4">
        <f>('[1]Pc, Summer, S3'!W2*Main!$B$5)+(VLOOKUP($A2,'FL Ratio'!$A$2:$B$9,2,FALSE)*'FL Characterization'!W$2)</f>
        <v>5.8244769617046996</v>
      </c>
      <c r="X2" s="4">
        <f>('[1]Pc, Summer, S3'!X2*Main!$B$5)+(VLOOKUP($A2,'FL Ratio'!$A$2:$B$9,2,FALSE)*'FL Characterization'!X$2)</f>
        <v>6.0200378843361051</v>
      </c>
      <c r="Y2" s="4">
        <f>('[1]Pc, Summer, S3'!Y2*Main!$B$5)+(VLOOKUP($A2,'FL Ratio'!$A$2:$B$9,2,FALSE)*'FL Characterization'!Y$2)</f>
        <v>5.8635275889378633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4.7762927048410555</v>
      </c>
      <c r="C3" s="4">
        <f>('[1]Pc, Summer, S3'!C3*Main!$B$5)+(VLOOKUP($A3,'FL Ratio'!$A$2:$B$9,2,FALSE)*'FL Characterization'!C$2)</f>
        <v>4.5832568949163512</v>
      </c>
      <c r="D3" s="4">
        <f>('[1]Pc, Summer, S3'!D3*Main!$B$5)+(VLOOKUP($A3,'FL Ratio'!$A$2:$B$9,2,FALSE)*'FL Characterization'!D$2)</f>
        <v>4.3074878007338491</v>
      </c>
      <c r="E3" s="4">
        <f>('[1]Pc, Summer, S3'!E3*Main!$B$5)+(VLOOKUP($A3,'FL Ratio'!$A$2:$B$9,2,FALSE)*'FL Characterization'!E$2)</f>
        <v>4.0208301305011229</v>
      </c>
      <c r="F3" s="4">
        <f>('[1]Pc, Summer, S3'!F3*Main!$B$5)+(VLOOKUP($A3,'FL Ratio'!$A$2:$B$9,2,FALSE)*'FL Characterization'!F$2)</f>
        <v>3.6679456117808353</v>
      </c>
      <c r="G3" s="4">
        <f>('[1]Pc, Summer, S3'!G3*Main!$B$5)+(VLOOKUP($A3,'FL Ratio'!$A$2:$B$9,2,FALSE)*'FL Characterization'!G$2)</f>
        <v>3.7282699543500977</v>
      </c>
      <c r="H3" s="4">
        <f>('[1]Pc, Summer, S3'!H3*Main!$B$5)+(VLOOKUP($A3,'FL Ratio'!$A$2:$B$9,2,FALSE)*'FL Characterization'!H$2)</f>
        <v>4.1215712000452109</v>
      </c>
      <c r="I3" s="4">
        <f>('[1]Pc, Summer, S3'!I3*Main!$B$5)+(VLOOKUP($A3,'FL Ratio'!$A$2:$B$9,2,FALSE)*'FL Characterization'!I$2)</f>
        <v>4.6305517487027634</v>
      </c>
      <c r="J3" s="4">
        <f>('[1]Pc, Summer, S3'!J3*Main!$B$5)+(VLOOKUP($A3,'FL Ratio'!$A$2:$B$9,2,FALSE)*'FL Characterization'!J$2)</f>
        <v>5.0297308421295428</v>
      </c>
      <c r="K3" s="4">
        <f>('[1]Pc, Summer, S3'!K3*Main!$B$5)+(VLOOKUP($A3,'FL Ratio'!$A$2:$B$9,2,FALSE)*'FL Characterization'!K$2)</f>
        <v>5.5629729621351487</v>
      </c>
      <c r="L3" s="4">
        <f>('[1]Pc, Summer, S3'!L3*Main!$B$5)+(VLOOKUP($A3,'FL Ratio'!$A$2:$B$9,2,FALSE)*'FL Characterization'!L$2)</f>
        <v>4.8800350454133392</v>
      </c>
      <c r="M3" s="4">
        <f>('[1]Pc, Summer, S3'!M3*Main!$B$5)+(VLOOKUP($A3,'FL Ratio'!$A$2:$B$9,2,FALSE)*'FL Characterization'!M$2)</f>
        <v>5.2445140237593435</v>
      </c>
      <c r="N3" s="4">
        <f>('[1]Pc, Summer, S3'!N3*Main!$B$5)+(VLOOKUP($A3,'FL Ratio'!$A$2:$B$9,2,FALSE)*'FL Characterization'!N$2)</f>
        <v>5.2629265367738247</v>
      </c>
      <c r="O3" s="4">
        <f>('[1]Pc, Summer, S3'!O3*Main!$B$5)+(VLOOKUP($A3,'FL Ratio'!$A$2:$B$9,2,FALSE)*'FL Characterization'!O$2)</f>
        <v>5.3324160818402087</v>
      </c>
      <c r="P3" s="4">
        <f>('[1]Pc, Summer, S3'!P3*Main!$B$5)+(VLOOKUP($A3,'FL Ratio'!$A$2:$B$9,2,FALSE)*'FL Characterization'!P$2)</f>
        <v>4.6060584844045174</v>
      </c>
      <c r="Q3" s="4">
        <f>('[1]Pc, Summer, S3'!Q3*Main!$B$5)+(VLOOKUP($A3,'FL Ratio'!$A$2:$B$9,2,FALSE)*'FL Characterization'!Q$2)</f>
        <v>4.8709448076987094</v>
      </c>
      <c r="R3" s="4">
        <f>('[1]Pc, Summer, S3'!R3*Main!$B$5)+(VLOOKUP($A3,'FL Ratio'!$A$2:$B$9,2,FALSE)*'FL Characterization'!R$2)</f>
        <v>5.0404014592637827</v>
      </c>
      <c r="S3" s="4">
        <f>('[1]Pc, Summer, S3'!S3*Main!$B$5)+(VLOOKUP($A3,'FL Ratio'!$A$2:$B$9,2,FALSE)*'FL Characterization'!S$2)</f>
        <v>5.1657147203283191</v>
      </c>
      <c r="T3" s="4">
        <f>('[1]Pc, Summer, S3'!T3*Main!$B$5)+(VLOOKUP($A3,'FL Ratio'!$A$2:$B$9,2,FALSE)*'FL Characterization'!T$2)</f>
        <v>5.0648733098202801</v>
      </c>
      <c r="U3" s="4">
        <f>('[1]Pc, Summer, S3'!U3*Main!$B$5)+(VLOOKUP($A3,'FL Ratio'!$A$2:$B$9,2,FALSE)*'FL Characterization'!U$2)</f>
        <v>5.3621205685430171</v>
      </c>
      <c r="V3" s="4">
        <f>('[1]Pc, Summer, S3'!V3*Main!$B$5)+(VLOOKUP($A3,'FL Ratio'!$A$2:$B$9,2,FALSE)*'FL Characterization'!V$2)</f>
        <v>5.5728399607983441</v>
      </c>
      <c r="W3" s="4">
        <f>('[1]Pc, Summer, S3'!W3*Main!$B$5)+(VLOOKUP($A3,'FL Ratio'!$A$2:$B$9,2,FALSE)*'FL Characterization'!W$2)</f>
        <v>5.1450546135348825</v>
      </c>
      <c r="X3" s="4">
        <f>('[1]Pc, Summer, S3'!X3*Main!$B$5)+(VLOOKUP($A3,'FL Ratio'!$A$2:$B$9,2,FALSE)*'FL Characterization'!X$2)</f>
        <v>4.9612612999628825</v>
      </c>
      <c r="Y3" s="4">
        <f>('[1]Pc, Summer, S3'!Y3*Main!$B$5)+(VLOOKUP($A3,'FL Ratio'!$A$2:$B$9,2,FALSE)*'FL Characterization'!Y$2)</f>
        <v>4.8109250484959905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3.2539152769734248</v>
      </c>
      <c r="C4" s="4">
        <f>('[1]Pc, Summer, S3'!C4*Main!$B$5)+(VLOOKUP($A4,'FL Ratio'!$A$2:$B$9,2,FALSE)*'FL Characterization'!C$2)</f>
        <v>3.0523653697099054</v>
      </c>
      <c r="D4" s="4">
        <f>('[1]Pc, Summer, S3'!D4*Main!$B$5)+(VLOOKUP($A4,'FL Ratio'!$A$2:$B$9,2,FALSE)*'FL Characterization'!D$2)</f>
        <v>2.8812500699389689</v>
      </c>
      <c r="E4" s="4">
        <f>('[1]Pc, Summer, S3'!E4*Main!$B$5)+(VLOOKUP($A4,'FL Ratio'!$A$2:$B$9,2,FALSE)*'FL Characterization'!E$2)</f>
        <v>2.9151805018354304</v>
      </c>
      <c r="F4" s="4">
        <f>('[1]Pc, Summer, S3'!F4*Main!$B$5)+(VLOOKUP($A4,'FL Ratio'!$A$2:$B$9,2,FALSE)*'FL Characterization'!F$2)</f>
        <v>2.7172149251374673</v>
      </c>
      <c r="G4" s="4">
        <f>('[1]Pc, Summer, S3'!G4*Main!$B$5)+(VLOOKUP($A4,'FL Ratio'!$A$2:$B$9,2,FALSE)*'FL Characterization'!G$2)</f>
        <v>2.6629995424785626</v>
      </c>
      <c r="H4" s="4">
        <f>('[1]Pc, Summer, S3'!H4*Main!$B$5)+(VLOOKUP($A4,'FL Ratio'!$A$2:$B$9,2,FALSE)*'FL Characterization'!H$2)</f>
        <v>3.8215634834515342</v>
      </c>
      <c r="I4" s="4">
        <f>('[1]Pc, Summer, S3'!I4*Main!$B$5)+(VLOOKUP($A4,'FL Ratio'!$A$2:$B$9,2,FALSE)*'FL Characterization'!I$2)</f>
        <v>4.2717919138822955</v>
      </c>
      <c r="J4" s="4">
        <f>('[1]Pc, Summer, S3'!J4*Main!$B$5)+(VLOOKUP($A4,'FL Ratio'!$A$2:$B$9,2,FALSE)*'FL Characterization'!J$2)</f>
        <v>4.3753287204835525</v>
      </c>
      <c r="K4" s="4">
        <f>('[1]Pc, Summer, S3'!K4*Main!$B$5)+(VLOOKUP($A4,'FL Ratio'!$A$2:$B$9,2,FALSE)*'FL Characterization'!K$2)</f>
        <v>4.2667453894911933</v>
      </c>
      <c r="L4" s="4">
        <f>('[1]Pc, Summer, S3'!L4*Main!$B$5)+(VLOOKUP($A4,'FL Ratio'!$A$2:$B$9,2,FALSE)*'FL Characterization'!L$2)</f>
        <v>3.9708902466194114</v>
      </c>
      <c r="M4" s="4">
        <f>('[1]Pc, Summer, S3'!M4*Main!$B$5)+(VLOOKUP($A4,'FL Ratio'!$A$2:$B$9,2,FALSE)*'FL Characterization'!M$2)</f>
        <v>4.4521832482759205</v>
      </c>
      <c r="N4" s="4">
        <f>('[1]Pc, Summer, S3'!N4*Main!$B$5)+(VLOOKUP($A4,'FL Ratio'!$A$2:$B$9,2,FALSE)*'FL Characterization'!N$2)</f>
        <v>4.7025996222547697</v>
      </c>
      <c r="O4" s="4">
        <f>('[1]Pc, Summer, S3'!O4*Main!$B$5)+(VLOOKUP($A4,'FL Ratio'!$A$2:$B$9,2,FALSE)*'FL Characterization'!O$2)</f>
        <v>4.3243484170744271</v>
      </c>
      <c r="P4" s="4">
        <f>('[1]Pc, Summer, S3'!P4*Main!$B$5)+(VLOOKUP($A4,'FL Ratio'!$A$2:$B$9,2,FALSE)*'FL Characterization'!P$2)</f>
        <v>4.0204554087869759</v>
      </c>
      <c r="Q4" s="4">
        <f>('[1]Pc, Summer, S3'!Q4*Main!$B$5)+(VLOOKUP($A4,'FL Ratio'!$A$2:$B$9,2,FALSE)*'FL Characterization'!Q$2)</f>
        <v>3.9301334115862705</v>
      </c>
      <c r="R4" s="4">
        <f>('[1]Pc, Summer, S3'!R4*Main!$B$5)+(VLOOKUP($A4,'FL Ratio'!$A$2:$B$9,2,FALSE)*'FL Characterization'!R$2)</f>
        <v>3.8955309105879805</v>
      </c>
      <c r="S4" s="4">
        <f>('[1]Pc, Summer, S3'!S4*Main!$B$5)+(VLOOKUP($A4,'FL Ratio'!$A$2:$B$9,2,FALSE)*'FL Characterization'!S$2)</f>
        <v>3.7796447549180234</v>
      </c>
      <c r="T4" s="4">
        <f>('[1]Pc, Summer, S3'!T4*Main!$B$5)+(VLOOKUP($A4,'FL Ratio'!$A$2:$B$9,2,FALSE)*'FL Characterization'!T$2)</f>
        <v>3.7138103774610429</v>
      </c>
      <c r="U4" s="4">
        <f>('[1]Pc, Summer, S3'!U4*Main!$B$5)+(VLOOKUP($A4,'FL Ratio'!$A$2:$B$9,2,FALSE)*'FL Characterization'!U$2)</f>
        <v>3.865708480072287</v>
      </c>
      <c r="V4" s="4">
        <f>('[1]Pc, Summer, S3'!V4*Main!$B$5)+(VLOOKUP($A4,'FL Ratio'!$A$2:$B$9,2,FALSE)*'FL Characterization'!V$2)</f>
        <v>4.2265617782585245</v>
      </c>
      <c r="W4" s="4">
        <f>('[1]Pc, Summer, S3'!W4*Main!$B$5)+(VLOOKUP($A4,'FL Ratio'!$A$2:$B$9,2,FALSE)*'FL Characterization'!W$2)</f>
        <v>3.7368278596464526</v>
      </c>
      <c r="X4" s="4">
        <f>('[1]Pc, Summer, S3'!X4*Main!$B$5)+(VLOOKUP($A4,'FL Ratio'!$A$2:$B$9,2,FALSE)*'FL Characterization'!X$2)</f>
        <v>3.8029298081377698</v>
      </c>
      <c r="Y4" s="4">
        <f>('[1]Pc, Summer, S3'!Y4*Main!$B$5)+(VLOOKUP($A4,'FL Ratio'!$A$2:$B$9,2,FALSE)*'FL Characterization'!Y$2)</f>
        <v>3.2863179276208374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1.6148360093228542</v>
      </c>
      <c r="C5" s="4">
        <f>('[1]Pc, Summer, S3'!C5*Main!$B$5)+(VLOOKUP($A5,'FL Ratio'!$A$2:$B$9,2,FALSE)*'FL Characterization'!C$2)</f>
        <v>1.4048879925043265</v>
      </c>
      <c r="D5" s="4">
        <f>('[1]Pc, Summer, S3'!D5*Main!$B$5)+(VLOOKUP($A5,'FL Ratio'!$A$2:$B$9,2,FALSE)*'FL Characterization'!D$2)</f>
        <v>1.1433911461273727</v>
      </c>
      <c r="E5" s="4">
        <f>('[1]Pc, Summer, S3'!E5*Main!$B$5)+(VLOOKUP($A5,'FL Ratio'!$A$2:$B$9,2,FALSE)*'FL Characterization'!E$2)</f>
        <v>1.1370437662170725</v>
      </c>
      <c r="F5" s="4">
        <f>('[1]Pc, Summer, S3'!F5*Main!$B$5)+(VLOOKUP($A5,'FL Ratio'!$A$2:$B$9,2,FALSE)*'FL Characterization'!F$2)</f>
        <v>0.98103093622567439</v>
      </c>
      <c r="G5" s="4">
        <f>('[1]Pc, Summer, S3'!G5*Main!$B$5)+(VLOOKUP($A5,'FL Ratio'!$A$2:$B$9,2,FALSE)*'FL Characterization'!G$2)</f>
        <v>0.89948367866308565</v>
      </c>
      <c r="H5" s="4">
        <f>('[1]Pc, Summer, S3'!H5*Main!$B$5)+(VLOOKUP($A5,'FL Ratio'!$A$2:$B$9,2,FALSE)*'FL Characterization'!H$2)</f>
        <v>1.694305672495606</v>
      </c>
      <c r="I5" s="4">
        <f>('[1]Pc, Summer, S3'!I5*Main!$B$5)+(VLOOKUP($A5,'FL Ratio'!$A$2:$B$9,2,FALSE)*'FL Characterization'!I$2)</f>
        <v>2.3972424405302784</v>
      </c>
      <c r="J5" s="4">
        <f>('[1]Pc, Summer, S3'!J5*Main!$B$5)+(VLOOKUP($A5,'FL Ratio'!$A$2:$B$9,2,FALSE)*'FL Characterization'!J$2)</f>
        <v>2.9436050995764647</v>
      </c>
      <c r="K5" s="4">
        <f>('[1]Pc, Summer, S3'!K5*Main!$B$5)+(VLOOKUP($A5,'FL Ratio'!$A$2:$B$9,2,FALSE)*'FL Characterization'!K$2)</f>
        <v>3.0110130159564741</v>
      </c>
      <c r="L5" s="4">
        <f>('[1]Pc, Summer, S3'!L5*Main!$B$5)+(VLOOKUP($A5,'FL Ratio'!$A$2:$B$9,2,FALSE)*'FL Characterization'!L$2)</f>
        <v>2.9218063587963465</v>
      </c>
      <c r="M5" s="4">
        <f>('[1]Pc, Summer, S3'!M5*Main!$B$5)+(VLOOKUP($A5,'FL Ratio'!$A$2:$B$9,2,FALSE)*'FL Characterization'!M$2)</f>
        <v>2.6891818308639794</v>
      </c>
      <c r="N5" s="4">
        <f>('[1]Pc, Summer, S3'!N5*Main!$B$5)+(VLOOKUP($A5,'FL Ratio'!$A$2:$B$9,2,FALSE)*'FL Characterization'!N$2)</f>
        <v>2.989305233121478</v>
      </c>
      <c r="O5" s="4">
        <f>('[1]Pc, Summer, S3'!O5*Main!$B$5)+(VLOOKUP($A5,'FL Ratio'!$A$2:$B$9,2,FALSE)*'FL Characterization'!O$2)</f>
        <v>2.9372534533259516</v>
      </c>
      <c r="P5" s="4">
        <f>('[1]Pc, Summer, S3'!P5*Main!$B$5)+(VLOOKUP($A5,'FL Ratio'!$A$2:$B$9,2,FALSE)*'FL Characterization'!P$2)</f>
        <v>2.7312912150945392</v>
      </c>
      <c r="Q5" s="4">
        <f>('[1]Pc, Summer, S3'!Q5*Main!$B$5)+(VLOOKUP($A5,'FL Ratio'!$A$2:$B$9,2,FALSE)*'FL Characterization'!Q$2)</f>
        <v>2.4894159820420039</v>
      </c>
      <c r="R5" s="4">
        <f>('[1]Pc, Summer, S3'!R5*Main!$B$5)+(VLOOKUP($A5,'FL Ratio'!$A$2:$B$9,2,FALSE)*'FL Characterization'!R$2)</f>
        <v>2.1914338356576035</v>
      </c>
      <c r="S5" s="4">
        <f>('[1]Pc, Summer, S3'!S5*Main!$B$5)+(VLOOKUP($A5,'FL Ratio'!$A$2:$B$9,2,FALSE)*'FL Characterization'!S$2)</f>
        <v>2.0729500998285779</v>
      </c>
      <c r="T5" s="4">
        <f>('[1]Pc, Summer, S3'!T5*Main!$B$5)+(VLOOKUP($A5,'FL Ratio'!$A$2:$B$9,2,FALSE)*'FL Characterization'!T$2)</f>
        <v>2.4607314094089965</v>
      </c>
      <c r="U5" s="4">
        <f>('[1]Pc, Summer, S3'!U5*Main!$B$5)+(VLOOKUP($A5,'FL Ratio'!$A$2:$B$9,2,FALSE)*'FL Characterization'!U$2)</f>
        <v>2.879959008626122</v>
      </c>
      <c r="V5" s="4">
        <f>('[1]Pc, Summer, S3'!V5*Main!$B$5)+(VLOOKUP($A5,'FL Ratio'!$A$2:$B$9,2,FALSE)*'FL Characterization'!V$2)</f>
        <v>3.3714844009972094</v>
      </c>
      <c r="W5" s="4">
        <f>('[1]Pc, Summer, S3'!W5*Main!$B$5)+(VLOOKUP($A5,'FL Ratio'!$A$2:$B$9,2,FALSE)*'FL Characterization'!W$2)</f>
        <v>3.1939982112261811</v>
      </c>
      <c r="X5" s="4">
        <f>('[1]Pc, Summer, S3'!X5*Main!$B$5)+(VLOOKUP($A5,'FL Ratio'!$A$2:$B$9,2,FALSE)*'FL Characterization'!X$2)</f>
        <v>2.6763902020555466</v>
      </c>
      <c r="Y5" s="4">
        <f>('[1]Pc, Summer, S3'!Y5*Main!$B$5)+(VLOOKUP($A5,'FL Ratio'!$A$2:$B$9,2,FALSE)*'FL Characterization'!Y$2)</f>
        <v>2.0951137387722452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2.7371341088754511</v>
      </c>
      <c r="C6" s="4">
        <f>('[1]Pc, Summer, S3'!C6*Main!$B$5)+(VLOOKUP($A6,'FL Ratio'!$A$2:$B$9,2,FALSE)*'FL Characterization'!C$2)</f>
        <v>2.5301494657624275</v>
      </c>
      <c r="D6" s="4">
        <f>('[1]Pc, Summer, S3'!D6*Main!$B$5)+(VLOOKUP($A6,'FL Ratio'!$A$2:$B$9,2,FALSE)*'FL Characterization'!D$2)</f>
        <v>2.3259047608749128</v>
      </c>
      <c r="E6" s="4">
        <f>('[1]Pc, Summer, S3'!E6*Main!$B$5)+(VLOOKUP($A6,'FL Ratio'!$A$2:$B$9,2,FALSE)*'FL Characterization'!E$2)</f>
        <v>2.2026557052665479</v>
      </c>
      <c r="F6" s="4">
        <f>('[1]Pc, Summer, S3'!F6*Main!$B$5)+(VLOOKUP($A6,'FL Ratio'!$A$2:$B$9,2,FALSE)*'FL Characterization'!F$2)</f>
        <v>2.219367980329447</v>
      </c>
      <c r="G6" s="4">
        <f>('[1]Pc, Summer, S3'!G6*Main!$B$5)+(VLOOKUP($A6,'FL Ratio'!$A$2:$B$9,2,FALSE)*'FL Characterization'!G$2)</f>
        <v>2.168904728767389</v>
      </c>
      <c r="H6" s="4">
        <f>('[1]Pc, Summer, S3'!H6*Main!$B$5)+(VLOOKUP($A6,'FL Ratio'!$A$2:$B$9,2,FALSE)*'FL Characterization'!H$2)</f>
        <v>2.4386734083520856</v>
      </c>
      <c r="I6" s="4">
        <f>('[1]Pc, Summer, S3'!I6*Main!$B$5)+(VLOOKUP($A6,'FL Ratio'!$A$2:$B$9,2,FALSE)*'FL Characterization'!I$2)</f>
        <v>2.5226508012795721</v>
      </c>
      <c r="J6" s="4">
        <f>('[1]Pc, Summer, S3'!J6*Main!$B$5)+(VLOOKUP($A6,'FL Ratio'!$A$2:$B$9,2,FALSE)*'FL Characterization'!J$2)</f>
        <v>2.7191619912668425</v>
      </c>
      <c r="K6" s="4">
        <f>('[1]Pc, Summer, S3'!K6*Main!$B$5)+(VLOOKUP($A6,'FL Ratio'!$A$2:$B$9,2,FALSE)*'FL Characterization'!K$2)</f>
        <v>2.8263582792538</v>
      </c>
      <c r="L6" s="4">
        <f>('[1]Pc, Summer, S3'!L6*Main!$B$5)+(VLOOKUP($A6,'FL Ratio'!$A$2:$B$9,2,FALSE)*'FL Characterization'!L$2)</f>
        <v>2.9856053500416078</v>
      </c>
      <c r="M6" s="4">
        <f>('[1]Pc, Summer, S3'!M6*Main!$B$5)+(VLOOKUP($A6,'FL Ratio'!$A$2:$B$9,2,FALSE)*'FL Characterization'!M$2)</f>
        <v>3.10607131687753</v>
      </c>
      <c r="N6" s="4">
        <f>('[1]Pc, Summer, S3'!N6*Main!$B$5)+(VLOOKUP($A6,'FL Ratio'!$A$2:$B$9,2,FALSE)*'FL Characterization'!N$2)</f>
        <v>3.3514486717373537</v>
      </c>
      <c r="O6" s="4">
        <f>('[1]Pc, Summer, S3'!O6*Main!$B$5)+(VLOOKUP($A6,'FL Ratio'!$A$2:$B$9,2,FALSE)*'FL Characterization'!O$2)</f>
        <v>3.2836815171321376</v>
      </c>
      <c r="P6" s="4">
        <f>('[1]Pc, Summer, S3'!P6*Main!$B$5)+(VLOOKUP($A6,'FL Ratio'!$A$2:$B$9,2,FALSE)*'FL Characterization'!P$2)</f>
        <v>3.1837953069326379</v>
      </c>
      <c r="Q6" s="4">
        <f>('[1]Pc, Summer, S3'!Q6*Main!$B$5)+(VLOOKUP($A6,'FL Ratio'!$A$2:$B$9,2,FALSE)*'FL Characterization'!Q$2)</f>
        <v>3.1423754953304339</v>
      </c>
      <c r="R6" s="4">
        <f>('[1]Pc, Summer, S3'!R6*Main!$B$5)+(VLOOKUP($A6,'FL Ratio'!$A$2:$B$9,2,FALSE)*'FL Characterization'!R$2)</f>
        <v>2.9789257451578868</v>
      </c>
      <c r="S6" s="4">
        <f>('[1]Pc, Summer, S3'!S6*Main!$B$5)+(VLOOKUP($A6,'FL Ratio'!$A$2:$B$9,2,FALSE)*'FL Characterization'!S$2)</f>
        <v>3.1498532219583968</v>
      </c>
      <c r="T6" s="4">
        <f>('[1]Pc, Summer, S3'!T6*Main!$B$5)+(VLOOKUP($A6,'FL Ratio'!$A$2:$B$9,2,FALSE)*'FL Characterization'!T$2)</f>
        <v>2.9899520682610938</v>
      </c>
      <c r="U6" s="4">
        <f>('[1]Pc, Summer, S3'!U6*Main!$B$5)+(VLOOKUP($A6,'FL Ratio'!$A$2:$B$9,2,FALSE)*'FL Characterization'!U$2)</f>
        <v>3.0859880126904913</v>
      </c>
      <c r="V6" s="4">
        <f>('[1]Pc, Summer, S3'!V6*Main!$B$5)+(VLOOKUP($A6,'FL Ratio'!$A$2:$B$9,2,FALSE)*'FL Characterization'!V$2)</f>
        <v>3.3641064673295507</v>
      </c>
      <c r="W6" s="4">
        <f>('[1]Pc, Summer, S3'!W6*Main!$B$5)+(VLOOKUP($A6,'FL Ratio'!$A$2:$B$9,2,FALSE)*'FL Characterization'!W$2)</f>
        <v>3.2552837698903923</v>
      </c>
      <c r="X6" s="4">
        <f>('[1]Pc, Summer, S3'!X6*Main!$B$5)+(VLOOKUP($A6,'FL Ratio'!$A$2:$B$9,2,FALSE)*'FL Characterization'!X$2)</f>
        <v>3.397932484293682</v>
      </c>
      <c r="Y6" s="4">
        <f>('[1]Pc, Summer, S3'!Y6*Main!$B$5)+(VLOOKUP($A6,'FL Ratio'!$A$2:$B$9,2,FALSE)*'FL Characterization'!Y$2)</f>
        <v>3.0391232410792783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2.7962299322148176</v>
      </c>
      <c r="C7" s="4">
        <f>('[1]Pc, Summer, S3'!C7*Main!$B$5)+(VLOOKUP($A7,'FL Ratio'!$A$2:$B$9,2,FALSE)*'FL Characterization'!C$2)</f>
        <v>2.7445768331463416</v>
      </c>
      <c r="D7" s="4">
        <f>('[1]Pc, Summer, S3'!D7*Main!$B$5)+(VLOOKUP($A7,'FL Ratio'!$A$2:$B$9,2,FALSE)*'FL Characterization'!D$2)</f>
        <v>2.5739689124519662</v>
      </c>
      <c r="E7" s="4">
        <f>('[1]Pc, Summer, S3'!E7*Main!$B$5)+(VLOOKUP($A7,'FL Ratio'!$A$2:$B$9,2,FALSE)*'FL Characterization'!E$2)</f>
        <v>2.5739067658951433</v>
      </c>
      <c r="F7" s="4">
        <f>('[1]Pc, Summer, S3'!F7*Main!$B$5)+(VLOOKUP($A7,'FL Ratio'!$A$2:$B$9,2,FALSE)*'FL Characterization'!F$2)</f>
        <v>2.5260393808766635</v>
      </c>
      <c r="G7" s="4">
        <f>('[1]Pc, Summer, S3'!G7*Main!$B$5)+(VLOOKUP($A7,'FL Ratio'!$A$2:$B$9,2,FALSE)*'FL Characterization'!G$2)</f>
        <v>2.5392066427227746</v>
      </c>
      <c r="H7" s="4">
        <f>('[1]Pc, Summer, S3'!H7*Main!$B$5)+(VLOOKUP($A7,'FL Ratio'!$A$2:$B$9,2,FALSE)*'FL Characterization'!H$2)</f>
        <v>2.7844046749458524</v>
      </c>
      <c r="I7" s="4">
        <f>('[1]Pc, Summer, S3'!I7*Main!$B$5)+(VLOOKUP($A7,'FL Ratio'!$A$2:$B$9,2,FALSE)*'FL Characterization'!I$2)</f>
        <v>3.1056091232964929</v>
      </c>
      <c r="J7" s="4">
        <f>('[1]Pc, Summer, S3'!J7*Main!$B$5)+(VLOOKUP($A7,'FL Ratio'!$A$2:$B$9,2,FALSE)*'FL Characterization'!J$2)</f>
        <v>3.2003978094528756</v>
      </c>
      <c r="K7" s="4">
        <f>('[1]Pc, Summer, S3'!K7*Main!$B$5)+(VLOOKUP($A7,'FL Ratio'!$A$2:$B$9,2,FALSE)*'FL Characterization'!K$2)</f>
        <v>3.1483040069599353</v>
      </c>
      <c r="L7" s="4">
        <f>('[1]Pc, Summer, S3'!L7*Main!$B$5)+(VLOOKUP($A7,'FL Ratio'!$A$2:$B$9,2,FALSE)*'FL Characterization'!L$2)</f>
        <v>3.1190812821993465</v>
      </c>
      <c r="M7" s="4">
        <f>('[1]Pc, Summer, S3'!M7*Main!$B$5)+(VLOOKUP($A7,'FL Ratio'!$A$2:$B$9,2,FALSE)*'FL Characterization'!M$2)</f>
        <v>3.3674176976326891</v>
      </c>
      <c r="N7" s="4">
        <f>('[1]Pc, Summer, S3'!N7*Main!$B$5)+(VLOOKUP($A7,'FL Ratio'!$A$2:$B$9,2,FALSE)*'FL Characterization'!N$2)</f>
        <v>3.3634689579266821</v>
      </c>
      <c r="O7" s="4">
        <f>('[1]Pc, Summer, S3'!O7*Main!$B$5)+(VLOOKUP($A7,'FL Ratio'!$A$2:$B$9,2,FALSE)*'FL Characterization'!O$2)</f>
        <v>3.2763890119244841</v>
      </c>
      <c r="P7" s="4">
        <f>('[1]Pc, Summer, S3'!P7*Main!$B$5)+(VLOOKUP($A7,'FL Ratio'!$A$2:$B$9,2,FALSE)*'FL Characterization'!P$2)</f>
        <v>3.0750174246811115</v>
      </c>
      <c r="Q7" s="4">
        <f>('[1]Pc, Summer, S3'!Q7*Main!$B$5)+(VLOOKUP($A7,'FL Ratio'!$A$2:$B$9,2,FALSE)*'FL Characterization'!Q$2)</f>
        <v>2.9996560951550442</v>
      </c>
      <c r="R7" s="4">
        <f>('[1]Pc, Summer, S3'!R7*Main!$B$5)+(VLOOKUP($A7,'FL Ratio'!$A$2:$B$9,2,FALSE)*'FL Characterization'!R$2)</f>
        <v>3.1426475849987199</v>
      </c>
      <c r="S7" s="4">
        <f>('[1]Pc, Summer, S3'!S7*Main!$B$5)+(VLOOKUP($A7,'FL Ratio'!$A$2:$B$9,2,FALSE)*'FL Characterization'!S$2)</f>
        <v>3.0486523422425043</v>
      </c>
      <c r="T7" s="4">
        <f>('[1]Pc, Summer, S3'!T7*Main!$B$5)+(VLOOKUP($A7,'FL Ratio'!$A$2:$B$9,2,FALSE)*'FL Characterization'!T$2)</f>
        <v>2.8738457303527944</v>
      </c>
      <c r="U7" s="4">
        <f>('[1]Pc, Summer, S3'!U7*Main!$B$5)+(VLOOKUP($A7,'FL Ratio'!$A$2:$B$9,2,FALSE)*'FL Characterization'!U$2)</f>
        <v>2.8379966527788412</v>
      </c>
      <c r="V7" s="4">
        <f>('[1]Pc, Summer, S3'!V7*Main!$B$5)+(VLOOKUP($A7,'FL Ratio'!$A$2:$B$9,2,FALSE)*'FL Characterization'!V$2)</f>
        <v>3.0024247127790571</v>
      </c>
      <c r="W7" s="4">
        <f>('[1]Pc, Summer, S3'!W7*Main!$B$5)+(VLOOKUP($A7,'FL Ratio'!$A$2:$B$9,2,FALSE)*'FL Characterization'!W$2)</f>
        <v>2.7548924378122308</v>
      </c>
      <c r="X7" s="4">
        <f>('[1]Pc, Summer, S3'!X7*Main!$B$5)+(VLOOKUP($A7,'FL Ratio'!$A$2:$B$9,2,FALSE)*'FL Characterization'!X$2)</f>
        <v>2.8478999315517899</v>
      </c>
      <c r="Y7" s="4">
        <f>('[1]Pc, Summer, S3'!Y7*Main!$B$5)+(VLOOKUP($A7,'FL Ratio'!$A$2:$B$9,2,FALSE)*'FL Characterization'!Y$2)</f>
        <v>2.9149973035559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2.373548337122271</v>
      </c>
      <c r="C8" s="4">
        <f>('[1]Pc, Summer, S3'!C8*Main!$B$5)+(VLOOKUP($A8,'FL Ratio'!$A$2:$B$9,2,FALSE)*'FL Characterization'!C$2)</f>
        <v>2.2182855555955547</v>
      </c>
      <c r="D8" s="4">
        <f>('[1]Pc, Summer, S3'!D8*Main!$B$5)+(VLOOKUP($A8,'FL Ratio'!$A$2:$B$9,2,FALSE)*'FL Characterization'!D$2)</f>
        <v>2.1433986219353622</v>
      </c>
      <c r="E8" s="4">
        <f>('[1]Pc, Summer, S3'!E8*Main!$B$5)+(VLOOKUP($A8,'FL Ratio'!$A$2:$B$9,2,FALSE)*'FL Characterization'!E$2)</f>
        <v>2.1230555871024985</v>
      </c>
      <c r="F8" s="4">
        <f>('[1]Pc, Summer, S3'!F8*Main!$B$5)+(VLOOKUP($A8,'FL Ratio'!$A$2:$B$9,2,FALSE)*'FL Characterization'!F$2)</f>
        <v>1.9591676660057091</v>
      </c>
      <c r="G8" s="4">
        <f>('[1]Pc, Summer, S3'!G8*Main!$B$5)+(VLOOKUP($A8,'FL Ratio'!$A$2:$B$9,2,FALSE)*'FL Characterization'!G$2)</f>
        <v>2.1159618339068493</v>
      </c>
      <c r="H8" s="4">
        <f>('[1]Pc, Summer, S3'!H8*Main!$B$5)+(VLOOKUP($A8,'FL Ratio'!$A$2:$B$9,2,FALSE)*'FL Characterization'!H$2)</f>
        <v>2.663287633010496</v>
      </c>
      <c r="I8" s="4">
        <f>('[1]Pc, Summer, S3'!I8*Main!$B$5)+(VLOOKUP($A8,'FL Ratio'!$A$2:$B$9,2,FALSE)*'FL Characterization'!I$2)</f>
        <v>2.7107003301084025</v>
      </c>
      <c r="J8" s="4">
        <f>('[1]Pc, Summer, S3'!J8*Main!$B$5)+(VLOOKUP($A8,'FL Ratio'!$A$2:$B$9,2,FALSE)*'FL Characterization'!J$2)</f>
        <v>2.9875714608637161</v>
      </c>
      <c r="K8" s="4">
        <f>('[1]Pc, Summer, S3'!K8*Main!$B$5)+(VLOOKUP($A8,'FL Ratio'!$A$2:$B$9,2,FALSE)*'FL Characterization'!K$2)</f>
        <v>3.1725962870477766</v>
      </c>
      <c r="L8" s="4">
        <f>('[1]Pc, Summer, S3'!L8*Main!$B$5)+(VLOOKUP($A8,'FL Ratio'!$A$2:$B$9,2,FALSE)*'FL Characterization'!L$2)</f>
        <v>3.155785449944664</v>
      </c>
      <c r="M8" s="4">
        <f>('[1]Pc, Summer, S3'!M8*Main!$B$5)+(VLOOKUP($A8,'FL Ratio'!$A$2:$B$9,2,FALSE)*'FL Characterization'!M$2)</f>
        <v>3.3975585413883023</v>
      </c>
      <c r="N8" s="4">
        <f>('[1]Pc, Summer, S3'!N8*Main!$B$5)+(VLOOKUP($A8,'FL Ratio'!$A$2:$B$9,2,FALSE)*'FL Characterization'!N$2)</f>
        <v>3.2810008676250666</v>
      </c>
      <c r="O8" s="4">
        <f>('[1]Pc, Summer, S3'!O8*Main!$B$5)+(VLOOKUP($A8,'FL Ratio'!$A$2:$B$9,2,FALSE)*'FL Characterization'!O$2)</f>
        <v>3.4027203678391236</v>
      </c>
      <c r="P8" s="4">
        <f>('[1]Pc, Summer, S3'!P8*Main!$B$5)+(VLOOKUP($A8,'FL Ratio'!$A$2:$B$9,2,FALSE)*'FL Characterization'!P$2)</f>
        <v>3.4580674440348513</v>
      </c>
      <c r="Q8" s="4">
        <f>('[1]Pc, Summer, S3'!Q8*Main!$B$5)+(VLOOKUP($A8,'FL Ratio'!$A$2:$B$9,2,FALSE)*'FL Characterization'!Q$2)</f>
        <v>3.1116428272619423</v>
      </c>
      <c r="R8" s="4">
        <f>('[1]Pc, Summer, S3'!R8*Main!$B$5)+(VLOOKUP($A8,'FL Ratio'!$A$2:$B$9,2,FALSE)*'FL Characterization'!R$2)</f>
        <v>3.1910199029848068</v>
      </c>
      <c r="S8" s="4">
        <f>('[1]Pc, Summer, S3'!S8*Main!$B$5)+(VLOOKUP($A8,'FL Ratio'!$A$2:$B$9,2,FALSE)*'FL Characterization'!S$2)</f>
        <v>3.1605109018057194</v>
      </c>
      <c r="T8" s="4">
        <f>('[1]Pc, Summer, S3'!T8*Main!$B$5)+(VLOOKUP($A8,'FL Ratio'!$A$2:$B$9,2,FALSE)*'FL Characterization'!T$2)</f>
        <v>3.0525946307311704</v>
      </c>
      <c r="U8" s="4">
        <f>('[1]Pc, Summer, S3'!U8*Main!$B$5)+(VLOOKUP($A8,'FL Ratio'!$A$2:$B$9,2,FALSE)*'FL Characterization'!U$2)</f>
        <v>3.0074922169247276</v>
      </c>
      <c r="V8" s="4">
        <f>('[1]Pc, Summer, S3'!V8*Main!$B$5)+(VLOOKUP($A8,'FL Ratio'!$A$2:$B$9,2,FALSE)*'FL Characterization'!V$2)</f>
        <v>3.1157206805272861</v>
      </c>
      <c r="W8" s="4">
        <f>('[1]Pc, Summer, S3'!W8*Main!$B$5)+(VLOOKUP($A8,'FL Ratio'!$A$2:$B$9,2,FALSE)*'FL Characterization'!W$2)</f>
        <v>2.5232372780347929</v>
      </c>
      <c r="X8" s="4">
        <f>('[1]Pc, Summer, S3'!X8*Main!$B$5)+(VLOOKUP($A8,'FL Ratio'!$A$2:$B$9,2,FALSE)*'FL Characterization'!X$2)</f>
        <v>2.7873685600778852</v>
      </c>
      <c r="Y8" s="4">
        <f>('[1]Pc, Summer, S3'!Y8*Main!$B$5)+(VLOOKUP($A8,'FL Ratio'!$A$2:$B$9,2,FALSE)*'FL Characterization'!Y$2)</f>
        <v>2.4694480914483017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1.9337641735478275</v>
      </c>
      <c r="C9" s="4">
        <f>('[1]Pc, Summer, S3'!C9*Main!$B$5)+(VLOOKUP($A9,'FL Ratio'!$A$2:$B$9,2,FALSE)*'FL Characterization'!C$2)</f>
        <v>1.8192371660085471</v>
      </c>
      <c r="D9" s="4">
        <f>('[1]Pc, Summer, S3'!D9*Main!$B$5)+(VLOOKUP($A9,'FL Ratio'!$A$2:$B$9,2,FALSE)*'FL Characterization'!D$2)</f>
        <v>1.7585868296913045</v>
      </c>
      <c r="E9" s="4">
        <f>('[1]Pc, Summer, S3'!E9*Main!$B$5)+(VLOOKUP($A9,'FL Ratio'!$A$2:$B$9,2,FALSE)*'FL Characterization'!E$2)</f>
        <v>1.7102246736109059</v>
      </c>
      <c r="F9" s="4">
        <f>('[1]Pc, Summer, S3'!F9*Main!$B$5)+(VLOOKUP($A9,'FL Ratio'!$A$2:$B$9,2,FALSE)*'FL Characterization'!F$2)</f>
        <v>1.6773037135233593</v>
      </c>
      <c r="G9" s="4">
        <f>('[1]Pc, Summer, S3'!G9*Main!$B$5)+(VLOOKUP($A9,'FL Ratio'!$A$2:$B$9,2,FALSE)*'FL Characterization'!G$2)</f>
        <v>1.7455142178870968</v>
      </c>
      <c r="H9" s="4">
        <f>('[1]Pc, Summer, S3'!H9*Main!$B$5)+(VLOOKUP($A9,'FL Ratio'!$A$2:$B$9,2,FALSE)*'FL Characterization'!H$2)</f>
        <v>2.740734527161099</v>
      </c>
      <c r="I9" s="4">
        <f>('[1]Pc, Summer, S3'!I9*Main!$B$5)+(VLOOKUP($A9,'FL Ratio'!$A$2:$B$9,2,FALSE)*'FL Characterization'!I$2)</f>
        <v>2.9074068095428336</v>
      </c>
      <c r="J9" s="4">
        <f>('[1]Pc, Summer, S3'!J9*Main!$B$5)+(VLOOKUP($A9,'FL Ratio'!$A$2:$B$9,2,FALSE)*'FL Characterization'!J$2)</f>
        <v>3.1746642400747875</v>
      </c>
      <c r="K9" s="4">
        <f>('[1]Pc, Summer, S3'!K9*Main!$B$5)+(VLOOKUP($A9,'FL Ratio'!$A$2:$B$9,2,FALSE)*'FL Characterization'!K$2)</f>
        <v>3.0672143707328643</v>
      </c>
      <c r="L9" s="4">
        <f>('[1]Pc, Summer, S3'!L9*Main!$B$5)+(VLOOKUP($A9,'FL Ratio'!$A$2:$B$9,2,FALSE)*'FL Characterization'!L$2)</f>
        <v>3.2281578819872041</v>
      </c>
      <c r="M9" s="4">
        <f>('[1]Pc, Summer, S3'!M9*Main!$B$5)+(VLOOKUP($A9,'FL Ratio'!$A$2:$B$9,2,FALSE)*'FL Characterization'!M$2)</f>
        <v>3.3343154146925875</v>
      </c>
      <c r="N9" s="4">
        <f>('[1]Pc, Summer, S3'!N9*Main!$B$5)+(VLOOKUP($A9,'FL Ratio'!$A$2:$B$9,2,FALSE)*'FL Characterization'!N$2)</f>
        <v>3.4783208170857436</v>
      </c>
      <c r="O9" s="4">
        <f>('[1]Pc, Summer, S3'!O9*Main!$B$5)+(VLOOKUP($A9,'FL Ratio'!$A$2:$B$9,2,FALSE)*'FL Characterization'!O$2)</f>
        <v>3.2037480980337238</v>
      </c>
      <c r="P9" s="4">
        <f>('[1]Pc, Summer, S3'!P9*Main!$B$5)+(VLOOKUP($A9,'FL Ratio'!$A$2:$B$9,2,FALSE)*'FL Characterization'!P$2)</f>
        <v>2.8514748832663841</v>
      </c>
      <c r="Q9" s="4">
        <f>('[1]Pc, Summer, S3'!Q9*Main!$B$5)+(VLOOKUP($A9,'FL Ratio'!$A$2:$B$9,2,FALSE)*'FL Characterization'!Q$2)</f>
        <v>2.7286123865044272</v>
      </c>
      <c r="R9" s="4">
        <f>('[1]Pc, Summer, S3'!R9*Main!$B$5)+(VLOOKUP($A9,'FL Ratio'!$A$2:$B$9,2,FALSE)*'FL Characterization'!R$2)</f>
        <v>2.5909743964347518</v>
      </c>
      <c r="S9" s="4">
        <f>('[1]Pc, Summer, S3'!S9*Main!$B$5)+(VLOOKUP($A9,'FL Ratio'!$A$2:$B$9,2,FALSE)*'FL Characterization'!S$2)</f>
        <v>2.5456652768448453</v>
      </c>
      <c r="T9" s="4">
        <f>('[1]Pc, Summer, S3'!T9*Main!$B$5)+(VLOOKUP($A9,'FL Ratio'!$A$2:$B$9,2,FALSE)*'FL Characterization'!T$2)</f>
        <v>2.5171307949455755</v>
      </c>
      <c r="U9" s="4">
        <f>('[1]Pc, Summer, S3'!U9*Main!$B$5)+(VLOOKUP($A9,'FL Ratio'!$A$2:$B$9,2,FALSE)*'FL Characterization'!U$2)</f>
        <v>2.5300200899896574</v>
      </c>
      <c r="V9" s="4">
        <f>('[1]Pc, Summer, S3'!V9*Main!$B$5)+(VLOOKUP($A9,'FL Ratio'!$A$2:$B$9,2,FALSE)*'FL Characterization'!V$2)</f>
        <v>2.4415657063962426</v>
      </c>
      <c r="W9" s="4">
        <f>('[1]Pc, Summer, S3'!W9*Main!$B$5)+(VLOOKUP($A9,'FL Ratio'!$A$2:$B$9,2,FALSE)*'FL Characterization'!W$2)</f>
        <v>2.1317207072843707</v>
      </c>
      <c r="X9" s="4">
        <f>('[1]Pc, Summer, S3'!X9*Main!$B$5)+(VLOOKUP($A9,'FL Ratio'!$A$2:$B$9,2,FALSE)*'FL Characterization'!X$2)</f>
        <v>2.0546874452456181</v>
      </c>
      <c r="Y9" s="4">
        <f>('[1]Pc, Summer, S3'!Y9*Main!$B$5)+(VLOOKUP($A9,'FL Ratio'!$A$2:$B$9,2,FALSE)*'FL Characterization'!Y$2)</f>
        <v>1.9637636486161107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0.74869582538969803</v>
      </c>
      <c r="C2" s="4">
        <f>('[1]Qc, Summer, S1'!C2*Main!$B$5)</f>
        <v>0.82696857077134833</v>
      </c>
      <c r="D2" s="4">
        <f>('[1]Qc, Summer, S1'!D2*Main!$B$5)</f>
        <v>0.77932429097382205</v>
      </c>
      <c r="E2" s="4">
        <f>('[1]Qc, Summer, S1'!E2*Main!$B$5)</f>
        <v>0.77932429097382205</v>
      </c>
      <c r="F2" s="4">
        <f>('[1]Qc, Summer, S1'!F2*Main!$B$5)</f>
        <v>0.76230847676041991</v>
      </c>
      <c r="G2" s="4">
        <f>('[1]Qc, Summer, S1'!G2*Main!$B$5)</f>
        <v>0.80654959371526558</v>
      </c>
      <c r="H2" s="4">
        <f>('[1]Qc, Summer, S1'!H2*Main!$B$5)</f>
        <v>0.83037173361402883</v>
      </c>
      <c r="I2" s="4">
        <f>('[1]Qc, Summer, S1'!I2*Main!$B$5)</f>
        <v>1.5552454191049638</v>
      </c>
      <c r="J2" s="4">
        <f>('[1]Qc, Summer, S1'!J2*Main!$B$5)</f>
        <v>1.8104826323059973</v>
      </c>
      <c r="K2" s="4">
        <f>('[1]Qc, Summer, S1'!K2*Main!$B$5)</f>
        <v>1.7424193754523878</v>
      </c>
      <c r="L2" s="4">
        <f>('[1]Qc, Summer, S1'!L2*Main!$B$5)</f>
        <v>1.7015814213402229</v>
      </c>
      <c r="M2" s="4">
        <f>('[1]Qc, Summer, S1'!M2*Main!$B$5)</f>
        <v>1.6981782584975424</v>
      </c>
      <c r="N2" s="4">
        <f>('[1]Qc, Summer, S1'!N2*Main!$B$5)</f>
        <v>1.8070794694633165</v>
      </c>
      <c r="O2" s="4">
        <f>('[1]Qc, Summer, S1'!O2*Main!$B$5)</f>
        <v>1.7526288639804297</v>
      </c>
      <c r="P2" s="4">
        <f>('[1]Qc, Summer, S1'!P2*Main!$B$5)</f>
        <v>1.2285417862076409</v>
      </c>
      <c r="Q2" s="4">
        <f>('[1]Qc, Summer, S1'!Q2*Main!$B$5)</f>
        <v>1.6062928617451702</v>
      </c>
      <c r="R2" s="4">
        <f>('[1]Qc, Summer, S1'!R2*Main!$B$5)</f>
        <v>1.6267118388012531</v>
      </c>
      <c r="S2" s="4">
        <f>('[1]Qc, Summer, S1'!S2*Main!$B$5)</f>
        <v>1.5246169535208398</v>
      </c>
      <c r="T2" s="4">
        <f>('[1]Qc, Summer, S1'!T2*Main!$B$5)</f>
        <v>1.2081228091515581</v>
      </c>
      <c r="U2" s="4">
        <f>('[1]Qc, Summer, S1'!U2*Main!$B$5)</f>
        <v>1.0958184353431037</v>
      </c>
      <c r="V2" s="4">
        <f>('[1]Qc, Summer, S1'!V2*Main!$B$5)</f>
        <v>1.1502690408259906</v>
      </c>
      <c r="W2" s="4">
        <f>('[1]Qc, Summer, S1'!W2*Main!$B$5)</f>
        <v>1.1536722036686711</v>
      </c>
      <c r="X2" s="4">
        <f>('[1]Qc, Summer, S1'!X2*Main!$B$5)</f>
        <v>0.7963401051872242</v>
      </c>
      <c r="Y2" s="4">
        <f>('[1]Qc, Summer, S1'!Y2*Main!$B$5)</f>
        <v>0.78953377950186343</v>
      </c>
    </row>
    <row r="3" spans="1:25" x14ac:dyDescent="0.25">
      <c r="A3">
        <v>2</v>
      </c>
      <c r="B3" s="4">
        <f>('[1]Qc, Summer, S1'!B3*Main!$B$5)</f>
        <v>3.1300695281443601E-2</v>
      </c>
      <c r="C3" s="4">
        <f>('[1]Qc, Summer, S1'!C3*Main!$B$5)</f>
        <v>-0.18780417168866165</v>
      </c>
      <c r="D3" s="4">
        <f>('[1]Qc, Summer, S1'!D3*Main!$B$5)</f>
        <v>-0.20345451932938344</v>
      </c>
      <c r="E3" s="4">
        <f>('[1]Qc, Summer, S1'!E3*Main!$B$5)</f>
        <v>-0.29735660517371426</v>
      </c>
      <c r="F3" s="4">
        <f>('[1]Qc, Summer, S1'!F3*Main!$B$5)</f>
        <v>-0.35995799573660142</v>
      </c>
      <c r="G3" s="4">
        <f>('[1]Qc, Summer, S1'!G3*Main!$B$5)</f>
        <v>-0.28170625753299244</v>
      </c>
      <c r="H3" s="4">
        <f>('[1]Qc, Summer, S1'!H3*Main!$B$5)</f>
        <v>-0.35995799573660142</v>
      </c>
      <c r="I3" s="4">
        <f>('[1]Qc, Summer, S1'!I3*Main!$B$5)</f>
        <v>0.90772016316186455</v>
      </c>
      <c r="J3" s="4">
        <f>('[1]Qc, Summer, S1'!J3*Main!$B$5)</f>
        <v>1.1581257254134132</v>
      </c>
      <c r="K3" s="4">
        <f>('[1]Qc, Summer, S1'!K3*Main!$B$5)</f>
        <v>1.486783025868571</v>
      </c>
      <c r="L3" s="4">
        <f>('[1]Qc, Summer, S1'!L3*Main!$B$5)</f>
        <v>0.84511877259897727</v>
      </c>
      <c r="M3" s="4">
        <f>('[1]Qc, Summer, S1'!M3*Main!$B$5)</f>
        <v>0.76686703439536819</v>
      </c>
      <c r="N3" s="4">
        <f>('[1]Qc, Summer, S1'!N3*Main!$B$5)</f>
        <v>0.53211181978454125</v>
      </c>
      <c r="O3" s="4">
        <f>('[1]Qc, Summer, S1'!O3*Main!$B$5)</f>
        <v>0.71991599147320284</v>
      </c>
      <c r="P3" s="4">
        <f>('[1]Qc, Summer, S1'!P3*Main!$B$5)</f>
        <v>0.31300695281443608</v>
      </c>
      <c r="Q3" s="4">
        <f>('[1]Qc, Summer, S1'!Q3*Main!$B$5)</f>
        <v>0.26605590989227063</v>
      </c>
      <c r="R3" s="4">
        <f>('[1]Qc, Summer, S1'!R3*Main!$B$5)</f>
        <v>0.31300695281443608</v>
      </c>
      <c r="S3" s="4">
        <f>('[1]Qc, Summer, S1'!S3*Main!$B$5)</f>
        <v>0.56341251506598489</v>
      </c>
      <c r="T3" s="4">
        <f>('[1]Qc, Summer, S1'!T3*Main!$B$5)</f>
        <v>1.0798739872098044</v>
      </c>
      <c r="U3" s="4">
        <f>('[1]Qc, Summer, S1'!U3*Main!$B$5)</f>
        <v>1.0955243348505261</v>
      </c>
      <c r="V3" s="4">
        <f>('[1]Qc, Summer, S1'!V3*Main!$B$5)</f>
        <v>0.87641946788042069</v>
      </c>
      <c r="W3" s="4">
        <f>('[1]Qc, Summer, S1'!W3*Main!$B$5)</f>
        <v>0.6729649485510375</v>
      </c>
      <c r="X3" s="4">
        <f>('[1]Qc, Summer, S1'!X3*Main!$B$5)</f>
        <v>0.31300695281443602</v>
      </c>
      <c r="Y3" s="4">
        <f>('[1]Qc, Summer, S1'!Y3*Main!$B$5)</f>
        <v>6.2601390562887202E-2</v>
      </c>
    </row>
    <row r="4" spans="1:25" x14ac:dyDescent="0.25">
      <c r="A4">
        <v>3</v>
      </c>
      <c r="B4" s="4">
        <f>('[1]Qc, Summer, S1'!B4*Main!$B$5)</f>
        <v>-0.18890890211035963</v>
      </c>
      <c r="C4" s="4">
        <f>('[1]Qc, Summer, S1'!C4*Main!$B$5)</f>
        <v>-0.44741582078769382</v>
      </c>
      <c r="D4" s="4">
        <f>('[1]Qc, Summer, S1'!D4*Main!$B$5)</f>
        <v>-0.78049204292964358</v>
      </c>
      <c r="E4" s="4">
        <f>('[1]Qc, Summer, S1'!E4*Main!$B$5)</f>
        <v>-0.72083660015795115</v>
      </c>
      <c r="F4" s="4">
        <f>('[1]Qc, Summer, S1'!F4*Main!$B$5)</f>
        <v>-0.73575046085087425</v>
      </c>
      <c r="G4" s="4">
        <f>('[1]Qc, Summer, S1'!G4*Main!$B$5)</f>
        <v>-0.70095145256738711</v>
      </c>
      <c r="H4" s="4">
        <f>('[1]Qc, Summer, S1'!H4*Main!$B$5)</f>
        <v>-3.9770295181128346E-2</v>
      </c>
      <c r="I4" s="4">
        <f>('[1]Qc, Summer, S1'!I4*Main!$B$5)</f>
        <v>0.84014748570133613</v>
      </c>
      <c r="J4" s="4">
        <f>('[1]Qc, Summer, S1'!J4*Main!$B$5)</f>
        <v>1.1036256912763114</v>
      </c>
      <c r="K4" s="4">
        <f>('[1]Qc, Summer, S1'!K4*Main!$B$5)</f>
        <v>1.1135682650715937</v>
      </c>
      <c r="L4" s="4">
        <f>('[1]Qc, Summer, S1'!L4*Main!$B$5)</f>
        <v>0.929630649858875</v>
      </c>
      <c r="M4" s="4">
        <f>('[1]Qc, Summer, S1'!M4*Main!$B$5)</f>
        <v>1.163281134048004</v>
      </c>
      <c r="N4" s="4">
        <f>('[1]Qc, Summer, S1'!N4*Main!$B$5)</f>
        <v>1.0539128222999012</v>
      </c>
      <c r="O4" s="4">
        <f>('[1]Qc, Summer, S1'!O4*Main!$B$5)</f>
        <v>0.91968807606359282</v>
      </c>
      <c r="P4" s="4">
        <f>('[1]Qc, Summer, S1'!P4*Main!$B$5)</f>
        <v>0.6611811573862586</v>
      </c>
      <c r="Q4" s="4">
        <f>('[1]Qc, Summer, S1'!Q4*Main!$B$5)</f>
        <v>0.41261681250420662</v>
      </c>
      <c r="R4" s="4">
        <f>('[1]Qc, Summer, S1'!R4*Main!$B$5)</f>
        <v>0.5120425504570274</v>
      </c>
      <c r="S4" s="4">
        <f>('[1]Qc, Summer, S1'!S4*Main!$B$5)</f>
        <v>0.45735839458297589</v>
      </c>
      <c r="T4" s="4">
        <f>('[1]Qc, Summer, S1'!T4*Main!$B$5)</f>
        <v>8.4511877259897714E-2</v>
      </c>
      <c r="U4" s="4">
        <f>('[1]Qc, Summer, S1'!U4*Main!$B$5)</f>
        <v>0.36787523042543713</v>
      </c>
      <c r="V4" s="4">
        <f>('[1]Qc, Summer, S1'!V4*Main!$B$5)</f>
        <v>0.51701383735466844</v>
      </c>
      <c r="W4" s="4">
        <f>('[1]Qc, Summer, S1'!W4*Main!$B$5)</f>
        <v>0.33804750903959091</v>
      </c>
      <c r="X4" s="4">
        <f>('[1]Qc, Summer, S1'!X4*Main!$B$5)</f>
        <v>-0.31319107455138567</v>
      </c>
      <c r="Y4" s="4">
        <f>('[1]Qc, Summer, S1'!Y4*Main!$B$5)</f>
        <v>-0.64129600979569457</v>
      </c>
    </row>
    <row r="5" spans="1:25" x14ac:dyDescent="0.25">
      <c r="A5">
        <v>4</v>
      </c>
      <c r="B5" s="4">
        <f>('[1]Qc, Summer, S1'!B5*Main!$B$5)</f>
        <v>-0.89382053237586767</v>
      </c>
      <c r="C5" s="4">
        <f>('[1]Qc, Summer, S1'!C5*Main!$B$5)</f>
        <v>-0.90241496057178949</v>
      </c>
      <c r="D5" s="4">
        <f>('[1]Qc, Summer, S1'!D5*Main!$B$5)</f>
        <v>-0.92819824515955485</v>
      </c>
      <c r="E5" s="4">
        <f>('[1]Qc, Summer, S1'!E5*Main!$B$5)</f>
        <v>-0.92819824515955485</v>
      </c>
      <c r="F5" s="4">
        <f>('[1]Qc, Summer, S1'!F5*Main!$B$5)</f>
        <v>-0.94968431564935929</v>
      </c>
      <c r="G5" s="4">
        <f>('[1]Qc, Summer, S1'!G5*Main!$B$5)</f>
        <v>-0.97546760023712475</v>
      </c>
      <c r="H5" s="4">
        <f>('[1]Qc, Summer, S1'!H5*Main!$B$5)</f>
        <v>-0.88522610417994585</v>
      </c>
      <c r="I5" s="4">
        <f>('[1]Qc, Summer, S1'!I5*Main!$B$5)</f>
        <v>-0.59731275961656538</v>
      </c>
      <c r="J5" s="4">
        <f>('[1]Qc, Summer, S1'!J5*Main!$B$5)</f>
        <v>-0.44691026618793384</v>
      </c>
      <c r="K5" s="4">
        <f>('[1]Qc, Summer, S1'!K5*Main!$B$5)</f>
        <v>-0.47269355077569924</v>
      </c>
      <c r="L5" s="4">
        <f>('[1]Qc, Summer, S1'!L5*Main!$B$5)</f>
        <v>-0.59731275961656538</v>
      </c>
      <c r="M5" s="4">
        <f>('[1]Qc, Summer, S1'!M5*Main!$B$5)</f>
        <v>-0.64887932879209642</v>
      </c>
      <c r="N5" s="4">
        <f>('[1]Qc, Summer, S1'!N5*Main!$B$5)</f>
        <v>-0.60160997371452629</v>
      </c>
      <c r="O5" s="4">
        <f>('[1]Qc, Summer, S1'!O5*Main!$B$5)</f>
        <v>-0.65317654289005711</v>
      </c>
      <c r="P5" s="4">
        <f>('[1]Qc, Summer, S1'!P5*Main!$B$5)</f>
        <v>-0.61450161600840902</v>
      </c>
      <c r="Q5" s="4">
        <f>('[1]Qc, Summer, S1'!Q5*Main!$B$5)</f>
        <v>-0.72622918255539237</v>
      </c>
      <c r="R5" s="4">
        <f>('[1]Qc, Summer, S1'!R5*Main!$B$5)</f>
        <v>-0.81647067861257139</v>
      </c>
      <c r="S5" s="4">
        <f>('[1]Qc, Summer, S1'!S5*Main!$B$5)</f>
        <v>-0.72622918255539237</v>
      </c>
      <c r="T5" s="4">
        <f>('[1]Qc, Summer, S1'!T5*Main!$B$5)</f>
        <v>-0.51136847765734728</v>
      </c>
      <c r="U5" s="4">
        <f>('[1]Qc, Summer, S1'!U5*Main!$B$5)</f>
        <v>-0.45980190848181657</v>
      </c>
      <c r="V5" s="4">
        <f>('[1]Qc, Summer, S1'!V5*Main!$B$5)</f>
        <v>-0.45980190848181657</v>
      </c>
      <c r="W5" s="4">
        <f>('[1]Qc, Summer, S1'!W5*Main!$B$5)</f>
        <v>-0.6059071878124872</v>
      </c>
      <c r="X5" s="4">
        <f>('[1]Qc, Summer, S1'!X5*Main!$B$5)</f>
        <v>-0.75201246714315784</v>
      </c>
      <c r="Y5" s="4">
        <f>('[1]Qc, Summer, S1'!Y5*Main!$B$5)</f>
        <v>-0.78209296582888421</v>
      </c>
    </row>
    <row r="6" spans="1:25" x14ac:dyDescent="0.25">
      <c r="A6">
        <v>5</v>
      </c>
      <c r="B6" s="4">
        <f>('[1]Qc, Summer, S1'!B6*Main!$B$5)</f>
        <v>-0.55654163073591201</v>
      </c>
      <c r="C6" s="4">
        <f>('[1]Qc, Summer, S1'!C6*Main!$B$5)</f>
        <v>-0.72968791585375148</v>
      </c>
      <c r="D6" s="4">
        <f>('[1]Qc, Summer, S1'!D6*Main!$B$5)</f>
        <v>-0.85954762969213072</v>
      </c>
      <c r="E6" s="4">
        <f>('[1]Qc, Summer, S1'!E6*Main!$B$5)</f>
        <v>-0.85336383379506509</v>
      </c>
      <c r="F6" s="4">
        <f>('[1]Qc, Summer, S1'!F6*Main!$B$5)</f>
        <v>-0.85336383379506497</v>
      </c>
      <c r="G6" s="4">
        <f>('[1]Qc, Summer, S1'!G6*Main!$B$5)</f>
        <v>-0.9337531804569188</v>
      </c>
      <c r="H6" s="4">
        <f>('[1]Qc, Summer, S1'!H6*Main!$B$5)</f>
        <v>-0.8409962420009337</v>
      </c>
      <c r="I6" s="4">
        <f>('[1]Qc, Summer, S1'!I6*Main!$B$5)</f>
        <v>-0.33392497844154717</v>
      </c>
      <c r="J6" s="4">
        <f>('[1]Qc, Summer, S1'!J6*Main!$B$5)</f>
        <v>0.11130832614718239</v>
      </c>
      <c r="K6" s="4">
        <f>('[1]Qc, Summer, S1'!K6*Main!$B$5)</f>
        <v>0.37102775382394143</v>
      </c>
      <c r="L6" s="4">
        <f>('[1]Qc, Summer, S1'!L6*Main!$B$5)</f>
        <v>0.61219579380950317</v>
      </c>
      <c r="M6" s="4">
        <f>('[1]Qc, Summer, S1'!M6*Main!$B$5)</f>
        <v>0.64929856919189732</v>
      </c>
      <c r="N6" s="4">
        <f>('[1]Qc, Summer, S1'!N6*Main!$B$5)</f>
        <v>0.56890922253004339</v>
      </c>
      <c r="O6" s="4">
        <f>('[1]Qc, Summer, S1'!O6*Main!$B$5)</f>
        <v>0.46996848817699233</v>
      </c>
      <c r="P6" s="4">
        <f>('[1]Qc, Summer, S1'!P6*Main!$B$5)</f>
        <v>0.30918979485328441</v>
      </c>
      <c r="Q6" s="4">
        <f>('[1]Qc, Summer, S1'!Q6*Main!$B$5)</f>
        <v>0.19788146870610201</v>
      </c>
      <c r="R6" s="4">
        <f>('[1]Qc, Summer, S1'!R6*Main!$B$5)</f>
        <v>0.16696248922077359</v>
      </c>
      <c r="S6" s="4">
        <f>('[1]Qc, Summer, S1'!S6*Main!$B$5)</f>
        <v>0.1545948974266422</v>
      </c>
      <c r="T6" s="4">
        <f>('[1]Qc, Summer, S1'!T6*Main!$B$5)</f>
        <v>0.1545948974266422</v>
      </c>
      <c r="U6" s="4">
        <f>('[1]Qc, Summer, S1'!U6*Main!$B$5)</f>
        <v>3.7102775382394128E-2</v>
      </c>
      <c r="V6" s="4">
        <f>('[1]Qc, Summer, S1'!V6*Main!$B$5)</f>
        <v>0.32774118254448148</v>
      </c>
      <c r="W6" s="4">
        <f>('[1]Qc, Summer, S1'!W6*Main!$B$5)</f>
        <v>0.1545948974266422</v>
      </c>
      <c r="X6" s="4">
        <f>('[1]Qc, Summer, S1'!X6*Main!$B$5)</f>
        <v>8.6573142558919639E-2</v>
      </c>
      <c r="Y6" s="4">
        <f>('[1]Qc, Summer, S1'!Y6*Main!$B$5)</f>
        <v>-0.13604350973544518</v>
      </c>
    </row>
    <row r="7" spans="1:25" x14ac:dyDescent="0.25">
      <c r="A7">
        <v>6</v>
      </c>
      <c r="B7" s="4">
        <f>('[1]Qc, Summer, S1'!B7*Main!$B$5)</f>
        <v>0.4056570108475091</v>
      </c>
      <c r="C7" s="4">
        <f>('[1]Qc, Summer, S1'!C7*Main!$B$5)</f>
        <v>0.45002574640895543</v>
      </c>
      <c r="D7" s="4">
        <f>('[1]Qc, Summer, S1'!D7*Main!$B$5)</f>
        <v>0.34227310290258584</v>
      </c>
      <c r="E7" s="4">
        <f>('[1]Qc, Summer, S1'!E7*Main!$B$5)</f>
        <v>0.40248781545026296</v>
      </c>
      <c r="F7" s="4">
        <f>('[1]Qc, Summer, S1'!F7*Main!$B$5)</f>
        <v>0.41199540164200149</v>
      </c>
      <c r="G7" s="4">
        <f>('[1]Qc, Summer, S1'!G7*Main!$B$5)</f>
        <v>0.42308758553236303</v>
      </c>
      <c r="H7" s="4">
        <f>('[1]Qc, Summer, S1'!H7*Main!$B$5)</f>
        <v>0.40882620624475535</v>
      </c>
      <c r="I7" s="4">
        <f>('[1]Qc, Summer, S1'!I7*Main!$B$5)</f>
        <v>0.75743769994183341</v>
      </c>
      <c r="J7" s="4">
        <f>('[1]Qc, Summer, S1'!J7*Main!$B$5)</f>
        <v>0.86835953884544936</v>
      </c>
      <c r="K7" s="4">
        <f>('[1]Qc, Summer, S1'!K7*Main!$B$5)</f>
        <v>0.86677494114682618</v>
      </c>
      <c r="L7" s="4">
        <f>('[1]Qc, Summer, S1'!L7*Main!$B$5)</f>
        <v>0.75743769994183319</v>
      </c>
      <c r="M7" s="4">
        <f>('[1]Qc, Summer, S1'!M7*Main!$B$5)</f>
        <v>0.90480528591378029</v>
      </c>
      <c r="N7" s="4">
        <f>('[1]Qc, Summer, S1'!N7*Main!$B$5)</f>
        <v>0.94283563068073417</v>
      </c>
      <c r="O7" s="4">
        <f>('[1]Qc, Summer, S1'!O7*Main!$B$5)</f>
        <v>0.86835953884544936</v>
      </c>
      <c r="P7" s="4">
        <f>('[1]Qc, Summer, S1'!P7*Main!$B$5)</f>
        <v>0.75585310224321034</v>
      </c>
      <c r="Q7" s="4">
        <f>('[1]Qc, Summer, S1'!Q7*Main!$B$5)</f>
        <v>0.66553103342169473</v>
      </c>
      <c r="R7" s="4">
        <f>('[1]Qc, Summer, S1'!R7*Main!$B$5)</f>
        <v>0.81131402169501821</v>
      </c>
      <c r="S7" s="4">
        <f>('[1]Qc, Summer, S1'!S7*Main!$B$5)</f>
        <v>0.78596045851704877</v>
      </c>
      <c r="T7" s="4">
        <f>('[1]Qc, Summer, S1'!T7*Main!$B$5)</f>
        <v>0.61640850476437903</v>
      </c>
      <c r="U7" s="4">
        <f>('[1]Qc, Summer, S1'!U7*Main!$B$5)</f>
        <v>0.57203976920293265</v>
      </c>
      <c r="V7" s="4">
        <f>('[1]Qc, Summer, S1'!V7*Main!$B$5)</f>
        <v>0.67345402191481007</v>
      </c>
      <c r="W7" s="4">
        <f>('[1]Qc, Summer, S1'!W7*Main!$B$5)</f>
        <v>0.53084022903873262</v>
      </c>
      <c r="X7" s="4">
        <f>('[1]Qc, Summer, S1'!X7*Main!$B$5)</f>
        <v>0.40407241314888603</v>
      </c>
      <c r="Y7" s="4">
        <f>('[1]Qc, Summer, S1'!Y7*Main!$B$5)</f>
        <v>0.4516103441075785</v>
      </c>
    </row>
    <row r="8" spans="1:25" x14ac:dyDescent="0.25">
      <c r="A8">
        <v>7</v>
      </c>
      <c r="B8" s="4">
        <f>('[1]Qc, Summer, S1'!B8*Main!$B$5)</f>
        <v>-0.78265347201557456</v>
      </c>
      <c r="C8" s="4">
        <f>('[1]Qc, Summer, S1'!C8*Main!$B$5)</f>
        <v>-0.80470004869206979</v>
      </c>
      <c r="D8" s="4">
        <f>('[1]Qc, Summer, S1'!D8*Main!$B$5)</f>
        <v>-0.85430484621418346</v>
      </c>
      <c r="E8" s="4">
        <f>('[1]Qc, Summer, S1'!E8*Main!$B$5)</f>
        <v>-0.87635142289067891</v>
      </c>
      <c r="F8" s="4">
        <f>('[1]Qc, Summer, S1'!F8*Main!$B$5)</f>
        <v>-0.82123498119944116</v>
      </c>
      <c r="G8" s="4">
        <f>('[1]Qc, Summer, S1'!G8*Main!$B$5)</f>
        <v>-0.88737471122892631</v>
      </c>
      <c r="H8" s="4">
        <f>('[1]Qc, Summer, S1'!H8*Main!$B$5)</f>
        <v>-0.76060689533907966</v>
      </c>
      <c r="I8" s="4">
        <f>('[1]Qc, Summer, S1'!I8*Main!$B$5)</f>
        <v>-0.34723358265479715</v>
      </c>
      <c r="J8" s="4">
        <f>('[1]Qc, Summer, S1'!J8*Main!$B$5)</f>
        <v>-6.0628085860361412E-2</v>
      </c>
      <c r="K8" s="4">
        <f>('[1]Qc, Summer, S1'!K8*Main!$B$5)</f>
        <v>-4.9604797522113879E-2</v>
      </c>
      <c r="L8" s="4">
        <f>('[1]Qc, Summer, S1'!L8*Main!$B$5)</f>
        <v>0.10472123921335152</v>
      </c>
      <c r="M8" s="4">
        <f>('[1]Qc, Summer, S1'!M8*Main!$B$5)</f>
        <v>3.3069865014742593E-2</v>
      </c>
      <c r="N8" s="4">
        <f>('[1]Qc, Summer, S1'!N8*Main!$B$5)</f>
        <v>1.1023288338247532E-2</v>
      </c>
      <c r="O8" s="4">
        <f>('[1]Qc, Summer, S1'!O8*Main!$B$5)</f>
        <v>0</v>
      </c>
      <c r="P8" s="4">
        <f>('[1]Qc, Summer, S1'!P8*Main!$B$5)</f>
        <v>-8.8186306705980252E-2</v>
      </c>
      <c r="Q8" s="4">
        <f>('[1]Qc, Summer, S1'!Q8*Main!$B$5)</f>
        <v>-0.15432603673546544</v>
      </c>
      <c r="R8" s="4">
        <f>('[1]Qc, Summer, S1'!R8*Main!$B$5)</f>
        <v>-0.22597741093407439</v>
      </c>
      <c r="S8" s="4">
        <f>('[1]Qc, Summer, S1'!S8*Main!$B$5)</f>
        <v>-0.29762878513268337</v>
      </c>
      <c r="T8" s="4">
        <f>('[1]Qc, Summer, S1'!T8*Main!$B$5)</f>
        <v>-0.25904727594881699</v>
      </c>
      <c r="U8" s="4">
        <f>('[1]Qc, Summer, S1'!U8*Main!$B$5)</f>
        <v>-0.31416371764005463</v>
      </c>
      <c r="V8" s="4">
        <f>('[1]Qc, Summer, S1'!V8*Main!$B$5)</f>
        <v>-0.22046576676495061</v>
      </c>
      <c r="W8" s="4">
        <f>('[1]Qc, Summer, S1'!W8*Main!$B$5)</f>
        <v>-0.41337331268428235</v>
      </c>
      <c r="X8" s="4">
        <f>('[1]Qc, Summer, S1'!X8*Main!$B$5)</f>
        <v>-0.52360619606675762</v>
      </c>
      <c r="Y8" s="4">
        <f>('[1]Qc, Summer, S1'!Y8*Main!$B$5)</f>
        <v>-0.562187705250624</v>
      </c>
    </row>
    <row r="9" spans="1:25" x14ac:dyDescent="0.25">
      <c r="A9">
        <v>8</v>
      </c>
      <c r="B9" s="4">
        <f>('[1]Qc, Summer, S1'!B9*Main!$B$5)</f>
        <v>-0.97979253829700774</v>
      </c>
      <c r="C9" s="4">
        <f>('[1]Qc, Summer, S1'!C9*Main!$B$5)</f>
        <v>-0.98633539331067732</v>
      </c>
      <c r="D9" s="4">
        <f>('[1]Qc, Summer, S1'!D9*Main!$B$5)</f>
        <v>-0.99614967583118164</v>
      </c>
      <c r="E9" s="4">
        <f>('[1]Qc, Summer, S1'!E9*Main!$B$5)</f>
        <v>-1.0010568170914338</v>
      </c>
      <c r="F9" s="4">
        <f>('[1]Qc, Summer, S1'!F9*Main!$B$5)</f>
        <v>-0.98797110706409497</v>
      </c>
      <c r="G9" s="4">
        <f>('[1]Qc, Summer, S1'!G9*Main!$B$5)</f>
        <v>-0.9650711145162516</v>
      </c>
      <c r="H9" s="4">
        <f>('[1]Qc, Summer, S1'!H9*Main!$B$5)</f>
        <v>-0.81949259046210499</v>
      </c>
      <c r="I9" s="4">
        <f>('[1]Qc, Summer, S1'!I9*Main!$B$5)</f>
        <v>-0.67718549391479355</v>
      </c>
      <c r="J9" s="4">
        <f>('[1]Qc, Summer, S1'!J9*Main!$B$5)</f>
        <v>-0.66246407013403708</v>
      </c>
      <c r="K9" s="4">
        <f>('[1]Qc, Summer, S1'!K9*Main!$B$5)</f>
        <v>-0.65264978761353276</v>
      </c>
      <c r="L9" s="4">
        <f>('[1]Qc, Summer, S1'!L9*Main!$B$5)</f>
        <v>-0.64119979133961114</v>
      </c>
      <c r="M9" s="4">
        <f>('[1]Qc, Summer, S1'!M9*Main!$B$5)</f>
        <v>-0.63629265007935909</v>
      </c>
      <c r="N9" s="4">
        <f>('[1]Qc, Summer, S1'!N9*Main!$B$5)</f>
        <v>-0.65101407386011545</v>
      </c>
      <c r="O9" s="4">
        <f>('[1]Qc, Summer, S1'!O9*Main!$B$5)</f>
        <v>-0.67554978016137601</v>
      </c>
      <c r="P9" s="4">
        <f>('[1]Qc, Summer, S1'!P9*Main!$B$5)</f>
        <v>-0.74424975780490576</v>
      </c>
      <c r="Q9" s="4">
        <f>('[1]Qc, Summer, S1'!Q9*Main!$B$5)</f>
        <v>-0.77696403287325344</v>
      </c>
      <c r="R9" s="4">
        <f>('[1]Qc, Summer, S1'!R9*Main!$B$5)</f>
        <v>-0.80313545292793143</v>
      </c>
      <c r="S9" s="4">
        <f>('[1]Qc, Summer, S1'!S9*Main!$B$5)</f>
        <v>-0.80640688043476605</v>
      </c>
      <c r="T9" s="4">
        <f>('[1]Qc, Summer, S1'!T9*Main!$B$5)</f>
        <v>-0.82112830421552252</v>
      </c>
      <c r="U9" s="4">
        <f>('[1]Qc, Summer, S1'!U9*Main!$B$5)</f>
        <v>-0.84893543802361793</v>
      </c>
      <c r="V9" s="4">
        <f>('[1]Qc, Summer, S1'!V9*Main!$B$5)</f>
        <v>-0.90291399188639121</v>
      </c>
      <c r="W9" s="4">
        <f>('[1]Qc, Summer, S1'!W9*Main!$B$5)</f>
        <v>-0.93889969446157351</v>
      </c>
      <c r="X9" s="4">
        <f>('[1]Qc, Summer, S1'!X9*Main!$B$5)</f>
        <v>-0.95362111824232998</v>
      </c>
      <c r="Y9" s="4">
        <f>('[1]Qc, Summer, S1'!Y9*Main!$B$5)</f>
        <v>-0.97161396952992085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0.73372190888190414</v>
      </c>
      <c r="C2" s="4">
        <f>('[1]Qc, Summer, S2'!C2*Main!$B$5)</f>
        <v>0.83523825647906191</v>
      </c>
      <c r="D2" s="4">
        <f>('[1]Qc, Summer, S2'!D2*Main!$B$5)</f>
        <v>0.79491077679329858</v>
      </c>
      <c r="E2" s="4">
        <f>('[1]Qc, Summer, S2'!E2*Main!$B$5)</f>
        <v>0.78711753388356032</v>
      </c>
      <c r="F2" s="4">
        <f>('[1]Qc, Summer, S2'!F2*Main!$B$5)</f>
        <v>0.76993156152802411</v>
      </c>
      <c r="G2" s="4">
        <f>('[1]Qc, Summer, S2'!G2*Main!$B$5)</f>
        <v>0.79041860184096013</v>
      </c>
      <c r="H2" s="4">
        <f>('[1]Qc, Summer, S2'!H2*Main!$B$5)</f>
        <v>0.83037173361402883</v>
      </c>
      <c r="I2" s="4">
        <f>('[1]Qc, Summer, S2'!I2*Main!$B$5)</f>
        <v>1.5863503274870632</v>
      </c>
      <c r="J2" s="4">
        <f>('[1]Qc, Summer, S2'!J2*Main!$B$5)</f>
        <v>1.8285874586290571</v>
      </c>
      <c r="K2" s="4">
        <f>('[1]Qc, Summer, S2'!K2*Main!$B$5)</f>
        <v>1.7772677629614357</v>
      </c>
      <c r="L2" s="4">
        <f>('[1]Qc, Summer, S2'!L2*Main!$B$5)</f>
        <v>1.6675497929134182</v>
      </c>
      <c r="M2" s="4">
        <f>('[1]Qc, Summer, S2'!M2*Main!$B$5)</f>
        <v>1.7151600410825181</v>
      </c>
      <c r="N2" s="4">
        <f>('[1]Qc, Summer, S2'!N2*Main!$B$5)</f>
        <v>1.8070794694633165</v>
      </c>
      <c r="O2" s="4">
        <f>('[1]Qc, Summer, S2'!O2*Main!$B$5)</f>
        <v>1.7701551526202339</v>
      </c>
      <c r="P2" s="4">
        <f>('[1]Qc, Summer, S2'!P2*Main!$B$5)</f>
        <v>1.2285417862076409</v>
      </c>
      <c r="Q2" s="4">
        <f>('[1]Qc, Summer, S2'!Q2*Main!$B$5)</f>
        <v>1.5741670045102669</v>
      </c>
      <c r="R2" s="4">
        <f>('[1]Qc, Summer, S2'!R2*Main!$B$5)</f>
        <v>1.659246075577278</v>
      </c>
      <c r="S2" s="4">
        <f>('[1]Qc, Summer, S2'!S2*Main!$B$5)</f>
        <v>1.494124614450423</v>
      </c>
      <c r="T2" s="4">
        <f>('[1]Qc, Summer, S2'!T2*Main!$B$5)</f>
        <v>1.2322852653345895</v>
      </c>
      <c r="U2" s="4">
        <f>('[1]Qc, Summer, S2'!U2*Main!$B$5)</f>
        <v>1.1177348040499657</v>
      </c>
      <c r="V2" s="4">
        <f>('[1]Qc, Summer, S2'!V2*Main!$B$5)</f>
        <v>1.1732744216425104</v>
      </c>
      <c r="W2" s="4">
        <f>('[1]Qc, Summer, S2'!W2*Main!$B$5)</f>
        <v>1.1536722036686711</v>
      </c>
      <c r="X2" s="4">
        <f>('[1]Qc, Summer, S2'!X2*Main!$B$5)</f>
        <v>0.81226690729096862</v>
      </c>
      <c r="Y2" s="4">
        <f>('[1]Qc, Summer, S2'!Y2*Main!$B$5)</f>
        <v>0.79742911729688215</v>
      </c>
    </row>
    <row r="3" spans="1:25" x14ac:dyDescent="0.25">
      <c r="A3">
        <v>2</v>
      </c>
      <c r="B3" s="4">
        <f>('[1]Qc, Summer, S2'!B3*Main!$B$5)</f>
        <v>3.0674681375814725E-2</v>
      </c>
      <c r="C3" s="4">
        <f>('[1]Qc, Summer, S2'!C3*Main!$B$5)</f>
        <v>-0.18404808825488839</v>
      </c>
      <c r="D3" s="4">
        <f>('[1]Qc, Summer, S2'!D3*Main!$B$5)</f>
        <v>-0.20752360971597109</v>
      </c>
      <c r="E3" s="4">
        <f>('[1]Qc, Summer, S2'!E3*Main!$B$5)</f>
        <v>-0.30330373727718851</v>
      </c>
      <c r="F3" s="4">
        <f>('[1]Qc, Summer, S2'!F3*Main!$B$5)</f>
        <v>-0.35995799573660142</v>
      </c>
      <c r="G3" s="4">
        <f>('[1]Qc, Summer, S2'!G3*Main!$B$5)</f>
        <v>-0.28170625753299244</v>
      </c>
      <c r="H3" s="4">
        <f>('[1]Qc, Summer, S2'!H3*Main!$B$5)</f>
        <v>-0.3527588358218694</v>
      </c>
      <c r="I3" s="4">
        <f>('[1]Qc, Summer, S2'!I3*Main!$B$5)</f>
        <v>0.90772016316186455</v>
      </c>
      <c r="J3" s="4">
        <f>('[1]Qc, Summer, S2'!J3*Main!$B$5)</f>
        <v>1.158125725413413</v>
      </c>
      <c r="K3" s="4">
        <f>('[1]Qc, Summer, S2'!K3*Main!$B$5)</f>
        <v>1.4570473653511997</v>
      </c>
      <c r="L3" s="4">
        <f>('[1]Qc, Summer, S2'!L3*Main!$B$5)</f>
        <v>0.84511877259897727</v>
      </c>
      <c r="M3" s="4">
        <f>('[1]Qc, Summer, S2'!M3*Main!$B$5)</f>
        <v>0.75152969370746081</v>
      </c>
      <c r="N3" s="4">
        <f>('[1]Qc, Summer, S2'!N3*Main!$B$5)</f>
        <v>0.52679070158669594</v>
      </c>
      <c r="O3" s="4">
        <f>('[1]Qc, Summer, S2'!O3*Main!$B$5)</f>
        <v>0.7055176716437388</v>
      </c>
      <c r="P3" s="4">
        <f>('[1]Qc, Summer, S2'!P3*Main!$B$5)</f>
        <v>0.31926709187072477</v>
      </c>
      <c r="Q3" s="4">
        <f>('[1]Qc, Summer, S2'!Q3*Main!$B$5)</f>
        <v>0.26339535079334786</v>
      </c>
      <c r="R3" s="4">
        <f>('[1]Qc, Summer, S2'!R3*Main!$B$5)</f>
        <v>0.30674681375814739</v>
      </c>
      <c r="S3" s="4">
        <f>('[1]Qc, Summer, S2'!S3*Main!$B$5)</f>
        <v>0.55777838991532502</v>
      </c>
      <c r="T3" s="4">
        <f>('[1]Qc, Summer, S2'!T3*Main!$B$5)</f>
        <v>1.1014714669540004</v>
      </c>
      <c r="U3" s="4">
        <f>('[1]Qc, Summer, S2'!U3*Main!$B$5)</f>
        <v>1.1064795781990311</v>
      </c>
      <c r="V3" s="4">
        <f>('[1]Qc, Summer, S2'!V3*Main!$B$5)</f>
        <v>0.85889107852281232</v>
      </c>
      <c r="W3" s="4">
        <f>('[1]Qc, Summer, S2'!W3*Main!$B$5)</f>
        <v>0.6729649485510375</v>
      </c>
      <c r="X3" s="4">
        <f>('[1]Qc, Summer, S2'!X3*Main!$B$5)</f>
        <v>0.31613702234258034</v>
      </c>
      <c r="Y3" s="4">
        <f>('[1]Qc, Summer, S2'!Y3*Main!$B$5)</f>
        <v>6.3227404468516074E-2</v>
      </c>
    </row>
    <row r="4" spans="1:25" x14ac:dyDescent="0.25">
      <c r="A4">
        <v>3</v>
      </c>
      <c r="B4" s="4">
        <f>('[1]Qc, Summer, S2'!B4*Main!$B$5)</f>
        <v>-0.1926870801525668</v>
      </c>
      <c r="C4" s="4">
        <f>('[1]Qc, Summer, S2'!C4*Main!$B$5)</f>
        <v>-0.4563641372034476</v>
      </c>
      <c r="D4" s="4">
        <f>('[1]Qc, Summer, S2'!D4*Main!$B$5)</f>
        <v>-0.79610188378823643</v>
      </c>
      <c r="E4" s="4">
        <f>('[1]Qc, Summer, S2'!E4*Main!$B$5)</f>
        <v>-0.72804496615953074</v>
      </c>
      <c r="F4" s="4">
        <f>('[1]Qc, Summer, S2'!F4*Main!$B$5)</f>
        <v>-0.75046547006789177</v>
      </c>
      <c r="G4" s="4">
        <f>('[1]Qc, Summer, S2'!G4*Main!$B$5)</f>
        <v>-0.70796096709306089</v>
      </c>
      <c r="H4" s="4">
        <f>('[1]Qc, Summer, S2'!H4*Main!$B$5)</f>
        <v>-3.8974889277505781E-2</v>
      </c>
      <c r="I4" s="4">
        <f>('[1]Qc, Summer, S2'!I4*Main!$B$5)</f>
        <v>0.83174601084432276</v>
      </c>
      <c r="J4" s="4">
        <f>('[1]Qc, Summer, S2'!J4*Main!$B$5)</f>
        <v>1.1256982051018376</v>
      </c>
      <c r="K4" s="4">
        <f>('[1]Qc, Summer, S2'!K4*Main!$B$5)</f>
        <v>1.1247039477223097</v>
      </c>
      <c r="L4" s="4">
        <f>('[1]Qc, Summer, S2'!L4*Main!$B$5)</f>
        <v>0.9203343433602863</v>
      </c>
      <c r="M4" s="4">
        <f>('[1]Qc, Summer, S2'!M4*Main!$B$5)</f>
        <v>1.1516483227075238</v>
      </c>
      <c r="N4" s="4">
        <f>('[1]Qc, Summer, S2'!N4*Main!$B$5)</f>
        <v>1.0328345658539031</v>
      </c>
      <c r="O4" s="4">
        <f>('[1]Qc, Summer, S2'!O4*Main!$B$5)</f>
        <v>0.9012943145423209</v>
      </c>
      <c r="P4" s="4">
        <f>('[1]Qc, Summer, S2'!P4*Main!$B$5)</f>
        <v>0.65456934581239601</v>
      </c>
      <c r="Q4" s="4">
        <f>('[1]Qc, Summer, S2'!Q4*Main!$B$5)</f>
        <v>0.41674298062924869</v>
      </c>
      <c r="R4" s="4">
        <f>('[1]Qc, Summer, S2'!R4*Main!$B$5)</f>
        <v>0.5120425504570274</v>
      </c>
      <c r="S4" s="4">
        <f>('[1]Qc, Summer, S2'!S4*Main!$B$5)</f>
        <v>0.45735839458297589</v>
      </c>
      <c r="T4" s="4">
        <f>('[1]Qc, Summer, S2'!T4*Main!$B$5)</f>
        <v>8.6202114805095667E-2</v>
      </c>
      <c r="U4" s="4">
        <f>('[1]Qc, Summer, S2'!U4*Main!$B$5)</f>
        <v>0.36419647812118278</v>
      </c>
      <c r="V4" s="4">
        <f>('[1]Qc, Summer, S2'!V4*Main!$B$5)</f>
        <v>0.51701383735466844</v>
      </c>
      <c r="W4" s="4">
        <f>('[1]Qc, Summer, S2'!W4*Main!$B$5)</f>
        <v>0.34142798412998682</v>
      </c>
      <c r="X4" s="4">
        <f>('[1]Qc, Summer, S2'!X4*Main!$B$5)</f>
        <v>-0.31632298529689956</v>
      </c>
      <c r="Y4" s="4">
        <f>('[1]Qc, Summer, S2'!Y4*Main!$B$5)</f>
        <v>-0.65412192999160845</v>
      </c>
    </row>
    <row r="5" spans="1:25" x14ac:dyDescent="0.25">
      <c r="A5">
        <v>4</v>
      </c>
      <c r="B5" s="4">
        <f>('[1]Qc, Summer, S2'!B5*Main!$B$5)</f>
        <v>-0.911696943023385</v>
      </c>
      <c r="C5" s="4">
        <f>('[1]Qc, Summer, S2'!C5*Main!$B$5)</f>
        <v>-0.91143911017750734</v>
      </c>
      <c r="D5" s="4">
        <f>('[1]Qc, Summer, S2'!D5*Main!$B$5)</f>
        <v>-0.91891626270795934</v>
      </c>
      <c r="E5" s="4">
        <f>('[1]Qc, Summer, S2'!E5*Main!$B$5)</f>
        <v>-0.94676221006274608</v>
      </c>
      <c r="F5" s="4">
        <f>('[1]Qc, Summer, S2'!F5*Main!$B$5)</f>
        <v>-0.93069062933637214</v>
      </c>
      <c r="G5" s="4">
        <f>('[1]Qc, Summer, S2'!G5*Main!$B$5)</f>
        <v>-0.96571292423475352</v>
      </c>
      <c r="H5" s="4">
        <f>('[1]Qc, Summer, S2'!H5*Main!$B$5)</f>
        <v>-0.89407836522174522</v>
      </c>
      <c r="I5" s="4">
        <f>('[1]Qc, Summer, S2'!I5*Main!$B$5)</f>
        <v>-0.5853665044242341</v>
      </c>
      <c r="J5" s="4">
        <f>('[1]Qc, Summer, S2'!J5*Main!$B$5)</f>
        <v>-0.43797206086417512</v>
      </c>
      <c r="K5" s="4">
        <f>('[1]Qc, Summer, S2'!K5*Main!$B$5)</f>
        <v>-0.48214742179121323</v>
      </c>
      <c r="L5" s="4">
        <f>('[1]Qc, Summer, S2'!L5*Main!$B$5)</f>
        <v>-0.60925901480889677</v>
      </c>
      <c r="M5" s="4">
        <f>('[1]Qc, Summer, S2'!M5*Main!$B$5)</f>
        <v>-0.64239053550417524</v>
      </c>
      <c r="N5" s="4">
        <f>('[1]Qc, Summer, S2'!N5*Main!$B$5)</f>
        <v>-0.58957777424023572</v>
      </c>
      <c r="O5" s="4">
        <f>('[1]Qc, Summer, S2'!O5*Main!$B$5)</f>
        <v>-0.64664477746115656</v>
      </c>
      <c r="P5" s="4">
        <f>('[1]Qc, Summer, S2'!P5*Main!$B$5)</f>
        <v>-0.61450161600840902</v>
      </c>
      <c r="Q5" s="4">
        <f>('[1]Qc, Summer, S2'!Q5*Main!$B$5)</f>
        <v>-0.74075376620650024</v>
      </c>
      <c r="R5" s="4">
        <f>('[1]Qc, Summer, S2'!R5*Main!$B$5)</f>
        <v>-0.80014126504032002</v>
      </c>
      <c r="S5" s="4">
        <f>('[1]Qc, Summer, S2'!S5*Main!$B$5)</f>
        <v>-0.74075376620650024</v>
      </c>
      <c r="T5" s="4">
        <f>('[1]Qc, Summer, S2'!T5*Main!$B$5)</f>
        <v>-0.52159584721049412</v>
      </c>
      <c r="U5" s="4">
        <f>('[1]Qc, Summer, S2'!U5*Main!$B$5)</f>
        <v>-0.45520388939699835</v>
      </c>
      <c r="V5" s="4">
        <f>('[1]Qc, Summer, S2'!V5*Main!$B$5)</f>
        <v>-0.46439992756663473</v>
      </c>
      <c r="W5" s="4">
        <f>('[1]Qc, Summer, S2'!W5*Main!$B$5)</f>
        <v>-0.61802533156873696</v>
      </c>
      <c r="X5" s="4">
        <f>('[1]Qc, Summer, S2'!X5*Main!$B$5)</f>
        <v>-0.74449234247172624</v>
      </c>
      <c r="Y5" s="4">
        <f>('[1]Qc, Summer, S2'!Y5*Main!$B$5)</f>
        <v>-0.7977348251454619</v>
      </c>
    </row>
    <row r="6" spans="1:25" x14ac:dyDescent="0.25">
      <c r="A6">
        <v>5</v>
      </c>
      <c r="B6" s="4">
        <f>('[1]Qc, Summer, S2'!B6*Main!$B$5)</f>
        <v>-0.56767246335063026</v>
      </c>
      <c r="C6" s="4">
        <f>('[1]Qc, Summer, S2'!C6*Main!$B$5)</f>
        <v>-0.72239103669521387</v>
      </c>
      <c r="D6" s="4">
        <f>('[1]Qc, Summer, S2'!D6*Main!$B$5)</f>
        <v>-0.84235667709828788</v>
      </c>
      <c r="E6" s="4">
        <f>('[1]Qc, Summer, S2'!E6*Main!$B$5)</f>
        <v>-0.87043111047096633</v>
      </c>
      <c r="F6" s="4">
        <f>('[1]Qc, Summer, S2'!F6*Main!$B$5)</f>
        <v>-0.85336383379506497</v>
      </c>
      <c r="G6" s="4">
        <f>('[1]Qc, Summer, S2'!G6*Main!$B$5)</f>
        <v>-0.9337531804569188</v>
      </c>
      <c r="H6" s="4">
        <f>('[1]Qc, Summer, S2'!H6*Main!$B$5)</f>
        <v>-0.84940620442094306</v>
      </c>
      <c r="I6" s="4">
        <f>('[1]Qc, Summer, S2'!I6*Main!$B$5)</f>
        <v>-0.33392497844154717</v>
      </c>
      <c r="J6" s="4">
        <f>('[1]Qc, Summer, S2'!J6*Main!$B$5)</f>
        <v>0.11353449267012604</v>
      </c>
      <c r="K6" s="4">
        <f>('[1]Qc, Summer, S2'!K6*Main!$B$5)</f>
        <v>0.36731747628570199</v>
      </c>
      <c r="L6" s="4">
        <f>('[1]Qc, Summer, S2'!L6*Main!$B$5)</f>
        <v>0.62443970968569318</v>
      </c>
      <c r="M6" s="4">
        <f>('[1]Qc, Summer, S2'!M6*Main!$B$5)</f>
        <v>0.65579155488381624</v>
      </c>
      <c r="N6" s="4">
        <f>('[1]Qc, Summer, S2'!N6*Main!$B$5)</f>
        <v>0.56890922253004339</v>
      </c>
      <c r="O6" s="4">
        <f>('[1]Qc, Summer, S2'!O6*Main!$B$5)</f>
        <v>0.47936785794053216</v>
      </c>
      <c r="P6" s="4">
        <f>('[1]Qc, Summer, S2'!P6*Main!$B$5)</f>
        <v>0.30609789690475159</v>
      </c>
      <c r="Q6" s="4">
        <f>('[1]Qc, Summer, S2'!Q6*Main!$B$5)</f>
        <v>0.19788146870610201</v>
      </c>
      <c r="R6" s="4">
        <f>('[1]Qc, Summer, S2'!R6*Main!$B$5)</f>
        <v>0.16696248922077359</v>
      </c>
      <c r="S6" s="4">
        <f>('[1]Qc, Summer, S2'!S6*Main!$B$5)</f>
        <v>0.15150299947810936</v>
      </c>
      <c r="T6" s="4">
        <f>('[1]Qc, Summer, S2'!T6*Main!$B$5)</f>
        <v>0.1545948974266422</v>
      </c>
      <c r="U6" s="4">
        <f>('[1]Qc, Summer, S2'!U6*Main!$B$5)</f>
        <v>3.6731747628570184E-2</v>
      </c>
      <c r="V6" s="4">
        <f>('[1]Qc, Summer, S2'!V6*Main!$B$5)</f>
        <v>0.32774118254448148</v>
      </c>
      <c r="W6" s="4">
        <f>('[1]Qc, Summer, S2'!W6*Main!$B$5)</f>
        <v>0.15768679537517505</v>
      </c>
      <c r="X6" s="4">
        <f>('[1]Qc, Summer, S2'!X6*Main!$B$5)</f>
        <v>8.4841679707741272E-2</v>
      </c>
      <c r="Y6" s="4">
        <f>('[1]Qc, Summer, S2'!Y6*Main!$B$5)</f>
        <v>-0.13604350973544518</v>
      </c>
    </row>
    <row r="7" spans="1:25" x14ac:dyDescent="0.25">
      <c r="A7">
        <v>6</v>
      </c>
      <c r="B7" s="4">
        <f>('[1]Qc, Summer, S2'!B7*Main!$B$5)</f>
        <v>0.40565701084750916</v>
      </c>
      <c r="C7" s="4">
        <f>('[1]Qc, Summer, S2'!C7*Main!$B$5)</f>
        <v>0.45902626133713448</v>
      </c>
      <c r="D7" s="4">
        <f>('[1]Qc, Summer, S2'!D7*Main!$B$5)</f>
        <v>0.33885037187355993</v>
      </c>
      <c r="E7" s="4">
        <f>('[1]Qc, Summer, S2'!E7*Main!$B$5)</f>
        <v>0.39846293729576038</v>
      </c>
      <c r="F7" s="4">
        <f>('[1]Qc, Summer, S2'!F7*Main!$B$5)</f>
        <v>0.42023530967484146</v>
      </c>
      <c r="G7" s="4">
        <f>('[1]Qc, Summer, S2'!G7*Main!$B$5)</f>
        <v>0.42308758553236303</v>
      </c>
      <c r="H7" s="4">
        <f>('[1]Qc, Summer, S2'!H7*Main!$B$5)</f>
        <v>0.41700273036965041</v>
      </c>
      <c r="I7" s="4">
        <f>('[1]Qc, Summer, S2'!I7*Main!$B$5)</f>
        <v>0.74986332294241509</v>
      </c>
      <c r="J7" s="4">
        <f>('[1]Qc, Summer, S2'!J7*Main!$B$5)</f>
        <v>0.87704313423390379</v>
      </c>
      <c r="K7" s="4">
        <f>('[1]Qc, Summer, S2'!K7*Main!$B$5)</f>
        <v>0.85810719173535777</v>
      </c>
      <c r="L7" s="4">
        <f>('[1]Qc, Summer, S2'!L7*Main!$B$5)</f>
        <v>0.76501207694125173</v>
      </c>
      <c r="M7" s="4">
        <f>('[1]Qc, Summer, S2'!M7*Main!$B$5)</f>
        <v>0.92290139163205587</v>
      </c>
      <c r="N7" s="4">
        <f>('[1]Qc, Summer, S2'!N7*Main!$B$5)</f>
        <v>0.96169234329434883</v>
      </c>
      <c r="O7" s="4">
        <f>('[1]Qc, Summer, S2'!O7*Main!$B$5)</f>
        <v>0.85967594345699494</v>
      </c>
      <c r="P7" s="4">
        <f>('[1]Qc, Summer, S2'!P7*Main!$B$5)</f>
        <v>0.75585310224321045</v>
      </c>
      <c r="Q7" s="4">
        <f>('[1]Qc, Summer, S2'!Q7*Main!$B$5)</f>
        <v>0.67218634375591169</v>
      </c>
      <c r="R7" s="4">
        <f>('[1]Qc, Summer, S2'!R7*Main!$B$5)</f>
        <v>0.82754030212891849</v>
      </c>
      <c r="S7" s="4">
        <f>('[1]Qc, Summer, S2'!S7*Main!$B$5)</f>
        <v>0.80167966768738996</v>
      </c>
      <c r="T7" s="4">
        <f>('[1]Qc, Summer, S2'!T7*Main!$B$5)</f>
        <v>0.61640850476437903</v>
      </c>
      <c r="U7" s="4">
        <f>('[1]Qc, Summer, S2'!U7*Main!$B$5)</f>
        <v>0.57776016689496201</v>
      </c>
      <c r="V7" s="4">
        <f>('[1]Qc, Summer, S2'!V7*Main!$B$5)</f>
        <v>0.66671948169566209</v>
      </c>
      <c r="W7" s="4">
        <f>('[1]Qc, Summer, S2'!W7*Main!$B$5)</f>
        <v>0.52553182674834531</v>
      </c>
      <c r="X7" s="4">
        <f>('[1]Qc, Summer, S2'!X7*Main!$B$5)</f>
        <v>0.39599096488590829</v>
      </c>
      <c r="Y7" s="4">
        <f>('[1]Qc, Summer, S2'!Y7*Main!$B$5)</f>
        <v>0.46064255098973</v>
      </c>
    </row>
    <row r="8" spans="1:25" x14ac:dyDescent="0.25">
      <c r="A8">
        <v>7</v>
      </c>
      <c r="B8" s="4">
        <f>('[1]Qc, Summer, S2'!B8*Main!$B$5)</f>
        <v>-0.79830654145588598</v>
      </c>
      <c r="C8" s="4">
        <f>('[1]Qc, Summer, S2'!C8*Main!$B$5)</f>
        <v>-0.80470004869206979</v>
      </c>
      <c r="D8" s="4">
        <f>('[1]Qc, Summer, S2'!D8*Main!$B$5)</f>
        <v>-0.8372187492898997</v>
      </c>
      <c r="E8" s="4">
        <f>('[1]Qc, Summer, S2'!E8*Main!$B$5)</f>
        <v>-0.86758790866177216</v>
      </c>
      <c r="F8" s="4">
        <f>('[1]Qc, Summer, S2'!F8*Main!$B$5)</f>
        <v>-0.8048102815754522</v>
      </c>
      <c r="G8" s="4">
        <f>('[1]Qc, Summer, S2'!G8*Main!$B$5)</f>
        <v>-0.87850096411663725</v>
      </c>
      <c r="H8" s="4">
        <f>('[1]Qc, Summer, S2'!H8*Main!$B$5)</f>
        <v>-0.76821296429247032</v>
      </c>
      <c r="I8" s="4">
        <f>('[1]Qc, Summer, S2'!I8*Main!$B$5)</f>
        <v>-0.34028891100170122</v>
      </c>
      <c r="J8" s="4">
        <f>('[1]Qc, Summer, S2'!J8*Main!$B$5)</f>
        <v>-5.941552414315418E-2</v>
      </c>
      <c r="K8" s="4">
        <f>('[1]Qc, Summer, S2'!K8*Main!$B$5)</f>
        <v>-5.0596893472556165E-2</v>
      </c>
      <c r="L8" s="4">
        <f>('[1]Qc, Summer, S2'!L8*Main!$B$5)</f>
        <v>0.10472123921335152</v>
      </c>
      <c r="M8" s="4">
        <f>('[1]Qc, Summer, S2'!M8*Main!$B$5)</f>
        <v>3.3731262315037445E-2</v>
      </c>
      <c r="N8" s="4">
        <f>('[1]Qc, Summer, S2'!N8*Main!$B$5)</f>
        <v>1.0913055454865053E-2</v>
      </c>
      <c r="O8" s="4">
        <f>('[1]Qc, Summer, S2'!O8*Main!$B$5)</f>
        <v>0</v>
      </c>
      <c r="P8" s="4">
        <f>('[1]Qc, Summer, S2'!P8*Main!$B$5)</f>
        <v>-8.6422580571860655E-2</v>
      </c>
      <c r="Q8" s="4">
        <f>('[1]Qc, Summer, S2'!Q8*Main!$B$5)</f>
        <v>-0.15586929710282008</v>
      </c>
      <c r="R8" s="4">
        <f>('[1]Qc, Summer, S2'!R8*Main!$B$5)</f>
        <v>-0.22371763682473364</v>
      </c>
      <c r="S8" s="4">
        <f>('[1]Qc, Summer, S2'!S8*Main!$B$5)</f>
        <v>-0.29465249728135656</v>
      </c>
      <c r="T8" s="4">
        <f>('[1]Qc, Summer, S2'!T8*Main!$B$5)</f>
        <v>-0.25386633042984064</v>
      </c>
      <c r="U8" s="4">
        <f>('[1]Qc, Summer, S2'!U8*Main!$B$5)</f>
        <v>-0.32044699199285581</v>
      </c>
      <c r="V8" s="4">
        <f>('[1]Qc, Summer, S2'!V8*Main!$B$5)</f>
        <v>-0.2226704244326001</v>
      </c>
      <c r="W8" s="4">
        <f>('[1]Qc, Summer, S2'!W8*Main!$B$5)</f>
        <v>-0.42164077893796803</v>
      </c>
      <c r="X8" s="4">
        <f>('[1]Qc, Summer, S2'!X8*Main!$B$5)</f>
        <v>-0.5131340721454225</v>
      </c>
      <c r="Y8" s="4">
        <f>('[1]Qc, Summer, S2'!Y8*Main!$B$5)</f>
        <v>-0.56780958230313028</v>
      </c>
    </row>
    <row r="9" spans="1:25" x14ac:dyDescent="0.25">
      <c r="A9">
        <v>8</v>
      </c>
      <c r="B9" s="4">
        <f>('[1]Qc, Summer, S2'!B9*Main!$B$5)</f>
        <v>-0.96019668753106757</v>
      </c>
      <c r="C9" s="4">
        <f>('[1]Qc, Summer, S2'!C9*Main!$B$5)</f>
        <v>-0.98633539331067721</v>
      </c>
      <c r="D9" s="4">
        <f>('[1]Qc, Summer, S2'!D9*Main!$B$5)</f>
        <v>-0.98618817907286982</v>
      </c>
      <c r="E9" s="4">
        <f>('[1]Qc, Summer, S2'!E9*Main!$B$5)</f>
        <v>-1.011067385262348</v>
      </c>
      <c r="F9" s="4">
        <f>('[1]Qc, Summer, S2'!F9*Main!$B$5)</f>
        <v>-0.99785081813473586</v>
      </c>
      <c r="G9" s="4">
        <f>('[1]Qc, Summer, S2'!G9*Main!$B$5)</f>
        <v>-0.97472182566141419</v>
      </c>
      <c r="H9" s="4">
        <f>('[1]Qc, Summer, S2'!H9*Main!$B$5)</f>
        <v>-0.83588244227134723</v>
      </c>
      <c r="I9" s="4">
        <f>('[1]Qc, Summer, S2'!I9*Main!$B$5)</f>
        <v>-0.68395734885394144</v>
      </c>
      <c r="J9" s="4">
        <f>('[1]Qc, Summer, S2'!J9*Main!$B$5)</f>
        <v>-0.66246407013403696</v>
      </c>
      <c r="K9" s="4">
        <f>('[1]Qc, Summer, S2'!K9*Main!$B$5)</f>
        <v>-0.66570278336580324</v>
      </c>
      <c r="L9" s="4">
        <f>('[1]Qc, Summer, S2'!L9*Main!$B$5)</f>
        <v>-0.65402378716640341</v>
      </c>
      <c r="M9" s="4">
        <f>('[1]Qc, Summer, S2'!M9*Main!$B$5)</f>
        <v>-0.62992972357856547</v>
      </c>
      <c r="N9" s="4">
        <f>('[1]Qc, Summer, S2'!N9*Main!$B$5)</f>
        <v>-0.64450393312151433</v>
      </c>
      <c r="O9" s="4">
        <f>('[1]Qc, Summer, S2'!O9*Main!$B$5)</f>
        <v>-0.67554978016137601</v>
      </c>
      <c r="P9" s="4">
        <f>('[1]Qc, Summer, S2'!P9*Main!$B$5)</f>
        <v>-0.74424975780490576</v>
      </c>
      <c r="Q9" s="4">
        <f>('[1]Qc, Summer, S2'!Q9*Main!$B$5)</f>
        <v>-0.77696403287325344</v>
      </c>
      <c r="R9" s="4">
        <f>('[1]Qc, Summer, S2'!R9*Main!$B$5)</f>
        <v>-0.78707274386937265</v>
      </c>
      <c r="S9" s="4">
        <f>('[1]Qc, Summer, S2'!S9*Main!$B$5)</f>
        <v>-0.82253501804346141</v>
      </c>
      <c r="T9" s="4">
        <f>('[1]Qc, Summer, S2'!T9*Main!$B$5)</f>
        <v>-0.80470573813121204</v>
      </c>
      <c r="U9" s="4">
        <f>('[1]Qc, Summer, S2'!U9*Main!$B$5)</f>
        <v>-0.84893543802361793</v>
      </c>
      <c r="V9" s="4">
        <f>('[1]Qc, Summer, S2'!V9*Main!$B$5)</f>
        <v>-0.88485571204866342</v>
      </c>
      <c r="W9" s="4">
        <f>('[1]Qc, Summer, S2'!W9*Main!$B$5)</f>
        <v>-0.92951069751695781</v>
      </c>
      <c r="X9" s="4">
        <f>('[1]Qc, Summer, S2'!X9*Main!$B$5)</f>
        <v>-0.96315732942475318</v>
      </c>
      <c r="Y9" s="4">
        <f>('[1]Qc, Summer, S2'!Y9*Main!$B$5)</f>
        <v>-0.98133010922522002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0.73372190888190414</v>
      </c>
      <c r="C2" s="4">
        <f>('[1]Qc, Summer, S3'!C2*Main!$B$5)</f>
        <v>0.82696857077134833</v>
      </c>
      <c r="D2" s="4">
        <f>('[1]Qc, Summer, S3'!D2*Main!$B$5)</f>
        <v>0.7715310480640839</v>
      </c>
      <c r="E2" s="4">
        <f>('[1]Qc, Summer, S3'!E2*Main!$B$5)</f>
        <v>0.76373780515434564</v>
      </c>
      <c r="F2" s="4">
        <f>('[1]Qc, Summer, S3'!F2*Main!$B$5)</f>
        <v>0.75468539199281559</v>
      </c>
      <c r="G2" s="4">
        <f>('[1]Qc, Summer, S3'!G2*Main!$B$5)</f>
        <v>0.79041860184096013</v>
      </c>
      <c r="H2" s="4">
        <f>('[1]Qc, Summer, S3'!H2*Main!$B$5)</f>
        <v>0.83037173361402883</v>
      </c>
      <c r="I2" s="4">
        <f>('[1]Qc, Summer, S3'!I2*Main!$B$5)</f>
        <v>1.5863503274870632</v>
      </c>
      <c r="J2" s="4">
        <f>('[1]Qc, Summer, S3'!J2*Main!$B$5)</f>
        <v>1.8285874586290571</v>
      </c>
      <c r="K2" s="4">
        <f>('[1]Qc, Summer, S3'!K2*Main!$B$5)</f>
        <v>1.7424193754523878</v>
      </c>
      <c r="L2" s="4">
        <f>('[1]Qc, Summer, S3'!L2*Main!$B$5)</f>
        <v>1.6845656071268207</v>
      </c>
      <c r="M2" s="4">
        <f>('[1]Qc, Summer, S3'!M2*Main!$B$5)</f>
        <v>1.7321418236674935</v>
      </c>
      <c r="N2" s="4">
        <f>('[1]Qc, Summer, S3'!N2*Main!$B$5)</f>
        <v>1.8432210588525826</v>
      </c>
      <c r="O2" s="4">
        <f>('[1]Qc, Summer, S3'!O2*Main!$B$5)</f>
        <v>1.7175762867008211</v>
      </c>
      <c r="P2" s="4">
        <f>('[1]Qc, Summer, S3'!P2*Main!$B$5)</f>
        <v>1.2285417862076409</v>
      </c>
      <c r="Q2" s="4">
        <f>('[1]Qc, Summer, S3'!Q2*Main!$B$5)</f>
        <v>1.5902299331277188</v>
      </c>
      <c r="R2" s="4">
        <f>('[1]Qc, Summer, S3'!R2*Main!$B$5)</f>
        <v>1.659246075577278</v>
      </c>
      <c r="S2" s="4">
        <f>('[1]Qc, Summer, S3'!S2*Main!$B$5)</f>
        <v>1.5093707839856312</v>
      </c>
      <c r="T2" s="4">
        <f>('[1]Qc, Summer, S3'!T2*Main!$B$5)</f>
        <v>1.1839603529685272</v>
      </c>
      <c r="U2" s="4">
        <f>('[1]Qc, Summer, S3'!U2*Main!$B$5)</f>
        <v>1.1067766196965347</v>
      </c>
      <c r="V2" s="4">
        <f>('[1]Qc, Summer, S3'!V2*Main!$B$5)</f>
        <v>1.1732744216425104</v>
      </c>
      <c r="W2" s="4">
        <f>('[1]Qc, Summer, S3'!W2*Main!$B$5)</f>
        <v>1.1305987595952978</v>
      </c>
      <c r="X2" s="4">
        <f>('[1]Qc, Summer, S3'!X2*Main!$B$5)</f>
        <v>0.78041330308347978</v>
      </c>
      <c r="Y2" s="4">
        <f>('[1]Qc, Summer, S3'!Y2*Main!$B$5)</f>
        <v>0.77374310391182621</v>
      </c>
    </row>
    <row r="3" spans="1:25" x14ac:dyDescent="0.25">
      <c r="A3">
        <v>2</v>
      </c>
      <c r="B3" s="4">
        <f>('[1]Qc, Summer, S3'!B3*Main!$B$5)</f>
        <v>3.0987688328629168E-2</v>
      </c>
      <c r="C3" s="4">
        <f>('[1]Qc, Summer, S3'!C3*Main!$B$5)</f>
        <v>-0.18780417168866165</v>
      </c>
      <c r="D3" s="4">
        <f>('[1]Qc, Summer, S3'!D3*Main!$B$5)</f>
        <v>-0.20548906452267726</v>
      </c>
      <c r="E3" s="4">
        <f>('[1]Qc, Summer, S3'!E3*Main!$B$5)</f>
        <v>-0.29438303912197716</v>
      </c>
      <c r="F3" s="4">
        <f>('[1]Qc, Summer, S3'!F3*Main!$B$5)</f>
        <v>-0.36355757569396741</v>
      </c>
      <c r="G3" s="4">
        <f>('[1]Qc, Summer, S3'!G3*Main!$B$5)</f>
        <v>-0.27607213238233264</v>
      </c>
      <c r="H3" s="4">
        <f>('[1]Qc, Summer, S3'!H3*Main!$B$5)</f>
        <v>-0.35995799573660142</v>
      </c>
      <c r="I3" s="4">
        <f>('[1]Qc, Summer, S3'!I3*Main!$B$5)</f>
        <v>0.91679736479348328</v>
      </c>
      <c r="J3" s="4">
        <f>('[1]Qc, Summer, S3'!J3*Main!$B$5)</f>
        <v>1.1812882399216817</v>
      </c>
      <c r="K3" s="4">
        <f>('[1]Qc, Summer, S3'!K3*Main!$B$5)</f>
        <v>1.486783025868571</v>
      </c>
      <c r="L3" s="4">
        <f>('[1]Qc, Summer, S3'!L3*Main!$B$5)</f>
        <v>0.85356996032496713</v>
      </c>
      <c r="M3" s="4">
        <f>('[1]Qc, Summer, S3'!M3*Main!$B$5)</f>
        <v>0.75152969370746081</v>
      </c>
      <c r="N3" s="4">
        <f>('[1]Qc, Summer, S3'!N3*Main!$B$5)</f>
        <v>0.52146958338885052</v>
      </c>
      <c r="O3" s="4">
        <f>('[1]Qc, Summer, S3'!O3*Main!$B$5)</f>
        <v>0.72711515138793481</v>
      </c>
      <c r="P3" s="4">
        <f>('[1]Qc, Summer, S3'!P3*Main!$B$5)</f>
        <v>0.30674681375814739</v>
      </c>
      <c r="Q3" s="4">
        <f>('[1]Qc, Summer, S3'!Q3*Main!$B$5)</f>
        <v>0.26339535079334786</v>
      </c>
      <c r="R3" s="4">
        <f>('[1]Qc, Summer, S3'!R3*Main!$B$5)</f>
        <v>0.30987688328629165</v>
      </c>
      <c r="S3" s="4">
        <f>('[1]Qc, Summer, S3'!S3*Main!$B$5)</f>
        <v>0.56341251506598478</v>
      </c>
      <c r="T3" s="4">
        <f>('[1]Qc, Summer, S3'!T3*Main!$B$5)</f>
        <v>1.0582765074656084</v>
      </c>
      <c r="U3" s="4">
        <f>('[1]Qc, Summer, S3'!U3*Main!$B$5)</f>
        <v>1.1064795781990311</v>
      </c>
      <c r="V3" s="4">
        <f>('[1]Qc, Summer, S3'!V3*Main!$B$5)</f>
        <v>0.86765527320161651</v>
      </c>
      <c r="W3" s="4">
        <f>('[1]Qc, Summer, S3'!W3*Main!$B$5)</f>
        <v>0.6729649485510375</v>
      </c>
      <c r="X3" s="4">
        <f>('[1]Qc, Summer, S3'!X3*Main!$B$5)</f>
        <v>0.30674681375814727</v>
      </c>
      <c r="Y3" s="4">
        <f>('[1]Qc, Summer, S3'!Y3*Main!$B$5)</f>
        <v>6.1975376657258337E-2</v>
      </c>
    </row>
    <row r="4" spans="1:25" x14ac:dyDescent="0.25">
      <c r="A4">
        <v>3</v>
      </c>
      <c r="B4" s="4">
        <f>('[1]Qc, Summer, S3'!B4*Main!$B$5)</f>
        <v>-0.18890890211035963</v>
      </c>
      <c r="C4" s="4">
        <f>('[1]Qc, Summer, S3'!C4*Main!$B$5)</f>
        <v>-0.44741582078769382</v>
      </c>
      <c r="D4" s="4">
        <f>('[1]Qc, Summer, S3'!D4*Main!$B$5)</f>
        <v>-0.78049204292964358</v>
      </c>
      <c r="E4" s="4">
        <f>('[1]Qc, Summer, S3'!E4*Main!$B$5)</f>
        <v>-0.72804496615953074</v>
      </c>
      <c r="F4" s="4">
        <f>('[1]Qc, Summer, S3'!F4*Main!$B$5)</f>
        <v>-0.72839295624236555</v>
      </c>
      <c r="G4" s="4">
        <f>('[1]Qc, Summer, S3'!G4*Main!$B$5)</f>
        <v>-0.70796096709306089</v>
      </c>
      <c r="H4" s="4">
        <f>('[1]Qc, Summer, S3'!H4*Main!$B$5)</f>
        <v>-3.8974889277505781E-2</v>
      </c>
      <c r="I4" s="4">
        <f>('[1]Qc, Summer, S3'!I4*Main!$B$5)</f>
        <v>0.85695043541536287</v>
      </c>
      <c r="J4" s="4">
        <f>('[1]Qc, Summer, S3'!J4*Main!$B$5)</f>
        <v>1.1256982051018376</v>
      </c>
      <c r="K4" s="4">
        <f>('[1]Qc, Summer, S3'!K4*Main!$B$5)</f>
        <v>1.1135682650715937</v>
      </c>
      <c r="L4" s="4">
        <f>('[1]Qc, Summer, S3'!L4*Main!$B$5)</f>
        <v>0.9203343433602863</v>
      </c>
      <c r="M4" s="4">
        <f>('[1]Qc, Summer, S3'!M4*Main!$B$5)</f>
        <v>1.174913945388484</v>
      </c>
      <c r="N4" s="4">
        <f>('[1]Qc, Summer, S3'!N4*Main!$B$5)</f>
        <v>1.0644519505229002</v>
      </c>
      <c r="O4" s="4">
        <f>('[1]Qc, Summer, S3'!O4*Main!$B$5)</f>
        <v>0.91968807606359282</v>
      </c>
      <c r="P4" s="4">
        <f>('[1]Qc, Summer, S3'!P4*Main!$B$5)</f>
        <v>0.66779296896012119</v>
      </c>
      <c r="Q4" s="4">
        <f>('[1]Qc, Summer, S3'!Q4*Main!$B$5)</f>
        <v>0.41261681250420662</v>
      </c>
      <c r="R4" s="4">
        <f>('[1]Qc, Summer, S3'!R4*Main!$B$5)</f>
        <v>0.51716297596159766</v>
      </c>
      <c r="S4" s="4">
        <f>('[1]Qc, Summer, S3'!S4*Main!$B$5)</f>
        <v>0.46193197852880563</v>
      </c>
      <c r="T4" s="4">
        <f>('[1]Qc, Summer, S3'!T4*Main!$B$5)</f>
        <v>8.6202114805095667E-2</v>
      </c>
      <c r="U4" s="4">
        <f>('[1]Qc, Summer, S3'!U4*Main!$B$5)</f>
        <v>0.36051772581692842</v>
      </c>
      <c r="V4" s="4">
        <f>('[1]Qc, Summer, S3'!V4*Main!$B$5)</f>
        <v>0.51184369898112181</v>
      </c>
      <c r="W4" s="4">
        <f>('[1]Qc, Summer, S3'!W4*Main!$B$5)</f>
        <v>0.334667033949195</v>
      </c>
      <c r="X4" s="4">
        <f>('[1]Qc, Summer, S3'!X4*Main!$B$5)</f>
        <v>-0.31945489604241334</v>
      </c>
      <c r="Y4" s="4">
        <f>('[1]Qc, Summer, S3'!Y4*Main!$B$5)</f>
        <v>-0.64770896989365145</v>
      </c>
    </row>
    <row r="5" spans="1:25" x14ac:dyDescent="0.25">
      <c r="A5">
        <v>4</v>
      </c>
      <c r="B5" s="4">
        <f>('[1]Qc, Summer, S3'!B5*Main!$B$5)</f>
        <v>-0.911696943023385</v>
      </c>
      <c r="C5" s="4">
        <f>('[1]Qc, Summer, S3'!C5*Main!$B$5)</f>
        <v>-0.89339081096607154</v>
      </c>
      <c r="D5" s="4">
        <f>('[1]Qc, Summer, S3'!D5*Main!$B$5)</f>
        <v>-0.90963428025636384</v>
      </c>
      <c r="E5" s="4">
        <f>('[1]Qc, Summer, S3'!E5*Main!$B$5)</f>
        <v>-0.94676221006274608</v>
      </c>
      <c r="F5" s="4">
        <f>('[1]Qc, Summer, S3'!F5*Main!$B$5)</f>
        <v>-0.96867800196234655</v>
      </c>
      <c r="G5" s="4">
        <f>('[1]Qc, Summer, S3'!G5*Main!$B$5)</f>
        <v>-0.9559582482323824</v>
      </c>
      <c r="H5" s="4">
        <f>('[1]Qc, Summer, S3'!H5*Main!$B$5)</f>
        <v>-0.87637384313814648</v>
      </c>
      <c r="I5" s="4">
        <f>('[1]Qc, Summer, S3'!I5*Main!$B$5)</f>
        <v>-0.60925901480889677</v>
      </c>
      <c r="J5" s="4">
        <f>('[1]Qc, Summer, S3'!J5*Main!$B$5)</f>
        <v>-0.4424411635260545</v>
      </c>
      <c r="K5" s="4">
        <f>('[1]Qc, Summer, S3'!K5*Main!$B$5)</f>
        <v>-0.47742048628345618</v>
      </c>
      <c r="L5" s="4">
        <f>('[1]Qc, Summer, S3'!L5*Main!$B$5)</f>
        <v>-0.59731275961656538</v>
      </c>
      <c r="M5" s="4">
        <f>('[1]Qc, Summer, S3'!M5*Main!$B$5)</f>
        <v>-0.64887932879209642</v>
      </c>
      <c r="N5" s="4">
        <f>('[1]Qc, Summer, S3'!N5*Main!$B$5)</f>
        <v>-0.61364217318881675</v>
      </c>
      <c r="O5" s="4">
        <f>('[1]Qc, Summer, S3'!O5*Main!$B$5)</f>
        <v>-0.65317654289005711</v>
      </c>
      <c r="P5" s="4">
        <f>('[1]Qc, Summer, S3'!P5*Main!$B$5)</f>
        <v>-0.62064663216849303</v>
      </c>
      <c r="Q5" s="4">
        <f>('[1]Qc, Summer, S3'!Q5*Main!$B$5)</f>
        <v>-0.7117045989042845</v>
      </c>
      <c r="R5" s="4">
        <f>('[1]Qc, Summer, S3'!R5*Main!$B$5)</f>
        <v>-0.83280009218482287</v>
      </c>
      <c r="S5" s="4">
        <f>('[1]Qc, Summer, S3'!S5*Main!$B$5)</f>
        <v>-0.72622918255539237</v>
      </c>
      <c r="T5" s="4">
        <f>('[1]Qc, Summer, S3'!T5*Main!$B$5)</f>
        <v>-0.50114110810420032</v>
      </c>
      <c r="U5" s="4">
        <f>('[1]Qc, Summer, S3'!U5*Main!$B$5)</f>
        <v>-0.46439992756663473</v>
      </c>
      <c r="V5" s="4">
        <f>('[1]Qc, Summer, S3'!V5*Main!$B$5)</f>
        <v>-0.45520388939699835</v>
      </c>
      <c r="W5" s="4">
        <f>('[1]Qc, Summer, S3'!W5*Main!$B$5)</f>
        <v>-0.59984811593436227</v>
      </c>
      <c r="X5" s="4">
        <f>('[1]Qc, Summer, S3'!X5*Main!$B$5)</f>
        <v>-0.75953259181458954</v>
      </c>
      <c r="Y5" s="4">
        <f>('[1]Qc, Summer, S3'!Y5*Main!$B$5)</f>
        <v>-0.77427203617059526</v>
      </c>
    </row>
    <row r="6" spans="1:25" x14ac:dyDescent="0.25">
      <c r="A6">
        <v>5</v>
      </c>
      <c r="B6" s="4">
        <f>('[1]Qc, Summer, S3'!B6*Main!$B$5)</f>
        <v>-0.55097621442855282</v>
      </c>
      <c r="C6" s="4">
        <f>('[1]Qc, Summer, S3'!C6*Main!$B$5)</f>
        <v>-0.72239103669521387</v>
      </c>
      <c r="D6" s="4">
        <f>('[1]Qc, Summer, S3'!D6*Main!$B$5)</f>
        <v>-0.85954762969213072</v>
      </c>
      <c r="E6" s="4">
        <f>('[1]Qc, Summer, S3'!E6*Main!$B$5)</f>
        <v>-0.87043111047096633</v>
      </c>
      <c r="F6" s="4">
        <f>('[1]Qc, Summer, S3'!F6*Main!$B$5)</f>
        <v>-0.87043111047096622</v>
      </c>
      <c r="G6" s="4">
        <f>('[1]Qc, Summer, S3'!G6*Main!$B$5)</f>
        <v>-0.94309071226148788</v>
      </c>
      <c r="H6" s="4">
        <f>('[1]Qc, Summer, S3'!H6*Main!$B$5)</f>
        <v>-0.83258627958092435</v>
      </c>
      <c r="I6" s="4">
        <f>('[1]Qc, Summer, S3'!I6*Main!$B$5)</f>
        <v>-0.33726422822596264</v>
      </c>
      <c r="J6" s="4">
        <f>('[1]Qc, Summer, S3'!J6*Main!$B$5)</f>
        <v>0.11242140940865421</v>
      </c>
      <c r="K6" s="4">
        <f>('[1]Qc, Summer, S3'!K6*Main!$B$5)</f>
        <v>0.37102775382394143</v>
      </c>
      <c r="L6" s="4">
        <f>('[1]Qc, Summer, S3'!L6*Main!$B$5)</f>
        <v>0.62443970968569318</v>
      </c>
      <c r="M6" s="4">
        <f>('[1]Qc, Summer, S3'!M6*Main!$B$5)</f>
        <v>0.66228454057573516</v>
      </c>
      <c r="N6" s="4">
        <f>('[1]Qc, Summer, S3'!N6*Main!$B$5)</f>
        <v>0.57459831475534384</v>
      </c>
      <c r="O6" s="4">
        <f>('[1]Qc, Summer, S3'!O6*Main!$B$5)</f>
        <v>0.46996848817699233</v>
      </c>
      <c r="P6" s="4">
        <f>('[1]Qc, Summer, S3'!P6*Main!$B$5)</f>
        <v>0.30609789690475159</v>
      </c>
      <c r="Q6" s="4">
        <f>('[1]Qc, Summer, S3'!Q6*Main!$B$5)</f>
        <v>0.19986028339316306</v>
      </c>
      <c r="R6" s="4">
        <f>('[1]Qc, Summer, S3'!R6*Main!$B$5)</f>
        <v>0.17030173900518908</v>
      </c>
      <c r="S6" s="4">
        <f>('[1]Qc, Summer, S3'!S6*Main!$B$5)</f>
        <v>0.15150299947810936</v>
      </c>
      <c r="T6" s="4">
        <f>('[1]Qc, Summer, S3'!T6*Main!$B$5)</f>
        <v>0.15614084640090864</v>
      </c>
      <c r="U6" s="4">
        <f>('[1]Qc, Summer, S3'!U6*Main!$B$5)</f>
        <v>3.7473803136218072E-2</v>
      </c>
      <c r="V6" s="4">
        <f>('[1]Qc, Summer, S3'!V6*Main!$B$5)</f>
        <v>0.32774118254448148</v>
      </c>
      <c r="W6" s="4">
        <f>('[1]Qc, Summer, S3'!W6*Main!$B$5)</f>
        <v>0.1545948974266422</v>
      </c>
      <c r="X6" s="4">
        <f>('[1]Qc, Summer, S3'!X6*Main!$B$5)</f>
        <v>8.4841679707741272E-2</v>
      </c>
      <c r="Y6" s="4">
        <f>('[1]Qc, Summer, S3'!Y6*Main!$B$5)</f>
        <v>-0.13740394483279963</v>
      </c>
    </row>
    <row r="7" spans="1:25" x14ac:dyDescent="0.25">
      <c r="A7">
        <v>6</v>
      </c>
      <c r="B7" s="4">
        <f>('[1]Qc, Summer, S3'!B7*Main!$B$5)</f>
        <v>0.40565701084750916</v>
      </c>
      <c r="C7" s="4">
        <f>('[1]Qc, Summer, S3'!C7*Main!$B$5)</f>
        <v>0.45002574640895543</v>
      </c>
      <c r="D7" s="4">
        <f>('[1]Qc, Summer, S3'!D7*Main!$B$5)</f>
        <v>0.33885037187355993</v>
      </c>
      <c r="E7" s="4">
        <f>('[1]Qc, Summer, S3'!E7*Main!$B$5)</f>
        <v>0.4065126936047655</v>
      </c>
      <c r="F7" s="4">
        <f>('[1]Qc, Summer, S3'!F7*Main!$B$5)</f>
        <v>0.41611535565842145</v>
      </c>
      <c r="G7" s="4">
        <f>('[1]Qc, Summer, S3'!G7*Main!$B$5)</f>
        <v>0.42308758553236303</v>
      </c>
      <c r="H7" s="4">
        <f>('[1]Qc, Summer, S3'!H7*Main!$B$5)</f>
        <v>0.40064968211986018</v>
      </c>
      <c r="I7" s="4">
        <f>('[1]Qc, Summer, S3'!I7*Main!$B$5)</f>
        <v>0.77258645394067005</v>
      </c>
      <c r="J7" s="4">
        <f>('[1]Qc, Summer, S3'!J7*Main!$B$5)</f>
        <v>0.86835953884544925</v>
      </c>
      <c r="K7" s="4">
        <f>('[1]Qc, Summer, S3'!K7*Main!$B$5)</f>
        <v>0.85810719173535777</v>
      </c>
      <c r="L7" s="4">
        <f>('[1]Qc, Summer, S3'!L7*Main!$B$5)</f>
        <v>0.76501207694125173</v>
      </c>
      <c r="M7" s="4">
        <f>('[1]Qc, Summer, S3'!M7*Main!$B$5)</f>
        <v>0.89575723305464228</v>
      </c>
      <c r="N7" s="4">
        <f>('[1]Qc, Summer, S3'!N7*Main!$B$5)</f>
        <v>0.93340727437392679</v>
      </c>
      <c r="O7" s="4">
        <f>('[1]Qc, Summer, S3'!O7*Main!$B$5)</f>
        <v>0.87704313423390379</v>
      </c>
      <c r="P7" s="4">
        <f>('[1]Qc, Summer, S3'!P7*Main!$B$5)</f>
        <v>0.76341163326564243</v>
      </c>
      <c r="Q7" s="4">
        <f>('[1]Qc, Summer, S3'!Q7*Main!$B$5)</f>
        <v>0.66553103342169473</v>
      </c>
      <c r="R7" s="4">
        <f>('[1]Qc, Summer, S3'!R7*Main!$B$5)</f>
        <v>0.82754030212891849</v>
      </c>
      <c r="S7" s="4">
        <f>('[1]Qc, Summer, S3'!S7*Main!$B$5)</f>
        <v>0.80167966768738996</v>
      </c>
      <c r="T7" s="4">
        <f>('[1]Qc, Summer, S3'!T7*Main!$B$5)</f>
        <v>0.61640850476437903</v>
      </c>
      <c r="U7" s="4">
        <f>('[1]Qc, Summer, S3'!U7*Main!$B$5)</f>
        <v>0.56059897381887402</v>
      </c>
      <c r="V7" s="4">
        <f>('[1]Qc, Summer, S3'!V7*Main!$B$5)</f>
        <v>0.68692310235310627</v>
      </c>
      <c r="W7" s="4">
        <f>('[1]Qc, Summer, S3'!W7*Main!$B$5)</f>
        <v>0.53614863132912005</v>
      </c>
      <c r="X7" s="4">
        <f>('[1]Qc, Summer, S3'!X7*Main!$B$5)</f>
        <v>0.39599096488590829</v>
      </c>
      <c r="Y7" s="4">
        <f>('[1]Qc, Summer, S3'!Y7*Main!$B$5)</f>
        <v>0.44709424066650266</v>
      </c>
    </row>
    <row r="8" spans="1:25" x14ac:dyDescent="0.25">
      <c r="A8">
        <v>7</v>
      </c>
      <c r="B8" s="4">
        <f>('[1]Qc, Summer, S3'!B8*Main!$B$5)</f>
        <v>-0.79048000673573027</v>
      </c>
      <c r="C8" s="4">
        <f>('[1]Qc, Summer, S3'!C8*Main!$B$5)</f>
        <v>-0.80470004869206979</v>
      </c>
      <c r="D8" s="4">
        <f>('[1]Qc, Summer, S3'!D8*Main!$B$5)</f>
        <v>-0.87139094313846721</v>
      </c>
      <c r="E8" s="4">
        <f>('[1]Qc, Summer, S3'!E8*Main!$B$5)</f>
        <v>-0.89387845134849253</v>
      </c>
      <c r="F8" s="4">
        <f>('[1]Qc, Summer, S3'!F8*Main!$B$5)</f>
        <v>-0.8376596808234299</v>
      </c>
      <c r="G8" s="4">
        <f>('[1]Qc, Summer, S3'!G8*Main!$B$5)</f>
        <v>-0.89624845834121569</v>
      </c>
      <c r="H8" s="4">
        <f>('[1]Qc, Summer, S3'!H8*Main!$B$5)</f>
        <v>-0.74539475743229799</v>
      </c>
      <c r="I8" s="4">
        <f>('[1]Qc, Summer, S3'!I8*Main!$B$5)</f>
        <v>-0.34376124682824927</v>
      </c>
      <c r="J8" s="4">
        <f>('[1]Qc, Summer, S3'!J8*Main!$B$5)</f>
        <v>-5.941552414315418E-2</v>
      </c>
      <c r="K8" s="4">
        <f>('[1]Qc, Summer, S3'!K8*Main!$B$5)</f>
        <v>-4.86127015716716E-2</v>
      </c>
      <c r="L8" s="4">
        <f>('[1]Qc, Summer, S3'!L8*Main!$B$5)</f>
        <v>0.10576845160548505</v>
      </c>
      <c r="M8" s="4">
        <f>('[1]Qc, Summer, S3'!M8*Main!$B$5)</f>
        <v>3.3400563664890019E-2</v>
      </c>
      <c r="N8" s="4">
        <f>('[1]Qc, Summer, S3'!N8*Main!$B$5)</f>
        <v>1.1133521221630005E-2</v>
      </c>
      <c r="O8" s="4">
        <f>('[1]Qc, Summer, S3'!O8*Main!$B$5)</f>
        <v>0</v>
      </c>
      <c r="P8" s="4">
        <f>('[1]Qc, Summer, S3'!P8*Main!$B$5)</f>
        <v>-8.8186306705980252E-2</v>
      </c>
      <c r="Q8" s="4">
        <f>('[1]Qc, Summer, S3'!Q8*Main!$B$5)</f>
        <v>-0.15432603673546544</v>
      </c>
      <c r="R8" s="4">
        <f>('[1]Qc, Summer, S3'!R8*Main!$B$5)</f>
        <v>-0.22597741093407439</v>
      </c>
      <c r="S8" s="4">
        <f>('[1]Qc, Summer, S3'!S8*Main!$B$5)</f>
        <v>-0.30060507298401024</v>
      </c>
      <c r="T8" s="4">
        <f>('[1]Qc, Summer, S3'!T8*Main!$B$5)</f>
        <v>-0.26163774870830514</v>
      </c>
      <c r="U8" s="4">
        <f>('[1]Qc, Summer, S3'!U8*Main!$B$5)</f>
        <v>-0.30788044328725356</v>
      </c>
      <c r="V8" s="4">
        <f>('[1]Qc, Summer, S3'!V8*Main!$B$5)</f>
        <v>-0.22046576676495061</v>
      </c>
      <c r="W8" s="4">
        <f>('[1]Qc, Summer, S3'!W8*Main!$B$5)</f>
        <v>-0.41337331268428235</v>
      </c>
      <c r="X8" s="4">
        <f>('[1]Qc, Summer, S3'!X8*Main!$B$5)</f>
        <v>-0.51837013410609001</v>
      </c>
      <c r="Y8" s="4">
        <f>('[1]Qc, Summer, S3'!Y8*Main!$B$5)</f>
        <v>-0.57343145935563655</v>
      </c>
    </row>
    <row r="9" spans="1:25" x14ac:dyDescent="0.25">
      <c r="A9">
        <v>8</v>
      </c>
      <c r="B9" s="4">
        <f>('[1]Qc, Summer, S3'!B9*Main!$B$5)</f>
        <v>-0.97979253829700774</v>
      </c>
      <c r="C9" s="4">
        <f>('[1]Qc, Summer, S3'!C9*Main!$B$5)</f>
        <v>-0.98633539331067721</v>
      </c>
      <c r="D9" s="4">
        <f>('[1]Qc, Summer, S3'!D9*Main!$B$5)</f>
        <v>-0.976226682314558</v>
      </c>
      <c r="E9" s="4">
        <f>('[1]Qc, Summer, S3'!E9*Main!$B$5)</f>
        <v>-0.9910462489205194</v>
      </c>
      <c r="F9" s="4">
        <f>('[1]Qc, Summer, S3'!F9*Main!$B$5)</f>
        <v>-0.99785081813473586</v>
      </c>
      <c r="G9" s="4">
        <f>('[1]Qc, Summer, S3'!G9*Main!$B$5)</f>
        <v>-0.9650711145162516</v>
      </c>
      <c r="H9" s="4">
        <f>('[1]Qc, Summer, S3'!H9*Main!$B$5)</f>
        <v>-0.81129766455748387</v>
      </c>
      <c r="I9" s="4">
        <f>('[1]Qc, Summer, S3'!I9*Main!$B$5)</f>
        <v>-0.67041363897564554</v>
      </c>
      <c r="J9" s="4">
        <f>('[1]Qc, Summer, S3'!J9*Main!$B$5)</f>
        <v>-0.66246407013403696</v>
      </c>
      <c r="K9" s="4">
        <f>('[1]Qc, Summer, S3'!K9*Main!$B$5)</f>
        <v>-0.65264978761353276</v>
      </c>
      <c r="L9" s="4">
        <f>('[1]Qc, Summer, S3'!L9*Main!$B$5)</f>
        <v>-0.64761178925300733</v>
      </c>
      <c r="M9" s="4">
        <f>('[1]Qc, Summer, S3'!M9*Main!$B$5)</f>
        <v>-0.63629265007935909</v>
      </c>
      <c r="N9" s="4">
        <f>('[1]Qc, Summer, S3'!N9*Main!$B$5)</f>
        <v>-0.65101407386011556</v>
      </c>
      <c r="O9" s="4">
        <f>('[1]Qc, Summer, S3'!O9*Main!$B$5)</f>
        <v>-0.6823052779629899</v>
      </c>
      <c r="P9" s="4">
        <f>('[1]Qc, Summer, S3'!P9*Main!$B$5)</f>
        <v>-0.75913475296100386</v>
      </c>
      <c r="Q9" s="4">
        <f>('[1]Qc, Summer, S3'!Q9*Main!$B$5)</f>
        <v>-0.77696403287325344</v>
      </c>
      <c r="R9" s="4">
        <f>('[1]Qc, Summer, S3'!R9*Main!$B$5)</f>
        <v>-0.81919816198648998</v>
      </c>
      <c r="S9" s="4">
        <f>('[1]Qc, Summer, S3'!S9*Main!$B$5)</f>
        <v>-0.7983428116304182</v>
      </c>
      <c r="T9" s="4">
        <f>('[1]Qc, Summer, S3'!T9*Main!$B$5)</f>
        <v>-0.81291702117336728</v>
      </c>
      <c r="U9" s="4">
        <f>('[1]Qc, Summer, S3'!U9*Main!$B$5)</f>
        <v>-0.85742479240385405</v>
      </c>
      <c r="V9" s="4">
        <f>('[1]Qc, Summer, S3'!V9*Main!$B$5)</f>
        <v>-0.90291399188639121</v>
      </c>
      <c r="W9" s="4">
        <f>('[1]Qc, Summer, S3'!W9*Main!$B$5)</f>
        <v>-0.92012170057234188</v>
      </c>
      <c r="X9" s="4">
        <f>('[1]Qc, Summer, S3'!X9*Main!$B$5)</f>
        <v>-0.93454869587748335</v>
      </c>
      <c r="Y9" s="4">
        <f>('[1]Qc, Summer, S3'!Y9*Main!$B$5)</f>
        <v>-0.99104624892051929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1.2363700359735388</v>
      </c>
      <c r="C2" s="4">
        <f>('FL Characterization'!C$4-'FL Characterization'!C$2)*VLOOKUP($A2,'FL Ratio'!$A$2:$B$9,2,FALSE)</f>
        <v>1.3610865060321731</v>
      </c>
      <c r="D2" s="4">
        <f>('FL Characterization'!D$4-'FL Characterization'!D$2)*VLOOKUP($A2,'FL Ratio'!$A$2:$B$9,2,FALSE)</f>
        <v>1.7715833753246224</v>
      </c>
      <c r="E2" s="4">
        <f>('FL Characterization'!E$4-'FL Characterization'!E$2)*VLOOKUP($A2,'FL Ratio'!$A$2:$B$9,2,FALSE)</f>
        <v>2.031049104439675</v>
      </c>
      <c r="F2" s="4">
        <f>('FL Characterization'!F$4-'FL Characterization'!F$2)*VLOOKUP($A2,'FL Ratio'!$A$2:$B$9,2,FALSE)</f>
        <v>2.3880520330775554</v>
      </c>
      <c r="G2" s="4">
        <f>('FL Characterization'!G$4-'FL Characterization'!G$2)*VLOOKUP($A2,'FL Ratio'!$A$2:$B$9,2,FALSE)</f>
        <v>2.791460891030273</v>
      </c>
      <c r="H2" s="4">
        <f>('FL Characterization'!H$4-'FL Characterization'!H$2)*VLOOKUP($A2,'FL Ratio'!$A$2:$B$9,2,FALSE)</f>
        <v>2.4883371210545553</v>
      </c>
      <c r="I2" s="4">
        <f>('FL Characterization'!I$4-'FL Characterization'!I$2)*VLOOKUP($A2,'FL Ratio'!$A$2:$B$9,2,FALSE)</f>
        <v>3.5573513337288762</v>
      </c>
      <c r="J2" s="4">
        <f>('FL Characterization'!J$4-'FL Characterization'!J$2)*VLOOKUP($A2,'FL Ratio'!$A$2:$B$9,2,FALSE)</f>
        <v>3.2634727959354168</v>
      </c>
      <c r="K2" s="4">
        <f>('FL Characterization'!K$4-'FL Characterization'!K$2)*VLOOKUP($A2,'FL Ratio'!$A$2:$B$9,2,FALSE)</f>
        <v>3.6859028630631139</v>
      </c>
      <c r="L2" s="4">
        <f>('FL Characterization'!L$4-'FL Characterization'!L$2)*VLOOKUP($A2,'FL Ratio'!$A$2:$B$9,2,FALSE)</f>
        <v>3.788122601478253</v>
      </c>
      <c r="M2" s="4">
        <f>('FL Characterization'!M$4-'FL Characterization'!M$2)*VLOOKUP($A2,'FL Ratio'!$A$2:$B$9,2,FALSE)</f>
        <v>3.5137960176702352</v>
      </c>
      <c r="N2" s="4">
        <f>('FL Characterization'!N$4-'FL Characterization'!N$2)*VLOOKUP($A2,'FL Ratio'!$A$2:$B$9,2,FALSE)</f>
        <v>3.3147581533464456</v>
      </c>
      <c r="O2" s="4">
        <f>('FL Characterization'!O$4-'FL Characterization'!O$2)*VLOOKUP($A2,'FL Ratio'!$A$2:$B$9,2,FALSE)</f>
        <v>3.0517141769608518</v>
      </c>
      <c r="P2" s="4">
        <f>('FL Characterization'!P$4-'FL Characterization'!P$2)*VLOOKUP($A2,'FL Ratio'!$A$2:$B$9,2,FALSE)</f>
        <v>2.810961482614704</v>
      </c>
      <c r="Q2" s="4">
        <f>('FL Characterization'!Q$4-'FL Characterization'!Q$2)*VLOOKUP($A2,'FL Ratio'!$A$2:$B$9,2,FALSE)</f>
        <v>2.5298293806725241</v>
      </c>
      <c r="R2" s="4">
        <f>('FL Characterization'!R$4-'FL Characterization'!R$2)*VLOOKUP($A2,'FL Ratio'!$A$2:$B$9,2,FALSE)</f>
        <v>2.5034975897534251</v>
      </c>
      <c r="S2" s="4">
        <f>('FL Characterization'!S$4-'FL Characterization'!S$2)*VLOOKUP($A2,'FL Ratio'!$A$2:$B$9,2,FALSE)</f>
        <v>1.9835474439032372</v>
      </c>
      <c r="T2" s="4">
        <f>('FL Characterization'!T$4-'FL Characterization'!T$2)*VLOOKUP($A2,'FL Ratio'!$A$2:$B$9,2,FALSE)</f>
        <v>1.6411485579532574</v>
      </c>
      <c r="U2" s="4">
        <f>('FL Characterization'!U$4-'FL Characterization'!U$2)*VLOOKUP($A2,'FL Ratio'!$A$2:$B$9,2,FALSE)</f>
        <v>1.9474396759914165</v>
      </c>
      <c r="V2" s="4">
        <f>('FL Characterization'!V$4-'FL Characterization'!V$2)*VLOOKUP($A2,'FL Ratio'!$A$2:$B$9,2,FALSE)</f>
        <v>1.9842493967170751</v>
      </c>
      <c r="W2" s="4">
        <f>('FL Characterization'!W$4-'FL Characterization'!W$2)*VLOOKUP($A2,'FL Ratio'!$A$2:$B$9,2,FALSE)</f>
        <v>2.2675986423029628</v>
      </c>
      <c r="X2" s="4">
        <f>('FL Characterization'!X$4-'FL Characterization'!X$2)*VLOOKUP($A2,'FL Ratio'!$A$2:$B$9,2,FALSE)</f>
        <v>1.1010386697056447</v>
      </c>
      <c r="Y2" s="4">
        <f>('FL Characterization'!Y$4-'FL Characterization'!Y$2)*VLOOKUP($A2,'FL Ratio'!$A$2:$B$9,2,FALSE)</f>
        <v>1.0571238168399169</v>
      </c>
    </row>
    <row r="3" spans="1:25" x14ac:dyDescent="0.25">
      <c r="A3">
        <v>2</v>
      </c>
      <c r="B3" s="4">
        <f>('FL Characterization'!B$4-'FL Characterization'!B$2)*VLOOKUP($A3,'FL Ratio'!$A$2:$B$9,2,FALSE)</f>
        <v>1.0303083633112822</v>
      </c>
      <c r="C3" s="4">
        <f>('FL Characterization'!C$4-'FL Characterization'!C$2)*VLOOKUP($A3,'FL Ratio'!$A$2:$B$9,2,FALSE)</f>
        <v>1.1342387550268107</v>
      </c>
      <c r="D3" s="4">
        <f>('FL Characterization'!D$4-'FL Characterization'!D$2)*VLOOKUP($A3,'FL Ratio'!$A$2:$B$9,2,FALSE)</f>
        <v>1.4763194794371852</v>
      </c>
      <c r="E3" s="4">
        <f>('FL Characterization'!E$4-'FL Characterization'!E$2)*VLOOKUP($A3,'FL Ratio'!$A$2:$B$9,2,FALSE)</f>
        <v>1.6925409203663957</v>
      </c>
      <c r="F3" s="4">
        <f>('FL Characterization'!F$4-'FL Characterization'!F$2)*VLOOKUP($A3,'FL Ratio'!$A$2:$B$9,2,FALSE)</f>
        <v>1.9900433608979626</v>
      </c>
      <c r="G3" s="4">
        <f>('FL Characterization'!G$4-'FL Characterization'!G$2)*VLOOKUP($A3,'FL Ratio'!$A$2:$B$9,2,FALSE)</f>
        <v>2.3262174091918939</v>
      </c>
      <c r="H3" s="4">
        <f>('FL Characterization'!H$4-'FL Characterization'!H$2)*VLOOKUP($A3,'FL Ratio'!$A$2:$B$9,2,FALSE)</f>
        <v>2.0736142675454623</v>
      </c>
      <c r="I3" s="4">
        <f>('FL Characterization'!I$4-'FL Characterization'!I$2)*VLOOKUP($A3,'FL Ratio'!$A$2:$B$9,2,FALSE)</f>
        <v>2.9644594447740631</v>
      </c>
      <c r="J3" s="4">
        <f>('FL Characterization'!J$4-'FL Characterization'!J$2)*VLOOKUP($A3,'FL Ratio'!$A$2:$B$9,2,FALSE)</f>
        <v>2.7195606632795135</v>
      </c>
      <c r="K3" s="4">
        <f>('FL Characterization'!K$4-'FL Characterization'!K$2)*VLOOKUP($A3,'FL Ratio'!$A$2:$B$9,2,FALSE)</f>
        <v>3.0715857192192613</v>
      </c>
      <c r="L3" s="4">
        <f>('FL Characterization'!L$4-'FL Characterization'!L$2)*VLOOKUP($A3,'FL Ratio'!$A$2:$B$9,2,FALSE)</f>
        <v>3.1567688345652103</v>
      </c>
      <c r="M3" s="4">
        <f>('FL Characterization'!M$4-'FL Characterization'!M$2)*VLOOKUP($A3,'FL Ratio'!$A$2:$B$9,2,FALSE)</f>
        <v>2.9281633480585292</v>
      </c>
      <c r="N3" s="4">
        <f>('FL Characterization'!N$4-'FL Characterization'!N$2)*VLOOKUP($A3,'FL Ratio'!$A$2:$B$9,2,FALSE)</f>
        <v>2.7622984611220378</v>
      </c>
      <c r="O3" s="4">
        <f>('FL Characterization'!O$4-'FL Characterization'!O$2)*VLOOKUP($A3,'FL Ratio'!$A$2:$B$9,2,FALSE)</f>
        <v>2.5430951474673762</v>
      </c>
      <c r="P3" s="4">
        <f>('FL Characterization'!P$4-'FL Characterization'!P$2)*VLOOKUP($A3,'FL Ratio'!$A$2:$B$9,2,FALSE)</f>
        <v>2.3424679021789196</v>
      </c>
      <c r="Q3" s="4">
        <f>('FL Characterization'!Q$4-'FL Characterization'!Q$2)*VLOOKUP($A3,'FL Ratio'!$A$2:$B$9,2,FALSE)</f>
        <v>2.1081911505604367</v>
      </c>
      <c r="R3" s="4">
        <f>('FL Characterization'!R$4-'FL Characterization'!R$2)*VLOOKUP($A3,'FL Ratio'!$A$2:$B$9,2,FALSE)</f>
        <v>2.0862479914611871</v>
      </c>
      <c r="S3" s="4">
        <f>('FL Characterization'!S$4-'FL Characterization'!S$2)*VLOOKUP($A3,'FL Ratio'!$A$2:$B$9,2,FALSE)</f>
        <v>1.6529562032526974</v>
      </c>
      <c r="T3" s="4">
        <f>('FL Characterization'!T$4-'FL Characterization'!T$2)*VLOOKUP($A3,'FL Ratio'!$A$2:$B$9,2,FALSE)</f>
        <v>1.3676237982943811</v>
      </c>
      <c r="U3" s="4">
        <f>('FL Characterization'!U$4-'FL Characterization'!U$2)*VLOOKUP($A3,'FL Ratio'!$A$2:$B$9,2,FALSE)</f>
        <v>1.6228663966595136</v>
      </c>
      <c r="V3" s="4">
        <f>('FL Characterization'!V$4-'FL Characterization'!V$2)*VLOOKUP($A3,'FL Ratio'!$A$2:$B$9,2,FALSE)</f>
        <v>1.6535411639308957</v>
      </c>
      <c r="W3" s="4">
        <f>('FL Characterization'!W$4-'FL Characterization'!W$2)*VLOOKUP($A3,'FL Ratio'!$A$2:$B$9,2,FALSE)</f>
        <v>1.8896655352524689</v>
      </c>
      <c r="X3" s="4">
        <f>('FL Characterization'!X$4-'FL Characterization'!X$2)*VLOOKUP($A3,'FL Ratio'!$A$2:$B$9,2,FALSE)</f>
        <v>0.91753222475470386</v>
      </c>
      <c r="Y3" s="4">
        <f>('FL Characterization'!Y$4-'FL Characterization'!Y$2)*VLOOKUP($A3,'FL Ratio'!$A$2:$B$9,2,FALSE)</f>
        <v>0.8809365140332639</v>
      </c>
    </row>
    <row r="4" spans="1:25" x14ac:dyDescent="0.25">
      <c r="A4">
        <v>3</v>
      </c>
      <c r="B4" s="4">
        <f>('FL Characterization'!B$4-'FL Characterization'!B$2)*VLOOKUP($A4,'FL Ratio'!$A$2:$B$9,2,FALSE)</f>
        <v>0.82424669064902567</v>
      </c>
      <c r="C4" s="4">
        <f>('FL Characterization'!C$4-'FL Characterization'!C$2)*VLOOKUP($A4,'FL Ratio'!$A$2:$B$9,2,FALSE)</f>
        <v>0.90739100402144868</v>
      </c>
      <c r="D4" s="4">
        <f>('FL Characterization'!D$4-'FL Characterization'!D$2)*VLOOKUP($A4,'FL Ratio'!$A$2:$B$9,2,FALSE)</f>
        <v>1.1810555835497483</v>
      </c>
      <c r="E4" s="4">
        <f>('FL Characterization'!E$4-'FL Characterization'!E$2)*VLOOKUP($A4,'FL Ratio'!$A$2:$B$9,2,FALSE)</f>
        <v>1.3540327362931166</v>
      </c>
      <c r="F4" s="4">
        <f>('FL Characterization'!F$4-'FL Characterization'!F$2)*VLOOKUP($A4,'FL Ratio'!$A$2:$B$9,2,FALSE)</f>
        <v>1.5920346887183703</v>
      </c>
      <c r="G4" s="4">
        <f>('FL Characterization'!G$4-'FL Characterization'!G$2)*VLOOKUP($A4,'FL Ratio'!$A$2:$B$9,2,FALSE)</f>
        <v>1.8609739273535153</v>
      </c>
      <c r="H4" s="4">
        <f>('FL Characterization'!H$4-'FL Characterization'!H$2)*VLOOKUP($A4,'FL Ratio'!$A$2:$B$9,2,FALSE)</f>
        <v>1.65889141403637</v>
      </c>
      <c r="I4" s="4">
        <f>('FL Characterization'!I$4-'FL Characterization'!I$2)*VLOOKUP($A4,'FL Ratio'!$A$2:$B$9,2,FALSE)</f>
        <v>2.3715675558192504</v>
      </c>
      <c r="J4" s="4">
        <f>('FL Characterization'!J$4-'FL Characterization'!J$2)*VLOOKUP($A4,'FL Ratio'!$A$2:$B$9,2,FALSE)</f>
        <v>2.1756485306236111</v>
      </c>
      <c r="K4" s="4">
        <f>('FL Characterization'!K$4-'FL Characterization'!K$2)*VLOOKUP($A4,'FL Ratio'!$A$2:$B$9,2,FALSE)</f>
        <v>2.4572685753754091</v>
      </c>
      <c r="L4" s="4">
        <f>('FL Characterization'!L$4-'FL Characterization'!L$2)*VLOOKUP($A4,'FL Ratio'!$A$2:$B$9,2,FALSE)</f>
        <v>2.5254150676521685</v>
      </c>
      <c r="M4" s="4">
        <f>('FL Characterization'!M$4-'FL Characterization'!M$2)*VLOOKUP($A4,'FL Ratio'!$A$2:$B$9,2,FALSE)</f>
        <v>2.3425306784468232</v>
      </c>
      <c r="N4" s="4">
        <f>('FL Characterization'!N$4-'FL Characterization'!N$2)*VLOOKUP($A4,'FL Ratio'!$A$2:$B$9,2,FALSE)</f>
        <v>2.2098387688976304</v>
      </c>
      <c r="O4" s="4">
        <f>('FL Characterization'!O$4-'FL Characterization'!O$2)*VLOOKUP($A4,'FL Ratio'!$A$2:$B$9,2,FALSE)</f>
        <v>2.034476117973901</v>
      </c>
      <c r="P4" s="4">
        <f>('FL Characterization'!P$4-'FL Characterization'!P$2)*VLOOKUP($A4,'FL Ratio'!$A$2:$B$9,2,FALSE)</f>
        <v>1.8739743217431357</v>
      </c>
      <c r="Q4" s="4">
        <f>('FL Characterization'!Q$4-'FL Characterization'!Q$2)*VLOOKUP($A4,'FL Ratio'!$A$2:$B$9,2,FALSE)</f>
        <v>1.6865529204483494</v>
      </c>
      <c r="R4" s="4">
        <f>('FL Characterization'!R$4-'FL Characterization'!R$2)*VLOOKUP($A4,'FL Ratio'!$A$2:$B$9,2,FALSE)</f>
        <v>1.6689983931689498</v>
      </c>
      <c r="S4" s="4">
        <f>('FL Characterization'!S$4-'FL Characterization'!S$2)*VLOOKUP($A4,'FL Ratio'!$A$2:$B$9,2,FALSE)</f>
        <v>1.3223649626021581</v>
      </c>
      <c r="T4" s="4">
        <f>('FL Characterization'!T$4-'FL Characterization'!T$2)*VLOOKUP($A4,'FL Ratio'!$A$2:$B$9,2,FALSE)</f>
        <v>1.094099038635505</v>
      </c>
      <c r="U4" s="4">
        <f>('FL Characterization'!U$4-'FL Characterization'!U$2)*VLOOKUP($A4,'FL Ratio'!$A$2:$B$9,2,FALSE)</f>
        <v>1.2982931173276109</v>
      </c>
      <c r="V4" s="4">
        <f>('FL Characterization'!V$4-'FL Characterization'!V$2)*VLOOKUP($A4,'FL Ratio'!$A$2:$B$9,2,FALSE)</f>
        <v>1.3228329311447167</v>
      </c>
      <c r="W4" s="4">
        <f>('FL Characterization'!W$4-'FL Characterization'!W$2)*VLOOKUP($A4,'FL Ratio'!$A$2:$B$9,2,FALSE)</f>
        <v>1.5117324282019751</v>
      </c>
      <c r="X4" s="4">
        <f>('FL Characterization'!X$4-'FL Characterization'!X$2)*VLOOKUP($A4,'FL Ratio'!$A$2:$B$9,2,FALSE)</f>
        <v>0.73402577980376316</v>
      </c>
      <c r="Y4" s="4">
        <f>('FL Characterization'!Y$4-'FL Characterization'!Y$2)*VLOOKUP($A4,'FL Ratio'!$A$2:$B$9,2,FALSE)</f>
        <v>0.70474921122661116</v>
      </c>
    </row>
    <row r="5" spans="1:25" x14ac:dyDescent="0.25">
      <c r="A5">
        <v>4</v>
      </c>
      <c r="B5" s="4">
        <f>('FL Characterization'!B$4-'FL Characterization'!B$2)*VLOOKUP($A5,'FL Ratio'!$A$2:$B$9,2,FALSE)</f>
        <v>0.61818501798676939</v>
      </c>
      <c r="C5" s="4">
        <f>('FL Characterization'!C$4-'FL Characterization'!C$2)*VLOOKUP($A5,'FL Ratio'!$A$2:$B$9,2,FALSE)</f>
        <v>0.68054325301608654</v>
      </c>
      <c r="D5" s="4">
        <f>('FL Characterization'!D$4-'FL Characterization'!D$2)*VLOOKUP($A5,'FL Ratio'!$A$2:$B$9,2,FALSE)</f>
        <v>0.8857916876623112</v>
      </c>
      <c r="E5" s="4">
        <f>('FL Characterization'!E$4-'FL Characterization'!E$2)*VLOOKUP($A5,'FL Ratio'!$A$2:$B$9,2,FALSE)</f>
        <v>1.0155245522198375</v>
      </c>
      <c r="F5" s="4">
        <f>('FL Characterization'!F$4-'FL Characterization'!F$2)*VLOOKUP($A5,'FL Ratio'!$A$2:$B$9,2,FALSE)</f>
        <v>1.1940260165387777</v>
      </c>
      <c r="G5" s="4">
        <f>('FL Characterization'!G$4-'FL Characterization'!G$2)*VLOOKUP($A5,'FL Ratio'!$A$2:$B$9,2,FALSE)</f>
        <v>1.3957304455151365</v>
      </c>
      <c r="H5" s="4">
        <f>('FL Characterization'!H$4-'FL Characterization'!H$2)*VLOOKUP($A5,'FL Ratio'!$A$2:$B$9,2,FALSE)</f>
        <v>1.2441685605272776</v>
      </c>
      <c r="I5" s="4">
        <f>('FL Characterization'!I$4-'FL Characterization'!I$2)*VLOOKUP($A5,'FL Ratio'!$A$2:$B$9,2,FALSE)</f>
        <v>1.7786756668644381</v>
      </c>
      <c r="J5" s="4">
        <f>('FL Characterization'!J$4-'FL Characterization'!J$2)*VLOOKUP($A5,'FL Ratio'!$A$2:$B$9,2,FALSE)</f>
        <v>1.6317363979677084</v>
      </c>
      <c r="K5" s="4">
        <f>('FL Characterization'!K$4-'FL Characterization'!K$2)*VLOOKUP($A5,'FL Ratio'!$A$2:$B$9,2,FALSE)</f>
        <v>1.8429514315315569</v>
      </c>
      <c r="L5" s="4">
        <f>('FL Characterization'!L$4-'FL Characterization'!L$2)*VLOOKUP($A5,'FL Ratio'!$A$2:$B$9,2,FALSE)</f>
        <v>1.8940613007391265</v>
      </c>
      <c r="M5" s="4">
        <f>('FL Characterization'!M$4-'FL Characterization'!M$2)*VLOOKUP($A5,'FL Ratio'!$A$2:$B$9,2,FALSE)</f>
        <v>1.7568980088351176</v>
      </c>
      <c r="N5" s="4">
        <f>('FL Characterization'!N$4-'FL Characterization'!N$2)*VLOOKUP($A5,'FL Ratio'!$A$2:$B$9,2,FALSE)</f>
        <v>1.6573790766732228</v>
      </c>
      <c r="O5" s="4">
        <f>('FL Characterization'!O$4-'FL Characterization'!O$2)*VLOOKUP($A5,'FL Ratio'!$A$2:$B$9,2,FALSE)</f>
        <v>1.5258570884804259</v>
      </c>
      <c r="P5" s="4">
        <f>('FL Characterization'!P$4-'FL Characterization'!P$2)*VLOOKUP($A5,'FL Ratio'!$A$2:$B$9,2,FALSE)</f>
        <v>1.405480741307352</v>
      </c>
      <c r="Q5" s="4">
        <f>('FL Characterization'!Q$4-'FL Characterization'!Q$2)*VLOOKUP($A5,'FL Ratio'!$A$2:$B$9,2,FALSE)</f>
        <v>1.264914690336262</v>
      </c>
      <c r="R5" s="4">
        <f>('FL Characterization'!R$4-'FL Characterization'!R$2)*VLOOKUP($A5,'FL Ratio'!$A$2:$B$9,2,FALSE)</f>
        <v>1.2517487948767125</v>
      </c>
      <c r="S5" s="4">
        <f>('FL Characterization'!S$4-'FL Characterization'!S$2)*VLOOKUP($A5,'FL Ratio'!$A$2:$B$9,2,FALSE)</f>
        <v>0.99177372195161861</v>
      </c>
      <c r="T5" s="4">
        <f>('FL Characterization'!T$4-'FL Characterization'!T$2)*VLOOKUP($A5,'FL Ratio'!$A$2:$B$9,2,FALSE)</f>
        <v>0.82057427897662871</v>
      </c>
      <c r="U5" s="4">
        <f>('FL Characterization'!U$4-'FL Characterization'!U$2)*VLOOKUP($A5,'FL Ratio'!$A$2:$B$9,2,FALSE)</f>
        <v>0.97371983799570827</v>
      </c>
      <c r="V5" s="4">
        <f>('FL Characterization'!V$4-'FL Characterization'!V$2)*VLOOKUP($A5,'FL Ratio'!$A$2:$B$9,2,FALSE)</f>
        <v>0.99212469835853756</v>
      </c>
      <c r="W5" s="4">
        <f>('FL Characterization'!W$4-'FL Characterization'!W$2)*VLOOKUP($A5,'FL Ratio'!$A$2:$B$9,2,FALSE)</f>
        <v>1.1337993211514814</v>
      </c>
      <c r="X5" s="4">
        <f>('FL Characterization'!X$4-'FL Characterization'!X$2)*VLOOKUP($A5,'FL Ratio'!$A$2:$B$9,2,FALSE)</f>
        <v>0.55051933485282234</v>
      </c>
      <c r="Y5" s="4">
        <f>('FL Characterization'!Y$4-'FL Characterization'!Y$2)*VLOOKUP($A5,'FL Ratio'!$A$2:$B$9,2,FALSE)</f>
        <v>0.52856190841995843</v>
      </c>
    </row>
    <row r="6" spans="1:25" x14ac:dyDescent="0.25">
      <c r="A6">
        <v>5</v>
      </c>
      <c r="B6" s="4">
        <f>('FL Characterization'!B$4-'FL Characterization'!B$2)*VLOOKUP($A6,'FL Ratio'!$A$2:$B$9,2,FALSE)</f>
        <v>0.61818501798676939</v>
      </c>
      <c r="C6" s="4">
        <f>('FL Characterization'!C$4-'FL Characterization'!C$2)*VLOOKUP($A6,'FL Ratio'!$A$2:$B$9,2,FALSE)</f>
        <v>0.68054325301608654</v>
      </c>
      <c r="D6" s="4">
        <f>('FL Characterization'!D$4-'FL Characterization'!D$2)*VLOOKUP($A6,'FL Ratio'!$A$2:$B$9,2,FALSE)</f>
        <v>0.8857916876623112</v>
      </c>
      <c r="E6" s="4">
        <f>('FL Characterization'!E$4-'FL Characterization'!E$2)*VLOOKUP($A6,'FL Ratio'!$A$2:$B$9,2,FALSE)</f>
        <v>1.0155245522198375</v>
      </c>
      <c r="F6" s="4">
        <f>('FL Characterization'!F$4-'FL Characterization'!F$2)*VLOOKUP($A6,'FL Ratio'!$A$2:$B$9,2,FALSE)</f>
        <v>1.1940260165387777</v>
      </c>
      <c r="G6" s="4">
        <f>('FL Characterization'!G$4-'FL Characterization'!G$2)*VLOOKUP($A6,'FL Ratio'!$A$2:$B$9,2,FALSE)</f>
        <v>1.3957304455151365</v>
      </c>
      <c r="H6" s="4">
        <f>('FL Characterization'!H$4-'FL Characterization'!H$2)*VLOOKUP($A6,'FL Ratio'!$A$2:$B$9,2,FALSE)</f>
        <v>1.2441685605272776</v>
      </c>
      <c r="I6" s="4">
        <f>('FL Characterization'!I$4-'FL Characterization'!I$2)*VLOOKUP($A6,'FL Ratio'!$A$2:$B$9,2,FALSE)</f>
        <v>1.7786756668644381</v>
      </c>
      <c r="J6" s="4">
        <f>('FL Characterization'!J$4-'FL Characterization'!J$2)*VLOOKUP($A6,'FL Ratio'!$A$2:$B$9,2,FALSE)</f>
        <v>1.6317363979677084</v>
      </c>
      <c r="K6" s="4">
        <f>('FL Characterization'!K$4-'FL Characterization'!K$2)*VLOOKUP($A6,'FL Ratio'!$A$2:$B$9,2,FALSE)</f>
        <v>1.8429514315315569</v>
      </c>
      <c r="L6" s="4">
        <f>('FL Characterization'!L$4-'FL Characterization'!L$2)*VLOOKUP($A6,'FL Ratio'!$A$2:$B$9,2,FALSE)</f>
        <v>1.8940613007391265</v>
      </c>
      <c r="M6" s="4">
        <f>('FL Characterization'!M$4-'FL Characterization'!M$2)*VLOOKUP($A6,'FL Ratio'!$A$2:$B$9,2,FALSE)</f>
        <v>1.7568980088351176</v>
      </c>
      <c r="N6" s="4">
        <f>('FL Characterization'!N$4-'FL Characterization'!N$2)*VLOOKUP($A6,'FL Ratio'!$A$2:$B$9,2,FALSE)</f>
        <v>1.6573790766732228</v>
      </c>
      <c r="O6" s="4">
        <f>('FL Characterization'!O$4-'FL Characterization'!O$2)*VLOOKUP($A6,'FL Ratio'!$A$2:$B$9,2,FALSE)</f>
        <v>1.5258570884804259</v>
      </c>
      <c r="P6" s="4">
        <f>('FL Characterization'!P$4-'FL Characterization'!P$2)*VLOOKUP($A6,'FL Ratio'!$A$2:$B$9,2,FALSE)</f>
        <v>1.405480741307352</v>
      </c>
      <c r="Q6" s="4">
        <f>('FL Characterization'!Q$4-'FL Characterization'!Q$2)*VLOOKUP($A6,'FL Ratio'!$A$2:$B$9,2,FALSE)</f>
        <v>1.264914690336262</v>
      </c>
      <c r="R6" s="4">
        <f>('FL Characterization'!R$4-'FL Characterization'!R$2)*VLOOKUP($A6,'FL Ratio'!$A$2:$B$9,2,FALSE)</f>
        <v>1.2517487948767125</v>
      </c>
      <c r="S6" s="4">
        <f>('FL Characterization'!S$4-'FL Characterization'!S$2)*VLOOKUP($A6,'FL Ratio'!$A$2:$B$9,2,FALSE)</f>
        <v>0.99177372195161861</v>
      </c>
      <c r="T6" s="4">
        <f>('FL Characterization'!T$4-'FL Characterization'!T$2)*VLOOKUP($A6,'FL Ratio'!$A$2:$B$9,2,FALSE)</f>
        <v>0.82057427897662871</v>
      </c>
      <c r="U6" s="4">
        <f>('FL Characterization'!U$4-'FL Characterization'!U$2)*VLOOKUP($A6,'FL Ratio'!$A$2:$B$9,2,FALSE)</f>
        <v>0.97371983799570827</v>
      </c>
      <c r="V6" s="4">
        <f>('FL Characterization'!V$4-'FL Characterization'!V$2)*VLOOKUP($A6,'FL Ratio'!$A$2:$B$9,2,FALSE)</f>
        <v>0.99212469835853756</v>
      </c>
      <c r="W6" s="4">
        <f>('FL Characterization'!W$4-'FL Characterization'!W$2)*VLOOKUP($A6,'FL Ratio'!$A$2:$B$9,2,FALSE)</f>
        <v>1.1337993211514814</v>
      </c>
      <c r="X6" s="4">
        <f>('FL Characterization'!X$4-'FL Characterization'!X$2)*VLOOKUP($A6,'FL Ratio'!$A$2:$B$9,2,FALSE)</f>
        <v>0.55051933485282234</v>
      </c>
      <c r="Y6" s="4">
        <f>('FL Characterization'!Y$4-'FL Characterization'!Y$2)*VLOOKUP($A6,'FL Ratio'!$A$2:$B$9,2,FALSE)</f>
        <v>0.52856190841995843</v>
      </c>
    </row>
    <row r="7" spans="1:25" x14ac:dyDescent="0.25">
      <c r="A7">
        <v>6</v>
      </c>
      <c r="B7" s="4">
        <f>('FL Characterization'!B$4-'FL Characterization'!B$2)*VLOOKUP($A7,'FL Ratio'!$A$2:$B$9,2,FALSE)</f>
        <v>0.61818501798676939</v>
      </c>
      <c r="C7" s="4">
        <f>('FL Characterization'!C$4-'FL Characterization'!C$2)*VLOOKUP($A7,'FL Ratio'!$A$2:$B$9,2,FALSE)</f>
        <v>0.68054325301608654</v>
      </c>
      <c r="D7" s="4">
        <f>('FL Characterization'!D$4-'FL Characterization'!D$2)*VLOOKUP($A7,'FL Ratio'!$A$2:$B$9,2,FALSE)</f>
        <v>0.8857916876623112</v>
      </c>
      <c r="E7" s="4">
        <f>('FL Characterization'!E$4-'FL Characterization'!E$2)*VLOOKUP($A7,'FL Ratio'!$A$2:$B$9,2,FALSE)</f>
        <v>1.0155245522198375</v>
      </c>
      <c r="F7" s="4">
        <f>('FL Characterization'!F$4-'FL Characterization'!F$2)*VLOOKUP($A7,'FL Ratio'!$A$2:$B$9,2,FALSE)</f>
        <v>1.1940260165387777</v>
      </c>
      <c r="G7" s="4">
        <f>('FL Characterization'!G$4-'FL Characterization'!G$2)*VLOOKUP($A7,'FL Ratio'!$A$2:$B$9,2,FALSE)</f>
        <v>1.3957304455151365</v>
      </c>
      <c r="H7" s="4">
        <f>('FL Characterization'!H$4-'FL Characterization'!H$2)*VLOOKUP($A7,'FL Ratio'!$A$2:$B$9,2,FALSE)</f>
        <v>1.2441685605272776</v>
      </c>
      <c r="I7" s="4">
        <f>('FL Characterization'!I$4-'FL Characterization'!I$2)*VLOOKUP($A7,'FL Ratio'!$A$2:$B$9,2,FALSE)</f>
        <v>1.7786756668644381</v>
      </c>
      <c r="J7" s="4">
        <f>('FL Characterization'!J$4-'FL Characterization'!J$2)*VLOOKUP($A7,'FL Ratio'!$A$2:$B$9,2,FALSE)</f>
        <v>1.6317363979677084</v>
      </c>
      <c r="K7" s="4">
        <f>('FL Characterization'!K$4-'FL Characterization'!K$2)*VLOOKUP($A7,'FL Ratio'!$A$2:$B$9,2,FALSE)</f>
        <v>1.8429514315315569</v>
      </c>
      <c r="L7" s="4">
        <f>('FL Characterization'!L$4-'FL Characterization'!L$2)*VLOOKUP($A7,'FL Ratio'!$A$2:$B$9,2,FALSE)</f>
        <v>1.8940613007391265</v>
      </c>
      <c r="M7" s="4">
        <f>('FL Characterization'!M$4-'FL Characterization'!M$2)*VLOOKUP($A7,'FL Ratio'!$A$2:$B$9,2,FALSE)</f>
        <v>1.7568980088351176</v>
      </c>
      <c r="N7" s="4">
        <f>('FL Characterization'!N$4-'FL Characterization'!N$2)*VLOOKUP($A7,'FL Ratio'!$A$2:$B$9,2,FALSE)</f>
        <v>1.6573790766732228</v>
      </c>
      <c r="O7" s="4">
        <f>('FL Characterization'!O$4-'FL Characterization'!O$2)*VLOOKUP($A7,'FL Ratio'!$A$2:$B$9,2,FALSE)</f>
        <v>1.5258570884804259</v>
      </c>
      <c r="P7" s="4">
        <f>('FL Characterization'!P$4-'FL Characterization'!P$2)*VLOOKUP($A7,'FL Ratio'!$A$2:$B$9,2,FALSE)</f>
        <v>1.405480741307352</v>
      </c>
      <c r="Q7" s="4">
        <f>('FL Characterization'!Q$4-'FL Characterization'!Q$2)*VLOOKUP($A7,'FL Ratio'!$A$2:$B$9,2,FALSE)</f>
        <v>1.264914690336262</v>
      </c>
      <c r="R7" s="4">
        <f>('FL Characterization'!R$4-'FL Characterization'!R$2)*VLOOKUP($A7,'FL Ratio'!$A$2:$B$9,2,FALSE)</f>
        <v>1.2517487948767125</v>
      </c>
      <c r="S7" s="4">
        <f>('FL Characterization'!S$4-'FL Characterization'!S$2)*VLOOKUP($A7,'FL Ratio'!$A$2:$B$9,2,FALSE)</f>
        <v>0.99177372195161861</v>
      </c>
      <c r="T7" s="4">
        <f>('FL Characterization'!T$4-'FL Characterization'!T$2)*VLOOKUP($A7,'FL Ratio'!$A$2:$B$9,2,FALSE)</f>
        <v>0.82057427897662871</v>
      </c>
      <c r="U7" s="4">
        <f>('FL Characterization'!U$4-'FL Characterization'!U$2)*VLOOKUP($A7,'FL Ratio'!$A$2:$B$9,2,FALSE)</f>
        <v>0.97371983799570827</v>
      </c>
      <c r="V7" s="4">
        <f>('FL Characterization'!V$4-'FL Characterization'!V$2)*VLOOKUP($A7,'FL Ratio'!$A$2:$B$9,2,FALSE)</f>
        <v>0.99212469835853756</v>
      </c>
      <c r="W7" s="4">
        <f>('FL Characterization'!W$4-'FL Characterization'!W$2)*VLOOKUP($A7,'FL Ratio'!$A$2:$B$9,2,FALSE)</f>
        <v>1.1337993211514814</v>
      </c>
      <c r="X7" s="4">
        <f>('FL Characterization'!X$4-'FL Characterization'!X$2)*VLOOKUP($A7,'FL Ratio'!$A$2:$B$9,2,FALSE)</f>
        <v>0.55051933485282234</v>
      </c>
      <c r="Y7" s="4">
        <f>('FL Characterization'!Y$4-'FL Characterization'!Y$2)*VLOOKUP($A7,'FL Ratio'!$A$2:$B$9,2,FALSE)</f>
        <v>0.52856190841995843</v>
      </c>
    </row>
    <row r="8" spans="1:25" x14ac:dyDescent="0.25">
      <c r="A8">
        <v>7</v>
      </c>
      <c r="B8" s="4">
        <f>('FL Characterization'!B$4-'FL Characterization'!B$2)*VLOOKUP($A8,'FL Ratio'!$A$2:$B$9,2,FALSE)</f>
        <v>0.61818501798676939</v>
      </c>
      <c r="C8" s="4">
        <f>('FL Characterization'!C$4-'FL Characterization'!C$2)*VLOOKUP($A8,'FL Ratio'!$A$2:$B$9,2,FALSE)</f>
        <v>0.68054325301608654</v>
      </c>
      <c r="D8" s="4">
        <f>('FL Characterization'!D$4-'FL Characterization'!D$2)*VLOOKUP($A8,'FL Ratio'!$A$2:$B$9,2,FALSE)</f>
        <v>0.8857916876623112</v>
      </c>
      <c r="E8" s="4">
        <f>('FL Characterization'!E$4-'FL Characterization'!E$2)*VLOOKUP($A8,'FL Ratio'!$A$2:$B$9,2,FALSE)</f>
        <v>1.0155245522198375</v>
      </c>
      <c r="F8" s="4">
        <f>('FL Characterization'!F$4-'FL Characterization'!F$2)*VLOOKUP($A8,'FL Ratio'!$A$2:$B$9,2,FALSE)</f>
        <v>1.1940260165387777</v>
      </c>
      <c r="G8" s="4">
        <f>('FL Characterization'!G$4-'FL Characterization'!G$2)*VLOOKUP($A8,'FL Ratio'!$A$2:$B$9,2,FALSE)</f>
        <v>1.3957304455151365</v>
      </c>
      <c r="H8" s="4">
        <f>('FL Characterization'!H$4-'FL Characterization'!H$2)*VLOOKUP($A8,'FL Ratio'!$A$2:$B$9,2,FALSE)</f>
        <v>1.2441685605272776</v>
      </c>
      <c r="I8" s="4">
        <f>('FL Characterization'!I$4-'FL Characterization'!I$2)*VLOOKUP($A8,'FL Ratio'!$A$2:$B$9,2,FALSE)</f>
        <v>1.7786756668644381</v>
      </c>
      <c r="J8" s="4">
        <f>('FL Characterization'!J$4-'FL Characterization'!J$2)*VLOOKUP($A8,'FL Ratio'!$A$2:$B$9,2,FALSE)</f>
        <v>1.6317363979677084</v>
      </c>
      <c r="K8" s="4">
        <f>('FL Characterization'!K$4-'FL Characterization'!K$2)*VLOOKUP($A8,'FL Ratio'!$A$2:$B$9,2,FALSE)</f>
        <v>1.8429514315315569</v>
      </c>
      <c r="L8" s="4">
        <f>('FL Characterization'!L$4-'FL Characterization'!L$2)*VLOOKUP($A8,'FL Ratio'!$A$2:$B$9,2,FALSE)</f>
        <v>1.8940613007391265</v>
      </c>
      <c r="M8" s="4">
        <f>('FL Characterization'!M$4-'FL Characterization'!M$2)*VLOOKUP($A8,'FL Ratio'!$A$2:$B$9,2,FALSE)</f>
        <v>1.7568980088351176</v>
      </c>
      <c r="N8" s="4">
        <f>('FL Characterization'!N$4-'FL Characterization'!N$2)*VLOOKUP($A8,'FL Ratio'!$A$2:$B$9,2,FALSE)</f>
        <v>1.6573790766732228</v>
      </c>
      <c r="O8" s="4">
        <f>('FL Characterization'!O$4-'FL Characterization'!O$2)*VLOOKUP($A8,'FL Ratio'!$A$2:$B$9,2,FALSE)</f>
        <v>1.5258570884804259</v>
      </c>
      <c r="P8" s="4">
        <f>('FL Characterization'!P$4-'FL Characterization'!P$2)*VLOOKUP($A8,'FL Ratio'!$A$2:$B$9,2,FALSE)</f>
        <v>1.405480741307352</v>
      </c>
      <c r="Q8" s="4">
        <f>('FL Characterization'!Q$4-'FL Characterization'!Q$2)*VLOOKUP($A8,'FL Ratio'!$A$2:$B$9,2,FALSE)</f>
        <v>1.264914690336262</v>
      </c>
      <c r="R8" s="4">
        <f>('FL Characterization'!R$4-'FL Characterization'!R$2)*VLOOKUP($A8,'FL Ratio'!$A$2:$B$9,2,FALSE)</f>
        <v>1.2517487948767125</v>
      </c>
      <c r="S8" s="4">
        <f>('FL Characterization'!S$4-'FL Characterization'!S$2)*VLOOKUP($A8,'FL Ratio'!$A$2:$B$9,2,FALSE)</f>
        <v>0.99177372195161861</v>
      </c>
      <c r="T8" s="4">
        <f>('FL Characterization'!T$4-'FL Characterization'!T$2)*VLOOKUP($A8,'FL Ratio'!$A$2:$B$9,2,FALSE)</f>
        <v>0.82057427897662871</v>
      </c>
      <c r="U8" s="4">
        <f>('FL Characterization'!U$4-'FL Characterization'!U$2)*VLOOKUP($A8,'FL Ratio'!$A$2:$B$9,2,FALSE)</f>
        <v>0.97371983799570827</v>
      </c>
      <c r="V8" s="4">
        <f>('FL Characterization'!V$4-'FL Characterization'!V$2)*VLOOKUP($A8,'FL Ratio'!$A$2:$B$9,2,FALSE)</f>
        <v>0.99212469835853756</v>
      </c>
      <c r="W8" s="4">
        <f>('FL Characterization'!W$4-'FL Characterization'!W$2)*VLOOKUP($A8,'FL Ratio'!$A$2:$B$9,2,FALSE)</f>
        <v>1.1337993211514814</v>
      </c>
      <c r="X8" s="4">
        <f>('FL Characterization'!X$4-'FL Characterization'!X$2)*VLOOKUP($A8,'FL Ratio'!$A$2:$B$9,2,FALSE)</f>
        <v>0.55051933485282234</v>
      </c>
      <c r="Y8" s="4">
        <f>('FL Characterization'!Y$4-'FL Characterization'!Y$2)*VLOOKUP($A8,'FL Ratio'!$A$2:$B$9,2,FALSE)</f>
        <v>0.52856190841995843</v>
      </c>
    </row>
    <row r="9" spans="1:25" x14ac:dyDescent="0.25">
      <c r="A9">
        <v>8</v>
      </c>
      <c r="B9" s="4">
        <f>('FL Characterization'!B$4-'FL Characterization'!B$2)*VLOOKUP($A9,'FL Ratio'!$A$2:$B$9,2,FALSE)</f>
        <v>0.61818501798676939</v>
      </c>
      <c r="C9" s="4">
        <f>('FL Characterization'!C$4-'FL Characterization'!C$2)*VLOOKUP($A9,'FL Ratio'!$A$2:$B$9,2,FALSE)</f>
        <v>0.68054325301608654</v>
      </c>
      <c r="D9" s="4">
        <f>('FL Characterization'!D$4-'FL Characterization'!D$2)*VLOOKUP($A9,'FL Ratio'!$A$2:$B$9,2,FALSE)</f>
        <v>0.8857916876623112</v>
      </c>
      <c r="E9" s="4">
        <f>('FL Characterization'!E$4-'FL Characterization'!E$2)*VLOOKUP($A9,'FL Ratio'!$A$2:$B$9,2,FALSE)</f>
        <v>1.0155245522198375</v>
      </c>
      <c r="F9" s="4">
        <f>('FL Characterization'!F$4-'FL Characterization'!F$2)*VLOOKUP($A9,'FL Ratio'!$A$2:$B$9,2,FALSE)</f>
        <v>1.1940260165387777</v>
      </c>
      <c r="G9" s="4">
        <f>('FL Characterization'!G$4-'FL Characterization'!G$2)*VLOOKUP($A9,'FL Ratio'!$A$2:$B$9,2,FALSE)</f>
        <v>1.3957304455151365</v>
      </c>
      <c r="H9" s="4">
        <f>('FL Characterization'!H$4-'FL Characterization'!H$2)*VLOOKUP($A9,'FL Ratio'!$A$2:$B$9,2,FALSE)</f>
        <v>1.2441685605272776</v>
      </c>
      <c r="I9" s="4">
        <f>('FL Characterization'!I$4-'FL Characterization'!I$2)*VLOOKUP($A9,'FL Ratio'!$A$2:$B$9,2,FALSE)</f>
        <v>1.7786756668644381</v>
      </c>
      <c r="J9" s="4">
        <f>('FL Characterization'!J$4-'FL Characterization'!J$2)*VLOOKUP($A9,'FL Ratio'!$A$2:$B$9,2,FALSE)</f>
        <v>1.6317363979677084</v>
      </c>
      <c r="K9" s="4">
        <f>('FL Characterization'!K$4-'FL Characterization'!K$2)*VLOOKUP($A9,'FL Ratio'!$A$2:$B$9,2,FALSE)</f>
        <v>1.8429514315315569</v>
      </c>
      <c r="L9" s="4">
        <f>('FL Characterization'!L$4-'FL Characterization'!L$2)*VLOOKUP($A9,'FL Ratio'!$A$2:$B$9,2,FALSE)</f>
        <v>1.8940613007391265</v>
      </c>
      <c r="M9" s="4">
        <f>('FL Characterization'!M$4-'FL Characterization'!M$2)*VLOOKUP($A9,'FL Ratio'!$A$2:$B$9,2,FALSE)</f>
        <v>1.7568980088351176</v>
      </c>
      <c r="N9" s="4">
        <f>('FL Characterization'!N$4-'FL Characterization'!N$2)*VLOOKUP($A9,'FL Ratio'!$A$2:$B$9,2,FALSE)</f>
        <v>1.6573790766732228</v>
      </c>
      <c r="O9" s="4">
        <f>('FL Characterization'!O$4-'FL Characterization'!O$2)*VLOOKUP($A9,'FL Ratio'!$A$2:$B$9,2,FALSE)</f>
        <v>1.5258570884804259</v>
      </c>
      <c r="P9" s="4">
        <f>('FL Characterization'!P$4-'FL Characterization'!P$2)*VLOOKUP($A9,'FL Ratio'!$A$2:$B$9,2,FALSE)</f>
        <v>1.405480741307352</v>
      </c>
      <c r="Q9" s="4">
        <f>('FL Characterization'!Q$4-'FL Characterization'!Q$2)*VLOOKUP($A9,'FL Ratio'!$A$2:$B$9,2,FALSE)</f>
        <v>1.264914690336262</v>
      </c>
      <c r="R9" s="4">
        <f>('FL Characterization'!R$4-'FL Characterization'!R$2)*VLOOKUP($A9,'FL Ratio'!$A$2:$B$9,2,FALSE)</f>
        <v>1.2517487948767125</v>
      </c>
      <c r="S9" s="4">
        <f>('FL Characterization'!S$4-'FL Characterization'!S$2)*VLOOKUP($A9,'FL Ratio'!$A$2:$B$9,2,FALSE)</f>
        <v>0.99177372195161861</v>
      </c>
      <c r="T9" s="4">
        <f>('FL Characterization'!T$4-'FL Characterization'!T$2)*VLOOKUP($A9,'FL Ratio'!$A$2:$B$9,2,FALSE)</f>
        <v>0.82057427897662871</v>
      </c>
      <c r="U9" s="4">
        <f>('FL Characterization'!U$4-'FL Characterization'!U$2)*VLOOKUP($A9,'FL Ratio'!$A$2:$B$9,2,FALSE)</f>
        <v>0.97371983799570827</v>
      </c>
      <c r="V9" s="4">
        <f>('FL Characterization'!V$4-'FL Characterization'!V$2)*VLOOKUP($A9,'FL Ratio'!$A$2:$B$9,2,FALSE)</f>
        <v>0.99212469835853756</v>
      </c>
      <c r="W9" s="4">
        <f>('FL Characterization'!W$4-'FL Characterization'!W$2)*VLOOKUP($A9,'FL Ratio'!$A$2:$B$9,2,FALSE)</f>
        <v>1.1337993211514814</v>
      </c>
      <c r="X9" s="4">
        <f>('FL Characterization'!X$4-'FL Characterization'!X$2)*VLOOKUP($A9,'FL Ratio'!$A$2:$B$9,2,FALSE)</f>
        <v>0.55051933485282234</v>
      </c>
      <c r="Y9" s="4">
        <f>('FL Characterization'!Y$4-'FL Characterization'!Y$2)*VLOOKUP($A9,'FL Ratio'!$A$2:$B$9,2,FALSE)</f>
        <v>0.52856190841995843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3.4276698315723624</v>
      </c>
      <c r="C2" s="4">
        <f>('FL Characterization'!C$2-'FL Characterization'!C$3)*VLOOKUP($A2,'FL Ratio'!$A$2:$B$9,2,FALSE)</f>
        <v>3.6274695715111727</v>
      </c>
      <c r="D2" s="4">
        <f>('FL Characterization'!D$2-'FL Characterization'!D$3)*VLOOKUP($A2,'FL Ratio'!$A$2:$B$9,2,FALSE)</f>
        <v>3.8305222635141107</v>
      </c>
      <c r="E2" s="4">
        <f>('FL Characterization'!E$2-'FL Characterization'!E$3)*VLOOKUP($A2,'FL Ratio'!$A$2:$B$9,2,FALSE)</f>
        <v>4.0046408029466463</v>
      </c>
      <c r="F2" s="4">
        <f>('FL Characterization'!F$2-'FL Characterization'!F$3)*VLOOKUP($A2,'FL Ratio'!$A$2:$B$9,2,FALSE)</f>
        <v>4.0500965278427508</v>
      </c>
      <c r="G2" s="4">
        <f>('FL Characterization'!G$2-'FL Characterization'!G$3)*VLOOKUP($A2,'FL Ratio'!$A$2:$B$9,2,FALSE)</f>
        <v>4.2366276475199864</v>
      </c>
      <c r="H2" s="4">
        <f>('FL Characterization'!H$2-'FL Characterization'!H$3)*VLOOKUP($A2,'FL Ratio'!$A$2:$B$9,2,FALSE)</f>
        <v>4.2149698350930294</v>
      </c>
      <c r="I2" s="4">
        <f>('FL Characterization'!I$2-'FL Characterization'!I$3)*VLOOKUP($A2,'FL Ratio'!$A$2:$B$9,2,FALSE)</f>
        <v>3.9841300841423024</v>
      </c>
      <c r="J2" s="4">
        <f>('FL Characterization'!J$2-'FL Characterization'!J$3)*VLOOKUP($A2,'FL Ratio'!$A$2:$B$9,2,FALSE)</f>
        <v>3.6097837847625183</v>
      </c>
      <c r="K2" s="4">
        <f>('FL Characterization'!K$2-'FL Characterization'!K$3)*VLOOKUP($A2,'FL Ratio'!$A$2:$B$9,2,FALSE)</f>
        <v>5.3008651569001408</v>
      </c>
      <c r="L2" s="4">
        <f>('FL Characterization'!L$2-'FL Characterization'!L$3)*VLOOKUP($A2,'FL Ratio'!$A$2:$B$9,2,FALSE)</f>
        <v>5.176508223648594</v>
      </c>
      <c r="M2" s="4">
        <f>('FL Characterization'!M$2-'FL Characterization'!M$3)*VLOOKUP($A2,'FL Ratio'!$A$2:$B$9,2,FALSE)</f>
        <v>4.7666362635684649</v>
      </c>
      <c r="N2" s="4">
        <f>('FL Characterization'!N$2-'FL Characterization'!N$3)*VLOOKUP($A2,'FL Ratio'!$A$2:$B$9,2,FALSE)</f>
        <v>4.6508140492851711</v>
      </c>
      <c r="O2" s="4">
        <f>('FL Characterization'!O$2-'FL Characterization'!O$3)*VLOOKUP($A2,'FL Ratio'!$A$2:$B$9,2,FALSE)</f>
        <v>4.6699294228620065</v>
      </c>
      <c r="P2" s="4">
        <f>('FL Characterization'!P$2-'FL Characterization'!P$3)*VLOOKUP($A2,'FL Ratio'!$A$2:$B$9,2,FALSE)</f>
        <v>4.4486858805004585</v>
      </c>
      <c r="Q2" s="4">
        <f>('FL Characterization'!Q$2-'FL Characterization'!Q$3)*VLOOKUP($A2,'FL Ratio'!$A$2:$B$9,2,FALSE)</f>
        <v>4.0778835867905396</v>
      </c>
      <c r="R2" s="4">
        <f>('FL Characterization'!R$2-'FL Characterization'!R$3)*VLOOKUP($A2,'FL Ratio'!$A$2:$B$9,2,FALSE)</f>
        <v>3.6649127618493198</v>
      </c>
      <c r="S2" s="4">
        <f>('FL Characterization'!S$2-'FL Characterization'!S$3)*VLOOKUP($A2,'FL Ratio'!$A$2:$B$9,2,FALSE)</f>
        <v>3.533442136057535</v>
      </c>
      <c r="T2" s="4">
        <f>('FL Characterization'!T$2-'FL Characterization'!T$3)*VLOOKUP($A2,'FL Ratio'!$A$2:$B$9,2,FALSE)</f>
        <v>2.2211071089864385</v>
      </c>
      <c r="U2" s="4">
        <f>('FL Characterization'!U$2-'FL Characterization'!U$3)*VLOOKUP($A2,'FL Ratio'!$A$2:$B$9,2,FALSE)</f>
        <v>2.3752713556256002</v>
      </c>
      <c r="V2" s="4">
        <f>('FL Characterization'!V$2-'FL Characterization'!V$3)*VLOOKUP($A2,'FL Ratio'!$A$2:$B$9,2,FALSE)</f>
        <v>2.5969343575954178</v>
      </c>
      <c r="W2" s="4">
        <f>('FL Characterization'!W$2-'FL Characterization'!W$3)*VLOOKUP($A2,'FL Ratio'!$A$2:$B$9,2,FALSE)</f>
        <v>2.658903094417056</v>
      </c>
      <c r="X2" s="4">
        <f>('FL Characterization'!X$2-'FL Characterization'!X$3)*VLOOKUP($A2,'FL Ratio'!$A$2:$B$9,2,FALSE)</f>
        <v>2.7730560306674437</v>
      </c>
      <c r="Y2" s="4">
        <f>('FL Characterization'!Y$2-'FL Characterization'!Y$3)*VLOOKUP($A2,'FL Ratio'!$A$2:$B$9,2,FALSE)</f>
        <v>3.0609422883427726</v>
      </c>
    </row>
    <row r="3" spans="1:25" x14ac:dyDescent="0.25">
      <c r="A3">
        <v>2</v>
      </c>
      <c r="B3" s="4">
        <f>('FL Characterization'!B$2-'FL Characterization'!B$3)*VLOOKUP($A3,'FL Ratio'!$A$2:$B$9,2,FALSE)</f>
        <v>2.8563915263103015</v>
      </c>
      <c r="C3" s="4">
        <f>('FL Characterization'!C$2-'FL Characterization'!C$3)*VLOOKUP($A3,'FL Ratio'!$A$2:$B$9,2,FALSE)</f>
        <v>3.0228913095926435</v>
      </c>
      <c r="D3" s="4">
        <f>('FL Characterization'!D$2-'FL Characterization'!D$3)*VLOOKUP($A3,'FL Ratio'!$A$2:$B$9,2,FALSE)</f>
        <v>3.1921018862617587</v>
      </c>
      <c r="E3" s="4">
        <f>('FL Characterization'!E$2-'FL Characterization'!E$3)*VLOOKUP($A3,'FL Ratio'!$A$2:$B$9,2,FALSE)</f>
        <v>3.3372006691222049</v>
      </c>
      <c r="F3" s="4">
        <f>('FL Characterization'!F$2-'FL Characterization'!F$3)*VLOOKUP($A3,'FL Ratio'!$A$2:$B$9,2,FALSE)</f>
        <v>3.3750804398689587</v>
      </c>
      <c r="G3" s="4">
        <f>('FL Characterization'!G$2-'FL Characterization'!G$3)*VLOOKUP($A3,'FL Ratio'!$A$2:$B$9,2,FALSE)</f>
        <v>3.5305230395999883</v>
      </c>
      <c r="H3" s="4">
        <f>('FL Characterization'!H$2-'FL Characterization'!H$3)*VLOOKUP($A3,'FL Ratio'!$A$2:$B$9,2,FALSE)</f>
        <v>3.5124748625775242</v>
      </c>
      <c r="I3" s="4">
        <f>('FL Characterization'!I$2-'FL Characterization'!I$3)*VLOOKUP($A3,'FL Ratio'!$A$2:$B$9,2,FALSE)</f>
        <v>3.3201084034519184</v>
      </c>
      <c r="J3" s="4">
        <f>('FL Characterization'!J$2-'FL Characterization'!J$3)*VLOOKUP($A3,'FL Ratio'!$A$2:$B$9,2,FALSE)</f>
        <v>3.0081531539687649</v>
      </c>
      <c r="K3" s="4">
        <f>('FL Characterization'!K$2-'FL Characterization'!K$3)*VLOOKUP($A3,'FL Ratio'!$A$2:$B$9,2,FALSE)</f>
        <v>4.4173876307501168</v>
      </c>
      <c r="L3" s="4">
        <f>('FL Characterization'!L$2-'FL Characterization'!L$3)*VLOOKUP($A3,'FL Ratio'!$A$2:$B$9,2,FALSE)</f>
        <v>4.3137568530404948</v>
      </c>
      <c r="M3" s="4">
        <f>('FL Characterization'!M$2-'FL Characterization'!M$3)*VLOOKUP($A3,'FL Ratio'!$A$2:$B$9,2,FALSE)</f>
        <v>3.9721968863070538</v>
      </c>
      <c r="N3" s="4">
        <f>('FL Characterization'!N$2-'FL Characterization'!N$3)*VLOOKUP($A3,'FL Ratio'!$A$2:$B$9,2,FALSE)</f>
        <v>3.8756783744043091</v>
      </c>
      <c r="O3" s="4">
        <f>('FL Characterization'!O$2-'FL Characterization'!O$3)*VLOOKUP($A3,'FL Ratio'!$A$2:$B$9,2,FALSE)</f>
        <v>3.8916078523850048</v>
      </c>
      <c r="P3" s="4">
        <f>('FL Characterization'!P$2-'FL Characterization'!P$3)*VLOOKUP($A3,'FL Ratio'!$A$2:$B$9,2,FALSE)</f>
        <v>3.7072382337503815</v>
      </c>
      <c r="Q3" s="4">
        <f>('FL Characterization'!Q$2-'FL Characterization'!Q$3)*VLOOKUP($A3,'FL Ratio'!$A$2:$B$9,2,FALSE)</f>
        <v>3.3982363223254493</v>
      </c>
      <c r="R3" s="4">
        <f>('FL Characterization'!R$2-'FL Characterization'!R$3)*VLOOKUP($A3,'FL Ratio'!$A$2:$B$9,2,FALSE)</f>
        <v>3.0540939682077664</v>
      </c>
      <c r="S3" s="4">
        <f>('FL Characterization'!S$2-'FL Characterization'!S$3)*VLOOKUP($A3,'FL Ratio'!$A$2:$B$9,2,FALSE)</f>
        <v>2.9445351133812787</v>
      </c>
      <c r="T3" s="4">
        <f>('FL Characterization'!T$2-'FL Characterization'!T$3)*VLOOKUP($A3,'FL Ratio'!$A$2:$B$9,2,FALSE)</f>
        <v>1.8509225908220319</v>
      </c>
      <c r="U3" s="4">
        <f>('FL Characterization'!U$2-'FL Characterization'!U$3)*VLOOKUP($A3,'FL Ratio'!$A$2:$B$9,2,FALSE)</f>
        <v>1.9793927963546667</v>
      </c>
      <c r="V3" s="4">
        <f>('FL Characterization'!V$2-'FL Characterization'!V$3)*VLOOKUP($A3,'FL Ratio'!$A$2:$B$9,2,FALSE)</f>
        <v>2.1641119646628479</v>
      </c>
      <c r="W3" s="4">
        <f>('FL Characterization'!W$2-'FL Characterization'!W$3)*VLOOKUP($A3,'FL Ratio'!$A$2:$B$9,2,FALSE)</f>
        <v>2.2157525786808798</v>
      </c>
      <c r="X3" s="4">
        <f>('FL Characterization'!X$2-'FL Characterization'!X$3)*VLOOKUP($A3,'FL Ratio'!$A$2:$B$9,2,FALSE)</f>
        <v>2.3108800255562025</v>
      </c>
      <c r="Y3" s="4">
        <f>('FL Characterization'!Y$2-'FL Characterization'!Y$3)*VLOOKUP($A3,'FL Ratio'!$A$2:$B$9,2,FALSE)</f>
        <v>2.5507852402856437</v>
      </c>
    </row>
    <row r="4" spans="1:25" x14ac:dyDescent="0.25">
      <c r="A4">
        <v>3</v>
      </c>
      <c r="B4" s="4">
        <f>('FL Characterization'!B$2-'FL Characterization'!B$3)*VLOOKUP($A4,'FL Ratio'!$A$2:$B$9,2,FALSE)</f>
        <v>2.2851132210482414</v>
      </c>
      <c r="C4" s="4">
        <f>('FL Characterization'!C$2-'FL Characterization'!C$3)*VLOOKUP($A4,'FL Ratio'!$A$2:$B$9,2,FALSE)</f>
        <v>2.4183130476741148</v>
      </c>
      <c r="D4" s="4">
        <f>('FL Characterization'!D$2-'FL Characterization'!D$3)*VLOOKUP($A4,'FL Ratio'!$A$2:$B$9,2,FALSE)</f>
        <v>2.5536815090094072</v>
      </c>
      <c r="E4" s="4">
        <f>('FL Characterization'!E$2-'FL Characterization'!E$3)*VLOOKUP($A4,'FL Ratio'!$A$2:$B$9,2,FALSE)</f>
        <v>2.669760535297764</v>
      </c>
      <c r="F4" s="4">
        <f>('FL Characterization'!F$2-'FL Characterization'!F$3)*VLOOKUP($A4,'FL Ratio'!$A$2:$B$9,2,FALSE)</f>
        <v>2.700064351895167</v>
      </c>
      <c r="G4" s="4">
        <f>('FL Characterization'!G$2-'FL Characterization'!G$3)*VLOOKUP($A4,'FL Ratio'!$A$2:$B$9,2,FALSE)</f>
        <v>2.8244184316799905</v>
      </c>
      <c r="H4" s="4">
        <f>('FL Characterization'!H$2-'FL Characterization'!H$3)*VLOOKUP($A4,'FL Ratio'!$A$2:$B$9,2,FALSE)</f>
        <v>2.8099798900620194</v>
      </c>
      <c r="I4" s="4">
        <f>('FL Characterization'!I$2-'FL Characterization'!I$3)*VLOOKUP($A4,'FL Ratio'!$A$2:$B$9,2,FALSE)</f>
        <v>2.6560867227615348</v>
      </c>
      <c r="J4" s="4">
        <f>('FL Characterization'!J$2-'FL Characterization'!J$3)*VLOOKUP($A4,'FL Ratio'!$A$2:$B$9,2,FALSE)</f>
        <v>2.406522523175012</v>
      </c>
      <c r="K4" s="4">
        <f>('FL Characterization'!K$2-'FL Characterization'!K$3)*VLOOKUP($A4,'FL Ratio'!$A$2:$B$9,2,FALSE)</f>
        <v>3.5339101046000931</v>
      </c>
      <c r="L4" s="4">
        <f>('FL Characterization'!L$2-'FL Characterization'!L$3)*VLOOKUP($A4,'FL Ratio'!$A$2:$B$9,2,FALSE)</f>
        <v>3.4510054824323957</v>
      </c>
      <c r="M4" s="4">
        <f>('FL Characterization'!M$2-'FL Characterization'!M$3)*VLOOKUP($A4,'FL Ratio'!$A$2:$B$9,2,FALSE)</f>
        <v>3.1777575090456431</v>
      </c>
      <c r="N4" s="4">
        <f>('FL Characterization'!N$2-'FL Characterization'!N$3)*VLOOKUP($A4,'FL Ratio'!$A$2:$B$9,2,FALSE)</f>
        <v>3.1005426995234471</v>
      </c>
      <c r="O4" s="4">
        <f>('FL Characterization'!O$2-'FL Characterization'!O$3)*VLOOKUP($A4,'FL Ratio'!$A$2:$B$9,2,FALSE)</f>
        <v>3.113286281908004</v>
      </c>
      <c r="P4" s="4">
        <f>('FL Characterization'!P$2-'FL Characterization'!P$3)*VLOOKUP($A4,'FL Ratio'!$A$2:$B$9,2,FALSE)</f>
        <v>2.9657905870003054</v>
      </c>
      <c r="Q4" s="4">
        <f>('FL Characterization'!Q$2-'FL Characterization'!Q$3)*VLOOKUP($A4,'FL Ratio'!$A$2:$B$9,2,FALSE)</f>
        <v>2.7185890578603593</v>
      </c>
      <c r="R4" s="4">
        <f>('FL Characterization'!R$2-'FL Characterization'!R$3)*VLOOKUP($A4,'FL Ratio'!$A$2:$B$9,2,FALSE)</f>
        <v>2.4432751745662129</v>
      </c>
      <c r="S4" s="4">
        <f>('FL Characterization'!S$2-'FL Characterization'!S$3)*VLOOKUP($A4,'FL Ratio'!$A$2:$B$9,2,FALSE)</f>
        <v>2.3556280907050233</v>
      </c>
      <c r="T4" s="4">
        <f>('FL Characterization'!T$2-'FL Characterization'!T$3)*VLOOKUP($A4,'FL Ratio'!$A$2:$B$9,2,FALSE)</f>
        <v>1.4807380726576256</v>
      </c>
      <c r="U4" s="4">
        <f>('FL Characterization'!U$2-'FL Characterization'!U$3)*VLOOKUP($A4,'FL Ratio'!$A$2:$B$9,2,FALSE)</f>
        <v>1.5835142370837334</v>
      </c>
      <c r="V4" s="4">
        <f>('FL Characterization'!V$2-'FL Characterization'!V$3)*VLOOKUP($A4,'FL Ratio'!$A$2:$B$9,2,FALSE)</f>
        <v>1.7312895717302785</v>
      </c>
      <c r="W4" s="4">
        <f>('FL Characterization'!W$2-'FL Characterization'!W$3)*VLOOKUP($A4,'FL Ratio'!$A$2:$B$9,2,FALSE)</f>
        <v>1.7726020629447039</v>
      </c>
      <c r="X4" s="4">
        <f>('FL Characterization'!X$2-'FL Characterization'!X$3)*VLOOKUP($A4,'FL Ratio'!$A$2:$B$9,2,FALSE)</f>
        <v>1.8487040204449623</v>
      </c>
      <c r="Y4" s="4">
        <f>('FL Characterization'!Y$2-'FL Characterization'!Y$3)*VLOOKUP($A4,'FL Ratio'!$A$2:$B$9,2,FALSE)</f>
        <v>2.0406281922285152</v>
      </c>
    </row>
    <row r="5" spans="1:25" x14ac:dyDescent="0.25">
      <c r="A5">
        <v>4</v>
      </c>
      <c r="B5" s="4">
        <f>('FL Characterization'!B$2-'FL Characterization'!B$3)*VLOOKUP($A5,'FL Ratio'!$A$2:$B$9,2,FALSE)</f>
        <v>1.7138349157861812</v>
      </c>
      <c r="C5" s="4">
        <f>('FL Characterization'!C$2-'FL Characterization'!C$3)*VLOOKUP($A5,'FL Ratio'!$A$2:$B$9,2,FALSE)</f>
        <v>1.8137347857555863</v>
      </c>
      <c r="D5" s="4">
        <f>('FL Characterization'!D$2-'FL Characterization'!D$3)*VLOOKUP($A5,'FL Ratio'!$A$2:$B$9,2,FALSE)</f>
        <v>1.9152611317570554</v>
      </c>
      <c r="E5" s="4">
        <f>('FL Characterization'!E$2-'FL Characterization'!E$3)*VLOOKUP($A5,'FL Ratio'!$A$2:$B$9,2,FALSE)</f>
        <v>2.0023204014733231</v>
      </c>
      <c r="F5" s="4">
        <f>('FL Characterization'!F$2-'FL Characterization'!F$3)*VLOOKUP($A5,'FL Ratio'!$A$2:$B$9,2,FALSE)</f>
        <v>2.0250482639213754</v>
      </c>
      <c r="G5" s="4">
        <f>('FL Characterization'!G$2-'FL Characterization'!G$3)*VLOOKUP($A5,'FL Ratio'!$A$2:$B$9,2,FALSE)</f>
        <v>2.1183138237599932</v>
      </c>
      <c r="H5" s="4">
        <f>('FL Characterization'!H$2-'FL Characterization'!H$3)*VLOOKUP($A5,'FL Ratio'!$A$2:$B$9,2,FALSE)</f>
        <v>2.1074849175465147</v>
      </c>
      <c r="I5" s="4">
        <f>('FL Characterization'!I$2-'FL Characterization'!I$3)*VLOOKUP($A5,'FL Ratio'!$A$2:$B$9,2,FALSE)</f>
        <v>1.9920650420711512</v>
      </c>
      <c r="J5" s="4">
        <f>('FL Characterization'!J$2-'FL Characterization'!J$3)*VLOOKUP($A5,'FL Ratio'!$A$2:$B$9,2,FALSE)</f>
        <v>1.8048918923812591</v>
      </c>
      <c r="K5" s="4">
        <f>('FL Characterization'!K$2-'FL Characterization'!K$3)*VLOOKUP($A5,'FL Ratio'!$A$2:$B$9,2,FALSE)</f>
        <v>2.6504325784500704</v>
      </c>
      <c r="L5" s="4">
        <f>('FL Characterization'!L$2-'FL Characterization'!L$3)*VLOOKUP($A5,'FL Ratio'!$A$2:$B$9,2,FALSE)</f>
        <v>2.588254111824297</v>
      </c>
      <c r="M5" s="4">
        <f>('FL Characterization'!M$2-'FL Characterization'!M$3)*VLOOKUP($A5,'FL Ratio'!$A$2:$B$9,2,FALSE)</f>
        <v>2.3833181317842325</v>
      </c>
      <c r="N5" s="4">
        <f>('FL Characterization'!N$2-'FL Characterization'!N$3)*VLOOKUP($A5,'FL Ratio'!$A$2:$B$9,2,FALSE)</f>
        <v>2.3254070246425855</v>
      </c>
      <c r="O5" s="4">
        <f>('FL Characterization'!O$2-'FL Characterization'!O$3)*VLOOKUP($A5,'FL Ratio'!$A$2:$B$9,2,FALSE)</f>
        <v>2.3349647114310033</v>
      </c>
      <c r="P5" s="4">
        <f>('FL Characterization'!P$2-'FL Characterization'!P$3)*VLOOKUP($A5,'FL Ratio'!$A$2:$B$9,2,FALSE)</f>
        <v>2.2243429402502293</v>
      </c>
      <c r="Q5" s="4">
        <f>('FL Characterization'!Q$2-'FL Characterization'!Q$3)*VLOOKUP($A5,'FL Ratio'!$A$2:$B$9,2,FALSE)</f>
        <v>2.0389417933952698</v>
      </c>
      <c r="R5" s="4">
        <f>('FL Characterization'!R$2-'FL Characterization'!R$3)*VLOOKUP($A5,'FL Ratio'!$A$2:$B$9,2,FALSE)</f>
        <v>1.8324563809246599</v>
      </c>
      <c r="S5" s="4">
        <f>('FL Characterization'!S$2-'FL Characterization'!S$3)*VLOOKUP($A5,'FL Ratio'!$A$2:$B$9,2,FALSE)</f>
        <v>1.7667210680287675</v>
      </c>
      <c r="T5" s="4">
        <f>('FL Characterization'!T$2-'FL Characterization'!T$3)*VLOOKUP($A5,'FL Ratio'!$A$2:$B$9,2,FALSE)</f>
        <v>1.1105535544932192</v>
      </c>
      <c r="U5" s="4">
        <f>('FL Characterization'!U$2-'FL Characterization'!U$3)*VLOOKUP($A5,'FL Ratio'!$A$2:$B$9,2,FALSE)</f>
        <v>1.1876356778128001</v>
      </c>
      <c r="V5" s="4">
        <f>('FL Characterization'!V$2-'FL Characterization'!V$3)*VLOOKUP($A5,'FL Ratio'!$A$2:$B$9,2,FALSE)</f>
        <v>1.2984671787977089</v>
      </c>
      <c r="W5" s="4">
        <f>('FL Characterization'!W$2-'FL Characterization'!W$3)*VLOOKUP($A5,'FL Ratio'!$A$2:$B$9,2,FALSE)</f>
        <v>1.329451547208528</v>
      </c>
      <c r="X5" s="4">
        <f>('FL Characterization'!X$2-'FL Characterization'!X$3)*VLOOKUP($A5,'FL Ratio'!$A$2:$B$9,2,FALSE)</f>
        <v>1.3865280153337218</v>
      </c>
      <c r="Y5" s="4">
        <f>('FL Characterization'!Y$2-'FL Characterization'!Y$3)*VLOOKUP($A5,'FL Ratio'!$A$2:$B$9,2,FALSE)</f>
        <v>1.5304711441713863</v>
      </c>
    </row>
    <row r="6" spans="1:25" x14ac:dyDescent="0.25">
      <c r="A6">
        <v>5</v>
      </c>
      <c r="B6" s="4">
        <f>('FL Characterization'!B$2-'FL Characterization'!B$3)*VLOOKUP($A6,'FL Ratio'!$A$2:$B$9,2,FALSE)</f>
        <v>1.7138349157861812</v>
      </c>
      <c r="C6" s="4">
        <f>('FL Characterization'!C$2-'FL Characterization'!C$3)*VLOOKUP($A6,'FL Ratio'!$A$2:$B$9,2,FALSE)</f>
        <v>1.8137347857555863</v>
      </c>
      <c r="D6" s="4">
        <f>('FL Characterization'!D$2-'FL Characterization'!D$3)*VLOOKUP($A6,'FL Ratio'!$A$2:$B$9,2,FALSE)</f>
        <v>1.9152611317570554</v>
      </c>
      <c r="E6" s="4">
        <f>('FL Characterization'!E$2-'FL Characterization'!E$3)*VLOOKUP($A6,'FL Ratio'!$A$2:$B$9,2,FALSE)</f>
        <v>2.0023204014733231</v>
      </c>
      <c r="F6" s="4">
        <f>('FL Characterization'!F$2-'FL Characterization'!F$3)*VLOOKUP($A6,'FL Ratio'!$A$2:$B$9,2,FALSE)</f>
        <v>2.0250482639213754</v>
      </c>
      <c r="G6" s="4">
        <f>('FL Characterization'!G$2-'FL Characterization'!G$3)*VLOOKUP($A6,'FL Ratio'!$A$2:$B$9,2,FALSE)</f>
        <v>2.1183138237599932</v>
      </c>
      <c r="H6" s="4">
        <f>('FL Characterization'!H$2-'FL Characterization'!H$3)*VLOOKUP($A6,'FL Ratio'!$A$2:$B$9,2,FALSE)</f>
        <v>2.1074849175465147</v>
      </c>
      <c r="I6" s="4">
        <f>('FL Characterization'!I$2-'FL Characterization'!I$3)*VLOOKUP($A6,'FL Ratio'!$A$2:$B$9,2,FALSE)</f>
        <v>1.9920650420711512</v>
      </c>
      <c r="J6" s="4">
        <f>('FL Characterization'!J$2-'FL Characterization'!J$3)*VLOOKUP($A6,'FL Ratio'!$A$2:$B$9,2,FALSE)</f>
        <v>1.8048918923812591</v>
      </c>
      <c r="K6" s="4">
        <f>('FL Characterization'!K$2-'FL Characterization'!K$3)*VLOOKUP($A6,'FL Ratio'!$A$2:$B$9,2,FALSE)</f>
        <v>2.6504325784500704</v>
      </c>
      <c r="L6" s="4">
        <f>('FL Characterization'!L$2-'FL Characterization'!L$3)*VLOOKUP($A6,'FL Ratio'!$A$2:$B$9,2,FALSE)</f>
        <v>2.588254111824297</v>
      </c>
      <c r="M6" s="4">
        <f>('FL Characterization'!M$2-'FL Characterization'!M$3)*VLOOKUP($A6,'FL Ratio'!$A$2:$B$9,2,FALSE)</f>
        <v>2.3833181317842325</v>
      </c>
      <c r="N6" s="4">
        <f>('FL Characterization'!N$2-'FL Characterization'!N$3)*VLOOKUP($A6,'FL Ratio'!$A$2:$B$9,2,FALSE)</f>
        <v>2.3254070246425855</v>
      </c>
      <c r="O6" s="4">
        <f>('FL Characterization'!O$2-'FL Characterization'!O$3)*VLOOKUP($A6,'FL Ratio'!$A$2:$B$9,2,FALSE)</f>
        <v>2.3349647114310033</v>
      </c>
      <c r="P6" s="4">
        <f>('FL Characterization'!P$2-'FL Characterization'!P$3)*VLOOKUP($A6,'FL Ratio'!$A$2:$B$9,2,FALSE)</f>
        <v>2.2243429402502293</v>
      </c>
      <c r="Q6" s="4">
        <f>('FL Characterization'!Q$2-'FL Characterization'!Q$3)*VLOOKUP($A6,'FL Ratio'!$A$2:$B$9,2,FALSE)</f>
        <v>2.0389417933952698</v>
      </c>
      <c r="R6" s="4">
        <f>('FL Characterization'!R$2-'FL Characterization'!R$3)*VLOOKUP($A6,'FL Ratio'!$A$2:$B$9,2,FALSE)</f>
        <v>1.8324563809246599</v>
      </c>
      <c r="S6" s="4">
        <f>('FL Characterization'!S$2-'FL Characterization'!S$3)*VLOOKUP($A6,'FL Ratio'!$A$2:$B$9,2,FALSE)</f>
        <v>1.7667210680287675</v>
      </c>
      <c r="T6" s="4">
        <f>('FL Characterization'!T$2-'FL Characterization'!T$3)*VLOOKUP($A6,'FL Ratio'!$A$2:$B$9,2,FALSE)</f>
        <v>1.1105535544932192</v>
      </c>
      <c r="U6" s="4">
        <f>('FL Characterization'!U$2-'FL Characterization'!U$3)*VLOOKUP($A6,'FL Ratio'!$A$2:$B$9,2,FALSE)</f>
        <v>1.1876356778128001</v>
      </c>
      <c r="V6" s="4">
        <f>('FL Characterization'!V$2-'FL Characterization'!V$3)*VLOOKUP($A6,'FL Ratio'!$A$2:$B$9,2,FALSE)</f>
        <v>1.2984671787977089</v>
      </c>
      <c r="W6" s="4">
        <f>('FL Characterization'!W$2-'FL Characterization'!W$3)*VLOOKUP($A6,'FL Ratio'!$A$2:$B$9,2,FALSE)</f>
        <v>1.329451547208528</v>
      </c>
      <c r="X6" s="4">
        <f>('FL Characterization'!X$2-'FL Characterization'!X$3)*VLOOKUP($A6,'FL Ratio'!$A$2:$B$9,2,FALSE)</f>
        <v>1.3865280153337218</v>
      </c>
      <c r="Y6" s="4">
        <f>('FL Characterization'!Y$2-'FL Characterization'!Y$3)*VLOOKUP($A6,'FL Ratio'!$A$2:$B$9,2,FALSE)</f>
        <v>1.5304711441713863</v>
      </c>
    </row>
    <row r="7" spans="1:25" x14ac:dyDescent="0.25">
      <c r="A7">
        <v>6</v>
      </c>
      <c r="B7" s="4">
        <f>('FL Characterization'!B$2-'FL Characterization'!B$3)*VLOOKUP($A7,'FL Ratio'!$A$2:$B$9,2,FALSE)</f>
        <v>1.7138349157861812</v>
      </c>
      <c r="C7" s="4">
        <f>('FL Characterization'!C$2-'FL Characterization'!C$3)*VLOOKUP($A7,'FL Ratio'!$A$2:$B$9,2,FALSE)</f>
        <v>1.8137347857555863</v>
      </c>
      <c r="D7" s="4">
        <f>('FL Characterization'!D$2-'FL Characterization'!D$3)*VLOOKUP($A7,'FL Ratio'!$A$2:$B$9,2,FALSE)</f>
        <v>1.9152611317570554</v>
      </c>
      <c r="E7" s="4">
        <f>('FL Characterization'!E$2-'FL Characterization'!E$3)*VLOOKUP($A7,'FL Ratio'!$A$2:$B$9,2,FALSE)</f>
        <v>2.0023204014733231</v>
      </c>
      <c r="F7" s="4">
        <f>('FL Characterization'!F$2-'FL Characterization'!F$3)*VLOOKUP($A7,'FL Ratio'!$A$2:$B$9,2,FALSE)</f>
        <v>2.0250482639213754</v>
      </c>
      <c r="G7" s="4">
        <f>('FL Characterization'!G$2-'FL Characterization'!G$3)*VLOOKUP($A7,'FL Ratio'!$A$2:$B$9,2,FALSE)</f>
        <v>2.1183138237599932</v>
      </c>
      <c r="H7" s="4">
        <f>('FL Characterization'!H$2-'FL Characterization'!H$3)*VLOOKUP($A7,'FL Ratio'!$A$2:$B$9,2,FALSE)</f>
        <v>2.1074849175465147</v>
      </c>
      <c r="I7" s="4">
        <f>('FL Characterization'!I$2-'FL Characterization'!I$3)*VLOOKUP($A7,'FL Ratio'!$A$2:$B$9,2,FALSE)</f>
        <v>1.9920650420711512</v>
      </c>
      <c r="J7" s="4">
        <f>('FL Characterization'!J$2-'FL Characterization'!J$3)*VLOOKUP($A7,'FL Ratio'!$A$2:$B$9,2,FALSE)</f>
        <v>1.8048918923812591</v>
      </c>
      <c r="K7" s="4">
        <f>('FL Characterization'!K$2-'FL Characterization'!K$3)*VLOOKUP($A7,'FL Ratio'!$A$2:$B$9,2,FALSE)</f>
        <v>2.6504325784500704</v>
      </c>
      <c r="L7" s="4">
        <f>('FL Characterization'!L$2-'FL Characterization'!L$3)*VLOOKUP($A7,'FL Ratio'!$A$2:$B$9,2,FALSE)</f>
        <v>2.588254111824297</v>
      </c>
      <c r="M7" s="4">
        <f>('FL Characterization'!M$2-'FL Characterization'!M$3)*VLOOKUP($A7,'FL Ratio'!$A$2:$B$9,2,FALSE)</f>
        <v>2.3833181317842325</v>
      </c>
      <c r="N7" s="4">
        <f>('FL Characterization'!N$2-'FL Characterization'!N$3)*VLOOKUP($A7,'FL Ratio'!$A$2:$B$9,2,FALSE)</f>
        <v>2.3254070246425855</v>
      </c>
      <c r="O7" s="4">
        <f>('FL Characterization'!O$2-'FL Characterization'!O$3)*VLOOKUP($A7,'FL Ratio'!$A$2:$B$9,2,FALSE)</f>
        <v>2.3349647114310033</v>
      </c>
      <c r="P7" s="4">
        <f>('FL Characterization'!P$2-'FL Characterization'!P$3)*VLOOKUP($A7,'FL Ratio'!$A$2:$B$9,2,FALSE)</f>
        <v>2.2243429402502293</v>
      </c>
      <c r="Q7" s="4">
        <f>('FL Characterization'!Q$2-'FL Characterization'!Q$3)*VLOOKUP($A7,'FL Ratio'!$A$2:$B$9,2,FALSE)</f>
        <v>2.0389417933952698</v>
      </c>
      <c r="R7" s="4">
        <f>('FL Characterization'!R$2-'FL Characterization'!R$3)*VLOOKUP($A7,'FL Ratio'!$A$2:$B$9,2,FALSE)</f>
        <v>1.8324563809246599</v>
      </c>
      <c r="S7" s="4">
        <f>('FL Characterization'!S$2-'FL Characterization'!S$3)*VLOOKUP($A7,'FL Ratio'!$A$2:$B$9,2,FALSE)</f>
        <v>1.7667210680287675</v>
      </c>
      <c r="T7" s="4">
        <f>('FL Characterization'!T$2-'FL Characterization'!T$3)*VLOOKUP($A7,'FL Ratio'!$A$2:$B$9,2,FALSE)</f>
        <v>1.1105535544932192</v>
      </c>
      <c r="U7" s="4">
        <f>('FL Characterization'!U$2-'FL Characterization'!U$3)*VLOOKUP($A7,'FL Ratio'!$A$2:$B$9,2,FALSE)</f>
        <v>1.1876356778128001</v>
      </c>
      <c r="V7" s="4">
        <f>('FL Characterization'!V$2-'FL Characterization'!V$3)*VLOOKUP($A7,'FL Ratio'!$A$2:$B$9,2,FALSE)</f>
        <v>1.2984671787977089</v>
      </c>
      <c r="W7" s="4">
        <f>('FL Characterization'!W$2-'FL Characterization'!W$3)*VLOOKUP($A7,'FL Ratio'!$A$2:$B$9,2,FALSE)</f>
        <v>1.329451547208528</v>
      </c>
      <c r="X7" s="4">
        <f>('FL Characterization'!X$2-'FL Characterization'!X$3)*VLOOKUP($A7,'FL Ratio'!$A$2:$B$9,2,FALSE)</f>
        <v>1.3865280153337218</v>
      </c>
      <c r="Y7" s="4">
        <f>('FL Characterization'!Y$2-'FL Characterization'!Y$3)*VLOOKUP($A7,'FL Ratio'!$A$2:$B$9,2,FALSE)</f>
        <v>1.5304711441713863</v>
      </c>
    </row>
    <row r="8" spans="1:25" x14ac:dyDescent="0.25">
      <c r="A8">
        <v>7</v>
      </c>
      <c r="B8" s="4">
        <f>('FL Characterization'!B$2-'FL Characterization'!B$3)*VLOOKUP($A8,'FL Ratio'!$A$2:$B$9,2,FALSE)</f>
        <v>1.7138349157861812</v>
      </c>
      <c r="C8" s="4">
        <f>('FL Characterization'!C$2-'FL Characterization'!C$3)*VLOOKUP($A8,'FL Ratio'!$A$2:$B$9,2,FALSE)</f>
        <v>1.8137347857555863</v>
      </c>
      <c r="D8" s="4">
        <f>('FL Characterization'!D$2-'FL Characterization'!D$3)*VLOOKUP($A8,'FL Ratio'!$A$2:$B$9,2,FALSE)</f>
        <v>1.9152611317570554</v>
      </c>
      <c r="E8" s="4">
        <f>('FL Characterization'!E$2-'FL Characterization'!E$3)*VLOOKUP($A8,'FL Ratio'!$A$2:$B$9,2,FALSE)</f>
        <v>2.0023204014733231</v>
      </c>
      <c r="F8" s="4">
        <f>('FL Characterization'!F$2-'FL Characterization'!F$3)*VLOOKUP($A8,'FL Ratio'!$A$2:$B$9,2,FALSE)</f>
        <v>2.0250482639213754</v>
      </c>
      <c r="G8" s="4">
        <f>('FL Characterization'!G$2-'FL Characterization'!G$3)*VLOOKUP($A8,'FL Ratio'!$A$2:$B$9,2,FALSE)</f>
        <v>2.1183138237599932</v>
      </c>
      <c r="H8" s="4">
        <f>('FL Characterization'!H$2-'FL Characterization'!H$3)*VLOOKUP($A8,'FL Ratio'!$A$2:$B$9,2,FALSE)</f>
        <v>2.1074849175465147</v>
      </c>
      <c r="I8" s="4">
        <f>('FL Characterization'!I$2-'FL Characterization'!I$3)*VLOOKUP($A8,'FL Ratio'!$A$2:$B$9,2,FALSE)</f>
        <v>1.9920650420711512</v>
      </c>
      <c r="J8" s="4">
        <f>('FL Characterization'!J$2-'FL Characterization'!J$3)*VLOOKUP($A8,'FL Ratio'!$A$2:$B$9,2,FALSE)</f>
        <v>1.8048918923812591</v>
      </c>
      <c r="K8" s="4">
        <f>('FL Characterization'!K$2-'FL Characterization'!K$3)*VLOOKUP($A8,'FL Ratio'!$A$2:$B$9,2,FALSE)</f>
        <v>2.6504325784500704</v>
      </c>
      <c r="L8" s="4">
        <f>('FL Characterization'!L$2-'FL Characterization'!L$3)*VLOOKUP($A8,'FL Ratio'!$A$2:$B$9,2,FALSE)</f>
        <v>2.588254111824297</v>
      </c>
      <c r="M8" s="4">
        <f>('FL Characterization'!M$2-'FL Characterization'!M$3)*VLOOKUP($A8,'FL Ratio'!$A$2:$B$9,2,FALSE)</f>
        <v>2.3833181317842325</v>
      </c>
      <c r="N8" s="4">
        <f>('FL Characterization'!N$2-'FL Characterization'!N$3)*VLOOKUP($A8,'FL Ratio'!$A$2:$B$9,2,FALSE)</f>
        <v>2.3254070246425855</v>
      </c>
      <c r="O8" s="4">
        <f>('FL Characterization'!O$2-'FL Characterization'!O$3)*VLOOKUP($A8,'FL Ratio'!$A$2:$B$9,2,FALSE)</f>
        <v>2.3349647114310033</v>
      </c>
      <c r="P8" s="4">
        <f>('FL Characterization'!P$2-'FL Characterization'!P$3)*VLOOKUP($A8,'FL Ratio'!$A$2:$B$9,2,FALSE)</f>
        <v>2.2243429402502293</v>
      </c>
      <c r="Q8" s="4">
        <f>('FL Characterization'!Q$2-'FL Characterization'!Q$3)*VLOOKUP($A8,'FL Ratio'!$A$2:$B$9,2,FALSE)</f>
        <v>2.0389417933952698</v>
      </c>
      <c r="R8" s="4">
        <f>('FL Characterization'!R$2-'FL Characterization'!R$3)*VLOOKUP($A8,'FL Ratio'!$A$2:$B$9,2,FALSE)</f>
        <v>1.8324563809246599</v>
      </c>
      <c r="S8" s="4">
        <f>('FL Characterization'!S$2-'FL Characterization'!S$3)*VLOOKUP($A8,'FL Ratio'!$A$2:$B$9,2,FALSE)</f>
        <v>1.7667210680287675</v>
      </c>
      <c r="T8" s="4">
        <f>('FL Characterization'!T$2-'FL Characterization'!T$3)*VLOOKUP($A8,'FL Ratio'!$A$2:$B$9,2,FALSE)</f>
        <v>1.1105535544932192</v>
      </c>
      <c r="U8" s="4">
        <f>('FL Characterization'!U$2-'FL Characterization'!U$3)*VLOOKUP($A8,'FL Ratio'!$A$2:$B$9,2,FALSE)</f>
        <v>1.1876356778128001</v>
      </c>
      <c r="V8" s="4">
        <f>('FL Characterization'!V$2-'FL Characterization'!V$3)*VLOOKUP($A8,'FL Ratio'!$A$2:$B$9,2,FALSE)</f>
        <v>1.2984671787977089</v>
      </c>
      <c r="W8" s="4">
        <f>('FL Characterization'!W$2-'FL Characterization'!W$3)*VLOOKUP($A8,'FL Ratio'!$A$2:$B$9,2,FALSE)</f>
        <v>1.329451547208528</v>
      </c>
      <c r="X8" s="4">
        <f>('FL Characterization'!X$2-'FL Characterization'!X$3)*VLOOKUP($A8,'FL Ratio'!$A$2:$B$9,2,FALSE)</f>
        <v>1.3865280153337218</v>
      </c>
      <c r="Y8" s="4">
        <f>('FL Characterization'!Y$2-'FL Characterization'!Y$3)*VLOOKUP($A8,'FL Ratio'!$A$2:$B$9,2,FALSE)</f>
        <v>1.5304711441713863</v>
      </c>
    </row>
    <row r="9" spans="1:25" x14ac:dyDescent="0.25">
      <c r="A9">
        <v>8</v>
      </c>
      <c r="B9" s="4">
        <f>('FL Characterization'!B$2-'FL Characterization'!B$3)*VLOOKUP($A9,'FL Ratio'!$A$2:$B$9,2,FALSE)</f>
        <v>1.7138349157861812</v>
      </c>
      <c r="C9" s="4">
        <f>('FL Characterization'!C$2-'FL Characterization'!C$3)*VLOOKUP($A9,'FL Ratio'!$A$2:$B$9,2,FALSE)</f>
        <v>1.8137347857555863</v>
      </c>
      <c r="D9" s="4">
        <f>('FL Characterization'!D$2-'FL Characterization'!D$3)*VLOOKUP($A9,'FL Ratio'!$A$2:$B$9,2,FALSE)</f>
        <v>1.9152611317570554</v>
      </c>
      <c r="E9" s="4">
        <f>('FL Characterization'!E$2-'FL Characterization'!E$3)*VLOOKUP($A9,'FL Ratio'!$A$2:$B$9,2,FALSE)</f>
        <v>2.0023204014733231</v>
      </c>
      <c r="F9" s="4">
        <f>('FL Characterization'!F$2-'FL Characterization'!F$3)*VLOOKUP($A9,'FL Ratio'!$A$2:$B$9,2,FALSE)</f>
        <v>2.0250482639213754</v>
      </c>
      <c r="G9" s="4">
        <f>('FL Characterization'!G$2-'FL Characterization'!G$3)*VLOOKUP($A9,'FL Ratio'!$A$2:$B$9,2,FALSE)</f>
        <v>2.1183138237599932</v>
      </c>
      <c r="H9" s="4">
        <f>('FL Characterization'!H$2-'FL Characterization'!H$3)*VLOOKUP($A9,'FL Ratio'!$A$2:$B$9,2,FALSE)</f>
        <v>2.1074849175465147</v>
      </c>
      <c r="I9" s="4">
        <f>('FL Characterization'!I$2-'FL Characterization'!I$3)*VLOOKUP($A9,'FL Ratio'!$A$2:$B$9,2,FALSE)</f>
        <v>1.9920650420711512</v>
      </c>
      <c r="J9" s="4">
        <f>('FL Characterization'!J$2-'FL Characterization'!J$3)*VLOOKUP($A9,'FL Ratio'!$A$2:$B$9,2,FALSE)</f>
        <v>1.8048918923812591</v>
      </c>
      <c r="K9" s="4">
        <f>('FL Characterization'!K$2-'FL Characterization'!K$3)*VLOOKUP($A9,'FL Ratio'!$A$2:$B$9,2,FALSE)</f>
        <v>2.6504325784500704</v>
      </c>
      <c r="L9" s="4">
        <f>('FL Characterization'!L$2-'FL Characterization'!L$3)*VLOOKUP($A9,'FL Ratio'!$A$2:$B$9,2,FALSE)</f>
        <v>2.588254111824297</v>
      </c>
      <c r="M9" s="4">
        <f>('FL Characterization'!M$2-'FL Characterization'!M$3)*VLOOKUP($A9,'FL Ratio'!$A$2:$B$9,2,FALSE)</f>
        <v>2.3833181317842325</v>
      </c>
      <c r="N9" s="4">
        <f>('FL Characterization'!N$2-'FL Characterization'!N$3)*VLOOKUP($A9,'FL Ratio'!$A$2:$B$9,2,FALSE)</f>
        <v>2.3254070246425855</v>
      </c>
      <c r="O9" s="4">
        <f>('FL Characterization'!O$2-'FL Characterization'!O$3)*VLOOKUP($A9,'FL Ratio'!$A$2:$B$9,2,FALSE)</f>
        <v>2.3349647114310033</v>
      </c>
      <c r="P9" s="4">
        <f>('FL Characterization'!P$2-'FL Characterization'!P$3)*VLOOKUP($A9,'FL Ratio'!$A$2:$B$9,2,FALSE)</f>
        <v>2.2243429402502293</v>
      </c>
      <c r="Q9" s="4">
        <f>('FL Characterization'!Q$2-'FL Characterization'!Q$3)*VLOOKUP($A9,'FL Ratio'!$A$2:$B$9,2,FALSE)</f>
        <v>2.0389417933952698</v>
      </c>
      <c r="R9" s="4">
        <f>('FL Characterization'!R$2-'FL Characterization'!R$3)*VLOOKUP($A9,'FL Ratio'!$A$2:$B$9,2,FALSE)</f>
        <v>1.8324563809246599</v>
      </c>
      <c r="S9" s="4">
        <f>('FL Characterization'!S$2-'FL Characterization'!S$3)*VLOOKUP($A9,'FL Ratio'!$A$2:$B$9,2,FALSE)</f>
        <v>1.7667210680287675</v>
      </c>
      <c r="T9" s="4">
        <f>('FL Characterization'!T$2-'FL Characterization'!T$3)*VLOOKUP($A9,'FL Ratio'!$A$2:$B$9,2,FALSE)</f>
        <v>1.1105535544932192</v>
      </c>
      <c r="U9" s="4">
        <f>('FL Characterization'!U$2-'FL Characterization'!U$3)*VLOOKUP($A9,'FL Ratio'!$A$2:$B$9,2,FALSE)</f>
        <v>1.1876356778128001</v>
      </c>
      <c r="V9" s="4">
        <f>('FL Characterization'!V$2-'FL Characterization'!V$3)*VLOOKUP($A9,'FL Ratio'!$A$2:$B$9,2,FALSE)</f>
        <v>1.2984671787977089</v>
      </c>
      <c r="W9" s="4">
        <f>('FL Characterization'!W$2-'FL Characterization'!W$3)*VLOOKUP($A9,'FL Ratio'!$A$2:$B$9,2,FALSE)</f>
        <v>1.329451547208528</v>
      </c>
      <c r="X9" s="4">
        <f>('FL Characterization'!X$2-'FL Characterization'!X$3)*VLOOKUP($A9,'FL Ratio'!$A$2:$B$9,2,FALSE)</f>
        <v>1.3865280153337218</v>
      </c>
      <c r="Y9" s="4">
        <f>('FL Characterization'!Y$2-'FL Characterization'!Y$3)*VLOOKUP($A9,'FL Ratio'!$A$2:$B$9,2,FALSE)</f>
        <v>1.5304711441713863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4.0700868611136509E-5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1.3639671250734495</v>
      </c>
      <c r="K5" s="7">
        <f ca="1">VLOOKUP($A5,'RES installed'!$A$2:$C$6,3,FALSE)*(AVERAGE('[1]Profiles, RES, Summer'!K$2:K$4)*(RANDBETWEEN(95,105)/100))</f>
        <v>3.3978863354429931</v>
      </c>
      <c r="L5" s="7">
        <f ca="1">VLOOKUP($A5,'RES installed'!$A$2:$C$6,3,FALSE)*(AVERAGE('[1]Profiles, RES, Summer'!L$2:L$4)*(RANDBETWEEN(95,105)/100))</f>
        <v>4.3166734392513888</v>
      </c>
      <c r="M5" s="7">
        <f ca="1">VLOOKUP($A5,'RES installed'!$A$2:$C$6,3,FALSE)*(AVERAGE('[1]Profiles, RES, Summer'!M$2:M$4)*(RANDBETWEEN(95,105)/100))</f>
        <v>4.6050213414461592</v>
      </c>
      <c r="N5" s="7">
        <f ca="1">VLOOKUP($A5,'RES installed'!$A$2:$C$6,3,FALSE)*(AVERAGE('[1]Profiles, RES, Summer'!N$2:N$4)*(RANDBETWEEN(95,105)/100))</f>
        <v>4.9519373158300466</v>
      </c>
      <c r="O5" s="7">
        <f ca="1">VLOOKUP($A5,'RES installed'!$A$2:$C$6,3,FALSE)*(AVERAGE('[1]Profiles, RES, Summer'!O$2:O$4)*(RANDBETWEEN(95,105)/100))</f>
        <v>4.6008177224730495</v>
      </c>
      <c r="P5" s="7">
        <f ca="1">VLOOKUP($A5,'RES installed'!$A$2:$C$6,3,FALSE)*(AVERAGE('[1]Profiles, RES, Summer'!P$2:P$4)*(RANDBETWEEN(95,105)/100))</f>
        <v>3.2723266058047731</v>
      </c>
      <c r="Q5" s="7">
        <f ca="1">VLOOKUP($A5,'RES installed'!$A$2:$C$6,3,FALSE)*(AVERAGE('[1]Profiles, RES, Summer'!Q$2:Q$4)*(RANDBETWEEN(95,105)/100))</f>
        <v>1.9374241182206067</v>
      </c>
      <c r="R5" s="7">
        <f ca="1">VLOOKUP($A5,'RES installed'!$A$2:$C$6,3,FALSE)*(AVERAGE('[1]Profiles, RES, Summer'!R$2:R$4)*(RANDBETWEEN(95,105)/100))</f>
        <v>0.43327782926458352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4.3309438420042058E-4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4.0305714546950717E-5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6.5328151537098561E-2</v>
      </c>
      <c r="J6" s="7">
        <f ca="1">VLOOKUP($A6,'RES installed'!$A$2:$C$6,3,FALSE)*(AVERAGE('[1]Profiles, RES, Summer'!J$2:J$4)*(RANDBETWEEN(95,105)/100))</f>
        <v>1.2590465769908765</v>
      </c>
      <c r="K6" s="7">
        <f ca="1">VLOOKUP($A6,'RES installed'!$A$2:$C$6,3,FALSE)*(AVERAGE('[1]Profiles, RES, Summer'!K$2:K$4)*(RANDBETWEEN(95,105)/100))</f>
        <v>3.1389997575044788</v>
      </c>
      <c r="L6" s="7">
        <f ca="1">VLOOKUP($A6,'RES installed'!$A$2:$C$6,3,FALSE)*(AVERAGE('[1]Profiles, RES, Summer'!L$2:L$4)*(RANDBETWEEN(95,105)/100))</f>
        <v>4.4474817252893102</v>
      </c>
      <c r="M6" s="7">
        <f ca="1">VLOOKUP($A6,'RES installed'!$A$2:$C$6,3,FALSE)*(AVERAGE('[1]Profiles, RES, Summer'!M$2:M$4)*(RANDBETWEEN(95,105)/100))</f>
        <v>4.9408041475932745</v>
      </c>
      <c r="N6" s="7">
        <f ca="1">VLOOKUP($A6,'RES installed'!$A$2:$C$6,3,FALSE)*(AVERAGE('[1]Profiles, RES, Summer'!N$2:N$4)*(RANDBETWEEN(95,105)/100))</f>
        <v>5.0529972610510683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3.3412176922427683</v>
      </c>
      <c r="Q6" s="7">
        <f ca="1">VLOOKUP($A6,'RES installed'!$A$2:$C$6,3,FALSE)*(AVERAGE('[1]Profiles, RES, Summer'!Q$2:Q$4)*(RANDBETWEEN(95,105)/100))</f>
        <v>1.7883914937420986</v>
      </c>
      <c r="R6" s="7">
        <f ca="1">VLOOKUP($A6,'RES installed'!$A$2:$C$6,3,FALSE)*(AVERAGE('[1]Profiles, RES, Summer'!R$2:R$4)*(RANDBETWEEN(95,105)/100))</f>
        <v>0.40411489844869808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4.376057840358416E-4</v>
      </c>
      <c r="U6" s="7">
        <f ca="1">VLOOKUP($A6,'RES installed'!$A$2:$C$6,3,FALSE)*(AVERAGE('[1]Profiles, RES, Summer'!U$2:U$4)*(RANDBETWEEN(95,105)/100))</f>
        <v>1.1498042424796562E-4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6.6456393442622939E-5</v>
      </c>
      <c r="D7" s="7">
        <f ca="1">VLOOKUP($A7,'RES installed'!$A$2:$C$6,3,FALSE)*(AVERAGE('[1]Profiles, RES, Summer'!D$2:D$4)*(RANDBETWEEN(95,105)/100))</f>
        <v>4.1491176739508092E-5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6.4693897638680137E-2</v>
      </c>
      <c r="J7" s="7">
        <f ca="1">VLOOKUP($A7,'RES installed'!$A$2:$C$6,3,FALSE)*(AVERAGE('[1]Profiles, RES, Summer'!J$2:J$4)*(RANDBETWEEN(95,105)/100))</f>
        <v>1.2459315084805549</v>
      </c>
      <c r="K7" s="7">
        <f ca="1">VLOOKUP($A7,'RES installed'!$A$2:$C$6,3,FALSE)*(AVERAGE('[1]Profiles, RES, Summer'!K$2:K$4)*(RANDBETWEEN(95,105)/100))</f>
        <v>3.2360822242314216</v>
      </c>
      <c r="L7" s="7">
        <f ca="1">VLOOKUP($A7,'RES installed'!$A$2:$C$6,3,FALSE)*(AVERAGE('[1]Profiles, RES, Summer'!L$2:L$4)*(RANDBETWEEN(95,105)/100))</f>
        <v>4.3166734392513888</v>
      </c>
      <c r="M7" s="7">
        <f ca="1">VLOOKUP($A7,'RES installed'!$A$2:$C$6,3,FALSE)*(AVERAGE('[1]Profiles, RES, Summer'!M$2:M$4)*(RANDBETWEEN(95,105)/100))</f>
        <v>4.6529903137528894</v>
      </c>
      <c r="N7" s="7">
        <f ca="1">VLOOKUP($A7,'RES installed'!$A$2:$C$6,3,FALSE)*(AVERAGE('[1]Profiles, RES, Summer'!N$2:N$4)*(RANDBETWEEN(95,105)/100))</f>
        <v>5.2045871788825995</v>
      </c>
      <c r="O7" s="7">
        <f ca="1">VLOOKUP($A7,'RES installed'!$A$2:$C$6,3,FALSE)*(AVERAGE('[1]Profiles, RES, Summer'!O$2:O$4)*(RANDBETWEEN(95,105)/100))</f>
        <v>4.5123404585793372</v>
      </c>
      <c r="P7" s="7">
        <f ca="1">VLOOKUP($A7,'RES installed'!$A$2:$C$6,3,FALSE)*(AVERAGE('[1]Profiles, RES, Summer'!P$2:P$4)*(RANDBETWEEN(95,105)/100))</f>
        <v>3.6167820379947493</v>
      </c>
      <c r="Q7" s="7">
        <f ca="1">VLOOKUP($A7,'RES installed'!$A$2:$C$6,3,FALSE)*(AVERAGE('[1]Profiles, RES, Summer'!Q$2:Q$4)*(RANDBETWEEN(95,105)/100))</f>
        <v>1.8815368840411661</v>
      </c>
      <c r="R7" s="7">
        <f ca="1">VLOOKUP($A7,'RES installed'!$A$2:$C$6,3,FALSE)*(AVERAGE('[1]Profiles, RES, Summer'!R$2:R$4)*(RANDBETWEEN(95,105)/100))</f>
        <v>0.40411489844869808</v>
      </c>
      <c r="S7" s="7">
        <f ca="1">VLOOKUP($A7,'RES installed'!$A$2:$C$6,3,FALSE)*(AVERAGE('[1]Profiles, RES, Summer'!S$2:S$4)*(RANDBETWEEN(95,105)/100))</f>
        <v>2.6341540987841103E-3</v>
      </c>
      <c r="T7" s="7">
        <f ca="1">VLOOKUP($A7,'RES installed'!$A$2:$C$6,3,FALSE)*(AVERAGE('[1]Profiles, RES, Summer'!T$2:T$4)*(RANDBETWEEN(95,105)/100))</f>
        <v>4.466285837066837E-4</v>
      </c>
      <c r="U7" s="7">
        <f ca="1">VLOOKUP($A7,'RES installed'!$A$2:$C$6,3,FALSE)*(AVERAGE('[1]Profiles, RES, Summer'!U$2:U$4)*(RANDBETWEEN(95,105)/100))</f>
        <v>1.1380715461278228E-4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6.7148647540983604E-5</v>
      </c>
      <c r="D5" s="7">
        <f ca="1">VLOOKUP($A5,'RES installed'!$A$2:$C$6,3,FALSE)*(AVERAGE('[1]Profiles, RES, Summer'!D$2:D$4)*(RANDBETWEEN(95,105)/100))</f>
        <v>3.7934790161835966E-5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6.0888374248169536E-2</v>
      </c>
      <c r="J5" s="7">
        <f ca="1">VLOOKUP($A5,'RES installed'!$A$2:$C$6,3,FALSE)*(AVERAGE('[1]Profiles, RES, Summer'!J$2:J$4)*(RANDBETWEEN(95,105)/100))</f>
        <v>1.3246219195424846</v>
      </c>
      <c r="K5" s="7">
        <f ca="1">VLOOKUP($A5,'RES installed'!$A$2:$C$6,3,FALSE)*(AVERAGE('[1]Profiles, RES, Summer'!K$2:K$4)*(RANDBETWEEN(95,105)/100))</f>
        <v>3.3331646909583643</v>
      </c>
      <c r="L5" s="7">
        <f ca="1">VLOOKUP($A5,'RES installed'!$A$2:$C$6,3,FALSE)*(AVERAGE('[1]Profiles, RES, Summer'!L$2:L$4)*(RANDBETWEEN(95,105)/100))</f>
        <v>4.2294679152261088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4.3796245627387691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1.7883914937420986</v>
      </c>
      <c r="R5" s="7">
        <f ca="1">VLOOKUP($A5,'RES installed'!$A$2:$C$6,3,FALSE)*(AVERAGE('[1]Profiles, RES, Summer'!R$2:R$4)*(RANDBETWEEN(95,105)/100))</f>
        <v>0.41244716439609397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4.556513833775258E-4</v>
      </c>
      <c r="U5" s="7">
        <f ca="1">VLOOKUP($A5,'RES installed'!$A$2:$C$6,3,FALSE)*(AVERAGE('[1]Profiles, RES, Summer'!U$2:U$4)*(RANDBETWEEN(95,105)/100))</f>
        <v>1.1263388497759896E-4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6.7148647540983604E-5</v>
      </c>
      <c r="D6" s="7">
        <f ca="1">VLOOKUP($A6,'RES installed'!$A$2:$C$6,3,FALSE)*(AVERAGE('[1]Profiles, RES, Summer'!D$2:D$4)*(RANDBETWEEN(95,105)/100))</f>
        <v>4.0305714546950717E-5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6.2791135943424822E-2</v>
      </c>
      <c r="J6" s="7">
        <f ca="1">VLOOKUP($A6,'RES installed'!$A$2:$C$6,3,FALSE)*(AVERAGE('[1]Profiles, RES, Summer'!J$2:J$4)*(RANDBETWEEN(95,105)/100))</f>
        <v>1.3246219195424846</v>
      </c>
      <c r="K6" s="7">
        <f ca="1">VLOOKUP($A6,'RES installed'!$A$2:$C$6,3,FALSE)*(AVERAGE('[1]Profiles, RES, Summer'!K$2:K$4)*(RANDBETWEEN(95,105)/100))</f>
        <v>3.3978863354429931</v>
      </c>
      <c r="L6" s="7">
        <f ca="1">VLOOKUP($A6,'RES installed'!$A$2:$C$6,3,FALSE)*(AVERAGE('[1]Profiles, RES, Summer'!L$2:L$4)*(RANDBETWEEN(95,105)/100))</f>
        <v>4.5782900113272316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4.9519373158300466</v>
      </c>
      <c r="O6" s="7">
        <f ca="1">VLOOKUP($A6,'RES installed'!$A$2:$C$6,3,FALSE)*(AVERAGE('[1]Profiles, RES, Summer'!O$2:O$4)*(RANDBETWEEN(95,105)/100))</f>
        <v>4.3353859307919125</v>
      </c>
      <c r="P6" s="7">
        <f ca="1">VLOOKUP($A6,'RES installed'!$A$2:$C$6,3,FALSE)*(AVERAGE('[1]Profiles, RES, Summer'!P$2:P$4)*(RANDBETWEEN(95,105)/100))</f>
        <v>3.6167820379947493</v>
      </c>
      <c r="Q6" s="7">
        <f ca="1">VLOOKUP($A6,'RES installed'!$A$2:$C$6,3,FALSE)*(AVERAGE('[1]Profiles, RES, Summer'!Q$2:Q$4)*(RANDBETWEEN(95,105)/100))</f>
        <v>1.8815368840411661</v>
      </c>
      <c r="R6" s="7">
        <f ca="1">VLOOKUP($A6,'RES installed'!$A$2:$C$6,3,FALSE)*(AVERAGE('[1]Profiles, RES, Summer'!R$2:R$4)*(RANDBETWEEN(95,105)/100))</f>
        <v>0.43744396223828141</v>
      </c>
      <c r="S6" s="7">
        <f ca="1">VLOOKUP($A6,'RES installed'!$A$2:$C$6,3,FALSE)*(AVERAGE('[1]Profiles, RES, Summer'!S$2:S$4)*(RANDBETWEEN(95,105)/100))</f>
        <v>2.7658618037233159E-3</v>
      </c>
      <c r="T6" s="7">
        <f ca="1">VLOOKUP($A6,'RES installed'!$A$2:$C$6,3,FALSE)*(AVERAGE('[1]Profiles, RES, Summer'!T$2:T$4)*(RANDBETWEEN(95,105)/100))</f>
        <v>4.4211718387126263E-4</v>
      </c>
      <c r="U6" s="7">
        <f ca="1">VLOOKUP($A6,'RES installed'!$A$2:$C$6,3,FALSE)*(AVERAGE('[1]Profiles, RES, Summer'!U$2:U$4)*(RANDBETWEEN(95,105)/100))</f>
        <v>1.2202004205906554E-4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6.9225409836065572E-5</v>
      </c>
      <c r="D7" s="7">
        <f ca="1">VLOOKUP($A7,'RES installed'!$A$2:$C$6,3,FALSE)*(AVERAGE('[1]Profiles, RES, Summer'!D$2:D$4)*(RANDBETWEEN(95,105)/100))</f>
        <v>3.8329944226021757E-5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6.4693897638680137E-2</v>
      </c>
      <c r="J7" s="7">
        <f ca="1">VLOOKUP($A7,'RES installed'!$A$2:$C$6,3,FALSE)*(AVERAGE('[1]Profiles, RES, Summer'!J$2:J$4)*(RANDBETWEEN(95,105)/100))</f>
        <v>1.3770821935837712</v>
      </c>
      <c r="K7" s="7">
        <f ca="1">VLOOKUP($A7,'RES installed'!$A$2:$C$6,3,FALSE)*(AVERAGE('[1]Profiles, RES, Summer'!K$2:K$4)*(RANDBETWEEN(95,105)/100))</f>
        <v>3.3331646909583643</v>
      </c>
      <c r="L7" s="7">
        <f ca="1">VLOOKUP($A7,'RES installed'!$A$2:$C$6,3,FALSE)*(AVERAGE('[1]Profiles, RES, Summer'!L$2:L$4)*(RANDBETWEEN(95,105)/100))</f>
        <v>4.5346872493145902</v>
      </c>
      <c r="M7" s="7">
        <f ca="1">VLOOKUP($A7,'RES installed'!$A$2:$C$6,3,FALSE)*(AVERAGE('[1]Profiles, RES, Summer'!M$2:M$4)*(RANDBETWEEN(95,105)/100))</f>
        <v>4.9408041475932745</v>
      </c>
      <c r="N7" s="7">
        <f ca="1">VLOOKUP($A7,'RES installed'!$A$2:$C$6,3,FALSE)*(AVERAGE('[1]Profiles, RES, Summer'!N$2:N$4)*(RANDBETWEEN(95,105)/100))</f>
        <v>4.9519373158300466</v>
      </c>
      <c r="O7" s="7">
        <f ca="1">VLOOKUP($A7,'RES installed'!$A$2:$C$6,3,FALSE)*(AVERAGE('[1]Profiles, RES, Summer'!O$2:O$4)*(RANDBETWEEN(95,105)/100))</f>
        <v>4.2911472988450559</v>
      </c>
      <c r="P7" s="7">
        <f ca="1">VLOOKUP($A7,'RES installed'!$A$2:$C$6,3,FALSE)*(AVERAGE('[1]Profiles, RES, Summer'!P$2:P$4)*(RANDBETWEEN(95,105)/100))</f>
        <v>3.547890951556754</v>
      </c>
      <c r="Q7" s="7">
        <f ca="1">VLOOKUP($A7,'RES installed'!$A$2:$C$6,3,FALSE)*(AVERAGE('[1]Profiles, RES, Summer'!Q$2:Q$4)*(RANDBETWEEN(95,105)/100))</f>
        <v>1.8629078059813526</v>
      </c>
      <c r="R7" s="7">
        <f ca="1">VLOOKUP($A7,'RES installed'!$A$2:$C$6,3,FALSE)*(AVERAGE('[1]Profiles, RES, Summer'!R$2:R$4)*(RANDBETWEEN(95,105)/100))</f>
        <v>0.42077943034348975</v>
      </c>
      <c r="S7" s="7">
        <f ca="1">VLOOKUP($A7,'RES installed'!$A$2:$C$6,3,FALSE)*(AVERAGE('[1]Profiles, RES, Summer'!S$2:S$4)*(RANDBETWEEN(95,105)/100))</f>
        <v>2.5287879348327462E-3</v>
      </c>
      <c r="T7" s="7">
        <f ca="1">VLOOKUP($A7,'RES installed'!$A$2:$C$6,3,FALSE)*(AVERAGE('[1]Profiles, RES, Summer'!T$2:T$4)*(RANDBETWEEN(95,105)/100))</f>
        <v>4.376057840358416E-4</v>
      </c>
      <c r="U7" s="7">
        <f ca="1">VLOOKUP($A7,'RES installed'!$A$2:$C$6,3,FALSE)*(AVERAGE('[1]Profiles, RES, Summer'!U$2:U$4)*(RANDBETWEEN(95,105)/100))</f>
        <v>1.1380715461278228E-4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6.7148647540983604E-5</v>
      </c>
      <c r="D5" s="7">
        <f ca="1">VLOOKUP($A5,'RES installed'!$A$2:$C$6,3,FALSE)*(AVERAGE('[1]Profiles, RES, Summer'!D$2:D$4)*(RANDBETWEEN(95,105)/100))</f>
        <v>4.1096022675322301E-5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6.0888374248169536E-2</v>
      </c>
      <c r="J5" s="7">
        <f ca="1">VLOOKUP($A5,'RES installed'!$A$2:$C$6,3,FALSE)*(AVERAGE('[1]Profiles, RES, Summer'!J$2:J$4)*(RANDBETWEEN(95,105)/100))</f>
        <v>1.3508520565631279</v>
      </c>
      <c r="K5" s="7">
        <f ca="1">VLOOKUP($A5,'RES installed'!$A$2:$C$6,3,FALSE)*(AVERAGE('[1]Profiles, RES, Summer'!K$2:K$4)*(RANDBETWEEN(95,105)/100))</f>
        <v>3.2360822242314216</v>
      </c>
      <c r="L5" s="7">
        <f ca="1">VLOOKUP($A5,'RES installed'!$A$2:$C$6,3,FALSE)*(AVERAGE('[1]Profiles, RES, Summer'!L$2:L$4)*(RANDBETWEEN(95,105)/100))</f>
        <v>4.1422623912008278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5.2045871788825995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3.4101087786807636</v>
      </c>
      <c r="Q5" s="7">
        <f ca="1">VLOOKUP($A5,'RES installed'!$A$2:$C$6,3,FALSE)*(AVERAGE('[1]Profiles, RES, Summer'!Q$2:Q$4)*(RANDBETWEEN(95,105)/100))</f>
        <v>1.8815368840411661</v>
      </c>
      <c r="R5" s="7">
        <f ca="1">VLOOKUP($A5,'RES installed'!$A$2:$C$6,3,FALSE)*(AVERAGE('[1]Profiles, RES, Summer'!R$2:R$4)*(RANDBETWEEN(95,105)/100))</f>
        <v>0.43744396223828141</v>
      </c>
      <c r="S5" s="7">
        <f ca="1">VLOOKUP($A5,'RES installed'!$A$2:$C$6,3,FALSE)*(AVERAGE('[1]Profiles, RES, Summer'!S$2:S$4)*(RANDBETWEEN(95,105)/100))</f>
        <v>2.5024463938449048E-3</v>
      </c>
      <c r="T5" s="7">
        <f ca="1">VLOOKUP($A5,'RES installed'!$A$2:$C$6,3,FALSE)*(AVERAGE('[1]Profiles, RES, Summer'!T$2:T$4)*(RANDBETWEEN(95,105)/100))</f>
        <v>4.285829843649995E-4</v>
      </c>
      <c r="U5" s="7">
        <f ca="1">VLOOKUP($A5,'RES installed'!$A$2:$C$6,3,FALSE)*(AVERAGE('[1]Profiles, RES, Summer'!U$2:U$4)*(RANDBETWEEN(95,105)/100))</f>
        <v>1.1146061534241563E-4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6.8533155737704921E-5</v>
      </c>
      <c r="D6" s="7">
        <f ca="1">VLOOKUP($A6,'RES installed'!$A$2:$C$6,3,FALSE)*(AVERAGE('[1]Profiles, RES, Summer'!D$2:D$4)*(RANDBETWEEN(95,105)/100))</f>
        <v>4.0700868611136509E-5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6.4059643740261699E-2</v>
      </c>
      <c r="J6" s="7">
        <f ca="1">VLOOKUP($A6,'RES installed'!$A$2:$C$6,3,FALSE)*(AVERAGE('[1]Profiles, RES, Summer'!J$2:J$4)*(RANDBETWEEN(95,105)/100))</f>
        <v>1.2721616455011981</v>
      </c>
      <c r="K6" s="7">
        <f ca="1">VLOOKUP($A6,'RES installed'!$A$2:$C$6,3,FALSE)*(AVERAGE('[1]Profiles, RES, Summer'!K$2:K$4)*(RANDBETWEEN(95,105)/100))</f>
        <v>3.1066389352621648</v>
      </c>
      <c r="L6" s="7">
        <f ca="1">VLOOKUP($A6,'RES installed'!$A$2:$C$6,3,FALSE)*(AVERAGE('[1]Profiles, RES, Summer'!L$2:L$4)*(RANDBETWEEN(95,105)/100))</f>
        <v>4.2730706772387483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5.0529972610510683</v>
      </c>
      <c r="O6" s="7">
        <f ca="1">VLOOKUP($A6,'RES installed'!$A$2:$C$6,3,FALSE)*(AVERAGE('[1]Profiles, RES, Summer'!O$2:O$4)*(RANDBETWEEN(95,105)/100))</f>
        <v>4.3353859307919125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1.9374241182206067</v>
      </c>
      <c r="R6" s="7">
        <f ca="1">VLOOKUP($A6,'RES installed'!$A$2:$C$6,3,FALSE)*(AVERAGE('[1]Profiles, RES, Summer'!R$2:R$4)*(RANDBETWEEN(95,105)/100))</f>
        <v>0.41661329736979186</v>
      </c>
      <c r="S6" s="7">
        <f ca="1">VLOOKUP($A6,'RES installed'!$A$2:$C$6,3,FALSE)*(AVERAGE('[1]Profiles, RES, Summer'!S$2:S$4)*(RANDBETWEEN(95,105)/100))</f>
        <v>2.5551294758205867E-3</v>
      </c>
      <c r="T6" s="7">
        <f ca="1">VLOOKUP($A6,'RES installed'!$A$2:$C$6,3,FALSE)*(AVERAGE('[1]Profiles, RES, Summer'!T$2:T$4)*(RANDBETWEEN(95,105)/100))</f>
        <v>4.285829843649995E-4</v>
      </c>
      <c r="U6" s="7">
        <f ca="1">VLOOKUP($A6,'RES installed'!$A$2:$C$6,3,FALSE)*(AVERAGE('[1]Profiles, RES, Summer'!U$2:U$4)*(RANDBETWEEN(95,105)/100))</f>
        <v>1.1732696351833227E-4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7.2686680327868858E-5</v>
      </c>
      <c r="D7" s="7">
        <f ca="1">VLOOKUP($A7,'RES installed'!$A$2:$C$6,3,FALSE)*(AVERAGE('[1]Profiles, RES, Summer'!D$2:D$4)*(RANDBETWEEN(95,105)/100))</f>
        <v>3.7539636097650174E-5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6.4059643740261699E-2</v>
      </c>
      <c r="J7" s="7">
        <f ca="1">VLOOKUP($A7,'RES installed'!$A$2:$C$6,3,FALSE)*(AVERAGE('[1]Profiles, RES, Summer'!J$2:J$4)*(RANDBETWEEN(95,105)/100))</f>
        <v>1.2459315084805549</v>
      </c>
      <c r="K7" s="7">
        <f ca="1">VLOOKUP($A7,'RES installed'!$A$2:$C$6,3,FALSE)*(AVERAGE('[1]Profiles, RES, Summer'!K$2:K$4)*(RANDBETWEEN(95,105)/100))</f>
        <v>3.3655255132006783</v>
      </c>
      <c r="L7" s="7">
        <f ca="1">VLOOKUP($A7,'RES installed'!$A$2:$C$6,3,FALSE)*(AVERAGE('[1]Profiles, RES, Summer'!L$2:L$4)*(RANDBETWEEN(95,105)/100))</f>
        <v>4.3602762012640293</v>
      </c>
      <c r="M7" s="7">
        <f ca="1">VLOOKUP($A7,'RES installed'!$A$2:$C$6,3,FALSE)*(AVERAGE('[1]Profiles, RES, Summer'!M$2:M$4)*(RANDBETWEEN(95,105)/100))</f>
        <v>4.9408041475932745</v>
      </c>
      <c r="N7" s="7">
        <f ca="1">VLOOKUP($A7,'RES installed'!$A$2:$C$6,3,FALSE)*(AVERAGE('[1]Profiles, RES, Summer'!N$2:N$4)*(RANDBETWEEN(95,105)/100))</f>
        <v>5.2551171514931116</v>
      </c>
      <c r="O7" s="7">
        <f ca="1">VLOOKUP($A7,'RES installed'!$A$2:$C$6,3,FALSE)*(AVERAGE('[1]Profiles, RES, Summer'!O$2:O$4)*(RANDBETWEEN(95,105)/100))</f>
        <v>4.4681018266324806</v>
      </c>
      <c r="P7" s="7">
        <f ca="1">VLOOKUP($A7,'RES installed'!$A$2:$C$6,3,FALSE)*(AVERAGE('[1]Profiles, RES, Summer'!P$2:P$4)*(RANDBETWEEN(95,105)/100))</f>
        <v>3.547890951556754</v>
      </c>
      <c r="Q7" s="7">
        <f ca="1">VLOOKUP($A7,'RES installed'!$A$2:$C$6,3,FALSE)*(AVERAGE('[1]Profiles, RES, Summer'!Q$2:Q$4)*(RANDBETWEEN(95,105)/100))</f>
        <v>1.8629078059813526</v>
      </c>
      <c r="R7" s="7">
        <f ca="1">VLOOKUP($A7,'RES installed'!$A$2:$C$6,3,FALSE)*(AVERAGE('[1]Profiles, RES, Summer'!R$2:R$4)*(RANDBETWEEN(95,105)/100))</f>
        <v>0.41661329736979186</v>
      </c>
      <c r="S7" s="7">
        <f ca="1">VLOOKUP($A7,'RES installed'!$A$2:$C$6,3,FALSE)*(AVERAGE('[1]Profiles, RES, Summer'!S$2:S$4)*(RANDBETWEEN(95,105)/100))</f>
        <v>2.713178721747634E-3</v>
      </c>
      <c r="T7" s="7">
        <f ca="1">VLOOKUP($A7,'RES installed'!$A$2:$C$6,3,FALSE)*(AVERAGE('[1]Profiles, RES, Summer'!T$2:T$4)*(RANDBETWEEN(95,105)/100))</f>
        <v>4.646741830483679E-4</v>
      </c>
      <c r="U7" s="7">
        <f ca="1">VLOOKUP($A7,'RES installed'!$A$2:$C$6,3,FALSE)*(AVERAGE('[1]Profiles, RES, Summer'!U$2:U$4)*(RANDBETWEEN(95,105)/100))</f>
        <v>1.2084677242388224E-4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5.2607939237101853</v>
      </c>
      <c r="C2" s="4">
        <f>'[1]FL Profiles'!C2*Main!$B$6</f>
        <v>5.436282127169723</v>
      </c>
      <c r="D2" s="4">
        <f>'[1]FL Profiles'!D2*Main!$B$6</f>
        <v>4.8678715559641956</v>
      </c>
      <c r="E2" s="4">
        <f>'[1]FL Profiles'!E2*Main!$B$6</f>
        <v>4.6140556909605239</v>
      </c>
      <c r="F2" s="4">
        <f>'[1]FL Profiles'!F2*Main!$B$6</f>
        <v>3.7802727145235009</v>
      </c>
      <c r="G2" s="4">
        <f>'[1]FL Profiles'!G2*Main!$B$6</f>
        <v>3.2084379832504717</v>
      </c>
      <c r="H2" s="4">
        <f>'[1]FL Profiles'!H2*Main!$B$6</f>
        <v>3.9236594173501964</v>
      </c>
      <c r="I2" s="4">
        <f>'[1]FL Profiles'!I2*Main!$B$6</f>
        <v>0.68140785343313115</v>
      </c>
      <c r="J2" s="4">
        <f>'[1]FL Profiles'!J2*Main!$B$6</f>
        <v>0.59922801181305507</v>
      </c>
      <c r="K2" s="4">
        <f>'[1]FL Profiles'!K2*Main!$B$6</f>
        <v>0.87358883722174663</v>
      </c>
      <c r="L2" s="4">
        <f>'[1]FL Profiles'!L2*Main!$B$6</f>
        <v>0.51448005014235143</v>
      </c>
      <c r="M2" s="4">
        <f>'[1]FL Profiles'!M2*Main!$B$6</f>
        <v>0.64288605267372045</v>
      </c>
      <c r="N2" s="4">
        <f>'[1]FL Profiles'!N2*Main!$B$6</f>
        <v>1.0242518801918861</v>
      </c>
      <c r="O2" s="4">
        <f>'[1]FL Profiles'!O2*Main!$B$6</f>
        <v>1.8871402172026854</v>
      </c>
      <c r="P2" s="4">
        <f>'[1]FL Profiles'!P2*Main!$B$6</f>
        <v>2.0134061196918647</v>
      </c>
      <c r="Q2" s="4">
        <f>'[1]FL Profiles'!Q2*Main!$B$6</f>
        <v>1.980020559033709</v>
      </c>
      <c r="R2" s="4">
        <f>'[1]FL Profiles'!R2*Main!$B$6</f>
        <v>1.1107119218963413</v>
      </c>
      <c r="S2" s="4">
        <f>'[1]FL Profiles'!S2*Main!$B$6</f>
        <v>2.2625137646027205</v>
      </c>
      <c r="T2" s="4">
        <f>'[1]FL Profiles'!T2*Main!$B$6</f>
        <v>1.3277180661743546</v>
      </c>
      <c r="U2" s="4">
        <f>'[1]FL Profiles'!U2*Main!$B$6</f>
        <v>0.93351163840305207</v>
      </c>
      <c r="V2" s="4">
        <f>'[1]FL Profiles'!V2*Main!$B$6</f>
        <v>1.4176022679463127</v>
      </c>
      <c r="W2" s="4">
        <f>'[1]FL Profiles'!W2*Main!$B$6</f>
        <v>0.87615695727237397</v>
      </c>
      <c r="X2" s="4">
        <f>'[1]FL Profiles'!X2*Main!$B$6</f>
        <v>3.998990938835266</v>
      </c>
      <c r="Y2" s="4">
        <f>'[1]FL Profiles'!Y2*Main!$B$6</f>
        <v>4.8207893550360277</v>
      </c>
    </row>
    <row r="3" spans="1:25" x14ac:dyDescent="0.25">
      <c r="A3" t="s">
        <v>16</v>
      </c>
      <c r="B3" s="4">
        <f>'[1]FL Profiles'!B3*Main!$B$6</f>
        <v>-11.877555234151624</v>
      </c>
      <c r="C3" s="4">
        <f>'[1]FL Profiles'!C3*Main!$B$6</f>
        <v>-12.701065730386139</v>
      </c>
      <c r="D3" s="4">
        <f>'[1]FL Profiles'!D3*Main!$B$6</f>
        <v>-14.284739761606357</v>
      </c>
      <c r="E3" s="4">
        <f>'[1]FL Profiles'!E3*Main!$B$6</f>
        <v>-15.409148323772708</v>
      </c>
      <c r="F3" s="4">
        <f>'[1]FL Profiles'!F3*Main!$B$6</f>
        <v>-16.470209924690252</v>
      </c>
      <c r="G3" s="4">
        <f>'[1]FL Profiles'!G3*Main!$B$6</f>
        <v>-17.974700254349457</v>
      </c>
      <c r="H3" s="4">
        <f>'[1]FL Profiles'!H3*Main!$B$6</f>
        <v>-17.151189758114949</v>
      </c>
      <c r="I3" s="4">
        <f>'[1]FL Profiles'!I3*Main!$B$6</f>
        <v>-19.239242567278378</v>
      </c>
      <c r="J3" s="4">
        <f>'[1]FL Profiles'!J3*Main!$B$6</f>
        <v>-17.449690911999536</v>
      </c>
      <c r="K3" s="4">
        <f>'[1]FL Profiles'!K3*Main!$B$6</f>
        <v>-25.630736947278955</v>
      </c>
      <c r="L3" s="4">
        <f>'[1]FL Profiles'!L3*Main!$B$6</f>
        <v>-25.368061068100619</v>
      </c>
      <c r="M3" s="4">
        <f>'[1]FL Profiles'!M3*Main!$B$6</f>
        <v>-23.190295265168604</v>
      </c>
      <c r="N3" s="4">
        <f>'[1]FL Profiles'!N3*Main!$B$6</f>
        <v>-22.229818366233967</v>
      </c>
      <c r="O3" s="4">
        <f>'[1]FL Profiles'!O3*Main!$B$6</f>
        <v>-21.462506897107346</v>
      </c>
      <c r="P3" s="4">
        <f>'[1]FL Profiles'!P3*Main!$B$6</f>
        <v>-20.230023282810425</v>
      </c>
      <c r="Q3" s="4">
        <f>'[1]FL Profiles'!Q3*Main!$B$6</f>
        <v>-18.409397374918989</v>
      </c>
      <c r="R3" s="4">
        <f>'[1]FL Profiles'!R3*Main!$B$6</f>
        <v>-17.213851887350256</v>
      </c>
      <c r="S3" s="4">
        <f>'[1]FL Profiles'!S3*Main!$B$6</f>
        <v>-15.404696915684955</v>
      </c>
      <c r="T3" s="4">
        <f>'[1]FL Profiles'!T3*Main!$B$6</f>
        <v>-9.7778174787578376</v>
      </c>
      <c r="U3" s="4">
        <f>'[1]FL Profiles'!U3*Main!$B$6</f>
        <v>-10.942845139724948</v>
      </c>
      <c r="V3" s="4">
        <f>'[1]FL Profiles'!V3*Main!$B$6</f>
        <v>-11.567069520030776</v>
      </c>
      <c r="W3" s="4">
        <f>'[1]FL Profiles'!W3*Main!$B$6</f>
        <v>-12.418358514812907</v>
      </c>
      <c r="X3" s="4">
        <f>'[1]FL Profiles'!X3*Main!$B$6</f>
        <v>-9.8662892145019505</v>
      </c>
      <c r="Y3" s="4">
        <f>'[1]FL Profiles'!Y3*Main!$B$6</f>
        <v>-10.483922086677834</v>
      </c>
    </row>
    <row r="4" spans="1:25" x14ac:dyDescent="0.25">
      <c r="A4" t="s">
        <v>17</v>
      </c>
      <c r="B4" s="4">
        <f>'[1]FL Profiles'!B4*Main!$B$6</f>
        <v>11.442644103577878</v>
      </c>
      <c r="C4" s="4">
        <f>'[1]FL Profiles'!C4*Main!$B$6</f>
        <v>12.241714657330588</v>
      </c>
      <c r="D4" s="4">
        <f>'[1]FL Profiles'!D4*Main!$B$6</f>
        <v>13.725788432587306</v>
      </c>
      <c r="E4" s="4">
        <f>'[1]FL Profiles'!E4*Main!$B$6</f>
        <v>14.769301213158897</v>
      </c>
      <c r="F4" s="4">
        <f>'[1]FL Profiles'!F4*Main!$B$6</f>
        <v>15.720532879911277</v>
      </c>
      <c r="G4" s="4">
        <f>'[1]FL Profiles'!G4*Main!$B$6</f>
        <v>17.165742438401836</v>
      </c>
      <c r="H4" s="4">
        <f>'[1]FL Profiles'!H4*Main!$B$6</f>
        <v>16.365345022622972</v>
      </c>
      <c r="I4" s="4">
        <f>'[1]FL Profiles'!I4*Main!$B$6</f>
        <v>18.468164522077512</v>
      </c>
      <c r="J4" s="4">
        <f>'[1]FL Profiles'!J4*Main!$B$6</f>
        <v>16.916591991490137</v>
      </c>
      <c r="K4" s="4">
        <f>'[1]FL Profiles'!K4*Main!$B$6</f>
        <v>19.303103152537314</v>
      </c>
      <c r="L4" s="4">
        <f>'[1]FL Profiles'!L4*Main!$B$6</f>
        <v>19.455093057533613</v>
      </c>
      <c r="M4" s="4">
        <f>'[1]FL Profiles'!M4*Main!$B$6</f>
        <v>18.211866141024895</v>
      </c>
      <c r="N4" s="4">
        <f>'[1]FL Profiles'!N4*Main!$B$6</f>
        <v>17.598042646924114</v>
      </c>
      <c r="O4" s="4">
        <f>'[1]FL Profiles'!O4*Main!$B$6</f>
        <v>17.145711102006942</v>
      </c>
      <c r="P4" s="4">
        <f>'[1]FL Profiles'!P4*Main!$B$6</f>
        <v>16.068213532765384</v>
      </c>
      <c r="Q4" s="4">
        <f>'[1]FL Profiles'!Q4*Main!$B$6</f>
        <v>14.62916746239633</v>
      </c>
      <c r="R4" s="4">
        <f>'[1]FL Profiles'!R4*Main!$B$6</f>
        <v>13.628199870663465</v>
      </c>
      <c r="S4" s="4">
        <f>'[1]FL Profiles'!S4*Main!$B$6</f>
        <v>12.180250984118906</v>
      </c>
      <c r="T4" s="4">
        <f>'[1]FL Profiles'!T4*Main!$B$6</f>
        <v>9.5334608559406409</v>
      </c>
      <c r="U4" s="4">
        <f>'[1]FL Profiles'!U4*Main!$B$6</f>
        <v>10.670710018360134</v>
      </c>
      <c r="V4" s="4">
        <f>'[1]FL Profiles'!V4*Main!$B$6</f>
        <v>11.338849251531688</v>
      </c>
      <c r="W4" s="4">
        <f>'[1]FL Profiles'!W4*Main!$B$6</f>
        <v>12.214150168787187</v>
      </c>
      <c r="X4" s="4">
        <f>'[1]FL Profiles'!X4*Main!$B$6</f>
        <v>9.5041842873634899</v>
      </c>
      <c r="Y4" s="4">
        <f>'[1]FL Profiles'!Y4*Main!$B$6</f>
        <v>10.106408439235611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6.2362720341787439</v>
      </c>
      <c r="C2" s="4">
        <f>('[1]Pc, Winter, S1'!C2*Main!$B$5)+(VLOOKUP($A2,'FL Ratio'!$A$2:$B$9,2,FALSE)*'FL Characterization'!C$2)</f>
        <v>6.0776337475206033</v>
      </c>
      <c r="D2" s="4">
        <f>('[1]Pc, Winter, S1'!D2*Main!$B$5)+(VLOOKUP($A2,'FL Ratio'!$A$2:$B$9,2,FALSE)*'FL Characterization'!D$2)</f>
        <v>5.7861987157995856</v>
      </c>
      <c r="E2" s="4">
        <f>('[1]Pc, Winter, S1'!E2*Main!$B$5)+(VLOOKUP($A2,'FL Ratio'!$A$2:$B$9,2,FALSE)*'FL Characterization'!E$2)</f>
        <v>5.8806906897312174</v>
      </c>
      <c r="F2" s="4">
        <f>('[1]Pc, Winter, S1'!F2*Main!$B$5)+(VLOOKUP($A2,'FL Ratio'!$A$2:$B$9,2,FALSE)*'FL Characterization'!F$2)</f>
        <v>5.5740338029586134</v>
      </c>
      <c r="G2" s="4">
        <f>('[1]Pc, Winter, S1'!G2*Main!$B$5)+(VLOOKUP($A2,'FL Ratio'!$A$2:$B$9,2,FALSE)*'FL Characterization'!G$2)</f>
        <v>5.4660838087463688</v>
      </c>
      <c r="H2" s="4">
        <f>('[1]Pc, Winter, S1'!H2*Main!$B$5)+(VLOOKUP($A2,'FL Ratio'!$A$2:$B$9,2,FALSE)*'FL Characterization'!H$2)</f>
        <v>5.6536572427574301</v>
      </c>
      <c r="I2" s="4">
        <f>('[1]Pc, Winter, S1'!I2*Main!$B$5)+(VLOOKUP($A2,'FL Ratio'!$A$2:$B$9,2,FALSE)*'FL Characterization'!I$2)</f>
        <v>6.4561298185101812</v>
      </c>
      <c r="J2" s="4">
        <f>('[1]Pc, Winter, S1'!J2*Main!$B$5)+(VLOOKUP($A2,'FL Ratio'!$A$2:$B$9,2,FALSE)*'FL Characterization'!J$2)</f>
        <v>6.5660454094921041</v>
      </c>
      <c r="K2" s="4">
        <f>('[1]Pc, Winter, S1'!K2*Main!$B$5)+(VLOOKUP($A2,'FL Ratio'!$A$2:$B$9,2,FALSE)*'FL Characterization'!K$2)</f>
        <v>6.5594175582182466</v>
      </c>
      <c r="L2" s="4">
        <f>('[1]Pc, Winter, S1'!L2*Main!$B$5)+(VLOOKUP($A2,'FL Ratio'!$A$2:$B$9,2,FALSE)*'FL Characterization'!L$2)</f>
        <v>6.4682115658627453</v>
      </c>
      <c r="M2" s="4">
        <f>('[1]Pc, Winter, S1'!M2*Main!$B$5)+(VLOOKUP($A2,'FL Ratio'!$A$2:$B$9,2,FALSE)*'FL Characterization'!M$2)</f>
        <v>6.6276600177428131</v>
      </c>
      <c r="N2" s="4">
        <f>('[1]Pc, Winter, S1'!N2*Main!$B$5)+(VLOOKUP($A2,'FL Ratio'!$A$2:$B$9,2,FALSE)*'FL Characterization'!N$2)</f>
        <v>6.6339729246320953</v>
      </c>
      <c r="O2" s="4">
        <f>('[1]Pc, Winter, S1'!O2*Main!$B$5)+(VLOOKUP($A2,'FL Ratio'!$A$2:$B$9,2,FALSE)*'FL Characterization'!O$2)</f>
        <v>6.6927419997853965</v>
      </c>
      <c r="P2" s="4">
        <f>('[1]Pc, Winter, S1'!P2*Main!$B$5)+(VLOOKUP($A2,'FL Ratio'!$A$2:$B$9,2,FALSE)*'FL Characterization'!P$2)</f>
        <v>5.8964165918021338</v>
      </c>
      <c r="Q2" s="4">
        <f>('[1]Pc, Winter, S1'!Q2*Main!$B$5)+(VLOOKUP($A2,'FL Ratio'!$A$2:$B$9,2,FALSE)*'FL Characterization'!Q$2)</f>
        <v>6.3064023428930192</v>
      </c>
      <c r="R2" s="4">
        <f>('[1]Pc, Winter, S1'!R2*Main!$B$5)+(VLOOKUP($A2,'FL Ratio'!$A$2:$B$9,2,FALSE)*'FL Characterization'!R$2)</f>
        <v>6.647926051552286</v>
      </c>
      <c r="S2" s="4">
        <f>('[1]Pc, Winter, S1'!S2*Main!$B$5)+(VLOOKUP($A2,'FL Ratio'!$A$2:$B$9,2,FALSE)*'FL Characterization'!S$2)</f>
        <v>6.7804089500239257</v>
      </c>
      <c r="T2" s="4">
        <f>('[1]Pc, Winter, S1'!T2*Main!$B$5)+(VLOOKUP($A2,'FL Ratio'!$A$2:$B$9,2,FALSE)*'FL Characterization'!T$2)</f>
        <v>6.2673823326541349</v>
      </c>
      <c r="U2" s="4">
        <f>('[1]Pc, Winter, S1'!U2*Main!$B$5)+(VLOOKUP($A2,'FL Ratio'!$A$2:$B$9,2,FALSE)*'FL Characterization'!U$2)</f>
        <v>5.910245468564935</v>
      </c>
      <c r="V2" s="4">
        <f>('[1]Pc, Winter, S1'!V2*Main!$B$5)+(VLOOKUP($A2,'FL Ratio'!$A$2:$B$9,2,FALSE)*'FL Characterization'!V$2)</f>
        <v>5.9666287063093151</v>
      </c>
      <c r="W2" s="4">
        <f>('[1]Pc, Winter, S1'!W2*Main!$B$5)+(VLOOKUP($A2,'FL Ratio'!$A$2:$B$9,2,FALSE)*'FL Characterization'!W$2)</f>
        <v>5.6057697083259832</v>
      </c>
      <c r="X2" s="4">
        <f>('[1]Pc, Winter, S1'!X2*Main!$B$5)+(VLOOKUP($A2,'FL Ratio'!$A$2:$B$9,2,FALSE)*'FL Characterization'!X$2)</f>
        <v>5.7043871855948609</v>
      </c>
      <c r="Y2" s="4">
        <f>('[1]Pc, Winter, S1'!Y2*Main!$B$5)+(VLOOKUP($A2,'FL Ratio'!$A$2:$B$9,2,FALSE)*'FL Characterization'!Y$2)</f>
        <v>5.7624882950377287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4.0018020583411449</v>
      </c>
      <c r="C3" s="4">
        <f>('[1]Pc, Winter, S1'!C3*Main!$B$5)+(VLOOKUP($A3,'FL Ratio'!$A$2:$B$9,2,FALSE)*'FL Characterization'!C$2)</f>
        <v>3.9421117787746733</v>
      </c>
      <c r="D3" s="4">
        <f>('[1]Pc, Winter, S1'!D3*Main!$B$5)+(VLOOKUP($A3,'FL Ratio'!$A$2:$B$9,2,FALSE)*'FL Characterization'!D$2)</f>
        <v>3.7184165988517313</v>
      </c>
      <c r="E3" s="4">
        <f>('[1]Pc, Winter, S1'!E3*Main!$B$5)+(VLOOKUP($A3,'FL Ratio'!$A$2:$B$9,2,FALSE)*'FL Characterization'!E$2)</f>
        <v>3.6520425300078854</v>
      </c>
      <c r="F3" s="4">
        <f>('[1]Pc, Winter, S1'!F3*Main!$B$5)+(VLOOKUP($A3,'FL Ratio'!$A$2:$B$9,2,FALSE)*'FL Characterization'!F$2)</f>
        <v>3.5420480147502031</v>
      </c>
      <c r="G3" s="4">
        <f>('[1]Pc, Winter, S1'!G3*Main!$B$5)+(VLOOKUP($A3,'FL Ratio'!$A$2:$B$9,2,FALSE)*'FL Characterization'!G$2)</f>
        <v>3.6439208054871854</v>
      </c>
      <c r="H3" s="4">
        <f>('[1]Pc, Winter, S1'!H3*Main!$B$5)+(VLOOKUP($A3,'FL Ratio'!$A$2:$B$9,2,FALSE)*'FL Characterization'!H$2)</f>
        <v>4.4022230578939752</v>
      </c>
      <c r="I3" s="4">
        <f>('[1]Pc, Winter, S1'!I3*Main!$B$5)+(VLOOKUP($A3,'FL Ratio'!$A$2:$B$9,2,FALSE)*'FL Characterization'!I$2)</f>
        <v>4.4895391620386453</v>
      </c>
      <c r="J3" s="4">
        <f>('[1]Pc, Winter, S1'!J3*Main!$B$5)+(VLOOKUP($A3,'FL Ratio'!$A$2:$B$9,2,FALSE)*'FL Characterization'!J$2)</f>
        <v>4.8571492174972191</v>
      </c>
      <c r="K3" s="4">
        <f>('[1]Pc, Winter, S1'!K3*Main!$B$5)+(VLOOKUP($A3,'FL Ratio'!$A$2:$B$9,2,FALSE)*'FL Characterization'!K$2)</f>
        <v>5.0465626621823017</v>
      </c>
      <c r="L3" s="4">
        <f>('[1]Pc, Winter, S1'!L3*Main!$B$5)+(VLOOKUP($A3,'FL Ratio'!$A$2:$B$9,2,FALSE)*'FL Characterization'!L$2)</f>
        <v>4.976109650567488</v>
      </c>
      <c r="M3" s="4">
        <f>('[1]Pc, Winter, S1'!M3*Main!$B$5)+(VLOOKUP($A3,'FL Ratio'!$A$2:$B$9,2,FALSE)*'FL Characterization'!M$2)</f>
        <v>4.8810529652308352</v>
      </c>
      <c r="N3" s="4">
        <f>('[1]Pc, Winter, S1'!N3*Main!$B$5)+(VLOOKUP($A3,'FL Ratio'!$A$2:$B$9,2,FALSE)*'FL Characterization'!N$2)</f>
        <v>4.771442167299214</v>
      </c>
      <c r="O3" s="4">
        <f>('[1]Pc, Winter, S1'!O3*Main!$B$5)+(VLOOKUP($A3,'FL Ratio'!$A$2:$B$9,2,FALSE)*'FL Characterization'!O$2)</f>
        <v>4.6898500342777512</v>
      </c>
      <c r="P3" s="4">
        <f>('[1]Pc, Winter, S1'!P3*Main!$B$5)+(VLOOKUP($A3,'FL Ratio'!$A$2:$B$9,2,FALSE)*'FL Characterization'!P$2)</f>
        <v>4.4105665434510364</v>
      </c>
      <c r="Q3" s="4">
        <f>('[1]Pc, Winter, S1'!Q3*Main!$B$5)+(VLOOKUP($A3,'FL Ratio'!$A$2:$B$9,2,FALSE)*'FL Characterization'!Q$2)</f>
        <v>4.5314817250623456</v>
      </c>
      <c r="R3" s="4">
        <f>('[1]Pc, Winter, S1'!R3*Main!$B$5)+(VLOOKUP($A3,'FL Ratio'!$A$2:$B$9,2,FALSE)*'FL Characterization'!R$2)</f>
        <v>4.858614106136363</v>
      </c>
      <c r="S3" s="4">
        <f>('[1]Pc, Winter, S1'!S3*Main!$B$5)+(VLOOKUP($A3,'FL Ratio'!$A$2:$B$9,2,FALSE)*'FL Characterization'!S$2)</f>
        <v>5.9646791170420901</v>
      </c>
      <c r="T3" s="4">
        <f>('[1]Pc, Winter, S1'!T3*Main!$B$5)+(VLOOKUP($A3,'FL Ratio'!$A$2:$B$9,2,FALSE)*'FL Characterization'!T$2)</f>
        <v>5.5431606152711295</v>
      </c>
      <c r="U3" s="4">
        <f>('[1]Pc, Winter, S1'!U3*Main!$B$5)+(VLOOKUP($A3,'FL Ratio'!$A$2:$B$9,2,FALSE)*'FL Characterization'!U$2)</f>
        <v>5.0714372498621616</v>
      </c>
      <c r="V3" s="4">
        <f>('[1]Pc, Winter, S1'!V3*Main!$B$5)+(VLOOKUP($A3,'FL Ratio'!$A$2:$B$9,2,FALSE)*'FL Characterization'!V$2)</f>
        <v>5.00185851464322</v>
      </c>
      <c r="W3" s="4">
        <f>('[1]Pc, Winter, S1'!W3*Main!$B$5)+(VLOOKUP($A3,'FL Ratio'!$A$2:$B$9,2,FALSE)*'FL Characterization'!W$2)</f>
        <v>4.590602251993773</v>
      </c>
      <c r="X3" s="4">
        <f>('[1]Pc, Winter, S1'!X3*Main!$B$5)+(VLOOKUP($A3,'FL Ratio'!$A$2:$B$9,2,FALSE)*'FL Characterization'!X$2)</f>
        <v>4.7341825587126687</v>
      </c>
      <c r="Y3" s="4">
        <f>('[1]Pc, Winter, S1'!Y3*Main!$B$5)+(VLOOKUP($A3,'FL Ratio'!$A$2:$B$9,2,FALSE)*'FL Characterization'!Y$2)</f>
        <v>4.4015165146548272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2.8098038414367918</v>
      </c>
      <c r="C4" s="4">
        <f>('[1]Pc, Winter, S1'!C4*Main!$B$5)+(VLOOKUP($A4,'FL Ratio'!$A$2:$B$9,2,FALSE)*'FL Characterization'!C$2)</f>
        <v>2.7071983837974742</v>
      </c>
      <c r="D4" s="4">
        <f>('[1]Pc, Winter, S1'!D4*Main!$B$5)+(VLOOKUP($A4,'FL Ratio'!$A$2:$B$9,2,FALSE)*'FL Characterization'!D$2)</f>
        <v>2.5673323637588563</v>
      </c>
      <c r="E4" s="4">
        <f>('[1]Pc, Winter, S1'!E4*Main!$B$5)+(VLOOKUP($A4,'FL Ratio'!$A$2:$B$9,2,FALSE)*'FL Characterization'!E$2)</f>
        <v>2.5736168437922631</v>
      </c>
      <c r="F4" s="4">
        <f>('[1]Pc, Winter, S1'!F4*Main!$B$5)+(VLOOKUP($A4,'FL Ratio'!$A$2:$B$9,2,FALSE)*'FL Characterization'!F$2)</f>
        <v>2.4808691753839849</v>
      </c>
      <c r="G4" s="4">
        <f>('[1]Pc, Winter, S1'!G4*Main!$B$5)+(VLOOKUP($A4,'FL Ratio'!$A$2:$B$9,2,FALSE)*'FL Characterization'!G$2)</f>
        <v>2.6880222850439464</v>
      </c>
      <c r="H4" s="4">
        <f>('[1]Pc, Winter, S1'!H4*Main!$B$5)+(VLOOKUP($A4,'FL Ratio'!$A$2:$B$9,2,FALSE)*'FL Characterization'!H$2)</f>
        <v>4.173431829128023</v>
      </c>
      <c r="I4" s="4">
        <f>('[1]Pc, Winter, S1'!I4*Main!$B$5)+(VLOOKUP($A4,'FL Ratio'!$A$2:$B$9,2,FALSE)*'FL Characterization'!I$2)</f>
        <v>4.3706431859635657</v>
      </c>
      <c r="J4" s="4">
        <f>('[1]Pc, Winter, S1'!J4*Main!$B$5)+(VLOOKUP($A4,'FL Ratio'!$A$2:$B$9,2,FALSE)*'FL Characterization'!J$2)</f>
        <v>4.5512784867381582</v>
      </c>
      <c r="K4" s="4">
        <f>('[1]Pc, Winter, S1'!K4*Main!$B$5)+(VLOOKUP($A4,'FL Ratio'!$A$2:$B$9,2,FALSE)*'FL Characterization'!K$2)</f>
        <v>4.4465452738728724</v>
      </c>
      <c r="L4" s="4">
        <f>('[1]Pc, Winter, S1'!L4*Main!$B$5)+(VLOOKUP($A4,'FL Ratio'!$A$2:$B$9,2,FALSE)*'FL Characterization'!L$2)</f>
        <v>4.2395132989673607</v>
      </c>
      <c r="M4" s="4">
        <f>('[1]Pc, Winter, S1'!M4*Main!$B$5)+(VLOOKUP($A4,'FL Ratio'!$A$2:$B$9,2,FALSE)*'FL Characterization'!M$2)</f>
        <v>4.5227072221501796</v>
      </c>
      <c r="N4" s="4">
        <f>('[1]Pc, Winter, S1'!N4*Main!$B$5)+(VLOOKUP($A4,'FL Ratio'!$A$2:$B$9,2,FALSE)*'FL Characterization'!N$2)</f>
        <v>4.2498738793213491</v>
      </c>
      <c r="O4" s="4">
        <f>('[1]Pc, Winter, S1'!O4*Main!$B$5)+(VLOOKUP($A4,'FL Ratio'!$A$2:$B$9,2,FALSE)*'FL Characterization'!O$2)</f>
        <v>4.1681993471844301</v>
      </c>
      <c r="P4" s="4">
        <f>('[1]Pc, Winter, S1'!P4*Main!$B$5)+(VLOOKUP($A4,'FL Ratio'!$A$2:$B$9,2,FALSE)*'FL Characterization'!P$2)</f>
        <v>3.6558560064452958</v>
      </c>
      <c r="Q4" s="4">
        <f>('[1]Pc, Winter, S1'!Q4*Main!$B$5)+(VLOOKUP($A4,'FL Ratio'!$A$2:$B$9,2,FALSE)*'FL Characterization'!Q$2)</f>
        <v>3.6374134790507684</v>
      </c>
      <c r="R4" s="4">
        <f>('[1]Pc, Winter, S1'!R4*Main!$B$5)+(VLOOKUP($A4,'FL Ratio'!$A$2:$B$9,2,FALSE)*'FL Characterization'!R$2)</f>
        <v>3.6631919438636169</v>
      </c>
      <c r="S4" s="4">
        <f>('[1]Pc, Winter, S1'!S4*Main!$B$5)+(VLOOKUP($A4,'FL Ratio'!$A$2:$B$9,2,FALSE)*'FL Characterization'!S$2)</f>
        <v>4.0980498620810835</v>
      </c>
      <c r="T4" s="4">
        <f>('[1]Pc, Winter, S1'!T4*Main!$B$5)+(VLOOKUP($A4,'FL Ratio'!$A$2:$B$9,2,FALSE)*'FL Characterization'!T$2)</f>
        <v>3.6462641982316892</v>
      </c>
      <c r="U4" s="4">
        <f>('[1]Pc, Winter, S1'!U4*Main!$B$5)+(VLOOKUP($A4,'FL Ratio'!$A$2:$B$9,2,FALSE)*'FL Characterization'!U$2)</f>
        <v>3.7296232573827197</v>
      </c>
      <c r="V4" s="4">
        <f>('[1]Pc, Winter, S1'!V4*Main!$B$5)+(VLOOKUP($A4,'FL Ratio'!$A$2:$B$9,2,FALSE)*'FL Characterization'!V$2)</f>
        <v>3.6894215256286027</v>
      </c>
      <c r="W4" s="4">
        <f>('[1]Pc, Winter, S1'!W4*Main!$B$5)+(VLOOKUP($A4,'FL Ratio'!$A$2:$B$9,2,FALSE)*'FL Characterization'!W$2)</f>
        <v>3.4086503060525448</v>
      </c>
      <c r="X4" s="4">
        <f>('[1]Pc, Winter, S1'!X4*Main!$B$5)+(VLOOKUP($A4,'FL Ratio'!$A$2:$B$9,2,FALSE)*'FL Characterization'!X$2)</f>
        <v>3.2678072442696751</v>
      </c>
      <c r="Y4" s="4">
        <f>('[1]Pc, Winter, S1'!Y4*Main!$B$5)+(VLOOKUP($A4,'FL Ratio'!$A$2:$B$9,2,FALSE)*'FL Characterization'!Y$2)</f>
        <v>3.0546737140416247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1.1746460468488014</v>
      </c>
      <c r="C5" s="4">
        <f>('[1]Pc, Winter, S1'!C5*Main!$B$5)+(VLOOKUP($A5,'FL Ratio'!$A$2:$B$9,2,FALSE)*'FL Characterization'!C$2)</f>
        <v>0.96500287984673938</v>
      </c>
      <c r="D5" s="4">
        <f>('[1]Pc, Winter, S1'!D5*Main!$B$5)+(VLOOKUP($A5,'FL Ratio'!$A$2:$B$9,2,FALSE)*'FL Characterization'!D$2)</f>
        <v>0.90836087027959511</v>
      </c>
      <c r="E5" s="4">
        <f>('[1]Pc, Winter, S1'!E5*Main!$B$5)+(VLOOKUP($A5,'FL Ratio'!$A$2:$B$9,2,FALSE)*'FL Characterization'!E$2)</f>
        <v>0.83696666148644039</v>
      </c>
      <c r="F5" s="4">
        <f>('[1]Pc, Winter, S1'!F5*Main!$B$5)+(VLOOKUP($A5,'FL Ratio'!$A$2:$B$9,2,FALSE)*'FL Characterization'!F$2)</f>
        <v>0.77356796024517327</v>
      </c>
      <c r="G5" s="4">
        <f>('[1]Pc, Winter, S1'!G5*Main!$B$5)+(VLOOKUP($A5,'FL Ratio'!$A$2:$B$9,2,FALSE)*'FL Characterization'!G$2)</f>
        <v>1.1279397307255836</v>
      </c>
      <c r="H5" s="4">
        <f>('[1]Pc, Winter, S1'!H5*Main!$B$5)+(VLOOKUP($A5,'FL Ratio'!$A$2:$B$9,2,FALSE)*'FL Characterization'!H$2)</f>
        <v>2.0107780136842655</v>
      </c>
      <c r="I5" s="4">
        <f>('[1]Pc, Winter, S1'!I5*Main!$B$5)+(VLOOKUP($A5,'FL Ratio'!$A$2:$B$9,2,FALSE)*'FL Characterization'!I$2)</f>
        <v>2.0827326877282211</v>
      </c>
      <c r="J5" s="4">
        <f>('[1]Pc, Winter, S1'!J5*Main!$B$5)+(VLOOKUP($A5,'FL Ratio'!$A$2:$B$9,2,FALSE)*'FL Characterization'!J$2)</f>
        <v>2.2806194161067688</v>
      </c>
      <c r="K5" s="4">
        <f>('[1]Pc, Winter, S1'!K5*Main!$B$5)+(VLOOKUP($A5,'FL Ratio'!$A$2:$B$9,2,FALSE)*'FL Characterization'!K$2)</f>
        <v>2.1670049081602065</v>
      </c>
      <c r="L5" s="4">
        <f>('[1]Pc, Winter, S1'!L5*Main!$B$5)+(VLOOKUP($A5,'FL Ratio'!$A$2:$B$9,2,FALSE)*'FL Characterization'!L$2)</f>
        <v>2.113132635074265</v>
      </c>
      <c r="M5" s="4">
        <f>('[1]Pc, Winter, S1'!M5*Main!$B$5)+(VLOOKUP($A5,'FL Ratio'!$A$2:$B$9,2,FALSE)*'FL Characterization'!M$2)</f>
        <v>1.9804889641784673</v>
      </c>
      <c r="N5" s="4">
        <f>('[1]Pc, Winter, S1'!N5*Main!$B$5)+(VLOOKUP($A5,'FL Ratio'!$A$2:$B$9,2,FALSE)*'FL Characterization'!N$2)</f>
        <v>1.9691174940857492</v>
      </c>
      <c r="O5" s="4">
        <f>('[1]Pc, Winter, S1'!O5*Main!$B$5)+(VLOOKUP($A5,'FL Ratio'!$A$2:$B$9,2,FALSE)*'FL Characterization'!O$2)</f>
        <v>1.9468122543588182</v>
      </c>
      <c r="P5" s="4">
        <f>('[1]Pc, Winter, S1'!P5*Main!$B$5)+(VLOOKUP($A5,'FL Ratio'!$A$2:$B$9,2,FALSE)*'FL Characterization'!P$2)</f>
        <v>1.8795207147774269</v>
      </c>
      <c r="Q5" s="4">
        <f>('[1]Pc, Winter, S1'!Q5*Main!$B$5)+(VLOOKUP($A5,'FL Ratio'!$A$2:$B$9,2,FALSE)*'FL Characterization'!Q$2)</f>
        <v>1.9144076273754982</v>
      </c>
      <c r="R5" s="4">
        <f>('[1]Pc, Winter, S1'!R5*Main!$B$5)+(VLOOKUP($A5,'FL Ratio'!$A$2:$B$9,2,FALSE)*'FL Characterization'!R$2)</f>
        <v>2.2773711954685014</v>
      </c>
      <c r="S5" s="4">
        <f>('[1]Pc, Winter, S1'!S5*Main!$B$5)+(VLOOKUP($A5,'FL Ratio'!$A$2:$B$9,2,FALSE)*'FL Characterization'!S$2)</f>
        <v>3.4936418785770398</v>
      </c>
      <c r="T5" s="4">
        <f>('[1]Pc, Winter, S1'!T5*Main!$B$5)+(VLOOKUP($A5,'FL Ratio'!$A$2:$B$9,2,FALSE)*'FL Characterization'!T$2)</f>
        <v>3.0701165011104563</v>
      </c>
      <c r="U5" s="4">
        <f>('[1]Pc, Winter, S1'!U5*Main!$B$5)+(VLOOKUP($A5,'FL Ratio'!$A$2:$B$9,2,FALSE)*'FL Characterization'!U$2)</f>
        <v>2.5791530815597574</v>
      </c>
      <c r="V5" s="4">
        <f>('[1]Pc, Winter, S1'!V5*Main!$B$5)+(VLOOKUP($A5,'FL Ratio'!$A$2:$B$9,2,FALSE)*'FL Characterization'!V$2)</f>
        <v>2.5451146118880192</v>
      </c>
      <c r="W5" s="4">
        <f>('[1]Pc, Winter, S1'!W5*Main!$B$5)+(VLOOKUP($A5,'FL Ratio'!$A$2:$B$9,2,FALSE)*'FL Characterization'!W$2)</f>
        <v>2.2270866363697777</v>
      </c>
      <c r="X5" s="4">
        <f>('[1]Pc, Winter, S1'!X5*Main!$B$5)+(VLOOKUP($A5,'FL Ratio'!$A$2:$B$9,2,FALSE)*'FL Characterization'!X$2)</f>
        <v>2.0010600709353867</v>
      </c>
      <c r="Y5" s="4">
        <f>('[1]Pc, Winter, S1'!Y5*Main!$B$5)+(VLOOKUP($A5,'FL Ratio'!$A$2:$B$9,2,FALSE)*'FL Characterization'!Y$2)</f>
        <v>1.7267913754514166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2.3959412788938632</v>
      </c>
      <c r="C6" s="4">
        <f>('[1]Pc, Winter, S1'!C6*Main!$B$5)+(VLOOKUP($A6,'FL Ratio'!$A$2:$B$9,2,FALSE)*'FL Characterization'!C$2)</f>
        <v>2.2443878030015032</v>
      </c>
      <c r="D6" s="4">
        <f>('[1]Pc, Winter, S1'!D6*Main!$B$5)+(VLOOKUP($A6,'FL Ratio'!$A$2:$B$9,2,FALSE)*'FL Characterization'!D$2)</f>
        <v>2.0453576842658197</v>
      </c>
      <c r="E6" s="4">
        <f>('[1]Pc, Winter, S1'!E6*Main!$B$5)+(VLOOKUP($A6,'FL Ratio'!$A$2:$B$9,2,FALSE)*'FL Characterization'!E$2)</f>
        <v>2.0403828561781023</v>
      </c>
      <c r="F6" s="4">
        <f>('[1]Pc, Winter, S1'!F6*Main!$B$5)+(VLOOKUP($A6,'FL Ratio'!$A$2:$B$9,2,FALSE)*'FL Characterization'!F$2)</f>
        <v>1.9922131520778763</v>
      </c>
      <c r="G6" s="4">
        <f>('[1]Pc, Winter, S1'!G6*Main!$B$5)+(VLOOKUP($A6,'FL Ratio'!$A$2:$B$9,2,FALSE)*'FL Characterization'!G$2)</f>
        <v>2.1394283929261926</v>
      </c>
      <c r="H6" s="4">
        <f>('[1]Pc, Winter, S1'!H6*Main!$B$5)+(VLOOKUP($A6,'FL Ratio'!$A$2:$B$9,2,FALSE)*'FL Characterization'!H$2)</f>
        <v>2.7431781763487946</v>
      </c>
      <c r="I6" s="4">
        <f>('[1]Pc, Winter, S1'!I6*Main!$B$5)+(VLOOKUP($A6,'FL Ratio'!$A$2:$B$9,2,FALSE)*'FL Characterization'!I$2)</f>
        <v>2.6717784076298847</v>
      </c>
      <c r="J6" s="4">
        <f>('[1]Pc, Winter, S1'!J6*Main!$B$5)+(VLOOKUP($A6,'FL Ratio'!$A$2:$B$9,2,FALSE)*'FL Characterization'!J$2)</f>
        <v>2.7519227463454254</v>
      </c>
      <c r="K6" s="4">
        <f>('[1]Pc, Winter, S1'!K6*Main!$B$5)+(VLOOKUP($A6,'FL Ratio'!$A$2:$B$9,2,FALSE)*'FL Characterization'!K$2)</f>
        <v>2.8866048056953106</v>
      </c>
      <c r="L6" s="4">
        <f>('[1]Pc, Winter, S1'!L6*Main!$B$5)+(VLOOKUP($A6,'FL Ratio'!$A$2:$B$9,2,FALSE)*'FL Characterization'!L$2)</f>
        <v>2.929468426031451</v>
      </c>
      <c r="M6" s="4">
        <f>('[1]Pc, Winter, S1'!M6*Main!$B$5)+(VLOOKUP($A6,'FL Ratio'!$A$2:$B$9,2,FALSE)*'FL Characterization'!M$2)</f>
        <v>2.9904253508999585</v>
      </c>
      <c r="N6" s="4">
        <f>('[1]Pc, Winter, S1'!N6*Main!$B$5)+(VLOOKUP($A6,'FL Ratio'!$A$2:$B$9,2,FALSE)*'FL Characterization'!N$2)</f>
        <v>2.9717784121212358</v>
      </c>
      <c r="O6" s="4">
        <f>('[1]Pc, Winter, S1'!O6*Main!$B$5)+(VLOOKUP($A6,'FL Ratio'!$A$2:$B$9,2,FALSE)*'FL Characterization'!O$2)</f>
        <v>2.919198390880299</v>
      </c>
      <c r="P6" s="4">
        <f>('[1]Pc, Winter, S1'!P6*Main!$B$5)+(VLOOKUP($A6,'FL Ratio'!$A$2:$B$9,2,FALSE)*'FL Characterization'!P$2)</f>
        <v>2.9232639338107487</v>
      </c>
      <c r="Q6" s="4">
        <f>('[1]Pc, Winter, S1'!Q6*Main!$B$5)+(VLOOKUP($A6,'FL Ratio'!$A$2:$B$9,2,FALSE)*'FL Characterization'!Q$2)</f>
        <v>2.8978724022793561</v>
      </c>
      <c r="R6" s="4">
        <f>('[1]Pc, Winter, S1'!R6*Main!$B$5)+(VLOOKUP($A6,'FL Ratio'!$A$2:$B$9,2,FALSE)*'FL Characterization'!R$2)</f>
        <v>2.9967849137728235</v>
      </c>
      <c r="S6" s="4">
        <f>('[1]Pc, Winter, S1'!S6*Main!$B$5)+(VLOOKUP($A6,'FL Ratio'!$A$2:$B$9,2,FALSE)*'FL Characterization'!S$2)</f>
        <v>3.5344944959590023</v>
      </c>
      <c r="T6" s="4">
        <f>('[1]Pc, Winter, S1'!T6*Main!$B$5)+(VLOOKUP($A6,'FL Ratio'!$A$2:$B$9,2,FALSE)*'FL Characterization'!T$2)</f>
        <v>3.3979272926700905</v>
      </c>
      <c r="U6" s="4">
        <f>('[1]Pc, Winter, S1'!U6*Main!$B$5)+(VLOOKUP($A6,'FL Ratio'!$A$2:$B$9,2,FALSE)*'FL Characterization'!U$2)</f>
        <v>3.2871509746086027</v>
      </c>
      <c r="V6" s="4">
        <f>('[1]Pc, Winter, S1'!V6*Main!$B$5)+(VLOOKUP($A6,'FL Ratio'!$A$2:$B$9,2,FALSE)*'FL Characterization'!V$2)</f>
        <v>3.3066903266354188</v>
      </c>
      <c r="W6" s="4">
        <f>('[1]Pc, Winter, S1'!W6*Main!$B$5)+(VLOOKUP($A6,'FL Ratio'!$A$2:$B$9,2,FALSE)*'FL Characterization'!W$2)</f>
        <v>3.0426221073721313</v>
      </c>
      <c r="X6" s="4">
        <f>('[1]Pc, Winter, S1'!X6*Main!$B$5)+(VLOOKUP($A6,'FL Ratio'!$A$2:$B$9,2,FALSE)*'FL Characterization'!X$2)</f>
        <v>3.0291219729261756</v>
      </c>
      <c r="Y6" s="4">
        <f>('[1]Pc, Winter, S1'!Y6*Main!$B$5)+(VLOOKUP($A6,'FL Ratio'!$A$2:$B$9,2,FALSE)*'FL Characterization'!Y$2)</f>
        <v>2.8645497109216533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2.7433433481661429</v>
      </c>
      <c r="C7" s="4">
        <f>('[1]Pc, Winter, S1'!C7*Main!$B$5)+(VLOOKUP($A7,'FL Ratio'!$A$2:$B$9,2,FALSE)*'FL Characterization'!C$2)</f>
        <v>2.6284892488421172</v>
      </c>
      <c r="D7" s="4">
        <f>('[1]Pc, Winter, S1'!D7*Main!$B$5)+(VLOOKUP($A7,'FL Ratio'!$A$2:$B$9,2,FALSE)*'FL Characterization'!D$2)</f>
        <v>2.5186516488296409</v>
      </c>
      <c r="E7" s="4">
        <f>('[1]Pc, Winter, S1'!E7*Main!$B$5)+(VLOOKUP($A7,'FL Ratio'!$A$2:$B$9,2,FALSE)*'FL Characterization'!E$2)</f>
        <v>2.5180125456724776</v>
      </c>
      <c r="F7" s="4">
        <f>('[1]Pc, Winter, S1'!F7*Main!$B$5)+(VLOOKUP($A7,'FL Ratio'!$A$2:$B$9,2,FALSE)*'FL Characterization'!F$2)</f>
        <v>2.4571495566492416</v>
      </c>
      <c r="G7" s="4">
        <f>('[1]Pc, Winter, S1'!G7*Main!$B$5)+(VLOOKUP($A7,'FL Ratio'!$A$2:$B$9,2,FALSE)*'FL Characterization'!G$2)</f>
        <v>2.5739684837163033</v>
      </c>
      <c r="H7" s="4">
        <f>('[1]Pc, Winter, S1'!H7*Main!$B$5)+(VLOOKUP($A7,'FL Ratio'!$A$2:$B$9,2,FALSE)*'FL Characterization'!H$2)</f>
        <v>2.9374731873992159</v>
      </c>
      <c r="I7" s="4">
        <f>('[1]Pc, Winter, S1'!I7*Main!$B$5)+(VLOOKUP($A7,'FL Ratio'!$A$2:$B$9,2,FALSE)*'FL Characterization'!I$2)</f>
        <v>3.1544004314768999</v>
      </c>
      <c r="J7" s="4">
        <f>('[1]Pc, Winter, S1'!J7*Main!$B$5)+(VLOOKUP($A7,'FL Ratio'!$A$2:$B$9,2,FALSE)*'FL Characterization'!J$2)</f>
        <v>3.2960598213536101</v>
      </c>
      <c r="K7" s="4">
        <f>('[1]Pc, Winter, S1'!K7*Main!$B$5)+(VLOOKUP($A7,'FL Ratio'!$A$2:$B$9,2,FALSE)*'FL Characterization'!K$2)</f>
        <v>3.4336213160948388</v>
      </c>
      <c r="L7" s="4">
        <f>('[1]Pc, Winter, S1'!L7*Main!$B$5)+(VLOOKUP($A7,'FL Ratio'!$A$2:$B$9,2,FALSE)*'FL Characterization'!L$2)</f>
        <v>3.3436704954304117</v>
      </c>
      <c r="M7" s="4">
        <f>('[1]Pc, Winter, S1'!M7*Main!$B$5)+(VLOOKUP($A7,'FL Ratio'!$A$2:$B$9,2,FALSE)*'FL Characterization'!M$2)</f>
        <v>3.4069815837439168</v>
      </c>
      <c r="N7" s="4">
        <f>('[1]Pc, Winter, S1'!N7*Main!$B$5)+(VLOOKUP($A7,'FL Ratio'!$A$2:$B$9,2,FALSE)*'FL Characterization'!N$2)</f>
        <v>3.4283403242185253</v>
      </c>
      <c r="O7" s="4">
        <f>('[1]Pc, Winter, S1'!O7*Main!$B$5)+(VLOOKUP($A7,'FL Ratio'!$A$2:$B$9,2,FALSE)*'FL Characterization'!O$2)</f>
        <v>3.4652315735982087</v>
      </c>
      <c r="P7" s="4">
        <f>('[1]Pc, Winter, S1'!P7*Main!$B$5)+(VLOOKUP($A7,'FL Ratio'!$A$2:$B$9,2,FALSE)*'FL Characterization'!P$2)</f>
        <v>3.2547572021718483</v>
      </c>
      <c r="Q7" s="4">
        <f>('[1]Pc, Winter, S1'!Q7*Main!$B$5)+(VLOOKUP($A7,'FL Ratio'!$A$2:$B$9,2,FALSE)*'FL Characterization'!Q$2)</f>
        <v>3.2586300106090564</v>
      </c>
      <c r="R7" s="4">
        <f>('[1]Pc, Winter, S1'!R7*Main!$B$5)+(VLOOKUP($A7,'FL Ratio'!$A$2:$B$9,2,FALSE)*'FL Characterization'!R$2)</f>
        <v>3.0802500610581109</v>
      </c>
      <c r="S7" s="4">
        <f>('[1]Pc, Winter, S1'!S7*Main!$B$5)+(VLOOKUP($A7,'FL Ratio'!$A$2:$B$9,2,FALSE)*'FL Characterization'!S$2)</f>
        <v>3.3380100959137131</v>
      </c>
      <c r="T7" s="4">
        <f>('[1]Pc, Winter, S1'!T7*Main!$B$5)+(VLOOKUP($A7,'FL Ratio'!$A$2:$B$9,2,FALSE)*'FL Characterization'!T$2)</f>
        <v>3.1476044387908089</v>
      </c>
      <c r="U7" s="4">
        <f>('[1]Pc, Winter, S1'!U7*Main!$B$5)+(VLOOKUP($A7,'FL Ratio'!$A$2:$B$9,2,FALSE)*'FL Characterization'!U$2)</f>
        <v>3.0608149792040185</v>
      </c>
      <c r="V7" s="4">
        <f>('[1]Pc, Winter, S1'!V7*Main!$B$5)+(VLOOKUP($A7,'FL Ratio'!$A$2:$B$9,2,FALSE)*'FL Characterization'!V$2)</f>
        <v>3.0436014051074345</v>
      </c>
      <c r="W7" s="4">
        <f>('[1]Pc, Winter, S1'!W7*Main!$B$5)+(VLOOKUP($A7,'FL Ratio'!$A$2:$B$9,2,FALSE)*'FL Characterization'!W$2)</f>
        <v>2.8898766404532097</v>
      </c>
      <c r="X7" s="4">
        <f>('[1]Pc, Winter, S1'!X7*Main!$B$5)+(VLOOKUP($A7,'FL Ratio'!$A$2:$B$9,2,FALSE)*'FL Characterization'!X$2)</f>
        <v>2.9150508165878768</v>
      </c>
      <c r="Y7" s="4">
        <f>('[1]Pc, Winter, S1'!Y7*Main!$B$5)+(VLOOKUP($A7,'FL Ratio'!$A$2:$B$9,2,FALSE)*'FL Characterization'!Y$2)</f>
        <v>2.8186857717642937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2.3234168011800769</v>
      </c>
      <c r="C8" s="4">
        <f>('[1]Pc, Winter, S1'!C8*Main!$B$5)+(VLOOKUP($A8,'FL Ratio'!$A$2:$B$9,2,FALSE)*'FL Characterization'!C$2)</f>
        <v>2.2120604434272617</v>
      </c>
      <c r="D8" s="4">
        <f>('[1]Pc, Winter, S1'!D8*Main!$B$5)+(VLOOKUP($A8,'FL Ratio'!$A$2:$B$9,2,FALSE)*'FL Characterization'!D$2)</f>
        <v>2.0870031322341713</v>
      </c>
      <c r="E8" s="4">
        <f>('[1]Pc, Winter, S1'!E8*Main!$B$5)+(VLOOKUP($A8,'FL Ratio'!$A$2:$B$9,2,FALSE)*'FL Characterization'!E$2)</f>
        <v>2.0761909265085925</v>
      </c>
      <c r="F8" s="4">
        <f>('[1]Pc, Winter, S1'!F8*Main!$B$5)+(VLOOKUP($A8,'FL Ratio'!$A$2:$B$9,2,FALSE)*'FL Characterization'!F$2)</f>
        <v>1.999304710139951</v>
      </c>
      <c r="G8" s="4">
        <f>('[1]Pc, Winter, S1'!G8*Main!$B$5)+(VLOOKUP($A8,'FL Ratio'!$A$2:$B$9,2,FALSE)*'FL Characterization'!G$2)</f>
        <v>2.1294579514694227</v>
      </c>
      <c r="H8" s="4">
        <f>('[1]Pc, Winter, S1'!H8*Main!$B$5)+(VLOOKUP($A8,'FL Ratio'!$A$2:$B$9,2,FALSE)*'FL Characterization'!H$2)</f>
        <v>2.714944284232232</v>
      </c>
      <c r="I8" s="4">
        <f>('[1]Pc, Winter, S1'!I8*Main!$B$5)+(VLOOKUP($A8,'FL Ratio'!$A$2:$B$9,2,FALSE)*'FL Characterization'!I$2)</f>
        <v>2.8514470537976595</v>
      </c>
      <c r="J8" s="4">
        <f>('[1]Pc, Winter, S1'!J8*Main!$B$5)+(VLOOKUP($A8,'FL Ratio'!$A$2:$B$9,2,FALSE)*'FL Characterization'!J$2)</f>
        <v>2.9898955140173014</v>
      </c>
      <c r="K8" s="4">
        <f>('[1]Pc, Winter, S1'!K8*Main!$B$5)+(VLOOKUP($A8,'FL Ratio'!$A$2:$B$9,2,FALSE)*'FL Characterization'!K$2)</f>
        <v>3.0216310602955856</v>
      </c>
      <c r="L8" s="4">
        <f>('[1]Pc, Winter, S1'!L8*Main!$B$5)+(VLOOKUP($A8,'FL Ratio'!$A$2:$B$9,2,FALSE)*'FL Characterization'!L$2)</f>
        <v>2.9642796840055858</v>
      </c>
      <c r="M8" s="4">
        <f>('[1]Pc, Winter, S1'!M8*Main!$B$5)+(VLOOKUP($A8,'FL Ratio'!$A$2:$B$9,2,FALSE)*'FL Characterization'!M$2)</f>
        <v>3.0020646839074812</v>
      </c>
      <c r="N8" s="4">
        <f>('[1]Pc, Winter, S1'!N8*Main!$B$5)+(VLOOKUP($A8,'FL Ratio'!$A$2:$B$9,2,FALSE)*'FL Characterization'!N$2)</f>
        <v>2.956082233768683</v>
      </c>
      <c r="O8" s="4">
        <f>('[1]Pc, Winter, S1'!O8*Main!$B$5)+(VLOOKUP($A8,'FL Ratio'!$A$2:$B$9,2,FALSE)*'FL Characterization'!O$2)</f>
        <v>2.9362787916141659</v>
      </c>
      <c r="P8" s="4">
        <f>('[1]Pc, Winter, S1'!P8*Main!$B$5)+(VLOOKUP($A8,'FL Ratio'!$A$2:$B$9,2,FALSE)*'FL Characterization'!P$2)</f>
        <v>2.7323303462609476</v>
      </c>
      <c r="Q8" s="4">
        <f>('[1]Pc, Winter, S1'!Q8*Main!$B$5)+(VLOOKUP($A8,'FL Ratio'!$A$2:$B$9,2,FALSE)*'FL Characterization'!Q$2)</f>
        <v>2.7785100593393173</v>
      </c>
      <c r="R8" s="4">
        <f>('[1]Pc, Winter, S1'!R8*Main!$B$5)+(VLOOKUP($A8,'FL Ratio'!$A$2:$B$9,2,FALSE)*'FL Characterization'!R$2)</f>
        <v>2.8901552696091848</v>
      </c>
      <c r="S8" s="4">
        <f>('[1]Pc, Winter, S1'!S8*Main!$B$5)+(VLOOKUP($A8,'FL Ratio'!$A$2:$B$9,2,FALSE)*'FL Characterization'!S$2)</f>
        <v>3.4014493020412973</v>
      </c>
      <c r="T8" s="4">
        <f>('[1]Pc, Winter, S1'!T8*Main!$B$5)+(VLOOKUP($A8,'FL Ratio'!$A$2:$B$9,2,FALSE)*'FL Characterization'!T$2)</f>
        <v>3.1349889861224778</v>
      </c>
      <c r="U8" s="4">
        <f>('[1]Pc, Winter, S1'!U8*Main!$B$5)+(VLOOKUP($A8,'FL Ratio'!$A$2:$B$9,2,FALSE)*'FL Characterization'!U$2)</f>
        <v>2.9537202604348636</v>
      </c>
      <c r="V8" s="4">
        <f>('[1]Pc, Winter, S1'!V8*Main!$B$5)+(VLOOKUP($A8,'FL Ratio'!$A$2:$B$9,2,FALSE)*'FL Characterization'!V$2)</f>
        <v>2.9411503249654856</v>
      </c>
      <c r="W8" s="4">
        <f>('[1]Pc, Winter, S1'!W8*Main!$B$5)+(VLOOKUP($A8,'FL Ratio'!$A$2:$B$9,2,FALSE)*'FL Characterization'!W$2)</f>
        <v>2.7122198865156304</v>
      </c>
      <c r="X8" s="4">
        <f>('[1]Pc, Winter, S1'!X8*Main!$B$5)+(VLOOKUP($A8,'FL Ratio'!$A$2:$B$9,2,FALSE)*'FL Characterization'!X$2)</f>
        <v>2.6814652369461216</v>
      </c>
      <c r="Y8" s="4">
        <f>('[1]Pc, Winter, S1'!Y8*Main!$B$5)+(VLOOKUP($A8,'FL Ratio'!$A$2:$B$9,2,FALSE)*'FL Characterization'!Y$2)</f>
        <v>2.5371976999967236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1.8469700488249321</v>
      </c>
      <c r="C9" s="4">
        <f>('[1]Pc, Winter, S1'!C9*Main!$B$5)+(VLOOKUP($A9,'FL Ratio'!$A$2:$B$9,2,FALSE)*'FL Characterization'!C$2)</f>
        <v>1.7949705486386436</v>
      </c>
      <c r="D9" s="4">
        <f>('[1]Pc, Winter, S1'!D9*Main!$B$5)+(VLOOKUP($A9,'FL Ratio'!$A$2:$B$9,2,FALSE)*'FL Characterization'!D$2)</f>
        <v>1.7103864583591961</v>
      </c>
      <c r="E9" s="4">
        <f>('[1]Pc, Winter, S1'!E9*Main!$B$5)+(VLOOKUP($A9,'FL Ratio'!$A$2:$B$9,2,FALSE)*'FL Characterization'!E$2)</f>
        <v>1.6718321651322636</v>
      </c>
      <c r="F9" s="4">
        <f>('[1]Pc, Winter, S1'!F9*Main!$B$5)+(VLOOKUP($A9,'FL Ratio'!$A$2:$B$9,2,FALSE)*'FL Characterization'!F$2)</f>
        <v>1.6604376225921744</v>
      </c>
      <c r="G9" s="4">
        <f>('[1]Pc, Winter, S1'!G9*Main!$B$5)+(VLOOKUP($A9,'FL Ratio'!$A$2:$B$9,2,FALSE)*'FL Characterization'!G$2)</f>
        <v>1.8851536618094387</v>
      </c>
      <c r="H9" s="4">
        <f>('[1]Pc, Winter, S1'!H9*Main!$B$5)+(VLOOKUP($A9,'FL Ratio'!$A$2:$B$9,2,FALSE)*'FL Characterization'!H$2)</f>
        <v>2.9615008196868704</v>
      </c>
      <c r="I9" s="4">
        <f>('[1]Pc, Winter, S1'!I9*Main!$B$5)+(VLOOKUP($A9,'FL Ratio'!$A$2:$B$9,2,FALSE)*'FL Characterization'!I$2)</f>
        <v>3.1584707364454774</v>
      </c>
      <c r="J9" s="4">
        <f>('[1]Pc, Winter, S1'!J9*Main!$B$5)+(VLOOKUP($A9,'FL Ratio'!$A$2:$B$9,2,FALSE)*'FL Characterization'!J$2)</f>
        <v>3.2702052624602302</v>
      </c>
      <c r="K9" s="4">
        <f>('[1]Pc, Winter, S1'!K9*Main!$B$5)+(VLOOKUP($A9,'FL Ratio'!$A$2:$B$9,2,FALSE)*'FL Characterization'!K$2)</f>
        <v>3.2800855336018655</v>
      </c>
      <c r="L9" s="4">
        <f>('[1]Pc, Winter, S1'!L9*Main!$B$5)+(VLOOKUP($A9,'FL Ratio'!$A$2:$B$9,2,FALSE)*'FL Characterization'!L$2)</f>
        <v>3.3617780715482253</v>
      </c>
      <c r="M9" s="4">
        <f>('[1]Pc, Winter, S1'!M9*Main!$B$5)+(VLOOKUP($A9,'FL Ratio'!$A$2:$B$9,2,FALSE)*'FL Characterization'!M$2)</f>
        <v>3.352082844212247</v>
      </c>
      <c r="N9" s="4">
        <f>('[1]Pc, Winter, S1'!N9*Main!$B$5)+(VLOOKUP($A9,'FL Ratio'!$A$2:$B$9,2,FALSE)*'FL Characterization'!N$2)</f>
        <v>3.1933057194487962</v>
      </c>
      <c r="O9" s="4">
        <f>('[1]Pc, Winter, S1'!O9*Main!$B$5)+(VLOOKUP($A9,'FL Ratio'!$A$2:$B$9,2,FALSE)*'FL Characterization'!O$2)</f>
        <v>3.2045188724701825</v>
      </c>
      <c r="P9" s="4">
        <f>('[1]Pc, Winter, S1'!P9*Main!$B$5)+(VLOOKUP($A9,'FL Ratio'!$A$2:$B$9,2,FALSE)*'FL Characterization'!P$2)</f>
        <v>2.8679849295189199</v>
      </c>
      <c r="Q9" s="4">
        <f>('[1]Pc, Winter, S1'!Q9*Main!$B$5)+(VLOOKUP($A9,'FL Ratio'!$A$2:$B$9,2,FALSE)*'FL Characterization'!Q$2)</f>
        <v>2.6029345225560312</v>
      </c>
      <c r="R9" s="4">
        <f>('[1]Pc, Winter, S1'!R9*Main!$B$5)+(VLOOKUP($A9,'FL Ratio'!$A$2:$B$9,2,FALSE)*'FL Characterization'!R$2)</f>
        <v>2.580327380682454</v>
      </c>
      <c r="S9" s="4">
        <f>('[1]Pc, Winter, S1'!S9*Main!$B$5)+(VLOOKUP($A9,'FL Ratio'!$A$2:$B$9,2,FALSE)*'FL Characterization'!S$2)</f>
        <v>2.9153654882980158</v>
      </c>
      <c r="T9" s="4">
        <f>('[1]Pc, Winter, S1'!T9*Main!$B$5)+(VLOOKUP($A9,'FL Ratio'!$A$2:$B$9,2,FALSE)*'FL Characterization'!T$2)</f>
        <v>2.7753367941881635</v>
      </c>
      <c r="U9" s="4">
        <f>('[1]Pc, Winter, S1'!U9*Main!$B$5)+(VLOOKUP($A9,'FL Ratio'!$A$2:$B$9,2,FALSE)*'FL Characterization'!U$2)</f>
        <v>2.6509079001801545</v>
      </c>
      <c r="V9" s="4">
        <f>('[1]Pc, Winter, S1'!V9*Main!$B$5)+(VLOOKUP($A9,'FL Ratio'!$A$2:$B$9,2,FALSE)*'FL Characterization'!V$2)</f>
        <v>2.6463060952073856</v>
      </c>
      <c r="W9" s="4">
        <f>('[1]Pc, Winter, S1'!W9*Main!$B$5)+(VLOOKUP($A9,'FL Ratio'!$A$2:$B$9,2,FALSE)*'FL Characterization'!W$2)</f>
        <v>2.39794229541668</v>
      </c>
      <c r="X9" s="4">
        <f>('[1]Pc, Winter, S1'!X9*Main!$B$5)+(VLOOKUP($A9,'FL Ratio'!$A$2:$B$9,2,FALSE)*'FL Characterization'!X$2)</f>
        <v>2.2240622992074037</v>
      </c>
      <c r="Y9" s="4">
        <f>('[1]Pc, Winter, S1'!Y9*Main!$B$5)+(VLOOKUP($A9,'FL Ratio'!$A$2:$B$9,2,FALSE)*'FL Characterization'!Y$2)</f>
        <v>2.0628651958667552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6.2362720341787439</v>
      </c>
      <c r="C2" s="4">
        <f>('[1]Pc, Winter, S2'!C2*Main!$B$5)+(VLOOKUP($A2,'FL Ratio'!$A$2:$B$9,2,FALSE)*'FL Characterization'!C$2)</f>
        <v>6.1275375207414688</v>
      </c>
      <c r="D2" s="4">
        <f>('[1]Pc, Winter, S2'!D2*Main!$B$5)+(VLOOKUP($A2,'FL Ratio'!$A$2:$B$9,2,FALSE)*'FL Characterization'!D$2)</f>
        <v>5.7380724717535188</v>
      </c>
      <c r="E2" s="4">
        <f>('[1]Pc, Winter, S2'!E2*Main!$B$5)+(VLOOKUP($A2,'FL Ratio'!$A$2:$B$9,2,FALSE)*'FL Characterization'!E$2)</f>
        <v>5.781533098700435</v>
      </c>
      <c r="F2" s="4">
        <f>('[1]Pc, Winter, S2'!F2*Main!$B$5)+(VLOOKUP($A2,'FL Ratio'!$A$2:$B$9,2,FALSE)*'FL Characterization'!F$2)</f>
        <v>5.5740338029586134</v>
      </c>
      <c r="G2" s="4">
        <f>('[1]Pc, Winter, S2'!G2*Main!$B$5)+(VLOOKUP($A2,'FL Ratio'!$A$2:$B$9,2,FALSE)*'FL Characterization'!G$2)</f>
        <v>5.5625717329882942</v>
      </c>
      <c r="H2" s="4">
        <f>('[1]Pc, Winter, S2'!H2*Main!$B$5)+(VLOOKUP($A2,'FL Ratio'!$A$2:$B$9,2,FALSE)*'FL Characterization'!H$2)</f>
        <v>5.5562787355716816</v>
      </c>
      <c r="I2" s="4">
        <f>('[1]Pc, Winter, S2'!I2*Main!$B$5)+(VLOOKUP($A2,'FL Ratio'!$A$2:$B$9,2,FALSE)*'FL Characterization'!I$2)</f>
        <v>6.582526783466653</v>
      </c>
      <c r="J2" s="4">
        <f>('[1]Pc, Winter, S2'!J2*Main!$B$5)+(VLOOKUP($A2,'FL Ratio'!$A$2:$B$9,2,FALSE)*'FL Characterization'!J$2)</f>
        <v>6.6305074075633996</v>
      </c>
      <c r="K2" s="4">
        <f>('[1]Pc, Winter, S2'!K2*Main!$B$5)+(VLOOKUP($A2,'FL Ratio'!$A$2:$B$9,2,FALSE)*'FL Characterization'!K$2)</f>
        <v>6.6871115540337245</v>
      </c>
      <c r="L2" s="4">
        <f>('[1]Pc, Winter, S2'!L2*Main!$B$5)+(VLOOKUP($A2,'FL Ratio'!$A$2:$B$9,2,FALSE)*'FL Characterization'!L$2)</f>
        <v>6.4045584103044026</v>
      </c>
      <c r="M2" s="4">
        <f>('[1]Pc, Winter, S2'!M2*Main!$B$5)+(VLOOKUP($A2,'FL Ratio'!$A$2:$B$9,2,FALSE)*'FL Characterization'!M$2)</f>
        <v>6.5626691896707312</v>
      </c>
      <c r="N2" s="4">
        <f>('[1]Pc, Winter, S2'!N2*Main!$B$5)+(VLOOKUP($A2,'FL Ratio'!$A$2:$B$9,2,FALSE)*'FL Characterization'!N$2)</f>
        <v>6.5696816991461588</v>
      </c>
      <c r="O2" s="4">
        <f>('[1]Pc, Winter, S2'!O2*Main!$B$5)+(VLOOKUP($A2,'FL Ratio'!$A$2:$B$9,2,FALSE)*'FL Characterization'!O$2)</f>
        <v>6.5664357206584993</v>
      </c>
      <c r="P2" s="4">
        <f>('[1]Pc, Winter, S2'!P2*Main!$B$5)+(VLOOKUP($A2,'FL Ratio'!$A$2:$B$9,2,FALSE)*'FL Characterization'!P$2)</f>
        <v>5.9513539454807711</v>
      </c>
      <c r="Q2" s="4">
        <f>('[1]Pc, Winter, S2'!Q2*Main!$B$5)+(VLOOKUP($A2,'FL Ratio'!$A$2:$B$9,2,FALSE)*'FL Characterization'!Q$2)</f>
        <v>6.4246103075147456</v>
      </c>
      <c r="R2" s="4">
        <f>('[1]Pc, Winter, S2'!R2*Main!$B$5)+(VLOOKUP($A2,'FL Ratio'!$A$2:$B$9,2,FALSE)*'FL Characterization'!R$2)</f>
        <v>6.7764417248957471</v>
      </c>
      <c r="S2" s="4">
        <f>('[1]Pc, Winter, S2'!S2*Main!$B$5)+(VLOOKUP($A2,'FL Ratio'!$A$2:$B$9,2,FALSE)*'FL Characterization'!S$2)</f>
        <v>6.9069670739659941</v>
      </c>
      <c r="T2" s="4">
        <f>('[1]Pc, Winter, S2'!T2*Main!$B$5)+(VLOOKUP($A2,'FL Ratio'!$A$2:$B$9,2,FALSE)*'FL Characterization'!T$2)</f>
        <v>6.3274007198483275</v>
      </c>
      <c r="U2" s="4">
        <f>('[1]Pc, Winter, S2'!U2*Main!$B$5)+(VLOOKUP($A2,'FL Ratio'!$A$2:$B$9,2,FALSE)*'FL Characterization'!U$2)</f>
        <v>5.9674808999737783</v>
      </c>
      <c r="V2" s="4">
        <f>('[1]Pc, Winter, S2'!V2*Main!$B$5)+(VLOOKUP($A2,'FL Ratio'!$A$2:$B$9,2,FALSE)*'FL Characterization'!V$2)</f>
        <v>5.8529665412549132</v>
      </c>
      <c r="W2" s="4">
        <f>('[1]Pc, Winter, S2'!W2*Main!$B$5)+(VLOOKUP($A2,'FL Ratio'!$A$2:$B$9,2,FALSE)*'FL Characterization'!W$2)</f>
        <v>5.5514643251572684</v>
      </c>
      <c r="X2" s="4">
        <f>('[1]Pc, Winter, S2'!X2*Main!$B$5)+(VLOOKUP($A2,'FL Ratio'!$A$2:$B$9,2,FALSE)*'FL Characterization'!X$2)</f>
        <v>5.8024789655514182</v>
      </c>
      <c r="Y2" s="4">
        <f>('[1]Pc, Winter, S2'!Y2*Main!$B$5)+(VLOOKUP($A2,'FL Ratio'!$A$2:$B$9,2,FALSE)*'FL Characterization'!Y$2)</f>
        <v>5.8104715992780349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4.0018020583411449</v>
      </c>
      <c r="C3" s="4">
        <f>('[1]Pc, Winter, S2'!C3*Main!$B$5)+(VLOOKUP($A3,'FL Ratio'!$A$2:$B$9,2,FALSE)*'FL Characterization'!C$2)</f>
        <v>3.8813904836230786</v>
      </c>
      <c r="D3" s="4">
        <f>('[1]Pc, Winter, S2'!D3*Main!$B$5)+(VLOOKUP($A3,'FL Ratio'!$A$2:$B$9,2,FALSE)*'FL Characterization'!D$2)</f>
        <v>3.6602745053945771</v>
      </c>
      <c r="E3" s="4">
        <f>('[1]Pc, Winter, S2'!E3*Main!$B$5)+(VLOOKUP($A3,'FL Ratio'!$A$2:$B$9,2,FALSE)*'FL Characterization'!E$2)</f>
        <v>3.6520425300078854</v>
      </c>
      <c r="F3" s="4">
        <f>('[1]Pc, Winter, S2'!F3*Main!$B$5)+(VLOOKUP($A3,'FL Ratio'!$A$2:$B$9,2,FALSE)*'FL Characterization'!F$2)</f>
        <v>3.5420480147502031</v>
      </c>
      <c r="G3" s="4">
        <f>('[1]Pc, Winter, S2'!G3*Main!$B$5)+(VLOOKUP($A3,'FL Ratio'!$A$2:$B$9,2,FALSE)*'FL Characterization'!G$2)</f>
        <v>3.6750126169033068</v>
      </c>
      <c r="H3" s="4">
        <f>('[1]Pc, Winter, S2'!H3*Main!$B$5)+(VLOOKUP($A3,'FL Ratio'!$A$2:$B$9,2,FALSE)*'FL Characterization'!H$2)</f>
        <v>4.3272574614605963</v>
      </c>
      <c r="I3" s="4">
        <f>('[1]Pc, Winter, S2'!I3*Main!$B$5)+(VLOOKUP($A3,'FL Ratio'!$A$2:$B$9,2,FALSE)*'FL Characterization'!I$2)</f>
        <v>4.4895391620386453</v>
      </c>
      <c r="J3" s="4">
        <f>('[1]Pc, Winter, S2'!J3*Main!$B$5)+(VLOOKUP($A3,'FL Ratio'!$A$2:$B$9,2,FALSE)*'FL Characterization'!J$2)</f>
        <v>4.8571492174972191</v>
      </c>
      <c r="K3" s="4">
        <f>('[1]Pc, Winter, S2'!K3*Main!$B$5)+(VLOOKUP($A3,'FL Ratio'!$A$2:$B$9,2,FALSE)*'FL Characterization'!K$2)</f>
        <v>5.095572307408756</v>
      </c>
      <c r="L3" s="4">
        <f>('[1]Pc, Winter, S2'!L3*Main!$B$5)+(VLOOKUP($A3,'FL Ratio'!$A$2:$B$9,2,FALSE)*'FL Characterization'!L$2)</f>
        <v>4.8783023910566126</v>
      </c>
      <c r="M3" s="4">
        <f>('[1]Pc, Winter, S2'!M3*Main!$B$5)+(VLOOKUP($A3,'FL Ratio'!$A$2:$B$9,2,FALSE)*'FL Characterization'!M$2)</f>
        <v>4.9765310710265398</v>
      </c>
      <c r="N3" s="4">
        <f>('[1]Pc, Winter, S2'!N3*Main!$B$5)+(VLOOKUP($A3,'FL Ratio'!$A$2:$B$9,2,FALSE)*'FL Characterization'!N$2)</f>
        <v>4.8634568377112259</v>
      </c>
      <c r="O3" s="4">
        <f>('[1]Pc, Winter, S2'!O3*Main!$B$5)+(VLOOKUP($A3,'FL Ratio'!$A$2:$B$9,2,FALSE)*'FL Characterization'!O$2)</f>
        <v>4.7773565675726299</v>
      </c>
      <c r="P3" s="4">
        <f>('[1]Pc, Winter, S2'!P3*Main!$B$5)+(VLOOKUP($A3,'FL Ratio'!$A$2:$B$9,2,FALSE)*'FL Characterization'!P$2)</f>
        <v>4.492066520587751</v>
      </c>
      <c r="Q3" s="4">
        <f>('[1]Pc, Winter, S2'!Q3*Main!$B$5)+(VLOOKUP($A3,'FL Ratio'!$A$2:$B$9,2,FALSE)*'FL Characterization'!Q$2)</f>
        <v>4.5734965080479126</v>
      </c>
      <c r="R3" s="4">
        <f>('[1]Pc, Winter, S2'!R3*Main!$B$5)+(VLOOKUP($A3,'FL Ratio'!$A$2:$B$9,2,FALSE)*'FL Characterization'!R$2)</f>
        <v>4.858614106136363</v>
      </c>
      <c r="S3" s="4">
        <f>('[1]Pc, Winter, S2'!S3*Main!$B$5)+(VLOOKUP($A3,'FL Ratio'!$A$2:$B$9,2,FALSE)*'FL Characterization'!S$2)</f>
        <v>5.8529272472499239</v>
      </c>
      <c r="T3" s="4">
        <f>('[1]Pc, Winter, S2'!T3*Main!$B$5)+(VLOOKUP($A3,'FL Ratio'!$A$2:$B$9,2,FALSE)*'FL Characterization'!T$2)</f>
        <v>5.5963793579802177</v>
      </c>
      <c r="U3" s="4">
        <f>('[1]Pc, Winter, S2'!U3*Main!$B$5)+(VLOOKUP($A3,'FL Ratio'!$A$2:$B$9,2,FALSE)*'FL Characterization'!U$2)</f>
        <v>5.1205957696301105</v>
      </c>
      <c r="V3" s="4">
        <f>('[1]Pc, Winter, S2'!V3*Main!$B$5)+(VLOOKUP($A3,'FL Ratio'!$A$2:$B$9,2,FALSE)*'FL Characterization'!V$2)</f>
        <v>5.0971703440429295</v>
      </c>
      <c r="W3" s="4">
        <f>('[1]Pc, Winter, S2'!W3*Main!$B$5)+(VLOOKUP($A3,'FL Ratio'!$A$2:$B$9,2,FALSE)*'FL Characterization'!W$2)</f>
        <v>4.590602251993773</v>
      </c>
      <c r="X3" s="4">
        <f>('[1]Pc, Winter, S2'!X3*Main!$B$5)+(VLOOKUP($A3,'FL Ratio'!$A$2:$B$9,2,FALSE)*'FL Characterization'!X$2)</f>
        <v>4.6528288773345325</v>
      </c>
      <c r="Y3" s="4">
        <f>('[1]Pc, Winter, S2'!Y3*Main!$B$5)+(VLOOKUP($A3,'FL Ratio'!$A$2:$B$9,2,FALSE)*'FL Characterization'!Y$2)</f>
        <v>4.4374970308763153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2.8519711344689673</v>
      </c>
      <c r="C4" s="4">
        <f>('[1]Pc, Winter, S2'!C4*Main!$B$5)+(VLOOKUP($A4,'FL Ratio'!$A$2:$B$9,2,FALSE)*'FL Characterization'!C$2)</f>
        <v>2.7468455991343048</v>
      </c>
      <c r="D4" s="4">
        <f>('[1]Pc, Winter, S2'!D4*Main!$B$5)+(VLOOKUP($A4,'FL Ratio'!$A$2:$B$9,2,FALSE)*'FL Characterization'!D$2)</f>
        <v>2.5481495355292201</v>
      </c>
      <c r="E4" s="4">
        <f>('[1]Pc, Winter, S2'!E4*Main!$B$5)+(VLOOKUP($A4,'FL Ratio'!$A$2:$B$9,2,FALSE)*'FL Characterization'!E$2)</f>
        <v>2.6127850321588801</v>
      </c>
      <c r="F4" s="4">
        <f>('[1]Pc, Winter, S2'!F4*Main!$B$5)+(VLOOKUP($A4,'FL Ratio'!$A$2:$B$9,2,FALSE)*'FL Characterization'!F$2)</f>
        <v>2.4413325191150346</v>
      </c>
      <c r="G4" s="4">
        <f>('[1]Pc, Winter, S2'!G4*Main!$B$5)+(VLOOKUP($A4,'FL Ratio'!$A$2:$B$9,2,FALSE)*'FL Characterization'!G$2)</f>
        <v>2.6428176739650686</v>
      </c>
      <c r="H4" s="4">
        <f>('[1]Pc, Winter, S2'!H4*Main!$B$5)+(VLOOKUP($A4,'FL Ratio'!$A$2:$B$9,2,FALSE)*'FL Characterization'!H$2)</f>
        <v>4.2099346015295032</v>
      </c>
      <c r="I4" s="4">
        <f>('[1]Pc, Winter, S2'!I4*Main!$B$5)+(VLOOKUP($A4,'FL Ratio'!$A$2:$B$9,2,FALSE)*'FL Characterization'!I$2)</f>
        <v>4.3706431859635648</v>
      </c>
      <c r="J4" s="4">
        <f>('[1]Pc, Winter, S2'!J4*Main!$B$5)+(VLOOKUP($A4,'FL Ratio'!$A$2:$B$9,2,FALSE)*'FL Characterization'!J$2)</f>
        <v>4.4618508583682299</v>
      </c>
      <c r="K4" s="4">
        <f>('[1]Pc, Winter, S2'!K4*Main!$B$5)+(VLOOKUP($A4,'FL Ratio'!$A$2:$B$9,2,FALSE)*'FL Characterization'!K$2)</f>
        <v>4.4032446062504391</v>
      </c>
      <c r="L4" s="4">
        <f>('[1]Pc, Winter, S2'!L4*Main!$B$5)+(VLOOKUP($A4,'FL Ratio'!$A$2:$B$9,2,FALSE)*'FL Characterization'!L$2)</f>
        <v>4.2395132989673607</v>
      </c>
      <c r="M4" s="4">
        <f>('[1]Pc, Winter, S2'!M4*Main!$B$5)+(VLOOKUP($A4,'FL Ratio'!$A$2:$B$9,2,FALSE)*'FL Characterization'!M$2)</f>
        <v>4.4339674405143059</v>
      </c>
      <c r="N4" s="4">
        <f>('[1]Pc, Winter, S2'!N4*Main!$B$5)+(VLOOKUP($A4,'FL Ratio'!$A$2:$B$9,2,FALSE)*'FL Characterization'!N$2)</f>
        <v>4.1676077400821008</v>
      </c>
      <c r="O4" s="4">
        <f>('[1]Pc, Winter, S2'!O4*Main!$B$5)+(VLOOKUP($A4,'FL Ratio'!$A$2:$B$9,2,FALSE)*'FL Characterization'!O$2)</f>
        <v>4.1681993471844301</v>
      </c>
      <c r="P4" s="4">
        <f>('[1]Pc, Winter, S2'!P4*Main!$B$5)+(VLOOKUP($A4,'FL Ratio'!$A$2:$B$9,2,FALSE)*'FL Characterization'!P$2)</f>
        <v>3.6558560064452958</v>
      </c>
      <c r="Q4" s="4">
        <f>('[1]Pc, Winter, S2'!Q4*Main!$B$5)+(VLOOKUP($A4,'FL Ratio'!$A$2:$B$9,2,FALSE)*'FL Characterization'!Q$2)</f>
        <v>3.6711475864292309</v>
      </c>
      <c r="R4" s="4">
        <f>('[1]Pc, Winter, S2'!R4*Main!$B$5)+(VLOOKUP($A4,'FL Ratio'!$A$2:$B$9,2,FALSE)*'FL Characterization'!R$2)</f>
        <v>3.5928900034447349</v>
      </c>
      <c r="S4" s="4">
        <f>('[1]Pc, Winter, S2'!S4*Main!$B$5)+(VLOOKUP($A4,'FL Ratio'!$A$2:$B$9,2,FALSE)*'FL Characterization'!S$2)</f>
        <v>4.136013675682424</v>
      </c>
      <c r="T4" s="4">
        <f>('[1]Pc, Winter, S2'!T4*Main!$B$5)+(VLOOKUP($A4,'FL Ratio'!$A$2:$B$9,2,FALSE)*'FL Characterization'!T$2)</f>
        <v>3.5768794957768537</v>
      </c>
      <c r="U4" s="4">
        <f>('[1]Pc, Winter, S2'!U4*Main!$B$5)+(VLOOKUP($A4,'FL Ratio'!$A$2:$B$9,2,FALSE)*'FL Characterization'!U$2)</f>
        <v>3.7296232573827197</v>
      </c>
      <c r="V4" s="4">
        <f>('[1]Pc, Winter, S2'!V4*Main!$B$5)+(VLOOKUP($A4,'FL Ratio'!$A$2:$B$9,2,FALSE)*'FL Characterization'!V$2)</f>
        <v>3.6544174467295787</v>
      </c>
      <c r="W4" s="4">
        <f>('[1]Pc, Winter, S2'!W4*Main!$B$5)+(VLOOKUP($A4,'FL Ratio'!$A$2:$B$9,2,FALSE)*'FL Characterization'!W$2)</f>
        <v>3.3428137184842202</v>
      </c>
      <c r="X4" s="4">
        <f>('[1]Pc, Winter, S2'!X4*Main!$B$5)+(VLOOKUP($A4,'FL Ratio'!$A$2:$B$9,2,FALSE)*'FL Characterization'!X$2)</f>
        <v>3.2131150752211752</v>
      </c>
      <c r="Y4" s="4">
        <f>('[1]Pc, Winter, S2'!Y4*Main!$B$5)+(VLOOKUP($A4,'FL Ratio'!$A$2:$B$9,2,FALSE)*'FL Characterization'!Y$2)</f>
        <v>3.1029117500423609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1.1681603803040232</v>
      </c>
      <c r="C5" s="4">
        <f>('[1]Pc, Winter, S2'!C5*Main!$B$5)+(VLOOKUP($A5,'FL Ratio'!$A$2:$B$9,2,FALSE)*'FL Characterization'!C$2)</f>
        <v>0.96500287984673949</v>
      </c>
      <c r="D5" s="4">
        <f>('[1]Pc, Winter, S2'!D5*Main!$B$5)+(VLOOKUP($A5,'FL Ratio'!$A$2:$B$9,2,FALSE)*'FL Characterization'!D$2)</f>
        <v>0.90414513313276323</v>
      </c>
      <c r="E5" s="4">
        <f>('[1]Pc, Winter, S2'!E5*Main!$B$5)+(VLOOKUP($A5,'FL Ratio'!$A$2:$B$9,2,FALSE)*'FL Characterization'!E$2)</f>
        <v>0.83696666148644039</v>
      </c>
      <c r="F5" s="4">
        <f>('[1]Pc, Winter, S2'!F5*Main!$B$5)+(VLOOKUP($A5,'FL Ratio'!$A$2:$B$9,2,FALSE)*'FL Characterization'!F$2)</f>
        <v>0.78147877402102972</v>
      </c>
      <c r="G5" s="4">
        <f>('[1]Pc, Winter, S2'!G5*Main!$B$5)+(VLOOKUP($A5,'FL Ratio'!$A$2:$B$9,2,FALSE)*'FL Characterization'!G$2)</f>
        <v>1.136010690049589</v>
      </c>
      <c r="H5" s="4">
        <f>('[1]Pc, Winter, S2'!H5*Main!$B$5)+(VLOOKUP($A5,'FL Ratio'!$A$2:$B$9,2,FALSE)*'FL Characterization'!H$2)</f>
        <v>1.9784097722452805</v>
      </c>
      <c r="I5" s="4">
        <f>('[1]Pc, Winter, S2'!I5*Main!$B$5)+(VLOOKUP($A5,'FL Ratio'!$A$2:$B$9,2,FALSE)*'FL Characterization'!I$2)</f>
        <v>2.0424408496805224</v>
      </c>
      <c r="J5" s="4">
        <f>('[1]Pc, Winter, S2'!J5*Main!$B$5)+(VLOOKUP($A5,'FL Ratio'!$A$2:$B$9,2,FALSE)*'FL Characterization'!J$2)</f>
        <v>2.3028263822560233</v>
      </c>
      <c r="K5" s="4">
        <f>('[1]Pc, Winter, S2'!K5*Main!$B$5)+(VLOOKUP($A5,'FL Ratio'!$A$2:$B$9,2,FALSE)*'FL Characterization'!K$2)</f>
        <v>2.2085978286489669</v>
      </c>
      <c r="L5" s="4">
        <f>('[1]Pc, Winter, S2'!L5*Main!$B$5)+(VLOOKUP($A5,'FL Ratio'!$A$2:$B$9,2,FALSE)*'FL Characterization'!L$2)</f>
        <v>2.1543663276754659</v>
      </c>
      <c r="M5" s="4">
        <f>('[1]Pc, Winter, S2'!M5*Main!$B$5)+(VLOOKUP($A5,'FL Ratio'!$A$2:$B$9,2,FALSE)*'FL Characterization'!M$2)</f>
        <v>1.9421649570002451</v>
      </c>
      <c r="N5" s="4">
        <f>('[1]Pc, Winter, S2'!N5*Main!$B$5)+(VLOOKUP($A5,'FL Ratio'!$A$2:$B$9,2,FALSE)*'FL Characterization'!N$2)</f>
        <v>2.00645134020708</v>
      </c>
      <c r="O5" s="4">
        <f>('[1]Pc, Winter, S2'!O5*Main!$B$5)+(VLOOKUP($A5,'FL Ratio'!$A$2:$B$9,2,FALSE)*'FL Characterization'!O$2)</f>
        <v>1.9468122543588182</v>
      </c>
      <c r="P5" s="4">
        <f>('[1]Pc, Winter, S2'!P5*Main!$B$5)+(VLOOKUP($A5,'FL Ratio'!$A$2:$B$9,2,FALSE)*'FL Characterization'!P$2)</f>
        <v>1.9130843168335916</v>
      </c>
      <c r="Q5" s="4">
        <f>('[1]Pc, Winter, S2'!Q5*Main!$B$5)+(VLOOKUP($A5,'FL Ratio'!$A$2:$B$9,2,FALSE)*'FL Characterization'!Q$2)</f>
        <v>1.8972435716607767</v>
      </c>
      <c r="R5" s="4">
        <f>('[1]Pc, Winter, S2'!R5*Main!$B$5)+(VLOOKUP($A5,'FL Ratio'!$A$2:$B$9,2,FALSE)*'FL Characterization'!R$2)</f>
        <v>2.2340451954029241</v>
      </c>
      <c r="S5" s="4">
        <f>('[1]Pc, Winter, S2'!S5*Main!$B$5)+(VLOOKUP($A5,'FL Ratio'!$A$2:$B$9,2,FALSE)*'FL Characterization'!S$2)</f>
        <v>3.4282940685347043</v>
      </c>
      <c r="T5" s="4">
        <f>('[1]Pc, Winter, S2'!T5*Main!$B$5)+(VLOOKUP($A5,'FL Ratio'!$A$2:$B$9,2,FALSE)*'FL Characterization'!T$2)</f>
        <v>3.0113696072205953</v>
      </c>
      <c r="U5" s="4">
        <f>('[1]Pc, Winter, S2'!U5*Main!$B$5)+(VLOOKUP($A5,'FL Ratio'!$A$2:$B$9,2,FALSE)*'FL Characterization'!U$2)</f>
        <v>2.5791530815597574</v>
      </c>
      <c r="V5" s="4">
        <f>('[1]Pc, Winter, S2'!V5*Main!$B$5)+(VLOOKUP($A5,'FL Ratio'!$A$2:$B$9,2,FALSE)*'FL Characterization'!V$2)</f>
        <v>2.5931816995898873</v>
      </c>
      <c r="W5" s="4">
        <f>('[1]Pc, Winter, S2'!W5*Main!$B$5)+(VLOOKUP($A5,'FL Ratio'!$A$2:$B$9,2,FALSE)*'FL Characterization'!W$2)</f>
        <v>2.2270866363697777</v>
      </c>
      <c r="X5" s="4">
        <f>('[1]Pc, Winter, S2'!X5*Main!$B$5)+(VLOOKUP($A5,'FL Ratio'!$A$2:$B$9,2,FALSE)*'FL Characterization'!X$2)</f>
        <v>2.0170716807059055</v>
      </c>
      <c r="Y5" s="4">
        <f>('[1]Pc, Winter, S2'!Y5*Main!$B$5)+(VLOOKUP($A5,'FL Ratio'!$A$2:$B$9,2,FALSE)*'FL Characterization'!Y$2)</f>
        <v>1.7516856242503727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2.4333385166243198</v>
      </c>
      <c r="C6" s="4">
        <f>('[1]Pc, Winter, S2'!C6*Main!$B$5)+(VLOOKUP($A6,'FL Ratio'!$A$2:$B$9,2,FALSE)*'FL Characterization'!C$2)</f>
        <v>2.2103726111958122</v>
      </c>
      <c r="D6" s="4">
        <f>('[1]Pc, Winter, S2'!D6*Main!$B$5)+(VLOOKUP($A6,'FL Ratio'!$A$2:$B$9,2,FALSE)*'FL Characterization'!D$2)</f>
        <v>2.0141862736924314</v>
      </c>
      <c r="E6" s="4">
        <f>('[1]Pc, Winter, S2'!E6*Main!$B$5)+(VLOOKUP($A6,'FL Ratio'!$A$2:$B$9,2,FALSE)*'FL Characterization'!E$2)</f>
        <v>2.0719624019197433</v>
      </c>
      <c r="F6" s="4">
        <f>('[1]Pc, Winter, S2'!F6*Main!$B$5)+(VLOOKUP($A6,'FL Ratio'!$A$2:$B$9,2,FALSE)*'FL Characterization'!F$2)</f>
        <v>1.9760712932716207</v>
      </c>
      <c r="G6" s="4">
        <f>('[1]Pc, Winter, S2'!G6*Main!$B$5)+(VLOOKUP($A6,'FL Ratio'!$A$2:$B$9,2,FALSE)*'FL Characterization'!G$2)</f>
        <v>2.1030567010341699</v>
      </c>
      <c r="H6" s="4">
        <f>('[1]Pc, Winter, S2'!H6*Main!$B$5)+(VLOOKUP($A6,'FL Ratio'!$A$2:$B$9,2,FALSE)*'FL Characterization'!H$2)</f>
        <v>2.7901944210410696</v>
      </c>
      <c r="I6" s="4">
        <f>('[1]Pc, Winter, S2'!I6*Main!$B$5)+(VLOOKUP($A6,'FL Ratio'!$A$2:$B$9,2,FALSE)*'FL Characterization'!I$2)</f>
        <v>2.645742031407019</v>
      </c>
      <c r="J6" s="4">
        <f>('[1]Pc, Winter, S2'!J6*Main!$B$5)+(VLOOKUP($A6,'FL Ratio'!$A$2:$B$9,2,FALSE)*'FL Characterization'!J$2)</f>
        <v>2.8057627452487077</v>
      </c>
      <c r="K6" s="4">
        <f>('[1]Pc, Winter, S2'!K6*Main!$B$5)+(VLOOKUP($A6,'FL Ratio'!$A$2:$B$9,2,FALSE)*'FL Characterization'!K$2)</f>
        <v>2.8306198872558479</v>
      </c>
      <c r="L6" s="4">
        <f>('[1]Pc, Winter, S2'!L6*Main!$B$5)+(VLOOKUP($A6,'FL Ratio'!$A$2:$B$9,2,FALSE)*'FL Characterization'!L$2)</f>
        <v>2.9582486302416231</v>
      </c>
      <c r="M6" s="4">
        <f>('[1]Pc, Winter, S2'!M6*Main!$B$5)+(VLOOKUP($A6,'FL Ratio'!$A$2:$B$9,2,FALSE)*'FL Characterization'!M$2)</f>
        <v>2.9319026159873069</v>
      </c>
      <c r="N6" s="4">
        <f>('[1]Pc, Winter, S2'!N6*Main!$B$5)+(VLOOKUP($A6,'FL Ratio'!$A$2:$B$9,2,FALSE)*'FL Characterization'!N$2)</f>
        <v>2.9430848798802152</v>
      </c>
      <c r="O6" s="4">
        <f>('[1]Pc, Winter, S2'!O6*Main!$B$5)+(VLOOKUP($A6,'FL Ratio'!$A$2:$B$9,2,FALSE)*'FL Characterization'!O$2)</f>
        <v>2.9465032345718991</v>
      </c>
      <c r="P6" s="4">
        <f>('[1]Pc, Winter, S2'!P6*Main!$B$5)+(VLOOKUP($A6,'FL Ratio'!$A$2:$B$9,2,FALSE)*'FL Characterization'!P$2)</f>
        <v>2.9232639338107487</v>
      </c>
      <c r="Q6" s="4">
        <f>('[1]Pc, Winter, S2'!Q6*Main!$B$5)+(VLOOKUP($A6,'FL Ratio'!$A$2:$B$9,2,FALSE)*'FL Characterization'!Q$2)</f>
        <v>2.8978724022793561</v>
      </c>
      <c r="R6" s="4">
        <f>('[1]Pc, Winter, S2'!R6*Main!$B$5)+(VLOOKUP($A6,'FL Ratio'!$A$2:$B$9,2,FALSE)*'FL Characterization'!R$2)</f>
        <v>2.9679277765569916</v>
      </c>
      <c r="S6" s="4">
        <f>('[1]Pc, Winter, S2'!S6*Main!$B$5)+(VLOOKUP($A6,'FL Ratio'!$A$2:$B$9,2,FALSE)*'FL Characterization'!S$2)</f>
        <v>3.5014120647640148</v>
      </c>
      <c r="T6" s="4">
        <f>('[1]Pc, Winter, S2'!T6*Main!$B$5)+(VLOOKUP($A6,'FL Ratio'!$A$2:$B$9,2,FALSE)*'FL Characterization'!T$2)</f>
        <v>3.3652757378095646</v>
      </c>
      <c r="U6" s="4">
        <f>('[1]Pc, Winter, S2'!U6*Main!$B$5)+(VLOOKUP($A6,'FL Ratio'!$A$2:$B$9,2,FALSE)*'FL Characterization'!U$2)</f>
        <v>3.2871509746086027</v>
      </c>
      <c r="V6" s="4">
        <f>('[1]Pc, Winter, S2'!V6*Main!$B$5)+(VLOOKUP($A6,'FL Ratio'!$A$2:$B$9,2,FALSE)*'FL Characterization'!V$2)</f>
        <v>3.3066903266354188</v>
      </c>
      <c r="W6" s="4">
        <f>('[1]Pc, Winter, S2'!W6*Main!$B$5)+(VLOOKUP($A6,'FL Ratio'!$A$2:$B$9,2,FALSE)*'FL Characterization'!W$2)</f>
        <v>3.0130720432556819</v>
      </c>
      <c r="X6" s="4">
        <f>('[1]Pc, Winter, S2'!X6*Main!$B$5)+(VLOOKUP($A6,'FL Ratio'!$A$2:$B$9,2,FALSE)*'FL Characterization'!X$2)</f>
        <v>3.0817064305070287</v>
      </c>
      <c r="Y6" s="4">
        <f>('[1]Pc, Winter, S2'!Y6*Main!$B$5)+(VLOOKUP($A6,'FL Ratio'!$A$2:$B$9,2,FALSE)*'FL Characterization'!Y$2)</f>
        <v>2.8883744186758342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2.6989980690502402</v>
      </c>
      <c r="C7" s="4">
        <f>('[1]Pc, Winter, S2'!C7*Main!$B$5)+(VLOOKUP($A7,'FL Ratio'!$A$2:$B$9,2,FALSE)*'FL Characterization'!C$2)</f>
        <v>2.6076406384808655</v>
      </c>
      <c r="D7" s="4">
        <f>('[1]Pc, Winter, S2'!D7*Main!$B$5)+(VLOOKUP($A7,'FL Ratio'!$A$2:$B$9,2,FALSE)*'FL Characterization'!D$2)</f>
        <v>2.4780143589649759</v>
      </c>
      <c r="E7" s="4">
        <f>('[1]Pc, Winter, S2'!E7*Main!$B$5)+(VLOOKUP($A7,'FL Ratio'!$A$2:$B$9,2,FALSE)*'FL Characterization'!E$2)</f>
        <v>2.4768804061409493</v>
      </c>
      <c r="F7" s="4">
        <f>('[1]Pc, Winter, S2'!F7*Main!$B$5)+(VLOOKUP($A7,'FL Ratio'!$A$2:$B$9,2,FALSE)*'FL Characterization'!F$2)</f>
        <v>2.4779407795012105</v>
      </c>
      <c r="G7" s="4">
        <f>('[1]Pc, Winter, S2'!G7*Main!$B$5)+(VLOOKUP($A7,'FL Ratio'!$A$2:$B$9,2,FALSE)*'FL Characterization'!G$2)</f>
        <v>2.5739684837163033</v>
      </c>
      <c r="H7" s="4">
        <f>('[1]Pc, Winter, S2'!H7*Main!$B$5)+(VLOOKUP($A7,'FL Ratio'!$A$2:$B$9,2,FALSE)*'FL Characterization'!H$2)</f>
        <v>2.9120221149425736</v>
      </c>
      <c r="I7" s="4">
        <f>('[1]Pc, Winter, S2'!I7*Main!$B$5)+(VLOOKUP($A7,'FL Ratio'!$A$2:$B$9,2,FALSE)*'FL Characterization'!I$2)</f>
        <v>3.1852630279382357</v>
      </c>
      <c r="J7" s="4">
        <f>('[1]Pc, Winter, S2'!J7*Main!$B$5)+(VLOOKUP($A7,'FL Ratio'!$A$2:$B$9,2,FALSE)*'FL Characterization'!J$2)</f>
        <v>3.3607825617570564</v>
      </c>
      <c r="K7" s="4">
        <f>('[1]Pc, Winter, S2'!K7*Main!$B$5)+(VLOOKUP($A7,'FL Ratio'!$A$2:$B$9,2,FALSE)*'FL Characterization'!K$2)</f>
        <v>3.4001586917711122</v>
      </c>
      <c r="L7" s="4">
        <f>('[1]Pc, Winter, S2'!L7*Main!$B$5)+(VLOOKUP($A7,'FL Ratio'!$A$2:$B$9,2,FALSE)*'FL Characterization'!L$2)</f>
        <v>3.3436704954304117</v>
      </c>
      <c r="M7" s="4">
        <f>('[1]Pc, Winter, S2'!M7*Main!$B$5)+(VLOOKUP($A7,'FL Ratio'!$A$2:$B$9,2,FALSE)*'FL Characterization'!M$2)</f>
        <v>3.4404085135286824</v>
      </c>
      <c r="N7" s="4">
        <f>('[1]Pc, Winter, S2'!N7*Main!$B$5)+(VLOOKUP($A7,'FL Ratio'!$A$2:$B$9,2,FALSE)*'FL Characterization'!N$2)</f>
        <v>3.3618220214945382</v>
      </c>
      <c r="O7" s="4">
        <f>('[1]Pc, Winter, S2'!O7*Main!$B$5)+(VLOOKUP($A7,'FL Ratio'!$A$2:$B$9,2,FALSE)*'FL Characterization'!O$2)</f>
        <v>3.4652315735982087</v>
      </c>
      <c r="P7" s="4">
        <f>('[1]Pc, Winter, S2'!P7*Main!$B$5)+(VLOOKUP($A7,'FL Ratio'!$A$2:$B$9,2,FALSE)*'FL Characterization'!P$2)</f>
        <v>3.2242230362698212</v>
      </c>
      <c r="Q7" s="4">
        <f>('[1]Pc, Winter, S2'!Q7*Main!$B$5)+(VLOOKUP($A7,'FL Ratio'!$A$2:$B$9,2,FALSE)*'FL Characterization'!Q$2)</f>
        <v>3.2280237310619997</v>
      </c>
      <c r="R7" s="4">
        <f>('[1]Pc, Winter, S2'!R7*Main!$B$5)+(VLOOKUP($A7,'FL Ratio'!$A$2:$B$9,2,FALSE)*'FL Characterization'!R$2)</f>
        <v>3.0208664836807415</v>
      </c>
      <c r="S7" s="4">
        <f>('[1]Pc, Winter, S2'!S7*Main!$B$5)+(VLOOKUP($A7,'FL Ratio'!$A$2:$B$9,2,FALSE)*'FL Characterization'!S$2)</f>
        <v>3.2757749215246443</v>
      </c>
      <c r="T7" s="4">
        <f>('[1]Pc, Winter, S2'!T7*Main!$B$5)+(VLOOKUP($A7,'FL Ratio'!$A$2:$B$9,2,FALSE)*'FL Characterization'!T$2)</f>
        <v>3.087307786147341</v>
      </c>
      <c r="U7" s="4">
        <f>('[1]Pc, Winter, S2'!U7*Main!$B$5)+(VLOOKUP($A7,'FL Ratio'!$A$2:$B$9,2,FALSE)*'FL Characterization'!U$2)</f>
        <v>3.0608149792040185</v>
      </c>
      <c r="V7" s="4">
        <f>('[1]Pc, Winter, S2'!V7*Main!$B$5)+(VLOOKUP($A7,'FL Ratio'!$A$2:$B$9,2,FALSE)*'FL Characterization'!V$2)</f>
        <v>3.0726198168905627</v>
      </c>
      <c r="W7" s="4">
        <f>('[1]Pc, Winter, S2'!W7*Main!$B$5)+(VLOOKUP($A7,'FL Ratio'!$A$2:$B$9,2,FALSE)*'FL Characterization'!W$2)</f>
        <v>2.8898766404532097</v>
      </c>
      <c r="X7" s="4">
        <f>('[1]Pc, Winter, S2'!X7*Main!$B$5)+(VLOOKUP($A7,'FL Ratio'!$A$2:$B$9,2,FALSE)*'FL Characterization'!X$2)</f>
        <v>2.9150508165878768</v>
      </c>
      <c r="Y7" s="4">
        <f>('[1]Pc, Winter, S2'!Y7*Main!$B$5)+(VLOOKUP($A7,'FL Ratio'!$A$2:$B$9,2,FALSE)*'FL Characterization'!Y$2)</f>
        <v>2.8186857717642937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2.3413901752681676</v>
      </c>
      <c r="C8" s="4">
        <f>('[1]Pc, Winter, S2'!C8*Main!$B$5)+(VLOOKUP($A8,'FL Ratio'!$A$2:$B$9,2,FALSE)*'FL Characterization'!C$2)</f>
        <v>2.2287447657343646</v>
      </c>
      <c r="D8" s="4">
        <f>('[1]Pc, Winter, S2'!D8*Main!$B$5)+(VLOOKUP($A8,'FL Ratio'!$A$2:$B$9,2,FALSE)*'FL Characterization'!D$2)</f>
        <v>2.0549988127014163</v>
      </c>
      <c r="E8" s="4">
        <f>('[1]Pc, Winter, S2'!E8*Main!$B$5)+(VLOOKUP($A8,'FL Ratio'!$A$2:$B$9,2,FALSE)*'FL Characterization'!E$2)</f>
        <v>2.0600430729344672</v>
      </c>
      <c r="F8" s="4">
        <f>('[1]Pc, Winter, S2'!F8*Main!$B$5)+(VLOOKUP($A8,'FL Ratio'!$A$2:$B$9,2,FALSE)*'FL Characterization'!F$2)</f>
        <v>2.0155174845268271</v>
      </c>
      <c r="G8" s="4">
        <f>('[1]Pc, Winter, S2'!G8*Main!$B$5)+(VLOOKUP($A8,'FL Ratio'!$A$2:$B$9,2,FALSE)*'FL Characterization'!G$2)</f>
        <v>2.1656302345323102</v>
      </c>
      <c r="H8" s="4">
        <f>('[1]Pc, Winter, S2'!H8*Main!$B$5)+(VLOOKUP($A8,'FL Ratio'!$A$2:$B$9,2,FALSE)*'FL Characterization'!H$2)</f>
        <v>2.714944284232232</v>
      </c>
      <c r="I8" s="4">
        <f>('[1]Pc, Winter, S2'!I8*Main!$B$5)+(VLOOKUP($A8,'FL Ratio'!$A$2:$B$9,2,FALSE)*'FL Characterization'!I$2)</f>
        <v>2.7957809284285728</v>
      </c>
      <c r="J8" s="4">
        <f>('[1]Pc, Winter, S2'!J8*Main!$B$5)+(VLOOKUP($A8,'FL Ratio'!$A$2:$B$9,2,FALSE)*'FL Characterization'!J$2)</f>
        <v>3.0191952411456615</v>
      </c>
      <c r="K8" s="4">
        <f>('[1]Pc, Winter, S2'!K8*Main!$B$5)+(VLOOKUP($A8,'FL Ratio'!$A$2:$B$9,2,FALSE)*'FL Characterization'!K$2)</f>
        <v>2.9922883385298515</v>
      </c>
      <c r="L8" s="4">
        <f>('[1]Pc, Winter, S2'!L8*Main!$B$5)+(VLOOKUP($A8,'FL Ratio'!$A$2:$B$9,2,FALSE)*'FL Characterization'!L$2)</f>
        <v>2.9351513672156724</v>
      </c>
      <c r="M8" s="4">
        <f>('[1]Pc, Winter, S2'!M8*Main!$B$5)+(VLOOKUP($A8,'FL Ratio'!$A$2:$B$9,2,FALSE)*'FL Characterization'!M$2)</f>
        <v>2.9433091623346788</v>
      </c>
      <c r="N8" s="4">
        <f>('[1]Pc, Winter, S2'!N8*Main!$B$5)+(VLOOKUP($A8,'FL Ratio'!$A$2:$B$9,2,FALSE)*'FL Characterization'!N$2)</f>
        <v>2.9275456633111885</v>
      </c>
      <c r="O8" s="4">
        <f>('[1]Pc, Winter, S2'!O8*Main!$B$5)+(VLOOKUP($A8,'FL Ratio'!$A$2:$B$9,2,FALSE)*'FL Characterization'!O$2)</f>
        <v>2.9912300870120441</v>
      </c>
      <c r="P8" s="4">
        <f>('[1]Pc, Winter, S2'!P8*Main!$B$5)+(VLOOKUP($A8,'FL Ratio'!$A$2:$B$9,2,FALSE)*'FL Characterization'!P$2)</f>
        <v>2.7576402436038654</v>
      </c>
      <c r="Q8" s="4">
        <f>('[1]Pc, Winter, S2'!Q8*Main!$B$5)+(VLOOKUP($A8,'FL Ratio'!$A$2:$B$9,2,FALSE)*'FL Characterization'!Q$2)</f>
        <v>2.8301202194080362</v>
      </c>
      <c r="R8" s="4">
        <f>('[1]Pc, Winter, S2'!R8*Main!$B$5)+(VLOOKUP($A8,'FL Ratio'!$A$2:$B$9,2,FALSE)*'FL Characterization'!R$2)</f>
        <v>2.8901552696091848</v>
      </c>
      <c r="S8" s="4">
        <f>('[1]Pc, Winter, S2'!S8*Main!$B$5)+(VLOOKUP($A8,'FL Ratio'!$A$2:$B$9,2,FALSE)*'FL Characterization'!S$2)</f>
        <v>3.4332012812971078</v>
      </c>
      <c r="T8" s="4">
        <f>('[1]Pc, Winter, S2'!T8*Main!$B$5)+(VLOOKUP($A8,'FL Ratio'!$A$2:$B$9,2,FALSE)*'FL Characterization'!T$2)</f>
        <v>3.0749446425323774</v>
      </c>
      <c r="U8" s="4">
        <f>('[1]Pc, Winter, S2'!U8*Main!$B$5)+(VLOOKUP($A8,'FL Ratio'!$A$2:$B$9,2,FALSE)*'FL Characterization'!U$2)</f>
        <v>3.0109276423667555</v>
      </c>
      <c r="V8" s="4">
        <f>('[1]Pc, Winter, S2'!V8*Main!$B$5)+(VLOOKUP($A8,'FL Ratio'!$A$2:$B$9,2,FALSE)*'FL Characterization'!V$2)</f>
        <v>2.9131564239837768</v>
      </c>
      <c r="W8" s="4">
        <f>('[1]Pc, Winter, S2'!W8*Main!$B$5)+(VLOOKUP($A8,'FL Ratio'!$A$2:$B$9,2,FALSE)*'FL Characterization'!W$2)</f>
        <v>2.6859738446077466</v>
      </c>
      <c r="X8" s="4">
        <f>('[1]Pc, Winter, S2'!X8*Main!$B$5)+(VLOOKUP($A8,'FL Ratio'!$A$2:$B$9,2,FALSE)*'FL Characterization'!X$2)</f>
        <v>2.6586495755154962</v>
      </c>
      <c r="Y8" s="4">
        <f>('[1]Pc, Winter, S2'!Y8*Main!$B$5)+(VLOOKUP($A8,'FL Ratio'!$A$2:$B$9,2,FALSE)*'FL Characterization'!Y$2)</f>
        <v>2.5371976999967236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1.833761142260393</v>
      </c>
      <c r="C9" s="4">
        <f>('[1]Pc, Winter, S2'!C9*Main!$B$5)+(VLOOKUP($A9,'FL Ratio'!$A$2:$B$9,2,FALSE)*'FL Characterization'!C$2)</f>
        <v>1.8074839719978604</v>
      </c>
      <c r="D9" s="4">
        <f>('[1]Pc, Winter, S2'!D9*Main!$B$5)+(VLOOKUP($A9,'FL Ratio'!$A$2:$B$9,2,FALSE)*'FL Characterization'!D$2)</f>
        <v>1.6859144723039405</v>
      </c>
      <c r="E9" s="4">
        <f>('[1]Pc, Winter, S2'!E9*Main!$B$5)+(VLOOKUP($A9,'FL Ratio'!$A$2:$B$9,2,FALSE)*'FL Characterization'!E$2)</f>
        <v>1.6718321651322636</v>
      </c>
      <c r="F9" s="4">
        <f>('[1]Pc, Winter, S2'!F9*Main!$B$5)+(VLOOKUP($A9,'FL Ratio'!$A$2:$B$9,2,FALSE)*'FL Characterization'!F$2)</f>
        <v>1.6860858296149708</v>
      </c>
      <c r="G9" s="4">
        <f>('[1]Pc, Winter, S2'!G9*Main!$B$5)+(VLOOKUP($A9,'FL Ratio'!$A$2:$B$9,2,FALSE)*'FL Characterization'!G$2)</f>
        <v>1.9164398590791263</v>
      </c>
      <c r="H9" s="4">
        <f>('[1]Pc, Winter, S2'!H9*Main!$B$5)+(VLOOKUP($A9,'FL Ratio'!$A$2:$B$9,2,FALSE)*'FL Characterization'!H$2)</f>
        <v>2.9358094709073526</v>
      </c>
      <c r="I9" s="4">
        <f>('[1]Pc, Winter, S2'!I9*Main!$B$5)+(VLOOKUP($A9,'FL Ratio'!$A$2:$B$9,2,FALSE)*'FL Characterization'!I$2)</f>
        <v>3.2202773354675203</v>
      </c>
      <c r="J9" s="4">
        <f>('[1]Pc, Winter, S2'!J9*Main!$B$5)+(VLOOKUP($A9,'FL Ratio'!$A$2:$B$9,2,FALSE)*'FL Characterization'!J$2)</f>
        <v>3.2702052624602302</v>
      </c>
      <c r="K9" s="4">
        <f>('[1]Pc, Winter, S2'!K9*Main!$B$5)+(VLOOKUP($A9,'FL Ratio'!$A$2:$B$9,2,FALSE)*'FL Characterization'!K$2)</f>
        <v>3.2162310006042718</v>
      </c>
      <c r="L9" s="4">
        <f>('[1]Pc, Winter, S2'!L9*Main!$B$5)+(VLOOKUP($A9,'FL Ratio'!$A$2:$B$9,2,FALSE)*'FL Characterization'!L$2)</f>
        <v>3.3948813722135647</v>
      </c>
      <c r="M9" s="4">
        <f>('[1]Pc, Winter, S2'!M9*Main!$B$5)+(VLOOKUP($A9,'FL Ratio'!$A$2:$B$9,2,FALSE)*'FL Characterization'!M$2)</f>
        <v>3.417838728991144</v>
      </c>
      <c r="N9" s="4">
        <f>('[1]Pc, Winter, S2'!N9*Main!$B$5)+(VLOOKUP($A9,'FL Ratio'!$A$2:$B$9,2,FALSE)*'FL Characterization'!N$2)</f>
        <v>3.1933057194487962</v>
      </c>
      <c r="O9" s="4">
        <f>('[1]Pc, Winter, S2'!O9*Main!$B$5)+(VLOOKUP($A9,'FL Ratio'!$A$2:$B$9,2,FALSE)*'FL Characterization'!O$2)</f>
        <v>3.2346769209776816</v>
      </c>
      <c r="P9" s="4">
        <f>('[1]Pc, Winter, S2'!P9*Main!$B$5)+(VLOOKUP($A9,'FL Ratio'!$A$2:$B$9,2,FALSE)*'FL Characterization'!P$2)</f>
        <v>2.8946513726944176</v>
      </c>
      <c r="Q9" s="4">
        <f>('[1]Pc, Winter, S2'!Q9*Main!$B$5)+(VLOOKUP($A9,'FL Ratio'!$A$2:$B$9,2,FALSE)*'FL Characterization'!Q$2)</f>
        <v>2.5788851978895044</v>
      </c>
      <c r="R9" s="4">
        <f>('[1]Pc, Winter, S2'!R9*Main!$B$5)+(VLOOKUP($A9,'FL Ratio'!$A$2:$B$9,2,FALSE)*'FL Characterization'!R$2)</f>
        <v>2.5556348187975253</v>
      </c>
      <c r="S9" s="4">
        <f>('[1]Pc, Winter, S2'!S9*Main!$B$5)+(VLOOKUP($A9,'FL Ratio'!$A$2:$B$9,2,FALSE)*'FL Characterization'!S$2)</f>
        <v>2.86158320606126</v>
      </c>
      <c r="T9" s="4">
        <f>('[1]Pc, Winter, S2'!T9*Main!$B$5)+(VLOOKUP($A9,'FL Ratio'!$A$2:$B$9,2,FALSE)*'FL Characterization'!T$2)</f>
        <v>2.7753367941881635</v>
      </c>
      <c r="U9" s="4">
        <f>('[1]Pc, Winter, S2'!U9*Main!$B$5)+(VLOOKUP($A9,'FL Ratio'!$A$2:$B$9,2,FALSE)*'FL Characterization'!U$2)</f>
        <v>2.6764834675435525</v>
      </c>
      <c r="V9" s="4">
        <f>('[1]Pc, Winter, S2'!V9*Main!$B$5)+(VLOOKUP($A9,'FL Ratio'!$A$2:$B$9,2,FALSE)*'FL Characterization'!V$2)</f>
        <v>2.5962151778391305</v>
      </c>
      <c r="W9" s="4">
        <f>('[1]Pc, Winter, S2'!W9*Main!$B$5)+(VLOOKUP($A9,'FL Ratio'!$A$2:$B$9,2,FALSE)*'FL Characterization'!W$2)</f>
        <v>2.3748390294197859</v>
      </c>
      <c r="X9" s="4">
        <f>('[1]Pc, Winter, S2'!X9*Main!$B$5)+(VLOOKUP($A9,'FL Ratio'!$A$2:$B$9,2,FALSE)*'FL Characterization'!X$2)</f>
        <v>2.2423039312606425</v>
      </c>
      <c r="Y9" s="4">
        <f>('[1]Pc, Winter, S2'!Y9*Main!$B$5)+(VLOOKUP($A9,'FL Ratio'!$A$2:$B$9,2,FALSE)*'FL Characterization'!Y$2)</f>
        <v>2.0786730584703865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6.1325897691900098</v>
      </c>
      <c r="C2" s="4">
        <f>('[1]Pc, Winter, S3'!C2*Main!$B$5)+(VLOOKUP($A2,'FL Ratio'!$A$2:$B$9,2,FALSE)*'FL Characterization'!C$2)</f>
        <v>6.0277299742997368</v>
      </c>
      <c r="D2" s="4">
        <f>('[1]Pc, Winter, S3'!D2*Main!$B$5)+(VLOOKUP($A2,'FL Ratio'!$A$2:$B$9,2,FALSE)*'FL Characterization'!D$2)</f>
        <v>5.8824512038917209</v>
      </c>
      <c r="E2" s="4">
        <f>('[1]Pc, Winter, S3'!E2*Main!$B$5)+(VLOOKUP($A2,'FL Ratio'!$A$2:$B$9,2,FALSE)*'FL Characterization'!E$2)</f>
        <v>5.979848280761999</v>
      </c>
      <c r="F2" s="4">
        <f>('[1]Pc, Winter, S3'!F2*Main!$B$5)+(VLOOKUP($A2,'FL Ratio'!$A$2:$B$9,2,FALSE)*'FL Characterization'!F$2)</f>
        <v>5.4776742177575359</v>
      </c>
      <c r="G2" s="4">
        <f>('[1]Pc, Winter, S3'!G2*Main!$B$5)+(VLOOKUP($A2,'FL Ratio'!$A$2:$B$9,2,FALSE)*'FL Characterization'!G$2)</f>
        <v>5.3695958845044434</v>
      </c>
      <c r="H2" s="4">
        <f>('[1]Pc, Winter, S3'!H2*Main!$B$5)+(VLOOKUP($A2,'FL Ratio'!$A$2:$B$9,2,FALSE)*'FL Characterization'!H$2)</f>
        <v>5.6536572427574301</v>
      </c>
      <c r="I2" s="4">
        <f>('[1]Pc, Winter, S3'!I2*Main!$B$5)+(VLOOKUP($A2,'FL Ratio'!$A$2:$B$9,2,FALSE)*'FL Characterization'!I$2)</f>
        <v>6.4561298185101812</v>
      </c>
      <c r="J2" s="4">
        <f>('[1]Pc, Winter, S3'!J2*Main!$B$5)+(VLOOKUP($A2,'FL Ratio'!$A$2:$B$9,2,FALSE)*'FL Characterization'!J$2)</f>
        <v>6.6949694056346942</v>
      </c>
      <c r="K2" s="4">
        <f>('[1]Pc, Winter, S3'!K2*Main!$B$5)+(VLOOKUP($A2,'FL Ratio'!$A$2:$B$9,2,FALSE)*'FL Characterization'!K$2)</f>
        <v>6.6232645561259851</v>
      </c>
      <c r="L2" s="4">
        <f>('[1]Pc, Winter, S3'!L2*Main!$B$5)+(VLOOKUP($A2,'FL Ratio'!$A$2:$B$9,2,FALSE)*'FL Characterization'!L$2)</f>
        <v>6.5955178769794305</v>
      </c>
      <c r="M2" s="4">
        <f>('[1]Pc, Winter, S3'!M2*Main!$B$5)+(VLOOKUP($A2,'FL Ratio'!$A$2:$B$9,2,FALSE)*'FL Characterization'!M$2)</f>
        <v>6.6926508458148932</v>
      </c>
      <c r="N2" s="4">
        <f>('[1]Pc, Winter, S3'!N2*Main!$B$5)+(VLOOKUP($A2,'FL Ratio'!$A$2:$B$9,2,FALSE)*'FL Characterization'!N$2)</f>
        <v>6.5053904736602215</v>
      </c>
      <c r="O2" s="4">
        <f>('[1]Pc, Winter, S3'!O2*Main!$B$5)+(VLOOKUP($A2,'FL Ratio'!$A$2:$B$9,2,FALSE)*'FL Characterization'!O$2)</f>
        <v>6.8190482789122928</v>
      </c>
      <c r="P2" s="4">
        <f>('[1]Pc, Winter, S3'!P2*Main!$B$5)+(VLOOKUP($A2,'FL Ratio'!$A$2:$B$9,2,FALSE)*'FL Characterization'!P$2)</f>
        <v>6.0062912991594093</v>
      </c>
      <c r="Q2" s="4">
        <f>('[1]Pc, Winter, S3'!Q2*Main!$B$5)+(VLOOKUP($A2,'FL Ratio'!$A$2:$B$9,2,FALSE)*'FL Characterization'!Q$2)</f>
        <v>6.4246103075147456</v>
      </c>
      <c r="R2" s="4">
        <f>('[1]Pc, Winter, S3'!R2*Main!$B$5)+(VLOOKUP($A2,'FL Ratio'!$A$2:$B$9,2,FALSE)*'FL Characterization'!R$2)</f>
        <v>6.647926051552286</v>
      </c>
      <c r="S2" s="4">
        <f>('[1]Pc, Winter, S3'!S2*Main!$B$5)+(VLOOKUP($A2,'FL Ratio'!$A$2:$B$9,2,FALSE)*'FL Characterization'!S$2)</f>
        <v>6.7804089500239257</v>
      </c>
      <c r="T2" s="4">
        <f>('[1]Pc, Winter, S3'!T2*Main!$B$5)+(VLOOKUP($A2,'FL Ratio'!$A$2:$B$9,2,FALSE)*'FL Characterization'!T$2)</f>
        <v>6.2073639454599414</v>
      </c>
      <c r="U2" s="4">
        <f>('[1]Pc, Winter, S3'!U2*Main!$B$5)+(VLOOKUP($A2,'FL Ratio'!$A$2:$B$9,2,FALSE)*'FL Characterization'!U$2)</f>
        <v>5.7957746057472486</v>
      </c>
      <c r="V2" s="4">
        <f>('[1]Pc, Winter, S3'!V2*Main!$B$5)+(VLOOKUP($A2,'FL Ratio'!$A$2:$B$9,2,FALSE)*'FL Characterization'!V$2)</f>
        <v>5.9097976237821142</v>
      </c>
      <c r="W2" s="4">
        <f>('[1]Pc, Winter, S3'!W2*Main!$B$5)+(VLOOKUP($A2,'FL Ratio'!$A$2:$B$9,2,FALSE)*'FL Characterization'!W$2)</f>
        <v>5.7143804746634128</v>
      </c>
      <c r="X2" s="4">
        <f>('[1]Pc, Winter, S3'!X2*Main!$B$5)+(VLOOKUP($A2,'FL Ratio'!$A$2:$B$9,2,FALSE)*'FL Characterization'!X$2)</f>
        <v>5.6062954056383045</v>
      </c>
      <c r="Y2" s="4">
        <f>('[1]Pc, Winter, S3'!Y2*Main!$B$5)+(VLOOKUP($A2,'FL Ratio'!$A$2:$B$9,2,FALSE)*'FL Characterization'!Y$2)</f>
        <v>5.7145049907974226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3.9705520276305837</v>
      </c>
      <c r="C3" s="4">
        <f>('[1]Pc, Winter, S3'!C3*Main!$B$5)+(VLOOKUP($A3,'FL Ratio'!$A$2:$B$9,2,FALSE)*'FL Characterization'!C$2)</f>
        <v>4.0028330739262685</v>
      </c>
      <c r="D3" s="4">
        <f>('[1]Pc, Winter, S3'!D3*Main!$B$5)+(VLOOKUP($A3,'FL Ratio'!$A$2:$B$9,2,FALSE)*'FL Characterization'!D$2)</f>
        <v>3.6602745053945771</v>
      </c>
      <c r="E3" s="4">
        <f>('[1]Pc, Winter, S3'!E3*Main!$B$5)+(VLOOKUP($A3,'FL Ratio'!$A$2:$B$9,2,FALSE)*'FL Characterization'!E$2)</f>
        <v>3.6520425300078854</v>
      </c>
      <c r="F3" s="4">
        <f>('[1]Pc, Winter, S3'!F3*Main!$B$5)+(VLOOKUP($A3,'FL Ratio'!$A$2:$B$9,2,FALSE)*'FL Characterization'!F$2)</f>
        <v>3.512927989126907</v>
      </c>
      <c r="G3" s="4">
        <f>('[1]Pc, Winter, S3'!G3*Main!$B$5)+(VLOOKUP($A3,'FL Ratio'!$A$2:$B$9,2,FALSE)*'FL Characterization'!G$2)</f>
        <v>3.6750126169033068</v>
      </c>
      <c r="H3" s="4">
        <f>('[1]Pc, Winter, S3'!H3*Main!$B$5)+(VLOOKUP($A3,'FL Ratio'!$A$2:$B$9,2,FALSE)*'FL Characterization'!H$2)</f>
        <v>4.477188654327354</v>
      </c>
      <c r="I3" s="4">
        <f>('[1]Pc, Winter, S3'!I3*Main!$B$5)+(VLOOKUP($A3,'FL Ratio'!$A$2:$B$9,2,FALSE)*'FL Characterization'!I$2)</f>
        <v>4.4895391620386453</v>
      </c>
      <c r="J3" s="4">
        <f>('[1]Pc, Winter, S3'!J3*Main!$B$5)+(VLOOKUP($A3,'FL Ratio'!$A$2:$B$9,2,FALSE)*'FL Characterization'!J$2)</f>
        <v>4.7620036598533177</v>
      </c>
      <c r="K3" s="4">
        <f>('[1]Pc, Winter, S3'!K3*Main!$B$5)+(VLOOKUP($A3,'FL Ratio'!$A$2:$B$9,2,FALSE)*'FL Characterization'!K$2)</f>
        <v>5.1445819526352095</v>
      </c>
      <c r="L3" s="4">
        <f>('[1]Pc, Winter, S3'!L3*Main!$B$5)+(VLOOKUP($A3,'FL Ratio'!$A$2:$B$9,2,FALSE)*'FL Characterization'!L$2)</f>
        <v>4.9272060208120498</v>
      </c>
      <c r="M3" s="4">
        <f>('[1]Pc, Winter, S3'!M3*Main!$B$5)+(VLOOKUP($A3,'FL Ratio'!$A$2:$B$9,2,FALSE)*'FL Characterization'!M$2)</f>
        <v>4.9765310710265398</v>
      </c>
      <c r="N3" s="4">
        <f>('[1]Pc, Winter, S3'!N3*Main!$B$5)+(VLOOKUP($A3,'FL Ratio'!$A$2:$B$9,2,FALSE)*'FL Characterization'!N$2)</f>
        <v>4.6794274968872021</v>
      </c>
      <c r="O3" s="4">
        <f>('[1]Pc, Winter, S3'!O3*Main!$B$5)+(VLOOKUP($A3,'FL Ratio'!$A$2:$B$9,2,FALSE)*'FL Characterization'!O$2)</f>
        <v>4.6898500342777512</v>
      </c>
      <c r="P3" s="4">
        <f>('[1]Pc, Winter, S3'!P3*Main!$B$5)+(VLOOKUP($A3,'FL Ratio'!$A$2:$B$9,2,FALSE)*'FL Characterization'!P$2)</f>
        <v>4.3290665663143226</v>
      </c>
      <c r="Q3" s="4">
        <f>('[1]Pc, Winter, S3'!Q3*Main!$B$5)+(VLOOKUP($A3,'FL Ratio'!$A$2:$B$9,2,FALSE)*'FL Characterization'!Q$2)</f>
        <v>4.4474521590912106</v>
      </c>
      <c r="R3" s="4">
        <f>('[1]Pc, Winter, S3'!R3*Main!$B$5)+(VLOOKUP($A3,'FL Ratio'!$A$2:$B$9,2,FALSE)*'FL Characterization'!R$2)</f>
        <v>4.7651441970866237</v>
      </c>
      <c r="S3" s="4">
        <f>('[1]Pc, Winter, S3'!S3*Main!$B$5)+(VLOOKUP($A3,'FL Ratio'!$A$2:$B$9,2,FALSE)*'FL Characterization'!S$2)</f>
        <v>6.0205550519381736</v>
      </c>
      <c r="T3" s="4">
        <f>('[1]Pc, Winter, S3'!T3*Main!$B$5)+(VLOOKUP($A3,'FL Ratio'!$A$2:$B$9,2,FALSE)*'FL Characterization'!T$2)</f>
        <v>5.5431606152711295</v>
      </c>
      <c r="U3" s="4">
        <f>('[1]Pc, Winter, S3'!U3*Main!$B$5)+(VLOOKUP($A3,'FL Ratio'!$A$2:$B$9,2,FALSE)*'FL Characterization'!U$2)</f>
        <v>5.1697542893980613</v>
      </c>
      <c r="V3" s="4">
        <f>('[1]Pc, Winter, S3'!V3*Main!$B$5)+(VLOOKUP($A3,'FL Ratio'!$A$2:$B$9,2,FALSE)*'FL Characterization'!V$2)</f>
        <v>4.9542025999433639</v>
      </c>
      <c r="W3" s="4">
        <f>('[1]Pc, Winter, S3'!W3*Main!$B$5)+(VLOOKUP($A3,'FL Ratio'!$A$2:$B$9,2,FALSE)*'FL Characterization'!W$2)</f>
        <v>4.54615649106929</v>
      </c>
      <c r="X3" s="4">
        <f>('[1]Pc, Winter, S3'!X3*Main!$B$5)+(VLOOKUP($A3,'FL Ratio'!$A$2:$B$9,2,FALSE)*'FL Characterization'!X$2)</f>
        <v>4.7748593994017368</v>
      </c>
      <c r="Y3" s="4">
        <f>('[1]Pc, Winter, S3'!Y3*Main!$B$5)+(VLOOKUP($A3,'FL Ratio'!$A$2:$B$9,2,FALSE)*'FL Characterization'!Y$2)</f>
        <v>4.4374970308763153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2.8098038414367918</v>
      </c>
      <c r="C4" s="4">
        <f>('[1]Pc, Winter, S3'!C4*Main!$B$5)+(VLOOKUP($A4,'FL Ratio'!$A$2:$B$9,2,FALSE)*'FL Characterization'!C$2)</f>
        <v>2.6675511684606441</v>
      </c>
      <c r="D4" s="4">
        <f>('[1]Pc, Winter, S3'!D4*Main!$B$5)+(VLOOKUP($A4,'FL Ratio'!$A$2:$B$9,2,FALSE)*'FL Characterization'!D$2)</f>
        <v>2.5481495355292201</v>
      </c>
      <c r="E4" s="4">
        <f>('[1]Pc, Winter, S3'!E4*Main!$B$5)+(VLOOKUP($A4,'FL Ratio'!$A$2:$B$9,2,FALSE)*'FL Characterization'!E$2)</f>
        <v>2.5932009379755714</v>
      </c>
      <c r="F4" s="4">
        <f>('[1]Pc, Winter, S3'!F4*Main!$B$5)+(VLOOKUP($A4,'FL Ratio'!$A$2:$B$9,2,FALSE)*'FL Characterization'!F$2)</f>
        <v>2.50063750351846</v>
      </c>
      <c r="G4" s="4">
        <f>('[1]Pc, Winter, S3'!G4*Main!$B$5)+(VLOOKUP($A4,'FL Ratio'!$A$2:$B$9,2,FALSE)*'FL Characterization'!G$2)</f>
        <v>2.6428176739650686</v>
      </c>
      <c r="H4" s="4">
        <f>('[1]Pc, Winter, S3'!H4*Main!$B$5)+(VLOOKUP($A4,'FL Ratio'!$A$2:$B$9,2,FALSE)*'FL Characterization'!H$2)</f>
        <v>4.1004262843250636</v>
      </c>
      <c r="I4" s="4">
        <f>('[1]Pc, Winter, S3'!I4*Main!$B$5)+(VLOOKUP($A4,'FL Ratio'!$A$2:$B$9,2,FALSE)*'FL Characterization'!I$2)</f>
        <v>4.3706431859635648</v>
      </c>
      <c r="J4" s="4">
        <f>('[1]Pc, Winter, S3'!J4*Main!$B$5)+(VLOOKUP($A4,'FL Ratio'!$A$2:$B$9,2,FALSE)*'FL Characterization'!J$2)</f>
        <v>4.5065646725531936</v>
      </c>
      <c r="K4" s="4">
        <f>('[1]Pc, Winter, S3'!K4*Main!$B$5)+(VLOOKUP($A4,'FL Ratio'!$A$2:$B$9,2,FALSE)*'FL Characterization'!K$2)</f>
        <v>4.3599439386280068</v>
      </c>
      <c r="L4" s="4">
        <f>('[1]Pc, Winter, S3'!L4*Main!$B$5)+(VLOOKUP($A4,'FL Ratio'!$A$2:$B$9,2,FALSE)*'FL Characterization'!L$2)</f>
        <v>4.2395132989673607</v>
      </c>
      <c r="M4" s="4">
        <f>('[1]Pc, Winter, S3'!M4*Main!$B$5)+(VLOOKUP($A4,'FL Ratio'!$A$2:$B$9,2,FALSE)*'FL Characterization'!M$2)</f>
        <v>4.4339674405143059</v>
      </c>
      <c r="N4" s="4">
        <f>('[1]Pc, Winter, S3'!N4*Main!$B$5)+(VLOOKUP($A4,'FL Ratio'!$A$2:$B$9,2,FALSE)*'FL Characterization'!N$2)</f>
        <v>4.1676077400821008</v>
      </c>
      <c r="O4" s="4">
        <f>('[1]Pc, Winter, S3'!O4*Main!$B$5)+(VLOOKUP($A4,'FL Ratio'!$A$2:$B$9,2,FALSE)*'FL Characterization'!O$2)</f>
        <v>4.2073651537000032</v>
      </c>
      <c r="P4" s="4">
        <f>('[1]Pc, Winter, S3'!P4*Main!$B$5)+(VLOOKUP($A4,'FL Ratio'!$A$2:$B$9,2,FALSE)*'FL Characterization'!P$2)</f>
        <v>3.6897300250168263</v>
      </c>
      <c r="Q4" s="4">
        <f>('[1]Pc, Winter, S3'!Q4*Main!$B$5)+(VLOOKUP($A4,'FL Ratio'!$A$2:$B$9,2,FALSE)*'FL Characterization'!Q$2)</f>
        <v>3.7048816938076934</v>
      </c>
      <c r="R4" s="4">
        <f>('[1]Pc, Winter, S3'!R4*Main!$B$5)+(VLOOKUP($A4,'FL Ratio'!$A$2:$B$9,2,FALSE)*'FL Characterization'!R$2)</f>
        <v>3.5928900034447349</v>
      </c>
      <c r="S4" s="4">
        <f>('[1]Pc, Winter, S3'!S4*Main!$B$5)+(VLOOKUP($A4,'FL Ratio'!$A$2:$B$9,2,FALSE)*'FL Characterization'!S$2)</f>
        <v>4.0221222348784016</v>
      </c>
      <c r="T4" s="4">
        <f>('[1]Pc, Winter, S3'!T4*Main!$B$5)+(VLOOKUP($A4,'FL Ratio'!$A$2:$B$9,2,FALSE)*'FL Characterization'!T$2)</f>
        <v>3.7156489006865248</v>
      </c>
      <c r="U4" s="4">
        <f>('[1]Pc, Winter, S3'!U4*Main!$B$5)+(VLOOKUP($A4,'FL Ratio'!$A$2:$B$9,2,FALSE)*'FL Characterization'!U$2)</f>
        <v>3.8017263581612992</v>
      </c>
      <c r="V4" s="4">
        <f>('[1]Pc, Winter, S3'!V4*Main!$B$5)+(VLOOKUP($A4,'FL Ratio'!$A$2:$B$9,2,FALSE)*'FL Characterization'!V$2)</f>
        <v>3.6894215256286027</v>
      </c>
      <c r="W4" s="4">
        <f>('[1]Pc, Winter, S3'!W4*Main!$B$5)+(VLOOKUP($A4,'FL Ratio'!$A$2:$B$9,2,FALSE)*'FL Characterization'!W$2)</f>
        <v>3.4415685998367067</v>
      </c>
      <c r="X4" s="4">
        <f>('[1]Pc, Winter, S3'!X4*Main!$B$5)+(VLOOKUP($A4,'FL Ratio'!$A$2:$B$9,2,FALSE)*'FL Characterization'!X$2)</f>
        <v>3.2131150752211752</v>
      </c>
      <c r="Y4" s="4">
        <f>('[1]Pc, Winter, S3'!Y4*Main!$B$5)+(VLOOKUP($A4,'FL Ratio'!$A$2:$B$9,2,FALSE)*'FL Characterization'!Y$2)</f>
        <v>3.0546737140416247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1.1681603803040232</v>
      </c>
      <c r="C5" s="4">
        <f>('[1]Pc, Winter, S3'!C5*Main!$B$5)+(VLOOKUP($A5,'FL Ratio'!$A$2:$B$9,2,FALSE)*'FL Characterization'!C$2)</f>
        <v>0.97343037318933479</v>
      </c>
      <c r="D5" s="4">
        <f>('[1]Pc, Winter, S3'!D5*Main!$B$5)+(VLOOKUP($A5,'FL Ratio'!$A$2:$B$9,2,FALSE)*'FL Characterization'!D$2)</f>
        <v>0.90414513313276323</v>
      </c>
      <c r="E5" s="4">
        <f>('[1]Pc, Winter, S3'!E5*Main!$B$5)+(VLOOKUP($A5,'FL Ratio'!$A$2:$B$9,2,FALSE)*'FL Characterization'!E$2)</f>
        <v>0.82945543963863266</v>
      </c>
      <c r="F5" s="4">
        <f>('[1]Pc, Winter, S3'!F5*Main!$B$5)+(VLOOKUP($A5,'FL Ratio'!$A$2:$B$9,2,FALSE)*'FL Characterization'!F$2)</f>
        <v>0.78147877402102972</v>
      </c>
      <c r="G5" s="4">
        <f>('[1]Pc, Winter, S3'!G5*Main!$B$5)+(VLOOKUP($A5,'FL Ratio'!$A$2:$B$9,2,FALSE)*'FL Characterization'!G$2)</f>
        <v>1.1117978120775729</v>
      </c>
      <c r="H5" s="4">
        <f>('[1]Pc, Winter, S3'!H5*Main!$B$5)+(VLOOKUP($A5,'FL Ratio'!$A$2:$B$9,2,FALSE)*'FL Characterization'!H$2)</f>
        <v>2.0431462551232507</v>
      </c>
      <c r="I5" s="4">
        <f>('[1]Pc, Winter, S3'!I5*Main!$B$5)+(VLOOKUP($A5,'FL Ratio'!$A$2:$B$9,2,FALSE)*'FL Characterization'!I$2)</f>
        <v>2.1230245257759193</v>
      </c>
      <c r="J5" s="4">
        <f>('[1]Pc, Winter, S3'!J5*Main!$B$5)+(VLOOKUP($A5,'FL Ratio'!$A$2:$B$9,2,FALSE)*'FL Characterization'!J$2)</f>
        <v>2.3028263822560233</v>
      </c>
      <c r="K5" s="4">
        <f>('[1]Pc, Winter, S3'!K5*Main!$B$5)+(VLOOKUP($A5,'FL Ratio'!$A$2:$B$9,2,FALSE)*'FL Characterization'!K$2)</f>
        <v>2.1670049081602065</v>
      </c>
      <c r="L5" s="4">
        <f>('[1]Pc, Winter, S3'!L5*Main!$B$5)+(VLOOKUP($A5,'FL Ratio'!$A$2:$B$9,2,FALSE)*'FL Characterization'!L$2)</f>
        <v>2.113132635074265</v>
      </c>
      <c r="M5" s="4">
        <f>('[1]Pc, Winter, S3'!M5*Main!$B$5)+(VLOOKUP($A5,'FL Ratio'!$A$2:$B$9,2,FALSE)*'FL Characterization'!M$2)</f>
        <v>1.9421649570002451</v>
      </c>
      <c r="N5" s="4">
        <f>('[1]Pc, Winter, S3'!N5*Main!$B$5)+(VLOOKUP($A5,'FL Ratio'!$A$2:$B$9,2,FALSE)*'FL Characterization'!N$2)</f>
        <v>2.00645134020708</v>
      </c>
      <c r="O5" s="4">
        <f>('[1]Pc, Winter, S3'!O5*Main!$B$5)+(VLOOKUP($A5,'FL Ratio'!$A$2:$B$9,2,FALSE)*'FL Characterization'!O$2)</f>
        <v>1.911650289706047</v>
      </c>
      <c r="P5" s="4">
        <f>('[1]Pc, Winter, S3'!P5*Main!$B$5)+(VLOOKUP($A5,'FL Ratio'!$A$2:$B$9,2,FALSE)*'FL Characterization'!P$2)</f>
        <v>1.9130843168335916</v>
      </c>
      <c r="Q5" s="4">
        <f>('[1]Pc, Winter, S3'!Q5*Main!$B$5)+(VLOOKUP($A5,'FL Ratio'!$A$2:$B$9,2,FALSE)*'FL Characterization'!Q$2)</f>
        <v>1.9144076273754982</v>
      </c>
      <c r="R5" s="4">
        <f>('[1]Pc, Winter, S3'!R5*Main!$B$5)+(VLOOKUP($A5,'FL Ratio'!$A$2:$B$9,2,FALSE)*'FL Characterization'!R$2)</f>
        <v>2.2557081954357123</v>
      </c>
      <c r="S5" s="4">
        <f>('[1]Pc, Winter, S3'!S5*Main!$B$5)+(VLOOKUP($A5,'FL Ratio'!$A$2:$B$9,2,FALSE)*'FL Characterization'!S$2)</f>
        <v>3.526315783598208</v>
      </c>
      <c r="T5" s="4">
        <f>('[1]Pc, Winter, S3'!T5*Main!$B$5)+(VLOOKUP($A5,'FL Ratio'!$A$2:$B$9,2,FALSE)*'FL Characterization'!T$2)</f>
        <v>3.0994899480553864</v>
      </c>
      <c r="U5" s="4">
        <f>('[1]Pc, Winter, S3'!U5*Main!$B$5)+(VLOOKUP($A5,'FL Ratio'!$A$2:$B$9,2,FALSE)*'FL Characterization'!U$2)</f>
        <v>2.5294370432053683</v>
      </c>
      <c r="V5" s="4">
        <f>('[1]Pc, Winter, S3'!V5*Main!$B$5)+(VLOOKUP($A5,'FL Ratio'!$A$2:$B$9,2,FALSE)*'FL Characterization'!V$2)</f>
        <v>2.5451146118880192</v>
      </c>
      <c r="W5" s="4">
        <f>('[1]Pc, Winter, S3'!W5*Main!$B$5)+(VLOOKUP($A5,'FL Ratio'!$A$2:$B$9,2,FALSE)*'FL Characterization'!W$2)</f>
        <v>2.2056919269633521</v>
      </c>
      <c r="X5" s="4">
        <f>('[1]Pc, Winter, S3'!X5*Main!$B$5)+(VLOOKUP($A5,'FL Ratio'!$A$2:$B$9,2,FALSE)*'FL Characterization'!X$2)</f>
        <v>2.0330832904764242</v>
      </c>
      <c r="Y5" s="4">
        <f>('[1]Pc, Winter, S3'!Y5*Main!$B$5)+(VLOOKUP($A5,'FL Ratio'!$A$2:$B$9,2,FALSE)*'FL Characterization'!Y$2)</f>
        <v>1.7516856242503727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2.3772426600286347</v>
      </c>
      <c r="C6" s="4">
        <f>('[1]Pc, Winter, S3'!C6*Main!$B$5)+(VLOOKUP($A6,'FL Ratio'!$A$2:$B$9,2,FALSE)*'FL Characterization'!C$2)</f>
        <v>2.2273802070986579</v>
      </c>
      <c r="D6" s="4">
        <f>('[1]Pc, Winter, S3'!D6*Main!$B$5)+(VLOOKUP($A6,'FL Ratio'!$A$2:$B$9,2,FALSE)*'FL Characterization'!D$2)</f>
        <v>2.0453576842658197</v>
      </c>
      <c r="E6" s="4">
        <f>('[1]Pc, Winter, S3'!E6*Main!$B$5)+(VLOOKUP($A6,'FL Ratio'!$A$2:$B$9,2,FALSE)*'FL Characterization'!E$2)</f>
        <v>2.0088033104364613</v>
      </c>
      <c r="F6" s="4">
        <f>('[1]Pc, Winter, S3'!F6*Main!$B$5)+(VLOOKUP($A6,'FL Ratio'!$A$2:$B$9,2,FALSE)*'FL Characterization'!F$2)</f>
        <v>1.9760712932716207</v>
      </c>
      <c r="G6" s="4">
        <f>('[1]Pc, Winter, S3'!G6*Main!$B$5)+(VLOOKUP($A6,'FL Ratio'!$A$2:$B$9,2,FALSE)*'FL Characterization'!G$2)</f>
        <v>2.1576142388722044</v>
      </c>
      <c r="H6" s="4">
        <f>('[1]Pc, Winter, S3'!H6*Main!$B$5)+(VLOOKUP($A6,'FL Ratio'!$A$2:$B$9,2,FALSE)*'FL Characterization'!H$2)</f>
        <v>2.743178176348795</v>
      </c>
      <c r="I6" s="4">
        <f>('[1]Pc, Winter, S3'!I6*Main!$B$5)+(VLOOKUP($A6,'FL Ratio'!$A$2:$B$9,2,FALSE)*'FL Characterization'!I$2)</f>
        <v>2.645742031407019</v>
      </c>
      <c r="J6" s="4">
        <f>('[1]Pc, Winter, S3'!J6*Main!$B$5)+(VLOOKUP($A6,'FL Ratio'!$A$2:$B$9,2,FALSE)*'FL Characterization'!J$2)</f>
        <v>2.6980827474421427</v>
      </c>
      <c r="K6" s="4">
        <f>('[1]Pc, Winter, S3'!K6*Main!$B$5)+(VLOOKUP($A6,'FL Ratio'!$A$2:$B$9,2,FALSE)*'FL Characterization'!K$2)</f>
        <v>2.8866048056953106</v>
      </c>
      <c r="L6" s="4">
        <f>('[1]Pc, Winter, S3'!L6*Main!$B$5)+(VLOOKUP($A6,'FL Ratio'!$A$2:$B$9,2,FALSE)*'FL Characterization'!L$2)</f>
        <v>2.929468426031451</v>
      </c>
      <c r="M6" s="4">
        <f>('[1]Pc, Winter, S3'!M6*Main!$B$5)+(VLOOKUP($A6,'FL Ratio'!$A$2:$B$9,2,FALSE)*'FL Characterization'!M$2)</f>
        <v>2.9611639834436327</v>
      </c>
      <c r="N6" s="4">
        <f>('[1]Pc, Winter, S3'!N6*Main!$B$5)+(VLOOKUP($A6,'FL Ratio'!$A$2:$B$9,2,FALSE)*'FL Characterization'!N$2)</f>
        <v>2.9430848798802152</v>
      </c>
      <c r="O6" s="4">
        <f>('[1]Pc, Winter, S3'!O6*Main!$B$5)+(VLOOKUP($A6,'FL Ratio'!$A$2:$B$9,2,FALSE)*'FL Characterization'!O$2)</f>
        <v>2.891893547188698</v>
      </c>
      <c r="P6" s="4">
        <f>('[1]Pc, Winter, S3'!P6*Main!$B$5)+(VLOOKUP($A6,'FL Ratio'!$A$2:$B$9,2,FALSE)*'FL Characterization'!P$2)</f>
        <v>2.9232639338107487</v>
      </c>
      <c r="Q6" s="4">
        <f>('[1]Pc, Winter, S3'!Q6*Main!$B$5)+(VLOOKUP($A6,'FL Ratio'!$A$2:$B$9,2,FALSE)*'FL Characterization'!Q$2)</f>
        <v>2.924871105743116</v>
      </c>
      <c r="R6" s="4">
        <f>('[1]Pc, Winter, S3'!R6*Main!$B$5)+(VLOOKUP($A6,'FL Ratio'!$A$2:$B$9,2,FALSE)*'FL Characterization'!R$2)</f>
        <v>3.0256420509886555</v>
      </c>
      <c r="S6" s="4">
        <f>('[1]Pc, Winter, S3'!S6*Main!$B$5)+(VLOOKUP($A6,'FL Ratio'!$A$2:$B$9,2,FALSE)*'FL Characterization'!S$2)</f>
        <v>3.5014120647640148</v>
      </c>
      <c r="T6" s="4">
        <f>('[1]Pc, Winter, S3'!T6*Main!$B$5)+(VLOOKUP($A6,'FL Ratio'!$A$2:$B$9,2,FALSE)*'FL Characterization'!T$2)</f>
        <v>3.3326241829490377</v>
      </c>
      <c r="U6" s="4">
        <f>('[1]Pc, Winter, S3'!U6*Main!$B$5)+(VLOOKUP($A6,'FL Ratio'!$A$2:$B$9,2,FALSE)*'FL Characterization'!U$2)</f>
        <v>3.2552129765009195</v>
      </c>
      <c r="V6" s="4">
        <f>('[1]Pc, Winter, S3'!V6*Main!$B$5)+(VLOOKUP($A6,'FL Ratio'!$A$2:$B$9,2,FALSE)*'FL Characterization'!V$2)</f>
        <v>3.3383396276338271</v>
      </c>
      <c r="W6" s="4">
        <f>('[1]Pc, Winter, S3'!W6*Main!$B$5)+(VLOOKUP($A6,'FL Ratio'!$A$2:$B$9,2,FALSE)*'FL Characterization'!W$2)</f>
        <v>3.0721721714885804</v>
      </c>
      <c r="X6" s="4">
        <f>('[1]Pc, Winter, S3'!X6*Main!$B$5)+(VLOOKUP($A6,'FL Ratio'!$A$2:$B$9,2,FALSE)*'FL Characterization'!X$2)</f>
        <v>3.0817064305070287</v>
      </c>
      <c r="Y6" s="4">
        <f>('[1]Pc, Winter, S3'!Y6*Main!$B$5)+(VLOOKUP($A6,'FL Ratio'!$A$2:$B$9,2,FALSE)*'FL Characterization'!Y$2)</f>
        <v>2.8169002954132925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2.7876886272820451</v>
      </c>
      <c r="C7" s="4">
        <f>('[1]Pc, Winter, S3'!C7*Main!$B$5)+(VLOOKUP($A7,'FL Ratio'!$A$2:$B$9,2,FALSE)*'FL Characterization'!C$2)</f>
        <v>2.5867920281196146</v>
      </c>
      <c r="D7" s="4">
        <f>('[1]Pc, Winter, S3'!D7*Main!$B$5)+(VLOOKUP($A7,'FL Ratio'!$A$2:$B$9,2,FALSE)*'FL Characterization'!D$2)</f>
        <v>2.4780143589649759</v>
      </c>
      <c r="E7" s="4">
        <f>('[1]Pc, Winter, S3'!E7*Main!$B$5)+(VLOOKUP($A7,'FL Ratio'!$A$2:$B$9,2,FALSE)*'FL Characterization'!E$2)</f>
        <v>2.5385786154382419</v>
      </c>
      <c r="F7" s="4">
        <f>('[1]Pc, Winter, S3'!F7*Main!$B$5)+(VLOOKUP($A7,'FL Ratio'!$A$2:$B$9,2,FALSE)*'FL Characterization'!F$2)</f>
        <v>2.4363583337972723</v>
      </c>
      <c r="G7" s="4">
        <f>('[1]Pc, Winter, S3'!G7*Main!$B$5)+(VLOOKUP($A7,'FL Ratio'!$A$2:$B$9,2,FALSE)*'FL Characterization'!G$2)</f>
        <v>2.5739684837163033</v>
      </c>
      <c r="H7" s="4">
        <f>('[1]Pc, Winter, S3'!H7*Main!$B$5)+(VLOOKUP($A7,'FL Ratio'!$A$2:$B$9,2,FALSE)*'FL Characterization'!H$2)</f>
        <v>2.9629242598558583</v>
      </c>
      <c r="I7" s="4">
        <f>('[1]Pc, Winter, S3'!I7*Main!$B$5)+(VLOOKUP($A7,'FL Ratio'!$A$2:$B$9,2,FALSE)*'FL Characterization'!I$2)</f>
        <v>3.2161256243995711</v>
      </c>
      <c r="J7" s="4">
        <f>('[1]Pc, Winter, S3'!J7*Main!$B$5)+(VLOOKUP($A7,'FL Ratio'!$A$2:$B$9,2,FALSE)*'FL Characterization'!J$2)</f>
        <v>3.2960598213536101</v>
      </c>
      <c r="K7" s="4">
        <f>('[1]Pc, Winter, S3'!K7*Main!$B$5)+(VLOOKUP($A7,'FL Ratio'!$A$2:$B$9,2,FALSE)*'FL Characterization'!K$2)</f>
        <v>3.5005465647422929</v>
      </c>
      <c r="L7" s="4">
        <f>('[1]Pc, Winter, S3'!L7*Main!$B$5)+(VLOOKUP($A7,'FL Ratio'!$A$2:$B$9,2,FALSE)*'FL Characterization'!L$2)</f>
        <v>3.3765927203345738</v>
      </c>
      <c r="M7" s="4">
        <f>('[1]Pc, Winter, S3'!M7*Main!$B$5)+(VLOOKUP($A7,'FL Ratio'!$A$2:$B$9,2,FALSE)*'FL Characterization'!M$2)</f>
        <v>3.4069815837439168</v>
      </c>
      <c r="N7" s="4">
        <f>('[1]Pc, Winter, S3'!N7*Main!$B$5)+(VLOOKUP($A7,'FL Ratio'!$A$2:$B$9,2,FALSE)*'FL Characterization'!N$2)</f>
        <v>3.4615994755805186</v>
      </c>
      <c r="O7" s="4">
        <f>('[1]Pc, Winter, S3'!O7*Main!$B$5)+(VLOOKUP($A7,'FL Ratio'!$A$2:$B$9,2,FALSE)*'FL Characterization'!O$2)</f>
        <v>3.4324663980794292</v>
      </c>
      <c r="P7" s="4">
        <f>('[1]Pc, Winter, S3'!P7*Main!$B$5)+(VLOOKUP($A7,'FL Ratio'!$A$2:$B$9,2,FALSE)*'FL Characterization'!P$2)</f>
        <v>3.2852913680738749</v>
      </c>
      <c r="Q7" s="4">
        <f>('[1]Pc, Winter, S3'!Q7*Main!$B$5)+(VLOOKUP($A7,'FL Ratio'!$A$2:$B$9,2,FALSE)*'FL Characterization'!Q$2)</f>
        <v>3.2280237310619997</v>
      </c>
      <c r="R7" s="4">
        <f>('[1]Pc, Winter, S3'!R7*Main!$B$5)+(VLOOKUP($A7,'FL Ratio'!$A$2:$B$9,2,FALSE)*'FL Characterization'!R$2)</f>
        <v>3.1396336384354804</v>
      </c>
      <c r="S7" s="4">
        <f>('[1]Pc, Winter, S3'!S7*Main!$B$5)+(VLOOKUP($A7,'FL Ratio'!$A$2:$B$9,2,FALSE)*'FL Characterization'!S$2)</f>
        <v>3.3068925087191792</v>
      </c>
      <c r="T7" s="4">
        <f>('[1]Pc, Winter, S3'!T7*Main!$B$5)+(VLOOKUP($A7,'FL Ratio'!$A$2:$B$9,2,FALSE)*'FL Characterization'!T$2)</f>
        <v>3.1777527651125421</v>
      </c>
      <c r="U7" s="4">
        <f>('[1]Pc, Winter, S3'!U7*Main!$B$5)+(VLOOKUP($A7,'FL Ratio'!$A$2:$B$9,2,FALSE)*'FL Characterization'!U$2)</f>
        <v>3.0608149792040185</v>
      </c>
      <c r="V7" s="4">
        <f>('[1]Pc, Winter, S3'!V7*Main!$B$5)+(VLOOKUP($A7,'FL Ratio'!$A$2:$B$9,2,FALSE)*'FL Characterization'!V$2)</f>
        <v>3.0145829933243062</v>
      </c>
      <c r="W7" s="4">
        <f>('[1]Pc, Winter, S3'!W7*Main!$B$5)+(VLOOKUP($A7,'FL Ratio'!$A$2:$B$9,2,FALSE)*'FL Characterization'!W$2)</f>
        <v>2.8618540310059495</v>
      </c>
      <c r="X7" s="4">
        <f>('[1]Pc, Winter, S3'!X7*Main!$B$5)+(VLOOKUP($A7,'FL Ratio'!$A$2:$B$9,2,FALSE)*'FL Characterization'!X$2)</f>
        <v>2.9653538510419639</v>
      </c>
      <c r="Y7" s="4">
        <f>('[1]Pc, Winter, S3'!Y7*Main!$B$5)+(VLOOKUP($A7,'FL Ratio'!$A$2:$B$9,2,FALSE)*'FL Characterization'!Y$2)</f>
        <v>2.8186857717642937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2.3593635493562584</v>
      </c>
      <c r="C8" s="4">
        <f>('[1]Pc, Winter, S3'!C8*Main!$B$5)+(VLOOKUP($A8,'FL Ratio'!$A$2:$B$9,2,FALSE)*'FL Characterization'!C$2)</f>
        <v>2.2287447657343646</v>
      </c>
      <c r="D8" s="4">
        <f>('[1]Pc, Winter, S3'!D8*Main!$B$5)+(VLOOKUP($A8,'FL Ratio'!$A$2:$B$9,2,FALSE)*'FL Characterization'!D$2)</f>
        <v>2.1030052920005486</v>
      </c>
      <c r="E8" s="4">
        <f>('[1]Pc, Winter, S3'!E8*Main!$B$5)+(VLOOKUP($A8,'FL Ratio'!$A$2:$B$9,2,FALSE)*'FL Characterization'!E$2)</f>
        <v>2.0923387800827182</v>
      </c>
      <c r="F8" s="4">
        <f>('[1]Pc, Winter, S3'!F8*Main!$B$5)+(VLOOKUP($A8,'FL Ratio'!$A$2:$B$9,2,FALSE)*'FL Characterization'!F$2)</f>
        <v>2.0155174845268271</v>
      </c>
      <c r="G8" s="4">
        <f>('[1]Pc, Winter, S3'!G8*Main!$B$5)+(VLOOKUP($A8,'FL Ratio'!$A$2:$B$9,2,FALSE)*'FL Characterization'!G$2)</f>
        <v>2.1475440930008665</v>
      </c>
      <c r="H8" s="4">
        <f>('[1]Pc, Winter, S3'!H8*Main!$B$5)+(VLOOKUP($A8,'FL Ratio'!$A$2:$B$9,2,FALSE)*'FL Characterization'!H$2)</f>
        <v>2.7381700676572045</v>
      </c>
      <c r="I8" s="4">
        <f>('[1]Pc, Winter, S3'!I8*Main!$B$5)+(VLOOKUP($A8,'FL Ratio'!$A$2:$B$9,2,FALSE)*'FL Characterization'!I$2)</f>
        <v>2.8236139911131155</v>
      </c>
      <c r="J8" s="4">
        <f>('[1]Pc, Winter, S3'!J8*Main!$B$5)+(VLOOKUP($A8,'FL Ratio'!$A$2:$B$9,2,FALSE)*'FL Characterization'!J$2)</f>
        <v>3.0191952411456615</v>
      </c>
      <c r="K8" s="4">
        <f>('[1]Pc, Winter, S3'!K8*Main!$B$5)+(VLOOKUP($A8,'FL Ratio'!$A$2:$B$9,2,FALSE)*'FL Characterization'!K$2)</f>
        <v>2.9629456167641179</v>
      </c>
      <c r="L8" s="4">
        <f>('[1]Pc, Winter, S3'!L8*Main!$B$5)+(VLOOKUP($A8,'FL Ratio'!$A$2:$B$9,2,FALSE)*'FL Characterization'!L$2)</f>
        <v>2.9934080007954988</v>
      </c>
      <c r="M8" s="4">
        <f>('[1]Pc, Winter, S3'!M8*Main!$B$5)+(VLOOKUP($A8,'FL Ratio'!$A$2:$B$9,2,FALSE)*'FL Characterization'!M$2)</f>
        <v>2.9726869231210795</v>
      </c>
      <c r="N8" s="4">
        <f>('[1]Pc, Winter, S3'!N8*Main!$B$5)+(VLOOKUP($A8,'FL Ratio'!$A$2:$B$9,2,FALSE)*'FL Characterization'!N$2)</f>
        <v>2.956082233768683</v>
      </c>
      <c r="O8" s="4">
        <f>('[1]Pc, Winter, S3'!O8*Main!$B$5)+(VLOOKUP($A8,'FL Ratio'!$A$2:$B$9,2,FALSE)*'FL Characterization'!O$2)</f>
        <v>2.9637544393131048</v>
      </c>
      <c r="P8" s="4">
        <f>('[1]Pc, Winter, S3'!P8*Main!$B$5)+(VLOOKUP($A8,'FL Ratio'!$A$2:$B$9,2,FALSE)*'FL Characterization'!P$2)</f>
        <v>2.7829501409467827</v>
      </c>
      <c r="Q8" s="4">
        <f>('[1]Pc, Winter, S3'!Q8*Main!$B$5)+(VLOOKUP($A8,'FL Ratio'!$A$2:$B$9,2,FALSE)*'FL Characterization'!Q$2)</f>
        <v>2.7785100593393173</v>
      </c>
      <c r="R8" s="4">
        <f>('[1]Pc, Winter, S3'!R8*Main!$B$5)+(VLOOKUP($A8,'FL Ratio'!$A$2:$B$9,2,FALSE)*'FL Characterization'!R$2)</f>
        <v>2.9179461103833804</v>
      </c>
      <c r="S8" s="4">
        <f>('[1]Pc, Winter, S3'!S8*Main!$B$5)+(VLOOKUP($A8,'FL Ratio'!$A$2:$B$9,2,FALSE)*'FL Characterization'!S$2)</f>
        <v>3.4014493020412973</v>
      </c>
      <c r="T8" s="4">
        <f>('[1]Pc, Winter, S3'!T8*Main!$B$5)+(VLOOKUP($A8,'FL Ratio'!$A$2:$B$9,2,FALSE)*'FL Characterization'!T$2)</f>
        <v>3.1650111579175277</v>
      </c>
      <c r="U8" s="4">
        <f>('[1]Pc, Winter, S3'!U8*Main!$B$5)+(VLOOKUP($A8,'FL Ratio'!$A$2:$B$9,2,FALSE)*'FL Characterization'!U$2)</f>
        <v>2.8965128785029726</v>
      </c>
      <c r="V8" s="4">
        <f>('[1]Pc, Winter, S3'!V8*Main!$B$5)+(VLOOKUP($A8,'FL Ratio'!$A$2:$B$9,2,FALSE)*'FL Characterization'!V$2)</f>
        <v>2.8851625230020685</v>
      </c>
      <c r="W8" s="4">
        <f>('[1]Pc, Winter, S3'!W8*Main!$B$5)+(VLOOKUP($A8,'FL Ratio'!$A$2:$B$9,2,FALSE)*'FL Characterization'!W$2)</f>
        <v>2.7384659284235147</v>
      </c>
      <c r="X8" s="4">
        <f>('[1]Pc, Winter, S3'!X8*Main!$B$5)+(VLOOKUP($A8,'FL Ratio'!$A$2:$B$9,2,FALSE)*'FL Characterization'!X$2)</f>
        <v>2.6814652369461216</v>
      </c>
      <c r="Y8" s="4">
        <f>('[1]Pc, Winter, S3'!Y8*Main!$B$5)+(VLOOKUP($A8,'FL Ratio'!$A$2:$B$9,2,FALSE)*'FL Characterization'!Y$2)</f>
        <v>2.4960953247068609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1.8205522356958539</v>
      </c>
      <c r="C9" s="4">
        <f>('[1]Pc, Winter, S3'!C9*Main!$B$5)+(VLOOKUP($A9,'FL Ratio'!$A$2:$B$9,2,FALSE)*'FL Characterization'!C$2)</f>
        <v>1.8074839719978604</v>
      </c>
      <c r="D9" s="4">
        <f>('[1]Pc, Winter, S3'!D9*Main!$B$5)+(VLOOKUP($A9,'FL Ratio'!$A$2:$B$9,2,FALSE)*'FL Characterization'!D$2)</f>
        <v>1.7103864583591961</v>
      </c>
      <c r="E9" s="4">
        <f>('[1]Pc, Winter, S3'!E9*Main!$B$5)+(VLOOKUP($A9,'FL Ratio'!$A$2:$B$9,2,FALSE)*'FL Characterization'!E$2)</f>
        <v>1.6839364310926259</v>
      </c>
      <c r="F9" s="4">
        <f>('[1]Pc, Winter, S3'!F9*Main!$B$5)+(VLOOKUP($A9,'FL Ratio'!$A$2:$B$9,2,FALSE)*'FL Characterization'!F$2)</f>
        <v>1.6476135190807764</v>
      </c>
      <c r="G9" s="4">
        <f>('[1]Pc, Winter, S3'!G9*Main!$B$5)+(VLOOKUP($A9,'FL Ratio'!$A$2:$B$9,2,FALSE)*'FL Characterization'!G$2)</f>
        <v>1.8695105631745947</v>
      </c>
      <c r="H9" s="4">
        <f>('[1]Pc, Winter, S3'!H9*Main!$B$5)+(VLOOKUP($A9,'FL Ratio'!$A$2:$B$9,2,FALSE)*'FL Characterization'!H$2)</f>
        <v>2.9871921684663896</v>
      </c>
      <c r="I9" s="4">
        <f>('[1]Pc, Winter, S3'!I9*Main!$B$5)+(VLOOKUP($A9,'FL Ratio'!$A$2:$B$9,2,FALSE)*'FL Characterization'!I$2)</f>
        <v>3.0966641374234336</v>
      </c>
      <c r="J9" s="4">
        <f>('[1]Pc, Winter, S3'!J9*Main!$B$5)+(VLOOKUP($A9,'FL Ratio'!$A$2:$B$9,2,FALSE)*'FL Characterization'!J$2)</f>
        <v>3.2059996132346518</v>
      </c>
      <c r="K9" s="4">
        <f>('[1]Pc, Winter, S3'!K9*Main!$B$5)+(VLOOKUP($A9,'FL Ratio'!$A$2:$B$9,2,FALSE)*'FL Characterization'!K$2)</f>
        <v>3.2162310006042718</v>
      </c>
      <c r="L9" s="4">
        <f>('[1]Pc, Winter, S3'!L9*Main!$B$5)+(VLOOKUP($A9,'FL Ratio'!$A$2:$B$9,2,FALSE)*'FL Characterization'!L$2)</f>
        <v>3.4279846728789045</v>
      </c>
      <c r="M9" s="4">
        <f>('[1]Pc, Winter, S3'!M9*Main!$B$5)+(VLOOKUP($A9,'FL Ratio'!$A$2:$B$9,2,FALSE)*'FL Characterization'!M$2)</f>
        <v>3.2863269594333491</v>
      </c>
      <c r="N9" s="4">
        <f>('[1]Pc, Winter, S3'!N9*Main!$B$5)+(VLOOKUP($A9,'FL Ratio'!$A$2:$B$9,2,FALSE)*'FL Characterization'!N$2)</f>
        <v>3.2242145247630929</v>
      </c>
      <c r="O9" s="4">
        <f>('[1]Pc, Winter, S3'!O9*Main!$B$5)+(VLOOKUP($A9,'FL Ratio'!$A$2:$B$9,2,FALSE)*'FL Characterization'!O$2)</f>
        <v>3.2648349694851806</v>
      </c>
      <c r="P9" s="4">
        <f>('[1]Pc, Winter, S3'!P9*Main!$B$5)+(VLOOKUP($A9,'FL Ratio'!$A$2:$B$9,2,FALSE)*'FL Characterization'!P$2)</f>
        <v>2.8146520431679254</v>
      </c>
      <c r="Q9" s="4">
        <f>('[1]Pc, Winter, S3'!Q9*Main!$B$5)+(VLOOKUP($A9,'FL Ratio'!$A$2:$B$9,2,FALSE)*'FL Characterization'!Q$2)</f>
        <v>2.6510331718890843</v>
      </c>
      <c r="R9" s="4">
        <f>('[1]Pc, Winter, S3'!R9*Main!$B$5)+(VLOOKUP($A9,'FL Ratio'!$A$2:$B$9,2,FALSE)*'FL Characterization'!R$2)</f>
        <v>2.6297125044523106</v>
      </c>
      <c r="S9" s="4">
        <f>('[1]Pc, Winter, S3'!S9*Main!$B$5)+(VLOOKUP($A9,'FL Ratio'!$A$2:$B$9,2,FALSE)*'FL Characterization'!S$2)</f>
        <v>2.9691477705347706</v>
      </c>
      <c r="T9" s="4">
        <f>('[1]Pc, Winter, S3'!T9*Main!$B$5)+(VLOOKUP($A9,'FL Ratio'!$A$2:$B$9,2,FALSE)*'FL Characterization'!T$2)</f>
        <v>2.8281880939395778</v>
      </c>
      <c r="U9" s="4">
        <f>('[1]Pc, Winter, S3'!U9*Main!$B$5)+(VLOOKUP($A9,'FL Ratio'!$A$2:$B$9,2,FALSE)*'FL Characterization'!U$2)</f>
        <v>2.6509079001801545</v>
      </c>
      <c r="V9" s="4">
        <f>('[1]Pc, Winter, S3'!V9*Main!$B$5)+(VLOOKUP($A9,'FL Ratio'!$A$2:$B$9,2,FALSE)*'FL Characterization'!V$2)</f>
        <v>2.6212606365232576</v>
      </c>
      <c r="W9" s="4">
        <f>('[1]Pc, Winter, S3'!W9*Main!$B$5)+(VLOOKUP($A9,'FL Ratio'!$A$2:$B$9,2,FALSE)*'FL Characterization'!W$2)</f>
        <v>2.4210455614135742</v>
      </c>
      <c r="X9" s="4">
        <f>('[1]Pc, Winter, S3'!X9*Main!$B$5)+(VLOOKUP($A9,'FL Ratio'!$A$2:$B$9,2,FALSE)*'FL Characterization'!X$2)</f>
        <v>2.1875790351009261</v>
      </c>
      <c r="Y9" s="4">
        <f>('[1]Pc, Winter, S3'!Y9*Main!$B$5)+(VLOOKUP($A9,'FL Ratio'!$A$2:$B$9,2,FALSE)*'FL Characterization'!Y$2)</f>
        <v>2.0786730584703865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0.97135025531566799</v>
      </c>
      <c r="C2" s="4">
        <f>('[1]Qc, Winter, S1'!C2*Main!$B$5)</f>
        <v>0.68627536714383996</v>
      </c>
      <c r="D2" s="4">
        <f>('[1]Qc, Winter, S1'!D2*Main!$B$5)</f>
        <v>0.59492684648159833</v>
      </c>
      <c r="E2" s="4">
        <f>('[1]Qc, Winter, S1'!E2*Main!$B$5)</f>
        <v>0.76259300028407329</v>
      </c>
      <c r="F2" s="4">
        <f>('[1]Qc, Winter, S1'!F2*Main!$B$5)</f>
        <v>0.65661509447113831</v>
      </c>
      <c r="G2" s="4">
        <f>('[1]Qc, Winter, S1'!G2*Main!$B$5)</f>
        <v>0.53984966523953437</v>
      </c>
      <c r="H2" s="4">
        <f>('[1]Qc, Winter, S1'!H2*Main!$B$5)</f>
        <v>0.44667083919255979</v>
      </c>
      <c r="I2" s="4">
        <f>('[1]Qc, Winter, S1'!I2*Main!$B$5)</f>
        <v>1.5609065959095538</v>
      </c>
      <c r="J2" s="4">
        <f>('[1]Qc, Winter, S1'!J2*Main!$B$5)</f>
        <v>1.632381991428147</v>
      </c>
      <c r="K2" s="4">
        <f>('[1]Qc, Winter, S1'!K2*Main!$B$5)</f>
        <v>1.4001020939436897</v>
      </c>
      <c r="L2" s="4">
        <f>('[1]Qc, Winter, S1'!L2*Main!$B$5)</f>
        <v>1.6312205870295575</v>
      </c>
      <c r="M2" s="4">
        <f>('[1]Qc, Winter, S1'!M2*Main!$B$5)</f>
        <v>1.5157282479187693</v>
      </c>
      <c r="N2" s="4">
        <f>('[1]Qc, Winter, S1'!N2*Main!$B$5)</f>
        <v>1.5224062220983914</v>
      </c>
      <c r="O2" s="4">
        <f>('[1]Qc, Winter, S1'!O2*Main!$B$5)</f>
        <v>1.3594507444123789</v>
      </c>
      <c r="P2" s="4">
        <f>('[1]Qc, Winter, S1'!P2*Main!$B$5)</f>
        <v>0.80670412273153425</v>
      </c>
      <c r="Q2" s="4">
        <f>('[1]Qc, Winter, S1'!Q2*Main!$B$5)</f>
        <v>1.2630508859584311</v>
      </c>
      <c r="R2" s="4">
        <f>('[1]Qc, Winter, S1'!R2*Main!$B$5)</f>
        <v>1.5148347621409575</v>
      </c>
      <c r="S2" s="4">
        <f>('[1]Qc, Winter, S1'!S2*Main!$B$5)</f>
        <v>1.4134357398255517</v>
      </c>
      <c r="T2" s="4">
        <f>('[1]Qc, Winter, S1'!T2*Main!$B$5)</f>
        <v>0.9878521241114282</v>
      </c>
      <c r="U2" s="4">
        <f>('[1]Qc, Winter, S1'!U2*Main!$B$5)</f>
        <v>1.0248378939275344</v>
      </c>
      <c r="V2" s="4">
        <f>('[1]Qc, Winter, S1'!V2*Main!$B$5)</f>
        <v>0.95454695640461784</v>
      </c>
      <c r="W2" s="4">
        <f>('[1]Qc, Winter, S1'!W2*Main!$B$5)</f>
        <v>0.59211315206825987</v>
      </c>
      <c r="X2" s="4">
        <f>('[1]Qc, Winter, S1'!X2*Main!$B$5)</f>
        <v>0.47233232389341961</v>
      </c>
      <c r="Y2" s="4">
        <f>('[1]Qc, Winter, S1'!Y2*Main!$B$5)</f>
        <v>0.48955208979143738</v>
      </c>
    </row>
    <row r="3" spans="1:25" x14ac:dyDescent="0.25">
      <c r="A3">
        <v>2</v>
      </c>
      <c r="B3" s="4">
        <f>('[1]Qc, Winter, S1'!B3*Main!$B$5)</f>
        <v>-1.5331524356271304</v>
      </c>
      <c r="C3" s="4">
        <f>('[1]Qc, Winter, S1'!C3*Main!$B$5)</f>
        <v>-1.5328144184482813</v>
      </c>
      <c r="D3" s="4">
        <f>('[1]Qc, Winter, S1'!D3*Main!$B$5)</f>
        <v>-1.5751093508617899</v>
      </c>
      <c r="E3" s="4">
        <f>('[1]Qc, Winter, S1'!E3*Main!$B$5)</f>
        <v>-1.6472652080868322</v>
      </c>
      <c r="F3" s="4">
        <f>('[1]Qc, Winter, S1'!F3*Main!$B$5)</f>
        <v>-1.6314463086366573</v>
      </c>
      <c r="G3" s="4">
        <f>('[1]Qc, Winter, S1'!G3*Main!$B$5)</f>
        <v>-1.4972863767913525</v>
      </c>
      <c r="H3" s="4">
        <f>('[1]Qc, Winter, S1'!H3*Main!$B$5)</f>
        <v>-0.94939737679402536</v>
      </c>
      <c r="I3" s="4">
        <f>('[1]Qc, Winter, S1'!I3*Main!$B$5)</f>
        <v>-0.18250141300046741</v>
      </c>
      <c r="J3" s="4">
        <f>('[1]Qc, Winter, S1'!J3*Main!$B$5)</f>
        <v>-0.19612091688826375</v>
      </c>
      <c r="K3" s="4">
        <f>('[1]Qc, Winter, S1'!K3*Main!$B$5)</f>
        <v>-0.12997065046743789</v>
      </c>
      <c r="L3" s="4">
        <f>('[1]Qc, Winter, S1'!L3*Main!$B$5)</f>
        <v>-0.11449083401604557</v>
      </c>
      <c r="M3" s="4">
        <f>('[1]Qc, Winter, S1'!M3*Main!$B$5)</f>
        <v>-0.51096519100773441</v>
      </c>
      <c r="N3" s="4">
        <f>('[1]Qc, Winter, S1'!N3*Main!$B$5)</f>
        <v>-0.74646526149195414</v>
      </c>
      <c r="O3" s="4">
        <f>('[1]Qc, Winter, S1'!O3*Main!$B$5)</f>
        <v>-0.9676687279107451</v>
      </c>
      <c r="P3" s="4">
        <f>('[1]Qc, Winter, S1'!P3*Main!$B$5)</f>
        <v>-0.96039374556595747</v>
      </c>
      <c r="Q3" s="4">
        <f>('[1]Qc, Winter, S1'!Q3*Main!$B$5)</f>
        <v>-0.9766351664896944</v>
      </c>
      <c r="R3" s="4">
        <f>('[1]Qc, Winter, S1'!R3*Main!$B$5)</f>
        <v>-0.7678667734928124</v>
      </c>
      <c r="S3" s="4">
        <f>('[1]Qc, Winter, S1'!S3*Main!$B$5)</f>
        <v>0.25237595878825653</v>
      </c>
      <c r="T3" s="4">
        <f>('[1]Qc, Winter, S1'!T3*Main!$B$5)</f>
        <v>-3.5568542814394581E-2</v>
      </c>
      <c r="U3" s="4">
        <f>('[1]Qc, Winter, S1'!U3*Main!$B$5)</f>
        <v>-0.41986179604828311</v>
      </c>
      <c r="V3" s="4">
        <f>('[1]Qc, Winter, S1'!V3*Main!$B$5)</f>
        <v>-0.77827161220175767</v>
      </c>
      <c r="W3" s="4">
        <f>('[1]Qc, Winter, S1'!W3*Main!$B$5)</f>
        <v>-1.0237515637615131</v>
      </c>
      <c r="X3" s="4">
        <f>('[1]Qc, Winter, S1'!X3*Main!$B$5)</f>
        <v>-1.122805823163461</v>
      </c>
      <c r="Y3" s="4">
        <f>('[1]Qc, Winter, S1'!Y3*Main!$B$5)</f>
        <v>-1.2855589631396229</v>
      </c>
    </row>
    <row r="4" spans="1:25" x14ac:dyDescent="0.25">
      <c r="A4">
        <v>3</v>
      </c>
      <c r="B4" s="4">
        <f>('[1]Qc, Winter, S1'!B4*Main!$B$5)</f>
        <v>-1.1729936379681929</v>
      </c>
      <c r="C4" s="4">
        <f>('[1]Qc, Winter, S1'!C4*Main!$B$5)</f>
        <v>-1.2656635396694973</v>
      </c>
      <c r="D4" s="4">
        <f>('[1]Qc, Winter, S1'!D4*Main!$B$5)</f>
        <v>-1.2888785912805787</v>
      </c>
      <c r="E4" s="4">
        <f>('[1]Qc, Winter, S1'!E4*Main!$B$5)</f>
        <v>-1.2716419475442933</v>
      </c>
      <c r="F4" s="4">
        <f>('[1]Qc, Winter, S1'!F4*Main!$B$5)</f>
        <v>-1.2726996060898474</v>
      </c>
      <c r="G4" s="4">
        <f>('[1]Qc, Winter, S1'!G4*Main!$B$5)</f>
        <v>-1.0627586605767485</v>
      </c>
      <c r="H4" s="4">
        <f>('[1]Qc, Winter, S1'!H4*Main!$B$5)</f>
        <v>-3.9573966810896102E-2</v>
      </c>
      <c r="I4" s="4">
        <f>('[1]Qc, Winter, S1'!I4*Main!$B$5)</f>
        <v>0.54792269002584781</v>
      </c>
      <c r="J4" s="4">
        <f>('[1]Qc, Winter, S1'!J4*Main!$B$5)</f>
        <v>0.69833770968942499</v>
      </c>
      <c r="K4" s="4">
        <f>('[1]Qc, Winter, S1'!K4*Main!$B$5)</f>
        <v>0.48647852362110094</v>
      </c>
      <c r="L4" s="4">
        <f>('[1]Qc, Winter, S1'!L4*Main!$B$5)</f>
        <v>0.28722811200114473</v>
      </c>
      <c r="M4" s="4">
        <f>('[1]Qc, Winter, S1'!M4*Main!$B$5)</f>
        <v>0.56972916531250095</v>
      </c>
      <c r="N4" s="4">
        <f>('[1]Qc, Winter, S1'!N4*Main!$B$5)</f>
        <v>0.35924269979357415</v>
      </c>
      <c r="O4" s="4">
        <f>('[1]Qc, Winter, S1'!O4*Main!$B$5)</f>
        <v>0.10899178908501576</v>
      </c>
      <c r="P4" s="4">
        <f>('[1]Qc, Winter, S1'!P4*Main!$B$5)</f>
        <v>-0.4311970359930945</v>
      </c>
      <c r="Q4" s="4">
        <f>('[1]Qc, Winter, S1'!Q4*Main!$B$5)</f>
        <v>-0.43138052553432404</v>
      </c>
      <c r="R4" s="4">
        <f>('[1]Qc, Winter, S1'!R4*Main!$B$5)</f>
        <v>-0.35535343342593617</v>
      </c>
      <c r="S4" s="4">
        <f>('[1]Qc, Winter, S1'!S4*Main!$B$5)</f>
        <v>-0.17926863064737592</v>
      </c>
      <c r="T4" s="4">
        <f>('[1]Qc, Winter, S1'!T4*Main!$B$5)</f>
        <v>-0.4369243232158882</v>
      </c>
      <c r="U4" s="4">
        <f>('[1]Qc, Winter, S1'!U4*Main!$B$5)</f>
        <v>-0.24894729717350619</v>
      </c>
      <c r="V4" s="4">
        <f>('[1]Qc, Winter, S1'!V4*Main!$B$5)</f>
        <v>-0.34179135549638934</v>
      </c>
      <c r="W4" s="4">
        <f>('[1]Qc, Winter, S1'!W4*Main!$B$5)</f>
        <v>-0.56690050929756275</v>
      </c>
      <c r="X4" s="4">
        <f>('[1]Qc, Winter, S1'!X4*Main!$B$5)</f>
        <v>-0.89562460524161747</v>
      </c>
      <c r="Y4" s="4">
        <f>('[1]Qc, Winter, S1'!Y4*Main!$B$5)</f>
        <v>-1.0110151742660773</v>
      </c>
    </row>
    <row r="5" spans="1:25" x14ac:dyDescent="0.25">
      <c r="A5">
        <v>4</v>
      </c>
      <c r="B5" s="4">
        <f>('[1]Qc, Winter, S1'!B5*Main!$B$5)</f>
        <v>-0.96174528080183097</v>
      </c>
      <c r="C5" s="4">
        <f>('[1]Qc, Winter, S1'!C5*Main!$B$5)</f>
        <v>-0.9712838579312677</v>
      </c>
      <c r="D5" s="4">
        <f>('[1]Qc, Winter, S1'!D5*Main!$B$5)</f>
        <v>-0.98119433133328227</v>
      </c>
      <c r="E5" s="4">
        <f>('[1]Qc, Winter, S1'!E5*Main!$B$5)</f>
        <v>-0.98978459304843802</v>
      </c>
      <c r="F5" s="4">
        <f>('[1]Qc, Winter, S1'!F5*Main!$B$5)</f>
        <v>-0.99419135637696454</v>
      </c>
      <c r="G5" s="4">
        <f>('[1]Qc, Winter, S1'!G5*Main!$B$5)</f>
        <v>-0.90893928995852169</v>
      </c>
      <c r="H5" s="4">
        <f>('[1]Qc, Winter, S1'!H5*Main!$B$5)</f>
        <v>-0.7886015947588918</v>
      </c>
      <c r="I5" s="4">
        <f>('[1]Qc, Winter, S1'!I5*Main!$B$5)</f>
        <v>-0.71999115024258808</v>
      </c>
      <c r="J5" s="4">
        <f>('[1]Qc, Winter, S1'!J5*Main!$B$5)</f>
        <v>-0.74107645066301808</v>
      </c>
      <c r="K5" s="4">
        <f>('[1]Qc, Winter, S1'!K5*Main!$B$5)</f>
        <v>-0.82097283591488546</v>
      </c>
      <c r="L5" s="4">
        <f>('[1]Qc, Winter, S1'!L5*Main!$B$5)</f>
        <v>-0.87565674898197166</v>
      </c>
      <c r="M5" s="4">
        <f>('[1]Qc, Winter, S1'!M5*Main!$B$5)</f>
        <v>-0.92717961066812116</v>
      </c>
      <c r="N5" s="4">
        <f>('[1]Qc, Winter, S1'!N5*Main!$B$5)</f>
        <v>-0.92827649047710803</v>
      </c>
      <c r="O5" s="4">
        <f>('[1]Qc, Winter, S1'!O5*Main!$B$5)</f>
        <v>-0.94534566591436098</v>
      </c>
      <c r="P5" s="4">
        <f>('[1]Qc, Winter, S1'!P5*Main!$B$5)</f>
        <v>-0.95365693848910937</v>
      </c>
      <c r="Q5" s="4">
        <f>('[1]Qc, Winter, S1'!Q5*Main!$B$5)</f>
        <v>-0.92520858050425114</v>
      </c>
      <c r="R5" s="4">
        <f>('[1]Qc, Winter, S1'!R5*Main!$B$5)</f>
        <v>-0.78324654948407113</v>
      </c>
      <c r="S5" s="4">
        <f>('[1]Qc, Winter, S1'!S5*Main!$B$5)</f>
        <v>-0.46682065420208008</v>
      </c>
      <c r="T5" s="4">
        <f>('[1]Qc, Winter, S1'!T5*Main!$B$5)</f>
        <v>-0.60212637114127543</v>
      </c>
      <c r="U5" s="4">
        <f>('[1]Qc, Winter, S1'!U5*Main!$B$5)</f>
        <v>-0.73038513565413576</v>
      </c>
      <c r="V5" s="4">
        <f>('[1]Qc, Winter, S1'!V5*Main!$B$5)</f>
        <v>-0.7862775777351515</v>
      </c>
      <c r="W5" s="4">
        <f>('[1]Qc, Winter, S1'!W5*Main!$B$5)</f>
        <v>-0.83185019946401784</v>
      </c>
      <c r="X5" s="4">
        <f>('[1]Qc, Winter, S1'!X5*Main!$B$5)</f>
        <v>-0.8793380602222699</v>
      </c>
      <c r="Y5" s="4">
        <f>('[1]Qc, Winter, S1'!Y5*Main!$B$5)</f>
        <v>-0.8835959914121938</v>
      </c>
    </row>
    <row r="6" spans="1:25" x14ac:dyDescent="0.25">
      <c r="A6">
        <v>5</v>
      </c>
      <c r="B6" s="4">
        <f>('[1]Qc, Winter, S1'!B6*Main!$B$5)</f>
        <v>-0.90497170899318524</v>
      </c>
      <c r="C6" s="4">
        <f>('[1]Qc, Winter, S1'!C6*Main!$B$5)</f>
        <v>-0.95044556200742059</v>
      </c>
      <c r="D6" s="4">
        <f>('[1]Qc, Winter, S1'!D6*Main!$B$5)</f>
        <v>-0.99083190755426709</v>
      </c>
      <c r="E6" s="4">
        <f>('[1]Qc, Winter, S1'!E6*Main!$B$5)</f>
        <v>-0.99436551763729997</v>
      </c>
      <c r="F6" s="4">
        <f>('[1]Qc, Winter, S1'!F6*Main!$B$5)</f>
        <v>-0.99216407436311982</v>
      </c>
      <c r="G6" s="4">
        <f>('[1]Qc, Winter, S1'!G6*Main!$B$5)</f>
        <v>-0.83631595090401945</v>
      </c>
      <c r="H6" s="4">
        <f>('[1]Qc, Winter, S1'!H6*Main!$B$5)</f>
        <v>-0.63736117593669861</v>
      </c>
      <c r="I6" s="4">
        <f>('[1]Qc, Winter, S1'!I6*Main!$B$5)</f>
        <v>-0.51579393853157784</v>
      </c>
      <c r="J6" s="4">
        <f>('[1]Qc, Winter, S1'!J6*Main!$B$5)</f>
        <v>-0.50665505333701932</v>
      </c>
      <c r="K6" s="4">
        <f>('[1]Qc, Winter, S1'!K6*Main!$B$5)</f>
        <v>-0.42440158244821136</v>
      </c>
      <c r="L6" s="4">
        <f>('[1]Qc, Winter, S1'!L6*Main!$B$5)</f>
        <v>-0.41999860203901773</v>
      </c>
      <c r="M6" s="4">
        <f>('[1]Qc, Winter, S1'!M6*Main!$B$5)</f>
        <v>-0.41115525332198166</v>
      </c>
      <c r="N6" s="4">
        <f>('[1]Qc, Winter, S1'!N6*Main!$B$5)</f>
        <v>-0.49483318750584732</v>
      </c>
      <c r="O6" s="4">
        <f>('[1]Qc, Winter, S1'!O6*Main!$B$5)</f>
        <v>-0.53250022827354337</v>
      </c>
      <c r="P6" s="4">
        <f>('[1]Qc, Winter, S1'!P6*Main!$B$5)</f>
        <v>-0.51818085081261289</v>
      </c>
      <c r="Q6" s="4">
        <f>('[1]Qc, Winter, S1'!Q6*Main!$B$5)</f>
        <v>-0.64233780247286365</v>
      </c>
      <c r="R6" s="4">
        <f>('[1]Qc, Winter, S1'!R6*Main!$B$5)</f>
        <v>-0.56907566754846439</v>
      </c>
      <c r="S6" s="4">
        <f>('[1]Qc, Winter, S1'!S6*Main!$B$5)</f>
        <v>-0.28529629188222461</v>
      </c>
      <c r="T6" s="4">
        <f>('[1]Qc, Winter, S1'!T6*Main!$B$5)</f>
        <v>-0.33783792822752634</v>
      </c>
      <c r="U6" s="4">
        <f>('[1]Qc, Winter, S1'!U6*Main!$B$5)</f>
        <v>-0.42005416765240755</v>
      </c>
      <c r="V6" s="4">
        <f>('[1]Qc, Winter, S1'!V6*Main!$B$5)</f>
        <v>-0.45357672074617256</v>
      </c>
      <c r="W6" s="4">
        <f>('[1]Qc, Winter, S1'!W6*Main!$B$5)</f>
        <v>-0.58879704884265849</v>
      </c>
      <c r="X6" s="4">
        <f>('[1]Qc, Winter, S1'!X6*Main!$B$5)</f>
        <v>-0.65116253545793645</v>
      </c>
      <c r="Y6" s="4">
        <f>('[1]Qc, Winter, S1'!Y6*Main!$B$5)</f>
        <v>-0.68120695022122502</v>
      </c>
    </row>
    <row r="7" spans="1:25" x14ac:dyDescent="0.25">
      <c r="A7">
        <v>6</v>
      </c>
      <c r="B7" s="4">
        <f>('[1]Qc, Winter, S1'!B7*Main!$B$5)</f>
        <v>0.29284582121432251</v>
      </c>
      <c r="C7" s="4">
        <f>('[1]Qc, Winter, S1'!C7*Main!$B$5)</f>
        <v>0.22907527575965819</v>
      </c>
      <c r="D7" s="4">
        <f>('[1]Qc, Winter, S1'!D7*Main!$B$5)</f>
        <v>0.17368983234189769</v>
      </c>
      <c r="E7" s="4">
        <f>('[1]Qc, Winter, S1'!E7*Main!$B$5)</f>
        <v>0.25875833401720211</v>
      </c>
      <c r="F7" s="4">
        <f>('[1]Qc, Winter, S1'!F7*Main!$B$5)</f>
        <v>0.21248280165362673</v>
      </c>
      <c r="G7" s="4">
        <f>('[1]Qc, Winter, S1'!G7*Main!$B$5)</f>
        <v>0.30612417348130821</v>
      </c>
      <c r="H7" s="4">
        <f>('[1]Qc, Winter, S1'!H7*Main!$B$5)</f>
        <v>0.40827988393470244</v>
      </c>
      <c r="I7" s="4">
        <f>('[1]Qc, Winter, S1'!I7*Main!$B$5)</f>
        <v>0.79524502056534374</v>
      </c>
      <c r="J7" s="4">
        <f>('[1]Qc, Winter, S1'!J7*Main!$B$5)</f>
        <v>0.91585789144102858</v>
      </c>
      <c r="K7" s="4">
        <f>('[1]Qc, Winter, S1'!K7*Main!$B$5)</f>
        <v>0.94367817975596446</v>
      </c>
      <c r="L7" s="4">
        <f>('[1]Qc, Winter, S1'!L7*Main!$B$5)</f>
        <v>0.89570410154610958</v>
      </c>
      <c r="M7" s="4">
        <f>('[1]Qc, Winter, S1'!M7*Main!$B$5)</f>
        <v>0.95545887688886111</v>
      </c>
      <c r="N7" s="4">
        <f>('[1]Qc, Winter, S1'!N7*Main!$B$5)</f>
        <v>0.94835940605550084</v>
      </c>
      <c r="O7" s="4">
        <f>('[1]Qc, Winter, S1'!O7*Main!$B$5)</f>
        <v>0.93736325404427356</v>
      </c>
      <c r="P7" s="4">
        <f>('[1]Qc, Winter, S1'!P7*Main!$B$5)</f>
        <v>0.7883756423283842</v>
      </c>
      <c r="Q7" s="4">
        <f>('[1]Qc, Winter, S1'!Q7*Main!$B$5)</f>
        <v>0.74991958975573325</v>
      </c>
      <c r="R7" s="4">
        <f>('[1]Qc, Winter, S1'!R7*Main!$B$5)</f>
        <v>0.651778554343594</v>
      </c>
      <c r="S7" s="4">
        <f>('[1]Qc, Winter, S1'!S7*Main!$B$5)</f>
        <v>0.71302383035880279</v>
      </c>
      <c r="T7" s="4">
        <f>('[1]Qc, Winter, S1'!T7*Main!$B$5)</f>
        <v>0.60440601669729699</v>
      </c>
      <c r="U7" s="4">
        <f>('[1]Qc, Winter, S1'!U7*Main!$B$5)</f>
        <v>0.63071529001611781</v>
      </c>
      <c r="V7" s="4">
        <f>('[1]Qc, Winter, S1'!V7*Main!$B$5)</f>
        <v>0.53325701290799687</v>
      </c>
      <c r="W7" s="4">
        <f>('[1]Qc, Winter, S1'!W7*Main!$B$5)</f>
        <v>0.56133646794530057</v>
      </c>
      <c r="X7" s="4">
        <f>('[1]Qc, Winter, S1'!X7*Main!$B$5)</f>
        <v>0.34848048446264179</v>
      </c>
      <c r="Y7" s="4">
        <f>('[1]Qc, Winter, S1'!Y7*Main!$B$5)</f>
        <v>0.35787213894592501</v>
      </c>
    </row>
    <row r="8" spans="1:25" x14ac:dyDescent="0.25">
      <c r="A8">
        <v>7</v>
      </c>
      <c r="B8" s="4">
        <f>('[1]Qc, Winter, S1'!B8*Main!$B$5)</f>
        <v>-0.8719263358800029</v>
      </c>
      <c r="C8" s="4">
        <f>('[1]Qc, Winter, S1'!C8*Main!$B$5)</f>
        <v>-0.86239247459195811</v>
      </c>
      <c r="D8" s="4">
        <f>('[1]Qc, Winter, S1'!D8*Main!$B$5)</f>
        <v>-0.88948798031740872</v>
      </c>
      <c r="E8" s="4">
        <f>('[1]Qc, Winter, S1'!E8*Main!$B$5)</f>
        <v>-0.90558318140898497</v>
      </c>
      <c r="F8" s="4">
        <f>('[1]Qc, Winter, S1'!F8*Main!$B$5)</f>
        <v>-0.95921829399495739</v>
      </c>
      <c r="G8" s="4">
        <f>('[1]Qc, Winter, S1'!G8*Main!$B$5)</f>
        <v>-0.85884443480010508</v>
      </c>
      <c r="H8" s="4">
        <f>('[1]Qc, Winter, S1'!H8*Main!$B$5)</f>
        <v>-0.72963175485114795</v>
      </c>
      <c r="I8" s="4">
        <f>('[1]Qc, Winter, S1'!I8*Main!$B$5)</f>
        <v>-0.37899884272871726</v>
      </c>
      <c r="J8" s="4">
        <f>('[1]Qc, Winter, S1'!J8*Main!$B$5)</f>
        <v>-0.18778458971902637</v>
      </c>
      <c r="K8" s="4">
        <f>('[1]Qc, Winter, S1'!K8*Main!$B$5)</f>
        <v>-0.17430563687408612</v>
      </c>
      <c r="L8" s="4">
        <f>('[1]Qc, Winter, S1'!L8*Main!$B$5)</f>
        <v>-0.13248336417039219</v>
      </c>
      <c r="M8" s="4">
        <f>('[1]Qc, Winter, S1'!M8*Main!$B$5)</f>
        <v>-4.4522893350656914E-2</v>
      </c>
      <c r="N8" s="4">
        <f>('[1]Qc, Winter, S1'!N8*Main!$B$5)</f>
        <v>-0.18076839557796556</v>
      </c>
      <c r="O8" s="4">
        <f>('[1]Qc, Winter, S1'!O8*Main!$B$5)</f>
        <v>-0.18863579198509908</v>
      </c>
      <c r="P8" s="4">
        <f>('[1]Qc, Winter, S1'!P8*Main!$B$5)</f>
        <v>-0.3438141881091426</v>
      </c>
      <c r="Q8" s="4">
        <f>('[1]Qc, Winter, S1'!Q8*Main!$B$5)</f>
        <v>-0.49132353774944881</v>
      </c>
      <c r="R8" s="4">
        <f>('[1]Qc, Winter, S1'!R8*Main!$B$5)</f>
        <v>-0.44343656987188534</v>
      </c>
      <c r="S8" s="4">
        <f>('[1]Qc, Winter, S1'!S8*Main!$B$5)</f>
        <v>-0.49461366545417085</v>
      </c>
      <c r="T8" s="4">
        <f>('[1]Qc, Winter, S1'!T8*Main!$B$5)</f>
        <v>-0.55621686705642648</v>
      </c>
      <c r="U8" s="4">
        <f>('[1]Qc, Winter, S1'!U8*Main!$B$5)</f>
        <v>-0.53401689610031433</v>
      </c>
      <c r="V8" s="4">
        <f>('[1]Qc, Winter, S1'!V8*Main!$B$5)</f>
        <v>-0.60804949835804112</v>
      </c>
      <c r="W8" s="4">
        <f>('[1]Qc, Winter, S1'!W8*Main!$B$5)</f>
        <v>-0.71680754590947515</v>
      </c>
      <c r="X8" s="4">
        <f>('[1]Qc, Winter, S1'!X8*Main!$B$5)</f>
        <v>-0.80873747862488643</v>
      </c>
      <c r="Y8" s="4">
        <f>('[1]Qc, Winter, S1'!Y8*Main!$B$5)</f>
        <v>-0.80443655372792577</v>
      </c>
    </row>
    <row r="9" spans="1:25" x14ac:dyDescent="0.25">
      <c r="A9">
        <v>8</v>
      </c>
      <c r="B9" s="4">
        <f>('[1]Qc, Winter, S1'!B9*Main!$B$5)</f>
        <v>-0.99255108655027779</v>
      </c>
      <c r="C9" s="4">
        <f>('[1]Qc, Winter, S1'!C9*Main!$B$5)</f>
        <v>-1.0135352702082165</v>
      </c>
      <c r="D9" s="4">
        <f>('[1]Qc, Winter, S1'!D9*Main!$B$5)</f>
        <v>-1.0095206180871801</v>
      </c>
      <c r="E9" s="4">
        <f>('[1]Qc, Winter, S1'!E9*Main!$B$5)</f>
        <v>-1.0080699278636722</v>
      </c>
      <c r="F9" s="4">
        <f>('[1]Qc, Winter, S1'!F9*Main!$B$5)</f>
        <v>-0.9872881531260731</v>
      </c>
      <c r="G9" s="4">
        <f>('[1]Qc, Winter, S1'!G9*Main!$B$5)</f>
        <v>-0.94739455638621239</v>
      </c>
      <c r="H9" s="4">
        <f>('[1]Qc, Winter, S1'!H9*Main!$B$5)</f>
        <v>-0.72422796586430083</v>
      </c>
      <c r="I9" s="4">
        <f>('[1]Qc, Winter, S1'!I9*Main!$B$5)</f>
        <v>-0.57615478329299918</v>
      </c>
      <c r="J9" s="4">
        <f>('[1]Qc, Winter, S1'!J9*Main!$B$5)</f>
        <v>-0.53202721162119715</v>
      </c>
      <c r="K9" s="4">
        <f>('[1]Qc, Winter, S1'!K9*Main!$B$5)</f>
        <v>-0.60761421272580118</v>
      </c>
      <c r="L9" s="4">
        <f>('[1]Qc, Winter, S1'!L9*Main!$B$5)</f>
        <v>-0.57375947790852322</v>
      </c>
      <c r="M9" s="4">
        <f>('[1]Qc, Winter, S1'!M9*Main!$B$5)</f>
        <v>-0.52301952473610047</v>
      </c>
      <c r="N9" s="4">
        <f>('[1]Qc, Winter, S1'!N9*Main!$B$5)</f>
        <v>-0.55441149457863537</v>
      </c>
      <c r="O9" s="4">
        <f>('[1]Qc, Winter, S1'!O9*Main!$B$5)</f>
        <v>-0.60024272616875551</v>
      </c>
      <c r="P9" s="4">
        <f>('[1]Qc, Winter, S1'!P9*Main!$B$5)</f>
        <v>-0.7293023742302075</v>
      </c>
      <c r="Q9" s="4">
        <f>('[1]Qc, Winter, S1'!Q9*Main!$B$5)</f>
        <v>-0.80880417218748368</v>
      </c>
      <c r="R9" s="4">
        <f>('[1]Qc, Winter, S1'!R9*Main!$B$5)</f>
        <v>-0.8066615500772113</v>
      </c>
      <c r="S9" s="4">
        <f>('[1]Qc, Winter, S1'!S9*Main!$B$5)</f>
        <v>-0.79547477521617627</v>
      </c>
      <c r="T9" s="4">
        <f>('[1]Qc, Winter, S1'!T9*Main!$B$5)</f>
        <v>-0.83847573404359155</v>
      </c>
      <c r="U9" s="4">
        <f>('[1]Qc, Winter, S1'!U9*Main!$B$5)</f>
        <v>-0.8669663385138795</v>
      </c>
      <c r="V9" s="4">
        <f>('[1]Qc, Winter, S1'!V9*Main!$B$5)</f>
        <v>-0.88181047840121896</v>
      </c>
      <c r="W9" s="4">
        <f>('[1]Qc, Winter, S1'!W9*Main!$B$5)</f>
        <v>-0.90766964630894231</v>
      </c>
      <c r="X9" s="4">
        <f>('[1]Qc, Winter, S1'!X9*Main!$B$5)</f>
        <v>-0.9472933443886582</v>
      </c>
      <c r="Y9" s="4">
        <f>('[1]Qc, Winter, S1'!Y9*Main!$B$5)</f>
        <v>-0.9654436976384615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2024-06-21T09:16:06Z</dcterms:modified>
</cp:coreProperties>
</file>