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81D9A126-6DC1-45E5-8D7A-40133329369F}" xr6:coauthVersionLast="47" xr6:coauthVersionMax="47" xr10:uidLastSave="{00000000-0000-0000-0000-000000000000}"/>
  <bookViews>
    <workbookView xWindow="12795" yWindow="7695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T5" i="18" s="1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G2" i="5"/>
  <c r="G6" i="47" s="1"/>
  <c r="S3" i="5"/>
  <c r="S5" i="47" s="1"/>
  <c r="F2" i="5"/>
  <c r="R3" i="5"/>
  <c r="R3" i="19" s="1"/>
  <c r="E2" i="5"/>
  <c r="E7" i="19" s="1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W2" i="5"/>
  <c r="K2" i="5"/>
  <c r="K6" i="19" s="1"/>
  <c r="N4" i="5"/>
  <c r="N3" i="18" s="1"/>
  <c r="Y4" i="5"/>
  <c r="V2" i="5"/>
  <c r="V5" i="46" s="1"/>
  <c r="Y3" i="5"/>
  <c r="M4" i="5"/>
  <c r="X4" i="5"/>
  <c r="L4" i="5"/>
  <c r="W3" i="5"/>
  <c r="K3" i="5"/>
  <c r="J2" i="5"/>
  <c r="W4" i="5"/>
  <c r="W8" i="46" s="1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T4" i="19" l="1"/>
  <c r="L6" i="19"/>
  <c r="L5" i="18"/>
  <c r="U4" i="18"/>
  <c r="T2" i="18"/>
  <c r="T2" i="19"/>
  <c r="C5" i="19"/>
  <c r="Y9" i="19"/>
  <c r="B8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<sst xmlns="http://schemas.openxmlformats.org/spreadsheetml/2006/main" count="49" uniqueCount="18">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</sst>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2033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1.1380932804332895</v>
      </c>
    </row>
    <row r="6" spans="1:5" x14ac:dyDescent="0.25">
      <c r="A6" t="s">
        <v>4</v>
      </c>
      <c r="B6" s="3">
        <f>((1+[1]Main!$B$3)^($B$3-2020))*$B$4</f>
        <v>6.1527876212947614</v>
      </c>
    </row>
    <row r="7" spans="1:5" x14ac:dyDescent="0.25">
      <c r="A7" t="s">
        <v>5</v>
      </c>
      <c r="B7" s="4">
        <f>SUM('RES installed'!$C$2:$C$7)</f>
        <v>28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0.99087439544751288</v>
      </c>
      <c r="C2" s="4">
        <f>('[1]Qc, Winter, S2'!C2*Main!$B$5)</f>
        <v>0.67927535839897268</v>
      </c>
      <c r="D2" s="4">
        <f>('[1]Qc, Winter, S2'!D2*Main!$B$5)</f>
        <v>0.60688487609587849</v>
      </c>
      <c r="E2" s="4">
        <f>('[1]Qc, Winter, S2'!E2*Main!$B$5)</f>
        <v>0.77021893028691402</v>
      </c>
      <c r="F2" s="4">
        <f>('[1]Qc, Winter, S2'!F2*Main!$B$5)</f>
        <v>0.66981305787000811</v>
      </c>
      <c r="G2" s="4">
        <f>('[1]Qc, Winter, S2'!G2*Main!$B$5)</f>
        <v>0.54524816189192971</v>
      </c>
      <c r="H2" s="4">
        <f>('[1]Qc, Winter, S2'!H2*Main!$B$5)</f>
        <v>0.45113754758448543</v>
      </c>
      <c r="I2" s="4">
        <f>('[1]Qc, Winter, S2'!I2*Main!$B$5)</f>
        <v>1.5922808184873363</v>
      </c>
      <c r="J2" s="4">
        <f>('[1]Qc, Winter, S2'!J2*Main!$B$5)</f>
        <v>1.6487058113424284</v>
      </c>
      <c r="K2" s="4">
        <f>('[1]Qc, Winter, S2'!K2*Main!$B$5)</f>
        <v>1.385821052585464</v>
      </c>
      <c r="L2" s="4">
        <f>('[1]Qc, Winter, S2'!L2*Main!$B$5)</f>
        <v>1.6475327928998531</v>
      </c>
      <c r="M2" s="4">
        <f>('[1]Qc, Winter, S2'!M2*Main!$B$5)</f>
        <v>1.5615032410059162</v>
      </c>
      <c r="N2" s="4">
        <f>('[1]Qc, Winter, S2'!N2*Main!$B$5)</f>
        <v>1.5530065871625691</v>
      </c>
      <c r="O2" s="4">
        <f>('[1]Qc, Winter, S2'!O2*Main!$B$5)</f>
        <v>1.3867757043750677</v>
      </c>
      <c r="P2" s="4">
        <f>('[1]Qc, Winter, S2'!P2*Main!$B$5)</f>
        <v>0.79847574067967264</v>
      </c>
      <c r="Q2" s="4">
        <f>('[1]Qc, Winter, S2'!Q2*Main!$B$5)</f>
        <v>1.2629245808698355</v>
      </c>
      <c r="R2" s="4">
        <f>('[1]Qc, Winter, S2'!R2*Main!$B$5)</f>
        <v>1.5299831097623671</v>
      </c>
      <c r="S2" s="4">
        <f>('[1]Qc, Winter, S2'!S2*Main!$B$5)</f>
        <v>1.4275700972238072</v>
      </c>
      <c r="T2" s="4">
        <f>('[1]Qc, Winter, S2'!T2*Main!$B$5)</f>
        <v>0.99773064535254252</v>
      </c>
      <c r="U2" s="4">
        <f>('[1]Qc, Winter, S2'!U2*Main!$B$5)</f>
        <v>1.0454371355954777</v>
      </c>
      <c r="V2" s="4">
        <f>('[1]Qc, Winter, S2'!V2*Main!$B$5)</f>
        <v>0.94481057744929076</v>
      </c>
      <c r="W2" s="4">
        <f>('[1]Qc, Winter, S2'!W2*Main!$B$5)</f>
        <v>0.59803428358894251</v>
      </c>
      <c r="X2" s="4">
        <f>('[1]Qc, Winter, S2'!X2*Main!$B$5)</f>
        <v>0.48659676007500086</v>
      </c>
      <c r="Y2" s="4">
        <f>('[1]Qc, Winter, S2'!Y2*Main!$B$5)</f>
        <v>0.50433656290313877</v>
      </c>
    </row>
    <row r="3" spans="1:25" x14ac:dyDescent="0.25">
      <c r="A3">
        <v>2</v>
      </c>
      <c r="B3" s="4">
        <f>('[1]Qc, Winter, S2'!B3*Main!$B$5)</f>
        <v>-1.57945363918307</v>
      </c>
      <c r="C3" s="4">
        <f>('[1]Qc, Winter, S2'!C3*Main!$B$5)</f>
        <v>-1.5171797113801087</v>
      </c>
      <c r="D3" s="4">
        <f>('[1]Qc, Winter, S2'!D3*Main!$B$5)</f>
        <v>-1.5908604443704077</v>
      </c>
      <c r="E3" s="4">
        <f>('[1]Qc, Winter, S2'!E3*Main!$B$5)</f>
        <v>-1.6304631029643468</v>
      </c>
      <c r="F3" s="4">
        <f>('[1]Qc, Winter, S2'!F3*Main!$B$5)</f>
        <v>-1.6477607717230238</v>
      </c>
      <c r="G3" s="4">
        <f>('[1]Qc, Winter, S2'!G3*Main!$B$5)</f>
        <v>-1.5122592405592659</v>
      </c>
      <c r="H3" s="4">
        <f>('[1]Qc, Winter, S2'!H3*Main!$B$5)</f>
        <v>-0.95889135056196562</v>
      </c>
      <c r="I3" s="4">
        <f>('[1]Qc, Winter, S2'!I3*Main!$B$5)</f>
        <v>-0.18063989858786264</v>
      </c>
      <c r="J3" s="4">
        <f>('[1]Qc, Winter, S2'!J3*Main!$B$5)</f>
        <v>-0.19610130479657489</v>
      </c>
      <c r="K3" s="4">
        <f>('[1]Qc, Winter, S2'!K3*Main!$B$5)</f>
        <v>-0.13389576411155452</v>
      </c>
      <c r="L3" s="4">
        <f>('[1]Qc, Winter, S2'!L3*Main!$B$5)</f>
        <v>-0.11332302750908191</v>
      </c>
      <c r="M3" s="4">
        <f>('[1]Qc, Winter, S2'!M3*Main!$B$5)</f>
        <v>-0.52123559134698982</v>
      </c>
      <c r="N3" s="4">
        <f>('[1]Qc, Winter, S2'!N3*Main!$B$5)</f>
        <v>-0.76146921324794237</v>
      </c>
      <c r="O3" s="4">
        <f>('[1]Qc, Winter, S2'!O3*Main!$B$5)</f>
        <v>-0.9577985068860555</v>
      </c>
      <c r="P3" s="4">
        <f>('[1]Qc, Winter, S2'!P3*Main!$B$5)</f>
        <v>-0.96999768302161715</v>
      </c>
      <c r="Q3" s="4">
        <f>('[1]Qc, Winter, S2'!Q3*Main!$B$5)</f>
        <v>-1.0061295485176833</v>
      </c>
      <c r="R3" s="4">
        <f>('[1]Qc, Winter, S2'!R3*Main!$B$5)</f>
        <v>-0.76003453240318575</v>
      </c>
      <c r="S3" s="4">
        <f>('[1]Qc, Winter, S2'!S3*Main!$B$5)</f>
        <v>0.25744871555990051</v>
      </c>
      <c r="T3" s="4">
        <f>('[1]Qc, Winter, S2'!T3*Main!$B$5)</f>
        <v>-3.5564985960113142E-2</v>
      </c>
      <c r="U3" s="4">
        <f>('[1]Qc, Winter, S2'!U3*Main!$B$5)</f>
        <v>-0.42406041400876598</v>
      </c>
      <c r="V3" s="4">
        <f>('[1]Qc, Winter, S2'!V3*Main!$B$5)</f>
        <v>-0.79391487160701302</v>
      </c>
      <c r="W3" s="4">
        <f>('[1]Qc, Winter, S2'!W3*Main!$B$5)</f>
        <v>-1.0236491886051369</v>
      </c>
      <c r="X3" s="4">
        <f>('[1]Qc, Winter, S2'!X3*Main!$B$5)</f>
        <v>-1.1113532037671936</v>
      </c>
      <c r="Y3" s="4">
        <f>('[1]Qc, Winter, S2'!Y3*Main!$B$5)</f>
        <v>-1.3113986982987296</v>
      </c>
    </row>
    <row r="4" spans="1:25" x14ac:dyDescent="0.25">
      <c r="A4">
        <v>3</v>
      </c>
      <c r="B4" s="4">
        <f>('[1]Qc, Winter, S2'!B4*Main!$B$5)</f>
        <v>-1.1965708100913535</v>
      </c>
      <c r="C4" s="4">
        <f>('[1]Qc, Winter, S2'!C4*Main!$B$5)</f>
        <v>-1.2783201750661923</v>
      </c>
      <c r="D4" s="4">
        <f>('[1]Qc, Winter, S2'!D4*Main!$B$5)</f>
        <v>-1.3147850509653185</v>
      </c>
      <c r="E4" s="4">
        <f>('[1]Qc, Winter, S2'!E4*Main!$B$5)</f>
        <v>-1.2972019506899337</v>
      </c>
      <c r="F4" s="4">
        <f>('[1]Qc, Winter, S2'!F4*Main!$B$5)</f>
        <v>-1.2982808681722533</v>
      </c>
      <c r="G4" s="4">
        <f>('[1]Qc, Winter, S2'!G4*Main!$B$5)</f>
        <v>-1.0948539721261663</v>
      </c>
      <c r="H4" s="4">
        <f>('[1]Qc, Winter, S2'!H4*Main!$B$5)</f>
        <v>-4.0369403543795111E-2</v>
      </c>
      <c r="I4" s="4">
        <f>('[1]Qc, Winter, S2'!I4*Main!$B$5)</f>
        <v>0.5644699552646284</v>
      </c>
      <c r="J4" s="4">
        <f>('[1]Qc, Winter, S2'!J4*Main!$B$5)</f>
        <v>0.71237429765418248</v>
      </c>
      <c r="K4" s="4">
        <f>('[1]Qc, Winter, S2'!K4*Main!$B$5)</f>
        <v>0.4815164426801658</v>
      </c>
      <c r="L4" s="4">
        <f>('[1]Qc, Winter, S2'!L4*Main!$B$5)</f>
        <v>0.29590240098357934</v>
      </c>
      <c r="M4" s="4">
        <f>('[1]Qc, Winter, S2'!M4*Main!$B$5)</f>
        <v>0.56967219239596967</v>
      </c>
      <c r="N4" s="4">
        <f>('[1]Qc, Winter, S2'!N4*Main!$B$5)</f>
        <v>0.37009182932734008</v>
      </c>
      <c r="O4" s="4">
        <f>('[1]Qc, Winter, S2'!O4*Main!$B$5)</f>
        <v>0.11228334111538324</v>
      </c>
      <c r="P4" s="4">
        <f>('[1]Qc, Winter, S2'!P4*Main!$B$5)</f>
        <v>-0.43986409641655566</v>
      </c>
      <c r="Q4" s="4">
        <f>('[1]Qc, Winter, S2'!Q4*Main!$B$5)</f>
        <v>-0.44440821740546055</v>
      </c>
      <c r="R4" s="4">
        <f>('[1]Qc, Winter, S2'!R4*Main!$B$5)</f>
        <v>-0.36608510711539943</v>
      </c>
      <c r="S4" s="4">
        <f>('[1]Qc, Winter, S2'!S4*Main!$B$5)</f>
        <v>-0.1774400906147727</v>
      </c>
      <c r="T4" s="4">
        <f>('[1]Qc, Winter, S2'!T4*Main!$B$5)</f>
        <v>-0.44129356644804707</v>
      </c>
      <c r="U4" s="4">
        <f>('[1]Qc, Winter, S2'!U4*Main!$B$5)</f>
        <v>-0.24640803474233641</v>
      </c>
      <c r="V4" s="4">
        <f>('[1]Qc, Winter, S2'!V4*Main!$B$5)</f>
        <v>-0.34520926905135324</v>
      </c>
      <c r="W4" s="4">
        <f>('[1]Qc, Winter, S2'!W4*Main!$B$5)</f>
        <v>-0.56111812410272754</v>
      </c>
      <c r="X4" s="4">
        <f>('[1]Qc, Winter, S2'!X4*Main!$B$5)</f>
        <v>-0.90458085129403365</v>
      </c>
      <c r="Y4" s="4">
        <f>('[1]Qc, Winter, S2'!Y4*Main!$B$5)</f>
        <v>-1.0007028194885632</v>
      </c>
    </row>
    <row r="5" spans="1:25" x14ac:dyDescent="0.25">
      <c r="A5">
        <v>4</v>
      </c>
      <c r="B5" s="4">
        <f>('[1]Qc, Winter, S2'!B5*Main!$B$5)</f>
        <v>-0.961649106273751</v>
      </c>
      <c r="C5" s="4">
        <f>('[1]Qc, Winter, S2'!C5*Main!$B$5)</f>
        <v>-0.96137676258036886</v>
      </c>
      <c r="D5" s="4">
        <f>('[1]Qc, Winter, S2'!D5*Main!$B$5)</f>
        <v>-0.98109621190014895</v>
      </c>
      <c r="E5" s="4">
        <f>('[1]Qc, Winter, S2'!E5*Main!$B$5)</f>
        <v>-0.97968879019934396</v>
      </c>
      <c r="F5" s="4">
        <f>('[1]Qc, Winter, S2'!F5*Main!$B$5)</f>
        <v>-1.0041332699407342</v>
      </c>
      <c r="G5" s="4">
        <f>('[1]Qc, Winter, S2'!G5*Main!$B$5)</f>
        <v>-0.93638925651526894</v>
      </c>
      <c r="H5" s="4">
        <f>('[1]Qc, Winter, S2'!H5*Main!$B$5)</f>
        <v>-0.79648761070648078</v>
      </c>
      <c r="I5" s="4">
        <f>('[1]Qc, Winter, S2'!I5*Main!$B$5)</f>
        <v>-0.73446297236246416</v>
      </c>
      <c r="J5" s="4">
        <f>('[1]Qc, Winter, S2'!J5*Main!$B$5)</f>
        <v>-0.76345695947304126</v>
      </c>
      <c r="K5" s="4">
        <f>('[1]Qc, Winter, S2'!K5*Main!$B$5)</f>
        <v>-0.84576621555951503</v>
      </c>
      <c r="L5" s="4">
        <f>('[1]Qc, Winter, S2'!L5*Main!$B$5)</f>
        <v>-0.87556918330707356</v>
      </c>
      <c r="M5" s="4">
        <f>('[1]Qc, Winter, S2'!M5*Main!$B$5)</f>
        <v>-0.95518043491029836</v>
      </c>
      <c r="N5" s="4">
        <f>('[1]Qc, Winter, S2'!N5*Main!$B$5)</f>
        <v>-0.94693484793569793</v>
      </c>
      <c r="O5" s="4">
        <f>('[1]Qc, Winter, S2'!O5*Main!$B$5)</f>
        <v>-0.9452511313477695</v>
      </c>
      <c r="P5" s="4">
        <f>('[1]Qc, Winter, S2'!P5*Main!$B$5)</f>
        <v>-0.94392963771652039</v>
      </c>
      <c r="Q5" s="4">
        <f>('[1]Qc, Winter, S2'!Q5*Main!$B$5)</f>
        <v>-0.9344606663092937</v>
      </c>
      <c r="R5" s="4">
        <f>('[1]Qc, Winter, S2'!R5*Main!$B$5)</f>
        <v>-0.7752574346793335</v>
      </c>
      <c r="S5" s="4">
        <f>('[1]Qc, Winter, S2'!S5*Main!$B$5)</f>
        <v>-0.46205908352921882</v>
      </c>
      <c r="T5" s="4">
        <f>('[1]Qc, Winter, S2'!T5*Main!$B$5)</f>
        <v>-0.60206615850416123</v>
      </c>
      <c r="U5" s="4">
        <f>('[1]Qc, Winter, S2'!U5*Main!$B$5)</f>
        <v>-0.74506587688078396</v>
      </c>
      <c r="V5" s="4">
        <f>('[1]Qc, Winter, S2'!V5*Main!$B$5)</f>
        <v>-0.79414035351250301</v>
      </c>
      <c r="W5" s="4">
        <f>('[1]Qc, Winter, S2'!W5*Main!$B$5)</f>
        <v>-0.82336532742948487</v>
      </c>
      <c r="X5" s="4">
        <f>('[1]Qc, Winter, S2'!X5*Main!$B$5)</f>
        <v>-0.90589406964098251</v>
      </c>
      <c r="Y5" s="4">
        <f>('[1]Qc, Winter, S2'!Y5*Main!$B$5)</f>
        <v>-0.89243195132631592</v>
      </c>
    </row>
    <row r="6" spans="1:25" x14ac:dyDescent="0.25">
      <c r="A6">
        <v>5</v>
      </c>
      <c r="B6" s="4">
        <f>('[1]Qc, Winter, S2'!B6*Main!$B$5)</f>
        <v>-0.91402142608311709</v>
      </c>
      <c r="C6" s="4">
        <f>('[1]Qc, Winter, S2'!C6*Main!$B$5)</f>
        <v>-0.9503505174512199</v>
      </c>
      <c r="D6" s="4">
        <f>('[1]Qc, Winter, S2'!D6*Main!$B$5)</f>
        <v>-1.0007402266298095</v>
      </c>
      <c r="E6" s="4">
        <f>('[1]Qc, Winter, S2'!E6*Main!$B$5)</f>
        <v>-1.004309172813673</v>
      </c>
      <c r="F6" s="4">
        <f>('[1]Qc, Winter, S2'!F6*Main!$B$5)</f>
        <v>-1.0221274294088862</v>
      </c>
      <c r="G6" s="4">
        <f>('[1]Qc, Winter, S2'!G6*Main!$B$5)</f>
        <v>-0.84467911041305965</v>
      </c>
      <c r="H6" s="4">
        <f>('[1]Qc, Winter, S2'!H6*Main!$B$5)</f>
        <v>-0.65660948344998715</v>
      </c>
      <c r="I6" s="4">
        <f>('[1]Qc, Winter, S2'!I6*Main!$B$5)</f>
        <v>-0.51574235913772459</v>
      </c>
      <c r="J6" s="4">
        <f>('[1]Qc, Winter, S2'!J6*Main!$B$5)</f>
        <v>-0.5066043878316856</v>
      </c>
      <c r="K6" s="4">
        <f>('[1]Qc, Winter, S2'!K6*Main!$B$5)</f>
        <v>-0.4200726863072396</v>
      </c>
      <c r="L6" s="4">
        <f>('[1]Qc, Winter, S2'!L6*Main!$B$5)</f>
        <v>-0.42844057394000207</v>
      </c>
      <c r="M6" s="4">
        <f>('[1]Qc, Winter, S2'!M6*Main!$B$5)</f>
        <v>-0.40696146973809744</v>
      </c>
      <c r="N6" s="4">
        <f>('[1]Qc, Winter, S2'!N6*Main!$B$5)</f>
        <v>-0.48978588899328768</v>
      </c>
      <c r="O6" s="4">
        <f>('[1]Qc, Winter, S2'!O6*Main!$B$5)</f>
        <v>-0.54320348286184161</v>
      </c>
      <c r="P6" s="4">
        <f>('[1]Qc, Winter, S2'!P6*Main!$B$5)</f>
        <v>-0.523362659320739</v>
      </c>
      <c r="Q6" s="4">
        <f>('[1]Qc, Winter, S2'!Q6*Main!$B$5)</f>
        <v>-0.63578595688764039</v>
      </c>
      <c r="R6" s="4">
        <f>('[1]Qc, Winter, S2'!R6*Main!$B$5)</f>
        <v>-0.56327109573946998</v>
      </c>
      <c r="S6" s="4">
        <f>('[1]Qc, Winter, S2'!S6*Main!$B$5)</f>
        <v>-0.29391223989706783</v>
      </c>
      <c r="T6" s="4">
        <f>('[1]Qc, Winter, S2'!T6*Main!$B$5)</f>
        <v>-0.34121630750980159</v>
      </c>
      <c r="U6" s="4">
        <f>('[1]Qc, Winter, S2'!U6*Main!$B$5)</f>
        <v>-0.42849725642222092</v>
      </c>
      <c r="V6" s="4">
        <f>('[1]Qc, Winter, S2'!V6*Main!$B$5)</f>
        <v>-0.45353136307409803</v>
      </c>
      <c r="W6" s="4">
        <f>('[1]Qc, Winter, S2'!W6*Main!$B$5)</f>
        <v>-0.60657871971770683</v>
      </c>
      <c r="X6" s="4">
        <f>('[1]Qc, Winter, S2'!X6*Main!$B$5)</f>
        <v>-0.65109741920439068</v>
      </c>
      <c r="Y6" s="4">
        <f>('[1]Qc, Winter, S2'!Y6*Main!$B$5)</f>
        <v>-0.68801901972343726</v>
      </c>
    </row>
    <row r="7" spans="1:25" x14ac:dyDescent="0.25">
      <c r="A7">
        <v>6</v>
      </c>
      <c r="B7" s="4">
        <f>('[1]Qc, Winter, S2'!B7*Main!$B$5)</f>
        <v>0.29873202222073042</v>
      </c>
      <c r="C7" s="4">
        <f>('[1]Qc, Winter, S2'!C7*Main!$B$5)</f>
        <v>0.23136602851725477</v>
      </c>
      <c r="D7" s="4">
        <f>('[1]Qc, Winter, S2'!D7*Main!$B$5)</f>
        <v>0.17718099797196982</v>
      </c>
      <c r="E7" s="4">
        <f>('[1]Qc, Winter, S2'!E7*Main!$B$5)</f>
        <v>0.25873245818380042</v>
      </c>
      <c r="F7" s="4">
        <f>('[1]Qc, Winter, S2'!F7*Main!$B$5)</f>
        <v>0.21675370596686458</v>
      </c>
      <c r="G7" s="4">
        <f>('[1]Qc, Winter, S2'!G7*Main!$B$5)</f>
        <v>0.3122772693682826</v>
      </c>
      <c r="H7" s="4">
        <f>('[1]Qc, Winter, S2'!H7*Main!$B$5)</f>
        <v>0.40411542911856851</v>
      </c>
      <c r="I7" s="4">
        <f>('[1]Qc, Winter, S2'!I7*Main!$B$5)</f>
        <v>0.79516549606328712</v>
      </c>
      <c r="J7" s="4">
        <f>('[1]Qc, Winter, S2'!J7*Main!$B$5)</f>
        <v>0.94351679976254765</v>
      </c>
      <c r="K7" s="4">
        <f>('[1]Qc, Winter, S2'!K7*Main!$B$5)</f>
        <v>0.97217726078459465</v>
      </c>
      <c r="L7" s="4">
        <f>('[1]Qc, Winter, S2'!L7*Main!$B$5)</f>
        <v>0.89561453113595502</v>
      </c>
      <c r="M7" s="4">
        <f>('[1]Qc, Winter, S2'!M7*Main!$B$5)</f>
        <v>0.9843137349709048</v>
      </c>
      <c r="N7" s="4">
        <f>('[1]Qc, Winter, S2'!N7*Main!$B$5)</f>
        <v>0.94826457011489529</v>
      </c>
      <c r="O7" s="4">
        <f>('[1]Qc, Winter, S2'!O7*Main!$B$5)</f>
        <v>0.92780214885302204</v>
      </c>
      <c r="P7" s="4">
        <f>('[1]Qc, Winter, S2'!P7*Main!$B$5)</f>
        <v>0.80422199273918482</v>
      </c>
      <c r="Q7" s="4">
        <f>('[1]Qc, Winter, S2'!Q7*Main!$B$5)</f>
        <v>0.7725671613663565</v>
      </c>
      <c r="R7" s="4">
        <f>('[1]Qc, Winter, S2'!R7*Main!$B$5)</f>
        <v>0.65829633988703018</v>
      </c>
      <c r="S7" s="4">
        <f>('[1]Qc, Winter, S2'!S7*Main!$B$5)</f>
        <v>0.72015406866239084</v>
      </c>
      <c r="T7" s="4">
        <f>('[1]Qc, Winter, S2'!T7*Main!$B$5)</f>
        <v>0.59824107532698478</v>
      </c>
      <c r="U7" s="4">
        <f>('[1]Qc, Winter, S2'!U7*Main!$B$5)</f>
        <v>0.64976289177460467</v>
      </c>
      <c r="V7" s="4">
        <f>('[1]Qc, Winter, S2'!V7*Main!$B$5)</f>
        <v>0.53858958303707682</v>
      </c>
      <c r="W7" s="4">
        <f>('[1]Qc, Winter, S2'!W7*Main!$B$5)</f>
        <v>0.57828882927724856</v>
      </c>
      <c r="X7" s="4">
        <f>('[1]Qc, Winter, S2'!X7*Main!$B$5)</f>
        <v>0.35196528930726823</v>
      </c>
      <c r="Y7" s="4">
        <f>('[1]Qc, Winter, S2'!Y7*Main!$B$5)</f>
        <v>0.35783635173203043</v>
      </c>
    </row>
    <row r="8" spans="1:25" x14ac:dyDescent="0.25">
      <c r="A8">
        <v>7</v>
      </c>
      <c r="B8" s="4">
        <f>('[1]Qc, Winter, S2'!B8*Main!$B$5)</f>
        <v>-0.87183914324641498</v>
      </c>
      <c r="C8" s="4">
        <f>('[1]Qc, Winter, S2'!C8*Main!$B$5)</f>
        <v>-0.87101639933787778</v>
      </c>
      <c r="D8" s="4">
        <f>('[1]Qc, Winter, S2'!D8*Main!$B$5)</f>
        <v>-0.90736668872178861</v>
      </c>
      <c r="E8" s="4">
        <f>('[1]Qc, Winter, S2'!E8*Main!$B$5)</f>
        <v>-0.9329317934875363</v>
      </c>
      <c r="F8" s="4">
        <f>('[1]Qc, Winter, S2'!F8*Main!$B$5)</f>
        <v>-0.94943426739620873</v>
      </c>
      <c r="G8" s="4">
        <f>('[1]Qc, Winter, S2'!G8*Main!$B$5)</f>
        <v>-0.85875855035662507</v>
      </c>
      <c r="H8" s="4">
        <f>('[1]Qc, Winter, S2'!H8*Main!$B$5)</f>
        <v>-0.72218951095166628</v>
      </c>
      <c r="I8" s="4">
        <f>('[1]Qc, Winter, S2'!I8*Main!$B$5)</f>
        <v>-0.38661671946756448</v>
      </c>
      <c r="J8" s="4">
        <f>('[1]Qc, Winter, S2'!J8*Main!$B$5)</f>
        <v>-0.18586918690389231</v>
      </c>
      <c r="K8" s="4">
        <f>('[1]Qc, Winter, S2'!K8*Main!$B$5)</f>
        <v>-0.17956966710768354</v>
      </c>
      <c r="L8" s="4">
        <f>('[1]Qc, Winter, S2'!L8*Main!$B$5)</f>
        <v>-0.13247011583397514</v>
      </c>
      <c r="M8" s="4">
        <f>('[1]Qc, Winter, S2'!M8*Main!$B$5)</f>
        <v>-4.4068759838480208E-2</v>
      </c>
      <c r="N8" s="4">
        <f>('[1]Qc, Winter, S2'!N8*Main!$B$5)</f>
        <v>-0.18440184032908269</v>
      </c>
      <c r="O8" s="4">
        <f>('[1]Qc, Winter, S2'!O8*Main!$B$5)</f>
        <v>-0.1924273714039996</v>
      </c>
      <c r="P8" s="4">
        <f>('[1]Qc, Winter, S2'!P8*Main!$B$5)</f>
        <v>-0.34725232999023403</v>
      </c>
      <c r="Q8" s="4">
        <f>('[1]Qc, Winter, S2'!Q8*Main!$B$5)</f>
        <v>-0.48631203766440445</v>
      </c>
      <c r="R8" s="4">
        <f>('[1]Qc, Winter, S2'!R8*Main!$B$5)</f>
        <v>-0.43891351685919211</v>
      </c>
      <c r="S8" s="4">
        <f>('[1]Qc, Winter, S2'!S8*Main!$B$5)</f>
        <v>-0.49955980210871254</v>
      </c>
      <c r="T8" s="4">
        <f>('[1]Qc, Winter, S2'!T8*Main!$B$5)</f>
        <v>-0.57301461644153051</v>
      </c>
      <c r="U8" s="4">
        <f>('[1]Qc, Winter, S2'!U8*Main!$B$5)</f>
        <v>-0.53396349441070434</v>
      </c>
      <c r="V8" s="4">
        <f>('[1]Qc, Winter, S2'!V8*Main!$B$5)</f>
        <v>-0.60798869340820527</v>
      </c>
      <c r="W8" s="4">
        <f>('[1]Qc, Winter, S2'!W8*Main!$B$5)</f>
        <v>-0.72397562136856985</v>
      </c>
      <c r="X8" s="4">
        <f>('[1]Qc, Winter, S2'!X8*Main!$B$5)</f>
        <v>-0.80048835634291271</v>
      </c>
      <c r="Y8" s="4">
        <f>('[1]Qc, Winter, S2'!Y8*Main!$B$5)</f>
        <v>-0.82060572845785706</v>
      </c>
    </row>
    <row r="9" spans="1:25" x14ac:dyDescent="0.25">
      <c r="A9">
        <v>8</v>
      </c>
      <c r="B9" s="4">
        <f>('[1]Qc, Winter, S2'!B9*Main!$B$5)</f>
        <v>-1.0024765974157805</v>
      </c>
      <c r="C9" s="4">
        <f>('[1]Qc, Winter, S2'!C9*Main!$B$5)</f>
        <v>-1.0339073291394016</v>
      </c>
      <c r="D9" s="4">
        <f>('[1]Qc, Winter, S2'!D9*Main!$B$5)</f>
        <v>-0.99922350778269076</v>
      </c>
      <c r="E9" s="4">
        <f>('[1]Qc, Winter, S2'!E9*Main!$B$5)</f>
        <v>-1.0181506271423089</v>
      </c>
      <c r="F9" s="4">
        <f>('[1]Qc, Winter, S2'!F9*Main!$B$5)</f>
        <v>-0.98718942431076051</v>
      </c>
      <c r="G9" s="4">
        <f>('[1]Qc, Winter, S2'!G9*Main!$B$5)</f>
        <v>-0.94729981693057375</v>
      </c>
      <c r="H9" s="4">
        <f>('[1]Qc, Winter, S2'!H9*Main!$B$5)</f>
        <v>-0.7168408406124851</v>
      </c>
      <c r="I9" s="4">
        <f>('[1]Qc, Winter, S2'!I9*Main!$B$5)</f>
        <v>-0.58773549443718842</v>
      </c>
      <c r="J9" s="4">
        <f>('[1]Qc, Winter, S2'!J9*Main!$B$5)</f>
        <v>-0.54809443341215724</v>
      </c>
      <c r="K9" s="4">
        <f>('[1]Qc, Winter, S2'!K9*Main!$B$5)</f>
        <v>-0.60141654775599807</v>
      </c>
      <c r="L9" s="4">
        <f>('[1]Qc, Winter, S2'!L9*Main!$B$5)</f>
        <v>-0.57370210196073235</v>
      </c>
      <c r="M9" s="4">
        <f>('[1]Qc, Winter, S2'!M9*Main!$B$5)</f>
        <v>-0.52824971998346149</v>
      </c>
      <c r="N9" s="4">
        <f>('[1]Qc, Winter, S2'!N9*Main!$B$5)</f>
        <v>-0.57115472171491011</v>
      </c>
      <c r="O9" s="4">
        <f>('[1]Qc, Winter, S2'!O9*Main!$B$5)</f>
        <v>-0.60018270189613854</v>
      </c>
      <c r="P9" s="4">
        <f>('[1]Qc, Winter, S2'!P9*Main!$B$5)</f>
        <v>-0.72186349001305938</v>
      </c>
      <c r="Q9" s="4">
        <f>('[1]Qc, Winter, S2'!Q9*Main!$B$5)</f>
        <v>-0.82506113604845221</v>
      </c>
      <c r="R9" s="4">
        <f>('[1]Qc, Winter, S2'!R9*Main!$B$5)</f>
        <v>-0.79843360226642379</v>
      </c>
      <c r="S9" s="4">
        <f>('[1]Qc, Winter, S2'!S9*Main!$B$5)</f>
        <v>-0.80342952296833803</v>
      </c>
      <c r="T9" s="4">
        <f>('[1]Qc, Winter, S2'!T9*Main!$B$5)</f>
        <v>-0.8553290962978678</v>
      </c>
      <c r="U9" s="4">
        <f>('[1]Qc, Winter, S2'!U9*Main!$B$5)</f>
        <v>-0.88439236191800841</v>
      </c>
      <c r="V9" s="4">
        <f>('[1]Qc, Winter, S2'!V9*Main!$B$5)</f>
        <v>-0.87281601152152655</v>
      </c>
      <c r="W9" s="4">
        <f>('[1]Qc, Winter, S2'!W9*Main!$B$5)</f>
        <v>-0.93508126962747229</v>
      </c>
      <c r="X9" s="4">
        <f>('[1]Qc, Winter, S2'!X9*Main!$B$5)</f>
        <v>-0.93763095227589388</v>
      </c>
      <c r="Y9" s="4">
        <f>('[1]Qc, Winter, S2'!Y9*Main!$B$5)</f>
        <v>-0.98484911596099456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0.99087439544751288</v>
      </c>
      <c r="C2" s="4">
        <f>('[1]Qc, Winter, S3'!C2*Main!$B$5)</f>
        <v>0.70700088323158372</v>
      </c>
      <c r="D2" s="4">
        <f>('[1]Qc, Winter, S3'!D2*Main!$B$5)</f>
        <v>0.58885859264748597</v>
      </c>
      <c r="E2" s="4">
        <f>('[1]Qc, Winter, S3'!E2*Main!$B$5)</f>
        <v>0.75481455168117573</v>
      </c>
      <c r="F2" s="4">
        <f>('[1]Qc, Winter, S3'!F2*Main!$B$5)</f>
        <v>0.67644487032416678</v>
      </c>
      <c r="G2" s="4">
        <f>('[1]Qc, Winter, S3'!G2*Main!$B$5)</f>
        <v>0.53434319865409108</v>
      </c>
      <c r="H2" s="4">
        <f>('[1]Qc, Winter, S3'!H2*Main!$B$5)</f>
        <v>0.46016029853617513</v>
      </c>
      <c r="I2" s="4">
        <f>('[1]Qc, Winter, S3'!I2*Main!$B$5)</f>
        <v>1.5449853486312766</v>
      </c>
      <c r="J2" s="4">
        <f>('[1]Qc, Winter, S3'!J2*Main!$B$5)</f>
        <v>1.6651928694558527</v>
      </c>
      <c r="K2" s="4">
        <f>('[1]Qc, Winter, S3'!K2*Main!$B$5)</f>
        <v>1.4282441460319577</v>
      </c>
      <c r="L2" s="4">
        <f>('[1]Qc, Winter, S3'!L2*Main!$B$5)</f>
        <v>1.6640081208288517</v>
      </c>
      <c r="M2" s="4">
        <f>('[1]Qc, Winter, S3'!M2*Main!$B$5)</f>
        <v>1.5461943857019367</v>
      </c>
      <c r="N2" s="4">
        <f>('[1]Qc, Winter, S3'!N2*Main!$B$5)</f>
        <v>1.506877678632988</v>
      </c>
      <c r="O2" s="4">
        <f>('[1]Qc, Winter, S3'!O2*Main!$B$5)</f>
        <v>1.3593147993379378</v>
      </c>
      <c r="P2" s="4">
        <f>('[1]Qc, Winter, S3'!P2*Main!$B$5)</f>
        <v>0.82291887559843813</v>
      </c>
      <c r="Q2" s="4">
        <f>('[1]Qc, Winter, S3'!Q2*Main!$B$5)</f>
        <v>1.2756813948180152</v>
      </c>
      <c r="R2" s="4">
        <f>('[1]Qc, Winter, S3'!R2*Main!$B$5)</f>
        <v>1.5452829408599909</v>
      </c>
      <c r="S2" s="4">
        <f>('[1]Qc, Winter, S3'!S2*Main!$B$5)</f>
        <v>1.4418457981960453</v>
      </c>
      <c r="T2" s="4">
        <f>('[1]Qc, Winter, S3'!T2*Main!$B$5)</f>
        <v>0.98775333889901695</v>
      </c>
      <c r="U2" s="4">
        <f>('[1]Qc, Winter, S3'!U2*Main!$B$5)</f>
        <v>1.055787998324146</v>
      </c>
      <c r="V2" s="4">
        <f>('[1]Qc, Winter, S3'!V2*Main!$B$5)</f>
        <v>0.96409242596866396</v>
      </c>
      <c r="W2" s="4">
        <f>('[1]Qc, Winter, S3'!W2*Main!$B$5)</f>
        <v>0.59205394075305307</v>
      </c>
      <c r="X2" s="4">
        <f>('[1]Qc, Winter, S3'!X2*Main!$B$5)</f>
        <v>0.46751453418970673</v>
      </c>
      <c r="Y2" s="4">
        <f>('[1]Qc, Winter, S3'!Y2*Main!$B$5)</f>
        <v>0.49939208679624525</v>
      </c>
    </row>
    <row r="3" spans="1:25" x14ac:dyDescent="0.25">
      <c r="A3">
        <v>2</v>
      </c>
      <c r="B3" s="4">
        <f>('[1]Qc, Winter, S3'!B3*Main!$B$5)</f>
        <v>-1.5639687995832359</v>
      </c>
      <c r="C3" s="4">
        <f>('[1]Qc, Winter, S3'!C3*Main!$B$5)</f>
        <v>-1.5481425626327638</v>
      </c>
      <c r="D3" s="4">
        <f>('[1]Qc, Winter, S3'!D3*Main!$B$5)</f>
        <v>-1.5908604443704077</v>
      </c>
      <c r="E3" s="4">
        <f>('[1]Qc, Winter, S3'!E3*Main!$B$5)</f>
        <v>-1.6803752387693776</v>
      </c>
      <c r="F3" s="4">
        <f>('[1]Qc, Winter, S3'!F3*Main!$B$5)</f>
        <v>-1.6807159871574844</v>
      </c>
      <c r="G3" s="4">
        <f>('[1]Qc, Winter, S3'!G3*Main!$B$5)</f>
        <v>-1.5273818329648585</v>
      </c>
      <c r="H3" s="4">
        <f>('[1]Qc, Winter, S3'!H3*Main!$B$5)</f>
        <v>-0.978069177573205</v>
      </c>
      <c r="I3" s="4">
        <f>('[1]Qc, Winter, S3'!I3*Main!$B$5)</f>
        <v>-0.18248316285916738</v>
      </c>
      <c r="J3" s="4">
        <f>('[1]Qc, Winter, S3'!J3*Main!$B$5)</f>
        <v>-0.1980821260571464</v>
      </c>
      <c r="K3" s="4">
        <f>('[1]Qc, Winter, S3'!K3*Main!$B$5)</f>
        <v>-0.12864494983267002</v>
      </c>
      <c r="L3" s="4">
        <f>('[1]Qc, Winter, S3'!L3*Main!$B$5)</f>
        <v>-0.11332302750908191</v>
      </c>
      <c r="M3" s="4">
        <f>('[1]Qc, Winter, S3'!M3*Main!$B$5)</f>
        <v>-0.51607484291781169</v>
      </c>
      <c r="N3" s="4">
        <f>('[1]Qc, Winter, S3'!N3*Main!$B$5)</f>
        <v>-0.74639061496580494</v>
      </c>
      <c r="O3" s="4">
        <f>('[1]Qc, Winter, S3'!O3*Main!$B$5)</f>
        <v>-0.98711886934175108</v>
      </c>
      <c r="P3" s="4">
        <f>('[1]Qc, Winter, S3'!P3*Main!$B$5)</f>
        <v>-0.98939763668204928</v>
      </c>
      <c r="Q3" s="4">
        <f>('[1]Qc, Winter, S3'!Q3*Main!$B$5)</f>
        <v>-1.0061295485176833</v>
      </c>
      <c r="R3" s="4">
        <f>('[1]Qc, Winter, S3'!R3*Main!$B$5)</f>
        <v>-0.76003453240318575</v>
      </c>
      <c r="S3" s="4">
        <f>('[1]Qc, Winter, S3'!S3*Main!$B$5)</f>
        <v>0.2498017240086163</v>
      </c>
      <c r="T3" s="4">
        <f>('[1]Qc, Winter, S3'!T3*Main!$B$5)</f>
        <v>-3.5564985960113142E-2</v>
      </c>
      <c r="U3" s="4">
        <f>('[1]Qc, Winter, S3'!U3*Main!$B$5)</f>
        <v>-0.43254162228894133</v>
      </c>
      <c r="V3" s="4">
        <f>('[1]Qc, Winter, S3'!V3*Main!$B$5)</f>
        <v>-0.77819378504053738</v>
      </c>
      <c r="W3" s="4">
        <f>('[1]Qc, Winter, S3'!W3*Main!$B$5)</f>
        <v>-1.0443289701931195</v>
      </c>
      <c r="X3" s="4">
        <f>('[1]Qc, Winter, S3'!X3*Main!$B$5)</f>
        <v>-1.1567145590229977</v>
      </c>
      <c r="Y3" s="4">
        <f>('[1]Qc, Winter, S3'!Y3*Main!$B$5)</f>
        <v>-1.2984145527710191</v>
      </c>
    </row>
    <row r="4" spans="1:25" x14ac:dyDescent="0.25">
      <c r="A4">
        <v>3</v>
      </c>
      <c r="B4" s="4">
        <f>('[1]Qc, Winter, S3'!B4*Main!$B$5)</f>
        <v>-1.1965708100913535</v>
      </c>
      <c r="C4" s="4">
        <f>('[1]Qc, Winter, S3'!C4*Main!$B$5)</f>
        <v>-1.2783201750661923</v>
      </c>
      <c r="D4" s="4">
        <f>('[1]Qc, Winter, S3'!D4*Main!$B$5)</f>
        <v>-1.3147850509653185</v>
      </c>
      <c r="E4" s="4">
        <f>('[1]Qc, Winter, S3'!E4*Main!$B$5)</f>
        <v>-1.2843583670197363</v>
      </c>
      <c r="F4" s="4">
        <f>('[1]Qc, Winter, S3'!F4*Main!$B$5)</f>
        <v>-1.2597180701077311</v>
      </c>
      <c r="G4" s="4">
        <f>('[1]Qc, Winter, S3'!G4*Main!$B$5)</f>
        <v>-1.073386247182516</v>
      </c>
      <c r="H4" s="4">
        <f>('[1]Qc, Winter, S3'!H4*Main!$B$5)</f>
        <v>-4.0369403543795111E-2</v>
      </c>
      <c r="I4" s="4">
        <f>('[1]Qc, Winter, S3'!I4*Main!$B$5)</f>
        <v>0.5478678977568453</v>
      </c>
      <c r="J4" s="4">
        <f>('[1]Qc, Winter, S3'!J4*Main!$B$5)</f>
        <v>0.70532108678631922</v>
      </c>
      <c r="K4" s="4">
        <f>('[1]Qc, Winter, S3'!K4*Main!$B$5)</f>
        <v>0.50117017503445815</v>
      </c>
      <c r="L4" s="4">
        <f>('[1]Qc, Winter, S3'!L4*Main!$B$5)</f>
        <v>0.28429838525873308</v>
      </c>
      <c r="M4" s="4">
        <f>('[1]Qc, Winter, S3'!M4*Main!$B$5)</f>
        <v>0.56967219239596967</v>
      </c>
      <c r="N4" s="4">
        <f>('[1]Qc, Winter, S3'!N4*Main!$B$5)</f>
        <v>0.35920677552359481</v>
      </c>
      <c r="O4" s="4">
        <f>('[1]Qc, Winter, S3'!O4*Main!$B$5)</f>
        <v>0.11008170697586593</v>
      </c>
      <c r="P4" s="4">
        <f>('[1]Qc, Winter, S3'!P4*Main!$B$5)</f>
        <v>-0.43986409641655566</v>
      </c>
      <c r="Q4" s="4">
        <f>('[1]Qc, Winter, S3'!Q4*Main!$B$5)</f>
        <v>-0.43133738748177064</v>
      </c>
      <c r="R4" s="4">
        <f>('[1]Qc, Winter, S3'!R4*Main!$B$5)</f>
        <v>-0.35531789808259356</v>
      </c>
      <c r="S4" s="4">
        <f>('[1]Qc, Winter, S3'!S4*Main!$B$5)</f>
        <v>-0.18468254329292669</v>
      </c>
      <c r="T4" s="4">
        <f>('[1]Qc, Winter, S3'!T4*Main!$B$5)</f>
        <v>-0.45011943777700797</v>
      </c>
      <c r="U4" s="4">
        <f>('[1]Qc, Winter, S3'!U4*Main!$B$5)</f>
        <v>-0.24640803474233641</v>
      </c>
      <c r="V4" s="4">
        <f>('[1]Qc, Winter, S3'!V4*Main!$B$5)</f>
        <v>-0.33830508367032619</v>
      </c>
      <c r="W4" s="4">
        <f>('[1]Qc, Winter, S3'!W4*Main!$B$5)</f>
        <v>-0.56684381924663296</v>
      </c>
      <c r="X4" s="4">
        <f>('[1]Qc, Winter, S3'!X4*Main!$B$5)</f>
        <v>-0.90458085129403365</v>
      </c>
      <c r="Y4" s="4">
        <f>('[1]Qc, Winter, S3'!Y4*Main!$B$5)</f>
        <v>-1.0211253260087381</v>
      </c>
    </row>
    <row r="5" spans="1:25" x14ac:dyDescent="0.25">
      <c r="A5">
        <v>4</v>
      </c>
      <c r="B5" s="4">
        <f>('[1]Qc, Winter, S3'!B5*Main!$B$5)</f>
        <v>-0.95193547893765251</v>
      </c>
      <c r="C5" s="4">
        <f>('[1]Qc, Winter, S3'!C5*Main!$B$5)</f>
        <v>-0.98099669651058052</v>
      </c>
      <c r="D5" s="4">
        <f>('[1]Qc, Winter, S3'!D5*Main!$B$5)</f>
        <v>-0.97118614915368273</v>
      </c>
      <c r="E5" s="4">
        <f>('[1]Qc, Winter, S3'!E5*Main!$B$5)</f>
        <v>-0.98968561458913329</v>
      </c>
      <c r="F5" s="4">
        <f>('[1]Qc, Winter, S3'!F5*Main!$B$5)</f>
        <v>-0.99409193724132705</v>
      </c>
      <c r="G5" s="4">
        <f>('[1]Qc, Winter, S3'!G5*Main!$B$5)</f>
        <v>-0.92720896968668787</v>
      </c>
      <c r="H5" s="4">
        <f>('[1]Qc, Winter, S3'!H5*Main!$B$5)</f>
        <v>-0.80445248681354553</v>
      </c>
      <c r="I5" s="4">
        <f>('[1]Qc, Winter, S3'!I5*Main!$B$5)</f>
        <v>-0.73446297236246416</v>
      </c>
      <c r="J5" s="4">
        <f>('[1]Qc, Winter, S3'!J5*Main!$B$5)</f>
        <v>-0.74848721516964833</v>
      </c>
      <c r="K5" s="4">
        <f>('[1]Qc, Winter, S3'!K5*Main!$B$5)</f>
        <v>-0.81259891298855358</v>
      </c>
      <c r="L5" s="4">
        <f>('[1]Qc, Winter, S3'!L5*Main!$B$5)</f>
        <v>-0.90210158280122732</v>
      </c>
      <c r="M5" s="4">
        <f>('[1]Qc, Winter, S3'!M5*Main!$B$5)</f>
        <v>-0.91772237863930617</v>
      </c>
      <c r="N5" s="4">
        <f>('[1]Qc, Winter, S3'!N5*Main!$B$5)</f>
        <v>-0.93755925538187912</v>
      </c>
      <c r="O5" s="4">
        <f>('[1]Qc, Winter, S3'!O5*Main!$B$5)</f>
        <v>-0.96434711379923976</v>
      </c>
      <c r="P5" s="4">
        <f>('[1]Qc, Winter, S3'!P5*Main!$B$5)</f>
        <v>-0.97282544295274054</v>
      </c>
      <c r="Q5" s="4">
        <f>('[1]Qc, Winter, S3'!Q5*Main!$B$5)</f>
        <v>-0.92511605964620081</v>
      </c>
      <c r="R5" s="4">
        <f>('[1]Qc, Winter, S3'!R5*Main!$B$5)</f>
        <v>-0.79898980512870088</v>
      </c>
      <c r="S5" s="4">
        <f>('[1]Qc, Winter, S3'!S5*Main!$B$5)</f>
        <v>-0.47148886074410085</v>
      </c>
      <c r="T5" s="4">
        <f>('[1]Qc, Winter, S3'!T5*Main!$B$5)</f>
        <v>-0.60206615850416123</v>
      </c>
      <c r="U5" s="4">
        <f>('[1]Qc, Winter, S3'!U5*Main!$B$5)</f>
        <v>-0.73031209714057033</v>
      </c>
      <c r="V5" s="4">
        <f>('[1]Qc, Winter, S3'!V5*Main!$B$5)</f>
        <v>-0.79414035351250301</v>
      </c>
      <c r="W5" s="4">
        <f>('[1]Qc, Winter, S3'!W5*Main!$B$5)</f>
        <v>-0.84016870145865796</v>
      </c>
      <c r="X5" s="4">
        <f>('[1]Qc, Winter, S3'!X5*Main!$B$5)</f>
        <v>-0.87925012641624778</v>
      </c>
      <c r="Y5" s="4">
        <f>('[1]Qc, Winter, S3'!Y5*Main!$B$5)</f>
        <v>-0.91028059035284214</v>
      </c>
    </row>
    <row r="6" spans="1:25" x14ac:dyDescent="0.25">
      <c r="A6">
        <v>5</v>
      </c>
      <c r="B6" s="4">
        <f>('[1]Qc, Winter, S3'!B6*Main!$B$5)</f>
        <v>-0.91402142608311709</v>
      </c>
      <c r="C6" s="4">
        <f>('[1]Qc, Winter, S3'!C6*Main!$B$5)</f>
        <v>-0.95995001762749499</v>
      </c>
      <c r="D6" s="4">
        <f>('[1]Qc, Winter, S3'!D6*Main!$B$5)</f>
        <v>-1.0107476288961079</v>
      </c>
      <c r="E6" s="4">
        <f>('[1]Qc, Winter, S3'!E6*Main!$B$5)</f>
        <v>-0.99426608108553627</v>
      </c>
      <c r="F6" s="4">
        <f>('[1]Qc, Winter, S3'!F6*Main!$B$5)</f>
        <v>-0.99206485795568367</v>
      </c>
      <c r="G6" s="4">
        <f>('[1]Qc, Winter, S3'!G6*Main!$B$5)</f>
        <v>-0.84467911041305965</v>
      </c>
      <c r="H6" s="4">
        <f>('[1]Qc, Winter, S3'!H6*Main!$B$5)</f>
        <v>-0.63729743981910503</v>
      </c>
      <c r="I6" s="4">
        <f>('[1]Qc, Winter, S3'!I6*Main!$B$5)</f>
        <v>-0.52095187791689368</v>
      </c>
      <c r="J6" s="4">
        <f>('[1]Qc, Winter, S3'!J6*Main!$B$5)</f>
        <v>-0.52195603594779738</v>
      </c>
      <c r="K6" s="4">
        <f>('[1]Qc, Winter, S3'!K6*Main!$B$5)</f>
        <v>-0.4286455982726935</v>
      </c>
      <c r="L6" s="4">
        <f>('[1]Qc, Winter, S3'!L6*Main!$B$5)</f>
        <v>-0.43268255982059611</v>
      </c>
      <c r="M6" s="4">
        <f>('[1]Qc, Winter, S3'!M6*Main!$B$5)</f>
        <v>-0.40696146973809744</v>
      </c>
      <c r="N6" s="4">
        <f>('[1]Qc, Winter, S3'!N6*Main!$B$5)</f>
        <v>-0.50977714976852384</v>
      </c>
      <c r="O6" s="4">
        <f>('[1]Qc, Winter, S3'!O6*Main!$B$5)</f>
        <v>-0.52706872594515319</v>
      </c>
      <c r="P6" s="4">
        <f>('[1]Qc, Winter, S3'!P6*Main!$B$5)</f>
        <v>-0.52859628591394647</v>
      </c>
      <c r="Q6" s="4">
        <f>('[1]Qc, Winter, S3'!Q6*Main!$B$5)</f>
        <v>-0.63578595688764039</v>
      </c>
      <c r="R6" s="4">
        <f>('[1]Qc, Winter, S3'!R6*Main!$B$5)</f>
        <v>-0.58626175270842795</v>
      </c>
      <c r="S6" s="4">
        <f>('[1]Qc, Winter, S3'!S6*Main!$B$5)</f>
        <v>-0.28238626970502595</v>
      </c>
      <c r="T6" s="4">
        <f>('[1]Qc, Winter, S3'!T6*Main!$B$5)</f>
        <v>-0.33439198135960552</v>
      </c>
      <c r="U6" s="4">
        <f>('[1]Qc, Winter, S3'!U6*Main!$B$5)</f>
        <v>-0.43273980351551034</v>
      </c>
      <c r="V6" s="4">
        <f>('[1]Qc, Winter, S3'!V6*Main!$B$5)</f>
        <v>-0.44895023819456159</v>
      </c>
      <c r="W6" s="4">
        <f>('[1]Qc, Winter, S3'!W6*Main!$B$5)</f>
        <v>-0.60063186952439596</v>
      </c>
      <c r="X6" s="4">
        <f>('[1]Qc, Winter, S3'!X6*Main!$B$5)</f>
        <v>-0.65109741920439068</v>
      </c>
      <c r="Y6" s="4">
        <f>('[1]Qc, Winter, S3'!Y6*Main!$B$5)</f>
        <v>-0.69489920992067167</v>
      </c>
    </row>
    <row r="7" spans="1:25" x14ac:dyDescent="0.25">
      <c r="A7">
        <v>6</v>
      </c>
      <c r="B7" s="4">
        <f>('[1]Qc, Winter, S3'!B7*Main!$B$5)</f>
        <v>0.29873202222073042</v>
      </c>
      <c r="C7" s="4">
        <f>('[1]Qc, Winter, S3'!C7*Main!$B$5)</f>
        <v>0.23367968880242732</v>
      </c>
      <c r="D7" s="4">
        <f>('[1]Qc, Winter, S3'!D7*Main!$B$5)</f>
        <v>0.17542673066531669</v>
      </c>
      <c r="E7" s="4">
        <f>('[1]Qc, Winter, S3'!E7*Main!$B$5)</f>
        <v>0.26134591735737417</v>
      </c>
      <c r="F7" s="4">
        <f>('[1]Qc, Winter, S3'!F7*Main!$B$5)</f>
        <v>0.21675370596686458</v>
      </c>
      <c r="G7" s="4">
        <f>('[1]Qc, Winter, S3'!G7*Main!$B$5)</f>
        <v>0.31536912352044366</v>
      </c>
      <c r="H7" s="4">
        <f>('[1]Qc, Winter, S3'!H7*Main!$B$5)</f>
        <v>0.41236268277404947</v>
      </c>
      <c r="I7" s="4">
        <f>('[1]Qc, Winter, S3'!I7*Main!$B$5)</f>
        <v>0.81122944547870712</v>
      </c>
      <c r="J7" s="4">
        <f>('[1]Qc, Winter, S3'!J7*Main!$B$5)</f>
        <v>0.92501647035543888</v>
      </c>
      <c r="K7" s="4">
        <f>('[1]Qc, Winter, S3'!K7*Main!$B$5)</f>
        <v>0.97217726078459465</v>
      </c>
      <c r="L7" s="4">
        <f>('[1]Qc, Winter, S3'!L7*Main!$B$5)</f>
        <v>0.91370775398718651</v>
      </c>
      <c r="M7" s="4">
        <f>('[1]Qc, Winter, S3'!M7*Main!$B$5)</f>
        <v>0.94571319634459472</v>
      </c>
      <c r="N7" s="4">
        <f>('[1]Qc, Winter, S3'!N7*Main!$B$5)</f>
        <v>0.95784300011605583</v>
      </c>
      <c r="O7" s="4">
        <f>('[1]Qc, Winter, S3'!O7*Main!$B$5)</f>
        <v>0.93726951771886913</v>
      </c>
      <c r="P7" s="4">
        <f>('[1]Qc, Winter, S3'!P7*Main!$B$5)</f>
        <v>0.78829680476415143</v>
      </c>
      <c r="Q7" s="4">
        <f>('[1]Qc, Winter, S3'!Q7*Main!$B$5)</f>
        <v>0.7725671613663565</v>
      </c>
      <c r="R7" s="4">
        <f>('[1]Qc, Winter, S3'!R7*Main!$B$5)</f>
        <v>0.67146226668477049</v>
      </c>
      <c r="S7" s="4">
        <f>('[1]Qc, Winter, S3'!S7*Main!$B$5)</f>
        <v>0.73455715003563882</v>
      </c>
      <c r="T7" s="4">
        <f>('[1]Qc, Winter, S3'!T7*Main!$B$5)</f>
        <v>0.60434557609562733</v>
      </c>
      <c r="U7" s="4">
        <f>('[1]Qc, Winter, S3'!U7*Main!$B$5)</f>
        <v>0.64339266734544176</v>
      </c>
      <c r="V7" s="4">
        <f>('[1]Qc, Winter, S3'!V7*Main!$B$5)</f>
        <v>0.53320368720670608</v>
      </c>
      <c r="W7" s="4">
        <f>('[1]Qc, Winter, S3'!W7*Main!$B$5)</f>
        <v>0.57261933095100115</v>
      </c>
      <c r="X7" s="4">
        <f>('[1]Qc, Winter, S3'!X7*Main!$B$5)</f>
        <v>0.35196528930726823</v>
      </c>
      <c r="Y7" s="4">
        <f>('[1]Qc, Winter, S3'!Y7*Main!$B$5)</f>
        <v>0.35783635173203043</v>
      </c>
    </row>
    <row r="8" spans="1:25" x14ac:dyDescent="0.25">
      <c r="A8">
        <v>7</v>
      </c>
      <c r="B8" s="4">
        <f>('[1]Qc, Winter, S3'!B8*Main!$B$5)</f>
        <v>-0.88064559923880292</v>
      </c>
      <c r="C8" s="4">
        <f>('[1]Qc, Winter, S3'!C8*Main!$B$5)</f>
        <v>-0.86230623534449891</v>
      </c>
      <c r="D8" s="4">
        <f>('[1]Qc, Winter, S3'!D8*Main!$B$5)</f>
        <v>-0.88041520291817121</v>
      </c>
      <c r="E8" s="4">
        <f>('[1]Qc, Winter, S3'!E8*Main!$B$5)</f>
        <v>-0.89634623295861326</v>
      </c>
      <c r="F8" s="4">
        <f>('[1]Qc, Winter, S3'!F8*Main!$B$5)</f>
        <v>-0.98818668647360497</v>
      </c>
      <c r="G8" s="4">
        <f>('[1]Qc, Winter, S3'!G8*Main!$B$5)</f>
        <v>-0.85875855035662507</v>
      </c>
      <c r="H8" s="4">
        <f>('[1]Qc, Winter, S3'!H8*Main!$B$5)</f>
        <v>-0.74429735312365597</v>
      </c>
      <c r="I8" s="4">
        <f>('[1]Qc, Winter, S3'!I8*Main!$B$5)</f>
        <v>-0.38661671946756448</v>
      </c>
      <c r="J8" s="4">
        <f>('[1]Qc, Winter, S3'!J8*Main!$B$5)</f>
        <v>-0.19345568432854099</v>
      </c>
      <c r="K8" s="4">
        <f>('[1]Qc, Winter, S3'!K8*Main!$B$5)</f>
        <v>-0.17780918017525527</v>
      </c>
      <c r="L8" s="4">
        <f>('[1]Qc, Winter, S3'!L8*Main!$B$5)</f>
        <v>-0.13514627979021709</v>
      </c>
      <c r="M8" s="4">
        <f>('[1]Qc, Winter, S3'!M8*Main!$B$5)</f>
        <v>-4.5417803507005118E-2</v>
      </c>
      <c r="N8" s="4">
        <f>('[1]Qc, Winter, S3'!N8*Main!$B$5)</f>
        <v>-0.18257607953374527</v>
      </c>
      <c r="O8" s="4">
        <f>('[1]Qc, Winter, S3'!O8*Main!$B$5)</f>
        <v>-0.19052214990495006</v>
      </c>
      <c r="P8" s="4">
        <f>('[1]Qc, Winter, S3'!P8*Main!$B$5)</f>
        <v>-0.35419737659003869</v>
      </c>
      <c r="Q8" s="4">
        <f>('[1]Qc, Winter, S3'!Q8*Main!$B$5)</f>
        <v>-0.50119914085821271</v>
      </c>
      <c r="R8" s="4">
        <f>('[1]Qc, Winter, S3'!R8*Main!$B$5)</f>
        <v>-0.44787093557060426</v>
      </c>
      <c r="S8" s="4">
        <f>('[1]Qc, Winter, S3'!S8*Main!$B$5)</f>
        <v>-0.49955980210871254</v>
      </c>
      <c r="T8" s="4">
        <f>('[1]Qc, Winter, S3'!T8*Main!$B$5)</f>
        <v>-0.56177903572699073</v>
      </c>
      <c r="U8" s="4">
        <f>('[1]Qc, Winter, S3'!U8*Main!$B$5)</f>
        <v>-0.54475063571193072</v>
      </c>
      <c r="V8" s="4">
        <f>('[1]Qc, Winter, S3'!V8*Main!$B$5)</f>
        <v>-0.60184739347478899</v>
      </c>
      <c r="W8" s="4">
        <f>('[1]Qc, Winter, S3'!W8*Main!$B$5)</f>
        <v>-0.73845513379594119</v>
      </c>
      <c r="X8" s="4">
        <f>('[1]Qc, Winter, S3'!X8*Main!$B$5)</f>
        <v>-0.83316135047935791</v>
      </c>
      <c r="Y8" s="4">
        <f>('[1]Qc, Winter, S3'!Y8*Main!$B$5)</f>
        <v>-0.82873053765050919</v>
      </c>
    </row>
    <row r="9" spans="1:25" x14ac:dyDescent="0.25">
      <c r="A9">
        <v>8</v>
      </c>
      <c r="B9" s="4">
        <f>('[1]Qc, Winter, S3'!B9*Main!$B$5)</f>
        <v>-0.99245183144162274</v>
      </c>
      <c r="C9" s="4">
        <f>('[1]Qc, Winter, S3'!C9*Main!$B$5)</f>
        <v>-1.0236706229102988</v>
      </c>
      <c r="D9" s="4">
        <f>('[1]Qc, Winter, S3'!D9*Main!$B$5)</f>
        <v>-1.0196158242680518</v>
      </c>
      <c r="E9" s="4">
        <f>('[1]Qc, Winter, S3'!E9*Main!$B$5)</f>
        <v>-1.0385136396851553</v>
      </c>
      <c r="F9" s="4">
        <f>('[1]Qc, Winter, S3'!F9*Main!$B$5)</f>
        <v>-0.99716103465733386</v>
      </c>
      <c r="G9" s="4">
        <f>('[1]Qc, Winter, S3'!G9*Main!$B$5)</f>
        <v>-0.96643718696957537</v>
      </c>
      <c r="H9" s="4">
        <f>('[1]Qc, Winter, S3'!H9*Main!$B$5)</f>
        <v>-0.7387849479781734</v>
      </c>
      <c r="I9" s="4">
        <f>('[1]Qc, Winter, S3'!I9*Main!$B$5)</f>
        <v>-0.57027800450341048</v>
      </c>
      <c r="J9" s="4">
        <f>('[1]Qc, Winter, S3'!J9*Main!$B$5)</f>
        <v>-0.53734748373740915</v>
      </c>
      <c r="K9" s="4">
        <f>('[1]Qc, Winter, S3'!K9*Main!$B$5)</f>
        <v>-0.60755345130452876</v>
      </c>
      <c r="L9" s="4">
        <f>('[1]Qc, Winter, S3'!L9*Main!$B$5)</f>
        <v>-0.58529204341448449</v>
      </c>
      <c r="M9" s="4">
        <f>('[1]Qc, Winter, S3'!M9*Main!$B$5)</f>
        <v>-0.52824971998346149</v>
      </c>
      <c r="N9" s="4">
        <f>('[1]Qc, Winter, S3'!N9*Main!$B$5)</f>
        <v>-0.55995560952442169</v>
      </c>
      <c r="O9" s="4">
        <f>('[1]Qc, Winter, S3'!O9*Main!$B$5)</f>
        <v>-0.60624515343044305</v>
      </c>
      <c r="P9" s="4">
        <f>('[1]Qc, Winter, S3'!P9*Main!$B$5)</f>
        <v>-0.72186349001305938</v>
      </c>
      <c r="Q9" s="4">
        <f>('[1]Qc, Winter, S3'!Q9*Main!$B$5)</f>
        <v>-0.81689221390935851</v>
      </c>
      <c r="R9" s="4">
        <f>('[1]Qc, Winter, S3'!R9*Main!$B$5)</f>
        <v>-0.83102272888954309</v>
      </c>
      <c r="S9" s="4">
        <f>('[1]Qc, Winter, S3'!S9*Main!$B$5)</f>
        <v>-0.79539522773865456</v>
      </c>
      <c r="T9" s="4">
        <f>('[1]Qc, Winter, S3'!T9*Main!$B$5)</f>
        <v>-0.8553290962978678</v>
      </c>
      <c r="U9" s="4">
        <f>('[1]Qc, Winter, S3'!U9*Main!$B$5)</f>
        <v>-0.8668796418800282</v>
      </c>
      <c r="V9" s="4">
        <f>('[1]Qc, Winter, S3'!V9*Main!$B$5)</f>
        <v>-0.87281601152152655</v>
      </c>
      <c r="W9" s="4">
        <f>('[1]Qc, Winter, S3'!W9*Main!$B$5)</f>
        <v>-0.89841141591659102</v>
      </c>
      <c r="X9" s="4">
        <f>('[1]Qc, Winter, S3'!X9*Main!$B$5)</f>
        <v>-0.97590160338919574</v>
      </c>
      <c r="Y9" s="4">
        <f>('[1]Qc, Winter, S3'!Y9*Main!$B$5)</f>
        <v>-0.99460009730714305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1.4218255413695697</v>
      </c>
      <c r="C2" s="4">
        <f>('FL Characterization'!C$4-'FL Characterization'!C$2)*VLOOKUP($A2,'FL Ratio'!$A$2:$B$9,2,FALSE)</f>
        <v>1.5652494819369991</v>
      </c>
      <c r="D2" s="4">
        <f>('FL Characterization'!D$4-'FL Characterization'!D$2)*VLOOKUP($A2,'FL Ratio'!$A$2:$B$9,2,FALSE)</f>
        <v>2.0373208816233155</v>
      </c>
      <c r="E2" s="4">
        <f>('FL Characterization'!E$4-'FL Characterization'!E$2)*VLOOKUP($A2,'FL Ratio'!$A$2:$B$9,2,FALSE)</f>
        <v>2.335706470105626</v>
      </c>
      <c r="F2" s="4">
        <f>('FL Characterization'!F$4-'FL Characterization'!F$2)*VLOOKUP($A2,'FL Ratio'!$A$2:$B$9,2,FALSE)</f>
        <v>2.7462598380391885</v>
      </c>
      <c r="G2" s="4">
        <f>('FL Characterization'!G$4-'FL Characterization'!G$2)*VLOOKUP($A2,'FL Ratio'!$A$2:$B$9,2,FALSE)</f>
        <v>3.2101800246848144</v>
      </c>
      <c r="H2" s="4">
        <f>('FL Characterization'!H$4-'FL Characterization'!H$2)*VLOOKUP($A2,'FL Ratio'!$A$2:$B$9,2,FALSE)</f>
        <v>2.8615876892127385</v>
      </c>
      <c r="I2" s="4">
        <f>('FL Characterization'!I$4-'FL Characterization'!I$2)*VLOOKUP($A2,'FL Ratio'!$A$2:$B$9,2,FALSE)</f>
        <v>4.0909540337882087</v>
      </c>
      <c r="J2" s="4">
        <f>('FL Characterization'!J$4-'FL Characterization'!J$2)*VLOOKUP($A2,'FL Ratio'!$A$2:$B$9,2,FALSE)</f>
        <v>3.7529937153257293</v>
      </c>
      <c r="K2" s="4">
        <f>('FL Characterization'!K$4-'FL Characterization'!K$2)*VLOOKUP($A2,'FL Ratio'!$A$2:$B$9,2,FALSE)</f>
        <v>4.2387882925225808</v>
      </c>
      <c r="L2" s="4">
        <f>('FL Characterization'!L$4-'FL Characterization'!L$2)*VLOOKUP($A2,'FL Ratio'!$A$2:$B$9,2,FALSE)</f>
        <v>4.35634099169999</v>
      </c>
      <c r="M2" s="4">
        <f>('FL Characterization'!M$4-'FL Characterization'!M$2)*VLOOKUP($A2,'FL Ratio'!$A$2:$B$9,2,FALSE)</f>
        <v>4.0408654203207712</v>
      </c>
      <c r="N2" s="4">
        <f>('FL Characterization'!N$4-'FL Characterization'!N$2)*VLOOKUP($A2,'FL Ratio'!$A$2:$B$9,2,FALSE)</f>
        <v>3.8119718763484123</v>
      </c>
      <c r="O2" s="4">
        <f>('FL Characterization'!O$4-'FL Characterization'!O$2)*VLOOKUP($A2,'FL Ratio'!$A$2:$B$9,2,FALSE)</f>
        <v>3.5094713035049794</v>
      </c>
      <c r="P2" s="4">
        <f>('FL Characterization'!P$4-'FL Characterization'!P$2)*VLOOKUP($A2,'FL Ratio'!$A$2:$B$9,2,FALSE)</f>
        <v>3.2326057050069097</v>
      </c>
      <c r="Q2" s="4">
        <f>('FL Characterization'!Q$4-'FL Characterization'!Q$2)*VLOOKUP($A2,'FL Ratio'!$A$2:$B$9,2,FALSE)</f>
        <v>2.9093037877734034</v>
      </c>
      <c r="R2" s="4">
        <f>('FL Characterization'!R$4-'FL Characterization'!R$2)*VLOOKUP($A2,'FL Ratio'!$A$2:$B$9,2,FALSE)</f>
        <v>2.8790222282164386</v>
      </c>
      <c r="S2" s="4">
        <f>('FL Characterization'!S$4-'FL Characterization'!S$2)*VLOOKUP($A2,'FL Ratio'!$A$2:$B$9,2,FALSE)</f>
        <v>2.2810795604887226</v>
      </c>
      <c r="T2" s="4">
        <f>('FL Characterization'!T$4-'FL Characterization'!T$2)*VLOOKUP($A2,'FL Ratio'!$A$2:$B$9,2,FALSE)</f>
        <v>1.8873208416462461</v>
      </c>
      <c r="U2" s="4">
        <f>('FL Characterization'!U$4-'FL Characterization'!U$2)*VLOOKUP($A2,'FL Ratio'!$A$2:$B$9,2,FALSE)</f>
        <v>2.2395556273901294</v>
      </c>
      <c r="V2" s="4">
        <f>('FL Characterization'!V$4-'FL Characterization'!V$2)*VLOOKUP($A2,'FL Ratio'!$A$2:$B$9,2,FALSE)</f>
        <v>2.2818868062246369</v>
      </c>
      <c r="W2" s="4">
        <f>('FL Characterization'!W$4-'FL Characterization'!W$2)*VLOOKUP($A2,'FL Ratio'!$A$2:$B$9,2,FALSE)</f>
        <v>2.6077384386484077</v>
      </c>
      <c r="X2" s="4">
        <f>('FL Characterization'!X$4-'FL Characterization'!X$2)*VLOOKUP($A2,'FL Ratio'!$A$2:$B$9,2,FALSE)</f>
        <v>1.2661944701614916</v>
      </c>
      <c r="Y2" s="4">
        <f>('FL Characterization'!Y$4-'FL Characterization'!Y$2)*VLOOKUP($A2,'FL Ratio'!$A$2:$B$9,2,FALSE)</f>
        <v>1.2156923893659046</v>
      </c>
    </row>
    <row r="3" spans="1:25" x14ac:dyDescent="0.25">
      <c r="A3">
        <v>2</v>
      </c>
      <c r="B3" s="4">
        <f>('FL Characterization'!B$4-'FL Characterization'!B$2)*VLOOKUP($A3,'FL Ratio'!$A$2:$B$9,2,FALSE)</f>
        <v>1.1848546178079746</v>
      </c>
      <c r="C3" s="4">
        <f>('FL Characterization'!C$4-'FL Characterization'!C$2)*VLOOKUP($A3,'FL Ratio'!$A$2:$B$9,2,FALSE)</f>
        <v>1.3043745682808323</v>
      </c>
      <c r="D3" s="4">
        <f>('FL Characterization'!D$4-'FL Characterization'!D$2)*VLOOKUP($A3,'FL Ratio'!$A$2:$B$9,2,FALSE)</f>
        <v>1.6977674013527628</v>
      </c>
      <c r="E3" s="4">
        <f>('FL Characterization'!E$4-'FL Characterization'!E$2)*VLOOKUP($A3,'FL Ratio'!$A$2:$B$9,2,FALSE)</f>
        <v>1.946422058421355</v>
      </c>
      <c r="F3" s="4">
        <f>('FL Characterization'!F$4-'FL Characterization'!F$2)*VLOOKUP($A3,'FL Ratio'!$A$2:$B$9,2,FALSE)</f>
        <v>2.2885498650326568</v>
      </c>
      <c r="G3" s="4">
        <f>('FL Characterization'!G$4-'FL Characterization'!G$2)*VLOOKUP($A3,'FL Ratio'!$A$2:$B$9,2,FALSE)</f>
        <v>2.6751500205706784</v>
      </c>
      <c r="H3" s="4">
        <f>('FL Characterization'!H$4-'FL Characterization'!H$2)*VLOOKUP($A3,'FL Ratio'!$A$2:$B$9,2,FALSE)</f>
        <v>2.3846564076772818</v>
      </c>
      <c r="I3" s="4">
        <f>('FL Characterization'!I$4-'FL Characterization'!I$2)*VLOOKUP($A3,'FL Ratio'!$A$2:$B$9,2,FALSE)</f>
        <v>3.4091283614901737</v>
      </c>
      <c r="J3" s="4">
        <f>('FL Characterization'!J$4-'FL Characterization'!J$2)*VLOOKUP($A3,'FL Ratio'!$A$2:$B$9,2,FALSE)</f>
        <v>3.1274947627714411</v>
      </c>
      <c r="K3" s="4">
        <f>('FL Characterization'!K$4-'FL Characterization'!K$2)*VLOOKUP($A3,'FL Ratio'!$A$2:$B$9,2,FALSE)</f>
        <v>3.5323235771021508</v>
      </c>
      <c r="L3" s="4">
        <f>('FL Characterization'!L$4-'FL Characterization'!L$2)*VLOOKUP($A3,'FL Ratio'!$A$2:$B$9,2,FALSE)</f>
        <v>3.6302841597499915</v>
      </c>
      <c r="M3" s="4">
        <f>('FL Characterization'!M$4-'FL Characterization'!M$2)*VLOOKUP($A3,'FL Ratio'!$A$2:$B$9,2,FALSE)</f>
        <v>3.3673878502673089</v>
      </c>
      <c r="N3" s="4">
        <f>('FL Characterization'!N$4-'FL Characterization'!N$2)*VLOOKUP($A3,'FL Ratio'!$A$2:$B$9,2,FALSE)</f>
        <v>3.1766432302903436</v>
      </c>
      <c r="O3" s="4">
        <f>('FL Characterization'!O$4-'FL Characterization'!O$2)*VLOOKUP($A3,'FL Ratio'!$A$2:$B$9,2,FALSE)</f>
        <v>2.9245594195874824</v>
      </c>
      <c r="P3" s="4">
        <f>('FL Characterization'!P$4-'FL Characterization'!P$2)*VLOOKUP($A3,'FL Ratio'!$A$2:$B$9,2,FALSE)</f>
        <v>2.6938380875057577</v>
      </c>
      <c r="Q3" s="4">
        <f>('FL Characterization'!Q$4-'FL Characterization'!Q$2)*VLOOKUP($A3,'FL Ratio'!$A$2:$B$9,2,FALSE)</f>
        <v>2.4244198231445022</v>
      </c>
      <c r="R3" s="4">
        <f>('FL Characterization'!R$4-'FL Characterization'!R$2)*VLOOKUP($A3,'FL Ratio'!$A$2:$B$9,2,FALSE)</f>
        <v>2.3991851901803654</v>
      </c>
      <c r="S3" s="4">
        <f>('FL Characterization'!S$4-'FL Characterization'!S$2)*VLOOKUP($A3,'FL Ratio'!$A$2:$B$9,2,FALSE)</f>
        <v>1.9008996337406021</v>
      </c>
      <c r="T3" s="4">
        <f>('FL Characterization'!T$4-'FL Characterization'!T$2)*VLOOKUP($A3,'FL Ratio'!$A$2:$B$9,2,FALSE)</f>
        <v>1.5727673680385383</v>
      </c>
      <c r="U3" s="4">
        <f>('FL Characterization'!U$4-'FL Characterization'!U$2)*VLOOKUP($A3,'FL Ratio'!$A$2:$B$9,2,FALSE)</f>
        <v>1.8662963561584409</v>
      </c>
      <c r="V3" s="4">
        <f>('FL Characterization'!V$4-'FL Characterization'!V$2)*VLOOKUP($A3,'FL Ratio'!$A$2:$B$9,2,FALSE)</f>
        <v>1.9015723385205305</v>
      </c>
      <c r="W3" s="4">
        <f>('FL Characterization'!W$4-'FL Characterization'!W$2)*VLOOKUP($A3,'FL Ratio'!$A$2:$B$9,2,FALSE)</f>
        <v>2.1731153655403395</v>
      </c>
      <c r="X3" s="4">
        <f>('FL Characterization'!X$4-'FL Characterization'!X$2)*VLOOKUP($A3,'FL Ratio'!$A$2:$B$9,2,FALSE)</f>
        <v>1.0551620584679096</v>
      </c>
      <c r="Y3" s="4">
        <f>('FL Characterization'!Y$4-'FL Characterization'!Y$2)*VLOOKUP($A3,'FL Ratio'!$A$2:$B$9,2,FALSE)</f>
        <v>1.0130769911382536</v>
      </c>
    </row>
    <row r="4" spans="1:25" x14ac:dyDescent="0.25">
      <c r="A4">
        <v>3</v>
      </c>
      <c r="B4" s="4">
        <f>('FL Characterization'!B$4-'FL Characterization'!B$2)*VLOOKUP($A4,'FL Ratio'!$A$2:$B$9,2,FALSE)</f>
        <v>0.94788369424637964</v>
      </c>
      <c r="C4" s="4">
        <f>('FL Characterization'!C$4-'FL Characterization'!C$2)*VLOOKUP($A4,'FL Ratio'!$A$2:$B$9,2,FALSE)</f>
        <v>1.043499654624666</v>
      </c>
      <c r="D4" s="4">
        <f>('FL Characterization'!D$4-'FL Characterization'!D$2)*VLOOKUP($A4,'FL Ratio'!$A$2:$B$9,2,FALSE)</f>
        <v>1.3582139210822104</v>
      </c>
      <c r="E4" s="4">
        <f>('FL Characterization'!E$4-'FL Characterization'!E$2)*VLOOKUP($A4,'FL Ratio'!$A$2:$B$9,2,FALSE)</f>
        <v>1.5571376467370839</v>
      </c>
      <c r="F4" s="4">
        <f>('FL Characterization'!F$4-'FL Characterization'!F$2)*VLOOKUP($A4,'FL Ratio'!$A$2:$B$9,2,FALSE)</f>
        <v>1.8308398920261257</v>
      </c>
      <c r="G4" s="4">
        <f>('FL Characterization'!G$4-'FL Characterization'!G$2)*VLOOKUP($A4,'FL Ratio'!$A$2:$B$9,2,FALSE)</f>
        <v>2.1401200164565428</v>
      </c>
      <c r="H4" s="4">
        <f>('FL Characterization'!H$4-'FL Characterization'!H$2)*VLOOKUP($A4,'FL Ratio'!$A$2:$B$9,2,FALSE)</f>
        <v>1.9077251261418253</v>
      </c>
      <c r="I4" s="4">
        <f>('FL Characterization'!I$4-'FL Characterization'!I$2)*VLOOKUP($A4,'FL Ratio'!$A$2:$B$9,2,FALSE)</f>
        <v>2.7273026891921388</v>
      </c>
      <c r="J4" s="4">
        <f>('FL Characterization'!J$4-'FL Characterization'!J$2)*VLOOKUP($A4,'FL Ratio'!$A$2:$B$9,2,FALSE)</f>
        <v>2.5019958102171529</v>
      </c>
      <c r="K4" s="4">
        <f>('FL Characterization'!K$4-'FL Characterization'!K$2)*VLOOKUP($A4,'FL Ratio'!$A$2:$B$9,2,FALSE)</f>
        <v>2.8258588616817208</v>
      </c>
      <c r="L4" s="4">
        <f>('FL Characterization'!L$4-'FL Characterization'!L$2)*VLOOKUP($A4,'FL Ratio'!$A$2:$B$9,2,FALSE)</f>
        <v>2.9042273277999935</v>
      </c>
      <c r="M4" s="4">
        <f>('FL Characterization'!M$4-'FL Characterization'!M$2)*VLOOKUP($A4,'FL Ratio'!$A$2:$B$9,2,FALSE)</f>
        <v>2.6939102802138475</v>
      </c>
      <c r="N4" s="4">
        <f>('FL Characterization'!N$4-'FL Characterization'!N$2)*VLOOKUP($A4,'FL Ratio'!$A$2:$B$9,2,FALSE)</f>
        <v>2.5413145842322749</v>
      </c>
      <c r="O4" s="4">
        <f>('FL Characterization'!O$4-'FL Characterization'!O$2)*VLOOKUP($A4,'FL Ratio'!$A$2:$B$9,2,FALSE)</f>
        <v>2.339647535669986</v>
      </c>
      <c r="P4" s="4">
        <f>('FL Characterization'!P$4-'FL Characterization'!P$2)*VLOOKUP($A4,'FL Ratio'!$A$2:$B$9,2,FALSE)</f>
        <v>2.1550704700046062</v>
      </c>
      <c r="Q4" s="4">
        <f>('FL Characterization'!Q$4-'FL Characterization'!Q$2)*VLOOKUP($A4,'FL Ratio'!$A$2:$B$9,2,FALSE)</f>
        <v>1.939535858515602</v>
      </c>
      <c r="R4" s="4">
        <f>('FL Characterization'!R$4-'FL Characterization'!R$2)*VLOOKUP($A4,'FL Ratio'!$A$2:$B$9,2,FALSE)</f>
        <v>1.9193481521442923</v>
      </c>
      <c r="S4" s="4">
        <f>('FL Characterization'!S$4-'FL Characterization'!S$2)*VLOOKUP($A4,'FL Ratio'!$A$2:$B$9,2,FALSE)</f>
        <v>1.5207197069924816</v>
      </c>
      <c r="T4" s="4">
        <f>('FL Characterization'!T$4-'FL Characterization'!T$2)*VLOOKUP($A4,'FL Ratio'!$A$2:$B$9,2,FALSE)</f>
        <v>1.2582138944308308</v>
      </c>
      <c r="U4" s="4">
        <f>('FL Characterization'!U$4-'FL Characterization'!U$2)*VLOOKUP($A4,'FL Ratio'!$A$2:$B$9,2,FALSE)</f>
        <v>1.4930370849267527</v>
      </c>
      <c r="V4" s="4">
        <f>('FL Characterization'!V$4-'FL Characterization'!V$2)*VLOOKUP($A4,'FL Ratio'!$A$2:$B$9,2,FALSE)</f>
        <v>1.5212578708164244</v>
      </c>
      <c r="W4" s="4">
        <f>('FL Characterization'!W$4-'FL Characterization'!W$2)*VLOOKUP($A4,'FL Ratio'!$A$2:$B$9,2,FALSE)</f>
        <v>1.7384922924322714</v>
      </c>
      <c r="X4" s="4">
        <f>('FL Characterization'!X$4-'FL Characterization'!X$2)*VLOOKUP($A4,'FL Ratio'!$A$2:$B$9,2,FALSE)</f>
        <v>0.84412964677432767</v>
      </c>
      <c r="Y4" s="4">
        <f>('FL Characterization'!Y$4-'FL Characterization'!Y$2)*VLOOKUP($A4,'FL Ratio'!$A$2:$B$9,2,FALSE)</f>
        <v>0.81046159291060293</v>
      </c>
    </row>
    <row r="5" spans="1:25" x14ac:dyDescent="0.25">
      <c r="A5">
        <v>4</v>
      </c>
      <c r="B5" s="4">
        <f>('FL Characterization'!B$4-'FL Characterization'!B$2)*VLOOKUP($A5,'FL Ratio'!$A$2:$B$9,2,FALSE)</f>
        <v>0.71091277068478487</v>
      </c>
      <c r="C5" s="4">
        <f>('FL Characterization'!C$4-'FL Characterization'!C$2)*VLOOKUP($A5,'FL Ratio'!$A$2:$B$9,2,FALSE)</f>
        <v>0.78262474096849954</v>
      </c>
      <c r="D5" s="4">
        <f>('FL Characterization'!D$4-'FL Characterization'!D$2)*VLOOKUP($A5,'FL Ratio'!$A$2:$B$9,2,FALSE)</f>
        <v>1.0186604408116577</v>
      </c>
      <c r="E5" s="4">
        <f>('FL Characterization'!E$4-'FL Characterization'!E$2)*VLOOKUP($A5,'FL Ratio'!$A$2:$B$9,2,FALSE)</f>
        <v>1.167853235052813</v>
      </c>
      <c r="F5" s="4">
        <f>('FL Characterization'!F$4-'FL Characterization'!F$2)*VLOOKUP($A5,'FL Ratio'!$A$2:$B$9,2,FALSE)</f>
        <v>1.3731299190195942</v>
      </c>
      <c r="G5" s="4">
        <f>('FL Characterization'!G$4-'FL Characterization'!G$2)*VLOOKUP($A5,'FL Ratio'!$A$2:$B$9,2,FALSE)</f>
        <v>1.6050900123424072</v>
      </c>
      <c r="H5" s="4">
        <f>('FL Characterization'!H$4-'FL Characterization'!H$2)*VLOOKUP($A5,'FL Ratio'!$A$2:$B$9,2,FALSE)</f>
        <v>1.4307938446063693</v>
      </c>
      <c r="I5" s="4">
        <f>('FL Characterization'!I$4-'FL Characterization'!I$2)*VLOOKUP($A5,'FL Ratio'!$A$2:$B$9,2,FALSE)</f>
        <v>2.0454770168941043</v>
      </c>
      <c r="J5" s="4">
        <f>('FL Characterization'!J$4-'FL Characterization'!J$2)*VLOOKUP($A5,'FL Ratio'!$A$2:$B$9,2,FALSE)</f>
        <v>1.8764968576628647</v>
      </c>
      <c r="K5" s="4">
        <f>('FL Characterization'!K$4-'FL Characterization'!K$2)*VLOOKUP($A5,'FL Ratio'!$A$2:$B$9,2,FALSE)</f>
        <v>2.1193941462612904</v>
      </c>
      <c r="L5" s="4">
        <f>('FL Characterization'!L$4-'FL Characterization'!L$2)*VLOOKUP($A5,'FL Ratio'!$A$2:$B$9,2,FALSE)</f>
        <v>2.178170495849995</v>
      </c>
      <c r="M5" s="4">
        <f>('FL Characterization'!M$4-'FL Characterization'!M$2)*VLOOKUP($A5,'FL Ratio'!$A$2:$B$9,2,FALSE)</f>
        <v>2.0204327101603856</v>
      </c>
      <c r="N5" s="4">
        <f>('FL Characterization'!N$4-'FL Characterization'!N$2)*VLOOKUP($A5,'FL Ratio'!$A$2:$B$9,2,FALSE)</f>
        <v>1.9059859381742061</v>
      </c>
      <c r="O5" s="4">
        <f>('FL Characterization'!O$4-'FL Characterization'!O$2)*VLOOKUP($A5,'FL Ratio'!$A$2:$B$9,2,FALSE)</f>
        <v>1.7547356517524897</v>
      </c>
      <c r="P5" s="4">
        <f>('FL Characterization'!P$4-'FL Characterization'!P$2)*VLOOKUP($A5,'FL Ratio'!$A$2:$B$9,2,FALSE)</f>
        <v>1.6163028525034548</v>
      </c>
      <c r="Q5" s="4">
        <f>('FL Characterization'!Q$4-'FL Characterization'!Q$2)*VLOOKUP($A5,'FL Ratio'!$A$2:$B$9,2,FALSE)</f>
        <v>1.4546518938867017</v>
      </c>
      <c r="R5" s="4">
        <f>('FL Characterization'!R$4-'FL Characterization'!R$2)*VLOOKUP($A5,'FL Ratio'!$A$2:$B$9,2,FALSE)</f>
        <v>1.4395111141082193</v>
      </c>
      <c r="S5" s="4">
        <f>('FL Characterization'!S$4-'FL Characterization'!S$2)*VLOOKUP($A5,'FL Ratio'!$A$2:$B$9,2,FALSE)</f>
        <v>1.1405397802443613</v>
      </c>
      <c r="T5" s="4">
        <f>('FL Characterization'!T$4-'FL Characterization'!T$2)*VLOOKUP($A5,'FL Ratio'!$A$2:$B$9,2,FALSE)</f>
        <v>0.94366042082312307</v>
      </c>
      <c r="U5" s="4">
        <f>('FL Characterization'!U$4-'FL Characterization'!U$2)*VLOOKUP($A5,'FL Ratio'!$A$2:$B$9,2,FALSE)</f>
        <v>1.1197778136950647</v>
      </c>
      <c r="V5" s="4">
        <f>('FL Characterization'!V$4-'FL Characterization'!V$2)*VLOOKUP($A5,'FL Ratio'!$A$2:$B$9,2,FALSE)</f>
        <v>1.1409434031123185</v>
      </c>
      <c r="W5" s="4">
        <f>('FL Characterization'!W$4-'FL Characterization'!W$2)*VLOOKUP($A5,'FL Ratio'!$A$2:$B$9,2,FALSE)</f>
        <v>1.3038692193242039</v>
      </c>
      <c r="X5" s="4">
        <f>('FL Characterization'!X$4-'FL Characterization'!X$2)*VLOOKUP($A5,'FL Ratio'!$A$2:$B$9,2,FALSE)</f>
        <v>0.63309723508074578</v>
      </c>
      <c r="Y5" s="4">
        <f>('FL Characterization'!Y$4-'FL Characterization'!Y$2)*VLOOKUP($A5,'FL Ratio'!$A$2:$B$9,2,FALSE)</f>
        <v>0.60784619468295231</v>
      </c>
    </row>
    <row r="6" spans="1:25" x14ac:dyDescent="0.25">
      <c r="A6">
        <v>5</v>
      </c>
      <c r="B6" s="4">
        <f>('FL Characterization'!B$4-'FL Characterization'!B$2)*VLOOKUP($A6,'FL Ratio'!$A$2:$B$9,2,FALSE)</f>
        <v>0.71091277068478487</v>
      </c>
      <c r="C6" s="4">
        <f>('FL Characterization'!C$4-'FL Characterization'!C$2)*VLOOKUP($A6,'FL Ratio'!$A$2:$B$9,2,FALSE)</f>
        <v>0.78262474096849954</v>
      </c>
      <c r="D6" s="4">
        <f>('FL Characterization'!D$4-'FL Characterization'!D$2)*VLOOKUP($A6,'FL Ratio'!$A$2:$B$9,2,FALSE)</f>
        <v>1.0186604408116577</v>
      </c>
      <c r="E6" s="4">
        <f>('FL Characterization'!E$4-'FL Characterization'!E$2)*VLOOKUP($A6,'FL Ratio'!$A$2:$B$9,2,FALSE)</f>
        <v>1.167853235052813</v>
      </c>
      <c r="F6" s="4">
        <f>('FL Characterization'!F$4-'FL Characterization'!F$2)*VLOOKUP($A6,'FL Ratio'!$A$2:$B$9,2,FALSE)</f>
        <v>1.3731299190195942</v>
      </c>
      <c r="G6" s="4">
        <f>('FL Characterization'!G$4-'FL Characterization'!G$2)*VLOOKUP($A6,'FL Ratio'!$A$2:$B$9,2,FALSE)</f>
        <v>1.6050900123424072</v>
      </c>
      <c r="H6" s="4">
        <f>('FL Characterization'!H$4-'FL Characterization'!H$2)*VLOOKUP($A6,'FL Ratio'!$A$2:$B$9,2,FALSE)</f>
        <v>1.4307938446063693</v>
      </c>
      <c r="I6" s="4">
        <f>('FL Characterization'!I$4-'FL Characterization'!I$2)*VLOOKUP($A6,'FL Ratio'!$A$2:$B$9,2,FALSE)</f>
        <v>2.0454770168941043</v>
      </c>
      <c r="J6" s="4">
        <f>('FL Characterization'!J$4-'FL Characterization'!J$2)*VLOOKUP($A6,'FL Ratio'!$A$2:$B$9,2,FALSE)</f>
        <v>1.8764968576628647</v>
      </c>
      <c r="K6" s="4">
        <f>('FL Characterization'!K$4-'FL Characterization'!K$2)*VLOOKUP($A6,'FL Ratio'!$A$2:$B$9,2,FALSE)</f>
        <v>2.1193941462612904</v>
      </c>
      <c r="L6" s="4">
        <f>('FL Characterization'!L$4-'FL Characterization'!L$2)*VLOOKUP($A6,'FL Ratio'!$A$2:$B$9,2,FALSE)</f>
        <v>2.178170495849995</v>
      </c>
      <c r="M6" s="4">
        <f>('FL Characterization'!M$4-'FL Characterization'!M$2)*VLOOKUP($A6,'FL Ratio'!$A$2:$B$9,2,FALSE)</f>
        <v>2.0204327101603856</v>
      </c>
      <c r="N6" s="4">
        <f>('FL Characterization'!N$4-'FL Characterization'!N$2)*VLOOKUP($A6,'FL Ratio'!$A$2:$B$9,2,FALSE)</f>
        <v>1.9059859381742061</v>
      </c>
      <c r="O6" s="4">
        <f>('FL Characterization'!O$4-'FL Characterization'!O$2)*VLOOKUP($A6,'FL Ratio'!$A$2:$B$9,2,FALSE)</f>
        <v>1.7547356517524897</v>
      </c>
      <c r="P6" s="4">
        <f>('FL Characterization'!P$4-'FL Characterization'!P$2)*VLOOKUP($A6,'FL Ratio'!$A$2:$B$9,2,FALSE)</f>
        <v>1.6163028525034548</v>
      </c>
      <c r="Q6" s="4">
        <f>('FL Characterization'!Q$4-'FL Characterization'!Q$2)*VLOOKUP($A6,'FL Ratio'!$A$2:$B$9,2,FALSE)</f>
        <v>1.4546518938867017</v>
      </c>
      <c r="R6" s="4">
        <f>('FL Characterization'!R$4-'FL Characterization'!R$2)*VLOOKUP($A6,'FL Ratio'!$A$2:$B$9,2,FALSE)</f>
        <v>1.4395111141082193</v>
      </c>
      <c r="S6" s="4">
        <f>('FL Characterization'!S$4-'FL Characterization'!S$2)*VLOOKUP($A6,'FL Ratio'!$A$2:$B$9,2,FALSE)</f>
        <v>1.1405397802443613</v>
      </c>
      <c r="T6" s="4">
        <f>('FL Characterization'!T$4-'FL Characterization'!T$2)*VLOOKUP($A6,'FL Ratio'!$A$2:$B$9,2,FALSE)</f>
        <v>0.94366042082312307</v>
      </c>
      <c r="U6" s="4">
        <f>('FL Characterization'!U$4-'FL Characterization'!U$2)*VLOOKUP($A6,'FL Ratio'!$A$2:$B$9,2,FALSE)</f>
        <v>1.1197778136950647</v>
      </c>
      <c r="V6" s="4">
        <f>('FL Characterization'!V$4-'FL Characterization'!V$2)*VLOOKUP($A6,'FL Ratio'!$A$2:$B$9,2,FALSE)</f>
        <v>1.1409434031123185</v>
      </c>
      <c r="W6" s="4">
        <f>('FL Characterization'!W$4-'FL Characterization'!W$2)*VLOOKUP($A6,'FL Ratio'!$A$2:$B$9,2,FALSE)</f>
        <v>1.3038692193242039</v>
      </c>
      <c r="X6" s="4">
        <f>('FL Characterization'!X$4-'FL Characterization'!X$2)*VLOOKUP($A6,'FL Ratio'!$A$2:$B$9,2,FALSE)</f>
        <v>0.63309723508074578</v>
      </c>
      <c r="Y6" s="4">
        <f>('FL Characterization'!Y$4-'FL Characterization'!Y$2)*VLOOKUP($A6,'FL Ratio'!$A$2:$B$9,2,FALSE)</f>
        <v>0.60784619468295231</v>
      </c>
    </row>
    <row r="7" spans="1:25" x14ac:dyDescent="0.25">
      <c r="A7">
        <v>6</v>
      </c>
      <c r="B7" s="4">
        <f>('FL Characterization'!B$4-'FL Characterization'!B$2)*VLOOKUP($A7,'FL Ratio'!$A$2:$B$9,2,FALSE)</f>
        <v>0.71091277068478487</v>
      </c>
      <c r="C7" s="4">
        <f>('FL Characterization'!C$4-'FL Characterization'!C$2)*VLOOKUP($A7,'FL Ratio'!$A$2:$B$9,2,FALSE)</f>
        <v>0.78262474096849954</v>
      </c>
      <c r="D7" s="4">
        <f>('FL Characterization'!D$4-'FL Characterization'!D$2)*VLOOKUP($A7,'FL Ratio'!$A$2:$B$9,2,FALSE)</f>
        <v>1.0186604408116577</v>
      </c>
      <c r="E7" s="4">
        <f>('FL Characterization'!E$4-'FL Characterization'!E$2)*VLOOKUP($A7,'FL Ratio'!$A$2:$B$9,2,FALSE)</f>
        <v>1.167853235052813</v>
      </c>
      <c r="F7" s="4">
        <f>('FL Characterization'!F$4-'FL Characterization'!F$2)*VLOOKUP($A7,'FL Ratio'!$A$2:$B$9,2,FALSE)</f>
        <v>1.3731299190195942</v>
      </c>
      <c r="G7" s="4">
        <f>('FL Characterization'!G$4-'FL Characterization'!G$2)*VLOOKUP($A7,'FL Ratio'!$A$2:$B$9,2,FALSE)</f>
        <v>1.6050900123424072</v>
      </c>
      <c r="H7" s="4">
        <f>('FL Characterization'!H$4-'FL Characterization'!H$2)*VLOOKUP($A7,'FL Ratio'!$A$2:$B$9,2,FALSE)</f>
        <v>1.4307938446063693</v>
      </c>
      <c r="I7" s="4">
        <f>('FL Characterization'!I$4-'FL Characterization'!I$2)*VLOOKUP($A7,'FL Ratio'!$A$2:$B$9,2,FALSE)</f>
        <v>2.0454770168941043</v>
      </c>
      <c r="J7" s="4">
        <f>('FL Characterization'!J$4-'FL Characterization'!J$2)*VLOOKUP($A7,'FL Ratio'!$A$2:$B$9,2,FALSE)</f>
        <v>1.8764968576628647</v>
      </c>
      <c r="K7" s="4">
        <f>('FL Characterization'!K$4-'FL Characterization'!K$2)*VLOOKUP($A7,'FL Ratio'!$A$2:$B$9,2,FALSE)</f>
        <v>2.1193941462612904</v>
      </c>
      <c r="L7" s="4">
        <f>('FL Characterization'!L$4-'FL Characterization'!L$2)*VLOOKUP($A7,'FL Ratio'!$A$2:$B$9,2,FALSE)</f>
        <v>2.178170495849995</v>
      </c>
      <c r="M7" s="4">
        <f>('FL Characterization'!M$4-'FL Characterization'!M$2)*VLOOKUP($A7,'FL Ratio'!$A$2:$B$9,2,FALSE)</f>
        <v>2.0204327101603856</v>
      </c>
      <c r="N7" s="4">
        <f>('FL Characterization'!N$4-'FL Characterization'!N$2)*VLOOKUP($A7,'FL Ratio'!$A$2:$B$9,2,FALSE)</f>
        <v>1.9059859381742061</v>
      </c>
      <c r="O7" s="4">
        <f>('FL Characterization'!O$4-'FL Characterization'!O$2)*VLOOKUP($A7,'FL Ratio'!$A$2:$B$9,2,FALSE)</f>
        <v>1.7547356517524897</v>
      </c>
      <c r="P7" s="4">
        <f>('FL Characterization'!P$4-'FL Characterization'!P$2)*VLOOKUP($A7,'FL Ratio'!$A$2:$B$9,2,FALSE)</f>
        <v>1.6163028525034548</v>
      </c>
      <c r="Q7" s="4">
        <f>('FL Characterization'!Q$4-'FL Characterization'!Q$2)*VLOOKUP($A7,'FL Ratio'!$A$2:$B$9,2,FALSE)</f>
        <v>1.4546518938867017</v>
      </c>
      <c r="R7" s="4">
        <f>('FL Characterization'!R$4-'FL Characterization'!R$2)*VLOOKUP($A7,'FL Ratio'!$A$2:$B$9,2,FALSE)</f>
        <v>1.4395111141082193</v>
      </c>
      <c r="S7" s="4">
        <f>('FL Characterization'!S$4-'FL Characterization'!S$2)*VLOOKUP($A7,'FL Ratio'!$A$2:$B$9,2,FALSE)</f>
        <v>1.1405397802443613</v>
      </c>
      <c r="T7" s="4">
        <f>('FL Characterization'!T$4-'FL Characterization'!T$2)*VLOOKUP($A7,'FL Ratio'!$A$2:$B$9,2,FALSE)</f>
        <v>0.94366042082312307</v>
      </c>
      <c r="U7" s="4">
        <f>('FL Characterization'!U$4-'FL Characterization'!U$2)*VLOOKUP($A7,'FL Ratio'!$A$2:$B$9,2,FALSE)</f>
        <v>1.1197778136950647</v>
      </c>
      <c r="V7" s="4">
        <f>('FL Characterization'!V$4-'FL Characterization'!V$2)*VLOOKUP($A7,'FL Ratio'!$A$2:$B$9,2,FALSE)</f>
        <v>1.1409434031123185</v>
      </c>
      <c r="W7" s="4">
        <f>('FL Characterization'!W$4-'FL Characterization'!W$2)*VLOOKUP($A7,'FL Ratio'!$A$2:$B$9,2,FALSE)</f>
        <v>1.3038692193242039</v>
      </c>
      <c r="X7" s="4">
        <f>('FL Characterization'!X$4-'FL Characterization'!X$2)*VLOOKUP($A7,'FL Ratio'!$A$2:$B$9,2,FALSE)</f>
        <v>0.63309723508074578</v>
      </c>
      <c r="Y7" s="4">
        <f>('FL Characterization'!Y$4-'FL Characterization'!Y$2)*VLOOKUP($A7,'FL Ratio'!$A$2:$B$9,2,FALSE)</f>
        <v>0.60784619468295231</v>
      </c>
    </row>
    <row r="8" spans="1:25" x14ac:dyDescent="0.25">
      <c r="A8">
        <v>7</v>
      </c>
      <c r="B8" s="4">
        <f>('FL Characterization'!B$4-'FL Characterization'!B$2)*VLOOKUP($A8,'FL Ratio'!$A$2:$B$9,2,FALSE)</f>
        <v>0.71091277068478487</v>
      </c>
      <c r="C8" s="4">
        <f>('FL Characterization'!C$4-'FL Characterization'!C$2)*VLOOKUP($A8,'FL Ratio'!$A$2:$B$9,2,FALSE)</f>
        <v>0.78262474096849954</v>
      </c>
      <c r="D8" s="4">
        <f>('FL Characterization'!D$4-'FL Characterization'!D$2)*VLOOKUP($A8,'FL Ratio'!$A$2:$B$9,2,FALSE)</f>
        <v>1.0186604408116577</v>
      </c>
      <c r="E8" s="4">
        <f>('FL Characterization'!E$4-'FL Characterization'!E$2)*VLOOKUP($A8,'FL Ratio'!$A$2:$B$9,2,FALSE)</f>
        <v>1.167853235052813</v>
      </c>
      <c r="F8" s="4">
        <f>('FL Characterization'!F$4-'FL Characterization'!F$2)*VLOOKUP($A8,'FL Ratio'!$A$2:$B$9,2,FALSE)</f>
        <v>1.3731299190195942</v>
      </c>
      <c r="G8" s="4">
        <f>('FL Characterization'!G$4-'FL Characterization'!G$2)*VLOOKUP($A8,'FL Ratio'!$A$2:$B$9,2,FALSE)</f>
        <v>1.6050900123424072</v>
      </c>
      <c r="H8" s="4">
        <f>('FL Characterization'!H$4-'FL Characterization'!H$2)*VLOOKUP($A8,'FL Ratio'!$A$2:$B$9,2,FALSE)</f>
        <v>1.4307938446063693</v>
      </c>
      <c r="I8" s="4">
        <f>('FL Characterization'!I$4-'FL Characterization'!I$2)*VLOOKUP($A8,'FL Ratio'!$A$2:$B$9,2,FALSE)</f>
        <v>2.0454770168941043</v>
      </c>
      <c r="J8" s="4">
        <f>('FL Characterization'!J$4-'FL Characterization'!J$2)*VLOOKUP($A8,'FL Ratio'!$A$2:$B$9,2,FALSE)</f>
        <v>1.8764968576628647</v>
      </c>
      <c r="K8" s="4">
        <f>('FL Characterization'!K$4-'FL Characterization'!K$2)*VLOOKUP($A8,'FL Ratio'!$A$2:$B$9,2,FALSE)</f>
        <v>2.1193941462612904</v>
      </c>
      <c r="L8" s="4">
        <f>('FL Characterization'!L$4-'FL Characterization'!L$2)*VLOOKUP($A8,'FL Ratio'!$A$2:$B$9,2,FALSE)</f>
        <v>2.178170495849995</v>
      </c>
      <c r="M8" s="4">
        <f>('FL Characterization'!M$4-'FL Characterization'!M$2)*VLOOKUP($A8,'FL Ratio'!$A$2:$B$9,2,FALSE)</f>
        <v>2.0204327101603856</v>
      </c>
      <c r="N8" s="4">
        <f>('FL Characterization'!N$4-'FL Characterization'!N$2)*VLOOKUP($A8,'FL Ratio'!$A$2:$B$9,2,FALSE)</f>
        <v>1.9059859381742061</v>
      </c>
      <c r="O8" s="4">
        <f>('FL Characterization'!O$4-'FL Characterization'!O$2)*VLOOKUP($A8,'FL Ratio'!$A$2:$B$9,2,FALSE)</f>
        <v>1.7547356517524897</v>
      </c>
      <c r="P8" s="4">
        <f>('FL Characterization'!P$4-'FL Characterization'!P$2)*VLOOKUP($A8,'FL Ratio'!$A$2:$B$9,2,FALSE)</f>
        <v>1.6163028525034548</v>
      </c>
      <c r="Q8" s="4">
        <f>('FL Characterization'!Q$4-'FL Characterization'!Q$2)*VLOOKUP($A8,'FL Ratio'!$A$2:$B$9,2,FALSE)</f>
        <v>1.4546518938867017</v>
      </c>
      <c r="R8" s="4">
        <f>('FL Characterization'!R$4-'FL Characterization'!R$2)*VLOOKUP($A8,'FL Ratio'!$A$2:$B$9,2,FALSE)</f>
        <v>1.4395111141082193</v>
      </c>
      <c r="S8" s="4">
        <f>('FL Characterization'!S$4-'FL Characterization'!S$2)*VLOOKUP($A8,'FL Ratio'!$A$2:$B$9,2,FALSE)</f>
        <v>1.1405397802443613</v>
      </c>
      <c r="T8" s="4">
        <f>('FL Characterization'!T$4-'FL Characterization'!T$2)*VLOOKUP($A8,'FL Ratio'!$A$2:$B$9,2,FALSE)</f>
        <v>0.94366042082312307</v>
      </c>
      <c r="U8" s="4">
        <f>('FL Characterization'!U$4-'FL Characterization'!U$2)*VLOOKUP($A8,'FL Ratio'!$A$2:$B$9,2,FALSE)</f>
        <v>1.1197778136950647</v>
      </c>
      <c r="V8" s="4">
        <f>('FL Characterization'!V$4-'FL Characterization'!V$2)*VLOOKUP($A8,'FL Ratio'!$A$2:$B$9,2,FALSE)</f>
        <v>1.1409434031123185</v>
      </c>
      <c r="W8" s="4">
        <f>('FL Characterization'!W$4-'FL Characterization'!W$2)*VLOOKUP($A8,'FL Ratio'!$A$2:$B$9,2,FALSE)</f>
        <v>1.3038692193242039</v>
      </c>
      <c r="X8" s="4">
        <f>('FL Characterization'!X$4-'FL Characterization'!X$2)*VLOOKUP($A8,'FL Ratio'!$A$2:$B$9,2,FALSE)</f>
        <v>0.63309723508074578</v>
      </c>
      <c r="Y8" s="4">
        <f>('FL Characterization'!Y$4-'FL Characterization'!Y$2)*VLOOKUP($A8,'FL Ratio'!$A$2:$B$9,2,FALSE)</f>
        <v>0.60784619468295231</v>
      </c>
    </row>
    <row r="9" spans="1:25" x14ac:dyDescent="0.25">
      <c r="A9">
        <v>8</v>
      </c>
      <c r="B9" s="4">
        <f>('FL Characterization'!B$4-'FL Characterization'!B$2)*VLOOKUP($A9,'FL Ratio'!$A$2:$B$9,2,FALSE)</f>
        <v>0.71091277068478487</v>
      </c>
      <c r="C9" s="4">
        <f>('FL Characterization'!C$4-'FL Characterization'!C$2)*VLOOKUP($A9,'FL Ratio'!$A$2:$B$9,2,FALSE)</f>
        <v>0.78262474096849954</v>
      </c>
      <c r="D9" s="4">
        <f>('FL Characterization'!D$4-'FL Characterization'!D$2)*VLOOKUP($A9,'FL Ratio'!$A$2:$B$9,2,FALSE)</f>
        <v>1.0186604408116577</v>
      </c>
      <c r="E9" s="4">
        <f>('FL Characterization'!E$4-'FL Characterization'!E$2)*VLOOKUP($A9,'FL Ratio'!$A$2:$B$9,2,FALSE)</f>
        <v>1.167853235052813</v>
      </c>
      <c r="F9" s="4">
        <f>('FL Characterization'!F$4-'FL Characterization'!F$2)*VLOOKUP($A9,'FL Ratio'!$A$2:$B$9,2,FALSE)</f>
        <v>1.3731299190195942</v>
      </c>
      <c r="G9" s="4">
        <f>('FL Characterization'!G$4-'FL Characterization'!G$2)*VLOOKUP($A9,'FL Ratio'!$A$2:$B$9,2,FALSE)</f>
        <v>1.6050900123424072</v>
      </c>
      <c r="H9" s="4">
        <f>('FL Characterization'!H$4-'FL Characterization'!H$2)*VLOOKUP($A9,'FL Ratio'!$A$2:$B$9,2,FALSE)</f>
        <v>1.4307938446063693</v>
      </c>
      <c r="I9" s="4">
        <f>('FL Characterization'!I$4-'FL Characterization'!I$2)*VLOOKUP($A9,'FL Ratio'!$A$2:$B$9,2,FALSE)</f>
        <v>2.0454770168941043</v>
      </c>
      <c r="J9" s="4">
        <f>('FL Characterization'!J$4-'FL Characterization'!J$2)*VLOOKUP($A9,'FL Ratio'!$A$2:$B$9,2,FALSE)</f>
        <v>1.8764968576628647</v>
      </c>
      <c r="K9" s="4">
        <f>('FL Characterization'!K$4-'FL Characterization'!K$2)*VLOOKUP($A9,'FL Ratio'!$A$2:$B$9,2,FALSE)</f>
        <v>2.1193941462612904</v>
      </c>
      <c r="L9" s="4">
        <f>('FL Characterization'!L$4-'FL Characterization'!L$2)*VLOOKUP($A9,'FL Ratio'!$A$2:$B$9,2,FALSE)</f>
        <v>2.178170495849995</v>
      </c>
      <c r="M9" s="4">
        <f>('FL Characterization'!M$4-'FL Characterization'!M$2)*VLOOKUP($A9,'FL Ratio'!$A$2:$B$9,2,FALSE)</f>
        <v>2.0204327101603856</v>
      </c>
      <c r="N9" s="4">
        <f>('FL Characterization'!N$4-'FL Characterization'!N$2)*VLOOKUP($A9,'FL Ratio'!$A$2:$B$9,2,FALSE)</f>
        <v>1.9059859381742061</v>
      </c>
      <c r="O9" s="4">
        <f>('FL Characterization'!O$4-'FL Characterization'!O$2)*VLOOKUP($A9,'FL Ratio'!$A$2:$B$9,2,FALSE)</f>
        <v>1.7547356517524897</v>
      </c>
      <c r="P9" s="4">
        <f>('FL Characterization'!P$4-'FL Characterization'!P$2)*VLOOKUP($A9,'FL Ratio'!$A$2:$B$9,2,FALSE)</f>
        <v>1.6163028525034548</v>
      </c>
      <c r="Q9" s="4">
        <f>('FL Characterization'!Q$4-'FL Characterization'!Q$2)*VLOOKUP($A9,'FL Ratio'!$A$2:$B$9,2,FALSE)</f>
        <v>1.4546518938867017</v>
      </c>
      <c r="R9" s="4">
        <f>('FL Characterization'!R$4-'FL Characterization'!R$2)*VLOOKUP($A9,'FL Ratio'!$A$2:$B$9,2,FALSE)</f>
        <v>1.4395111141082193</v>
      </c>
      <c r="S9" s="4">
        <f>('FL Characterization'!S$4-'FL Characterization'!S$2)*VLOOKUP($A9,'FL Ratio'!$A$2:$B$9,2,FALSE)</f>
        <v>1.1405397802443613</v>
      </c>
      <c r="T9" s="4">
        <f>('FL Characterization'!T$4-'FL Characterization'!T$2)*VLOOKUP($A9,'FL Ratio'!$A$2:$B$9,2,FALSE)</f>
        <v>0.94366042082312307</v>
      </c>
      <c r="U9" s="4">
        <f>('FL Characterization'!U$4-'FL Characterization'!U$2)*VLOOKUP($A9,'FL Ratio'!$A$2:$B$9,2,FALSE)</f>
        <v>1.1197778136950647</v>
      </c>
      <c r="V9" s="4">
        <f>('FL Characterization'!V$4-'FL Characterization'!V$2)*VLOOKUP($A9,'FL Ratio'!$A$2:$B$9,2,FALSE)</f>
        <v>1.1409434031123185</v>
      </c>
      <c r="W9" s="4">
        <f>('FL Characterization'!W$4-'FL Characterization'!W$2)*VLOOKUP($A9,'FL Ratio'!$A$2:$B$9,2,FALSE)</f>
        <v>1.3038692193242039</v>
      </c>
      <c r="X9" s="4">
        <f>('FL Characterization'!X$4-'FL Characterization'!X$2)*VLOOKUP($A9,'FL Ratio'!$A$2:$B$9,2,FALSE)</f>
        <v>0.63309723508074578</v>
      </c>
      <c r="Y9" s="4">
        <f>('FL Characterization'!Y$4-'FL Characterization'!Y$2)*VLOOKUP($A9,'FL Ratio'!$A$2:$B$9,2,FALSE)</f>
        <v>0.60784619468295231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3.9418203063082169</v>
      </c>
      <c r="C2" s="4">
        <f>('FL Characterization'!C$2-'FL Characterization'!C$3)*VLOOKUP($A2,'FL Ratio'!$A$2:$B$9,2,FALSE)</f>
        <v>4.1715900072378487</v>
      </c>
      <c r="D2" s="4">
        <f>('FL Characterization'!D$2-'FL Characterization'!D$3)*VLOOKUP($A2,'FL Ratio'!$A$2:$B$9,2,FALSE)</f>
        <v>4.4051006030412276</v>
      </c>
      <c r="E2" s="4">
        <f>('FL Characterization'!E$2-'FL Characterization'!E$3)*VLOOKUP($A2,'FL Ratio'!$A$2:$B$9,2,FALSE)</f>
        <v>4.6053369233886441</v>
      </c>
      <c r="F2" s="4">
        <f>('FL Characterization'!F$2-'FL Characterization'!F$3)*VLOOKUP($A2,'FL Ratio'!$A$2:$B$9,2,FALSE)</f>
        <v>4.6576110070191632</v>
      </c>
      <c r="G2" s="4">
        <f>('FL Characterization'!G$2-'FL Characterization'!G$3)*VLOOKUP($A2,'FL Ratio'!$A$2:$B$9,2,FALSE)</f>
        <v>4.8721217946479847</v>
      </c>
      <c r="H2" s="4">
        <f>('FL Characterization'!H$2-'FL Characterization'!H$3)*VLOOKUP($A2,'FL Ratio'!$A$2:$B$9,2,FALSE)</f>
        <v>4.8472153103569839</v>
      </c>
      <c r="I2" s="4">
        <f>('FL Characterization'!I$2-'FL Characterization'!I$3)*VLOOKUP($A2,'FL Ratio'!$A$2:$B$9,2,FALSE)</f>
        <v>4.5817495967636477</v>
      </c>
      <c r="J2" s="4">
        <f>('FL Characterization'!J$2-'FL Characterization'!J$3)*VLOOKUP($A2,'FL Ratio'!$A$2:$B$9,2,FALSE)</f>
        <v>4.1512513524768968</v>
      </c>
      <c r="K2" s="4">
        <f>('FL Characterization'!K$2-'FL Characterization'!K$3)*VLOOKUP($A2,'FL Ratio'!$A$2:$B$9,2,FALSE)</f>
        <v>6.0959949304351619</v>
      </c>
      <c r="L2" s="4">
        <f>('FL Characterization'!L$2-'FL Characterization'!L$3)*VLOOKUP($A2,'FL Ratio'!$A$2:$B$9,2,FALSE)</f>
        <v>5.9529844571958845</v>
      </c>
      <c r="M2" s="4">
        <f>('FL Characterization'!M$2-'FL Characterization'!M$3)*VLOOKUP($A2,'FL Ratio'!$A$2:$B$9,2,FALSE)</f>
        <v>5.4816317031037354</v>
      </c>
      <c r="N2" s="4">
        <f>('FL Characterization'!N$2-'FL Characterization'!N$3)*VLOOKUP($A2,'FL Ratio'!$A$2:$B$9,2,FALSE)</f>
        <v>5.3484361566779466</v>
      </c>
      <c r="O2" s="4">
        <f>('FL Characterization'!O$2-'FL Characterization'!O$3)*VLOOKUP($A2,'FL Ratio'!$A$2:$B$9,2,FALSE)</f>
        <v>5.370418836291309</v>
      </c>
      <c r="P2" s="4">
        <f>('FL Characterization'!P$2-'FL Characterization'!P$3)*VLOOKUP($A2,'FL Ratio'!$A$2:$B$9,2,FALSE)</f>
        <v>5.1159887625755269</v>
      </c>
      <c r="Q2" s="4">
        <f>('FL Characterization'!Q$2-'FL Characterization'!Q$3)*VLOOKUP($A2,'FL Ratio'!$A$2:$B$9,2,FALSE)</f>
        <v>4.6895661248091205</v>
      </c>
      <c r="R2" s="4">
        <f>('FL Characterization'!R$2-'FL Characterization'!R$3)*VLOOKUP($A2,'FL Ratio'!$A$2:$B$9,2,FALSE)</f>
        <v>4.2146496761267178</v>
      </c>
      <c r="S2" s="4">
        <f>('FL Characterization'!S$2-'FL Characterization'!S$3)*VLOOKUP($A2,'FL Ratio'!$A$2:$B$9,2,FALSE)</f>
        <v>4.063458456466166</v>
      </c>
      <c r="T2" s="4">
        <f>('FL Characterization'!T$2-'FL Characterization'!T$3)*VLOOKUP($A2,'FL Ratio'!$A$2:$B$9,2,FALSE)</f>
        <v>2.5542731753344046</v>
      </c>
      <c r="U2" s="4">
        <f>('FL Characterization'!U$2-'FL Characterization'!U$3)*VLOOKUP($A2,'FL Ratio'!$A$2:$B$9,2,FALSE)</f>
        <v>2.7315620589694398</v>
      </c>
      <c r="V2" s="4">
        <f>('FL Characterization'!V$2-'FL Characterization'!V$3)*VLOOKUP($A2,'FL Ratio'!$A$2:$B$9,2,FALSE)</f>
        <v>2.9864745112347304</v>
      </c>
      <c r="W2" s="4">
        <f>('FL Characterization'!W$2-'FL Characterization'!W$3)*VLOOKUP($A2,'FL Ratio'!$A$2:$B$9,2,FALSE)</f>
        <v>3.0577385585796151</v>
      </c>
      <c r="X2" s="4">
        <f>('FL Characterization'!X$2-'FL Characterization'!X$3)*VLOOKUP($A2,'FL Ratio'!$A$2:$B$9,2,FALSE)</f>
        <v>3.18901443526756</v>
      </c>
      <c r="Y2" s="4">
        <f>('FL Characterization'!Y$2-'FL Characterization'!Y$3)*VLOOKUP($A2,'FL Ratio'!$A$2:$B$9,2,FALSE)</f>
        <v>3.5200836315941886</v>
      </c>
    </row>
    <row r="3" spans="1:25" x14ac:dyDescent="0.25">
      <c r="A3">
        <v>2</v>
      </c>
      <c r="B3" s="4">
        <f>('FL Characterization'!B$2-'FL Characterization'!B$3)*VLOOKUP($A3,'FL Ratio'!$A$2:$B$9,2,FALSE)</f>
        <v>3.2848502552568473</v>
      </c>
      <c r="C3" s="4">
        <f>('FL Characterization'!C$2-'FL Characterization'!C$3)*VLOOKUP($A3,'FL Ratio'!$A$2:$B$9,2,FALSE)</f>
        <v>3.4763250060315398</v>
      </c>
      <c r="D3" s="4">
        <f>('FL Characterization'!D$2-'FL Characterization'!D$3)*VLOOKUP($A3,'FL Ratio'!$A$2:$B$9,2,FALSE)</f>
        <v>3.6709171692010227</v>
      </c>
      <c r="E3" s="4">
        <f>('FL Characterization'!E$2-'FL Characterization'!E$3)*VLOOKUP($A3,'FL Ratio'!$A$2:$B$9,2,FALSE)</f>
        <v>3.8377807694905366</v>
      </c>
      <c r="F3" s="4">
        <f>('FL Characterization'!F$2-'FL Characterization'!F$3)*VLOOKUP($A3,'FL Ratio'!$A$2:$B$9,2,FALSE)</f>
        <v>3.8813425058493025</v>
      </c>
      <c r="G3" s="4">
        <f>('FL Characterization'!G$2-'FL Characterization'!G$3)*VLOOKUP($A3,'FL Ratio'!$A$2:$B$9,2,FALSE)</f>
        <v>4.0601014955399863</v>
      </c>
      <c r="H3" s="4">
        <f>('FL Characterization'!H$2-'FL Characterization'!H$3)*VLOOKUP($A3,'FL Ratio'!$A$2:$B$9,2,FALSE)</f>
        <v>4.0393460919641528</v>
      </c>
      <c r="I3" s="4">
        <f>('FL Characterization'!I$2-'FL Characterization'!I$3)*VLOOKUP($A3,'FL Ratio'!$A$2:$B$9,2,FALSE)</f>
        <v>3.818124663969706</v>
      </c>
      <c r="J3" s="4">
        <f>('FL Characterization'!J$2-'FL Characterization'!J$3)*VLOOKUP($A3,'FL Ratio'!$A$2:$B$9,2,FALSE)</f>
        <v>3.4593761270640799</v>
      </c>
      <c r="K3" s="4">
        <f>('FL Characterization'!K$2-'FL Characterization'!K$3)*VLOOKUP($A3,'FL Ratio'!$A$2:$B$9,2,FALSE)</f>
        <v>5.0799957753626348</v>
      </c>
      <c r="L3" s="4">
        <f>('FL Characterization'!L$2-'FL Characterization'!L$3)*VLOOKUP($A3,'FL Ratio'!$A$2:$B$9,2,FALSE)</f>
        <v>4.9608203809965694</v>
      </c>
      <c r="M3" s="4">
        <f>('FL Characterization'!M$2-'FL Characterization'!M$3)*VLOOKUP($A3,'FL Ratio'!$A$2:$B$9,2,FALSE)</f>
        <v>4.5680264192531119</v>
      </c>
      <c r="N3" s="4">
        <f>('FL Characterization'!N$2-'FL Characterization'!N$3)*VLOOKUP($A3,'FL Ratio'!$A$2:$B$9,2,FALSE)</f>
        <v>4.4570301305649549</v>
      </c>
      <c r="O3" s="4">
        <f>('FL Characterization'!O$2-'FL Characterization'!O$3)*VLOOKUP($A3,'FL Ratio'!$A$2:$B$9,2,FALSE)</f>
        <v>4.4753490302427572</v>
      </c>
      <c r="P3" s="4">
        <f>('FL Characterization'!P$2-'FL Characterization'!P$3)*VLOOKUP($A3,'FL Ratio'!$A$2:$B$9,2,FALSE)</f>
        <v>4.263323968812939</v>
      </c>
      <c r="Q3" s="4">
        <f>('FL Characterization'!Q$2-'FL Characterization'!Q$3)*VLOOKUP($A3,'FL Ratio'!$A$2:$B$9,2,FALSE)</f>
        <v>3.9079717706742665</v>
      </c>
      <c r="R3" s="4">
        <f>('FL Characterization'!R$2-'FL Characterization'!R$3)*VLOOKUP($A3,'FL Ratio'!$A$2:$B$9,2,FALSE)</f>
        <v>3.5122080634389317</v>
      </c>
      <c r="S3" s="4">
        <f>('FL Characterization'!S$2-'FL Characterization'!S$3)*VLOOKUP($A3,'FL Ratio'!$A$2:$B$9,2,FALSE)</f>
        <v>3.3862153803884714</v>
      </c>
      <c r="T3" s="4">
        <f>('FL Characterization'!T$2-'FL Characterization'!T$3)*VLOOKUP($A3,'FL Ratio'!$A$2:$B$9,2,FALSE)</f>
        <v>2.1285609794453366</v>
      </c>
      <c r="U3" s="4">
        <f>('FL Characterization'!U$2-'FL Characterization'!U$3)*VLOOKUP($A3,'FL Ratio'!$A$2:$B$9,2,FALSE)</f>
        <v>2.2763017158078664</v>
      </c>
      <c r="V3" s="4">
        <f>('FL Characterization'!V$2-'FL Characterization'!V$3)*VLOOKUP($A3,'FL Ratio'!$A$2:$B$9,2,FALSE)</f>
        <v>2.4887287593622749</v>
      </c>
      <c r="W3" s="4">
        <f>('FL Characterization'!W$2-'FL Characterization'!W$3)*VLOOKUP($A3,'FL Ratio'!$A$2:$B$9,2,FALSE)</f>
        <v>2.5481154654830123</v>
      </c>
      <c r="X3" s="4">
        <f>('FL Characterization'!X$2-'FL Characterization'!X$3)*VLOOKUP($A3,'FL Ratio'!$A$2:$B$9,2,FALSE)</f>
        <v>2.657512029389633</v>
      </c>
      <c r="Y3" s="4">
        <f>('FL Characterization'!Y$2-'FL Characterization'!Y$3)*VLOOKUP($A3,'FL Ratio'!$A$2:$B$9,2,FALSE)</f>
        <v>2.9334030263284903</v>
      </c>
    </row>
    <row r="4" spans="1:25" x14ac:dyDescent="0.25">
      <c r="A4">
        <v>3</v>
      </c>
      <c r="B4" s="4">
        <f>('FL Characterization'!B$2-'FL Characterization'!B$3)*VLOOKUP($A4,'FL Ratio'!$A$2:$B$9,2,FALSE)</f>
        <v>2.6278802042054776</v>
      </c>
      <c r="C4" s="4">
        <f>('FL Characterization'!C$2-'FL Characterization'!C$3)*VLOOKUP($A4,'FL Ratio'!$A$2:$B$9,2,FALSE)</f>
        <v>2.7810600048252319</v>
      </c>
      <c r="D4" s="4">
        <f>('FL Characterization'!D$2-'FL Characterization'!D$3)*VLOOKUP($A4,'FL Ratio'!$A$2:$B$9,2,FALSE)</f>
        <v>2.9367337353608183</v>
      </c>
      <c r="E4" s="4">
        <f>('FL Characterization'!E$2-'FL Characterization'!E$3)*VLOOKUP($A4,'FL Ratio'!$A$2:$B$9,2,FALSE)</f>
        <v>3.0702246155924295</v>
      </c>
      <c r="F4" s="4">
        <f>('FL Characterization'!F$2-'FL Characterization'!F$3)*VLOOKUP($A4,'FL Ratio'!$A$2:$B$9,2,FALSE)</f>
        <v>3.1050740046794423</v>
      </c>
      <c r="G4" s="4">
        <f>('FL Characterization'!G$2-'FL Characterization'!G$3)*VLOOKUP($A4,'FL Ratio'!$A$2:$B$9,2,FALSE)</f>
        <v>3.2480811964319893</v>
      </c>
      <c r="H4" s="4">
        <f>('FL Characterization'!H$2-'FL Characterization'!H$3)*VLOOKUP($A4,'FL Ratio'!$A$2:$B$9,2,FALSE)</f>
        <v>3.2314768735713226</v>
      </c>
      <c r="I4" s="4">
        <f>('FL Characterization'!I$2-'FL Characterization'!I$3)*VLOOKUP($A4,'FL Ratio'!$A$2:$B$9,2,FALSE)</f>
        <v>3.0544997311757651</v>
      </c>
      <c r="J4" s="4">
        <f>('FL Characterization'!J$2-'FL Characterization'!J$3)*VLOOKUP($A4,'FL Ratio'!$A$2:$B$9,2,FALSE)</f>
        <v>2.7675009016512639</v>
      </c>
      <c r="K4" s="4">
        <f>('FL Characterization'!K$2-'FL Characterization'!K$3)*VLOOKUP($A4,'FL Ratio'!$A$2:$B$9,2,FALSE)</f>
        <v>4.0639966202901077</v>
      </c>
      <c r="L4" s="4">
        <f>('FL Characterization'!L$2-'FL Characterization'!L$3)*VLOOKUP($A4,'FL Ratio'!$A$2:$B$9,2,FALSE)</f>
        <v>3.9686563047972561</v>
      </c>
      <c r="M4" s="4">
        <f>('FL Characterization'!M$2-'FL Characterization'!M$3)*VLOOKUP($A4,'FL Ratio'!$A$2:$B$9,2,FALSE)</f>
        <v>3.6544211354024898</v>
      </c>
      <c r="N4" s="4">
        <f>('FL Characterization'!N$2-'FL Characterization'!N$3)*VLOOKUP($A4,'FL Ratio'!$A$2:$B$9,2,FALSE)</f>
        <v>3.5656241044519641</v>
      </c>
      <c r="O4" s="4">
        <f>('FL Characterization'!O$2-'FL Characterization'!O$3)*VLOOKUP($A4,'FL Ratio'!$A$2:$B$9,2,FALSE)</f>
        <v>3.5802792241942059</v>
      </c>
      <c r="P4" s="4">
        <f>('FL Characterization'!P$2-'FL Characterization'!P$3)*VLOOKUP($A4,'FL Ratio'!$A$2:$B$9,2,FALSE)</f>
        <v>3.410659175050351</v>
      </c>
      <c r="Q4" s="4">
        <f>('FL Characterization'!Q$2-'FL Characterization'!Q$3)*VLOOKUP($A4,'FL Ratio'!$A$2:$B$9,2,FALSE)</f>
        <v>3.1263774165394134</v>
      </c>
      <c r="R4" s="4">
        <f>('FL Characterization'!R$2-'FL Characterization'!R$3)*VLOOKUP($A4,'FL Ratio'!$A$2:$B$9,2,FALSE)</f>
        <v>2.8097664507511455</v>
      </c>
      <c r="S4" s="4">
        <f>('FL Characterization'!S$2-'FL Characterization'!S$3)*VLOOKUP($A4,'FL Ratio'!$A$2:$B$9,2,FALSE)</f>
        <v>2.7089723043107772</v>
      </c>
      <c r="T4" s="4">
        <f>('FL Characterization'!T$2-'FL Characterization'!T$3)*VLOOKUP($A4,'FL Ratio'!$A$2:$B$9,2,FALSE)</f>
        <v>1.7028487835562696</v>
      </c>
      <c r="U4" s="4">
        <f>('FL Characterization'!U$2-'FL Characterization'!U$3)*VLOOKUP($A4,'FL Ratio'!$A$2:$B$9,2,FALSE)</f>
        <v>1.8210413726462931</v>
      </c>
      <c r="V4" s="4">
        <f>('FL Characterization'!V$2-'FL Characterization'!V$3)*VLOOKUP($A4,'FL Ratio'!$A$2:$B$9,2,FALSE)</f>
        <v>1.99098300748982</v>
      </c>
      <c r="W4" s="4">
        <f>('FL Characterization'!W$2-'FL Characterization'!W$3)*VLOOKUP($A4,'FL Ratio'!$A$2:$B$9,2,FALSE)</f>
        <v>2.0384923723864099</v>
      </c>
      <c r="X4" s="4">
        <f>('FL Characterization'!X$2-'FL Characterization'!X$3)*VLOOKUP($A4,'FL Ratio'!$A$2:$B$9,2,FALSE)</f>
        <v>2.1260096235117065</v>
      </c>
      <c r="Y4" s="4">
        <f>('FL Characterization'!Y$2-'FL Characterization'!Y$3)*VLOOKUP($A4,'FL Ratio'!$A$2:$B$9,2,FALSE)</f>
        <v>2.3467224210627924</v>
      </c>
    </row>
    <row r="5" spans="1:25" x14ac:dyDescent="0.25">
      <c r="A5">
        <v>4</v>
      </c>
      <c r="B5" s="4">
        <f>('FL Characterization'!B$2-'FL Characterization'!B$3)*VLOOKUP($A5,'FL Ratio'!$A$2:$B$9,2,FALSE)</f>
        <v>1.9709101531541084</v>
      </c>
      <c r="C5" s="4">
        <f>('FL Characterization'!C$2-'FL Characterization'!C$3)*VLOOKUP($A5,'FL Ratio'!$A$2:$B$9,2,FALSE)</f>
        <v>2.0857950036189243</v>
      </c>
      <c r="D5" s="4">
        <f>('FL Characterization'!D$2-'FL Characterization'!D$3)*VLOOKUP($A5,'FL Ratio'!$A$2:$B$9,2,FALSE)</f>
        <v>2.2025503015206138</v>
      </c>
      <c r="E5" s="4">
        <f>('FL Characterization'!E$2-'FL Characterization'!E$3)*VLOOKUP($A5,'FL Ratio'!$A$2:$B$9,2,FALSE)</f>
        <v>2.302668461694322</v>
      </c>
      <c r="F5" s="4">
        <f>('FL Characterization'!F$2-'FL Characterization'!F$3)*VLOOKUP($A5,'FL Ratio'!$A$2:$B$9,2,FALSE)</f>
        <v>2.3288055035095816</v>
      </c>
      <c r="G5" s="4">
        <f>('FL Characterization'!G$2-'FL Characterization'!G$3)*VLOOKUP($A5,'FL Ratio'!$A$2:$B$9,2,FALSE)</f>
        <v>2.4360608973239923</v>
      </c>
      <c r="H5" s="4">
        <f>('FL Characterization'!H$2-'FL Characterization'!H$3)*VLOOKUP($A5,'FL Ratio'!$A$2:$B$9,2,FALSE)</f>
        <v>2.423607655178492</v>
      </c>
      <c r="I5" s="4">
        <f>('FL Characterization'!I$2-'FL Characterization'!I$3)*VLOOKUP($A5,'FL Ratio'!$A$2:$B$9,2,FALSE)</f>
        <v>2.2908747983818238</v>
      </c>
      <c r="J5" s="4">
        <f>('FL Characterization'!J$2-'FL Characterization'!J$3)*VLOOKUP($A5,'FL Ratio'!$A$2:$B$9,2,FALSE)</f>
        <v>2.0756256762384484</v>
      </c>
      <c r="K5" s="4">
        <f>('FL Characterization'!K$2-'FL Characterization'!K$3)*VLOOKUP($A5,'FL Ratio'!$A$2:$B$9,2,FALSE)</f>
        <v>3.047997465217581</v>
      </c>
      <c r="L5" s="4">
        <f>('FL Characterization'!L$2-'FL Characterization'!L$3)*VLOOKUP($A5,'FL Ratio'!$A$2:$B$9,2,FALSE)</f>
        <v>2.9764922285979423</v>
      </c>
      <c r="M5" s="4">
        <f>('FL Characterization'!M$2-'FL Characterization'!M$3)*VLOOKUP($A5,'FL Ratio'!$A$2:$B$9,2,FALSE)</f>
        <v>2.7408158515518677</v>
      </c>
      <c r="N5" s="4">
        <f>('FL Characterization'!N$2-'FL Characterization'!N$3)*VLOOKUP($A5,'FL Ratio'!$A$2:$B$9,2,FALSE)</f>
        <v>2.6742180783389733</v>
      </c>
      <c r="O5" s="4">
        <f>('FL Characterization'!O$2-'FL Characterization'!O$3)*VLOOKUP($A5,'FL Ratio'!$A$2:$B$9,2,FALSE)</f>
        <v>2.6852094181456545</v>
      </c>
      <c r="P5" s="4">
        <f>('FL Characterization'!P$2-'FL Characterization'!P$3)*VLOOKUP($A5,'FL Ratio'!$A$2:$B$9,2,FALSE)</f>
        <v>2.5579943812877635</v>
      </c>
      <c r="Q5" s="4">
        <f>('FL Characterization'!Q$2-'FL Characterization'!Q$3)*VLOOKUP($A5,'FL Ratio'!$A$2:$B$9,2,FALSE)</f>
        <v>2.3447830624045602</v>
      </c>
      <c r="R5" s="4">
        <f>('FL Characterization'!R$2-'FL Characterization'!R$3)*VLOOKUP($A5,'FL Ratio'!$A$2:$B$9,2,FALSE)</f>
        <v>2.1073248380633589</v>
      </c>
      <c r="S5" s="4">
        <f>('FL Characterization'!S$2-'FL Characterization'!S$3)*VLOOKUP($A5,'FL Ratio'!$A$2:$B$9,2,FALSE)</f>
        <v>2.031729228233083</v>
      </c>
      <c r="T5" s="4">
        <f>('FL Characterization'!T$2-'FL Characterization'!T$3)*VLOOKUP($A5,'FL Ratio'!$A$2:$B$9,2,FALSE)</f>
        <v>1.2771365876672023</v>
      </c>
      <c r="U5" s="4">
        <f>('FL Characterization'!U$2-'FL Characterization'!U$3)*VLOOKUP($A5,'FL Ratio'!$A$2:$B$9,2,FALSE)</f>
        <v>1.3657810294847199</v>
      </c>
      <c r="V5" s="4">
        <f>('FL Characterization'!V$2-'FL Characterization'!V$3)*VLOOKUP($A5,'FL Ratio'!$A$2:$B$9,2,FALSE)</f>
        <v>1.4932372556173652</v>
      </c>
      <c r="W5" s="4">
        <f>('FL Characterization'!W$2-'FL Characterization'!W$3)*VLOOKUP($A5,'FL Ratio'!$A$2:$B$9,2,FALSE)</f>
        <v>1.5288692792898075</v>
      </c>
      <c r="X5" s="4">
        <f>('FL Characterization'!X$2-'FL Characterization'!X$3)*VLOOKUP($A5,'FL Ratio'!$A$2:$B$9,2,FALSE)</f>
        <v>1.59450721763378</v>
      </c>
      <c r="Y5" s="4">
        <f>('FL Characterization'!Y$2-'FL Characterization'!Y$3)*VLOOKUP($A5,'FL Ratio'!$A$2:$B$9,2,FALSE)</f>
        <v>1.7600418157970943</v>
      </c>
    </row>
    <row r="6" spans="1:25" x14ac:dyDescent="0.25">
      <c r="A6">
        <v>5</v>
      </c>
      <c r="B6" s="4">
        <f>('FL Characterization'!B$2-'FL Characterization'!B$3)*VLOOKUP($A6,'FL Ratio'!$A$2:$B$9,2,FALSE)</f>
        <v>1.9709101531541084</v>
      </c>
      <c r="C6" s="4">
        <f>('FL Characterization'!C$2-'FL Characterization'!C$3)*VLOOKUP($A6,'FL Ratio'!$A$2:$B$9,2,FALSE)</f>
        <v>2.0857950036189243</v>
      </c>
      <c r="D6" s="4">
        <f>('FL Characterization'!D$2-'FL Characterization'!D$3)*VLOOKUP($A6,'FL Ratio'!$A$2:$B$9,2,FALSE)</f>
        <v>2.2025503015206138</v>
      </c>
      <c r="E6" s="4">
        <f>('FL Characterization'!E$2-'FL Characterization'!E$3)*VLOOKUP($A6,'FL Ratio'!$A$2:$B$9,2,FALSE)</f>
        <v>2.302668461694322</v>
      </c>
      <c r="F6" s="4">
        <f>('FL Characterization'!F$2-'FL Characterization'!F$3)*VLOOKUP($A6,'FL Ratio'!$A$2:$B$9,2,FALSE)</f>
        <v>2.3288055035095816</v>
      </c>
      <c r="G6" s="4">
        <f>('FL Characterization'!G$2-'FL Characterization'!G$3)*VLOOKUP($A6,'FL Ratio'!$A$2:$B$9,2,FALSE)</f>
        <v>2.4360608973239923</v>
      </c>
      <c r="H6" s="4">
        <f>('FL Characterization'!H$2-'FL Characterization'!H$3)*VLOOKUP($A6,'FL Ratio'!$A$2:$B$9,2,FALSE)</f>
        <v>2.423607655178492</v>
      </c>
      <c r="I6" s="4">
        <f>('FL Characterization'!I$2-'FL Characterization'!I$3)*VLOOKUP($A6,'FL Ratio'!$A$2:$B$9,2,FALSE)</f>
        <v>2.2908747983818238</v>
      </c>
      <c r="J6" s="4">
        <f>('FL Characterization'!J$2-'FL Characterization'!J$3)*VLOOKUP($A6,'FL Ratio'!$A$2:$B$9,2,FALSE)</f>
        <v>2.0756256762384484</v>
      </c>
      <c r="K6" s="4">
        <f>('FL Characterization'!K$2-'FL Characterization'!K$3)*VLOOKUP($A6,'FL Ratio'!$A$2:$B$9,2,FALSE)</f>
        <v>3.047997465217581</v>
      </c>
      <c r="L6" s="4">
        <f>('FL Characterization'!L$2-'FL Characterization'!L$3)*VLOOKUP($A6,'FL Ratio'!$A$2:$B$9,2,FALSE)</f>
        <v>2.9764922285979423</v>
      </c>
      <c r="M6" s="4">
        <f>('FL Characterization'!M$2-'FL Characterization'!M$3)*VLOOKUP($A6,'FL Ratio'!$A$2:$B$9,2,FALSE)</f>
        <v>2.7408158515518677</v>
      </c>
      <c r="N6" s="4">
        <f>('FL Characterization'!N$2-'FL Characterization'!N$3)*VLOOKUP($A6,'FL Ratio'!$A$2:$B$9,2,FALSE)</f>
        <v>2.6742180783389733</v>
      </c>
      <c r="O6" s="4">
        <f>('FL Characterization'!O$2-'FL Characterization'!O$3)*VLOOKUP($A6,'FL Ratio'!$A$2:$B$9,2,FALSE)</f>
        <v>2.6852094181456545</v>
      </c>
      <c r="P6" s="4">
        <f>('FL Characterization'!P$2-'FL Characterization'!P$3)*VLOOKUP($A6,'FL Ratio'!$A$2:$B$9,2,FALSE)</f>
        <v>2.5579943812877635</v>
      </c>
      <c r="Q6" s="4">
        <f>('FL Characterization'!Q$2-'FL Characterization'!Q$3)*VLOOKUP($A6,'FL Ratio'!$A$2:$B$9,2,FALSE)</f>
        <v>2.3447830624045602</v>
      </c>
      <c r="R6" s="4">
        <f>('FL Characterization'!R$2-'FL Characterization'!R$3)*VLOOKUP($A6,'FL Ratio'!$A$2:$B$9,2,FALSE)</f>
        <v>2.1073248380633589</v>
      </c>
      <c r="S6" s="4">
        <f>('FL Characterization'!S$2-'FL Characterization'!S$3)*VLOOKUP($A6,'FL Ratio'!$A$2:$B$9,2,FALSE)</f>
        <v>2.031729228233083</v>
      </c>
      <c r="T6" s="4">
        <f>('FL Characterization'!T$2-'FL Characterization'!T$3)*VLOOKUP($A6,'FL Ratio'!$A$2:$B$9,2,FALSE)</f>
        <v>1.2771365876672023</v>
      </c>
      <c r="U6" s="4">
        <f>('FL Characterization'!U$2-'FL Characterization'!U$3)*VLOOKUP($A6,'FL Ratio'!$A$2:$B$9,2,FALSE)</f>
        <v>1.3657810294847199</v>
      </c>
      <c r="V6" s="4">
        <f>('FL Characterization'!V$2-'FL Characterization'!V$3)*VLOOKUP($A6,'FL Ratio'!$A$2:$B$9,2,FALSE)</f>
        <v>1.4932372556173652</v>
      </c>
      <c r="W6" s="4">
        <f>('FL Characterization'!W$2-'FL Characterization'!W$3)*VLOOKUP($A6,'FL Ratio'!$A$2:$B$9,2,FALSE)</f>
        <v>1.5288692792898075</v>
      </c>
      <c r="X6" s="4">
        <f>('FL Characterization'!X$2-'FL Characterization'!X$3)*VLOOKUP($A6,'FL Ratio'!$A$2:$B$9,2,FALSE)</f>
        <v>1.59450721763378</v>
      </c>
      <c r="Y6" s="4">
        <f>('FL Characterization'!Y$2-'FL Characterization'!Y$3)*VLOOKUP($A6,'FL Ratio'!$A$2:$B$9,2,FALSE)</f>
        <v>1.7600418157970943</v>
      </c>
    </row>
    <row r="7" spans="1:25" x14ac:dyDescent="0.25">
      <c r="A7">
        <v>6</v>
      </c>
      <c r="B7" s="4">
        <f>('FL Characterization'!B$2-'FL Characterization'!B$3)*VLOOKUP($A7,'FL Ratio'!$A$2:$B$9,2,FALSE)</f>
        <v>1.9709101531541084</v>
      </c>
      <c r="C7" s="4">
        <f>('FL Characterization'!C$2-'FL Characterization'!C$3)*VLOOKUP($A7,'FL Ratio'!$A$2:$B$9,2,FALSE)</f>
        <v>2.0857950036189243</v>
      </c>
      <c r="D7" s="4">
        <f>('FL Characterization'!D$2-'FL Characterization'!D$3)*VLOOKUP($A7,'FL Ratio'!$A$2:$B$9,2,FALSE)</f>
        <v>2.2025503015206138</v>
      </c>
      <c r="E7" s="4">
        <f>('FL Characterization'!E$2-'FL Characterization'!E$3)*VLOOKUP($A7,'FL Ratio'!$A$2:$B$9,2,FALSE)</f>
        <v>2.302668461694322</v>
      </c>
      <c r="F7" s="4">
        <f>('FL Characterization'!F$2-'FL Characterization'!F$3)*VLOOKUP($A7,'FL Ratio'!$A$2:$B$9,2,FALSE)</f>
        <v>2.3288055035095816</v>
      </c>
      <c r="G7" s="4">
        <f>('FL Characterization'!G$2-'FL Characterization'!G$3)*VLOOKUP($A7,'FL Ratio'!$A$2:$B$9,2,FALSE)</f>
        <v>2.4360608973239923</v>
      </c>
      <c r="H7" s="4">
        <f>('FL Characterization'!H$2-'FL Characterization'!H$3)*VLOOKUP($A7,'FL Ratio'!$A$2:$B$9,2,FALSE)</f>
        <v>2.423607655178492</v>
      </c>
      <c r="I7" s="4">
        <f>('FL Characterization'!I$2-'FL Characterization'!I$3)*VLOOKUP($A7,'FL Ratio'!$A$2:$B$9,2,FALSE)</f>
        <v>2.2908747983818238</v>
      </c>
      <c r="J7" s="4">
        <f>('FL Characterization'!J$2-'FL Characterization'!J$3)*VLOOKUP($A7,'FL Ratio'!$A$2:$B$9,2,FALSE)</f>
        <v>2.0756256762384484</v>
      </c>
      <c r="K7" s="4">
        <f>('FL Characterization'!K$2-'FL Characterization'!K$3)*VLOOKUP($A7,'FL Ratio'!$A$2:$B$9,2,FALSE)</f>
        <v>3.047997465217581</v>
      </c>
      <c r="L7" s="4">
        <f>('FL Characterization'!L$2-'FL Characterization'!L$3)*VLOOKUP($A7,'FL Ratio'!$A$2:$B$9,2,FALSE)</f>
        <v>2.9764922285979423</v>
      </c>
      <c r="M7" s="4">
        <f>('FL Characterization'!M$2-'FL Characterization'!M$3)*VLOOKUP($A7,'FL Ratio'!$A$2:$B$9,2,FALSE)</f>
        <v>2.7408158515518677</v>
      </c>
      <c r="N7" s="4">
        <f>('FL Characterization'!N$2-'FL Characterization'!N$3)*VLOOKUP($A7,'FL Ratio'!$A$2:$B$9,2,FALSE)</f>
        <v>2.6742180783389733</v>
      </c>
      <c r="O7" s="4">
        <f>('FL Characterization'!O$2-'FL Characterization'!O$3)*VLOOKUP($A7,'FL Ratio'!$A$2:$B$9,2,FALSE)</f>
        <v>2.6852094181456545</v>
      </c>
      <c r="P7" s="4">
        <f>('FL Characterization'!P$2-'FL Characterization'!P$3)*VLOOKUP($A7,'FL Ratio'!$A$2:$B$9,2,FALSE)</f>
        <v>2.5579943812877635</v>
      </c>
      <c r="Q7" s="4">
        <f>('FL Characterization'!Q$2-'FL Characterization'!Q$3)*VLOOKUP($A7,'FL Ratio'!$A$2:$B$9,2,FALSE)</f>
        <v>2.3447830624045602</v>
      </c>
      <c r="R7" s="4">
        <f>('FL Characterization'!R$2-'FL Characterization'!R$3)*VLOOKUP($A7,'FL Ratio'!$A$2:$B$9,2,FALSE)</f>
        <v>2.1073248380633589</v>
      </c>
      <c r="S7" s="4">
        <f>('FL Characterization'!S$2-'FL Characterization'!S$3)*VLOOKUP($A7,'FL Ratio'!$A$2:$B$9,2,FALSE)</f>
        <v>2.031729228233083</v>
      </c>
      <c r="T7" s="4">
        <f>('FL Characterization'!T$2-'FL Characterization'!T$3)*VLOOKUP($A7,'FL Ratio'!$A$2:$B$9,2,FALSE)</f>
        <v>1.2771365876672023</v>
      </c>
      <c r="U7" s="4">
        <f>('FL Characterization'!U$2-'FL Characterization'!U$3)*VLOOKUP($A7,'FL Ratio'!$A$2:$B$9,2,FALSE)</f>
        <v>1.3657810294847199</v>
      </c>
      <c r="V7" s="4">
        <f>('FL Characterization'!V$2-'FL Characterization'!V$3)*VLOOKUP($A7,'FL Ratio'!$A$2:$B$9,2,FALSE)</f>
        <v>1.4932372556173652</v>
      </c>
      <c r="W7" s="4">
        <f>('FL Characterization'!W$2-'FL Characterization'!W$3)*VLOOKUP($A7,'FL Ratio'!$A$2:$B$9,2,FALSE)</f>
        <v>1.5288692792898075</v>
      </c>
      <c r="X7" s="4">
        <f>('FL Characterization'!X$2-'FL Characterization'!X$3)*VLOOKUP($A7,'FL Ratio'!$A$2:$B$9,2,FALSE)</f>
        <v>1.59450721763378</v>
      </c>
      <c r="Y7" s="4">
        <f>('FL Characterization'!Y$2-'FL Characterization'!Y$3)*VLOOKUP($A7,'FL Ratio'!$A$2:$B$9,2,FALSE)</f>
        <v>1.7600418157970943</v>
      </c>
    </row>
    <row r="8" spans="1:25" x14ac:dyDescent="0.25">
      <c r="A8">
        <v>7</v>
      </c>
      <c r="B8" s="4">
        <f>('FL Characterization'!B$2-'FL Characterization'!B$3)*VLOOKUP($A8,'FL Ratio'!$A$2:$B$9,2,FALSE)</f>
        <v>1.9709101531541084</v>
      </c>
      <c r="C8" s="4">
        <f>('FL Characterization'!C$2-'FL Characterization'!C$3)*VLOOKUP($A8,'FL Ratio'!$A$2:$B$9,2,FALSE)</f>
        <v>2.0857950036189243</v>
      </c>
      <c r="D8" s="4">
        <f>('FL Characterization'!D$2-'FL Characterization'!D$3)*VLOOKUP($A8,'FL Ratio'!$A$2:$B$9,2,FALSE)</f>
        <v>2.2025503015206138</v>
      </c>
      <c r="E8" s="4">
        <f>('FL Characterization'!E$2-'FL Characterization'!E$3)*VLOOKUP($A8,'FL Ratio'!$A$2:$B$9,2,FALSE)</f>
        <v>2.302668461694322</v>
      </c>
      <c r="F8" s="4">
        <f>('FL Characterization'!F$2-'FL Characterization'!F$3)*VLOOKUP($A8,'FL Ratio'!$A$2:$B$9,2,FALSE)</f>
        <v>2.3288055035095816</v>
      </c>
      <c r="G8" s="4">
        <f>('FL Characterization'!G$2-'FL Characterization'!G$3)*VLOOKUP($A8,'FL Ratio'!$A$2:$B$9,2,FALSE)</f>
        <v>2.4360608973239923</v>
      </c>
      <c r="H8" s="4">
        <f>('FL Characterization'!H$2-'FL Characterization'!H$3)*VLOOKUP($A8,'FL Ratio'!$A$2:$B$9,2,FALSE)</f>
        <v>2.423607655178492</v>
      </c>
      <c r="I8" s="4">
        <f>('FL Characterization'!I$2-'FL Characterization'!I$3)*VLOOKUP($A8,'FL Ratio'!$A$2:$B$9,2,FALSE)</f>
        <v>2.2908747983818238</v>
      </c>
      <c r="J8" s="4">
        <f>('FL Characterization'!J$2-'FL Characterization'!J$3)*VLOOKUP($A8,'FL Ratio'!$A$2:$B$9,2,FALSE)</f>
        <v>2.0756256762384484</v>
      </c>
      <c r="K8" s="4">
        <f>('FL Characterization'!K$2-'FL Characterization'!K$3)*VLOOKUP($A8,'FL Ratio'!$A$2:$B$9,2,FALSE)</f>
        <v>3.047997465217581</v>
      </c>
      <c r="L8" s="4">
        <f>('FL Characterization'!L$2-'FL Characterization'!L$3)*VLOOKUP($A8,'FL Ratio'!$A$2:$B$9,2,FALSE)</f>
        <v>2.9764922285979423</v>
      </c>
      <c r="M8" s="4">
        <f>('FL Characterization'!M$2-'FL Characterization'!M$3)*VLOOKUP($A8,'FL Ratio'!$A$2:$B$9,2,FALSE)</f>
        <v>2.7408158515518677</v>
      </c>
      <c r="N8" s="4">
        <f>('FL Characterization'!N$2-'FL Characterization'!N$3)*VLOOKUP($A8,'FL Ratio'!$A$2:$B$9,2,FALSE)</f>
        <v>2.6742180783389733</v>
      </c>
      <c r="O8" s="4">
        <f>('FL Characterization'!O$2-'FL Characterization'!O$3)*VLOOKUP($A8,'FL Ratio'!$A$2:$B$9,2,FALSE)</f>
        <v>2.6852094181456545</v>
      </c>
      <c r="P8" s="4">
        <f>('FL Characterization'!P$2-'FL Characterization'!P$3)*VLOOKUP($A8,'FL Ratio'!$A$2:$B$9,2,FALSE)</f>
        <v>2.5579943812877635</v>
      </c>
      <c r="Q8" s="4">
        <f>('FL Characterization'!Q$2-'FL Characterization'!Q$3)*VLOOKUP($A8,'FL Ratio'!$A$2:$B$9,2,FALSE)</f>
        <v>2.3447830624045602</v>
      </c>
      <c r="R8" s="4">
        <f>('FL Characterization'!R$2-'FL Characterization'!R$3)*VLOOKUP($A8,'FL Ratio'!$A$2:$B$9,2,FALSE)</f>
        <v>2.1073248380633589</v>
      </c>
      <c r="S8" s="4">
        <f>('FL Characterization'!S$2-'FL Characterization'!S$3)*VLOOKUP($A8,'FL Ratio'!$A$2:$B$9,2,FALSE)</f>
        <v>2.031729228233083</v>
      </c>
      <c r="T8" s="4">
        <f>('FL Characterization'!T$2-'FL Characterization'!T$3)*VLOOKUP($A8,'FL Ratio'!$A$2:$B$9,2,FALSE)</f>
        <v>1.2771365876672023</v>
      </c>
      <c r="U8" s="4">
        <f>('FL Characterization'!U$2-'FL Characterization'!U$3)*VLOOKUP($A8,'FL Ratio'!$A$2:$B$9,2,FALSE)</f>
        <v>1.3657810294847199</v>
      </c>
      <c r="V8" s="4">
        <f>('FL Characterization'!V$2-'FL Characterization'!V$3)*VLOOKUP($A8,'FL Ratio'!$A$2:$B$9,2,FALSE)</f>
        <v>1.4932372556173652</v>
      </c>
      <c r="W8" s="4">
        <f>('FL Characterization'!W$2-'FL Characterization'!W$3)*VLOOKUP($A8,'FL Ratio'!$A$2:$B$9,2,FALSE)</f>
        <v>1.5288692792898075</v>
      </c>
      <c r="X8" s="4">
        <f>('FL Characterization'!X$2-'FL Characterization'!X$3)*VLOOKUP($A8,'FL Ratio'!$A$2:$B$9,2,FALSE)</f>
        <v>1.59450721763378</v>
      </c>
      <c r="Y8" s="4">
        <f>('FL Characterization'!Y$2-'FL Characterization'!Y$3)*VLOOKUP($A8,'FL Ratio'!$A$2:$B$9,2,FALSE)</f>
        <v>1.7600418157970943</v>
      </c>
    </row>
    <row r="9" spans="1:25" x14ac:dyDescent="0.25">
      <c r="A9">
        <v>8</v>
      </c>
      <c r="B9" s="4">
        <f>('FL Characterization'!B$2-'FL Characterization'!B$3)*VLOOKUP($A9,'FL Ratio'!$A$2:$B$9,2,FALSE)</f>
        <v>1.9709101531541084</v>
      </c>
      <c r="C9" s="4">
        <f>('FL Characterization'!C$2-'FL Characterization'!C$3)*VLOOKUP($A9,'FL Ratio'!$A$2:$B$9,2,FALSE)</f>
        <v>2.0857950036189243</v>
      </c>
      <c r="D9" s="4">
        <f>('FL Characterization'!D$2-'FL Characterization'!D$3)*VLOOKUP($A9,'FL Ratio'!$A$2:$B$9,2,FALSE)</f>
        <v>2.2025503015206138</v>
      </c>
      <c r="E9" s="4">
        <f>('FL Characterization'!E$2-'FL Characterization'!E$3)*VLOOKUP($A9,'FL Ratio'!$A$2:$B$9,2,FALSE)</f>
        <v>2.302668461694322</v>
      </c>
      <c r="F9" s="4">
        <f>('FL Characterization'!F$2-'FL Characterization'!F$3)*VLOOKUP($A9,'FL Ratio'!$A$2:$B$9,2,FALSE)</f>
        <v>2.3288055035095816</v>
      </c>
      <c r="G9" s="4">
        <f>('FL Characterization'!G$2-'FL Characterization'!G$3)*VLOOKUP($A9,'FL Ratio'!$A$2:$B$9,2,FALSE)</f>
        <v>2.4360608973239923</v>
      </c>
      <c r="H9" s="4">
        <f>('FL Characterization'!H$2-'FL Characterization'!H$3)*VLOOKUP($A9,'FL Ratio'!$A$2:$B$9,2,FALSE)</f>
        <v>2.423607655178492</v>
      </c>
      <c r="I9" s="4">
        <f>('FL Characterization'!I$2-'FL Characterization'!I$3)*VLOOKUP($A9,'FL Ratio'!$A$2:$B$9,2,FALSE)</f>
        <v>2.2908747983818238</v>
      </c>
      <c r="J9" s="4">
        <f>('FL Characterization'!J$2-'FL Characterization'!J$3)*VLOOKUP($A9,'FL Ratio'!$A$2:$B$9,2,FALSE)</f>
        <v>2.0756256762384484</v>
      </c>
      <c r="K9" s="4">
        <f>('FL Characterization'!K$2-'FL Characterization'!K$3)*VLOOKUP($A9,'FL Ratio'!$A$2:$B$9,2,FALSE)</f>
        <v>3.047997465217581</v>
      </c>
      <c r="L9" s="4">
        <f>('FL Characterization'!L$2-'FL Characterization'!L$3)*VLOOKUP($A9,'FL Ratio'!$A$2:$B$9,2,FALSE)</f>
        <v>2.9764922285979423</v>
      </c>
      <c r="M9" s="4">
        <f>('FL Characterization'!M$2-'FL Characterization'!M$3)*VLOOKUP($A9,'FL Ratio'!$A$2:$B$9,2,FALSE)</f>
        <v>2.7408158515518677</v>
      </c>
      <c r="N9" s="4">
        <f>('FL Characterization'!N$2-'FL Characterization'!N$3)*VLOOKUP($A9,'FL Ratio'!$A$2:$B$9,2,FALSE)</f>
        <v>2.6742180783389733</v>
      </c>
      <c r="O9" s="4">
        <f>('FL Characterization'!O$2-'FL Characterization'!O$3)*VLOOKUP($A9,'FL Ratio'!$A$2:$B$9,2,FALSE)</f>
        <v>2.6852094181456545</v>
      </c>
      <c r="P9" s="4">
        <f>('FL Characterization'!P$2-'FL Characterization'!P$3)*VLOOKUP($A9,'FL Ratio'!$A$2:$B$9,2,FALSE)</f>
        <v>2.5579943812877635</v>
      </c>
      <c r="Q9" s="4">
        <f>('FL Characterization'!Q$2-'FL Characterization'!Q$3)*VLOOKUP($A9,'FL Ratio'!$A$2:$B$9,2,FALSE)</f>
        <v>2.3447830624045602</v>
      </c>
      <c r="R9" s="4">
        <f>('FL Characterization'!R$2-'FL Characterization'!R$3)*VLOOKUP($A9,'FL Ratio'!$A$2:$B$9,2,FALSE)</f>
        <v>2.1073248380633589</v>
      </c>
      <c r="S9" s="4">
        <f>('FL Characterization'!S$2-'FL Characterization'!S$3)*VLOOKUP($A9,'FL Ratio'!$A$2:$B$9,2,FALSE)</f>
        <v>2.031729228233083</v>
      </c>
      <c r="T9" s="4">
        <f>('FL Characterization'!T$2-'FL Characterization'!T$3)*VLOOKUP($A9,'FL Ratio'!$A$2:$B$9,2,FALSE)</f>
        <v>1.2771365876672023</v>
      </c>
      <c r="U9" s="4">
        <f>('FL Characterization'!U$2-'FL Characterization'!U$3)*VLOOKUP($A9,'FL Ratio'!$A$2:$B$9,2,FALSE)</f>
        <v>1.3657810294847199</v>
      </c>
      <c r="V9" s="4">
        <f>('FL Characterization'!V$2-'FL Characterization'!V$3)*VLOOKUP($A9,'FL Ratio'!$A$2:$B$9,2,FALSE)</f>
        <v>1.4932372556173652</v>
      </c>
      <c r="W9" s="4">
        <f>('FL Characterization'!W$2-'FL Characterization'!W$3)*VLOOKUP($A9,'FL Ratio'!$A$2:$B$9,2,FALSE)</f>
        <v>1.5288692792898075</v>
      </c>
      <c r="X9" s="4">
        <f>('FL Characterization'!X$2-'FL Characterization'!X$3)*VLOOKUP($A9,'FL Ratio'!$A$2:$B$9,2,FALSE)</f>
        <v>1.59450721763378</v>
      </c>
      <c r="Y9" s="4">
        <f>('FL Characterization'!Y$2-'FL Characterization'!Y$3)*VLOOKUP($A9,'FL Ratio'!$A$2:$B$9,2,FALSE)</f>
        <v>1.7600418157970943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4.769467213114754E-5</v>
      </c>
      <c r="D3" s="7">
        <f ca="1">VLOOKUP($A3,'RES installed'!$A$2:$C$6,3,FALSE)*(AVERAGE('[1]Profiles, RES, Winter'!D$2:D$4)*(RANDBETWEEN(95,105)/100))</f>
        <v>2.5350492212977353E-5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4.2816869099566349E-2</v>
      </c>
      <c r="J3" s="7">
        <f ca="1">VLOOKUP($A3,'RES installed'!$A$2:$C$6,3,FALSE)*(AVERAGE('[1]Profiles, RES, Winter'!J$2:J$4)*(RANDBETWEEN(95,105)/100))</f>
        <v>0.82278612234660919</v>
      </c>
      <c r="K3" s="7">
        <f ca="1">VLOOKUP($A3,'RES installed'!$A$2:$C$6,3,FALSE)*(AVERAGE('[1]Profiles, RES, Winter'!K$2:K$4)*(RANDBETWEEN(95,105)/100))</f>
        <v>2.1387974554805953</v>
      </c>
      <c r="L3" s="7">
        <f ca="1">VLOOKUP($A3,'RES installed'!$A$2:$C$6,3,FALSE)*(AVERAGE('[1]Profiles, RES, Winter'!L$2:L$4)*(RANDBETWEEN(95,105)/100))</f>
        <v>2.8084878882857636</v>
      </c>
      <c r="M3" s="7">
        <f ca="1">VLOOKUP($A3,'RES installed'!$A$2:$C$6,3,FALSE)*(AVERAGE('[1]Profiles, RES, Winter'!M$2:M$4)*(RANDBETWEEN(95,105)/100))</f>
        <v>3.1617591293055138</v>
      </c>
      <c r="N3" s="7">
        <f ca="1">VLOOKUP($A3,'RES installed'!$A$2:$C$6,3,FALSE)*(AVERAGE('[1]Profiles, RES, Winter'!N$2:N$4)*(RANDBETWEEN(95,105)/100))</f>
        <v>3.4807446173288503</v>
      </c>
      <c r="O3" s="7">
        <f ca="1">VLOOKUP($A3,'RES installed'!$A$2:$C$6,3,FALSE)*(AVERAGE('[1]Profiles, RES, Winter'!O$2:O$4)*(RANDBETWEEN(95,105)/100))</f>
        <v>2.9150230329531022</v>
      </c>
      <c r="P3" s="7">
        <f ca="1">VLOOKUP($A3,'RES installed'!$A$2:$C$6,3,FALSE)*(AVERAGE('[1]Profiles, RES, Winter'!P$2:P$4)*(RANDBETWEEN(95,105)/100))</f>
        <v>2.2837325356928293</v>
      </c>
      <c r="Q3" s="7">
        <f ca="1">VLOOKUP($A3,'RES installed'!$A$2:$C$6,3,FALSE)*(AVERAGE('[1]Profiles, RES, Winter'!Q$2:Q$4)*(RANDBETWEEN(95,105)/100))</f>
        <v>1.2262512118842388</v>
      </c>
      <c r="R3" s="7">
        <f ca="1">VLOOKUP($A3,'RES installed'!$A$2:$C$6,3,FALSE)*(AVERAGE('[1]Profiles, RES, Winter'!R$2:R$4)*(RANDBETWEEN(95,105)/100))</f>
        <v>0.26513657308957267</v>
      </c>
      <c r="S3" s="7">
        <f ca="1">VLOOKUP($A3,'RES installed'!$A$2:$C$6,3,FALSE)*(AVERAGE('[1]Profiles, RES, Winter'!S$2:S$4)*(RANDBETWEEN(95,105)/100))</f>
        <v>1.6877603452652985E-3</v>
      </c>
      <c r="T3" s="7">
        <f ca="1">VLOOKUP($A3,'RES installed'!$A$2:$C$6,3,FALSE)*(AVERAGE('[1]Profiles, RES, Winter'!T$2:T$4)*(RANDBETWEEN(95,105)/100))</f>
        <v>3.1255298977601978E-4</v>
      </c>
      <c r="U3" s="7">
        <f ca="1">VLOOKUP($A3,'RES installed'!$A$2:$C$6,3,FALSE)*(AVERAGE('[1]Profiles, RES, Winter'!U$2:U$4)*(RANDBETWEEN(95,105)/100))</f>
        <v>8.4035841638474901E-5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3.1192427349744243</v>
      </c>
      <c r="C4" s="9">
        <f ca="1">VLOOKUP($A4,'RES installed'!$A$2:$C$6,3,FALSE)*(AVERAGE('[1]Profiles, RES, Winter'!C$5:C$7)*(RANDBETWEEN(95,105)/100))</f>
        <v>2.7521552126607762</v>
      </c>
      <c r="D4" s="9">
        <f ca="1">VLOOKUP($A4,'RES installed'!$A$2:$C$6,3,FALSE)*(AVERAGE('[1]Profiles, RES, Winter'!D$5:D$7)*(RANDBETWEEN(95,105)/100))</f>
        <v>2.6466893227076493</v>
      </c>
      <c r="E4" s="9">
        <f ca="1">VLOOKUP($A4,'RES installed'!$A$2:$C$6,3,FALSE)*(AVERAGE('[1]Profiles, RES, Winter'!E$5:E$7)*(RANDBETWEEN(95,105)/100))</f>
        <v>2.8715283451130915</v>
      </c>
      <c r="F4" s="9">
        <f ca="1">VLOOKUP($A4,'RES installed'!$A$2:$C$6,3,FALSE)*(AVERAGE('[1]Profiles, RES, Winter'!F$5:F$7)*(RANDBETWEEN(95,105)/100))</f>
        <v>2.4156897219614426</v>
      </c>
      <c r="G4" s="9">
        <f ca="1">VLOOKUP($A4,'RES installed'!$A$2:$C$6,3,FALSE)*(AVERAGE('[1]Profiles, RES, Winter'!G$5:G$7)*(RANDBETWEEN(95,105)/100))</f>
        <v>2.0903071551036558</v>
      </c>
      <c r="H4" s="9">
        <f ca="1">VLOOKUP($A4,'RES installed'!$A$2:$C$6,3,FALSE)*(AVERAGE('[1]Profiles, RES, Winter'!H$5:H$7)*(RANDBETWEEN(95,105)/100))</f>
        <v>1.9104544622736355</v>
      </c>
      <c r="I4" s="9">
        <f ca="1">VLOOKUP($A4,'RES installed'!$A$2:$C$6,3,FALSE)*(AVERAGE('[1]Profiles, RES, Winter'!I$5:I$7)*(RANDBETWEEN(95,105)/100))</f>
        <v>1.7152940663580449</v>
      </c>
      <c r="J4" s="9">
        <f ca="1">VLOOKUP($A4,'RES installed'!$A$2:$C$6,3,FALSE)*(AVERAGE('[1]Profiles, RES, Winter'!J$5:J$7)*(RANDBETWEEN(95,105)/100))</f>
        <v>1.6793562815281096</v>
      </c>
      <c r="K4" s="9">
        <f ca="1">VLOOKUP($A4,'RES installed'!$A$2:$C$6,3,FALSE)*(AVERAGE('[1]Profiles, RES, Winter'!K$5:K$7)*(RANDBETWEEN(95,105)/100))</f>
        <v>1.430371294932127</v>
      </c>
      <c r="L4" s="9">
        <f ca="1">VLOOKUP($A4,'RES installed'!$A$2:$C$6,3,FALSE)*(AVERAGE('[1]Profiles, RES, Winter'!L$5:L$7)*(RANDBETWEEN(95,105)/100))</f>
        <v>1.4353895823832163</v>
      </c>
      <c r="M4" s="9">
        <f ca="1">VLOOKUP($A4,'RES installed'!$A$2:$C$6,3,FALSE)*(AVERAGE('[1]Profiles, RES, Winter'!M$5:M$7)*(RANDBETWEEN(95,105)/100))</f>
        <v>1.4592211184207329</v>
      </c>
      <c r="N4" s="9">
        <f ca="1">VLOOKUP($A4,'RES installed'!$A$2:$C$6,3,FALSE)*(AVERAGE('[1]Profiles, RES, Winter'!N$5:N$7)*(RANDBETWEEN(95,105)/100))</f>
        <v>1.3122028550692564</v>
      </c>
      <c r="O4" s="9">
        <f ca="1">VLOOKUP($A4,'RES installed'!$A$2:$C$6,3,FALSE)*(AVERAGE('[1]Profiles, RES, Winter'!O$5:O$7)*(RANDBETWEEN(95,105)/100))</f>
        <v>1.3729372362027481</v>
      </c>
      <c r="P4" s="9">
        <f ca="1">VLOOKUP($A4,'RES installed'!$A$2:$C$6,3,FALSE)*(AVERAGE('[1]Profiles, RES, Winter'!P$5:P$7)*(RANDBETWEEN(95,105)/100))</f>
        <v>1.7292608406466472</v>
      </c>
      <c r="Q4" s="9">
        <f ca="1">VLOOKUP($A4,'RES installed'!$A$2:$C$6,3,FALSE)*(AVERAGE('[1]Profiles, RES, Winter'!Q$5:Q$7)*(RANDBETWEEN(95,105)/100))</f>
        <v>1.9622518161894376</v>
      </c>
      <c r="R4" s="9">
        <f ca="1">VLOOKUP($A4,'RES installed'!$A$2:$C$6,3,FALSE)*(AVERAGE('[1]Profiles, RES, Winter'!R$5:R$7)*(RANDBETWEEN(95,105)/100))</f>
        <v>1.8749349409643368</v>
      </c>
      <c r="S4" s="9">
        <f ca="1">VLOOKUP($A4,'RES installed'!$A$2:$C$6,3,FALSE)*(AVERAGE('[1]Profiles, RES, Winter'!S$5:S$7)*(RANDBETWEEN(95,105)/100))</f>
        <v>2.1618836541946655</v>
      </c>
      <c r="T4" s="9">
        <f ca="1">VLOOKUP($A4,'RES installed'!$A$2:$C$6,3,FALSE)*(AVERAGE('[1]Profiles, RES, Winter'!T$5:T$7)*(RANDBETWEEN(95,105)/100))</f>
        <v>2.0350206640671216</v>
      </c>
      <c r="U4" s="9">
        <f ca="1">VLOOKUP($A4,'RES installed'!$A$2:$C$6,3,FALSE)*(AVERAGE('[1]Profiles, RES, Winter'!U$5:U$7)*(RANDBETWEEN(95,105)/100))</f>
        <v>2.1663450231131289</v>
      </c>
      <c r="V4" s="9">
        <f ca="1">VLOOKUP($A4,'RES installed'!$A$2:$C$6,3,FALSE)*(AVERAGE('[1]Profiles, RES, Winter'!V$5:V$7)*(RANDBETWEEN(95,105)/100))</f>
        <v>2.2568324538392486</v>
      </c>
      <c r="W4" s="9">
        <f ca="1">VLOOKUP($A4,'RES installed'!$A$2:$C$6,3,FALSE)*(AVERAGE('[1]Profiles, RES, Winter'!W$5:W$7)*(RANDBETWEEN(95,105)/100))</f>
        <v>2.2022931345893397</v>
      </c>
      <c r="X4" s="9">
        <f ca="1">VLOOKUP($A4,'RES installed'!$A$2:$C$6,3,FALSE)*(AVERAGE('[1]Profiles, RES, Winter'!X$5:X$7)*(RANDBETWEEN(95,105)/100))</f>
        <v>2.1751272001303561</v>
      </c>
      <c r="Y4" s="9">
        <f ca="1">VLOOKUP($A4,'RES installed'!$A$2:$C$6,3,FALSE)*(AVERAGE('[1]Profiles, RES, Winter'!Y$5:Y$7)*(RANDBETWEEN(95,105)/100))</f>
        <v>2.5573650008493503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5.5598360655737695E-5</v>
      </c>
      <c r="D5" s="7">
        <f ca="1">VLOOKUP($A5,'RES installed'!$A$2:$C$6,3,FALSE)*(AVERAGE('[1]Profiles, RES, Winter'!D$2:D$4)*(RANDBETWEEN(95,105)/100))</f>
        <v>3.167504800219438E-5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5.2906388748771099E-2</v>
      </c>
      <c r="J5" s="7">
        <f ca="1">VLOOKUP($A5,'RES installed'!$A$2:$C$6,3,FALSE)*(AVERAGE('[1]Profiles, RES, Winter'!J$2:J$4)*(RANDBETWEEN(95,105)/100))</f>
        <v>1.0289156982608123</v>
      </c>
      <c r="K5" s="7">
        <f ca="1">VLOOKUP($A5,'RES installed'!$A$2:$C$6,3,FALSE)*(AVERAGE('[1]Profiles, RES, Winter'!K$2:K$4)*(RANDBETWEEN(95,105)/100))</f>
        <v>2.6173798564099164</v>
      </c>
      <c r="L5" s="7">
        <f ca="1">VLOOKUP($A5,'RES installed'!$A$2:$C$6,3,FALSE)*(AVERAGE('[1]Profiles, RES, Winter'!L$2:L$4)*(RANDBETWEEN(95,105)/100))</f>
        <v>3.2340163562078486</v>
      </c>
      <c r="M5" s="7">
        <f ca="1">VLOOKUP($A5,'RES installed'!$A$2:$C$6,3,FALSE)*(AVERAGE('[1]Profiles, RES, Winter'!M$2:M$4)*(RANDBETWEEN(95,105)/100))</f>
        <v>3.7561698456149504</v>
      </c>
      <c r="N5" s="7">
        <f ca="1">VLOOKUP($A5,'RES installed'!$A$2:$C$6,3,FALSE)*(AVERAGE('[1]Profiles, RES, Winter'!N$2:N$4)*(RANDBETWEEN(95,105)/100))</f>
        <v>4.1371136023108619</v>
      </c>
      <c r="O5" s="7">
        <f ca="1">VLOOKUP($A5,'RES installed'!$A$2:$C$6,3,FALSE)*(AVERAGE('[1]Profiles, RES, Winter'!O$2:O$4)*(RANDBETWEEN(95,105)/100))</f>
        <v>3.3248579544177956</v>
      </c>
      <c r="P5" s="7">
        <f ca="1">VLOOKUP($A5,'RES installed'!$A$2:$C$6,3,FALSE)*(AVERAGE('[1]Profiles, RES, Winter'!P$2:P$4)*(RANDBETWEEN(95,105)/100))</f>
        <v>2.7130742524030813</v>
      </c>
      <c r="Q5" s="7">
        <f ca="1">VLOOKUP($A5,'RES installed'!$A$2:$C$6,3,FALSE)*(AVERAGE('[1]Profiles, RES, Winter'!Q$2:Q$4)*(RANDBETWEEN(95,105)/100))</f>
        <v>1.5160924074205133</v>
      </c>
      <c r="R5" s="7">
        <f ca="1">VLOOKUP($A5,'RES installed'!$A$2:$C$6,3,FALSE)*(AVERAGE('[1]Profiles, RES, Winter'!R$2:R$4)*(RANDBETWEEN(95,105)/100))</f>
        <v>0.33128404802532174</v>
      </c>
      <c r="S5" s="7">
        <f ca="1">VLOOKUP($A5,'RES installed'!$A$2:$C$6,3,FALSE)*(AVERAGE('[1]Profiles, RES, Winter'!S$2:S$4)*(RANDBETWEEN(95,105)/100))</f>
        <v>2.0042154100025416E-3</v>
      </c>
      <c r="T5" s="7">
        <f ca="1">VLOOKUP($A5,'RES installed'!$A$2:$C$6,3,FALSE)*(AVERAGE('[1]Profiles, RES, Winter'!T$2:T$4)*(RANDBETWEEN(95,105)/100))</f>
        <v>3.6035521174176396E-4</v>
      </c>
      <c r="U5" s="7">
        <f ca="1">VLOOKUP($A5,'RES installed'!$A$2:$C$6,3,FALSE)*(AVERAGE('[1]Profiles, RES, Winter'!U$2:U$4)*(RANDBETWEEN(95,105)/100))</f>
        <v>9.599478833318095E-5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5.1782786885245893E-5</v>
      </c>
      <c r="D6" s="7">
        <f ca="1">VLOOKUP($A6,'RES installed'!$A$2:$C$6,3,FALSE)*(AVERAGE('[1]Profiles, RES, Winter'!D$2:D$4)*(RANDBETWEEN(95,105)/100))</f>
        <v>3.2929505348815944E-5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4.8836666537327156E-2</v>
      </c>
      <c r="J6" s="7">
        <f ca="1">VLOOKUP($A6,'RES installed'!$A$2:$C$6,3,FALSE)*(AVERAGE('[1]Profiles, RES, Winter'!J$2:J$4)*(RANDBETWEEN(95,105)/100))</f>
        <v>1.0704880497056937</v>
      </c>
      <c r="K6" s="7">
        <f ca="1">VLOOKUP($A6,'RES installed'!$A$2:$C$6,3,FALSE)*(AVERAGE('[1]Profiles, RES, Winter'!K$2:K$4)*(RANDBETWEEN(95,105)/100))</f>
        <v>2.5919684014933155</v>
      </c>
      <c r="L6" s="7">
        <f ca="1">VLOOKUP($A6,'RES installed'!$A$2:$C$6,3,FALSE)*(AVERAGE('[1]Profiles, RES, Winter'!L$2:L$4)*(RANDBETWEEN(95,105)/100))</f>
        <v>3.4042277433766825</v>
      </c>
      <c r="M6" s="7">
        <f ca="1">VLOOKUP($A6,'RES installed'!$A$2:$C$6,3,FALSE)*(AVERAGE('[1]Profiles, RES, Winter'!M$2:M$4)*(RANDBETWEEN(95,105)/100))</f>
        <v>3.8699931742699487</v>
      </c>
      <c r="N6" s="7">
        <f ca="1">VLOOKUP($A6,'RES installed'!$A$2:$C$6,3,FALSE)*(AVERAGE('[1]Profiles, RES, Winter'!N$2:N$4)*(RANDBETWEEN(95,105)/100))</f>
        <v>3.9779938483758288</v>
      </c>
      <c r="O6" s="7">
        <f ca="1">VLOOKUP($A6,'RES installed'!$A$2:$C$6,3,FALSE)*(AVERAGE('[1]Profiles, RES, Winter'!O$2:O$4)*(RANDBETWEEN(95,105)/100))</f>
        <v>3.2902240173926103</v>
      </c>
      <c r="P6" s="7">
        <f ca="1">VLOOKUP($A6,'RES installed'!$A$2:$C$6,3,FALSE)*(AVERAGE('[1]Profiles, RES, Winter'!P$2:P$4)*(RANDBETWEEN(95,105)/100))</f>
        <v>2.7130742524030813</v>
      </c>
      <c r="Q6" s="7">
        <f ca="1">VLOOKUP($A6,'RES installed'!$A$2:$C$6,3,FALSE)*(AVERAGE('[1]Profiles, RES, Winter'!Q$2:Q$4)*(RANDBETWEEN(95,105)/100))</f>
        <v>1.545819709526798</v>
      </c>
      <c r="R6" s="7">
        <f ca="1">VLOOKUP($A6,'RES installed'!$A$2:$C$6,3,FALSE)*(AVERAGE('[1]Profiles, RES, Winter'!R$2:R$4)*(RANDBETWEEN(95,105)/100))</f>
        <v>0.34440420834315622</v>
      </c>
      <c r="S6" s="7">
        <f ca="1">VLOOKUP($A6,'RES installed'!$A$2:$C$6,3,FALSE)*(AVERAGE('[1]Profiles, RES, Winter'!S$2:S$4)*(RANDBETWEEN(95,105)/100))</f>
        <v>2.1518944402132553E-3</v>
      </c>
      <c r="T6" s="7">
        <f ca="1">VLOOKUP($A6,'RES installed'!$A$2:$C$6,3,FALSE)*(AVERAGE('[1]Profiles, RES, Winter'!T$2:T$4)*(RANDBETWEEN(95,105)/100))</f>
        <v>3.6035521174176396E-4</v>
      </c>
      <c r="U6" s="7">
        <f ca="1">VLOOKUP($A6,'RES installed'!$A$2:$C$6,3,FALSE)*(AVERAGE('[1]Profiles, RES, Winter'!U$2:U$4)*(RANDBETWEEN(95,105)/100))</f>
        <v>9.9873365639572097E-5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5.5053278688524585E-5</v>
      </c>
      <c r="D7" s="7">
        <f ca="1">VLOOKUP($A7,'RES installed'!$A$2:$C$6,3,FALSE)*(AVERAGE('[1]Profiles, RES, Winter'!D$2:D$4)*(RANDBETWEEN(95,105)/100))</f>
        <v>3.2302276675505162E-5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4.8836666537327156E-2</v>
      </c>
      <c r="J7" s="7">
        <f ca="1">VLOOKUP($A7,'RES installed'!$A$2:$C$6,3,FALSE)*(AVERAGE('[1]Profiles, RES, Winter'!J$2:J$4)*(RANDBETWEEN(95,105)/100))</f>
        <v>1.0808811375669141</v>
      </c>
      <c r="K7" s="7">
        <f ca="1">VLOOKUP($A7,'RES installed'!$A$2:$C$6,3,FALSE)*(AVERAGE('[1]Profiles, RES, Winter'!K$2:K$4)*(RANDBETWEEN(95,105)/100))</f>
        <v>2.5919684014933155</v>
      </c>
      <c r="L7" s="7">
        <f ca="1">VLOOKUP($A7,'RES installed'!$A$2:$C$6,3,FALSE)*(AVERAGE('[1]Profiles, RES, Winter'!L$2:L$4)*(RANDBETWEEN(95,105)/100))</f>
        <v>3.3361431885091495</v>
      </c>
      <c r="M7" s="7">
        <f ca="1">VLOOKUP($A7,'RES installed'!$A$2:$C$6,3,FALSE)*(AVERAGE('[1]Profiles, RES, Winter'!M$2:M$4)*(RANDBETWEEN(95,105)/100))</f>
        <v>3.8320520647182823</v>
      </c>
      <c r="N7" s="7">
        <f ca="1">VLOOKUP($A7,'RES installed'!$A$2:$C$6,3,FALSE)*(AVERAGE('[1]Profiles, RES, Winter'!N$2:N$4)*(RANDBETWEEN(95,105)/100))</f>
        <v>4.1371136023108619</v>
      </c>
      <c r="O7" s="7">
        <f ca="1">VLOOKUP($A7,'RES installed'!$A$2:$C$6,3,FALSE)*(AVERAGE('[1]Profiles, RES, Winter'!O$2:O$4)*(RANDBETWEEN(95,105)/100))</f>
        <v>3.5326615765689078</v>
      </c>
      <c r="P7" s="7">
        <f ca="1">VLOOKUP($A7,'RES installed'!$A$2:$C$6,3,FALSE)*(AVERAGE('[1]Profiles, RES, Winter'!P$2:P$4)*(RANDBETWEEN(95,105)/100))</f>
        <v>2.850098204544651</v>
      </c>
      <c r="Q7" s="7">
        <f ca="1">VLOOKUP($A7,'RES installed'!$A$2:$C$6,3,FALSE)*(AVERAGE('[1]Profiles, RES, Winter'!Q$2:Q$4)*(RANDBETWEEN(95,105)/100))</f>
        <v>1.4417741521548018</v>
      </c>
      <c r="R7" s="7">
        <f ca="1">VLOOKUP($A7,'RES installed'!$A$2:$C$6,3,FALSE)*(AVERAGE('[1]Profiles, RES, Winter'!R$2:R$4)*(RANDBETWEEN(95,105)/100))</f>
        <v>0.31816388770748716</v>
      </c>
      <c r="S7" s="7">
        <f ca="1">VLOOKUP($A7,'RES installed'!$A$2:$C$6,3,FALSE)*(AVERAGE('[1]Profiles, RES, Winter'!S$2:S$4)*(RANDBETWEEN(95,105)/100))</f>
        <v>2.1729914445290715E-3</v>
      </c>
      <c r="T7" s="7">
        <f ca="1">VLOOKUP($A7,'RES installed'!$A$2:$C$6,3,FALSE)*(AVERAGE('[1]Profiles, RES, Winter'!T$2:T$4)*(RANDBETWEEN(95,105)/100))</f>
        <v>3.8241777572595355E-4</v>
      </c>
      <c r="U7" s="7">
        <f ca="1">VLOOKUP($A7,'RES installed'!$A$2:$C$6,3,FALSE)*(AVERAGE('[1]Profiles, RES, Winter'!U$2:U$4)*(RANDBETWEEN(95,105)/100))</f>
        <v>9.9873365639572097E-5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4.4515027322404366E-5</v>
      </c>
      <c r="D3" s="7">
        <f ca="1">VLOOKUP($A3,'RES installed'!$A$2:$C$6,3,FALSE)*(AVERAGE('[1]Profiles, RES, Winter'!D$2:D$4)*(RANDBETWEEN(95,105)/100))</f>
        <v>2.7441254457346622E-5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4.1969010305515531E-2</v>
      </c>
      <c r="J3" s="7">
        <f ca="1">VLOOKUP($A3,'RES installed'!$A$2:$C$6,3,FALSE)*(AVERAGE('[1]Profiles, RES, Winter'!J$2:J$4)*(RANDBETWEEN(95,105)/100))</f>
        <v>0.88341246820372787</v>
      </c>
      <c r="K3" s="7">
        <f ca="1">VLOOKUP($A3,'RES installed'!$A$2:$C$6,3,FALSE)*(AVERAGE('[1]Profiles, RES, Winter'!K$2:K$4)*(RANDBETWEEN(95,105)/100))</f>
        <v>2.181149880341597</v>
      </c>
      <c r="L3" s="7">
        <f ca="1">VLOOKUP($A3,'RES installed'!$A$2:$C$6,3,FALSE)*(AVERAGE('[1]Profiles, RES, Winter'!L$2:L$4)*(RANDBETWEEN(95,105)/100))</f>
        <v>2.7517507592294854</v>
      </c>
      <c r="M3" s="7">
        <f ca="1">VLOOKUP($A3,'RES installed'!$A$2:$C$6,3,FALSE)*(AVERAGE('[1]Profiles, RES, Winter'!M$2:M$4)*(RANDBETWEEN(95,105)/100))</f>
        <v>3.0352887641332931</v>
      </c>
      <c r="N3" s="7">
        <f ca="1">VLOOKUP($A3,'RES installed'!$A$2:$C$6,3,FALSE)*(AVERAGE('[1]Profiles, RES, Winter'!N$2:N$4)*(RANDBETWEEN(95,105)/100))</f>
        <v>3.4475946685923855</v>
      </c>
      <c r="O3" s="7">
        <f ca="1">VLOOKUP($A3,'RES installed'!$A$2:$C$6,3,FALSE)*(AVERAGE('[1]Profiles, RES, Winter'!O$2:O$4)*(RANDBETWEEN(95,105)/100))</f>
        <v>2.7418533478271749</v>
      </c>
      <c r="P3" s="7">
        <f ca="1">VLOOKUP($A3,'RES installed'!$A$2:$C$6,3,FALSE)*(AVERAGE('[1]Profiles, RES, Winter'!P$2:P$4)*(RANDBETWEEN(95,105)/100))</f>
        <v>2.3065698610497574</v>
      </c>
      <c r="Q3" s="7">
        <f ca="1">VLOOKUP($A3,'RES installed'!$A$2:$C$6,3,FALSE)*(AVERAGE('[1]Profiles, RES, Winter'!Q$2:Q$4)*(RANDBETWEEN(95,105)/100))</f>
        <v>1.1767057083737644</v>
      </c>
      <c r="R3" s="7">
        <f ca="1">VLOOKUP($A3,'RES installed'!$A$2:$C$6,3,FALSE)*(AVERAGE('[1]Profiles, RES, Winter'!R$2:R$4)*(RANDBETWEEN(95,105)/100))</f>
        <v>0.27607004002110141</v>
      </c>
      <c r="S3" s="7">
        <f ca="1">VLOOKUP($A3,'RES installed'!$A$2:$C$6,3,FALSE)*(AVERAGE('[1]Profiles, RES, Winter'!S$2:S$4)*(RANDBETWEEN(95,105)/100))</f>
        <v>1.7756645299145325E-3</v>
      </c>
      <c r="T3" s="7">
        <f ca="1">VLOOKUP($A3,'RES installed'!$A$2:$C$6,3,FALSE)*(AVERAGE('[1]Profiles, RES, Winter'!T$2:T$4)*(RANDBETWEEN(95,105)/100))</f>
        <v>3.0642449978041152E-4</v>
      </c>
      <c r="U3" s="7">
        <f ca="1">VLOOKUP($A3,'RES installed'!$A$2:$C$6,3,FALSE)*(AVERAGE('[1]Profiles, RES, Winter'!U$2:U$4)*(RANDBETWEEN(95,105)/100))</f>
        <v>8.0803693883148942E-5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3.1192427349744243</v>
      </c>
      <c r="C4" s="9">
        <f ca="1">VLOOKUP($A4,'RES installed'!$A$2:$C$6,3,FALSE)*(AVERAGE('[1]Profiles, RES, Winter'!C$5:C$7)*(RANDBETWEEN(95,105)/100))</f>
        <v>2.8077543078660447</v>
      </c>
      <c r="D4" s="9">
        <f ca="1">VLOOKUP($A4,'RES installed'!$A$2:$C$6,3,FALSE)*(AVERAGE('[1]Profiles, RES, Winter'!D$5:D$7)*(RANDBETWEEN(95,105)/100))</f>
        <v>2.7285456935130408</v>
      </c>
      <c r="E4" s="9">
        <f ca="1">VLOOKUP($A4,'RES installed'!$A$2:$C$6,3,FALSE)*(AVERAGE('[1]Profiles, RES, Winter'!E$5:E$7)*(RANDBETWEEN(95,105)/100))</f>
        <v>2.7894846781098597</v>
      </c>
      <c r="F4" s="9">
        <f ca="1">VLOOKUP($A4,'RES installed'!$A$2:$C$6,3,FALSE)*(AVERAGE('[1]Profiles, RES, Winter'!F$5:F$7)*(RANDBETWEEN(95,105)/100))</f>
        <v>2.2972735591201952</v>
      </c>
      <c r="G4" s="9">
        <f ca="1">VLOOKUP($A4,'RES installed'!$A$2:$C$6,3,FALSE)*(AVERAGE('[1]Profiles, RES, Winter'!G$5:G$7)*(RANDBETWEEN(95,105)/100))</f>
        <v>2.0066948688995097</v>
      </c>
      <c r="H4" s="9">
        <f ca="1">VLOOKUP($A4,'RES installed'!$A$2:$C$6,3,FALSE)*(AVERAGE('[1]Profiles, RES, Winter'!H$5:H$7)*(RANDBETWEEN(95,105)/100))</f>
        <v>1.8002359356040025</v>
      </c>
      <c r="I4" s="9">
        <f ca="1">VLOOKUP($A4,'RES installed'!$A$2:$C$6,3,FALSE)*(AVERAGE('[1]Profiles, RES, Winter'!I$5:I$7)*(RANDBETWEEN(95,105)/100))</f>
        <v>1.6328280054754465</v>
      </c>
      <c r="J4" s="9">
        <f ca="1">VLOOKUP($A4,'RES installed'!$A$2:$C$6,3,FALSE)*(AVERAGE('[1]Profiles, RES, Winter'!J$5:J$7)*(RANDBETWEEN(95,105)/100))</f>
        <v>1.5663226856560251</v>
      </c>
      <c r="K4" s="9">
        <f ca="1">VLOOKUP($A4,'RES installed'!$A$2:$C$6,3,FALSE)*(AVERAGE('[1]Profiles, RES, Winter'!K$5:K$7)*(RANDBETWEEN(95,105)/100))</f>
        <v>1.5483400615244678</v>
      </c>
      <c r="L4" s="9">
        <f ca="1">VLOOKUP($A4,'RES installed'!$A$2:$C$6,3,FALSE)*(AVERAGE('[1]Profiles, RES, Winter'!L$5:L$7)*(RANDBETWEEN(95,105)/100))</f>
        <v>1.4063918130421413</v>
      </c>
      <c r="M4" s="9">
        <f ca="1">VLOOKUP($A4,'RES installed'!$A$2:$C$6,3,FALSE)*(AVERAGE('[1]Profiles, RES, Winter'!M$5:M$7)*(RANDBETWEEN(95,105)/100))</f>
        <v>1.3725347153462339</v>
      </c>
      <c r="N4" s="9">
        <f ca="1">VLOOKUP($A4,'RES installed'!$A$2:$C$6,3,FALSE)*(AVERAGE('[1]Profiles, RES, Winter'!N$5:N$7)*(RANDBETWEEN(95,105)/100))</f>
        <v>1.3122028550692564</v>
      </c>
      <c r="O4" s="9">
        <f ca="1">VLOOKUP($A4,'RES installed'!$A$2:$C$6,3,FALSE)*(AVERAGE('[1]Profiles, RES, Winter'!O$5:O$7)*(RANDBETWEEN(95,105)/100))</f>
        <v>1.319619285282253</v>
      </c>
      <c r="P4" s="9">
        <f ca="1">VLOOKUP($A4,'RES installed'!$A$2:$C$6,3,FALSE)*(AVERAGE('[1]Profiles, RES, Winter'!P$5:P$7)*(RANDBETWEEN(95,105)/100))</f>
        <v>1.6956829602457413</v>
      </c>
      <c r="Q4" s="9">
        <f ca="1">VLOOKUP($A4,'RES installed'!$A$2:$C$6,3,FALSE)*(AVERAGE('[1]Profiles, RES, Winter'!Q$5:Q$7)*(RANDBETWEEN(95,105)/100))</f>
        <v>1.86881125351375</v>
      </c>
      <c r="R4" s="9">
        <f ca="1">VLOOKUP($A4,'RES installed'!$A$2:$C$6,3,FALSE)*(AVERAGE('[1]Profiles, RES, Winter'!R$5:R$7)*(RANDBETWEEN(95,105)/100))</f>
        <v>2.0116489470763197</v>
      </c>
      <c r="S4" s="9">
        <f ca="1">VLOOKUP($A4,'RES installed'!$A$2:$C$6,3,FALSE)*(AVERAGE('[1]Profiles, RES, Winter'!S$5:S$7)*(RANDBETWEEN(95,105)/100))</f>
        <v>2.2483590003624521</v>
      </c>
      <c r="T4" s="9">
        <f ca="1">VLOOKUP($A4,'RES installed'!$A$2:$C$6,3,FALSE)*(AVERAGE('[1]Profiles, RES, Winter'!T$5:T$7)*(RANDBETWEEN(95,105)/100))</f>
        <v>2.1583552497681597</v>
      </c>
      <c r="U4" s="9">
        <f ca="1">VLOOKUP($A4,'RES installed'!$A$2:$C$6,3,FALSE)*(AVERAGE('[1]Profiles, RES, Winter'!U$5:U$7)*(RANDBETWEEN(95,105)/100))</f>
        <v>2.1873774990656836</v>
      </c>
      <c r="V4" s="9">
        <f ca="1">VLOOKUP($A4,'RES installed'!$A$2:$C$6,3,FALSE)*(AVERAGE('[1]Profiles, RES, Winter'!V$5:V$7)*(RANDBETWEEN(95,105)/100))</f>
        <v>2.1019517952424369</v>
      </c>
      <c r="W4" s="9">
        <f ca="1">VLOOKUP($A4,'RES installed'!$A$2:$C$6,3,FALSE)*(AVERAGE('[1]Profiles, RES, Winter'!W$5:W$7)*(RANDBETWEEN(95,105)/100))</f>
        <v>2.1795890816554291</v>
      </c>
      <c r="X4" s="9">
        <f ca="1">VLOOKUP($A4,'RES installed'!$A$2:$C$6,3,FALSE)*(AVERAGE('[1]Profiles, RES, Winter'!X$5:X$7)*(RANDBETWEEN(95,105)/100))</f>
        <v>2.2190691637693529</v>
      </c>
      <c r="Y4" s="9">
        <f ca="1">VLOOKUP($A4,'RES installed'!$A$2:$C$6,3,FALSE)*(AVERAGE('[1]Profiles, RES, Winter'!Y$5:Y$7)*(RANDBETWEEN(95,105)/100))</f>
        <v>2.5077074280173237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5.6688524590163935E-5</v>
      </c>
      <c r="D5" s="7">
        <f ca="1">VLOOKUP($A5,'RES installed'!$A$2:$C$6,3,FALSE)*(AVERAGE('[1]Profiles, RES, Winter'!D$2:D$4)*(RANDBETWEEN(95,105)/100))</f>
        <v>3.2302276675505162E-5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5.2397673472340603E-2</v>
      </c>
      <c r="J5" s="7">
        <f ca="1">VLOOKUP($A5,'RES installed'!$A$2:$C$6,3,FALSE)*(AVERAGE('[1]Profiles, RES, Winter'!J$2:J$4)*(RANDBETWEEN(95,105)/100))</f>
        <v>1.0808811375669141</v>
      </c>
      <c r="K5" s="7">
        <f ca="1">VLOOKUP($A5,'RES installed'!$A$2:$C$6,3,FALSE)*(AVERAGE('[1]Profiles, RES, Winter'!K$2:K$4)*(RANDBETWEEN(95,105)/100))</f>
        <v>2.4394996719937088</v>
      </c>
      <c r="L5" s="7">
        <f ca="1">VLOOKUP($A5,'RES installed'!$A$2:$C$6,3,FALSE)*(AVERAGE('[1]Profiles, RES, Winter'!L$2:L$4)*(RANDBETWEEN(95,105)/100))</f>
        <v>3.3021009110753825</v>
      </c>
      <c r="M5" s="7">
        <f ca="1">VLOOKUP($A5,'RES installed'!$A$2:$C$6,3,FALSE)*(AVERAGE('[1]Profiles, RES, Winter'!M$2:M$4)*(RANDBETWEEN(95,105)/100))</f>
        <v>3.6044054074082852</v>
      </c>
      <c r="N5" s="7">
        <f ca="1">VLOOKUP($A5,'RES installed'!$A$2:$C$6,3,FALSE)*(AVERAGE('[1]Profiles, RES, Winter'!N$2:N$4)*(RANDBETWEEN(95,105)/100))</f>
        <v>4.0973336638271034</v>
      </c>
      <c r="O5" s="7">
        <f ca="1">VLOOKUP($A5,'RES installed'!$A$2:$C$6,3,FALSE)*(AVERAGE('[1]Profiles, RES, Winter'!O$2:O$4)*(RANDBETWEEN(95,105)/100))</f>
        <v>3.6019294506192789</v>
      </c>
      <c r="P5" s="7">
        <f ca="1">VLOOKUP($A5,'RES installed'!$A$2:$C$6,3,FALSE)*(AVERAGE('[1]Profiles, RES, Winter'!P$2:P$4)*(RANDBETWEEN(95,105)/100))</f>
        <v>2.7130742524030813</v>
      </c>
      <c r="Q5" s="7">
        <f ca="1">VLOOKUP($A5,'RES installed'!$A$2:$C$6,3,FALSE)*(AVERAGE('[1]Profiles, RES, Winter'!Q$2:Q$4)*(RANDBETWEEN(95,105)/100))</f>
        <v>1.4120468500485173</v>
      </c>
      <c r="R5" s="7">
        <f ca="1">VLOOKUP($A5,'RES installed'!$A$2:$C$6,3,FALSE)*(AVERAGE('[1]Profiles, RES, Winter'!R$2:R$4)*(RANDBETWEEN(95,105)/100))</f>
        <v>0.3214439277869458</v>
      </c>
      <c r="S5" s="7">
        <f ca="1">VLOOKUP($A5,'RES installed'!$A$2:$C$6,3,FALSE)*(AVERAGE('[1]Profiles, RES, Winter'!S$2:S$4)*(RANDBETWEEN(95,105)/100))</f>
        <v>2.0253124143183579E-3</v>
      </c>
      <c r="T5" s="7">
        <f ca="1">VLOOKUP($A5,'RES installed'!$A$2:$C$6,3,FALSE)*(AVERAGE('[1]Profiles, RES, Winter'!T$2:T$4)*(RANDBETWEEN(95,105)/100))</f>
        <v>3.7874068172858864E-4</v>
      </c>
      <c r="U5" s="7">
        <f ca="1">VLOOKUP($A5,'RES installed'!$A$2:$C$6,3,FALSE)*(AVERAGE('[1]Profiles, RES, Winter'!U$2:U$4)*(RANDBETWEEN(95,105)/100))</f>
        <v>9.599478833318095E-5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5.4508196721311469E-5</v>
      </c>
      <c r="D6" s="7">
        <f ca="1">VLOOKUP($A6,'RES installed'!$A$2:$C$6,3,FALSE)*(AVERAGE('[1]Profiles, RES, Winter'!D$2:D$4)*(RANDBETWEEN(95,105)/100))</f>
        <v>3.1047819328883605E-5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5.2397673472340603E-2</v>
      </c>
      <c r="J6" s="7">
        <f ca="1">VLOOKUP($A6,'RES installed'!$A$2:$C$6,3,FALSE)*(AVERAGE('[1]Profiles, RES, Winter'!J$2:J$4)*(RANDBETWEEN(95,105)/100))</f>
        <v>1.0704880497056937</v>
      </c>
      <c r="K6" s="7">
        <f ca="1">VLOOKUP($A6,'RES installed'!$A$2:$C$6,3,FALSE)*(AVERAGE('[1]Profiles, RES, Winter'!K$2:K$4)*(RANDBETWEEN(95,105)/100))</f>
        <v>2.4140882170771074</v>
      </c>
      <c r="L6" s="7">
        <f ca="1">VLOOKUP($A6,'RES installed'!$A$2:$C$6,3,FALSE)*(AVERAGE('[1]Profiles, RES, Winter'!L$2:L$4)*(RANDBETWEEN(95,105)/100))</f>
        <v>3.2340163562078486</v>
      </c>
      <c r="M6" s="7">
        <f ca="1">VLOOKUP($A6,'RES installed'!$A$2:$C$6,3,FALSE)*(AVERAGE('[1]Profiles, RES, Winter'!M$2:M$4)*(RANDBETWEEN(95,105)/100))</f>
        <v>3.6802876265116176</v>
      </c>
      <c r="N6" s="7">
        <f ca="1">VLOOKUP($A6,'RES installed'!$A$2:$C$6,3,FALSE)*(AVERAGE('[1]Profiles, RES, Winter'!N$2:N$4)*(RANDBETWEEN(95,105)/100))</f>
        <v>3.9779938483758288</v>
      </c>
      <c r="O6" s="7">
        <f ca="1">VLOOKUP($A6,'RES installed'!$A$2:$C$6,3,FALSE)*(AVERAGE('[1]Profiles, RES, Winter'!O$2:O$4)*(RANDBETWEEN(95,105)/100))</f>
        <v>3.4287597654933517</v>
      </c>
      <c r="P6" s="7">
        <f ca="1">VLOOKUP($A6,'RES installed'!$A$2:$C$6,3,FALSE)*(AVERAGE('[1]Profiles, RES, Winter'!P$2:P$4)*(RANDBETWEEN(95,105)/100))</f>
        <v>2.850098204544651</v>
      </c>
      <c r="Q6" s="7">
        <f ca="1">VLOOKUP($A6,'RES installed'!$A$2:$C$6,3,FALSE)*(AVERAGE('[1]Profiles, RES, Winter'!Q$2:Q$4)*(RANDBETWEEN(95,105)/100))</f>
        <v>1.4566378032079441</v>
      </c>
      <c r="R6" s="7">
        <f ca="1">VLOOKUP($A6,'RES installed'!$A$2:$C$6,3,FALSE)*(AVERAGE('[1]Profiles, RES, Winter'!R$2:R$4)*(RANDBETWEEN(95,105)/100))</f>
        <v>0.34112416826369762</v>
      </c>
      <c r="S6" s="7">
        <f ca="1">VLOOKUP($A6,'RES installed'!$A$2:$C$6,3,FALSE)*(AVERAGE('[1]Profiles, RES, Winter'!S$2:S$4)*(RANDBETWEEN(95,105)/100))</f>
        <v>2.215185453160704E-3</v>
      </c>
      <c r="T6" s="7">
        <f ca="1">VLOOKUP($A6,'RES installed'!$A$2:$C$6,3,FALSE)*(AVERAGE('[1]Profiles, RES, Winter'!T$2:T$4)*(RANDBETWEEN(95,105)/100))</f>
        <v>3.6403230573912887E-4</v>
      </c>
      <c r="U6" s="7">
        <f ca="1">VLOOKUP($A6,'RES installed'!$A$2:$C$6,3,FALSE)*(AVERAGE('[1]Profiles, RES, Winter'!U$2:U$4)*(RANDBETWEEN(95,105)/100))</f>
        <v>9.7934076986376517E-5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5.5053278688524585E-5</v>
      </c>
      <c r="D7" s="7">
        <f ca="1">VLOOKUP($A7,'RES installed'!$A$2:$C$6,3,FALSE)*(AVERAGE('[1]Profiles, RES, Winter'!D$2:D$4)*(RANDBETWEEN(95,105)/100))</f>
        <v>3.0420590655572826E-5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4.9345381813757652E-2</v>
      </c>
      <c r="J7" s="7">
        <f ca="1">VLOOKUP($A7,'RES installed'!$A$2:$C$6,3,FALSE)*(AVERAGE('[1]Profiles, RES, Winter'!J$2:J$4)*(RANDBETWEEN(95,105)/100))</f>
        <v>1.0704880497056937</v>
      </c>
      <c r="K7" s="7">
        <f ca="1">VLOOKUP($A7,'RES installed'!$A$2:$C$6,3,FALSE)*(AVERAGE('[1]Profiles, RES, Winter'!K$2:K$4)*(RANDBETWEEN(95,105)/100))</f>
        <v>2.5157340367435119</v>
      </c>
      <c r="L7" s="7">
        <f ca="1">VLOOKUP($A7,'RES installed'!$A$2:$C$6,3,FALSE)*(AVERAGE('[1]Profiles, RES, Winter'!L$2:L$4)*(RANDBETWEEN(95,105)/100))</f>
        <v>3.370185465942916</v>
      </c>
      <c r="M7" s="7">
        <f ca="1">VLOOKUP($A7,'RES installed'!$A$2:$C$6,3,FALSE)*(AVERAGE('[1]Profiles, RES, Winter'!M$2:M$4)*(RANDBETWEEN(95,105)/100))</f>
        <v>3.9458753933732806</v>
      </c>
      <c r="N7" s="7">
        <f ca="1">VLOOKUP($A7,'RES installed'!$A$2:$C$6,3,FALSE)*(AVERAGE('[1]Profiles, RES, Winter'!N$2:N$4)*(RANDBETWEEN(95,105)/100))</f>
        <v>3.9779938483758288</v>
      </c>
      <c r="O7" s="7">
        <f ca="1">VLOOKUP($A7,'RES installed'!$A$2:$C$6,3,FALSE)*(AVERAGE('[1]Profiles, RES, Winter'!O$2:O$4)*(RANDBETWEEN(95,105)/100))</f>
        <v>3.4980276395437229</v>
      </c>
      <c r="P7" s="7">
        <f ca="1">VLOOKUP($A7,'RES installed'!$A$2:$C$6,3,FALSE)*(AVERAGE('[1]Profiles, RES, Winter'!P$2:P$4)*(RANDBETWEEN(95,105)/100))</f>
        <v>2.740479042831395</v>
      </c>
      <c r="Q7" s="7">
        <f ca="1">VLOOKUP($A7,'RES installed'!$A$2:$C$6,3,FALSE)*(AVERAGE('[1]Profiles, RES, Winter'!Q$2:Q$4)*(RANDBETWEEN(95,105)/100))</f>
        <v>1.4863651053142288</v>
      </c>
      <c r="R7" s="7">
        <f ca="1">VLOOKUP($A7,'RES installed'!$A$2:$C$6,3,FALSE)*(AVERAGE('[1]Profiles, RES, Winter'!R$2:R$4)*(RANDBETWEEN(95,105)/100))</f>
        <v>0.31488384762802857</v>
      </c>
      <c r="S7" s="7">
        <f ca="1">VLOOKUP($A7,'RES installed'!$A$2:$C$6,3,FALSE)*(AVERAGE('[1]Profiles, RES, Winter'!S$2:S$4)*(RANDBETWEEN(95,105)/100))</f>
        <v>2.0886034272658066E-3</v>
      </c>
      <c r="T7" s="7">
        <f ca="1">VLOOKUP($A7,'RES installed'!$A$2:$C$6,3,FALSE)*(AVERAGE('[1]Profiles, RES, Winter'!T$2:T$4)*(RANDBETWEEN(95,105)/100))</f>
        <v>3.6035521174176396E-4</v>
      </c>
      <c r="U7" s="7">
        <f ca="1">VLOOKUP($A7,'RES installed'!$A$2:$C$6,3,FALSE)*(AVERAGE('[1]Profiles, RES, Winter'!U$2:U$4)*(RANDBETWEEN(95,105)/100))</f>
        <v>1.0181265429276766E-4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4.769467213114754E-5</v>
      </c>
      <c r="D3" s="7">
        <f ca="1">VLOOKUP($A3,'RES installed'!$A$2:$C$6,3,FALSE)*(AVERAGE('[1]Profiles, RES, Winter'!D$2:D$4)*(RANDBETWEEN(95,105)/100))</f>
        <v>2.5611837493523512E-5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4.4088657290642583E-2</v>
      </c>
      <c r="J3" s="7">
        <f ca="1">VLOOKUP($A3,'RES installed'!$A$2:$C$6,3,FALSE)*(AVERAGE('[1]Profiles, RES, Winter'!J$2:J$4)*(RANDBETWEEN(95,105)/100))</f>
        <v>0.83144702889762612</v>
      </c>
      <c r="K3" s="7">
        <f ca="1">VLOOKUP($A3,'RES installed'!$A$2:$C$6,3,FALSE)*(AVERAGE('[1]Profiles, RES, Winter'!K$2:K$4)*(RANDBETWEEN(95,105)/100))</f>
        <v>2.2235023052025991</v>
      </c>
      <c r="L3" s="7">
        <f ca="1">VLOOKUP($A3,'RES installed'!$A$2:$C$6,3,FALSE)*(AVERAGE('[1]Profiles, RES, Winter'!L$2:L$4)*(RANDBETWEEN(95,105)/100))</f>
        <v>2.7801193237576243</v>
      </c>
      <c r="M3" s="7">
        <f ca="1">VLOOKUP($A3,'RES installed'!$A$2:$C$6,3,FALSE)*(AVERAGE('[1]Profiles, RES, Winter'!M$2:M$4)*(RANDBETWEEN(95,105)/100))</f>
        <v>3.0669063554263483</v>
      </c>
      <c r="N3" s="7">
        <f ca="1">VLOOKUP($A3,'RES installed'!$A$2:$C$6,3,FALSE)*(AVERAGE('[1]Profiles, RES, Winter'!N$2:N$4)*(RANDBETWEEN(95,105)/100))</f>
        <v>3.4807446173288503</v>
      </c>
      <c r="O3" s="7">
        <f ca="1">VLOOKUP($A3,'RES installed'!$A$2:$C$6,3,FALSE)*(AVERAGE('[1]Profiles, RES, Winter'!O$2:O$4)*(RANDBETWEEN(95,105)/100))</f>
        <v>2.9727462613284112</v>
      </c>
      <c r="P3" s="7">
        <f ca="1">VLOOKUP($A3,'RES installed'!$A$2:$C$6,3,FALSE)*(AVERAGE('[1]Profiles, RES, Winter'!P$2:P$4)*(RANDBETWEEN(95,105)/100))</f>
        <v>2.2152205596220442</v>
      </c>
      <c r="Q3" s="7">
        <f ca="1">VLOOKUP($A3,'RES installed'!$A$2:$C$6,3,FALSE)*(AVERAGE('[1]Profiles, RES, Winter'!Q$2:Q$4)*(RANDBETWEEN(95,105)/100))</f>
        <v>1.1767057083737644</v>
      </c>
      <c r="R3" s="7">
        <f ca="1">VLOOKUP($A3,'RES installed'!$A$2:$C$6,3,FALSE)*(AVERAGE('[1]Profiles, RES, Winter'!R$2:R$4)*(RANDBETWEEN(95,105)/100))</f>
        <v>0.27333667328821926</v>
      </c>
      <c r="S3" s="7">
        <f ca="1">VLOOKUP($A3,'RES installed'!$A$2:$C$6,3,FALSE)*(AVERAGE('[1]Profiles, RES, Winter'!S$2:S$4)*(RANDBETWEEN(95,105)/100))</f>
        <v>1.8108262037742264E-3</v>
      </c>
      <c r="T3" s="7">
        <f ca="1">VLOOKUP($A3,'RES installed'!$A$2:$C$6,3,FALSE)*(AVERAGE('[1]Profiles, RES, Winter'!T$2:T$4)*(RANDBETWEEN(95,105)/100))</f>
        <v>2.9723176478699915E-4</v>
      </c>
      <c r="U3" s="7">
        <f ca="1">VLOOKUP($A3,'RES installed'!$A$2:$C$6,3,FALSE)*(AVERAGE('[1]Profiles, RES, Winter'!U$2:U$4)*(RANDBETWEEN(95,105)/100))</f>
        <v>7.7571546127822971E-5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3.1804043572288254</v>
      </c>
      <c r="C4" s="9">
        <f ca="1">VLOOKUP($A4,'RES installed'!$A$2:$C$6,3,FALSE)*(AVERAGE('[1]Profiles, RES, Winter'!C$5:C$7)*(RANDBETWEEN(95,105)/100))</f>
        <v>2.7521552126607762</v>
      </c>
      <c r="D4" s="9">
        <f ca="1">VLOOKUP($A4,'RES installed'!$A$2:$C$6,3,FALSE)*(AVERAGE('[1]Profiles, RES, Winter'!D$5:D$7)*(RANDBETWEEN(95,105)/100))</f>
        <v>2.7558311504481714</v>
      </c>
      <c r="E4" s="9">
        <f ca="1">VLOOKUP($A4,'RES installed'!$A$2:$C$6,3,FALSE)*(AVERAGE('[1]Profiles, RES, Winter'!E$5:E$7)*(RANDBETWEEN(95,105)/100))</f>
        <v>2.8715283451130915</v>
      </c>
      <c r="F4" s="9">
        <f ca="1">VLOOKUP($A4,'RES installed'!$A$2:$C$6,3,FALSE)*(AVERAGE('[1]Profiles, RES, Winter'!F$5:F$7)*(RANDBETWEEN(95,105)/100))</f>
        <v>2.2735903265519459</v>
      </c>
      <c r="G4" s="9">
        <f ca="1">VLOOKUP($A4,'RES installed'!$A$2:$C$6,3,FALSE)*(AVERAGE('[1]Profiles, RES, Winter'!G$5:G$7)*(RANDBETWEEN(95,105)/100))</f>
        <v>2.1739194413078025</v>
      </c>
      <c r="H4" s="9">
        <f ca="1">VLOOKUP($A4,'RES installed'!$A$2:$C$6,3,FALSE)*(AVERAGE('[1]Profiles, RES, Winter'!H$5:H$7)*(RANDBETWEEN(95,105)/100))</f>
        <v>1.8920847078286966</v>
      </c>
      <c r="I4" s="9">
        <f ca="1">VLOOKUP($A4,'RES installed'!$A$2:$C$6,3,FALSE)*(AVERAGE('[1]Profiles, RES, Winter'!I$5:I$7)*(RANDBETWEEN(95,105)/100))</f>
        <v>1.5998415811224072</v>
      </c>
      <c r="J4" s="9">
        <f ca="1">VLOOKUP($A4,'RES installed'!$A$2:$C$6,3,FALSE)*(AVERAGE('[1]Profiles, RES, Winter'!J$5:J$7)*(RANDBETWEEN(95,105)/100))</f>
        <v>1.6793562815281096</v>
      </c>
      <c r="K4" s="9">
        <f ca="1">VLOOKUP($A4,'RES installed'!$A$2:$C$6,3,FALSE)*(AVERAGE('[1]Profiles, RES, Winter'!K$5:K$7)*(RANDBETWEEN(95,105)/100))</f>
        <v>1.4598634865802125</v>
      </c>
      <c r="L4" s="9">
        <f ca="1">VLOOKUP($A4,'RES installed'!$A$2:$C$6,3,FALSE)*(AVERAGE('[1]Profiles, RES, Winter'!L$5:L$7)*(RANDBETWEEN(95,105)/100))</f>
        <v>1.5078840057359042</v>
      </c>
      <c r="M4" s="9">
        <f ca="1">VLOOKUP($A4,'RES installed'!$A$2:$C$6,3,FALSE)*(AVERAGE('[1]Profiles, RES, Winter'!M$5:M$7)*(RANDBETWEEN(95,105)/100))</f>
        <v>1.3869824491919835</v>
      </c>
      <c r="N4" s="9">
        <f ca="1">VLOOKUP($A4,'RES installed'!$A$2:$C$6,3,FALSE)*(AVERAGE('[1]Profiles, RES, Winter'!N$5:N$7)*(RANDBETWEEN(95,105)/100))</f>
        <v>1.4204257709512569</v>
      </c>
      <c r="O4" s="9">
        <f ca="1">VLOOKUP($A4,'RES installed'!$A$2:$C$6,3,FALSE)*(AVERAGE('[1]Profiles, RES, Winter'!O$5:O$7)*(RANDBETWEEN(95,105)/100))</f>
        <v>1.3995962116629956</v>
      </c>
      <c r="P4" s="9">
        <f ca="1">VLOOKUP($A4,'RES installed'!$A$2:$C$6,3,FALSE)*(AVERAGE('[1]Profiles, RES, Winter'!P$5:P$7)*(RANDBETWEEN(95,105)/100))</f>
        <v>1.5949493190430239</v>
      </c>
      <c r="Q4" s="9">
        <f ca="1">VLOOKUP($A4,'RES installed'!$A$2:$C$6,3,FALSE)*(AVERAGE('[1]Profiles, RES, Winter'!Q$5:Q$7)*(RANDBETWEEN(95,105)/100))</f>
        <v>1.9435637036542999</v>
      </c>
      <c r="R4" s="9">
        <f ca="1">VLOOKUP($A4,'RES installed'!$A$2:$C$6,3,FALSE)*(AVERAGE('[1]Profiles, RES, Winter'!R$5:R$7)*(RANDBETWEEN(95,105)/100))</f>
        <v>1.8944655132660486</v>
      </c>
      <c r="S4" s="9">
        <f ca="1">VLOOKUP($A4,'RES installed'!$A$2:$C$6,3,FALSE)*(AVERAGE('[1]Profiles, RES, Winter'!S$5:S$7)*(RANDBETWEEN(95,105)/100))</f>
        <v>2.205121327278559</v>
      </c>
      <c r="T4" s="9">
        <f ca="1">VLOOKUP($A4,'RES installed'!$A$2:$C$6,3,FALSE)*(AVERAGE('[1]Profiles, RES, Winter'!T$5:T$7)*(RANDBETWEEN(95,105)/100))</f>
        <v>2.0555764283506281</v>
      </c>
      <c r="U4" s="9">
        <f ca="1">VLOOKUP($A4,'RES installed'!$A$2:$C$6,3,FALSE)*(AVERAGE('[1]Profiles, RES, Winter'!U$5:U$7)*(RANDBETWEEN(95,105)/100))</f>
        <v>2.0611826433503557</v>
      </c>
      <c r="V4" s="9">
        <f ca="1">VLOOKUP($A4,'RES installed'!$A$2:$C$6,3,FALSE)*(AVERAGE('[1]Profiles, RES, Winter'!V$5:V$7)*(RANDBETWEEN(95,105)/100))</f>
        <v>2.2125808370973026</v>
      </c>
      <c r="W4" s="9">
        <f ca="1">VLOOKUP($A4,'RES installed'!$A$2:$C$6,3,FALSE)*(AVERAGE('[1]Profiles, RES, Winter'!W$5:W$7)*(RANDBETWEEN(95,105)/100))</f>
        <v>2.3158133992588938</v>
      </c>
      <c r="X4" s="9">
        <f ca="1">VLOOKUP($A4,'RES installed'!$A$2:$C$6,3,FALSE)*(AVERAGE('[1]Profiles, RES, Winter'!X$5:X$7)*(RANDBETWEEN(95,105)/100))</f>
        <v>2.2410401455888516</v>
      </c>
      <c r="Y4" s="9">
        <f ca="1">VLOOKUP($A4,'RES installed'!$A$2:$C$6,3,FALSE)*(AVERAGE('[1]Profiles, RES, Winter'!Y$5:Y$7)*(RANDBETWEEN(95,105)/100))</f>
        <v>2.3587347095212454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5.6688524590163935E-5</v>
      </c>
      <c r="D5" s="7">
        <f ca="1">VLOOKUP($A5,'RES installed'!$A$2:$C$6,3,FALSE)*(AVERAGE('[1]Profiles, RES, Winter'!D$2:D$4)*(RANDBETWEEN(95,105)/100))</f>
        <v>3.167504800219438E-5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5.3415104025201582E-2</v>
      </c>
      <c r="J5" s="7">
        <f ca="1">VLOOKUP($A5,'RES installed'!$A$2:$C$6,3,FALSE)*(AVERAGE('[1]Profiles, RES, Winter'!J$2:J$4)*(RANDBETWEEN(95,105)/100))</f>
        <v>1.0289156982608123</v>
      </c>
      <c r="K5" s="7">
        <f ca="1">VLOOKUP($A5,'RES installed'!$A$2:$C$6,3,FALSE)*(AVERAGE('[1]Profiles, RES, Winter'!K$2:K$4)*(RANDBETWEEN(95,105)/100))</f>
        <v>2.4649111269103097</v>
      </c>
      <c r="L5" s="7">
        <f ca="1">VLOOKUP($A5,'RES installed'!$A$2:$C$6,3,FALSE)*(AVERAGE('[1]Profiles, RES, Winter'!L$2:L$4)*(RANDBETWEEN(95,105)/100))</f>
        <v>3.4382700208104495</v>
      </c>
      <c r="M5" s="7">
        <f ca="1">VLOOKUP($A5,'RES installed'!$A$2:$C$6,3,FALSE)*(AVERAGE('[1]Profiles, RES, Winter'!M$2:M$4)*(RANDBETWEEN(95,105)/100))</f>
        <v>3.9838165029249475</v>
      </c>
      <c r="N5" s="7">
        <f ca="1">VLOOKUP($A5,'RES installed'!$A$2:$C$6,3,FALSE)*(AVERAGE('[1]Profiles, RES, Winter'!N$2:N$4)*(RANDBETWEEN(95,105)/100))</f>
        <v>4.1371136023108619</v>
      </c>
      <c r="O5" s="7">
        <f ca="1">VLOOKUP($A5,'RES installed'!$A$2:$C$6,3,FALSE)*(AVERAGE('[1]Profiles, RES, Winter'!O$2:O$4)*(RANDBETWEEN(95,105)/100))</f>
        <v>3.6365633876444647</v>
      </c>
      <c r="P5" s="7">
        <f ca="1">VLOOKUP($A5,'RES installed'!$A$2:$C$6,3,FALSE)*(AVERAGE('[1]Profiles, RES, Winter'!P$2:P$4)*(RANDBETWEEN(95,105)/100))</f>
        <v>2.7130742524030813</v>
      </c>
      <c r="Q5" s="7">
        <f ca="1">VLOOKUP($A5,'RES installed'!$A$2:$C$6,3,FALSE)*(AVERAGE('[1]Profiles, RES, Winter'!Q$2:Q$4)*(RANDBETWEEN(95,105)/100))</f>
        <v>1.5012287563673712</v>
      </c>
      <c r="R5" s="7">
        <f ca="1">VLOOKUP($A5,'RES installed'!$A$2:$C$6,3,FALSE)*(AVERAGE('[1]Profiles, RES, Winter'!R$2:R$4)*(RANDBETWEEN(95,105)/100))</f>
        <v>0.31488384762802857</v>
      </c>
      <c r="S5" s="7">
        <f ca="1">VLOOKUP($A5,'RES installed'!$A$2:$C$6,3,FALSE)*(AVERAGE('[1]Profiles, RES, Winter'!S$2:S$4)*(RANDBETWEEN(95,105)/100))</f>
        <v>2.0464094186341741E-3</v>
      </c>
      <c r="T5" s="7">
        <f ca="1">VLOOKUP($A5,'RES installed'!$A$2:$C$6,3,FALSE)*(AVERAGE('[1]Profiles, RES, Winter'!T$2:T$4)*(RANDBETWEEN(95,105)/100))</f>
        <v>3.6403230573912887E-4</v>
      </c>
      <c r="U5" s="7">
        <f ca="1">VLOOKUP($A5,'RES installed'!$A$2:$C$6,3,FALSE)*(AVERAGE('[1]Profiles, RES, Winter'!U$2:U$4)*(RANDBETWEEN(95,105)/100))</f>
        <v>9.3085855353387573E-5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5.3418032786885243E-5</v>
      </c>
      <c r="D6" s="7">
        <f ca="1">VLOOKUP($A6,'RES installed'!$A$2:$C$6,3,FALSE)*(AVERAGE('[1]Profiles, RES, Winter'!D$2:D$4)*(RANDBETWEEN(95,105)/100))</f>
        <v>3.167504800219438E-5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4.9345381813757652E-2</v>
      </c>
      <c r="J6" s="7">
        <f ca="1">VLOOKUP($A6,'RES installed'!$A$2:$C$6,3,FALSE)*(AVERAGE('[1]Profiles, RES, Winter'!J$2:J$4)*(RANDBETWEEN(95,105)/100))</f>
        <v>1.0600949618444733</v>
      </c>
      <c r="K6" s="7">
        <f ca="1">VLOOKUP($A6,'RES installed'!$A$2:$C$6,3,FALSE)*(AVERAGE('[1]Profiles, RES, Winter'!K$2:K$4)*(RANDBETWEEN(95,105)/100))</f>
        <v>2.4649111269103097</v>
      </c>
      <c r="L6" s="7">
        <f ca="1">VLOOKUP($A6,'RES installed'!$A$2:$C$6,3,FALSE)*(AVERAGE('[1]Profiles, RES, Winter'!L$2:L$4)*(RANDBETWEEN(95,105)/100))</f>
        <v>3.370185465942916</v>
      </c>
      <c r="M6" s="7">
        <f ca="1">VLOOKUP($A6,'RES installed'!$A$2:$C$6,3,FALSE)*(AVERAGE('[1]Profiles, RES, Winter'!M$2:M$4)*(RANDBETWEEN(95,105)/100))</f>
        <v>3.7941109551666163</v>
      </c>
      <c r="N6" s="7">
        <f ca="1">VLOOKUP($A6,'RES installed'!$A$2:$C$6,3,FALSE)*(AVERAGE('[1]Profiles, RES, Winter'!N$2:N$4)*(RANDBETWEEN(95,105)/100))</f>
        <v>3.8188740944407953</v>
      </c>
      <c r="O6" s="7">
        <f ca="1">VLOOKUP($A6,'RES installed'!$A$2:$C$6,3,FALSE)*(AVERAGE('[1]Profiles, RES, Winter'!O$2:O$4)*(RANDBETWEEN(95,105)/100))</f>
        <v>3.5672955135940931</v>
      </c>
      <c r="P6" s="7">
        <f ca="1">VLOOKUP($A6,'RES installed'!$A$2:$C$6,3,FALSE)*(AVERAGE('[1]Profiles, RES, Winter'!P$2:P$4)*(RANDBETWEEN(95,105)/100))</f>
        <v>2.850098204544651</v>
      </c>
      <c r="Q6" s="7">
        <f ca="1">VLOOKUP($A6,'RES installed'!$A$2:$C$6,3,FALSE)*(AVERAGE('[1]Profiles, RES, Winter'!Q$2:Q$4)*(RANDBETWEEN(95,105)/100))</f>
        <v>1.4120468500485173</v>
      </c>
      <c r="R6" s="7">
        <f ca="1">VLOOKUP($A6,'RES installed'!$A$2:$C$6,3,FALSE)*(AVERAGE('[1]Profiles, RES, Winter'!R$2:R$4)*(RANDBETWEEN(95,105)/100))</f>
        <v>0.3280040079458631</v>
      </c>
      <c r="S6" s="7">
        <f ca="1">VLOOKUP($A6,'RES installed'!$A$2:$C$6,3,FALSE)*(AVERAGE('[1]Profiles, RES, Winter'!S$2:S$4)*(RANDBETWEEN(95,105)/100))</f>
        <v>2.0675064229499903E-3</v>
      </c>
      <c r="T6" s="7">
        <f ca="1">VLOOKUP($A6,'RES installed'!$A$2:$C$6,3,FALSE)*(AVERAGE('[1]Profiles, RES, Winter'!T$2:T$4)*(RANDBETWEEN(95,105)/100))</f>
        <v>3.6035521174176396E-4</v>
      </c>
      <c r="U6" s="7">
        <f ca="1">VLOOKUP($A6,'RES installed'!$A$2:$C$6,3,FALSE)*(AVERAGE('[1]Profiles, RES, Winter'!U$2:U$4)*(RANDBETWEEN(95,105)/100))</f>
        <v>1.0181265429276766E-4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5.5598360655737695E-5</v>
      </c>
      <c r="D7" s="7">
        <f ca="1">VLOOKUP($A7,'RES installed'!$A$2:$C$6,3,FALSE)*(AVERAGE('[1]Profiles, RES, Winter'!D$2:D$4)*(RANDBETWEEN(95,105)/100))</f>
        <v>3.0420590655572826E-5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4.9345381813757652E-2</v>
      </c>
      <c r="J7" s="7">
        <f ca="1">VLOOKUP($A7,'RES installed'!$A$2:$C$6,3,FALSE)*(AVERAGE('[1]Profiles, RES, Winter'!J$2:J$4)*(RANDBETWEEN(95,105)/100))</f>
        <v>1.0081295225383717</v>
      </c>
      <c r="K7" s="7">
        <f ca="1">VLOOKUP($A7,'RES installed'!$A$2:$C$6,3,FALSE)*(AVERAGE('[1]Profiles, RES, Winter'!K$2:K$4)*(RANDBETWEEN(95,105)/100))</f>
        <v>2.5919684014933155</v>
      </c>
      <c r="L7" s="7">
        <f ca="1">VLOOKUP($A7,'RES installed'!$A$2:$C$6,3,FALSE)*(AVERAGE('[1]Profiles, RES, Winter'!L$2:L$4)*(RANDBETWEEN(95,105)/100))</f>
        <v>3.3361431885091495</v>
      </c>
      <c r="M7" s="7">
        <f ca="1">VLOOKUP($A7,'RES installed'!$A$2:$C$6,3,FALSE)*(AVERAGE('[1]Profiles, RES, Winter'!M$2:M$4)*(RANDBETWEEN(95,105)/100))</f>
        <v>3.9838165029249475</v>
      </c>
      <c r="N7" s="7">
        <f ca="1">VLOOKUP($A7,'RES installed'!$A$2:$C$6,3,FALSE)*(AVERAGE('[1]Profiles, RES, Winter'!N$2:N$4)*(RANDBETWEEN(95,105)/100))</f>
        <v>4.1371136023108619</v>
      </c>
      <c r="O7" s="7">
        <f ca="1">VLOOKUP($A7,'RES installed'!$A$2:$C$6,3,FALSE)*(AVERAGE('[1]Profiles, RES, Winter'!O$2:O$4)*(RANDBETWEEN(95,105)/100))</f>
        <v>3.3941258284681668</v>
      </c>
      <c r="P7" s="7">
        <f ca="1">VLOOKUP($A7,'RES installed'!$A$2:$C$6,3,FALSE)*(AVERAGE('[1]Profiles, RES, Winter'!P$2:P$4)*(RANDBETWEEN(95,105)/100))</f>
        <v>2.740479042831395</v>
      </c>
      <c r="Q7" s="7">
        <f ca="1">VLOOKUP($A7,'RES installed'!$A$2:$C$6,3,FALSE)*(AVERAGE('[1]Profiles, RES, Winter'!Q$2:Q$4)*(RANDBETWEEN(95,105)/100))</f>
        <v>1.5606833605799402</v>
      </c>
      <c r="R7" s="7">
        <f ca="1">VLOOKUP($A7,'RES installed'!$A$2:$C$6,3,FALSE)*(AVERAGE('[1]Profiles, RES, Winter'!R$2:R$4)*(RANDBETWEEN(95,105)/100))</f>
        <v>0.33784412818423898</v>
      </c>
      <c r="S7" s="7">
        <f ca="1">VLOOKUP($A7,'RES installed'!$A$2:$C$6,3,FALSE)*(AVERAGE('[1]Profiles, RES, Winter'!S$2:S$4)*(RANDBETWEEN(95,105)/100))</f>
        <v>2.1097004315816228E-3</v>
      </c>
      <c r="T7" s="7">
        <f ca="1">VLOOKUP($A7,'RES installed'!$A$2:$C$6,3,FALSE)*(AVERAGE('[1]Profiles, RES, Winter'!T$2:T$4)*(RANDBETWEEN(95,105)/100))</f>
        <v>3.6403230573912887E-4</v>
      </c>
      <c r="U7" s="7">
        <f ca="1">VLOOKUP($A7,'RES installed'!$A$2:$C$6,3,FALSE)*(AVERAGE('[1]Profiles, RES, Winter'!U$2:U$4)*(RANDBETWEEN(95,105)/100))</f>
        <v>9.9873365639572097E-5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6</v>
      </c>
    </row>
    <row r="5" spans="1:3" x14ac:dyDescent="0.25">
      <c r="A5">
        <v>5</v>
      </c>
      <c r="B5">
        <v>24</v>
      </c>
      <c r="C5" s="5">
        <v>6</v>
      </c>
    </row>
    <row r="6" spans="1:3" x14ac:dyDescent="0.25">
      <c r="A6">
        <v>6</v>
      </c>
      <c r="B6">
        <v>26</v>
      </c>
      <c r="C6" s="5">
        <v>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6.5021163564681395</v>
      </c>
      <c r="C2" s="4">
        <f>('[1]Pc, Summer, S1'!C2*Main!$B$5)+(VLOOKUP($A2,'FL Ratio'!$A$2:$B$9,2,FALSE)*'FL Characterization'!C$2)</f>
        <v>6.4908674363604639</v>
      </c>
      <c r="D2" s="4">
        <f>('[1]Pc, Summer, S1'!D2*Main!$B$5)+(VLOOKUP($A2,'FL Ratio'!$A$2:$B$9,2,FALSE)*'FL Characterization'!D$2)</f>
        <v>6.1675835023052334</v>
      </c>
      <c r="E2" s="4">
        <f>('[1]Pc, Summer, S1'!E2*Main!$B$5)+(VLOOKUP($A2,'FL Ratio'!$A$2:$B$9,2,FALSE)*'FL Characterization'!E$2)</f>
        <v>6.0178937180638119</v>
      </c>
      <c r="F2" s="4">
        <f>('[1]Pc, Summer, S1'!F2*Main!$B$5)+(VLOOKUP($A2,'FL Ratio'!$A$2:$B$9,2,FALSE)*'FL Characterization'!F$2)</f>
        <v>5.7903927979348087</v>
      </c>
      <c r="G2" s="4">
        <f>('[1]Pc, Summer, S1'!G2*Main!$B$5)+(VLOOKUP($A2,'FL Ratio'!$A$2:$B$9,2,FALSE)*'FL Characterization'!G$2)</f>
        <v>5.7323175272583473</v>
      </c>
      <c r="H2" s="4">
        <f>('[1]Pc, Summer, S1'!H2*Main!$B$5)+(VLOOKUP($A2,'FL Ratio'!$A$2:$B$9,2,FALSE)*'FL Characterization'!H$2)</f>
        <v>5.8531474358753552</v>
      </c>
      <c r="I2" s="4">
        <f>('[1]Pc, Summer, S1'!I2*Main!$B$5)+(VLOOKUP($A2,'FL Ratio'!$A$2:$B$9,2,FALSE)*'FL Characterization'!I$2)</f>
        <v>6.2111153853388057</v>
      </c>
      <c r="J2" s="4">
        <f>('[1]Pc, Summer, S1'!J2*Main!$B$5)+(VLOOKUP($A2,'FL Ratio'!$A$2:$B$9,2,FALSE)*'FL Characterization'!J$2)</f>
        <v>6.6507597446384388</v>
      </c>
      <c r="K2" s="4">
        <f>('[1]Pc, Summer, S1'!K2*Main!$B$5)+(VLOOKUP($A2,'FL Ratio'!$A$2:$B$9,2,FALSE)*'FL Characterization'!K$2)</f>
        <v>6.62850573844994</v>
      </c>
      <c r="L2" s="4">
        <f>('[1]Pc, Summer, S1'!L2*Main!$B$5)+(VLOOKUP($A2,'FL Ratio'!$A$2:$B$9,2,FALSE)*'FL Characterization'!L$2)</f>
        <v>6.4407032571955796</v>
      </c>
      <c r="M2" s="4">
        <f>('[1]Pc, Summer, S1'!M2*Main!$B$5)+(VLOOKUP($A2,'FL Ratio'!$A$2:$B$9,2,FALSE)*'FL Characterization'!M$2)</f>
        <v>6.5476534481328494</v>
      </c>
      <c r="N2" s="4">
        <f>('[1]Pc, Summer, S1'!N2*Main!$B$5)+(VLOOKUP($A2,'FL Ratio'!$A$2:$B$9,2,FALSE)*'FL Characterization'!N$2)</f>
        <v>6.8715881123659148</v>
      </c>
      <c r="O2" s="4">
        <f>('[1]Pc, Summer, S1'!O2*Main!$B$5)+(VLOOKUP($A2,'FL Ratio'!$A$2:$B$9,2,FALSE)*'FL Characterization'!O$2)</f>
        <v>6.9449945054586921</v>
      </c>
      <c r="P2" s="4">
        <f>('[1]Pc, Summer, S1'!P2*Main!$B$5)+(VLOOKUP($A2,'FL Ratio'!$A$2:$B$9,2,FALSE)*'FL Characterization'!P$2)</f>
        <v>6.467848826094305</v>
      </c>
      <c r="Q2" s="4">
        <f>('[1]Pc, Summer, S1'!Q2*Main!$B$5)+(VLOOKUP($A2,'FL Ratio'!$A$2:$B$9,2,FALSE)*'FL Characterization'!Q$2)</f>
        <v>6.6447794641434452</v>
      </c>
      <c r="R2" s="4">
        <f>('[1]Pc, Summer, S1'!R2*Main!$B$5)+(VLOOKUP($A2,'FL Ratio'!$A$2:$B$9,2,FALSE)*'FL Characterization'!R$2)</f>
        <v>6.5163001486988241</v>
      </c>
      <c r="S2" s="4">
        <f>('[1]Pc, Summer, S1'!S2*Main!$B$5)+(VLOOKUP($A2,'FL Ratio'!$A$2:$B$9,2,FALSE)*'FL Characterization'!S$2)</f>
        <v>6.5747697449078109</v>
      </c>
      <c r="T2" s="4">
        <f>('[1]Pc, Summer, S1'!T2*Main!$B$5)+(VLOOKUP($A2,'FL Ratio'!$A$2:$B$9,2,FALSE)*'FL Characterization'!T$2)</f>
        <v>6.0540695856877864</v>
      </c>
      <c r="U2" s="4">
        <f>('[1]Pc, Summer, S1'!U2*Main!$B$5)+(VLOOKUP($A2,'FL Ratio'!$A$2:$B$9,2,FALSE)*'FL Characterization'!U$2)</f>
        <v>5.8899553897840535</v>
      </c>
      <c r="V2" s="4">
        <f>('[1]Pc, Summer, S1'!V2*Main!$B$5)+(VLOOKUP($A2,'FL Ratio'!$A$2:$B$9,2,FALSE)*'FL Characterization'!V$2)</f>
        <v>5.9834308168047601</v>
      </c>
      <c r="W2" s="4">
        <f>('[1]Pc, Summer, S1'!W2*Main!$B$5)+(VLOOKUP($A2,'FL Ratio'!$A$2:$B$9,2,FALSE)*'FL Characterization'!W$2)</f>
        <v>5.795376909930221</v>
      </c>
      <c r="X2" s="4">
        <f>('[1]Pc, Summer, S1'!X2*Main!$B$5)+(VLOOKUP($A2,'FL Ratio'!$A$2:$B$9,2,FALSE)*'FL Characterization'!X$2)</f>
        <v>6.0888287919465647</v>
      </c>
      <c r="Y2" s="4">
        <f>('[1]Pc, Summer, S1'!Y2*Main!$B$5)+(VLOOKUP($A2,'FL Ratio'!$A$2:$B$9,2,FALSE)*'FL Characterization'!Y$2)</f>
        <v>6.1071284356077467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4.9078125529338106</v>
      </c>
      <c r="C3" s="4">
        <f>('[1]Pc, Summer, S1'!C3*Main!$B$5)+(VLOOKUP($A3,'FL Ratio'!$A$2:$B$9,2,FALSE)*'FL Characterization'!C$2)</f>
        <v>4.719163948095594</v>
      </c>
      <c r="D3" s="4">
        <f>('[1]Pc, Summer, S1'!D3*Main!$B$5)+(VLOOKUP($A3,'FL Ratio'!$A$2:$B$9,2,FALSE)*'FL Characterization'!D$2)</f>
        <v>4.4641463483803525</v>
      </c>
      <c r="E3" s="4">
        <f>('[1]Pc, Summer, S1'!E3*Main!$B$5)+(VLOOKUP($A3,'FL Ratio'!$A$2:$B$9,2,FALSE)*'FL Characterization'!E$2)</f>
        <v>4.1043009262195049</v>
      </c>
      <c r="F3" s="4">
        <f>('[1]Pc, Summer, S1'!F3*Main!$B$5)+(VLOOKUP($A3,'FL Ratio'!$A$2:$B$9,2,FALSE)*'FL Characterization'!F$2)</f>
        <v>3.8238241500350396</v>
      </c>
      <c r="G3" s="4">
        <f>('[1]Pc, Summer, S1'!G3*Main!$B$5)+(VLOOKUP($A3,'FL Ratio'!$A$2:$B$9,2,FALSE)*'FL Characterization'!G$2)</f>
        <v>3.8729966673752991</v>
      </c>
      <c r="H3" s="4">
        <f>('[1]Pc, Summer, S1'!H3*Main!$B$5)+(VLOOKUP($A3,'FL Ratio'!$A$2:$B$9,2,FALSE)*'FL Characterization'!H$2)</f>
        <v>4.2196626854789665</v>
      </c>
      <c r="I3" s="4">
        <f>('[1]Pc, Summer, S1'!I3*Main!$B$5)+(VLOOKUP($A3,'FL Ratio'!$A$2:$B$9,2,FALSE)*'FL Characterization'!I$2)</f>
        <v>4.7858619585017719</v>
      </c>
      <c r="J3" s="4">
        <f>('[1]Pc, Summer, S1'!J3*Main!$B$5)+(VLOOKUP($A3,'FL Ratio'!$A$2:$B$9,2,FALSE)*'FL Characterization'!J$2)</f>
        <v>5.1956256089604</v>
      </c>
      <c r="K3" s="4">
        <f>('[1]Pc, Summer, S1'!K3*Main!$B$5)+(VLOOKUP($A3,'FL Ratio'!$A$2:$B$9,2,FALSE)*'FL Characterization'!K$2)</f>
        <v>5.5848126830656932</v>
      </c>
      <c r="L3" s="4">
        <f>('[1]Pc, Summer, S1'!L3*Main!$B$5)+(VLOOKUP($A3,'FL Ratio'!$A$2:$B$9,2,FALSE)*'FL Characterization'!L$2)</f>
        <v>5.039660976372704</v>
      </c>
      <c r="M3" s="4">
        <f>('[1]Pc, Summer, S1'!M3*Main!$B$5)+(VLOOKUP($A3,'FL Ratio'!$A$2:$B$9,2,FALSE)*'FL Characterization'!M$2)</f>
        <v>5.3119598385593241</v>
      </c>
      <c r="N3" s="4">
        <f>('[1]Pc, Summer, S1'!N3*Main!$B$5)+(VLOOKUP($A3,'FL Ratio'!$A$2:$B$9,2,FALSE)*'FL Characterization'!N$2)</f>
        <v>5.3914059224670092</v>
      </c>
      <c r="O3" s="4">
        <f>('[1]Pc, Summer, S1'!O3*Main!$B$5)+(VLOOKUP($A3,'FL Ratio'!$A$2:$B$9,2,FALSE)*'FL Characterization'!O$2)</f>
        <v>5.4297735143933403</v>
      </c>
      <c r="P3" s="4">
        <f>('[1]Pc, Summer, S1'!P3*Main!$B$5)+(VLOOKUP($A3,'FL Ratio'!$A$2:$B$9,2,FALSE)*'FL Characterization'!P$2)</f>
        <v>4.7426661787662932</v>
      </c>
      <c r="Q3" s="4">
        <f>('[1]Pc, Summer, S1'!Q3*Main!$B$5)+(VLOOKUP($A3,'FL Ratio'!$A$2:$B$9,2,FALSE)*'FL Characterization'!Q$2)</f>
        <v>4.9204453216745527</v>
      </c>
      <c r="R3" s="4">
        <f>('[1]Pc, Summer, S1'!R3*Main!$B$5)+(VLOOKUP($A3,'FL Ratio'!$A$2:$B$9,2,FALSE)*'FL Characterization'!R$2)</f>
        <v>5.0205684454914419</v>
      </c>
      <c r="S3" s="4">
        <f>('[1]Pc, Summer, S1'!S3*Main!$B$5)+(VLOOKUP($A3,'FL Ratio'!$A$2:$B$9,2,FALSE)*'FL Characterization'!S$2)</f>
        <v>5.2222775644433863</v>
      </c>
      <c r="T3" s="4">
        <f>('[1]Pc, Summer, S1'!T3*Main!$B$5)+(VLOOKUP($A3,'FL Ratio'!$A$2:$B$9,2,FALSE)*'FL Characterization'!T$2)</f>
        <v>5.2463393318457996</v>
      </c>
      <c r="U3" s="4">
        <f>('[1]Pc, Summer, S1'!U3*Main!$B$5)+(VLOOKUP($A3,'FL Ratio'!$A$2:$B$9,2,FALSE)*'FL Characterization'!U$2)</f>
        <v>5.4375237124578515</v>
      </c>
      <c r="V3" s="4">
        <f>('[1]Pc, Summer, S1'!V3*Main!$B$5)+(VLOOKUP($A3,'FL Ratio'!$A$2:$B$9,2,FALSE)*'FL Characterization'!V$2)</f>
        <v>5.7716444945217154</v>
      </c>
      <c r="W3" s="4">
        <f>('[1]Pc, Summer, S1'!W3*Main!$B$5)+(VLOOKUP($A3,'FL Ratio'!$A$2:$B$9,2,FALSE)*'FL Characterization'!W$2)</f>
        <v>5.2169488220065867</v>
      </c>
      <c r="X3" s="4">
        <f>('[1]Pc, Summer, S1'!X3*Main!$B$5)+(VLOOKUP($A3,'FL Ratio'!$A$2:$B$9,2,FALSE)*'FL Characterization'!X$2)</f>
        <v>5.1041837015353337</v>
      </c>
      <c r="Y3" s="4">
        <f>('[1]Pc, Summer, S1'!Y3*Main!$B$5)+(VLOOKUP($A3,'FL Ratio'!$A$2:$B$9,2,FALSE)*'FL Characterization'!Y$2)</f>
        <v>4.9314447823718917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3.3591311554476286</v>
      </c>
      <c r="C4" s="4">
        <f>('[1]Pc, Summer, S1'!C4*Main!$B$5)+(VLOOKUP($A4,'FL Ratio'!$A$2:$B$9,2,FALSE)*'FL Characterization'!C$2)</f>
        <v>3.2323418618274</v>
      </c>
      <c r="D4" s="4">
        <f>('[1]Pc, Summer, S1'!D4*Main!$B$5)+(VLOOKUP($A4,'FL Ratio'!$A$2:$B$9,2,FALSE)*'FL Characterization'!D$2)</f>
        <v>2.9567231821450792</v>
      </c>
      <c r="E4" s="4">
        <f>('[1]Pc, Summer, S1'!E4*Main!$B$5)+(VLOOKUP($A4,'FL Ratio'!$A$2:$B$9,2,FALSE)*'FL Characterization'!E$2)</f>
        <v>3.0074616156546408</v>
      </c>
      <c r="F4" s="4">
        <f>('[1]Pc, Summer, S1'!F4*Main!$B$5)+(VLOOKUP($A4,'FL Ratio'!$A$2:$B$9,2,FALSE)*'FL Characterization'!F$2)</f>
        <v>2.8375310574724022</v>
      </c>
      <c r="G4" s="4">
        <f>('[1]Pc, Summer, S1'!G4*Main!$B$5)+(VLOOKUP($A4,'FL Ratio'!$A$2:$B$9,2,FALSE)*'FL Characterization'!G$2)</f>
        <v>2.7955930310633224</v>
      </c>
      <c r="H4" s="4">
        <f>('[1]Pc, Summer, S1'!H4*Main!$B$5)+(VLOOKUP($A4,'FL Ratio'!$A$2:$B$9,2,FALSE)*'FL Characterization'!H$2)</f>
        <v>3.8676993296958759</v>
      </c>
      <c r="I4" s="4">
        <f>('[1]Pc, Summer, S1'!I4*Main!$B$5)+(VLOOKUP($A4,'FL Ratio'!$A$2:$B$9,2,FALSE)*'FL Characterization'!I$2)</f>
        <v>4.2854200709509582</v>
      </c>
      <c r="J4" s="4">
        <f>('[1]Pc, Summer, S1'!J4*Main!$B$5)+(VLOOKUP($A4,'FL Ratio'!$A$2:$B$9,2,FALSE)*'FL Characterization'!J$2)</f>
        <v>4.4740896777348</v>
      </c>
      <c r="K4" s="4">
        <f>('[1]Pc, Summer, S1'!K4*Main!$B$5)+(VLOOKUP($A4,'FL Ratio'!$A$2:$B$9,2,FALSE)*'FL Characterization'!K$2)</f>
        <v>4.2435282752762014</v>
      </c>
      <c r="L4" s="4">
        <f>('[1]Pc, Summer, S1'!L4*Main!$B$5)+(VLOOKUP($A4,'FL Ratio'!$A$2:$B$9,2,FALSE)*'FL Characterization'!L$2)</f>
        <v>4.1006377937426803</v>
      </c>
      <c r="M4" s="4">
        <f>('[1]Pc, Summer, S1'!M4*Main!$B$5)+(VLOOKUP($A4,'FL Ratio'!$A$2:$B$9,2,FALSE)*'FL Characterization'!M$2)</f>
        <v>4.4222324878792039</v>
      </c>
      <c r="N4" s="4">
        <f>('[1]Pc, Summer, S1'!N4*Main!$B$5)+(VLOOKUP($A4,'FL Ratio'!$A$2:$B$9,2,FALSE)*'FL Characterization'!N$2)</f>
        <v>4.6783196333400205</v>
      </c>
      <c r="O4" s="4">
        <f>('[1]Pc, Summer, S1'!O4*Main!$B$5)+(VLOOKUP($A4,'FL Ratio'!$A$2:$B$9,2,FALSE)*'FL Characterization'!O$2)</f>
        <v>4.4867666210546258</v>
      </c>
      <c r="P4" s="4">
        <f>('[1]Pc, Summer, S1'!P4*Main!$B$5)+(VLOOKUP($A4,'FL Ratio'!$A$2:$B$9,2,FALSE)*'FL Characterization'!P$2)</f>
        <v>4.1365215364231309</v>
      </c>
      <c r="Q4" s="4">
        <f>('[1]Pc, Summer, S1'!Q4*Main!$B$5)+(VLOOKUP($A4,'FL Ratio'!$A$2:$B$9,2,FALSE)*'FL Characterization'!Q$2)</f>
        <v>3.9337913652141823</v>
      </c>
      <c r="R4" s="4">
        <f>('[1]Pc, Summer, S1'!R4*Main!$B$5)+(VLOOKUP($A4,'FL Ratio'!$A$2:$B$9,2,FALSE)*'FL Characterization'!R$2)</f>
        <v>3.881005580519354</v>
      </c>
      <c r="S4" s="4">
        <f>('[1]Pc, Summer, S1'!S4*Main!$B$5)+(VLOOKUP($A4,'FL Ratio'!$A$2:$B$9,2,FALSE)*'FL Characterization'!S$2)</f>
        <v>3.9313636910153127</v>
      </c>
      <c r="T4" s="4">
        <f>('[1]Pc, Summer, S1'!T4*Main!$B$5)+(VLOOKUP($A4,'FL Ratio'!$A$2:$B$9,2,FALSE)*'FL Characterization'!T$2)</f>
        <v>3.7056904122946168</v>
      </c>
      <c r="U4" s="4">
        <f>('[1]Pc, Summer, S1'!U4*Main!$B$5)+(VLOOKUP($A4,'FL Ratio'!$A$2:$B$9,2,FALSE)*'FL Characterization'!U$2)</f>
        <v>3.9599593241861775</v>
      </c>
      <c r="V4" s="4">
        <f>('[1]Pc, Summer, S1'!V4*Main!$B$5)+(VLOOKUP($A4,'FL Ratio'!$A$2:$B$9,2,FALSE)*'FL Characterization'!V$2)</f>
        <v>4.2153300182985065</v>
      </c>
      <c r="W4" s="4">
        <f>('[1]Pc, Summer, S1'!W4*Main!$B$5)+(VLOOKUP($A4,'FL Ratio'!$A$2:$B$9,2,FALSE)*'FL Characterization'!W$2)</f>
        <v>3.8651675375269048</v>
      </c>
      <c r="X4" s="4">
        <f>('[1]Pc, Summer, S1'!X4*Main!$B$5)+(VLOOKUP($A4,'FL Ratio'!$A$2:$B$9,2,FALSE)*'FL Characterization'!X$2)</f>
        <v>3.8829096269144756</v>
      </c>
      <c r="Y4" s="4">
        <f>('[1]Pc, Summer, S1'!Y4*Main!$B$5)+(VLOOKUP($A4,'FL Ratio'!$A$2:$B$9,2,FALSE)*'FL Characterization'!Y$2)</f>
        <v>3.4636585926893959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1.7046354843480254</v>
      </c>
      <c r="C5" s="4">
        <f>('[1]Pc, Summer, S1'!C5*Main!$B$5)+(VLOOKUP($A5,'FL Ratio'!$A$2:$B$9,2,FALSE)*'FL Characterization'!C$2)</f>
        <v>1.4864322244118724</v>
      </c>
      <c r="D5" s="4">
        <f>('[1]Pc, Summer, S1'!D5*Main!$B$5)+(VLOOKUP($A5,'FL Ratio'!$A$2:$B$9,2,FALSE)*'FL Characterization'!D$2)</f>
        <v>1.2365093416259465</v>
      </c>
      <c r="E5" s="4">
        <f>('[1]Pc, Summer, S1'!E5*Main!$B$5)+(VLOOKUP($A5,'FL Ratio'!$A$2:$B$9,2,FALSE)*'FL Characterization'!E$2)</f>
        <v>1.199630697688137</v>
      </c>
      <c r="F5" s="4">
        <f>('[1]Pc, Summer, S1'!F5*Main!$B$5)+(VLOOKUP($A5,'FL Ratio'!$A$2:$B$9,2,FALSE)*'FL Characterization'!F$2)</f>
        <v>1.0499169191611699</v>
      </c>
      <c r="G5" s="4">
        <f>('[1]Pc, Summer, S1'!G5*Main!$B$5)+(VLOOKUP($A5,'FL Ratio'!$A$2:$B$9,2,FALSE)*'FL Characterization'!G$2)</f>
        <v>0.9533966472152231</v>
      </c>
      <c r="H5" s="4">
        <f>('[1]Pc, Summer, S1'!H5*Main!$B$5)+(VLOOKUP($A5,'FL Ratio'!$A$2:$B$9,2,FALSE)*'FL Characterization'!H$2)</f>
        <v>1.7661799610634652</v>
      </c>
      <c r="I5" s="4">
        <f>('[1]Pc, Summer, S1'!I5*Main!$B$5)+(VLOOKUP($A5,'FL Ratio'!$A$2:$B$9,2,FALSE)*'FL Characterization'!I$2)</f>
        <v>2.454516117022421</v>
      </c>
      <c r="J5" s="4">
        <f>('[1]Pc, Summer, S1'!J5*Main!$B$5)+(VLOOKUP($A5,'FL Ratio'!$A$2:$B$9,2,FALSE)*'FL Characterization'!J$2)</f>
        <v>2.9525935197536599</v>
      </c>
      <c r="K5" s="4">
        <f>('[1]Pc, Summer, S1'!K5*Main!$B$5)+(VLOOKUP($A5,'FL Ratio'!$A$2:$B$9,2,FALSE)*'FL Characterization'!K$2)</f>
        <v>3.0533533898371434</v>
      </c>
      <c r="L5" s="4">
        <f>('[1]Pc, Summer, S1'!L5*Main!$B$5)+(VLOOKUP($A5,'FL Ratio'!$A$2:$B$9,2,FALSE)*'FL Characterization'!L$2)</f>
        <v>2.9582271430863032</v>
      </c>
      <c r="M5" s="4">
        <f>('[1]Pc, Summer, S1'!M5*Main!$B$5)+(VLOOKUP($A5,'FL Ratio'!$A$2:$B$9,2,FALSE)*'FL Characterization'!M$2)</f>
        <v>2.6730908743443145</v>
      </c>
      <c r="N5" s="4">
        <f>('[1]Pc, Summer, S1'!N5*Main!$B$5)+(VLOOKUP($A5,'FL Ratio'!$A$2:$B$9,2,FALSE)*'FL Characterization'!N$2)</f>
        <v>3.0629898203163219</v>
      </c>
      <c r="O5" s="4">
        <f>('[1]Pc, Summer, S1'!O5*Main!$B$5)+(VLOOKUP($A5,'FL Ratio'!$A$2:$B$9,2,FALSE)*'FL Characterization'!O$2)</f>
        <v>2.9930459509000489</v>
      </c>
      <c r="P5" s="4">
        <f>('[1]Pc, Summer, S1'!P5*Main!$B$5)+(VLOOKUP($A5,'FL Ratio'!$A$2:$B$9,2,FALSE)*'FL Characterization'!P$2)</f>
        <v>2.7614923068899171</v>
      </c>
      <c r="Q5" s="4">
        <f>('[1]Pc, Summer, S1'!Q5*Main!$B$5)+(VLOOKUP($A5,'FL Ratio'!$A$2:$B$9,2,FALSE)*'FL Characterization'!Q$2)</f>
        <v>2.5654074808545522</v>
      </c>
      <c r="R5" s="4">
        <f>('[1]Pc, Summer, S1'!R5*Main!$B$5)+(VLOOKUP($A5,'FL Ratio'!$A$2:$B$9,2,FALSE)*'FL Characterization'!R$2)</f>
        <v>2.2501220426369164</v>
      </c>
      <c r="S5" s="4">
        <f>('[1]Pc, Summer, S1'!S5*Main!$B$5)+(VLOOKUP($A5,'FL Ratio'!$A$2:$B$9,2,FALSE)*'FL Characterization'!S$2)</f>
        <v>2.14419485121415</v>
      </c>
      <c r="T5" s="4">
        <f>('[1]Pc, Summer, S1'!T5*Main!$B$5)+(VLOOKUP($A5,'FL Ratio'!$A$2:$B$9,2,FALSE)*'FL Characterization'!T$2)</f>
        <v>2.5519112498748231</v>
      </c>
      <c r="U5" s="4">
        <f>('[1]Pc, Summer, S1'!U5*Main!$B$5)+(VLOOKUP($A5,'FL Ratio'!$A$2:$B$9,2,FALSE)*'FL Characterization'!U$2)</f>
        <v>2.9218277616500261</v>
      </c>
      <c r="V5" s="4">
        <f>('[1]Pc, Summer, S1'!V5*Main!$B$5)+(VLOOKUP($A5,'FL Ratio'!$A$2:$B$9,2,FALSE)*'FL Characterization'!V$2)</f>
        <v>3.3927484350164043</v>
      </c>
      <c r="W5" s="4">
        <f>('[1]Pc, Summer, S1'!W5*Main!$B$5)+(VLOOKUP($A5,'FL Ratio'!$A$2:$B$9,2,FALSE)*'FL Characterization'!W$2)</f>
        <v>3.1766858350411593</v>
      </c>
      <c r="X5" s="4">
        <f>('[1]Pc, Summer, S1'!X5*Main!$B$5)+(VLOOKUP($A5,'FL Ratio'!$A$2:$B$9,2,FALSE)*'FL Characterization'!X$2)</f>
        <v>2.759139977219796</v>
      </c>
      <c r="Y5" s="4">
        <f>('[1]Pc, Summer, S1'!Y5*Main!$B$5)+(VLOOKUP($A5,'FL Ratio'!$A$2:$B$9,2,FALSE)*'FL Characterization'!Y$2)</f>
        <v>2.2000121407799806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2.8160460177311037</v>
      </c>
      <c r="C6" s="4">
        <f>('[1]Pc, Summer, S1'!C6*Main!$B$5)+(VLOOKUP($A6,'FL Ratio'!$A$2:$B$9,2,FALSE)*'FL Characterization'!C$2)</f>
        <v>2.6116936976699732</v>
      </c>
      <c r="D6" s="4">
        <f>('[1]Pc, Summer, S1'!D6*Main!$B$5)+(VLOOKUP($A6,'FL Ratio'!$A$2:$B$9,2,FALSE)*'FL Characterization'!D$2)</f>
        <v>2.3989228342143756</v>
      </c>
      <c r="E6" s="4">
        <f>('[1]Pc, Summer, S1'!E6*Main!$B$5)+(VLOOKUP($A6,'FL Ratio'!$A$2:$B$9,2,FALSE)*'FL Characterization'!E$2)</f>
        <v>2.3251701162280116</v>
      </c>
      <c r="F6" s="4">
        <f>('[1]Pc, Summer, S1'!F6*Main!$B$5)+(VLOOKUP($A6,'FL Ratio'!$A$2:$B$9,2,FALSE)*'FL Characterization'!F$2)</f>
        <v>2.3132708732468368</v>
      </c>
      <c r="G6" s="4">
        <f>('[1]Pc, Summer, S1'!G6*Main!$B$5)+(VLOOKUP($A6,'FL Ratio'!$A$2:$B$9,2,FALSE)*'FL Characterization'!G$2)</f>
        <v>2.2543658627675067</v>
      </c>
      <c r="H6" s="4">
        <f>('[1]Pc, Summer, S1'!H6*Main!$B$5)+(VLOOKUP($A6,'FL Ratio'!$A$2:$B$9,2,FALSE)*'FL Characterization'!H$2)</f>
        <v>2.5388678443924819</v>
      </c>
      <c r="I6" s="4">
        <f>('[1]Pc, Summer, S1'!I6*Main!$B$5)+(VLOOKUP($A6,'FL Ratio'!$A$2:$B$9,2,FALSE)*'FL Characterization'!I$2)</f>
        <v>2.5088080953954193</v>
      </c>
      <c r="J6" s="4">
        <f>('[1]Pc, Summer, S1'!J6*Main!$B$5)+(VLOOKUP($A6,'FL Ratio'!$A$2:$B$9,2,FALSE)*'FL Characterization'!J$2)</f>
        <v>2.7547428033448935</v>
      </c>
      <c r="K6" s="4">
        <f>('[1]Pc, Summer, S1'!K6*Main!$B$5)+(VLOOKUP($A6,'FL Ratio'!$A$2:$B$9,2,FALSE)*'FL Characterization'!K$2)</f>
        <v>2.8668521057674425</v>
      </c>
      <c r="L6" s="4">
        <f>('[1]Pc, Summer, S1'!L6*Main!$B$5)+(VLOOKUP($A6,'FL Ratio'!$A$2:$B$9,2,FALSE)*'FL Characterization'!L$2)</f>
        <v>3.0226641242440171</v>
      </c>
      <c r="M6" s="4">
        <f>('[1]Pc, Summer, S1'!M6*Main!$B$5)+(VLOOKUP($A6,'FL Ratio'!$A$2:$B$9,2,FALSE)*'FL Characterization'!M$2)</f>
        <v>3.2088304049618244</v>
      </c>
      <c r="N6" s="4">
        <f>('[1]Pc, Summer, S1'!N6*Main!$B$5)+(VLOOKUP($A6,'FL Ratio'!$A$2:$B$9,2,FALSE)*'FL Characterization'!N$2)</f>
        <v>3.3349592785312301</v>
      </c>
      <c r="O6" s="4">
        <f>('[1]Pc, Summer, S1'!O6*Main!$B$5)+(VLOOKUP($A6,'FL Ratio'!$A$2:$B$9,2,FALSE)*'FL Characterization'!O$2)</f>
        <v>3.2816458018077088</v>
      </c>
      <c r="P6" s="4">
        <f>('[1]Pc, Summer, S1'!P6*Main!$B$5)+(VLOOKUP($A6,'FL Ratio'!$A$2:$B$9,2,FALSE)*'FL Characterization'!P$2)</f>
        <v>3.1847566468166093</v>
      </c>
      <c r="Q6" s="4">
        <f>('[1]Pc, Summer, S1'!Q6*Main!$B$5)+(VLOOKUP($A6,'FL Ratio'!$A$2:$B$9,2,FALSE)*'FL Characterization'!Q$2)</f>
        <v>3.143209397447047</v>
      </c>
      <c r="R6" s="4">
        <f>('[1]Pc, Summer, S1'!R6*Main!$B$5)+(VLOOKUP($A6,'FL Ratio'!$A$2:$B$9,2,FALSE)*'FL Characterization'!R$2)</f>
        <v>3.0535228796018519</v>
      </c>
      <c r="S6" s="4">
        <f>('[1]Pc, Summer, S1'!S6*Main!$B$5)+(VLOOKUP($A6,'FL Ratio'!$A$2:$B$9,2,FALSE)*'FL Characterization'!S$2)</f>
        <v>3.1551281652362793</v>
      </c>
      <c r="T6" s="4">
        <f>('[1]Pc, Summer, S1'!T6*Main!$B$5)+(VLOOKUP($A6,'FL Ratio'!$A$2:$B$9,2,FALSE)*'FL Characterization'!T$2)</f>
        <v>3.09733254114076</v>
      </c>
      <c r="U6" s="4">
        <f>('[1]Pc, Summer, S1'!U6*Main!$B$5)+(VLOOKUP($A6,'FL Ratio'!$A$2:$B$9,2,FALSE)*'FL Characterization'!U$2)</f>
        <v>3.099990687266537</v>
      </c>
      <c r="V6" s="4">
        <f>('[1]Pc, Summer, S1'!V6*Main!$B$5)+(VLOOKUP($A6,'FL Ratio'!$A$2:$B$9,2,FALSE)*'FL Characterization'!V$2)</f>
        <v>3.450468405197936</v>
      </c>
      <c r="W6" s="4">
        <f>('[1]Pc, Summer, S1'!W6*Main!$B$5)+(VLOOKUP($A6,'FL Ratio'!$A$2:$B$9,2,FALSE)*'FL Characterization'!W$2)</f>
        <v>3.2373705548949374</v>
      </c>
      <c r="X6" s="4">
        <f>('[1]Pc, Summer, S1'!X6*Main!$B$5)+(VLOOKUP($A6,'FL Ratio'!$A$2:$B$9,2,FALSE)*'FL Characterization'!X$2)</f>
        <v>3.4285248641565031</v>
      </c>
      <c r="Y6" s="4">
        <f>('[1]Pc, Summer, S1'!Y6*Main!$B$5)+(VLOOKUP($A6,'FL Ratio'!$A$2:$B$9,2,FALSE)*'FL Characterization'!Y$2)</f>
        <v>3.1630925421235205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2.9210034681380219</v>
      </c>
      <c r="C7" s="4">
        <f>('[1]Pc, Summer, S1'!C7*Main!$B$5)+(VLOOKUP($A7,'FL Ratio'!$A$2:$B$9,2,FALSE)*'FL Characterization'!C$2)</f>
        <v>2.8481305512581812</v>
      </c>
      <c r="D7" s="4">
        <f>('[1]Pc, Summer, S1'!D7*Main!$B$5)+(VLOOKUP($A7,'FL Ratio'!$A$2:$B$9,2,FALSE)*'FL Characterization'!D$2)</f>
        <v>2.6265244195477475</v>
      </c>
      <c r="E7" s="4">
        <f>('[1]Pc, Summer, S1'!E7*Main!$B$5)+(VLOOKUP($A7,'FL Ratio'!$A$2:$B$9,2,FALSE)*'FL Characterization'!E$2)</f>
        <v>2.6857943931140786</v>
      </c>
      <c r="F7" s="4">
        <f>('[1]Pc, Summer, S1'!F7*Main!$B$5)+(VLOOKUP($A7,'FL Ratio'!$A$2:$B$9,2,FALSE)*'FL Characterization'!F$2)</f>
        <v>2.6484989443319957</v>
      </c>
      <c r="G7" s="4">
        <f>('[1]Pc, Summer, S1'!G7*Main!$B$5)+(VLOOKUP($A7,'FL Ratio'!$A$2:$B$9,2,FALSE)*'FL Characterization'!G$2)</f>
        <v>2.5873332124715316</v>
      </c>
      <c r="H7" s="4">
        <f>('[1]Pc, Summer, S1'!H7*Main!$B$5)+(VLOOKUP($A7,'FL Ratio'!$A$2:$B$9,2,FALSE)*'FL Characterization'!H$2)</f>
        <v>2.8671799535382139</v>
      </c>
      <c r="I7" s="4">
        <f>('[1]Pc, Summer, S1'!I7*Main!$B$5)+(VLOOKUP($A7,'FL Ratio'!$A$2:$B$9,2,FALSE)*'FL Characterization'!I$2)</f>
        <v>3.1158302410979903</v>
      </c>
      <c r="J7" s="4">
        <f>('[1]Pc, Summer, S1'!J7*Main!$B$5)+(VLOOKUP($A7,'FL Ratio'!$A$2:$B$9,2,FALSE)*'FL Characterization'!J$2)</f>
        <v>3.240790979712787</v>
      </c>
      <c r="K7" s="4">
        <f>('[1]Pc, Summer, S1'!K7*Main!$B$5)+(VLOOKUP($A7,'FL Ratio'!$A$2:$B$9,2,FALSE)*'FL Characterization'!K$2)</f>
        <v>3.2551102412500299</v>
      </c>
      <c r="L7" s="4">
        <f>('[1]Pc, Summer, S1'!L7*Main!$B$5)+(VLOOKUP($A7,'FL Ratio'!$A$2:$B$9,2,FALSE)*'FL Characterization'!L$2)</f>
        <v>3.2207056240898018</v>
      </c>
      <c r="M7" s="4">
        <f>('[1]Pc, Summer, S1'!M7*Main!$B$5)+(VLOOKUP($A7,'FL Ratio'!$A$2:$B$9,2,FALSE)*'FL Characterization'!M$2)</f>
        <v>3.4100922793464483</v>
      </c>
      <c r="N7" s="4">
        <f>('[1]Pc, Summer, S1'!N7*Main!$B$5)+(VLOOKUP($A7,'FL Ratio'!$A$2:$B$9,2,FALSE)*'FL Characterization'!N$2)</f>
        <v>3.4114431738286357</v>
      </c>
      <c r="O7" s="4">
        <f>('[1]Pc, Summer, S1'!O7*Main!$B$5)+(VLOOKUP($A7,'FL Ratio'!$A$2:$B$9,2,FALSE)*'FL Characterization'!O$2)</f>
        <v>3.3670733877119026</v>
      </c>
      <c r="P7" s="4">
        <f>('[1]Pc, Summer, S1'!P7*Main!$B$5)+(VLOOKUP($A7,'FL Ratio'!$A$2:$B$9,2,FALSE)*'FL Characterization'!P$2)</f>
        <v>3.1931882148248136</v>
      </c>
      <c r="Q7" s="4">
        <f>('[1]Pc, Summer, S1'!Q7*Main!$B$5)+(VLOOKUP($A7,'FL Ratio'!$A$2:$B$9,2,FALSE)*'FL Characterization'!Q$2)</f>
        <v>3.0859554750405835</v>
      </c>
      <c r="R7" s="4">
        <f>('[1]Pc, Summer, S1'!R7*Main!$B$5)+(VLOOKUP($A7,'FL Ratio'!$A$2:$B$9,2,FALSE)*'FL Characterization'!R$2)</f>
        <v>3.1295869266427623</v>
      </c>
      <c r="S7" s="4">
        <f>('[1]Pc, Summer, S1'!S7*Main!$B$5)+(VLOOKUP($A7,'FL Ratio'!$A$2:$B$9,2,FALSE)*'FL Characterization'!S$2)</f>
        <v>3.1689900782763076</v>
      </c>
      <c r="T7" s="4">
        <f>('[1]Pc, Summer, S1'!T7*Main!$B$5)+(VLOOKUP($A7,'FL Ratio'!$A$2:$B$9,2,FALSE)*'FL Characterization'!T$2)</f>
        <v>2.8937615013454092</v>
      </c>
      <c r="U7" s="4">
        <f>('[1]Pc, Summer, S1'!U7*Main!$B$5)+(VLOOKUP($A7,'FL Ratio'!$A$2:$B$9,2,FALSE)*'FL Characterization'!U$2)</f>
        <v>2.8794457822442725</v>
      </c>
      <c r="V7" s="4">
        <f>('[1]Pc, Summer, S1'!V7*Main!$B$5)+(VLOOKUP($A7,'FL Ratio'!$A$2:$B$9,2,FALSE)*'FL Characterization'!V$2)</f>
        <v>3.0522953916580966</v>
      </c>
      <c r="W7" s="4">
        <f>('[1]Pc, Summer, S1'!W7*Main!$B$5)+(VLOOKUP($A7,'FL Ratio'!$A$2:$B$9,2,FALSE)*'FL Characterization'!W$2)</f>
        <v>2.7418850201900908</v>
      </c>
      <c r="X7" s="4">
        <f>('[1]Pc, Summer, S1'!X7*Main!$B$5)+(VLOOKUP($A7,'FL Ratio'!$A$2:$B$9,2,FALSE)*'FL Characterization'!X$2)</f>
        <v>2.8838847874218847</v>
      </c>
      <c r="Y7" s="4">
        <f>('[1]Pc, Summer, S1'!Y7*Main!$B$5)+(VLOOKUP($A7,'FL Ratio'!$A$2:$B$9,2,FALSE)*'FL Characterization'!Y$2)</f>
        <v>2.9634570030181822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2.4709349354254364</v>
      </c>
      <c r="C8" s="4">
        <f>('[1]Pc, Summer, S1'!C8*Main!$B$5)+(VLOOKUP($A8,'FL Ratio'!$A$2:$B$9,2,FALSE)*'FL Characterization'!C$2)</f>
        <v>2.2998297875031009</v>
      </c>
      <c r="D8" s="4">
        <f>('[1]Pc, Summer, S1'!D8*Main!$B$5)+(VLOOKUP($A8,'FL Ratio'!$A$2:$B$9,2,FALSE)*'FL Characterization'!D$2)</f>
        <v>2.2001754063891488</v>
      </c>
      <c r="E8" s="4">
        <f>('[1]Pc, Summer, S1'!E8*Main!$B$5)+(VLOOKUP($A8,'FL Ratio'!$A$2:$B$9,2,FALSE)*'FL Characterization'!E$2)</f>
        <v>2.2088829226469708</v>
      </c>
      <c r="F8" s="4">
        <f>('[1]Pc, Summer, S1'!F8*Main!$B$5)+(VLOOKUP($A8,'FL Ratio'!$A$2:$B$9,2,FALSE)*'FL Characterization'!F$2)</f>
        <v>2.0642740136996851</v>
      </c>
      <c r="G8" s="4">
        <f>('[1]Pc, Summer, S1'!G8*Main!$B$5)+(VLOOKUP($A8,'FL Ratio'!$A$2:$B$9,2,FALSE)*'FL Characterization'!G$2)</f>
        <v>2.1464892072283339</v>
      </c>
      <c r="H8" s="4">
        <f>('[1]Pc, Summer, S1'!H8*Main!$B$5)+(VLOOKUP($A8,'FL Ratio'!$A$2:$B$9,2,FALSE)*'FL Characterization'!H$2)</f>
        <v>2.7448517411835036</v>
      </c>
      <c r="I8" s="4">
        <f>('[1]Pc, Summer, S1'!I8*Main!$B$5)+(VLOOKUP($A8,'FL Ratio'!$A$2:$B$9,2,FALSE)*'FL Characterization'!I$2)</f>
        <v>2.6950140013925949</v>
      </c>
      <c r="J8" s="4">
        <f>('[1]Pc, Summer, S1'!J8*Main!$B$5)+(VLOOKUP($A8,'FL Ratio'!$A$2:$B$9,2,FALSE)*'FL Characterization'!J$2)</f>
        <v>3.0861817787862917</v>
      </c>
      <c r="K8" s="4">
        <f>('[1]Pc, Summer, S1'!K8*Main!$B$5)+(VLOOKUP($A8,'FL Ratio'!$A$2:$B$9,2,FALSE)*'FL Characterization'!K$2)</f>
        <v>3.2801461625650501</v>
      </c>
      <c r="L8" s="4">
        <f>('[1]Pc, Summer, S1'!L8*Main!$B$5)+(VLOOKUP($A8,'FL Ratio'!$A$2:$B$9,2,FALSE)*'FL Characterization'!L$2)</f>
        <v>3.2262165384731718</v>
      </c>
      <c r="M8" s="4">
        <f>('[1]Pc, Summer, S1'!M8*Main!$B$5)+(VLOOKUP($A8,'FL Ratio'!$A$2:$B$9,2,FALSE)*'FL Characterization'!M$2)</f>
        <v>3.3745227151576147</v>
      </c>
      <c r="N8" s="4">
        <f>('[1]Pc, Summer, S1'!N8*Main!$B$5)+(VLOOKUP($A8,'FL Ratio'!$A$2:$B$9,2,FALSE)*'FL Characterization'!N$2)</f>
        <v>3.3281504026240039</v>
      </c>
      <c r="O8" s="4">
        <f>('[1]Pc, Summer, S1'!O8*Main!$B$5)+(VLOOKUP($A8,'FL Ratio'!$A$2:$B$9,2,FALSE)*'FL Characterization'!O$2)</f>
        <v>3.4959568922308786</v>
      </c>
      <c r="P8" s="4">
        <f>('[1]Pc, Summer, S1'!P8*Main!$B$5)+(VLOOKUP($A8,'FL Ratio'!$A$2:$B$9,2,FALSE)*'FL Characterization'!P$2)</f>
        <v>3.4563398413982136</v>
      </c>
      <c r="Q8" s="4">
        <f>('[1]Pc, Summer, S1'!Q8*Main!$B$5)+(VLOOKUP($A8,'FL Ratio'!$A$2:$B$9,2,FALSE)*'FL Characterization'!Q$2)</f>
        <v>3.230536220484955</v>
      </c>
      <c r="R8" s="4">
        <f>('[1]Pc, Summer, S1'!R8*Main!$B$5)+(VLOOKUP($A8,'FL Ratio'!$A$2:$B$9,2,FALSE)*'FL Characterization'!R$2)</f>
        <v>3.1774850062172213</v>
      </c>
      <c r="S8" s="4">
        <f>('[1]Pc, Summer, S1'!S8*Main!$B$5)+(VLOOKUP($A8,'FL Ratio'!$A$2:$B$9,2,FALSE)*'FL Characterization'!S$2)</f>
        <v>3.1944486082747598</v>
      </c>
      <c r="T8" s="4">
        <f>('[1]Pc, Summer, S1'!T8*Main!$B$5)+(VLOOKUP($A8,'FL Ratio'!$A$2:$B$9,2,FALSE)*'FL Characterization'!T$2)</f>
        <v>3.0725104017237856</v>
      </c>
      <c r="U8" s="4">
        <f>('[1]Pc, Summer, S1'!U8*Main!$B$5)+(VLOOKUP($A8,'FL Ratio'!$A$2:$B$9,2,FALSE)*'FL Characterization'!U$2)</f>
        <v>3.0506363020316174</v>
      </c>
      <c r="V8" s="4">
        <f>('[1]Pc, Summer, S1'!V8*Main!$B$5)+(VLOOKUP($A8,'FL Ratio'!$A$2:$B$9,2,FALSE)*'FL Characterization'!V$2)</f>
        <v>3.1369847145464811</v>
      </c>
      <c r="W8" s="4">
        <f>('[1]Pc, Summer, S1'!W8*Main!$B$5)+(VLOOKUP($A8,'FL Ratio'!$A$2:$B$9,2,FALSE)*'FL Characterization'!W$2)</f>
        <v>2.6109394767502323</v>
      </c>
      <c r="X8" s="4">
        <f>('[1]Pc, Summer, S1'!X8*Main!$B$5)+(VLOOKUP($A8,'FL Ratio'!$A$2:$B$9,2,FALSE)*'FL Characterization'!X$2)</f>
        <v>2.8473534241604144</v>
      </c>
      <c r="Y8" s="4">
        <f>('[1]Pc, Summer, S1'!Y8*Main!$B$5)+(VLOOKUP($A8,'FL Ratio'!$A$2:$B$9,2,FALSE)*'FL Characterization'!Y$2)</f>
        <v>2.602597763078272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1.9988752512154724</v>
      </c>
      <c r="C9" s="4">
        <f>('[1]Pc, Summer, S1'!C9*Main!$B$5)+(VLOOKUP($A9,'FL Ratio'!$A$2:$B$9,2,FALSE)*'FL Characterization'!C$2)</f>
        <v>1.9265512757603673</v>
      </c>
      <c r="D9" s="4">
        <f>('[1]Pc, Summer, S1'!D9*Main!$B$5)+(VLOOKUP($A9,'FL Ratio'!$A$2:$B$9,2,FALSE)*'FL Characterization'!D$2)</f>
        <v>1.8191362787749352</v>
      </c>
      <c r="E9" s="4">
        <f>('[1]Pc, Summer, S1'!E9*Main!$B$5)+(VLOOKUP($A9,'FL Ratio'!$A$2:$B$9,2,FALSE)*'FL Characterization'!E$2)</f>
        <v>1.7794355089753138</v>
      </c>
      <c r="F9" s="4">
        <f>('[1]Pc, Summer, S1'!F9*Main!$B$5)+(VLOOKUP($A9,'FL Ratio'!$A$2:$B$9,2,FALSE)*'FL Characterization'!F$2)</f>
        <v>1.7340078042412119</v>
      </c>
      <c r="G9" s="4">
        <f>('[1]Pc, Summer, S1'!G9*Main!$B$5)+(VLOOKUP($A9,'FL Ratio'!$A$2:$B$9,2,FALSE)*'FL Characterization'!G$2)</f>
        <v>1.7796734305813242</v>
      </c>
      <c r="H9" s="4">
        <f>('[1]Pc, Summer, S1'!H9*Main!$B$5)+(VLOOKUP($A9,'FL Ratio'!$A$2:$B$9,2,FALSE)*'FL Characterization'!H$2)</f>
        <v>2.7995894184213519</v>
      </c>
      <c r="I9" s="4">
        <f>('[1]Pc, Summer, S1'!I9*Main!$B$5)+(VLOOKUP($A9,'FL Ratio'!$A$2:$B$9,2,FALSE)*'FL Characterization'!I$2)</f>
        <v>2.9460205875863257</v>
      </c>
      <c r="J9" s="4">
        <f>('[1]Pc, Summer, S1'!J9*Main!$B$5)+(VLOOKUP($A9,'FL Ratio'!$A$2:$B$9,2,FALSE)*'FL Characterization'!J$2)</f>
        <v>3.153115979478518</v>
      </c>
      <c r="K9" s="4">
        <f>('[1]Pc, Summer, S1'!K9*Main!$B$5)+(VLOOKUP($A9,'FL Ratio'!$A$2:$B$9,2,FALSE)*'FL Characterization'!K$2)</f>
        <v>3.1405173040388816</v>
      </c>
      <c r="L9" s="4">
        <f>('[1]Pc, Summer, S1'!L9*Main!$B$5)+(VLOOKUP($A9,'FL Ratio'!$A$2:$B$9,2,FALSE)*'FL Characterization'!L$2)</f>
        <v>3.235875082739339</v>
      </c>
      <c r="M9" s="4">
        <f>('[1]Pc, Summer, S1'!M9*Main!$B$5)+(VLOOKUP($A9,'FL Ratio'!$A$2:$B$9,2,FALSE)*'FL Characterization'!M$2)</f>
        <v>3.4440615669957104</v>
      </c>
      <c r="N9" s="4">
        <f>('[1]Pc, Summer, S1'!N9*Main!$B$5)+(VLOOKUP($A9,'FL Ratio'!$A$2:$B$9,2,FALSE)*'FL Characterization'!N$2)</f>
        <v>3.4605875793173819</v>
      </c>
      <c r="O9" s="4">
        <f>('[1]Pc, Summer, S1'!O9*Main!$B$5)+(VLOOKUP($A9,'FL Ratio'!$A$2:$B$9,2,FALSE)*'FL Characterization'!O$2)</f>
        <v>3.324352162811564</v>
      </c>
      <c r="P9" s="4">
        <f>('[1]Pc, Summer, S1'!P9*Main!$B$5)+(VLOOKUP($A9,'FL Ratio'!$A$2:$B$9,2,FALSE)*'FL Characterization'!P$2)</f>
        <v>2.9352140411485741</v>
      </c>
      <c r="Q9" s="4">
        <f>('[1]Pc, Summer, S1'!Q9*Main!$B$5)+(VLOOKUP($A9,'FL Ratio'!$A$2:$B$9,2,FALSE)*'FL Characterization'!Q$2)</f>
        <v>2.809436135912176</v>
      </c>
      <c r="R9" s="4">
        <f>('[1]Pc, Summer, S1'!R9*Main!$B$5)+(VLOOKUP($A9,'FL Ratio'!$A$2:$B$9,2,FALSE)*'FL Characterization'!R$2)</f>
        <v>2.5833222987509892</v>
      </c>
      <c r="S9" s="4">
        <f>('[1]Pc, Summer, S1'!S9*Main!$B$5)+(VLOOKUP($A9,'FL Ratio'!$A$2:$B$9,2,FALSE)*'FL Characterization'!S$2)</f>
        <v>2.6506054496521889</v>
      </c>
      <c r="T9" s="4">
        <f>('[1]Pc, Summer, S1'!T9*Main!$B$5)+(VLOOKUP($A9,'FL Ratio'!$A$2:$B$9,2,FALSE)*'FL Characterization'!T$2)</f>
        <v>2.5136704974251693</v>
      </c>
      <c r="U9" s="4">
        <f>('[1]Pc, Summer, S1'!U9*Main!$B$5)+(VLOOKUP($A9,'FL Ratio'!$A$2:$B$9,2,FALSE)*'FL Characterization'!U$2)</f>
        <v>2.5440227645657032</v>
      </c>
      <c r="V9" s="4">
        <f>('[1]Pc, Summer, S1'!V9*Main!$B$5)+(VLOOKUP($A9,'FL Ratio'!$A$2:$B$9,2,FALSE)*'FL Characterization'!V$2)</f>
        <v>2.5092904571750663</v>
      </c>
      <c r="W9" s="4">
        <f>('[1]Pc, Summer, S1'!W9*Main!$B$5)+(VLOOKUP($A9,'FL Ratio'!$A$2:$B$9,2,FALSE)*'FL Characterization'!W$2)</f>
        <v>2.1653041117590273</v>
      </c>
      <c r="X9" s="4">
        <f>('[1]Pc, Summer, S1'!X9*Main!$B$5)+(VLOOKUP($A9,'FL Ratio'!$A$2:$B$9,2,FALSE)*'FL Characterization'!X$2)</f>
        <v>2.1481023770324321</v>
      </c>
      <c r="Y9" s="4">
        <f>('[1]Pc, Summer, S1'!Y9*Main!$B$5)+(VLOOKUP($A9,'FL Ratio'!$A$2:$B$9,2,FALSE)*'FL Characterization'!Y$2)</f>
        <v>2.0660085134489745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6.5550376940082877</v>
      </c>
      <c r="C2" s="4">
        <f>('[1]Pc, Summer, S2'!C2*Main!$B$5)+(VLOOKUP($A2,'FL Ratio'!$A$2:$B$9,2,FALSE)*'FL Characterization'!C$2)</f>
        <v>6.4908674363604639</v>
      </c>
      <c r="D2" s="4">
        <f>('[1]Pc, Summer, S2'!D2*Main!$B$5)+(VLOOKUP($A2,'FL Ratio'!$A$2:$B$9,2,FALSE)*'FL Characterization'!D$2)</f>
        <v>6.0666240414165644</v>
      </c>
      <c r="E2" s="4">
        <f>('[1]Pc, Summer, S2'!E2*Main!$B$5)+(VLOOKUP($A2,'FL Ratio'!$A$2:$B$9,2,FALSE)*'FL Characterization'!E$2)</f>
        <v>6.0178937180638119</v>
      </c>
      <c r="F2" s="4">
        <f>('[1]Pc, Summer, S2'!F2*Main!$B$5)+(VLOOKUP($A2,'FL Ratio'!$A$2:$B$9,2,FALSE)*'FL Characterization'!F$2)</f>
        <v>5.6919741964629207</v>
      </c>
      <c r="G2" s="4">
        <f>('[1]Pc, Summer, S2'!G2*Main!$B$5)+(VLOOKUP($A2,'FL Ratio'!$A$2:$B$9,2,FALSE)*'FL Characterization'!G$2)</f>
        <v>5.7323175272583473</v>
      </c>
      <c r="H2" s="4">
        <f>('[1]Pc, Summer, S2'!H2*Main!$B$5)+(VLOOKUP($A2,'FL Ratio'!$A$2:$B$9,2,FALSE)*'FL Characterization'!H$2)</f>
        <v>5.9521615512730506</v>
      </c>
      <c r="I2" s="4">
        <f>('[1]Pc, Summer, S2'!I2*Main!$B$5)+(VLOOKUP($A2,'FL Ratio'!$A$2:$B$9,2,FALSE)*'FL Characterization'!I$2)</f>
        <v>6.2111153853388057</v>
      </c>
      <c r="J2" s="4">
        <f>('[1]Pc, Summer, S2'!J2*Main!$B$5)+(VLOOKUP($A2,'FL Ratio'!$A$2:$B$9,2,FALSE)*'FL Characterization'!J$2)</f>
        <v>6.7158891176576523</v>
      </c>
      <c r="K2" s="4">
        <f>('[1]Pc, Summer, S2'!K2*Main!$B$5)+(VLOOKUP($A2,'FL Ratio'!$A$2:$B$9,2,FALSE)*'FL Characterization'!K$2)</f>
        <v>6.62850573844994</v>
      </c>
      <c r="L2" s="4">
        <f>('[1]Pc, Summer, S2'!L2*Main!$B$5)+(VLOOKUP($A2,'FL Ratio'!$A$2:$B$9,2,FALSE)*'FL Characterization'!L$2)</f>
        <v>6.3774795287389505</v>
      </c>
      <c r="M2" s="4">
        <f>('[1]Pc, Summer, S2'!M2*Main!$B$5)+(VLOOKUP($A2,'FL Ratio'!$A$2:$B$9,2,FALSE)*'FL Characterization'!M$2)</f>
        <v>6.4196576550124922</v>
      </c>
      <c r="N2" s="4">
        <f>('[1]Pc, Summer, S2'!N2*Main!$B$5)+(VLOOKUP($A2,'FL Ratio'!$A$2:$B$9,2,FALSE)*'FL Characterization'!N$2)</f>
        <v>6.738867908767479</v>
      </c>
      <c r="O2" s="4">
        <f>('[1]Pc, Summer, S2'!O2*Main!$B$5)+(VLOOKUP($A2,'FL Ratio'!$A$2:$B$9,2,FALSE)*'FL Characterization'!O$2)</f>
        <v>7.0752135505687344</v>
      </c>
      <c r="P2" s="4">
        <f>('[1]Pc, Summer, S2'!P2*Main!$B$5)+(VLOOKUP($A2,'FL Ratio'!$A$2:$B$9,2,FALSE)*'FL Characterization'!P$2)</f>
        <v>6.5879441344656087</v>
      </c>
      <c r="Q2" s="4">
        <f>('[1]Pc, Summer, S2'!Q2*Main!$B$5)+(VLOOKUP($A2,'FL Ratio'!$A$2:$B$9,2,FALSE)*'FL Characterization'!Q$2)</f>
        <v>6.7066732114991021</v>
      </c>
      <c r="R2" s="4">
        <f>('[1]Pc, Summer, S2'!R2*Main!$B$5)+(VLOOKUP($A2,'FL Ratio'!$A$2:$B$9,2,FALSE)*'FL Characterization'!R$2)</f>
        <v>6.5789085127654507</v>
      </c>
      <c r="S2" s="4">
        <f>('[1]Pc, Summer, S2'!S2*Main!$B$5)+(VLOOKUP($A2,'FL Ratio'!$A$2:$B$9,2,FALSE)*'FL Characterization'!S$2)</f>
        <v>6.4536819133268279</v>
      </c>
      <c r="T2" s="4">
        <f>('[1]Pc, Summer, S2'!T2*Main!$B$5)+(VLOOKUP($A2,'FL Ratio'!$A$2:$B$9,2,FALSE)*'FL Characterization'!T$2)</f>
        <v>6.1690434742971414</v>
      </c>
      <c r="U2" s="4">
        <f>('[1]Pc, Summer, S2'!U2*Main!$B$5)+(VLOOKUP($A2,'FL Ratio'!$A$2:$B$9,2,FALSE)*'FL Characterization'!U$2)</f>
        <v>5.8332029126545395</v>
      </c>
      <c r="V2" s="4">
        <f>('[1]Pc, Summer, S2'!V2*Main!$B$5)+(VLOOKUP($A2,'FL Ratio'!$A$2:$B$9,2,FALSE)*'FL Characterization'!V$2)</f>
        <v>6.0400046397565319</v>
      </c>
      <c r="W2" s="4">
        <f>('[1]Pc, Summer, S2'!W2*Main!$B$5)+(VLOOKUP($A2,'FL Ratio'!$A$2:$B$9,2,FALSE)*'FL Characterization'!W$2)</f>
        <v>5.795376909930221</v>
      </c>
      <c r="X2" s="4">
        <f>('[1]Pc, Summer, S2'!X2*Main!$B$5)+(VLOOKUP($A2,'FL Ratio'!$A$2:$B$9,2,FALSE)*'FL Characterization'!X$2)</f>
        <v>6.1922100094668533</v>
      </c>
      <c r="Y2" s="4">
        <f>('[1]Pc, Summer, S2'!Y2*Main!$B$5)+(VLOOKUP($A2,'FL Ratio'!$A$2:$B$9,2,FALSE)*'FL Characterization'!Y$2)</f>
        <v>6.2070953732867347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4.9078125529338106</v>
      </c>
      <c r="C3" s="4">
        <f>('[1]Pc, Summer, S2'!C3*Main!$B$5)+(VLOOKUP($A3,'FL Ratio'!$A$2:$B$9,2,FALSE)*'FL Characterization'!C$2)</f>
        <v>4.719163948095594</v>
      </c>
      <c r="D3" s="4">
        <f>('[1]Pc, Summer, S2'!D3*Main!$B$5)+(VLOOKUP($A3,'FL Ratio'!$A$2:$B$9,2,FALSE)*'FL Characterization'!D$2)</f>
        <v>4.4288349720454807</v>
      </c>
      <c r="E3" s="4">
        <f>('[1]Pc, Summer, S2'!E3*Main!$B$5)+(VLOOKUP($A3,'FL Ratio'!$A$2:$B$9,2,FALSE)*'FL Characterization'!E$2)</f>
        <v>4.1365003287406923</v>
      </c>
      <c r="F3" s="4">
        <f>('[1]Pc, Summer, S2'!F3*Main!$B$5)+(VLOOKUP($A3,'FL Ratio'!$A$2:$B$9,2,FALSE)*'FL Characterization'!F$2)</f>
        <v>3.8238241500350396</v>
      </c>
      <c r="G3" s="4">
        <f>('[1]Pc, Summer, S2'!G3*Main!$B$5)+(VLOOKUP($A3,'FL Ratio'!$A$2:$B$9,2,FALSE)*'FL Characterization'!G$2)</f>
        <v>3.9381575884536786</v>
      </c>
      <c r="H3" s="4">
        <f>('[1]Pc, Summer, S2'!H3*Main!$B$5)+(VLOOKUP($A3,'FL Ratio'!$A$2:$B$9,2,FALSE)*'FL Characterization'!H$2)</f>
        <v>4.1849864058407649</v>
      </c>
      <c r="I3" s="4">
        <f>('[1]Pc, Summer, S2'!I3*Main!$B$5)+(VLOOKUP($A3,'FL Ratio'!$A$2:$B$9,2,FALSE)*'FL Characterization'!I$2)</f>
        <v>4.7393093706358354</v>
      </c>
      <c r="J3" s="4">
        <f>('[1]Pc, Summer, S2'!J3*Main!$B$5)+(VLOOKUP($A3,'FL Ratio'!$A$2:$B$9,2,FALSE)*'FL Characterization'!J$2)</f>
        <v>5.2464333446940312</v>
      </c>
      <c r="K3" s="4">
        <f>('[1]Pc, Summer, S2'!K3*Main!$B$5)+(VLOOKUP($A3,'FL Ratio'!$A$2:$B$9,2,FALSE)*'FL Characterization'!K$2)</f>
        <v>5.5306389348397103</v>
      </c>
      <c r="L3" s="4">
        <f>('[1]Pc, Summer, S2'!L3*Main!$B$5)+(VLOOKUP($A3,'FL Ratio'!$A$2:$B$9,2,FALSE)*'FL Characterization'!L$2)</f>
        <v>5.0890714993736577</v>
      </c>
      <c r="M3" s="4">
        <f>('[1]Pc, Summer, S2'!M3*Main!$B$5)+(VLOOKUP($A3,'FL Ratio'!$A$2:$B$9,2,FALSE)*'FL Characterization'!M$2)</f>
        <v>5.3119598385593241</v>
      </c>
      <c r="N3" s="4">
        <f>('[1]Pc, Summer, S2'!N3*Main!$B$5)+(VLOOKUP($A3,'FL Ratio'!$A$2:$B$9,2,FALSE)*'FL Characterization'!N$2)</f>
        <v>5.4953077420422813</v>
      </c>
      <c r="O3" s="4">
        <f>('[1]Pc, Summer, S2'!O3*Main!$B$5)+(VLOOKUP($A3,'FL Ratio'!$A$2:$B$9,2,FALSE)*'FL Characterization'!O$2)</f>
        <v>5.4297735143933403</v>
      </c>
      <c r="P3" s="4">
        <f>('[1]Pc, Summer, S2'!P3*Main!$B$5)+(VLOOKUP($A3,'FL Ratio'!$A$2:$B$9,2,FALSE)*'FL Characterization'!P$2)</f>
        <v>4.6555309119831199</v>
      </c>
      <c r="Q3" s="4">
        <f>('[1]Pc, Summer, S2'!Q3*Main!$B$5)+(VLOOKUP($A3,'FL Ratio'!$A$2:$B$9,2,FALSE)*'FL Characterization'!Q$2)</f>
        <v>4.9204453216745527</v>
      </c>
      <c r="R3" s="4">
        <f>('[1]Pc, Summer, S2'!R3*Main!$B$5)+(VLOOKUP($A3,'FL Ratio'!$A$2:$B$9,2,FALSE)*'FL Characterization'!R$2)</f>
        <v>5.0686452654293888</v>
      </c>
      <c r="S3" s="4">
        <f>('[1]Pc, Summer, S2'!S3*Main!$B$5)+(VLOOKUP($A3,'FL Ratio'!$A$2:$B$9,2,FALSE)*'FL Characterization'!S$2)</f>
        <v>5.2701638553723322</v>
      </c>
      <c r="T3" s="4">
        <f>('[1]Pc, Summer, S2'!T3*Main!$B$5)+(VLOOKUP($A3,'FL Ratio'!$A$2:$B$9,2,FALSE)*'FL Characterization'!T$2)</f>
        <v>5.3461765325623798</v>
      </c>
      <c r="U3" s="4">
        <f>('[1]Pc, Summer, S2'!U3*Main!$B$5)+(VLOOKUP($A3,'FL Ratio'!$A$2:$B$9,2,FALSE)*'FL Characterization'!U$2)</f>
        <v>5.332351699489239</v>
      </c>
      <c r="V3" s="4">
        <f>('[1]Pc, Summer, S2'!V3*Main!$B$5)+(VLOOKUP($A3,'FL Ratio'!$A$2:$B$9,2,FALSE)*'FL Characterization'!V$2)</f>
        <v>5.7166451205900604</v>
      </c>
      <c r="W3" s="4">
        <f>('[1]Pc, Summer, S2'!W3*Main!$B$5)+(VLOOKUP($A3,'FL Ratio'!$A$2:$B$9,2,FALSE)*'FL Characterization'!W$2)</f>
        <v>5.3179291967771736</v>
      </c>
      <c r="X3" s="4">
        <f>('[1]Pc, Summer, S2'!X3*Main!$B$5)+(VLOOKUP($A3,'FL Ratio'!$A$2:$B$9,2,FALSE)*'FL Characterization'!X$2)</f>
        <v>5.0608065971527498</v>
      </c>
      <c r="Y3" s="4">
        <f>('[1]Pc, Summer, S2'!Y3*Main!$B$5)+(VLOOKUP($A3,'FL Ratio'!$A$2:$B$9,2,FALSE)*'FL Characterization'!Y$2)</f>
        <v>4.8512955792520929</v>
      </c>
    </row>
    <row r="4" spans="1:25" x14ac:dyDescent="0.25">
      <c r="A4">
        <v>3</v>
      </c>
      <c r="B4" s="4">
        <f>('[1]Pc, Summer, S2'!B4*Main!$B$5)+(VLOOKUP($A4,'FL Ratio'!$A$2:$B$9,2,FALSE)*'FL Characterization'!B$2)</f>
        <v>3.3080816337047207</v>
      </c>
      <c r="C4" s="4">
        <f>('[1]Pc, Summer, S2'!C4*Main!$B$5)+(VLOOKUP($A4,'FL Ratio'!$A$2:$B$9,2,FALSE)*'FL Characterization'!C$2)</f>
        <v>3.2803174338739609</v>
      </c>
      <c r="D4" s="4">
        <f>('[1]Pc, Summer, S2'!D4*Main!$B$5)+(VLOOKUP($A4,'FL Ratio'!$A$2:$B$9,2,FALSE)*'FL Characterization'!D$2)</f>
        <v>2.9346200200427734</v>
      </c>
      <c r="E4" s="4">
        <f>('[1]Pc, Summer, S2'!E4*Main!$B$5)+(VLOOKUP($A4,'FL Ratio'!$A$2:$B$9,2,FALSE)*'FL Characterization'!E$2)</f>
        <v>2.9844618848909006</v>
      </c>
      <c r="F4" s="4">
        <f>('[1]Pc, Summer, S2'!F4*Main!$B$5)+(VLOOKUP($A4,'FL Ratio'!$A$2:$B$9,2,FALSE)*'FL Characterization'!F$2)</f>
        <v>2.8826888422973109</v>
      </c>
      <c r="G4" s="4">
        <f>('[1]Pc, Summer, S2'!G4*Main!$B$5)+(VLOOKUP($A4,'FL Ratio'!$A$2:$B$9,2,FALSE)*'FL Characterization'!G$2)</f>
        <v>2.7495203802573576</v>
      </c>
      <c r="H4" s="4">
        <f>('[1]Pc, Summer, S2'!H4*Main!$B$5)+(VLOOKUP($A4,'FL Ratio'!$A$2:$B$9,2,FALSE)*'FL Characterization'!H$2)</f>
        <v>3.8023778986484986</v>
      </c>
      <c r="I4" s="4">
        <f>('[1]Pc, Summer, S2'!I4*Main!$B$5)+(VLOOKUP($A4,'FL Ratio'!$A$2:$B$9,2,FALSE)*'FL Characterization'!I$2)</f>
        <v>4.3690388216194496</v>
      </c>
      <c r="J4" s="4">
        <f>('[1]Pc, Summer, S2'!J4*Main!$B$5)+(VLOOKUP($A4,'FL Ratio'!$A$2:$B$9,2,FALSE)*'FL Characterization'!J$2)</f>
        <v>4.4302675972422314</v>
      </c>
      <c r="K4" s="4">
        <f>('[1]Pc, Summer, S2'!K4*Main!$B$5)+(VLOOKUP($A4,'FL Ratio'!$A$2:$B$9,2,FALSE)*'FL Characterization'!K$2)</f>
        <v>4.2846240551452235</v>
      </c>
      <c r="L4" s="4">
        <f>('[1]Pc, Summer, S2'!L4*Main!$B$5)+(VLOOKUP($A4,'FL Ratio'!$A$2:$B$9,2,FALSE)*'FL Characterization'!L$2)</f>
        <v>4.1006377937426803</v>
      </c>
      <c r="M4" s="4">
        <f>('[1]Pc, Summer, S2'!M4*Main!$B$5)+(VLOOKUP($A4,'FL Ratio'!$A$2:$B$9,2,FALSE)*'FL Characterization'!M$2)</f>
        <v>4.3357593553498193</v>
      </c>
      <c r="N4" s="4">
        <f>('[1]Pc, Summer, S2'!N4*Main!$B$5)+(VLOOKUP($A4,'FL Ratio'!$A$2:$B$9,2,FALSE)*'FL Characterization'!N$2)</f>
        <v>4.6783196333400205</v>
      </c>
      <c r="O4" s="4">
        <f>('[1]Pc, Summer, S2'!O4*Main!$B$5)+(VLOOKUP($A4,'FL Ratio'!$A$2:$B$9,2,FALSE)*'FL Characterization'!O$2)</f>
        <v>4.4028185186329543</v>
      </c>
      <c r="P4" s="4">
        <f>('[1]Pc, Summer, S2'!P4*Main!$B$5)+(VLOOKUP($A4,'FL Ratio'!$A$2:$B$9,2,FALSE)*'FL Characterization'!P$2)</f>
        <v>4.1365215364231309</v>
      </c>
      <c r="Q4" s="4">
        <f>('[1]Pc, Summer, S2'!Q4*Main!$B$5)+(VLOOKUP($A4,'FL Ratio'!$A$2:$B$9,2,FALSE)*'FL Characterization'!Q$2)</f>
        <v>3.9700932473424726</v>
      </c>
      <c r="R4" s="4">
        <f>('[1]Pc, Summer, S2'!R4*Main!$B$5)+(VLOOKUP($A4,'FL Ratio'!$A$2:$B$9,2,FALSE)*'FL Characterization'!R$2)</f>
        <v>3.8438986163277349</v>
      </c>
      <c r="S4" s="4">
        <f>('[1]Pc, Summer, S2'!S4*Main!$B$5)+(VLOOKUP($A4,'FL Ratio'!$A$2:$B$9,2,FALSE)*'FL Characterization'!S$2)</f>
        <v>3.8596747927397876</v>
      </c>
      <c r="T4" s="4">
        <f>('[1]Pc, Summer, S2'!T4*Main!$B$5)+(VLOOKUP($A4,'FL Ratio'!$A$2:$B$9,2,FALSE)*'FL Characterization'!T$2)</f>
        <v>3.6706693425398047</v>
      </c>
      <c r="U4" s="4">
        <f>('[1]Pc, Summer, S2'!U4*Main!$B$5)+(VLOOKUP($A4,'FL Ratio'!$A$2:$B$9,2,FALSE)*'FL Characterization'!U$2)</f>
        <v>4.0362957416454659</v>
      </c>
      <c r="V4" s="4">
        <f>('[1]Pc, Summer, S2'!V4*Main!$B$5)+(VLOOKUP($A4,'FL Ratio'!$A$2:$B$9,2,FALSE)*'FL Characterization'!V$2)</f>
        <v>4.1753503749263725</v>
      </c>
      <c r="W4" s="4">
        <f>('[1]Pc, Summer, S2'!W4*Main!$B$5)+(VLOOKUP($A4,'FL Ratio'!$A$2:$B$9,2,FALSE)*'FL Characterization'!W$2)</f>
        <v>3.9397840069418071</v>
      </c>
      <c r="X4" s="4">
        <f>('[1]Pc, Summer, S2'!X4*Main!$B$5)+(VLOOKUP($A4,'FL Ratio'!$A$2:$B$9,2,FALSE)*'FL Characterization'!X$2)</f>
        <v>3.8829096269144756</v>
      </c>
      <c r="Y4" s="4">
        <f>('[1]Pc, Summer, S2'!Y4*Main!$B$5)+(VLOOKUP($A4,'FL Ratio'!$A$2:$B$9,2,FALSE)*'FL Characterization'!Y$2)</f>
        <v>3.4909033016052353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1.7046354843480254</v>
      </c>
      <c r="C5" s="4">
        <f>('[1]Pc, Summer, S2'!C5*Main!$B$5)+(VLOOKUP($A5,'FL Ratio'!$A$2:$B$9,2,FALSE)*'FL Characterization'!C$2)</f>
        <v>1.4950448222097457</v>
      </c>
      <c r="D5" s="4">
        <f>('[1]Pc, Summer, S2'!D5*Main!$B$5)+(VLOOKUP($A5,'FL Ratio'!$A$2:$B$9,2,FALSE)*'FL Characterization'!D$2)</f>
        <v>1.222975259372145</v>
      </c>
      <c r="E5" s="4">
        <f>('[1]Pc, Summer, S2'!E5*Main!$B$5)+(VLOOKUP($A5,'FL Ratio'!$A$2:$B$9,2,FALSE)*'FL Characterization'!E$2)</f>
        <v>1.1996306976881372</v>
      </c>
      <c r="F5" s="4">
        <f>('[1]Pc, Summer, S2'!F5*Main!$B$5)+(VLOOKUP($A5,'FL Ratio'!$A$2:$B$9,2,FALSE)*'FL Characterization'!F$2)</f>
        <v>1.0499169191611699</v>
      </c>
      <c r="G5" s="4">
        <f>('[1]Pc, Summer, S2'!G5*Main!$B$5)+(VLOOKUP($A5,'FL Ratio'!$A$2:$B$9,2,FALSE)*'FL Characterization'!G$2)</f>
        <v>0.94755238442380896</v>
      </c>
      <c r="H5" s="4">
        <f>('[1]Pc, Summer, S2'!H5*Main!$B$5)+(VLOOKUP($A5,'FL Ratio'!$A$2:$B$9,2,FALSE)*'FL Characterization'!H$2)</f>
        <v>1.7793295523441472</v>
      </c>
      <c r="I5" s="4">
        <f>('[1]Pc, Summer, S2'!I5*Main!$B$5)+(VLOOKUP($A5,'FL Ratio'!$A$2:$B$9,2,FALSE)*'FL Characterization'!I$2)</f>
        <v>2.454516117022421</v>
      </c>
      <c r="J5" s="4">
        <f>('[1]Pc, Summer, S2'!J5*Main!$B$5)+(VLOOKUP($A5,'FL Ratio'!$A$2:$B$9,2,FALSE)*'FL Characterization'!J$2)</f>
        <v>2.9525935197536599</v>
      </c>
      <c r="K5" s="4">
        <f>('[1]Pc, Summer, S2'!K5*Main!$B$5)+(VLOOKUP($A5,'FL Ratio'!$A$2:$B$9,2,FALSE)*'FL Characterization'!K$2)</f>
        <v>2.9942955763660111</v>
      </c>
      <c r="L5" s="4">
        <f>('[1]Pc, Summer, S2'!L5*Main!$B$5)+(VLOOKUP($A5,'FL Ratio'!$A$2:$B$9,2,FALSE)*'FL Characterization'!L$2)</f>
        <v>2.9292365237131039</v>
      </c>
      <c r="M5" s="4">
        <f>('[1]Pc, Summer, S2'!M5*Main!$B$5)+(VLOOKUP($A5,'FL Ratio'!$A$2:$B$9,2,FALSE)*'FL Characterization'!M$2)</f>
        <v>2.6990824641271827</v>
      </c>
      <c r="N5" s="4">
        <f>('[1]Pc, Summer, S2'!N5*Main!$B$5)+(VLOOKUP($A5,'FL Ratio'!$A$2:$B$9,2,FALSE)*'FL Characterization'!N$2)</f>
        <v>3.0924418288572646</v>
      </c>
      <c r="O5" s="4">
        <f>('[1]Pc, Summer, S2'!O5*Main!$B$5)+(VLOOKUP($A5,'FL Ratio'!$A$2:$B$9,2,FALSE)*'FL Characterization'!O$2)</f>
        <v>3.0208061991592663</v>
      </c>
      <c r="P5" s="4">
        <f>('[1]Pc, Summer, S2'!P5*Main!$B$5)+(VLOOKUP($A5,'FL Ratio'!$A$2:$B$9,2,FALSE)*'FL Characterization'!P$2)</f>
        <v>2.7361928008586642</v>
      </c>
      <c r="Q5" s="4">
        <f>('[1]Pc, Summer, S2'!Q5*Main!$B$5)+(VLOOKUP($A5,'FL Ratio'!$A$2:$B$9,2,FALSE)*'FL Characterization'!Q$2)</f>
        <v>2.5887845320202092</v>
      </c>
      <c r="R5" s="4">
        <f>('[1]Pc, Summer, S2'!R5*Main!$B$5)+(VLOOKUP($A5,'FL Ratio'!$A$2:$B$9,2,FALSE)*'FL Characterization'!R$2)</f>
        <v>2.2713459443531052</v>
      </c>
      <c r="S5" s="4">
        <f>('[1]Pc, Summer, S2'!S5*Main!$B$5)+(VLOOKUP($A5,'FL Ratio'!$A$2:$B$9,2,FALSE)*'FL Characterization'!S$2)</f>
        <v>2.1253547935313017</v>
      </c>
      <c r="T5" s="4">
        <f>('[1]Pc, Summer, S2'!T5*Main!$B$5)+(VLOOKUP($A5,'FL Ratio'!$A$2:$B$9,2,FALSE)*'FL Characterization'!T$2)</f>
        <v>2.5519112498748231</v>
      </c>
      <c r="U5" s="4">
        <f>('[1]Pc, Summer, S2'!U5*Main!$B$5)+(VLOOKUP($A5,'FL Ratio'!$A$2:$B$9,2,FALSE)*'FL Characterization'!U$2)</f>
        <v>2.8936830224176893</v>
      </c>
      <c r="V5" s="4">
        <f>('[1]Pc, Summer, S2'!V5*Main!$B$5)+(VLOOKUP($A5,'FL Ratio'!$A$2:$B$9,2,FALSE)*'FL Characterization'!V$2)</f>
        <v>3.3604511932743786</v>
      </c>
      <c r="W5" s="4">
        <f>('[1]Pc, Summer, S2'!W5*Main!$B$5)+(VLOOKUP($A5,'FL Ratio'!$A$2:$B$9,2,FALSE)*'FL Characterization'!W$2)</f>
        <v>3.2074451128907073</v>
      </c>
      <c r="X5" s="4">
        <f>('[1]Pc, Summer, S2'!X5*Main!$B$5)+(VLOOKUP($A5,'FL Ratio'!$A$2:$B$9,2,FALSE)*'FL Characterization'!X$2)</f>
        <v>2.7591399772197964</v>
      </c>
      <c r="Y5" s="4">
        <f>('[1]Pc, Summer, S2'!Y5*Main!$B$5)+(VLOOKUP($A5,'FL Ratio'!$A$2:$B$9,2,FALSE)*'FL Characterization'!Y$2)</f>
        <v>2.2164683544294888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2.7939354705660593</v>
      </c>
      <c r="C6" s="4">
        <f>('[1]Pc, Summer, S2'!C6*Main!$B$5)+(VLOOKUP($A6,'FL Ratio'!$A$2:$B$9,2,FALSE)*'FL Characterization'!C$2)</f>
        <v>2.5719632726090644</v>
      </c>
      <c r="D6" s="4">
        <f>('[1]Pc, Summer, S2'!D6*Main!$B$5)+(VLOOKUP($A6,'FL Ratio'!$A$2:$B$9,2,FALSE)*'FL Characterization'!D$2)</f>
        <v>2.4357051863199457</v>
      </c>
      <c r="E6" s="4">
        <f>('[1]Pc, Summer, S2'!E6*Main!$B$5)+(VLOOKUP($A6,'FL Ratio'!$A$2:$B$9,2,FALSE)*'FL Characterization'!E$2)</f>
        <v>2.3072245791103363</v>
      </c>
      <c r="F6" s="4">
        <f>('[1]Pc, Summer, S2'!F6*Main!$B$5)+(VLOOKUP($A6,'FL Ratio'!$A$2:$B$9,2,FALSE)*'FL Characterization'!F$2)</f>
        <v>2.3320562683576034</v>
      </c>
      <c r="G6" s="4">
        <f>('[1]Pc, Summer, S2'!G6*Main!$B$5)+(VLOOKUP($A6,'FL Ratio'!$A$2:$B$9,2,FALSE)*'FL Characterization'!G$2)</f>
        <v>2.2166579528736325</v>
      </c>
      <c r="H6" s="4">
        <f>('[1]Pc, Summer, S2'!H6*Main!$B$5)+(VLOOKUP($A6,'FL Ratio'!$A$2:$B$9,2,FALSE)*'FL Characterization'!H$2)</f>
        <v>2.5806207846204261</v>
      </c>
      <c r="I6" s="4">
        <f>('[1]Pc, Summer, S2'!I6*Main!$B$5)+(VLOOKUP($A6,'FL Ratio'!$A$2:$B$9,2,FALSE)*'FL Characterization'!I$2)</f>
        <v>2.4845036334729129</v>
      </c>
      <c r="J6" s="4">
        <f>('[1]Pc, Summer, S2'!J6*Main!$B$5)+(VLOOKUP($A6,'FL Ratio'!$A$2:$B$9,2,FALSE)*'FL Characterization'!J$2)</f>
        <v>2.7547428033448935</v>
      </c>
      <c r="K6" s="4">
        <f>('[1]Pc, Summer, S2'!K6*Main!$B$5)+(VLOOKUP($A6,'FL Ratio'!$A$2:$B$9,2,FALSE)*'FL Characterization'!K$2)</f>
        <v>2.8945159996623122</v>
      </c>
      <c r="L6" s="4">
        <f>('[1]Pc, Summer, S2'!L6*Main!$B$5)+(VLOOKUP($A6,'FL Ratio'!$A$2:$B$9,2,FALSE)*'FL Characterization'!L$2)</f>
        <v>3.0522991134287931</v>
      </c>
      <c r="M6" s="4">
        <f>('[1]Pc, Summer, S2'!M6*Main!$B$5)+(VLOOKUP($A6,'FL Ratio'!$A$2:$B$9,2,FALSE)*'FL Characterization'!M$2)</f>
        <v>3.1461324347837376</v>
      </c>
      <c r="N6" s="4">
        <f>('[1]Pc, Summer, S2'!N6*Main!$B$5)+(VLOOKUP($A6,'FL Ratio'!$A$2:$B$9,2,FALSE)*'FL Characterization'!N$2)</f>
        <v>3.3027875754081388</v>
      </c>
      <c r="O6" s="4">
        <f>('[1]Pc, Summer, S2'!O6*Main!$B$5)+(VLOOKUP($A6,'FL Ratio'!$A$2:$B$9,2,FALSE)*'FL Characterization'!O$2)</f>
        <v>3.2816458018077088</v>
      </c>
      <c r="P6" s="4">
        <f>('[1]Pc, Summer, S2'!P6*Main!$B$5)+(VLOOKUP($A6,'FL Ratio'!$A$2:$B$9,2,FALSE)*'FL Characterization'!P$2)</f>
        <v>3.1256923479555683</v>
      </c>
      <c r="Q6" s="4">
        <f>('[1]Pc, Summer, S2'!Q6*Main!$B$5)+(VLOOKUP($A6,'FL Ratio'!$A$2:$B$9,2,FALSE)*'FL Characterization'!Q$2)</f>
        <v>3.1723644677786287</v>
      </c>
      <c r="R6" s="4">
        <f>('[1]Pc, Summer, S2'!R6*Main!$B$5)+(VLOOKUP($A6,'FL Ratio'!$A$2:$B$9,2,FALSE)*'FL Characterization'!R$2)</f>
        <v>3.0827807896876895</v>
      </c>
      <c r="S6" s="4">
        <f>('[1]Pc, Summer, S2'!S6*Main!$B$5)+(VLOOKUP($A6,'FL Ratio'!$A$2:$B$9,2,FALSE)*'FL Characterization'!S$2)</f>
        <v>3.1840775560593491</v>
      </c>
      <c r="T6" s="4">
        <f>('[1]Pc, Summer, S2'!T6*Main!$B$5)+(VLOOKUP($A6,'FL Ratio'!$A$2:$B$9,2,FALSE)*'FL Characterization'!T$2)</f>
        <v>3.09733254114076</v>
      </c>
      <c r="U6" s="4">
        <f>('[1]Pc, Summer, S2'!U6*Main!$B$5)+(VLOOKUP($A6,'FL Ratio'!$A$2:$B$9,2,FALSE)*'FL Characterization'!U$2)</f>
        <v>3.099990687266537</v>
      </c>
      <c r="V6" s="4">
        <f>('[1]Pc, Summer, S2'!V6*Main!$B$5)+(VLOOKUP($A6,'FL Ratio'!$A$2:$B$9,2,FALSE)*'FL Characterization'!V$2)</f>
        <v>3.5162172880856182</v>
      </c>
      <c r="W6" s="4">
        <f>('[1]Pc, Summer, S2'!W6*Main!$B$5)+(VLOOKUP($A6,'FL Ratio'!$A$2:$B$9,2,FALSE)*'FL Characterization'!W$2)</f>
        <v>3.3001028049911092</v>
      </c>
      <c r="X6" s="4">
        <f>('[1]Pc, Summer, S2'!X6*Main!$B$5)+(VLOOKUP($A6,'FL Ratio'!$A$2:$B$9,2,FALSE)*'FL Characterization'!X$2)</f>
        <v>3.4582112732184074</v>
      </c>
      <c r="Y6" s="4">
        <f>('[1]Pc, Summer, S2'!Y6*Main!$B$5)+(VLOOKUP($A6,'FL Ratio'!$A$2:$B$9,2,FALSE)*'FL Characterization'!Y$2)</f>
        <v>3.110918506797633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2.8978433464689086</v>
      </c>
      <c r="C7" s="4">
        <f>('[1]Pc, Summer, S2'!C7*Main!$B$5)+(VLOOKUP($A7,'FL Ratio'!$A$2:$B$9,2,FALSE)*'FL Characterization'!C$2)</f>
        <v>2.8481305512581812</v>
      </c>
      <c r="D7" s="4">
        <f>('[1]Pc, Summer, S2'!D7*Main!$B$5)+(VLOOKUP($A7,'FL Ratio'!$A$2:$B$9,2,FALSE)*'FL Characterization'!D$2)</f>
        <v>2.6265244195477475</v>
      </c>
      <c r="E7" s="4">
        <f>('[1]Pc, Summer, S2'!E7*Main!$B$5)+(VLOOKUP($A7,'FL Ratio'!$A$2:$B$9,2,FALSE)*'FL Characterization'!E$2)</f>
        <v>2.6426908333410064</v>
      </c>
      <c r="F7" s="4">
        <f>('[1]Pc, Summer, S2'!F7*Main!$B$5)+(VLOOKUP($A7,'FL Ratio'!$A$2:$B$9,2,FALSE)*'FL Characterization'!F$2)</f>
        <v>2.692774295975231</v>
      </c>
      <c r="G7" s="4">
        <f>('[1]Pc, Summer, S2'!G7*Main!$B$5)+(VLOOKUP($A7,'FL Ratio'!$A$2:$B$9,2,FALSE)*'FL Characterization'!G$2)</f>
        <v>2.6095168409155085</v>
      </c>
      <c r="H7" s="4">
        <f>('[1]Pc, Summer, S2'!H7*Main!$B$5)+(VLOOKUP($A7,'FL Ratio'!$A$2:$B$9,2,FALSE)*'FL Characterization'!H$2)</f>
        <v>2.8913395447436434</v>
      </c>
      <c r="I7" s="4">
        <f>('[1]Pc, Summer, S2'!I7*Main!$B$5)+(VLOOKUP($A7,'FL Ratio'!$A$2:$B$9,2,FALSE)*'FL Characterization'!I$2)</f>
        <v>3.1462049244775225</v>
      </c>
      <c r="J7" s="4">
        <f>('[1]Pc, Summer, S2'!J7*Main!$B$5)+(VLOOKUP($A7,'FL Ratio'!$A$2:$B$9,2,FALSE)*'FL Characterization'!J$2)</f>
        <v>3.2725097772963299</v>
      </c>
      <c r="K7" s="4">
        <f>('[1]Pc, Summer, S2'!K7*Main!$B$5)+(VLOOKUP($A7,'FL Ratio'!$A$2:$B$9,2,FALSE)*'FL Characterization'!K$2)</f>
        <v>3.1920172907506394</v>
      </c>
      <c r="L7" s="4">
        <f>('[1]Pc, Summer, S2'!L7*Main!$B$5)+(VLOOKUP($A7,'FL Ratio'!$A$2:$B$9,2,FALSE)*'FL Characterization'!L$2)</f>
        <v>3.2839364324562701</v>
      </c>
      <c r="M7" s="4">
        <f>('[1]Pc, Summer, S2'!M7*Main!$B$5)+(VLOOKUP($A7,'FL Ratio'!$A$2:$B$9,2,FALSE)*'FL Characterization'!M$2)</f>
        <v>3.4768154870122281</v>
      </c>
      <c r="N7" s="4">
        <f>('[1]Pc, Summer, S2'!N7*Main!$B$5)+(VLOOKUP($A7,'FL Ratio'!$A$2:$B$9,2,FALSE)*'FL Characterization'!N$2)</f>
        <v>3.3455700896765044</v>
      </c>
      <c r="O7" s="4">
        <f>('[1]Pc, Summer, S2'!O7*Main!$B$5)+(VLOOKUP($A7,'FL Ratio'!$A$2:$B$9,2,FALSE)*'FL Characterization'!O$2)</f>
        <v>3.3985739103392381</v>
      </c>
      <c r="P7" s="4">
        <f>('[1]Pc, Summer, S2'!P7*Main!$B$5)+(VLOOKUP($A7,'FL Ratio'!$A$2:$B$9,2,FALSE)*'FL Characterization'!P$2)</f>
        <v>3.1635717497142113</v>
      </c>
      <c r="Q7" s="4">
        <f>('[1]Pc, Summer, S2'!Q7*Main!$B$5)+(VLOOKUP($A7,'FL Ratio'!$A$2:$B$9,2,FALSE)*'FL Characterization'!Q$2)</f>
        <v>3.0573729439330664</v>
      </c>
      <c r="R7" s="4">
        <f>('[1]Pc, Summer, S2'!R7*Main!$B$5)+(VLOOKUP($A7,'FL Ratio'!$A$2:$B$9,2,FALSE)*'FL Characterization'!R$2)</f>
        <v>3.1295869266427623</v>
      </c>
      <c r="S7" s="4">
        <f>('[1]Pc, Summer, S2'!S7*Main!$B$5)+(VLOOKUP($A7,'FL Ratio'!$A$2:$B$9,2,FALSE)*'FL Characterization'!S$2)</f>
        <v>3.1980780882297775</v>
      </c>
      <c r="T7" s="4">
        <f>('[1]Pc, Summer, S2'!T7*Main!$B$5)+(VLOOKUP($A7,'FL Ratio'!$A$2:$B$9,2,FALSE)*'FL Characterization'!T$2)</f>
        <v>2.9211722405827629</v>
      </c>
      <c r="U7" s="4">
        <f>('[1]Pc, Summer, S2'!U7*Main!$B$5)+(VLOOKUP($A7,'FL Ratio'!$A$2:$B$9,2,FALSE)*'FL Characterization'!U$2)</f>
        <v>2.8517248628059941</v>
      </c>
      <c r="V7" s="4">
        <f>('[1]Pc, Summer, S2'!V7*Main!$B$5)+(VLOOKUP($A7,'FL Ratio'!$A$2:$B$9,2,FALSE)*'FL Characterization'!V$2)</f>
        <v>3.0811881029665384</v>
      </c>
      <c r="W7" s="4">
        <f>('[1]Pc, Summer, S2'!W7*Main!$B$5)+(VLOOKUP($A7,'FL Ratio'!$A$2:$B$9,2,FALSE)*'FL Characterization'!W$2)</f>
        <v>2.7682962898911287</v>
      </c>
      <c r="X7" s="4">
        <f>('[1]Pc, Summer, S2'!X7*Main!$B$5)+(VLOOKUP($A7,'FL Ratio'!$A$2:$B$9,2,FALSE)*'FL Characterization'!X$2)</f>
        <v>2.9081247957164429</v>
      </c>
      <c r="Y7" s="4">
        <f>('[1]Pc, Summer, S2'!Y7*Main!$B$5)+(VLOOKUP($A7,'FL Ratio'!$A$2:$B$9,2,FALSE)*'FL Characterization'!Y$2)</f>
        <v>2.9634570030181822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2.4709349354254364</v>
      </c>
      <c r="C8" s="4">
        <f>('[1]Pc, Summer, S2'!C8*Main!$B$5)+(VLOOKUP($A8,'FL Ratio'!$A$2:$B$9,2,FALSE)*'FL Characterization'!C$2)</f>
        <v>2.3165763609318866</v>
      </c>
      <c r="D8" s="4">
        <f>('[1]Pc, Summer, S2'!D8*Main!$B$5)+(VLOOKUP($A8,'FL Ratio'!$A$2:$B$9,2,FALSE)*'FL Characterization'!D$2)</f>
        <v>2.2001754063891488</v>
      </c>
      <c r="E8" s="4">
        <f>('[1]Pc, Summer, S2'!E8*Main!$B$5)+(VLOOKUP($A8,'FL Ratio'!$A$2:$B$9,2,FALSE)*'FL Characterization'!E$2)</f>
        <v>2.2424482530107008</v>
      </c>
      <c r="F8" s="4">
        <f>('[1]Pc, Summer, S2'!F8*Main!$B$5)+(VLOOKUP($A8,'FL Ratio'!$A$2:$B$9,2,FALSE)*'FL Characterization'!F$2)</f>
        <v>2.0805694402149797</v>
      </c>
      <c r="G8" s="4">
        <f>('[1]Pc, Summer, S2'!G8*Main!$B$5)+(VLOOKUP($A8,'FL Ratio'!$A$2:$B$9,2,FALSE)*'FL Characterization'!G$2)</f>
        <v>2.1820395840114246</v>
      </c>
      <c r="H8" s="4">
        <f>('[1]Pc, Summer, S2'!H8*Main!$B$5)+(VLOOKUP($A8,'FL Ratio'!$A$2:$B$9,2,FALSE)*'FL Characterization'!H$2)</f>
        <v>2.7907243593472684</v>
      </c>
      <c r="I8" s="4">
        <f>('[1]Pc, Summer, S2'!I8*Main!$B$5)+(VLOOKUP($A8,'FL Ratio'!$A$2:$B$9,2,FALSE)*'FL Characterization'!I$2)</f>
        <v>2.7211805223750725</v>
      </c>
      <c r="J8" s="4">
        <f>('[1]Pc, Summer, S2'!J8*Main!$B$5)+(VLOOKUP($A8,'FL Ratio'!$A$2:$B$9,2,FALSE)*'FL Characterization'!J$2)</f>
        <v>3.0560090732120138</v>
      </c>
      <c r="K8" s="4">
        <f>('[1]Pc, Summer, S2'!K8*Main!$B$5)+(VLOOKUP($A8,'FL Ratio'!$A$2:$B$9,2,FALSE)*'FL Characterization'!K$2)</f>
        <v>3.3437398314907414</v>
      </c>
      <c r="L8" s="4">
        <f>('[1]Pc, Summer, S2'!L8*Main!$B$5)+(VLOOKUP($A8,'FL Ratio'!$A$2:$B$9,2,FALSE)*'FL Characterization'!L$2)</f>
        <v>3.2262165384731718</v>
      </c>
      <c r="M8" s="4">
        <f>('[1]Pc, Summer, S2'!M8*Main!$B$5)+(VLOOKUP($A8,'FL Ratio'!$A$2:$B$9,2,FALSE)*'FL Characterization'!M$2)</f>
        <v>3.4075286233486164</v>
      </c>
      <c r="N8" s="4">
        <f>('[1]Pc, Summer, S2'!N8*Main!$B$5)+(VLOOKUP($A8,'FL Ratio'!$A$2:$B$9,2,FALSE)*'FL Characterization'!N$2)</f>
        <v>3.296046788259984</v>
      </c>
      <c r="O8" s="4">
        <f>('[1]Pc, Summer, S2'!O8*Main!$B$5)+(VLOOKUP($A8,'FL Ratio'!$A$2:$B$9,2,FALSE)*'FL Characterization'!O$2)</f>
        <v>3.4959568922308786</v>
      </c>
      <c r="P8" s="4">
        <f>('[1]Pc, Summer, S2'!P8*Main!$B$5)+(VLOOKUP($A8,'FL Ratio'!$A$2:$B$9,2,FALSE)*'FL Characterization'!P$2)</f>
        <v>3.4563398413982136</v>
      </c>
      <c r="Q8" s="4">
        <f>('[1]Pc, Summer, S2'!Q8*Main!$B$5)+(VLOOKUP($A8,'FL Ratio'!$A$2:$B$9,2,FALSE)*'FL Characterization'!Q$2)</f>
        <v>3.2605645590469163</v>
      </c>
      <c r="R8" s="4">
        <f>('[1]Pc, Summer, S2'!R8*Main!$B$5)+(VLOOKUP($A8,'FL Ratio'!$A$2:$B$9,2,FALSE)*'FL Characterization'!R$2)</f>
        <v>3.1469874748652296</v>
      </c>
      <c r="S8" s="4">
        <f>('[1]Pc, Summer, S2'!S8*Main!$B$5)+(VLOOKUP($A8,'FL Ratio'!$A$2:$B$9,2,FALSE)*'FL Characterization'!S$2)</f>
        <v>3.2531337987816693</v>
      </c>
      <c r="T8" s="4">
        <f>('[1]Pc, Summer, S2'!T8*Main!$B$5)+(VLOOKUP($A8,'FL Ratio'!$A$2:$B$9,2,FALSE)*'FL Characterization'!T$2)</f>
        <v>3.0141139452415104</v>
      </c>
      <c r="U8" s="4">
        <f>('[1]Pc, Summer, S2'!U8*Main!$B$5)+(VLOOKUP($A8,'FL Ratio'!$A$2:$B$9,2,FALSE)*'FL Characterization'!U$2)</f>
        <v>3.0506363020316174</v>
      </c>
      <c r="V8" s="4">
        <f>('[1]Pc, Summer, S2'!V8*Main!$B$5)+(VLOOKUP($A8,'FL Ratio'!$A$2:$B$9,2,FALSE)*'FL Characterization'!V$2)</f>
        <v>3.1964639236211343</v>
      </c>
      <c r="W8" s="4">
        <f>('[1]Pc, Summer, S2'!W8*Main!$B$5)+(VLOOKUP($A8,'FL Ratio'!$A$2:$B$9,2,FALSE)*'FL Characterization'!W$2)</f>
        <v>2.5607358482169542</v>
      </c>
      <c r="X8" s="4">
        <f>('[1]Pc, Summer, S2'!X8*Main!$B$5)+(VLOOKUP($A8,'FL Ratio'!$A$2:$B$9,2,FALSE)*'FL Characterization'!X$2)</f>
        <v>2.8234787294984707</v>
      </c>
      <c r="Y8" s="4">
        <f>('[1]Pc, Summer, S2'!Y8*Main!$B$5)+(VLOOKUP($A8,'FL Ratio'!$A$2:$B$9,2,FALSE)*'FL Characterization'!Y$2)</f>
        <v>2.5616336233332895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1.9849364117155845</v>
      </c>
      <c r="C9" s="4">
        <f>('[1]Pc, Summer, S2'!C9*Main!$B$5)+(VLOOKUP($A9,'FL Ratio'!$A$2:$B$9,2,FALSE)*'FL Characterization'!C$2)</f>
        <v>1.9395650640717257</v>
      </c>
      <c r="D9" s="4">
        <f>('[1]Pc, Summer, S2'!D9*Main!$B$5)+(VLOOKUP($A9,'FL Ratio'!$A$2:$B$9,2,FALSE)*'FL Characterization'!D$2)</f>
        <v>1.8191362787749352</v>
      </c>
      <c r="E9" s="4">
        <f>('[1]Pc, Summer, S2'!E9*Main!$B$5)+(VLOOKUP($A9,'FL Ratio'!$A$2:$B$9,2,FALSE)*'FL Characterization'!E$2)</f>
        <v>1.7794355089753138</v>
      </c>
      <c r="F9" s="4">
        <f>('[1]Pc, Summer, S2'!F9*Main!$B$5)+(VLOOKUP($A9,'FL Ratio'!$A$2:$B$9,2,FALSE)*'FL Characterization'!F$2)</f>
        <v>1.721015039820502</v>
      </c>
      <c r="G9" s="4">
        <f>('[1]Pc, Summer, S2'!G9*Main!$B$5)+(VLOOKUP($A9,'FL Ratio'!$A$2:$B$9,2,FALSE)*'FL Characterization'!G$2)</f>
        <v>1.8078874918314747</v>
      </c>
      <c r="H9" s="4">
        <f>('[1]Pc, Summer, S2'!H9*Main!$B$5)+(VLOOKUP($A9,'FL Ratio'!$A$2:$B$9,2,FALSE)*'FL Characterization'!H$2)</f>
        <v>2.7761057325670917</v>
      </c>
      <c r="I9" s="4">
        <f>('[1]Pc, Summer, S2'!I9*Main!$B$5)+(VLOOKUP($A9,'FL Ratio'!$A$2:$B$9,2,FALSE)*'FL Characterization'!I$2)</f>
        <v>2.8886674138974957</v>
      </c>
      <c r="J9" s="4">
        <f>('[1]Pc, Summer, S2'!J9*Main!$B$5)+(VLOOKUP($A9,'FL Ratio'!$A$2:$B$9,2,FALSE)*'FL Characterization'!J$2)</f>
        <v>3.1839580270597181</v>
      </c>
      <c r="K9" s="4">
        <f>('[1]Pc, Summer, S2'!K9*Main!$B$5)+(VLOOKUP($A9,'FL Ratio'!$A$2:$B$9,2,FALSE)*'FL Characterization'!K$2)</f>
        <v>3.2013183957940501</v>
      </c>
      <c r="L9" s="4">
        <f>('[1]Pc, Summer, S2'!L9*Main!$B$5)+(VLOOKUP($A9,'FL Ratio'!$A$2:$B$9,2,FALSE)*'FL Characterization'!L$2)</f>
        <v>3.235875082739339</v>
      </c>
      <c r="M9" s="4">
        <f>('[1]Pc, Summer, S2'!M9*Main!$B$5)+(VLOOKUP($A9,'FL Ratio'!$A$2:$B$9,2,FALSE)*'FL Characterization'!M$2)</f>
        <v>3.4777628637050926</v>
      </c>
      <c r="N9" s="4">
        <f>('[1]Pc, Summer, S2'!N9*Main!$B$5)+(VLOOKUP($A9,'FL Ratio'!$A$2:$B$9,2,FALSE)*'FL Characterization'!N$2)</f>
        <v>3.4605875793173815</v>
      </c>
      <c r="O9" s="4">
        <f>('[1]Pc, Summer, S2'!O9*Main!$B$5)+(VLOOKUP($A9,'FL Ratio'!$A$2:$B$9,2,FALSE)*'FL Characterization'!O$2)</f>
        <v>3.324352162811564</v>
      </c>
      <c r="P9" s="4">
        <f>('[1]Pc, Summer, S2'!P9*Main!$B$5)+(VLOOKUP($A9,'FL Ratio'!$A$2:$B$9,2,FALSE)*'FL Characterization'!P$2)</f>
        <v>2.8811405944008937</v>
      </c>
      <c r="Q9" s="4">
        <f>('[1]Pc, Summer, S2'!Q9*Main!$B$5)+(VLOOKUP($A9,'FL Ratio'!$A$2:$B$9,2,FALSE)*'FL Characterization'!Q$2)</f>
        <v>2.7836187981959433</v>
      </c>
      <c r="R9" s="4">
        <f>('[1]Pc, Summer, S2'!R9*Main!$B$5)+(VLOOKUP($A9,'FL Ratio'!$A$2:$B$9,2,FALSE)*'FL Characterization'!R$2)</f>
        <v>2.6078782030283185</v>
      </c>
      <c r="S9" s="4">
        <f>('[1]Pc, Summer, S2'!S9*Main!$B$5)+(VLOOKUP($A9,'FL Ratio'!$A$2:$B$9,2,FALSE)*'FL Characterization'!S$2)</f>
        <v>2.6267012859849599</v>
      </c>
      <c r="T9" s="4">
        <f>('[1]Pc, Summer, S2'!T9*Main!$B$5)+(VLOOKUP($A9,'FL Ratio'!$A$2:$B$9,2,FALSE)*'FL Characterization'!T$2)</f>
        <v>2.4664508390288669</v>
      </c>
      <c r="U9" s="4">
        <f>('[1]Pc, Summer, S2'!U9*Main!$B$5)+(VLOOKUP($A9,'FL Ratio'!$A$2:$B$9,2,FALSE)*'FL Characterization'!U$2)</f>
        <v>2.5927561430886903</v>
      </c>
      <c r="V9" s="4">
        <f>('[1]Pc, Summer, S2'!V9*Main!$B$5)+(VLOOKUP($A9,'FL Ratio'!$A$2:$B$9,2,FALSE)*'FL Characterization'!V$2)</f>
        <v>2.4623651332478413</v>
      </c>
      <c r="W9" s="4">
        <f>('[1]Pc, Summer, S2'!W9*Main!$B$5)+(VLOOKUP($A9,'FL Ratio'!$A$2:$B$9,2,FALSE)*'FL Characterization'!W$2)</f>
        <v>2.1446586511423003</v>
      </c>
      <c r="X9" s="4">
        <f>('[1]Pc, Summer, S2'!X9*Main!$B$5)+(VLOOKUP($A9,'FL Ratio'!$A$2:$B$9,2,FALSE)*'FL Characterization'!X$2)</f>
        <v>2.164984561223096</v>
      </c>
      <c r="Y9" s="4">
        <f>('[1]Pc, Summer, S2'!Y9*Main!$B$5)+(VLOOKUP($A9,'FL Ratio'!$A$2:$B$9,2,FALSE)*'FL Characterization'!Y$2)</f>
        <v>2.0962408682013711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6.5550376940082877</v>
      </c>
      <c r="C2" s="4">
        <f>('[1]Pc, Summer, S3'!C2*Main!$B$5)+(VLOOKUP($A2,'FL Ratio'!$A$2:$B$9,2,FALSE)*'FL Characterization'!C$2)</f>
        <v>6.595677887302692</v>
      </c>
      <c r="D2" s="4">
        <f>('[1]Pc, Summer, S3'!D2*Main!$B$5)+(VLOOKUP($A2,'FL Ratio'!$A$2:$B$9,2,FALSE)*'FL Characterization'!D$2)</f>
        <v>6.0666240414165644</v>
      </c>
      <c r="E2" s="4">
        <f>('[1]Pc, Summer, S3'!E2*Main!$B$5)+(VLOOKUP($A2,'FL Ratio'!$A$2:$B$9,2,FALSE)*'FL Characterization'!E$2)</f>
        <v>6.1170269362466696</v>
      </c>
      <c r="F2" s="4">
        <f>('[1]Pc, Summer, S3'!F2*Main!$B$5)+(VLOOKUP($A2,'FL Ratio'!$A$2:$B$9,2,FALSE)*'FL Characterization'!F$2)</f>
        <v>5.6919741964629207</v>
      </c>
      <c r="G2" s="4">
        <f>('[1]Pc, Summer, S3'!G2*Main!$B$5)+(VLOOKUP($A2,'FL Ratio'!$A$2:$B$9,2,FALSE)*'FL Characterization'!G$2)</f>
        <v>5.6823737593472403</v>
      </c>
      <c r="H2" s="4">
        <f>('[1]Pc, Summer, S3'!H2*Main!$B$5)+(VLOOKUP($A2,'FL Ratio'!$A$2:$B$9,2,FALSE)*'FL Characterization'!H$2)</f>
        <v>5.8531474358753552</v>
      </c>
      <c r="I2" s="4">
        <f>('[1]Pc, Summer, S3'!I2*Main!$B$5)+(VLOOKUP($A2,'FL Ratio'!$A$2:$B$9,2,FALSE)*'FL Characterization'!I$2)</f>
        <v>6.3322032169197895</v>
      </c>
      <c r="J2" s="4">
        <f>('[1]Pc, Summer, S3'!J2*Main!$B$5)+(VLOOKUP($A2,'FL Ratio'!$A$2:$B$9,2,FALSE)*'FL Characterization'!J$2)</f>
        <v>6.52050099860001</v>
      </c>
      <c r="K2" s="4">
        <f>('[1]Pc, Summer, S3'!K2*Main!$B$5)+(VLOOKUP($A2,'FL Ratio'!$A$2:$B$9,2,FALSE)*'FL Characterization'!K$2)</f>
        <v>6.56422993539105</v>
      </c>
      <c r="L2" s="4">
        <f>('[1]Pc, Summer, S3'!L2*Main!$B$5)+(VLOOKUP($A2,'FL Ratio'!$A$2:$B$9,2,FALSE)*'FL Characterization'!L$2)</f>
        <v>6.5039269856522077</v>
      </c>
      <c r="M2" s="4">
        <f>('[1]Pc, Summer, S3'!M2*Main!$B$5)+(VLOOKUP($A2,'FL Ratio'!$A$2:$B$9,2,FALSE)*'FL Characterization'!M$2)</f>
        <v>6.5476534481328494</v>
      </c>
      <c r="N2" s="4">
        <f>('[1]Pc, Summer, S3'!N2*Main!$B$5)+(VLOOKUP($A2,'FL Ratio'!$A$2:$B$9,2,FALSE)*'FL Characterization'!N$2)</f>
        <v>6.8052280105666973</v>
      </c>
      <c r="O2" s="4">
        <f>('[1]Pc, Summer, S3'!O2*Main!$B$5)+(VLOOKUP($A2,'FL Ratio'!$A$2:$B$9,2,FALSE)*'FL Characterization'!O$2)</f>
        <v>6.8147754603486499</v>
      </c>
      <c r="P2" s="4">
        <f>('[1]Pc, Summer, S3'!P2*Main!$B$5)+(VLOOKUP($A2,'FL Ratio'!$A$2:$B$9,2,FALSE)*'FL Characterization'!P$2)</f>
        <v>6.4078011719086536</v>
      </c>
      <c r="Q2" s="4">
        <f>('[1]Pc, Summer, S3'!Q2*Main!$B$5)+(VLOOKUP($A2,'FL Ratio'!$A$2:$B$9,2,FALSE)*'FL Characterization'!Q$2)</f>
        <v>6.768566958854759</v>
      </c>
      <c r="R2" s="4">
        <f>('[1]Pc, Summer, S3'!R2*Main!$B$5)+(VLOOKUP($A2,'FL Ratio'!$A$2:$B$9,2,FALSE)*'FL Characterization'!R$2)</f>
        <v>6.5789085127654507</v>
      </c>
      <c r="S2" s="4">
        <f>('[1]Pc, Summer, S3'!S2*Main!$B$5)+(VLOOKUP($A2,'FL Ratio'!$A$2:$B$9,2,FALSE)*'FL Characterization'!S$2)</f>
        <v>6.4536819133268279</v>
      </c>
      <c r="T2" s="4">
        <f>('[1]Pc, Summer, S3'!T2*Main!$B$5)+(VLOOKUP($A2,'FL Ratio'!$A$2:$B$9,2,FALSE)*'FL Characterization'!T$2)</f>
        <v>6.0540695856877864</v>
      </c>
      <c r="U2" s="4">
        <f>('[1]Pc, Summer, S3'!U2*Main!$B$5)+(VLOOKUP($A2,'FL Ratio'!$A$2:$B$9,2,FALSE)*'FL Characterization'!U$2)</f>
        <v>5.8332029126545395</v>
      </c>
      <c r="V2" s="4">
        <f>('[1]Pc, Summer, S3'!V2*Main!$B$5)+(VLOOKUP($A2,'FL Ratio'!$A$2:$B$9,2,FALSE)*'FL Characterization'!V$2)</f>
        <v>5.9268569938529883</v>
      </c>
      <c r="W2" s="4">
        <f>('[1]Pc, Summer, S3'!W2*Main!$B$5)+(VLOOKUP($A2,'FL Ratio'!$A$2:$B$9,2,FALSE)*'FL Characterization'!W$2)</f>
        <v>5.9072541261253724</v>
      </c>
      <c r="X2" s="4">
        <f>('[1]Pc, Summer, S3'!X2*Main!$B$5)+(VLOOKUP($A2,'FL Ratio'!$A$2:$B$9,2,FALSE)*'FL Characterization'!X$2)</f>
        <v>6.1922100094668542</v>
      </c>
      <c r="Y2" s="4">
        <f>('[1]Pc, Summer, S3'!Y2*Main!$B$5)+(VLOOKUP($A2,'FL Ratio'!$A$2:$B$9,2,FALSE)*'FL Characterization'!Y$2)</f>
        <v>6.0571449667682513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4.9468074901093706</v>
      </c>
      <c r="C3" s="4">
        <f>('[1]Pc, Summer, S3'!C3*Main!$B$5)+(VLOOKUP($A3,'FL Ratio'!$A$2:$B$9,2,FALSE)*'FL Characterization'!C$2)</f>
        <v>4.7559360468328089</v>
      </c>
      <c r="D3" s="4">
        <f>('[1]Pc, Summer, S3'!D3*Main!$B$5)+(VLOOKUP($A3,'FL Ratio'!$A$2:$B$9,2,FALSE)*'FL Characterization'!D$2)</f>
        <v>4.4641463483803525</v>
      </c>
      <c r="E3" s="4">
        <f>('[1]Pc, Summer, S3'!E3*Main!$B$5)+(VLOOKUP($A3,'FL Ratio'!$A$2:$B$9,2,FALSE)*'FL Characterization'!E$2)</f>
        <v>4.1686997312618796</v>
      </c>
      <c r="F3" s="4">
        <f>('[1]Pc, Summer, S3'!F3*Main!$B$5)+(VLOOKUP($A3,'FL Ratio'!$A$2:$B$9,2,FALSE)*'FL Characterization'!F$2)</f>
        <v>3.7928314312375258</v>
      </c>
      <c r="G3" s="4">
        <f>('[1]Pc, Summer, S3'!G3*Main!$B$5)+(VLOOKUP($A3,'FL Ratio'!$A$2:$B$9,2,FALSE)*'FL Characterization'!G$2)</f>
        <v>3.8404162068361098</v>
      </c>
      <c r="H3" s="4">
        <f>('[1]Pc, Summer, S3'!H3*Main!$B$5)+(VLOOKUP($A3,'FL Ratio'!$A$2:$B$9,2,FALSE)*'FL Characterization'!H$2)</f>
        <v>4.2543389651171681</v>
      </c>
      <c r="I3" s="4">
        <f>('[1]Pc, Summer, S3'!I3*Main!$B$5)+(VLOOKUP($A3,'FL Ratio'!$A$2:$B$9,2,FALSE)*'FL Characterization'!I$2)</f>
        <v>4.6927567827698971</v>
      </c>
      <c r="J3" s="4">
        <f>('[1]Pc, Summer, S3'!J3*Main!$B$5)+(VLOOKUP($A3,'FL Ratio'!$A$2:$B$9,2,FALSE)*'FL Characterization'!J$2)</f>
        <v>5.094010137493143</v>
      </c>
      <c r="K3" s="4">
        <f>('[1]Pc, Summer, S3'!K3*Main!$B$5)+(VLOOKUP($A3,'FL Ratio'!$A$2:$B$9,2,FALSE)*'FL Characterization'!K$2)</f>
        <v>5.6389864312916744</v>
      </c>
      <c r="L3" s="4">
        <f>('[1]Pc, Summer, S3'!L3*Main!$B$5)+(VLOOKUP($A3,'FL Ratio'!$A$2:$B$9,2,FALSE)*'FL Characterization'!L$2)</f>
        <v>4.9408399303707951</v>
      </c>
      <c r="M3" s="4">
        <f>('[1]Pc, Summer, S3'!M3*Main!$B$5)+(VLOOKUP($A3,'FL Ratio'!$A$2:$B$9,2,FALSE)*'FL Characterization'!M$2)</f>
        <v>5.3119598385593241</v>
      </c>
      <c r="N3" s="4">
        <f>('[1]Pc, Summer, S3'!N3*Main!$B$5)+(VLOOKUP($A3,'FL Ratio'!$A$2:$B$9,2,FALSE)*'FL Characterization'!N$2)</f>
        <v>5.3394550126793741</v>
      </c>
      <c r="O3" s="4">
        <f>('[1]Pc, Summer, S3'!O3*Main!$B$5)+(VLOOKUP($A3,'FL Ratio'!$A$2:$B$9,2,FALSE)*'FL Characterization'!O$2)</f>
        <v>5.4297735143933403</v>
      </c>
      <c r="P3" s="4">
        <f>('[1]Pc, Summer, S3'!P3*Main!$B$5)+(VLOOKUP($A3,'FL Ratio'!$A$2:$B$9,2,FALSE)*'FL Characterization'!P$2)</f>
        <v>4.6990985453747065</v>
      </c>
      <c r="Q3" s="4">
        <f>('[1]Pc, Summer, S3'!Q3*Main!$B$5)+(VLOOKUP($A3,'FL Ratio'!$A$2:$B$9,2,FALSE)*'FL Characterization'!Q$2)</f>
        <v>4.9658547354864835</v>
      </c>
      <c r="R3" s="4">
        <f>('[1]Pc, Summer, S3'!R3*Main!$B$5)+(VLOOKUP($A3,'FL Ratio'!$A$2:$B$9,2,FALSE)*'FL Characterization'!R$2)</f>
        <v>5.1167220853673356</v>
      </c>
      <c r="S3" s="4">
        <f>('[1]Pc, Summer, S3'!S3*Main!$B$5)+(VLOOKUP($A3,'FL Ratio'!$A$2:$B$9,2,FALSE)*'FL Characterization'!S$2)</f>
        <v>5.2701638553723322</v>
      </c>
      <c r="T3" s="4">
        <f>('[1]Pc, Summer, S3'!T3*Main!$B$5)+(VLOOKUP($A3,'FL Ratio'!$A$2:$B$9,2,FALSE)*'FL Characterization'!T$2)</f>
        <v>5.1465021311292185</v>
      </c>
      <c r="U3" s="4">
        <f>('[1]Pc, Summer, S3'!U3*Main!$B$5)+(VLOOKUP($A3,'FL Ratio'!$A$2:$B$9,2,FALSE)*'FL Characterization'!U$2)</f>
        <v>5.4375237124578515</v>
      </c>
      <c r="V3" s="4">
        <f>('[1]Pc, Summer, S3'!V3*Main!$B$5)+(VLOOKUP($A3,'FL Ratio'!$A$2:$B$9,2,FALSE)*'FL Characterization'!V$2)</f>
        <v>5.661645746658408</v>
      </c>
      <c r="W3" s="4">
        <f>('[1]Pc, Summer, S3'!W3*Main!$B$5)+(VLOOKUP($A3,'FL Ratio'!$A$2:$B$9,2,FALSE)*'FL Characterization'!W$2)</f>
        <v>5.2169488220065867</v>
      </c>
      <c r="X3" s="4">
        <f>('[1]Pc, Summer, S3'!X3*Main!$B$5)+(VLOOKUP($A3,'FL Ratio'!$A$2:$B$9,2,FALSE)*'FL Characterization'!X$2)</f>
        <v>5.1041837015353337</v>
      </c>
      <c r="Y3" s="4">
        <f>('[1]Pc, Summer, S3'!Y3*Main!$B$5)+(VLOOKUP($A3,'FL Ratio'!$A$2:$B$9,2,FALSE)*'FL Characterization'!Y$2)</f>
        <v>4.9715193839317919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3.3846559163190824</v>
      </c>
      <c r="C4" s="4">
        <f>('[1]Pc, Summer, S3'!C4*Main!$B$5)+(VLOOKUP($A4,'FL Ratio'!$A$2:$B$9,2,FALSE)*'FL Characterization'!C$2)</f>
        <v>3.1843662897808391</v>
      </c>
      <c r="D4" s="4">
        <f>('[1]Pc, Summer, S3'!D4*Main!$B$5)+(VLOOKUP($A4,'FL Ratio'!$A$2:$B$9,2,FALSE)*'FL Characterization'!D$2)</f>
        <v>3.0009295063496904</v>
      </c>
      <c r="E4" s="4">
        <f>('[1]Pc, Summer, S3'!E4*Main!$B$5)+(VLOOKUP($A4,'FL Ratio'!$A$2:$B$9,2,FALSE)*'FL Characterization'!E$2)</f>
        <v>3.0304613464183814</v>
      </c>
      <c r="F4" s="4">
        <f>('[1]Pc, Summer, S3'!F4*Main!$B$5)+(VLOOKUP($A4,'FL Ratio'!$A$2:$B$9,2,FALSE)*'FL Characterization'!F$2)</f>
        <v>2.8149521650599474</v>
      </c>
      <c r="G4" s="4">
        <f>('[1]Pc, Summer, S3'!G4*Main!$B$5)+(VLOOKUP($A4,'FL Ratio'!$A$2:$B$9,2,FALSE)*'FL Characterization'!G$2)</f>
        <v>2.7495203802573571</v>
      </c>
      <c r="H4" s="4">
        <f>('[1]Pc, Summer, S3'!H4*Main!$B$5)+(VLOOKUP($A4,'FL Ratio'!$A$2:$B$9,2,FALSE)*'FL Characterization'!H$2)</f>
        <v>3.9330207607432532</v>
      </c>
      <c r="I4" s="4">
        <f>('[1]Pc, Summer, S3'!I4*Main!$B$5)+(VLOOKUP($A4,'FL Ratio'!$A$2:$B$9,2,FALSE)*'FL Characterization'!I$2)</f>
        <v>4.3272294462852035</v>
      </c>
      <c r="J4" s="4">
        <f>('[1]Pc, Summer, S3'!J4*Main!$B$5)+(VLOOKUP($A4,'FL Ratio'!$A$2:$B$9,2,FALSE)*'FL Characterization'!J$2)</f>
        <v>4.4302675972422314</v>
      </c>
      <c r="K4" s="4">
        <f>('[1]Pc, Summer, S3'!K4*Main!$B$5)+(VLOOKUP($A4,'FL Ratio'!$A$2:$B$9,2,FALSE)*'FL Characterization'!K$2)</f>
        <v>4.3257198350142456</v>
      </c>
      <c r="L4" s="4">
        <f>('[1]Pc, Summer, S3'!L4*Main!$B$5)+(VLOOKUP($A4,'FL Ratio'!$A$2:$B$9,2,FALSE)*'FL Characterization'!L$2)</f>
        <v>4.0202027766882624</v>
      </c>
      <c r="M4" s="4">
        <f>('[1]Pc, Summer, S3'!M4*Main!$B$5)+(VLOOKUP($A4,'FL Ratio'!$A$2:$B$9,2,FALSE)*'FL Characterization'!M$2)</f>
        <v>4.5087056204085885</v>
      </c>
      <c r="N4" s="4">
        <f>('[1]Pc, Summer, S3'!N4*Main!$B$5)+(VLOOKUP($A4,'FL Ratio'!$A$2:$B$9,2,FALSE)*'FL Characterization'!N$2)</f>
        <v>4.7687449869075662</v>
      </c>
      <c r="O4" s="4">
        <f>('[1]Pc, Summer, S3'!O4*Main!$B$5)+(VLOOKUP($A4,'FL Ratio'!$A$2:$B$9,2,FALSE)*'FL Characterization'!O$2)</f>
        <v>4.4028185186329543</v>
      </c>
      <c r="P4" s="4">
        <f>('[1]Pc, Summer, S3'!P4*Main!$B$5)+(VLOOKUP($A4,'FL Ratio'!$A$2:$B$9,2,FALSE)*'FL Characterization'!P$2)</f>
        <v>4.0982435437757605</v>
      </c>
      <c r="Q4" s="4">
        <f>('[1]Pc, Summer, S3'!Q4*Main!$B$5)+(VLOOKUP($A4,'FL Ratio'!$A$2:$B$9,2,FALSE)*'FL Characterization'!Q$2)</f>
        <v>4.0063951294707625</v>
      </c>
      <c r="R4" s="4">
        <f>('[1]Pc, Summer, S3'!R4*Main!$B$5)+(VLOOKUP($A4,'FL Ratio'!$A$2:$B$9,2,FALSE)*'FL Characterization'!R$2)</f>
        <v>3.9552195089025921</v>
      </c>
      <c r="S4" s="4">
        <f>('[1]Pc, Summer, S3'!S4*Main!$B$5)+(VLOOKUP($A4,'FL Ratio'!$A$2:$B$9,2,FALSE)*'FL Characterization'!S$2)</f>
        <v>3.8596747927397876</v>
      </c>
      <c r="T4" s="4">
        <f>('[1]Pc, Summer, S3'!T4*Main!$B$5)+(VLOOKUP($A4,'FL Ratio'!$A$2:$B$9,2,FALSE)*'FL Characterization'!T$2)</f>
        <v>3.7757325518042411</v>
      </c>
      <c r="U4" s="4">
        <f>('[1]Pc, Summer, S3'!U4*Main!$B$5)+(VLOOKUP($A4,'FL Ratio'!$A$2:$B$9,2,FALSE)*'FL Characterization'!U$2)</f>
        <v>3.9217911154565335</v>
      </c>
      <c r="V4" s="4">
        <f>('[1]Pc, Summer, S3'!V4*Main!$B$5)+(VLOOKUP($A4,'FL Ratio'!$A$2:$B$9,2,FALSE)*'FL Characterization'!V$2)</f>
        <v>4.2952893050427745</v>
      </c>
      <c r="W4" s="4">
        <f>('[1]Pc, Summer, S3'!W4*Main!$B$5)+(VLOOKUP($A4,'FL Ratio'!$A$2:$B$9,2,FALSE)*'FL Characterization'!W$2)</f>
        <v>3.790551068112002</v>
      </c>
      <c r="X4" s="4">
        <f>('[1]Pc, Summer, S3'!X4*Main!$B$5)+(VLOOKUP($A4,'FL Ratio'!$A$2:$B$9,2,FALSE)*'FL Characterization'!X$2)</f>
        <v>3.9156069370774063</v>
      </c>
      <c r="Y4" s="4">
        <f>('[1]Pc, Summer, S3'!Y4*Main!$B$5)+(VLOOKUP($A4,'FL Ratio'!$A$2:$B$9,2,FALSE)*'FL Characterization'!Y$2)</f>
        <v>3.4091691748577189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1.7046354843480254</v>
      </c>
      <c r="C5" s="4">
        <f>('[1]Pc, Summer, S3'!C5*Main!$B$5)+(VLOOKUP($A5,'FL Ratio'!$A$2:$B$9,2,FALSE)*'FL Characterization'!C$2)</f>
        <v>1.4950448222097459</v>
      </c>
      <c r="D5" s="4">
        <f>('[1]Pc, Summer, S3'!D5*Main!$B$5)+(VLOOKUP($A5,'FL Ratio'!$A$2:$B$9,2,FALSE)*'FL Characterization'!D$2)</f>
        <v>1.222975259372145</v>
      </c>
      <c r="E5" s="4">
        <f>('[1]Pc, Summer, S3'!E5*Main!$B$5)+(VLOOKUP($A5,'FL Ratio'!$A$2:$B$9,2,FALSE)*'FL Characterization'!E$2)</f>
        <v>1.2130109835526905</v>
      </c>
      <c r="F5" s="4">
        <f>('[1]Pc, Summer, S3'!F5*Main!$B$5)+(VLOOKUP($A5,'FL Ratio'!$A$2:$B$9,2,FALSE)*'FL Characterization'!F$2)</f>
        <v>1.0437650635912603</v>
      </c>
      <c r="G5" s="4">
        <f>('[1]Pc, Summer, S3'!G5*Main!$B$5)+(VLOOKUP($A5,'FL Ratio'!$A$2:$B$9,2,FALSE)*'FL Characterization'!G$2)</f>
        <v>0.9533966472152231</v>
      </c>
      <c r="H5" s="4">
        <f>('[1]Pc, Summer, S3'!H5*Main!$B$5)+(VLOOKUP($A5,'FL Ratio'!$A$2:$B$9,2,FALSE)*'FL Characterization'!H$2)</f>
        <v>1.7661799610634652</v>
      </c>
      <c r="I5" s="4">
        <f>('[1]Pc, Summer, S3'!I5*Main!$B$5)+(VLOOKUP($A5,'FL Ratio'!$A$2:$B$9,2,FALSE)*'FL Characterization'!I$2)</f>
        <v>2.430754574883645</v>
      </c>
      <c r="J5" s="4">
        <f>('[1]Pc, Summer, S3'!J5*Main!$B$5)+(VLOOKUP($A5,'FL Ratio'!$A$2:$B$9,2,FALSE)*'FL Characterization'!J$2)</f>
        <v>2.9814303427376121</v>
      </c>
      <c r="K5" s="4">
        <f>('[1]Pc, Summer, S3'!K5*Main!$B$5)+(VLOOKUP($A5,'FL Ratio'!$A$2:$B$9,2,FALSE)*'FL Characterization'!K$2)</f>
        <v>3.0533533898371434</v>
      </c>
      <c r="L5" s="4">
        <f>('[1]Pc, Summer, S3'!L5*Main!$B$5)+(VLOOKUP($A5,'FL Ratio'!$A$2:$B$9,2,FALSE)*'FL Characterization'!L$2)</f>
        <v>2.9582271430863032</v>
      </c>
      <c r="M5" s="4">
        <f>('[1]Pc, Summer, S3'!M5*Main!$B$5)+(VLOOKUP($A5,'FL Ratio'!$A$2:$B$9,2,FALSE)*'FL Characterization'!M$2)</f>
        <v>2.7250740539100513</v>
      </c>
      <c r="N5" s="4">
        <f>('[1]Pc, Summer, S3'!N5*Main!$B$5)+(VLOOKUP($A5,'FL Ratio'!$A$2:$B$9,2,FALSE)*'FL Characterization'!N$2)</f>
        <v>3.0335378117753793</v>
      </c>
      <c r="O5" s="4">
        <f>('[1]Pc, Summer, S3'!O5*Main!$B$5)+(VLOOKUP($A5,'FL Ratio'!$A$2:$B$9,2,FALSE)*'FL Characterization'!O$2)</f>
        <v>2.9930459509000489</v>
      </c>
      <c r="P5" s="4">
        <f>('[1]Pc, Summer, S3'!P5*Main!$B$5)+(VLOOKUP($A5,'FL Ratio'!$A$2:$B$9,2,FALSE)*'FL Characterization'!P$2)</f>
        <v>2.7867918129211708</v>
      </c>
      <c r="Q5" s="4">
        <f>('[1]Pc, Summer, S3'!Q5*Main!$B$5)+(VLOOKUP($A5,'FL Ratio'!$A$2:$B$9,2,FALSE)*'FL Characterization'!Q$2)</f>
        <v>2.5420304296888956</v>
      </c>
      <c r="R5" s="4">
        <f>('[1]Pc, Summer, S3'!R5*Main!$B$5)+(VLOOKUP($A5,'FL Ratio'!$A$2:$B$9,2,FALSE)*'FL Characterization'!R$2)</f>
        <v>2.228898140920728</v>
      </c>
      <c r="S5" s="4">
        <f>('[1]Pc, Summer, S3'!S5*Main!$B$5)+(VLOOKUP($A5,'FL Ratio'!$A$2:$B$9,2,FALSE)*'FL Characterization'!S$2)</f>
        <v>2.1253547935313017</v>
      </c>
      <c r="T5" s="4">
        <f>('[1]Pc, Summer, S3'!T5*Main!$B$5)+(VLOOKUP($A5,'FL Ratio'!$A$2:$B$9,2,FALSE)*'FL Characterization'!T$2)</f>
        <v>2.5039267764295277</v>
      </c>
      <c r="U5" s="4">
        <f>('[1]Pc, Summer, S3'!U5*Main!$B$5)+(VLOOKUP($A5,'FL Ratio'!$A$2:$B$9,2,FALSE)*'FL Characterization'!U$2)</f>
        <v>2.9218277616500261</v>
      </c>
      <c r="V5" s="4">
        <f>('[1]Pc, Summer, S3'!V5*Main!$B$5)+(VLOOKUP($A5,'FL Ratio'!$A$2:$B$9,2,FALSE)*'FL Characterization'!V$2)</f>
        <v>3.4250456767584301</v>
      </c>
      <c r="W5" s="4">
        <f>('[1]Pc, Summer, S3'!W5*Main!$B$5)+(VLOOKUP($A5,'FL Ratio'!$A$2:$B$9,2,FALSE)*'FL Characterization'!W$2)</f>
        <v>3.2382043907402558</v>
      </c>
      <c r="X5" s="4">
        <f>('[1]Pc, Summer, S3'!X5*Main!$B$5)+(VLOOKUP($A5,'FL Ratio'!$A$2:$B$9,2,FALSE)*'FL Characterization'!X$2)</f>
        <v>2.759139977219796</v>
      </c>
      <c r="Y5" s="4">
        <f>('[1]Pc, Summer, S3'!Y5*Main!$B$5)+(VLOOKUP($A5,'FL Ratio'!$A$2:$B$9,2,FALSE)*'FL Characterization'!Y$2)</f>
        <v>2.1835559271304721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2.8381565648961482</v>
      </c>
      <c r="C6" s="4">
        <f>('[1]Pc, Summer, S3'!C6*Main!$B$5)+(VLOOKUP($A6,'FL Ratio'!$A$2:$B$9,2,FALSE)*'FL Characterization'!C$2)</f>
        <v>2.631558910200428</v>
      </c>
      <c r="D6" s="4">
        <f>('[1]Pc, Summer, S3'!D6*Main!$B$5)+(VLOOKUP($A6,'FL Ratio'!$A$2:$B$9,2,FALSE)*'FL Characterization'!D$2)</f>
        <v>2.4173140102671606</v>
      </c>
      <c r="E6" s="4">
        <f>('[1]Pc, Summer, S3'!E6*Main!$B$5)+(VLOOKUP($A6,'FL Ratio'!$A$2:$B$9,2,FALSE)*'FL Characterization'!E$2)</f>
        <v>2.2892790419926605</v>
      </c>
      <c r="F6" s="4">
        <f>('[1]Pc, Summer, S3'!F6*Main!$B$5)+(VLOOKUP($A6,'FL Ratio'!$A$2:$B$9,2,FALSE)*'FL Characterization'!F$2)</f>
        <v>2.2944854781360706</v>
      </c>
      <c r="G6" s="4">
        <f>('[1]Pc, Summer, S3'!G6*Main!$B$5)+(VLOOKUP($A6,'FL Ratio'!$A$2:$B$9,2,FALSE)*'FL Characterization'!G$2)</f>
        <v>2.2355119078205701</v>
      </c>
      <c r="H6" s="4">
        <f>('[1]Pc, Summer, S3'!H6*Main!$B$5)+(VLOOKUP($A6,'FL Ratio'!$A$2:$B$9,2,FALSE)*'FL Characterization'!H$2)</f>
        <v>2.5179913742785098</v>
      </c>
      <c r="I6" s="4">
        <f>('[1]Pc, Summer, S3'!I6*Main!$B$5)+(VLOOKUP($A6,'FL Ratio'!$A$2:$B$9,2,FALSE)*'FL Characterization'!I$2)</f>
        <v>2.5574170192404315</v>
      </c>
      <c r="J6" s="4">
        <f>('[1]Pc, Summer, S3'!J6*Main!$B$5)+(VLOOKUP($A6,'FL Ratio'!$A$2:$B$9,2,FALSE)*'FL Characterization'!J$2)</f>
        <v>2.7547428033448935</v>
      </c>
      <c r="K6" s="4">
        <f>('[1]Pc, Summer, S3'!K6*Main!$B$5)+(VLOOKUP($A6,'FL Ratio'!$A$2:$B$9,2,FALSE)*'FL Characterization'!K$2)</f>
        <v>2.8668521057674425</v>
      </c>
      <c r="L6" s="4">
        <f>('[1]Pc, Summer, S3'!L6*Main!$B$5)+(VLOOKUP($A6,'FL Ratio'!$A$2:$B$9,2,FALSE)*'FL Characterization'!L$2)</f>
        <v>3.0226641242440171</v>
      </c>
      <c r="M6" s="4">
        <f>('[1]Pc, Summer, S3'!M6*Main!$B$5)+(VLOOKUP($A6,'FL Ratio'!$A$2:$B$9,2,FALSE)*'FL Characterization'!M$2)</f>
        <v>3.1461324347837376</v>
      </c>
      <c r="N6" s="4">
        <f>('[1]Pc, Summer, S3'!N6*Main!$B$5)+(VLOOKUP($A6,'FL Ratio'!$A$2:$B$9,2,FALSE)*'FL Characterization'!N$2)</f>
        <v>3.3993026847774135</v>
      </c>
      <c r="O6" s="4">
        <f>('[1]Pc, Summer, S3'!O6*Main!$B$5)+(VLOOKUP($A6,'FL Ratio'!$A$2:$B$9,2,FALSE)*'FL Characterization'!O$2)</f>
        <v>3.3429382953442963</v>
      </c>
      <c r="P6" s="4">
        <f>('[1]Pc, Summer, S3'!P6*Main!$B$5)+(VLOOKUP($A6,'FL Ratio'!$A$2:$B$9,2,FALSE)*'FL Characterization'!P$2)</f>
        <v>3.2438209456776503</v>
      </c>
      <c r="Q6" s="4">
        <f>('[1]Pc, Summer, S3'!Q6*Main!$B$5)+(VLOOKUP($A6,'FL Ratio'!$A$2:$B$9,2,FALSE)*'FL Characterization'!Q$2)</f>
        <v>3.2015195381102104</v>
      </c>
      <c r="R6" s="4">
        <f>('[1]Pc, Summer, S3'!R6*Main!$B$5)+(VLOOKUP($A6,'FL Ratio'!$A$2:$B$9,2,FALSE)*'FL Characterization'!R$2)</f>
        <v>3.0242649695160142</v>
      </c>
      <c r="S6" s="4">
        <f>('[1]Pc, Summer, S3'!S6*Main!$B$5)+(VLOOKUP($A6,'FL Ratio'!$A$2:$B$9,2,FALSE)*'FL Characterization'!S$2)</f>
        <v>3.2130269468824193</v>
      </c>
      <c r="T6" s="4">
        <f>('[1]Pc, Summer, S3'!T6*Main!$B$5)+(VLOOKUP($A6,'FL Ratio'!$A$2:$B$9,2,FALSE)*'FL Characterization'!T$2)</f>
        <v>3.0384396418701458</v>
      </c>
      <c r="U6" s="4">
        <f>('[1]Pc, Summer, S3'!U6*Main!$B$5)+(VLOOKUP($A6,'FL Ratio'!$A$2:$B$9,2,FALSE)*'FL Characterization'!U$2)</f>
        <v>3.1299170557550386</v>
      </c>
      <c r="V6" s="4">
        <f>('[1]Pc, Summer, S3'!V6*Main!$B$5)+(VLOOKUP($A6,'FL Ratio'!$A$2:$B$9,2,FALSE)*'FL Characterization'!V$2)</f>
        <v>3.4175939637540949</v>
      </c>
      <c r="W6" s="4">
        <f>('[1]Pc, Summer, S3'!W6*Main!$B$5)+(VLOOKUP($A6,'FL Ratio'!$A$2:$B$9,2,FALSE)*'FL Characterization'!W$2)</f>
        <v>3.3001028049911092</v>
      </c>
      <c r="X6" s="4">
        <f>('[1]Pc, Summer, S3'!X6*Main!$B$5)+(VLOOKUP($A6,'FL Ratio'!$A$2:$B$9,2,FALSE)*'FL Characterization'!X$2)</f>
        <v>3.4878976822803125</v>
      </c>
      <c r="Y6" s="4">
        <f>('[1]Pc, Summer, S3'!Y6*Main!$B$5)+(VLOOKUP($A6,'FL Ratio'!$A$2:$B$9,2,FALSE)*'FL Characterization'!Y$2)</f>
        <v>3.1370055244605761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2.8978433464689086</v>
      </c>
      <c r="C7" s="4">
        <f>('[1]Pc, Summer, S3'!C7*Main!$B$5)+(VLOOKUP($A7,'FL Ratio'!$A$2:$B$9,2,FALSE)*'FL Characterization'!C$2)</f>
        <v>2.8481305512581812</v>
      </c>
      <c r="D7" s="4">
        <f>('[1]Pc, Summer, S3'!D7*Main!$B$5)+(VLOOKUP($A7,'FL Ratio'!$A$2:$B$9,2,FALSE)*'FL Characterization'!D$2)</f>
        <v>2.6678588033599846</v>
      </c>
      <c r="E7" s="4">
        <f>('[1]Pc, Summer, S3'!E7*Main!$B$5)+(VLOOKUP($A7,'FL Ratio'!$A$2:$B$9,2,FALSE)*'FL Characterization'!E$2)</f>
        <v>2.6642426132275423</v>
      </c>
      <c r="F7" s="4">
        <f>('[1]Pc, Summer, S3'!F7*Main!$B$5)+(VLOOKUP($A7,'FL Ratio'!$A$2:$B$9,2,FALSE)*'FL Characterization'!F$2)</f>
        <v>2.6042235926887596</v>
      </c>
      <c r="G7" s="4">
        <f>('[1]Pc, Summer, S3'!G7*Main!$B$5)+(VLOOKUP($A7,'FL Ratio'!$A$2:$B$9,2,FALSE)*'FL Characterization'!G$2)</f>
        <v>2.609516840915509</v>
      </c>
      <c r="H7" s="4">
        <f>('[1]Pc, Summer, S3'!H7*Main!$B$5)+(VLOOKUP($A7,'FL Ratio'!$A$2:$B$9,2,FALSE)*'FL Characterization'!H$2)</f>
        <v>2.8671799535382139</v>
      </c>
      <c r="I7" s="4">
        <f>('[1]Pc, Summer, S3'!I7*Main!$B$5)+(VLOOKUP($A7,'FL Ratio'!$A$2:$B$9,2,FALSE)*'FL Characterization'!I$2)</f>
        <v>3.1462049244775221</v>
      </c>
      <c r="J7" s="4">
        <f>('[1]Pc, Summer, S3'!J7*Main!$B$5)+(VLOOKUP($A7,'FL Ratio'!$A$2:$B$9,2,FALSE)*'FL Characterization'!J$2)</f>
        <v>3.240790979712787</v>
      </c>
      <c r="K7" s="4">
        <f>('[1]Pc, Summer, S3'!K7*Main!$B$5)+(VLOOKUP($A7,'FL Ratio'!$A$2:$B$9,2,FALSE)*'FL Characterization'!K$2)</f>
        <v>3.1920172907506394</v>
      </c>
      <c r="L7" s="4">
        <f>('[1]Pc, Summer, S3'!L7*Main!$B$5)+(VLOOKUP($A7,'FL Ratio'!$A$2:$B$9,2,FALSE)*'FL Characterization'!L$2)</f>
        <v>3.157474815723333</v>
      </c>
      <c r="M7" s="4">
        <f>('[1]Pc, Summer, S3'!M7*Main!$B$5)+(VLOOKUP($A7,'FL Ratio'!$A$2:$B$9,2,FALSE)*'FL Characterization'!M$2)</f>
        <v>3.4100922793464483</v>
      </c>
      <c r="N7" s="4">
        <f>('[1]Pc, Summer, S3'!N7*Main!$B$5)+(VLOOKUP($A7,'FL Ratio'!$A$2:$B$9,2,FALSE)*'FL Characterization'!N$2)</f>
        <v>3.4114431738286357</v>
      </c>
      <c r="O7" s="4">
        <f>('[1]Pc, Summer, S3'!O7*Main!$B$5)+(VLOOKUP($A7,'FL Ratio'!$A$2:$B$9,2,FALSE)*'FL Characterization'!O$2)</f>
        <v>3.3355728650845662</v>
      </c>
      <c r="P7" s="4">
        <f>('[1]Pc, Summer, S3'!P7*Main!$B$5)+(VLOOKUP($A7,'FL Ratio'!$A$2:$B$9,2,FALSE)*'FL Characterization'!P$2)</f>
        <v>3.1339552846036085</v>
      </c>
      <c r="Q7" s="4">
        <f>('[1]Pc, Summer, S3'!Q7*Main!$B$5)+(VLOOKUP($A7,'FL Ratio'!$A$2:$B$9,2,FALSE)*'FL Characterization'!Q$2)</f>
        <v>3.0573729439330664</v>
      </c>
      <c r="R7" s="4">
        <f>('[1]Pc, Summer, S3'!R7*Main!$B$5)+(VLOOKUP($A7,'FL Ratio'!$A$2:$B$9,2,FALSE)*'FL Characterization'!R$2)</f>
        <v>3.1896240277552561</v>
      </c>
      <c r="S7" s="4">
        <f>('[1]Pc, Summer, S3'!S7*Main!$B$5)+(VLOOKUP($A7,'FL Ratio'!$A$2:$B$9,2,FALSE)*'FL Characterization'!S$2)</f>
        <v>3.1108140583693675</v>
      </c>
      <c r="T7" s="4">
        <f>('[1]Pc, Summer, S3'!T7*Main!$B$5)+(VLOOKUP($A7,'FL Ratio'!$A$2:$B$9,2,FALSE)*'FL Characterization'!T$2)</f>
        <v>2.9211722405827634</v>
      </c>
      <c r="U7" s="4">
        <f>('[1]Pc, Summer, S3'!U7*Main!$B$5)+(VLOOKUP($A7,'FL Ratio'!$A$2:$B$9,2,FALSE)*'FL Characterization'!U$2)</f>
        <v>2.8794457822442725</v>
      </c>
      <c r="V7" s="4">
        <f>('[1]Pc, Summer, S3'!V7*Main!$B$5)+(VLOOKUP($A7,'FL Ratio'!$A$2:$B$9,2,FALSE)*'FL Characterization'!V$2)</f>
        <v>3.0522953916580966</v>
      </c>
      <c r="W7" s="4">
        <f>('[1]Pc, Summer, S3'!W7*Main!$B$5)+(VLOOKUP($A7,'FL Ratio'!$A$2:$B$9,2,FALSE)*'FL Characterization'!W$2)</f>
        <v>2.7947075595921662</v>
      </c>
      <c r="X7" s="4">
        <f>('[1]Pc, Summer, S3'!X7*Main!$B$5)+(VLOOKUP($A7,'FL Ratio'!$A$2:$B$9,2,FALSE)*'FL Characterization'!X$2)</f>
        <v>2.932364804011002</v>
      </c>
      <c r="Y7" s="4">
        <f>('[1]Pc, Summer, S3'!Y7*Main!$B$5)+(VLOOKUP($A7,'FL Ratio'!$A$2:$B$9,2,FALSE)*'FL Characterization'!Y$2)</f>
        <v>3.0116383275619634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2.4709349354254364</v>
      </c>
      <c r="C8" s="4">
        <f>('[1]Pc, Summer, S3'!C8*Main!$B$5)+(VLOOKUP($A8,'FL Ratio'!$A$2:$B$9,2,FALSE)*'FL Characterization'!C$2)</f>
        <v>2.3165763609318866</v>
      </c>
      <c r="D8" s="4">
        <f>('[1]Pc, Summer, S3'!D8*Main!$B$5)+(VLOOKUP($A8,'FL Ratio'!$A$2:$B$9,2,FALSE)*'FL Characterization'!D$2)</f>
        <v>2.2329828099382145</v>
      </c>
      <c r="E8" s="4">
        <f>('[1]Pc, Summer, S3'!E8*Main!$B$5)+(VLOOKUP($A8,'FL Ratio'!$A$2:$B$9,2,FALSE)*'FL Characterization'!E$2)</f>
        <v>2.2088829226469708</v>
      </c>
      <c r="F8" s="4">
        <f>('[1]Pc, Summer, S3'!F8*Main!$B$5)+(VLOOKUP($A8,'FL Ratio'!$A$2:$B$9,2,FALSE)*'FL Characterization'!F$2)</f>
        <v>2.031683160669095</v>
      </c>
      <c r="G8" s="4">
        <f>('[1]Pc, Summer, S3'!G8*Main!$B$5)+(VLOOKUP($A8,'FL Ratio'!$A$2:$B$9,2,FALSE)*'FL Characterization'!G$2)</f>
        <v>2.1820395840114246</v>
      </c>
      <c r="H8" s="4">
        <f>('[1]Pc, Summer, S3'!H8*Main!$B$5)+(VLOOKUP($A8,'FL Ratio'!$A$2:$B$9,2,FALSE)*'FL Characterization'!H$2)</f>
        <v>2.7448517411835036</v>
      </c>
      <c r="I8" s="4">
        <f>('[1]Pc, Summer, S3'!I8*Main!$B$5)+(VLOOKUP($A8,'FL Ratio'!$A$2:$B$9,2,FALSE)*'FL Characterization'!I$2)</f>
        <v>2.7473470433575504</v>
      </c>
      <c r="J8" s="4">
        <f>('[1]Pc, Summer, S3'!J8*Main!$B$5)+(VLOOKUP($A8,'FL Ratio'!$A$2:$B$9,2,FALSE)*'FL Characterization'!J$2)</f>
        <v>3.0258363676377358</v>
      </c>
      <c r="K8" s="4">
        <f>('[1]Pc, Summer, S3'!K8*Main!$B$5)+(VLOOKUP($A8,'FL Ratio'!$A$2:$B$9,2,FALSE)*'FL Characterization'!K$2)</f>
        <v>3.2165524936393592</v>
      </c>
      <c r="L8" s="4">
        <f>('[1]Pc, Summer, S3'!L8*Main!$B$5)+(VLOOKUP($A8,'FL Ratio'!$A$2:$B$9,2,FALSE)*'FL Characterization'!L$2)</f>
        <v>3.1945460251461033</v>
      </c>
      <c r="M8" s="4">
        <f>('[1]Pc, Summer, S3'!M8*Main!$B$5)+(VLOOKUP($A8,'FL Ratio'!$A$2:$B$9,2,FALSE)*'FL Characterization'!M$2)</f>
        <v>3.4405345315396172</v>
      </c>
      <c r="N8" s="4">
        <f>('[1]Pc, Summer, S3'!N8*Main!$B$5)+(VLOOKUP($A8,'FL Ratio'!$A$2:$B$9,2,FALSE)*'FL Characterization'!N$2)</f>
        <v>3.3281504026240039</v>
      </c>
      <c r="O8" s="4">
        <f>('[1]Pc, Summer, S3'!O8*Main!$B$5)+(VLOOKUP($A8,'FL Ratio'!$A$2:$B$9,2,FALSE)*'FL Characterization'!O$2)</f>
        <v>3.4631675345583526</v>
      </c>
      <c r="P8" s="4">
        <f>('[1]Pc, Summer, S3'!P8*Main!$B$5)+(VLOOKUP($A8,'FL Ratio'!$A$2:$B$9,2,FALSE)*'FL Characterization'!P$2)</f>
        <v>3.5208358041508863</v>
      </c>
      <c r="Q8" s="4">
        <f>('[1]Pc, Summer, S3'!Q8*Main!$B$5)+(VLOOKUP($A8,'FL Ratio'!$A$2:$B$9,2,FALSE)*'FL Characterization'!Q$2)</f>
        <v>3.1704795433610338</v>
      </c>
      <c r="R8" s="4">
        <f>('[1]Pc, Summer, S3'!R8*Main!$B$5)+(VLOOKUP($A8,'FL Ratio'!$A$2:$B$9,2,FALSE)*'FL Characterization'!R$2)</f>
        <v>3.2384800689212039</v>
      </c>
      <c r="S8" s="4">
        <f>('[1]Pc, Summer, S3'!S8*Main!$B$5)+(VLOOKUP($A8,'FL Ratio'!$A$2:$B$9,2,FALSE)*'FL Characterization'!S$2)</f>
        <v>3.2237912035282141</v>
      </c>
      <c r="T8" s="4">
        <f>('[1]Pc, Summer, S3'!T8*Main!$B$5)+(VLOOKUP($A8,'FL Ratio'!$A$2:$B$9,2,FALSE)*'FL Characterization'!T$2)</f>
        <v>3.1017086299649232</v>
      </c>
      <c r="U8" s="4">
        <f>('[1]Pc, Summer, S3'!U8*Main!$B$5)+(VLOOKUP($A8,'FL Ratio'!$A$2:$B$9,2,FALSE)*'FL Characterization'!U$2)</f>
        <v>3.0506363020316174</v>
      </c>
      <c r="V8" s="4">
        <f>('[1]Pc, Summer, S3'!V8*Main!$B$5)+(VLOOKUP($A8,'FL Ratio'!$A$2:$B$9,2,FALSE)*'FL Characterization'!V$2)</f>
        <v>3.1667243190838077</v>
      </c>
      <c r="W8" s="4">
        <f>('[1]Pc, Summer, S3'!W8*Main!$B$5)+(VLOOKUP($A8,'FL Ratio'!$A$2:$B$9,2,FALSE)*'FL Characterization'!W$2)</f>
        <v>2.5607358482169542</v>
      </c>
      <c r="X8" s="4">
        <f>('[1]Pc, Summer, S3'!X8*Main!$B$5)+(VLOOKUP($A8,'FL Ratio'!$A$2:$B$9,2,FALSE)*'FL Characterization'!X$2)</f>
        <v>2.8712281188223576</v>
      </c>
      <c r="Y8" s="4">
        <f>('[1]Pc, Summer, S3'!Y8*Main!$B$5)+(VLOOKUP($A8,'FL Ratio'!$A$2:$B$9,2,FALSE)*'FL Characterization'!Y$2)</f>
        <v>2.561633623333289</v>
      </c>
    </row>
    <row r="9" spans="1:25" x14ac:dyDescent="0.25">
      <c r="A9">
        <v>8</v>
      </c>
      <c r="B9" s="4">
        <f>('[1]Pc, Summer, S3'!B9*Main!$B$5)+(VLOOKUP($A9,'FL Ratio'!$A$2:$B$9,2,FALSE)*'FL Characterization'!B$2)</f>
        <v>2.0267529302152485</v>
      </c>
      <c r="C9" s="4">
        <f>('[1]Pc, Summer, S3'!C9*Main!$B$5)+(VLOOKUP($A9,'FL Ratio'!$A$2:$B$9,2,FALSE)*'FL Characterization'!C$2)</f>
        <v>1.9135374874490085</v>
      </c>
      <c r="D9" s="4">
        <f>('[1]Pc, Summer, S3'!D9*Main!$B$5)+(VLOOKUP($A9,'FL Ratio'!$A$2:$B$9,2,FALSE)*'FL Characterization'!D$2)</f>
        <v>1.8443228997717163</v>
      </c>
      <c r="E9" s="4">
        <f>('[1]Pc, Summer, S3'!E9*Main!$B$5)+(VLOOKUP($A9,'FL Ratio'!$A$2:$B$9,2,FALSE)*'FL Characterization'!E$2)</f>
        <v>1.7919237000204626</v>
      </c>
      <c r="F9" s="4">
        <f>('[1]Pc, Summer, S3'!F9*Main!$B$5)+(VLOOKUP($A9,'FL Ratio'!$A$2:$B$9,2,FALSE)*'FL Characterization'!F$2)</f>
        <v>1.7470005686619219</v>
      </c>
      <c r="G9" s="4">
        <f>('[1]Pc, Summer, S3'!G9*Main!$B$5)+(VLOOKUP($A9,'FL Ratio'!$A$2:$B$9,2,FALSE)*'FL Characterization'!G$2)</f>
        <v>1.8078874918314747</v>
      </c>
      <c r="H9" s="4">
        <f>('[1]Pc, Summer, S3'!H9*Main!$B$5)+(VLOOKUP($A9,'FL Ratio'!$A$2:$B$9,2,FALSE)*'FL Characterization'!H$2)</f>
        <v>2.823073104275613</v>
      </c>
      <c r="I9" s="4">
        <f>('[1]Pc, Summer, S3'!I9*Main!$B$5)+(VLOOKUP($A9,'FL Ratio'!$A$2:$B$9,2,FALSE)*'FL Characterization'!I$2)</f>
        <v>2.9460205875863257</v>
      </c>
      <c r="J9" s="4">
        <f>('[1]Pc, Summer, S3'!J9*Main!$B$5)+(VLOOKUP($A9,'FL Ratio'!$A$2:$B$9,2,FALSE)*'FL Characterization'!J$2)</f>
        <v>3.2148000746409182</v>
      </c>
      <c r="K9" s="4">
        <f>('[1]Pc, Summer, S3'!K9*Main!$B$5)+(VLOOKUP($A9,'FL Ratio'!$A$2:$B$9,2,FALSE)*'FL Characterization'!K$2)</f>
        <v>3.1101167581612978</v>
      </c>
      <c r="L9" s="4">
        <f>('[1]Pc, Summer, S3'!L9*Main!$B$5)+(VLOOKUP($A9,'FL Ratio'!$A$2:$B$9,2,FALSE)*'FL Characterization'!L$2)</f>
        <v>3.267642181509069</v>
      </c>
      <c r="M9" s="4">
        <f>('[1]Pc, Summer, S3'!M9*Main!$B$5)+(VLOOKUP($A9,'FL Ratio'!$A$2:$B$9,2,FALSE)*'FL Characterization'!M$2)</f>
        <v>3.3766589735769457</v>
      </c>
      <c r="N9" s="4">
        <f>('[1]Pc, Summer, S3'!N9*Main!$B$5)+(VLOOKUP($A9,'FL Ratio'!$A$2:$B$9,2,FALSE)*'FL Characterization'!N$2)</f>
        <v>3.5274435515792879</v>
      </c>
      <c r="O9" s="4">
        <f>('[1]Pc, Summer, S3'!O9*Main!$B$5)+(VLOOKUP($A9,'FL Ratio'!$A$2:$B$9,2,FALSE)*'FL Characterization'!O$2)</f>
        <v>3.2622055420548985</v>
      </c>
      <c r="P9" s="4">
        <f>('[1]Pc, Summer, S3'!P9*Main!$B$5)+(VLOOKUP($A9,'FL Ratio'!$A$2:$B$9,2,FALSE)*'FL Characterization'!P$2)</f>
        <v>2.9081773177747339</v>
      </c>
      <c r="Q9" s="4">
        <f>('[1]Pc, Summer, S3'!Q9*Main!$B$5)+(VLOOKUP($A9,'FL Ratio'!$A$2:$B$9,2,FALSE)*'FL Characterization'!Q$2)</f>
        <v>2.7836187981959433</v>
      </c>
      <c r="R9" s="4">
        <f>('[1]Pc, Summer, S3'!R9*Main!$B$5)+(VLOOKUP($A9,'FL Ratio'!$A$2:$B$9,2,FALSE)*'FL Characterization'!R$2)</f>
        <v>2.6324341073056479</v>
      </c>
      <c r="S9" s="4">
        <f>('[1]Pc, Summer, S3'!S9*Main!$B$5)+(VLOOKUP($A9,'FL Ratio'!$A$2:$B$9,2,FALSE)*'FL Characterization'!S$2)</f>
        <v>2.6027971223177313</v>
      </c>
      <c r="T9" s="4">
        <f>('[1]Pc, Summer, S3'!T9*Main!$B$5)+(VLOOKUP($A9,'FL Ratio'!$A$2:$B$9,2,FALSE)*'FL Characterization'!T$2)</f>
        <v>2.5608901558214718</v>
      </c>
      <c r="U9" s="4">
        <f>('[1]Pc, Summer, S3'!U9*Main!$B$5)+(VLOOKUP($A9,'FL Ratio'!$A$2:$B$9,2,FALSE)*'FL Characterization'!U$2)</f>
        <v>2.568389453827197</v>
      </c>
      <c r="V9" s="4">
        <f>('[1]Pc, Summer, S3'!V9*Main!$B$5)+(VLOOKUP($A9,'FL Ratio'!$A$2:$B$9,2,FALSE)*'FL Characterization'!V$2)</f>
        <v>2.485827795211454</v>
      </c>
      <c r="W9" s="4">
        <f>('[1]Pc, Summer, S3'!W9*Main!$B$5)+(VLOOKUP($A9,'FL Ratio'!$A$2:$B$9,2,FALSE)*'FL Characterization'!W$2)</f>
        <v>2.1653041117590273</v>
      </c>
      <c r="X9" s="4">
        <f>('[1]Pc, Summer, S3'!X9*Main!$B$5)+(VLOOKUP($A9,'FL Ratio'!$A$2:$B$9,2,FALSE)*'FL Characterization'!X$2)</f>
        <v>2.1312201928417682</v>
      </c>
      <c r="Y9" s="4">
        <f>('[1]Pc, Summer, S3'!Y9*Main!$B$5)+(VLOOKUP($A9,'FL Ratio'!$A$2:$B$9,2,FALSE)*'FL Characterization'!Y$2)</f>
        <v>2.0508923360727764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0.75618278364359504</v>
      </c>
      <c r="C2" s="4">
        <f>('[1]Qc, Summer, S1'!C2*Main!$B$5)</f>
        <v>0.83523825647906191</v>
      </c>
      <c r="D2" s="4">
        <f>('[1]Qc, Summer, S1'!D2*Main!$B$5)</f>
        <v>0.78711753388356032</v>
      </c>
      <c r="E2" s="4">
        <f>('[1]Qc, Summer, S1'!E2*Main!$B$5)</f>
        <v>0.78711753388356032</v>
      </c>
      <c r="F2" s="4">
        <f>('[1]Qc, Summer, S1'!F2*Main!$B$5)</f>
        <v>0.76993156152802411</v>
      </c>
      <c r="G2" s="4">
        <f>('[1]Qc, Summer, S1'!G2*Main!$B$5)</f>
        <v>0.81461508965241824</v>
      </c>
      <c r="H2" s="4">
        <f>('[1]Qc, Summer, S1'!H2*Main!$B$5)</f>
        <v>0.83867545095016915</v>
      </c>
      <c r="I2" s="4">
        <f>('[1]Qc, Summer, S1'!I2*Main!$B$5)</f>
        <v>1.5707978732960135</v>
      </c>
      <c r="J2" s="4">
        <f>('[1]Qc, Summer, S1'!J2*Main!$B$5)</f>
        <v>1.8285874586290574</v>
      </c>
      <c r="K2" s="4">
        <f>('[1]Qc, Summer, S1'!K2*Main!$B$5)</f>
        <v>1.7598435692069119</v>
      </c>
      <c r="L2" s="4">
        <f>('[1]Qc, Summer, S1'!L2*Main!$B$5)</f>
        <v>1.7185972355536252</v>
      </c>
      <c r="M2" s="4">
        <f>('[1]Qc, Summer, S1'!M2*Main!$B$5)</f>
        <v>1.7151600410825181</v>
      </c>
      <c r="N2" s="4">
        <f>('[1]Qc, Summer, S1'!N2*Main!$B$5)</f>
        <v>1.8251502641579498</v>
      </c>
      <c r="O2" s="4">
        <f>('[1]Qc, Summer, S1'!O2*Main!$B$5)</f>
        <v>1.7701551526202339</v>
      </c>
      <c r="P2" s="4">
        <f>('[1]Qc, Summer, S1'!P2*Main!$B$5)</f>
        <v>1.2408272040697172</v>
      </c>
      <c r="Q2" s="4">
        <f>('[1]Qc, Summer, S1'!Q2*Main!$B$5)</f>
        <v>1.622355790362622</v>
      </c>
      <c r="R2" s="4">
        <f>('[1]Qc, Summer, S1'!R2*Main!$B$5)</f>
        <v>1.6429789571892657</v>
      </c>
      <c r="S2" s="4">
        <f>('[1]Qc, Summer, S1'!S2*Main!$B$5)</f>
        <v>1.5398631230560482</v>
      </c>
      <c r="T2" s="4">
        <f>('[1]Qc, Summer, S1'!T2*Main!$B$5)</f>
        <v>1.2202040372430738</v>
      </c>
      <c r="U2" s="4">
        <f>('[1]Qc, Summer, S1'!U2*Main!$B$5)</f>
        <v>1.1067766196965347</v>
      </c>
      <c r="V2" s="4">
        <f>('[1]Qc, Summer, S1'!V2*Main!$B$5)</f>
        <v>1.1617717312342506</v>
      </c>
      <c r="W2" s="4">
        <f>('[1]Qc, Summer, S1'!W2*Main!$B$5)</f>
        <v>1.1652089257053577</v>
      </c>
      <c r="X2" s="4">
        <f>('[1]Qc, Summer, S1'!X2*Main!$B$5)</f>
        <v>0.80430350623909652</v>
      </c>
      <c r="Y2" s="4">
        <f>('[1]Qc, Summer, S1'!Y2*Main!$B$5)</f>
        <v>0.79742911729688215</v>
      </c>
    </row>
    <row r="3" spans="1:25" x14ac:dyDescent="0.25">
      <c r="A3">
        <v>2</v>
      </c>
      <c r="B3" s="4">
        <f>('[1]Qc, Summer, S1'!B3*Main!$B$5)</f>
        <v>3.1613702234258037E-2</v>
      </c>
      <c r="C3" s="4">
        <f>('[1]Qc, Summer, S1'!C3*Main!$B$5)</f>
        <v>-0.18968221340554828</v>
      </c>
      <c r="D3" s="4">
        <f>('[1]Qc, Summer, S1'!D3*Main!$B$5)</f>
        <v>-0.20548906452267726</v>
      </c>
      <c r="E3" s="4">
        <f>('[1]Qc, Summer, S1'!E3*Main!$B$5)</f>
        <v>-0.30033017122545141</v>
      </c>
      <c r="F3" s="4">
        <f>('[1]Qc, Summer, S1'!F3*Main!$B$5)</f>
        <v>-0.36355757569396746</v>
      </c>
      <c r="G3" s="4">
        <f>('[1]Qc, Summer, S1'!G3*Main!$B$5)</f>
        <v>-0.28452332010832238</v>
      </c>
      <c r="H3" s="4">
        <f>('[1]Qc, Summer, S1'!H3*Main!$B$5)</f>
        <v>-0.36355757569396746</v>
      </c>
      <c r="I3" s="4">
        <f>('[1]Qc, Summer, S1'!I3*Main!$B$5)</f>
        <v>0.91679736479348328</v>
      </c>
      <c r="J3" s="4">
        <f>('[1]Qc, Summer, S1'!J3*Main!$B$5)</f>
        <v>1.1697069826675475</v>
      </c>
      <c r="K3" s="4">
        <f>('[1]Qc, Summer, S1'!K3*Main!$B$5)</f>
        <v>1.5016508561272568</v>
      </c>
      <c r="L3" s="4">
        <f>('[1]Qc, Summer, S1'!L3*Main!$B$5)</f>
        <v>0.85356996032496713</v>
      </c>
      <c r="M3" s="4">
        <f>('[1]Qc, Summer, S1'!M3*Main!$B$5)</f>
        <v>0.77453570473932187</v>
      </c>
      <c r="N3" s="4">
        <f>('[1]Qc, Summer, S1'!N3*Main!$B$5)</f>
        <v>0.53743293798238667</v>
      </c>
      <c r="O3" s="4">
        <f>('[1]Qc, Summer, S1'!O3*Main!$B$5)</f>
        <v>0.72711515138793492</v>
      </c>
      <c r="P3" s="4">
        <f>('[1]Qc, Summer, S1'!P3*Main!$B$5)</f>
        <v>0.31613702234258045</v>
      </c>
      <c r="Q3" s="4">
        <f>('[1]Qc, Summer, S1'!Q3*Main!$B$5)</f>
        <v>0.26871646899119334</v>
      </c>
      <c r="R3" s="4">
        <f>('[1]Qc, Summer, S1'!R3*Main!$B$5)</f>
        <v>0.31613702234258045</v>
      </c>
      <c r="S3" s="4">
        <f>('[1]Qc, Summer, S1'!S3*Main!$B$5)</f>
        <v>0.56904664021664475</v>
      </c>
      <c r="T3" s="4">
        <f>('[1]Qc, Summer, S1'!T3*Main!$B$5)</f>
        <v>1.0906727270819025</v>
      </c>
      <c r="U3" s="4">
        <f>('[1]Qc, Summer, S1'!U3*Main!$B$5)</f>
        <v>1.1064795781990313</v>
      </c>
      <c r="V3" s="4">
        <f>('[1]Qc, Summer, S1'!V3*Main!$B$5)</f>
        <v>0.88518366255922498</v>
      </c>
      <c r="W3" s="4">
        <f>('[1]Qc, Summer, S1'!W3*Main!$B$5)</f>
        <v>0.67969459803654786</v>
      </c>
      <c r="X3" s="4">
        <f>('[1]Qc, Summer, S1'!X3*Main!$B$5)</f>
        <v>0.31613702234258034</v>
      </c>
      <c r="Y3" s="4">
        <f>('[1]Qc, Summer, S1'!Y3*Main!$B$5)</f>
        <v>6.3227404468516074E-2</v>
      </c>
    </row>
    <row r="4" spans="1:25" x14ac:dyDescent="0.25">
      <c r="A4">
        <v>3</v>
      </c>
      <c r="B4" s="4">
        <f>('[1]Qc, Summer, S1'!B4*Main!$B$5)</f>
        <v>-0.19079799113146323</v>
      </c>
      <c r="C4" s="4">
        <f>('[1]Qc, Summer, S1'!C4*Main!$B$5)</f>
        <v>-0.45188997899557076</v>
      </c>
      <c r="D4" s="4">
        <f>('[1]Qc, Summer, S1'!D4*Main!$B$5)</f>
        <v>-0.78829696335894006</v>
      </c>
      <c r="E4" s="4">
        <f>('[1]Qc, Summer, S1'!E4*Main!$B$5)</f>
        <v>-0.72804496615953074</v>
      </c>
      <c r="F4" s="4">
        <f>('[1]Qc, Summer, S1'!F4*Main!$B$5)</f>
        <v>-0.74310796545938307</v>
      </c>
      <c r="G4" s="4">
        <f>('[1]Qc, Summer, S1'!G4*Main!$B$5)</f>
        <v>-0.707960967093061</v>
      </c>
      <c r="H4" s="4">
        <f>('[1]Qc, Summer, S1'!H4*Main!$B$5)</f>
        <v>-4.0167998132939628E-2</v>
      </c>
      <c r="I4" s="4">
        <f>('[1]Qc, Summer, S1'!I4*Main!$B$5)</f>
        <v>0.84854896055834961</v>
      </c>
      <c r="J4" s="4">
        <f>('[1]Qc, Summer, S1'!J4*Main!$B$5)</f>
        <v>1.1146619481890745</v>
      </c>
      <c r="K4" s="4">
        <f>('[1]Qc, Summer, S1'!K4*Main!$B$5)</f>
        <v>1.1247039477223097</v>
      </c>
      <c r="L4" s="4">
        <f>('[1]Qc, Summer, S1'!L4*Main!$B$5)</f>
        <v>0.93892695635746382</v>
      </c>
      <c r="M4" s="4">
        <f>('[1]Qc, Summer, S1'!M4*Main!$B$5)</f>
        <v>1.174913945388484</v>
      </c>
      <c r="N4" s="4">
        <f>('[1]Qc, Summer, S1'!N4*Main!$B$5)</f>
        <v>1.0644519505229002</v>
      </c>
      <c r="O4" s="4">
        <f>('[1]Qc, Summer, S1'!O4*Main!$B$5)</f>
        <v>0.92888495682422878</v>
      </c>
      <c r="P4" s="4">
        <f>('[1]Qc, Summer, S1'!P4*Main!$B$5)</f>
        <v>0.66779296896012119</v>
      </c>
      <c r="Q4" s="4">
        <f>('[1]Qc, Summer, S1'!Q4*Main!$B$5)</f>
        <v>0.41674298062924869</v>
      </c>
      <c r="R4" s="4">
        <f>('[1]Qc, Summer, S1'!R4*Main!$B$5)</f>
        <v>0.51716297596159766</v>
      </c>
      <c r="S4" s="4">
        <f>('[1]Qc, Summer, S1'!S4*Main!$B$5)</f>
        <v>0.46193197852880569</v>
      </c>
      <c r="T4" s="4">
        <f>('[1]Qc, Summer, S1'!T4*Main!$B$5)</f>
        <v>8.535699603249669E-2</v>
      </c>
      <c r="U4" s="4">
        <f>('[1]Qc, Summer, S1'!U4*Main!$B$5)</f>
        <v>0.37155398272969153</v>
      </c>
      <c r="V4" s="4">
        <f>('[1]Qc, Summer, S1'!V4*Main!$B$5)</f>
        <v>0.52218397572821507</v>
      </c>
      <c r="W4" s="4">
        <f>('[1]Qc, Summer, S1'!W4*Main!$B$5)</f>
        <v>0.34142798412998682</v>
      </c>
      <c r="X4" s="4">
        <f>('[1]Qc, Summer, S1'!X4*Main!$B$5)</f>
        <v>-0.31632298529689951</v>
      </c>
      <c r="Y4" s="4">
        <f>('[1]Qc, Summer, S1'!Y4*Main!$B$5)</f>
        <v>-0.64770896989365145</v>
      </c>
    </row>
    <row r="5" spans="1:25" x14ac:dyDescent="0.25">
      <c r="A5">
        <v>4</v>
      </c>
      <c r="B5" s="4">
        <f>('[1]Qc, Summer, S1'!B5*Main!$B$5)</f>
        <v>-0.90275873769962645</v>
      </c>
      <c r="C5" s="4">
        <f>('[1]Qc, Summer, S1'!C5*Main!$B$5)</f>
        <v>-0.91143911017750734</v>
      </c>
      <c r="D5" s="4">
        <f>('[1]Qc, Summer, S1'!D5*Main!$B$5)</f>
        <v>-0.93748022761115046</v>
      </c>
      <c r="E5" s="4">
        <f>('[1]Qc, Summer, S1'!E5*Main!$B$5)</f>
        <v>-0.93748022761115046</v>
      </c>
      <c r="F5" s="4">
        <f>('[1]Qc, Summer, S1'!F5*Main!$B$5)</f>
        <v>-0.95918115880585297</v>
      </c>
      <c r="G5" s="4">
        <f>('[1]Qc, Summer, S1'!G5*Main!$B$5)</f>
        <v>-0.9852222762394961</v>
      </c>
      <c r="H5" s="4">
        <f>('[1]Qc, Summer, S1'!H5*Main!$B$5)</f>
        <v>-0.89407836522174533</v>
      </c>
      <c r="I5" s="4">
        <f>('[1]Qc, Summer, S1'!I5*Main!$B$5)</f>
        <v>-0.60328588721273102</v>
      </c>
      <c r="J5" s="4">
        <f>('[1]Qc, Summer, S1'!J5*Main!$B$5)</f>
        <v>-0.45137936884981322</v>
      </c>
      <c r="K5" s="4">
        <f>('[1]Qc, Summer, S1'!K5*Main!$B$5)</f>
        <v>-0.47742048628345624</v>
      </c>
      <c r="L5" s="4">
        <f>('[1]Qc, Summer, S1'!L5*Main!$B$5)</f>
        <v>-0.60328588721273102</v>
      </c>
      <c r="M5" s="4">
        <f>('[1]Qc, Summer, S1'!M5*Main!$B$5)</f>
        <v>-0.65536812208001738</v>
      </c>
      <c r="N5" s="4">
        <f>('[1]Qc, Summer, S1'!N5*Main!$B$5)</f>
        <v>-0.60762607345167152</v>
      </c>
      <c r="O5" s="4">
        <f>('[1]Qc, Summer, S1'!O5*Main!$B$5)</f>
        <v>-0.65970830831895777</v>
      </c>
      <c r="P5" s="4">
        <f>('[1]Qc, Summer, S1'!P5*Main!$B$5)</f>
        <v>-0.62064663216849314</v>
      </c>
      <c r="Q5" s="4">
        <f>('[1]Qc, Summer, S1'!Q5*Main!$B$5)</f>
        <v>-0.73349147438094631</v>
      </c>
      <c r="R5" s="4">
        <f>('[1]Qc, Summer, S1'!R5*Main!$B$5)</f>
        <v>-0.82463538539869718</v>
      </c>
      <c r="S5" s="4">
        <f>('[1]Qc, Summer, S1'!S5*Main!$B$5)</f>
        <v>-0.73349147438094631</v>
      </c>
      <c r="T5" s="4">
        <f>('[1]Qc, Summer, S1'!T5*Main!$B$5)</f>
        <v>-0.51648216243392076</v>
      </c>
      <c r="U5" s="4">
        <f>('[1]Qc, Summer, S1'!U5*Main!$B$5)</f>
        <v>-0.46439992756663478</v>
      </c>
      <c r="V5" s="4">
        <f>('[1]Qc, Summer, S1'!V5*Main!$B$5)</f>
        <v>-0.46439992756663478</v>
      </c>
      <c r="W5" s="4">
        <f>('[1]Qc, Summer, S1'!W5*Main!$B$5)</f>
        <v>-0.61196625969061214</v>
      </c>
      <c r="X5" s="4">
        <f>('[1]Qc, Summer, S1'!X5*Main!$B$5)</f>
        <v>-0.75953259181458943</v>
      </c>
      <c r="Y5" s="4">
        <f>('[1]Qc, Summer, S1'!Y5*Main!$B$5)</f>
        <v>-0.78991389548717306</v>
      </c>
    </row>
    <row r="6" spans="1:25" x14ac:dyDescent="0.25">
      <c r="A6">
        <v>5</v>
      </c>
      <c r="B6" s="4">
        <f>('[1]Qc, Summer, S1'!B6*Main!$B$5)</f>
        <v>-0.56210704704327108</v>
      </c>
      <c r="C6" s="4">
        <f>('[1]Qc, Summer, S1'!C6*Main!$B$5)</f>
        <v>-0.73698479501228897</v>
      </c>
      <c r="D6" s="4">
        <f>('[1]Qc, Summer, S1'!D6*Main!$B$5)</f>
        <v>-0.86814310598905209</v>
      </c>
      <c r="E6" s="4">
        <f>('[1]Qc, Summer, S1'!E6*Main!$B$5)</f>
        <v>-0.86189747213301571</v>
      </c>
      <c r="F6" s="4">
        <f>('[1]Qc, Summer, S1'!F6*Main!$B$5)</f>
        <v>-0.8618974721330156</v>
      </c>
      <c r="G6" s="4">
        <f>('[1]Qc, Summer, S1'!G6*Main!$B$5)</f>
        <v>-0.943090712261488</v>
      </c>
      <c r="H6" s="4">
        <f>('[1]Qc, Summer, S1'!H6*Main!$B$5)</f>
        <v>-0.84940620442094306</v>
      </c>
      <c r="I6" s="4">
        <f>('[1]Qc, Summer, S1'!I6*Main!$B$5)</f>
        <v>-0.33726422822596269</v>
      </c>
      <c r="J6" s="4">
        <f>('[1]Qc, Summer, S1'!J6*Main!$B$5)</f>
        <v>0.11242140940865421</v>
      </c>
      <c r="K6" s="4">
        <f>('[1]Qc, Summer, S1'!K6*Main!$B$5)</f>
        <v>0.37473803136218081</v>
      </c>
      <c r="L6" s="4">
        <f>('[1]Qc, Summer, S1'!L6*Main!$B$5)</f>
        <v>0.61831775174759818</v>
      </c>
      <c r="M6" s="4">
        <f>('[1]Qc, Summer, S1'!M6*Main!$B$5)</f>
        <v>0.65579155488381624</v>
      </c>
      <c r="N6" s="4">
        <f>('[1]Qc, Summer, S1'!N6*Main!$B$5)</f>
        <v>0.57459831475534384</v>
      </c>
      <c r="O6" s="4">
        <f>('[1]Qc, Summer, S1'!O6*Main!$B$5)</f>
        <v>0.47466817305876224</v>
      </c>
      <c r="P6" s="4">
        <f>('[1]Qc, Summer, S1'!P6*Main!$B$5)</f>
        <v>0.31228169280181728</v>
      </c>
      <c r="Q6" s="4">
        <f>('[1]Qc, Summer, S1'!Q6*Main!$B$5)</f>
        <v>0.19986028339316306</v>
      </c>
      <c r="R6" s="4">
        <f>('[1]Qc, Summer, S1'!R6*Main!$B$5)</f>
        <v>0.16863211411298135</v>
      </c>
      <c r="S6" s="4">
        <f>('[1]Qc, Summer, S1'!S6*Main!$B$5)</f>
        <v>0.15614084640090864</v>
      </c>
      <c r="T6" s="4">
        <f>('[1]Qc, Summer, S1'!T6*Main!$B$5)</f>
        <v>0.15614084640090864</v>
      </c>
      <c r="U6" s="4">
        <f>('[1]Qc, Summer, S1'!U6*Main!$B$5)</f>
        <v>3.7473803136218072E-2</v>
      </c>
      <c r="V6" s="4">
        <f>('[1]Qc, Summer, S1'!V6*Main!$B$5)</f>
        <v>0.33101859436992631</v>
      </c>
      <c r="W6" s="4">
        <f>('[1]Qc, Summer, S1'!W6*Main!$B$5)</f>
        <v>0.15614084640090864</v>
      </c>
      <c r="X6" s="4">
        <f>('[1]Qc, Summer, S1'!X6*Main!$B$5)</f>
        <v>8.7438873984508836E-2</v>
      </c>
      <c r="Y6" s="4">
        <f>('[1]Qc, Summer, S1'!Y6*Main!$B$5)</f>
        <v>-0.13740394483279963</v>
      </c>
    </row>
    <row r="7" spans="1:25" x14ac:dyDescent="0.25">
      <c r="A7">
        <v>6</v>
      </c>
      <c r="B7" s="4">
        <f>('[1]Qc, Summer, S1'!B7*Main!$B$5)</f>
        <v>0.4097135809559842</v>
      </c>
      <c r="C7" s="4">
        <f>('[1]Qc, Summer, S1'!C7*Main!$B$5)</f>
        <v>0.45452600387304498</v>
      </c>
      <c r="D7" s="4">
        <f>('[1]Qc, Summer, S1'!D7*Main!$B$5)</f>
        <v>0.34569583393161168</v>
      </c>
      <c r="E7" s="4">
        <f>('[1]Qc, Summer, S1'!E7*Main!$B$5)</f>
        <v>0.40651269360476561</v>
      </c>
      <c r="F7" s="4">
        <f>('[1]Qc, Summer, S1'!F7*Main!$B$5)</f>
        <v>0.4161153556584215</v>
      </c>
      <c r="G7" s="4">
        <f>('[1]Qc, Summer, S1'!G7*Main!$B$5)</f>
        <v>0.4273184613876867</v>
      </c>
      <c r="H7" s="4">
        <f>('[1]Qc, Summer, S1'!H7*Main!$B$5)</f>
        <v>0.41291446830720291</v>
      </c>
      <c r="I7" s="4">
        <f>('[1]Qc, Summer, S1'!I7*Main!$B$5)</f>
        <v>0.76501207694125173</v>
      </c>
      <c r="J7" s="4">
        <f>('[1]Qc, Summer, S1'!J7*Main!$B$5)</f>
        <v>0.8770431342339039</v>
      </c>
      <c r="K7" s="4">
        <f>('[1]Qc, Summer, S1'!K7*Main!$B$5)</f>
        <v>0.87544269055829449</v>
      </c>
      <c r="L7" s="4">
        <f>('[1]Qc, Summer, S1'!L7*Main!$B$5)</f>
        <v>0.76501207694125162</v>
      </c>
      <c r="M7" s="4">
        <f>('[1]Qc, Summer, S1'!M7*Main!$B$5)</f>
        <v>0.91385333877291808</v>
      </c>
      <c r="N7" s="4">
        <f>('[1]Qc, Summer, S1'!N7*Main!$B$5)</f>
        <v>0.95226398698754156</v>
      </c>
      <c r="O7" s="4">
        <f>('[1]Qc, Summer, S1'!O7*Main!$B$5)</f>
        <v>0.8770431342339039</v>
      </c>
      <c r="P7" s="4">
        <f>('[1]Qc, Summer, S1'!P7*Main!$B$5)</f>
        <v>0.76341163326564243</v>
      </c>
      <c r="Q7" s="4">
        <f>('[1]Qc, Summer, S1'!Q7*Main!$B$5)</f>
        <v>0.67218634375591169</v>
      </c>
      <c r="R7" s="4">
        <f>('[1]Qc, Summer, S1'!R7*Main!$B$5)</f>
        <v>0.8194271619119684</v>
      </c>
      <c r="S7" s="4">
        <f>('[1]Qc, Summer, S1'!S7*Main!$B$5)</f>
        <v>0.79382006310221931</v>
      </c>
      <c r="T7" s="4">
        <f>('[1]Qc, Summer, S1'!T7*Main!$B$5)</f>
        <v>0.6225725898120229</v>
      </c>
      <c r="U7" s="4">
        <f>('[1]Qc, Summer, S1'!U7*Main!$B$5)</f>
        <v>0.57776016689496201</v>
      </c>
      <c r="V7" s="4">
        <f>('[1]Qc, Summer, S1'!V7*Main!$B$5)</f>
        <v>0.68018856213395817</v>
      </c>
      <c r="W7" s="4">
        <f>('[1]Qc, Summer, S1'!W7*Main!$B$5)</f>
        <v>0.53614863132912005</v>
      </c>
      <c r="X7" s="4">
        <f>('[1]Qc, Summer, S1'!X7*Main!$B$5)</f>
        <v>0.4081131372803749</v>
      </c>
      <c r="Y7" s="4">
        <f>('[1]Qc, Summer, S1'!Y7*Main!$B$5)</f>
        <v>0.45612644754865428</v>
      </c>
    </row>
    <row r="8" spans="1:25" x14ac:dyDescent="0.25">
      <c r="A8">
        <v>7</v>
      </c>
      <c r="B8" s="4">
        <f>('[1]Qc, Summer, S1'!B8*Main!$B$5)</f>
        <v>-0.79048000673573038</v>
      </c>
      <c r="C8" s="4">
        <f>('[1]Qc, Summer, S1'!C8*Main!$B$5)</f>
        <v>-0.81274704917899043</v>
      </c>
      <c r="D8" s="4">
        <f>('[1]Qc, Summer, S1'!D8*Main!$B$5)</f>
        <v>-0.86284789467632528</v>
      </c>
      <c r="E8" s="4">
        <f>('[1]Qc, Summer, S1'!E8*Main!$B$5)</f>
        <v>-0.88511493711958567</v>
      </c>
      <c r="F8" s="4">
        <f>('[1]Qc, Summer, S1'!F8*Main!$B$5)</f>
        <v>-0.82944733101143553</v>
      </c>
      <c r="G8" s="4">
        <f>('[1]Qc, Summer, S1'!G8*Main!$B$5)</f>
        <v>-0.89624845834121558</v>
      </c>
      <c r="H8" s="4">
        <f>('[1]Qc, Summer, S1'!H8*Main!$B$5)</f>
        <v>-0.76821296429247043</v>
      </c>
      <c r="I8" s="4">
        <f>('[1]Qc, Summer, S1'!I8*Main!$B$5)</f>
        <v>-0.35070591848134514</v>
      </c>
      <c r="J8" s="4">
        <f>('[1]Qc, Summer, S1'!J8*Main!$B$5)</f>
        <v>-6.1234366718965025E-2</v>
      </c>
      <c r="K8" s="4">
        <f>('[1]Qc, Summer, S1'!K8*Main!$B$5)</f>
        <v>-5.0100845497335025E-2</v>
      </c>
      <c r="L8" s="4">
        <f>('[1]Qc, Summer, S1'!L8*Main!$B$5)</f>
        <v>0.10576845160548505</v>
      </c>
      <c r="M8" s="4">
        <f>('[1]Qc, Summer, S1'!M8*Main!$B$5)</f>
        <v>3.3400563664890019E-2</v>
      </c>
      <c r="N8" s="4">
        <f>('[1]Qc, Summer, S1'!N8*Main!$B$5)</f>
        <v>1.1133521221630006E-2</v>
      </c>
      <c r="O8" s="4">
        <f>('[1]Qc, Summer, S1'!O8*Main!$B$5)</f>
        <v>0</v>
      </c>
      <c r="P8" s="4">
        <f>('[1]Qc, Summer, S1'!P8*Main!$B$5)</f>
        <v>-8.9068169773040051E-2</v>
      </c>
      <c r="Q8" s="4">
        <f>('[1]Qc, Summer, S1'!Q8*Main!$B$5)</f>
        <v>-0.1558692971028201</v>
      </c>
      <c r="R8" s="4">
        <f>('[1]Qc, Summer, S1'!R8*Main!$B$5)</f>
        <v>-0.22823718504341514</v>
      </c>
      <c r="S8" s="4">
        <f>('[1]Qc, Summer, S1'!S8*Main!$B$5)</f>
        <v>-0.30060507298401018</v>
      </c>
      <c r="T8" s="4">
        <f>('[1]Qc, Summer, S1'!T8*Main!$B$5)</f>
        <v>-0.2616377487083052</v>
      </c>
      <c r="U8" s="4">
        <f>('[1]Qc, Summer, S1'!U8*Main!$B$5)</f>
        <v>-0.31730535481645522</v>
      </c>
      <c r="V8" s="4">
        <f>('[1]Qc, Summer, S1'!V8*Main!$B$5)</f>
        <v>-0.22267042443260013</v>
      </c>
      <c r="W8" s="4">
        <f>('[1]Qc, Summer, S1'!W8*Main!$B$5)</f>
        <v>-0.41750704581112519</v>
      </c>
      <c r="X8" s="4">
        <f>('[1]Qc, Summer, S1'!X8*Main!$B$5)</f>
        <v>-0.52884225802742524</v>
      </c>
      <c r="Y8" s="4">
        <f>('[1]Qc, Summer, S1'!Y8*Main!$B$5)</f>
        <v>-0.56780958230313028</v>
      </c>
    </row>
    <row r="9" spans="1:25" x14ac:dyDescent="0.25">
      <c r="A9">
        <v>8</v>
      </c>
      <c r="B9" s="4">
        <f>('[1]Qc, Summer, S1'!B9*Main!$B$5)</f>
        <v>-0.98959046367997783</v>
      </c>
      <c r="C9" s="4">
        <f>('[1]Qc, Summer, S1'!C9*Main!$B$5)</f>
        <v>-0.9961987472437841</v>
      </c>
      <c r="D9" s="4">
        <f>('[1]Qc, Summer, S1'!D9*Main!$B$5)</f>
        <v>-1.0061111725894936</v>
      </c>
      <c r="E9" s="4">
        <f>('[1]Qc, Summer, S1'!E9*Main!$B$5)</f>
        <v>-1.0110673852623482</v>
      </c>
      <c r="F9" s="4">
        <f>('[1]Qc, Summer, S1'!F9*Main!$B$5)</f>
        <v>-0.99785081813473597</v>
      </c>
      <c r="G9" s="4">
        <f>('[1]Qc, Summer, S1'!G9*Main!$B$5)</f>
        <v>-0.97472182566141419</v>
      </c>
      <c r="H9" s="4">
        <f>('[1]Qc, Summer, S1'!H9*Main!$B$5)</f>
        <v>-0.82768751636672611</v>
      </c>
      <c r="I9" s="4">
        <f>('[1]Qc, Summer, S1'!I9*Main!$B$5)</f>
        <v>-0.68395734885394155</v>
      </c>
      <c r="J9" s="4">
        <f>('[1]Qc, Summer, S1'!J9*Main!$B$5)</f>
        <v>-0.66908871083537746</v>
      </c>
      <c r="K9" s="4">
        <f>('[1]Qc, Summer, S1'!K9*Main!$B$5)</f>
        <v>-0.65917628548966811</v>
      </c>
      <c r="L9" s="4">
        <f>('[1]Qc, Summer, S1'!L9*Main!$B$5)</f>
        <v>-0.64761178925300722</v>
      </c>
      <c r="M9" s="4">
        <f>('[1]Qc, Summer, S1'!M9*Main!$B$5)</f>
        <v>-0.64265557658015271</v>
      </c>
      <c r="N9" s="4">
        <f>('[1]Qc, Summer, S1'!N9*Main!$B$5)</f>
        <v>-0.65752421459871668</v>
      </c>
      <c r="O9" s="4">
        <f>('[1]Qc, Summer, S1'!O9*Main!$B$5)</f>
        <v>-0.68230527796298979</v>
      </c>
      <c r="P9" s="4">
        <f>('[1]Qc, Summer, S1'!P9*Main!$B$5)</f>
        <v>-0.75169225538295481</v>
      </c>
      <c r="Q9" s="4">
        <f>('[1]Qc, Summer, S1'!Q9*Main!$B$5)</f>
        <v>-0.78473367320198595</v>
      </c>
      <c r="R9" s="4">
        <f>('[1]Qc, Summer, S1'!R9*Main!$B$5)</f>
        <v>-0.8111668074572107</v>
      </c>
      <c r="S9" s="4">
        <f>('[1]Qc, Summer, S1'!S9*Main!$B$5)</f>
        <v>-0.81447094923911367</v>
      </c>
      <c r="T9" s="4">
        <f>('[1]Qc, Summer, S1'!T9*Main!$B$5)</f>
        <v>-0.82933958725767776</v>
      </c>
      <c r="U9" s="4">
        <f>('[1]Qc, Summer, S1'!U9*Main!$B$5)</f>
        <v>-0.85742479240385405</v>
      </c>
      <c r="V9" s="4">
        <f>('[1]Qc, Summer, S1'!V9*Main!$B$5)</f>
        <v>-0.91194313180525521</v>
      </c>
      <c r="W9" s="4">
        <f>('[1]Qc, Summer, S1'!W9*Main!$B$5)</f>
        <v>-0.94828869140618932</v>
      </c>
      <c r="X9" s="4">
        <f>('[1]Qc, Summer, S1'!X9*Main!$B$5)</f>
        <v>-0.96315732942475329</v>
      </c>
      <c r="Y9" s="4">
        <f>('[1]Qc, Summer, S1'!Y9*Main!$B$5)</f>
        <v>-0.98133010922522002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0.74105912797072315</v>
      </c>
      <c r="C2" s="4">
        <f>('[1]Qc, Summer, S2'!C2*Main!$B$5)</f>
        <v>0.84359063904385256</v>
      </c>
      <c r="D2" s="4">
        <f>('[1]Qc, Summer, S2'!D2*Main!$B$5)</f>
        <v>0.80285988456123158</v>
      </c>
      <c r="E2" s="4">
        <f>('[1]Qc, Summer, S2'!E2*Main!$B$5)</f>
        <v>0.79498870922239595</v>
      </c>
      <c r="F2" s="4">
        <f>('[1]Qc, Summer, S2'!F2*Main!$B$5)</f>
        <v>0.77763087714330437</v>
      </c>
      <c r="G2" s="4">
        <f>('[1]Qc, Summer, S2'!G2*Main!$B$5)</f>
        <v>0.79832278785936983</v>
      </c>
      <c r="H2" s="4">
        <f>('[1]Qc, Summer, S2'!H2*Main!$B$5)</f>
        <v>0.83867545095016915</v>
      </c>
      <c r="I2" s="4">
        <f>('[1]Qc, Summer, S2'!I2*Main!$B$5)</f>
        <v>1.6022138307619338</v>
      </c>
      <c r="J2" s="4">
        <f>('[1]Qc, Summer, S2'!J2*Main!$B$5)</f>
        <v>1.8468733332153477</v>
      </c>
      <c r="K2" s="4">
        <f>('[1]Qc, Summer, S2'!K2*Main!$B$5)</f>
        <v>1.7950404405910503</v>
      </c>
      <c r="L2" s="4">
        <f>('[1]Qc, Summer, S2'!L2*Main!$B$5)</f>
        <v>1.6842252908425526</v>
      </c>
      <c r="M2" s="4">
        <f>('[1]Qc, Summer, S2'!M2*Main!$B$5)</f>
        <v>1.7323116414933435</v>
      </c>
      <c r="N2" s="4">
        <f>('[1]Qc, Summer, S2'!N2*Main!$B$5)</f>
        <v>1.8251502641579498</v>
      </c>
      <c r="O2" s="4">
        <f>('[1]Qc, Summer, S2'!O2*Main!$B$5)</f>
        <v>1.7878567041464364</v>
      </c>
      <c r="P2" s="4">
        <f>('[1]Qc, Summer, S2'!P2*Main!$B$5)</f>
        <v>1.2408272040697172</v>
      </c>
      <c r="Q2" s="4">
        <f>('[1]Qc, Summer, S2'!Q2*Main!$B$5)</f>
        <v>1.5899086745553697</v>
      </c>
      <c r="R2" s="4">
        <f>('[1]Qc, Summer, S2'!R2*Main!$B$5)</f>
        <v>1.6758385363330508</v>
      </c>
      <c r="S2" s="4">
        <f>('[1]Qc, Summer, S2'!S2*Main!$B$5)</f>
        <v>1.5090658605949272</v>
      </c>
      <c r="T2" s="4">
        <f>('[1]Qc, Summer, S2'!T2*Main!$B$5)</f>
        <v>1.2446081179879354</v>
      </c>
      <c r="U2" s="4">
        <f>('[1]Qc, Summer, S2'!U2*Main!$B$5)</f>
        <v>1.1289121520904655</v>
      </c>
      <c r="V2" s="4">
        <f>('[1]Qc, Summer, S2'!V2*Main!$B$5)</f>
        <v>1.1850071658589356</v>
      </c>
      <c r="W2" s="4">
        <f>('[1]Qc, Summer, S2'!W2*Main!$B$5)</f>
        <v>1.1652089257053577</v>
      </c>
      <c r="X2" s="4">
        <f>('[1]Qc, Summer, S2'!X2*Main!$B$5)</f>
        <v>0.82038957636387833</v>
      </c>
      <c r="Y2" s="4">
        <f>('[1]Qc, Summer, S2'!Y2*Main!$B$5)</f>
        <v>0.80540340846985092</v>
      </c>
    </row>
    <row r="3" spans="1:25" x14ac:dyDescent="0.25">
      <c r="A3">
        <v>2</v>
      </c>
      <c r="B3" s="4">
        <f>('[1]Qc, Summer, S2'!B3*Main!$B$5)</f>
        <v>3.0981428189572877E-2</v>
      </c>
      <c r="C3" s="4">
        <f>('[1]Qc, Summer, S2'!C3*Main!$B$5)</f>
        <v>-0.18588856913743729</v>
      </c>
      <c r="D3" s="4">
        <f>('[1]Qc, Summer, S2'!D3*Main!$B$5)</f>
        <v>-0.20959884581313079</v>
      </c>
      <c r="E3" s="4">
        <f>('[1]Qc, Summer, S2'!E3*Main!$B$5)</f>
        <v>-0.3063367746499604</v>
      </c>
      <c r="F3" s="4">
        <f>('[1]Qc, Summer, S2'!F3*Main!$B$5)</f>
        <v>-0.36355757569396746</v>
      </c>
      <c r="G3" s="4">
        <f>('[1]Qc, Summer, S2'!G3*Main!$B$5)</f>
        <v>-0.28452332010832238</v>
      </c>
      <c r="H3" s="4">
        <f>('[1]Qc, Summer, S2'!H3*Main!$B$5)</f>
        <v>-0.3562864241800881</v>
      </c>
      <c r="I3" s="4">
        <f>('[1]Qc, Summer, S2'!I3*Main!$B$5)</f>
        <v>0.91679736479348328</v>
      </c>
      <c r="J3" s="4">
        <f>('[1]Qc, Summer, S2'!J3*Main!$B$5)</f>
        <v>1.1697069826675472</v>
      </c>
      <c r="K3" s="4">
        <f>('[1]Qc, Summer, S2'!K3*Main!$B$5)</f>
        <v>1.4716178390047117</v>
      </c>
      <c r="L3" s="4">
        <f>('[1]Qc, Summer, S2'!L3*Main!$B$5)</f>
        <v>0.85356996032496713</v>
      </c>
      <c r="M3" s="4">
        <f>('[1]Qc, Summer, S2'!M3*Main!$B$5)</f>
        <v>0.75904499064453546</v>
      </c>
      <c r="N3" s="4">
        <f>('[1]Qc, Summer, S2'!N3*Main!$B$5)</f>
        <v>0.53205860860256282</v>
      </c>
      <c r="O3" s="4">
        <f>('[1]Qc, Summer, S2'!O3*Main!$B$5)</f>
        <v>0.7125728483601762</v>
      </c>
      <c r="P3" s="4">
        <f>('[1]Qc, Summer, S2'!P3*Main!$B$5)</f>
        <v>0.322459762789432</v>
      </c>
      <c r="Q3" s="4">
        <f>('[1]Qc, Summer, S2'!Q3*Main!$B$5)</f>
        <v>0.26602930430128136</v>
      </c>
      <c r="R3" s="4">
        <f>('[1]Qc, Summer, S2'!R3*Main!$B$5)</f>
        <v>0.30981428189572885</v>
      </c>
      <c r="S3" s="4">
        <f>('[1]Qc, Summer, S2'!S3*Main!$B$5)</f>
        <v>0.56335617381447833</v>
      </c>
      <c r="T3" s="4">
        <f>('[1]Qc, Summer, S2'!T3*Main!$B$5)</f>
        <v>1.1124861816235405</v>
      </c>
      <c r="U3" s="4">
        <f>('[1]Qc, Summer, S2'!U3*Main!$B$5)</f>
        <v>1.1175443739810216</v>
      </c>
      <c r="V3" s="4">
        <f>('[1]Qc, Summer, S2'!V3*Main!$B$5)</f>
        <v>0.86747998930804049</v>
      </c>
      <c r="W3" s="4">
        <f>('[1]Qc, Summer, S2'!W3*Main!$B$5)</f>
        <v>0.67969459803654786</v>
      </c>
      <c r="X3" s="4">
        <f>('[1]Qc, Summer, S2'!X3*Main!$B$5)</f>
        <v>0.31929839256600617</v>
      </c>
      <c r="Y3" s="4">
        <f>('[1]Qc, Summer, S2'!Y3*Main!$B$5)</f>
        <v>6.3859678513201235E-2</v>
      </c>
    </row>
    <row r="4" spans="1:25" x14ac:dyDescent="0.25">
      <c r="A4">
        <v>3</v>
      </c>
      <c r="B4" s="4">
        <f>('[1]Qc, Summer, S2'!B4*Main!$B$5)</f>
        <v>-0.19461395095409248</v>
      </c>
      <c r="C4" s="4">
        <f>('[1]Qc, Summer, S2'!C4*Main!$B$5)</f>
        <v>-0.46092777857548206</v>
      </c>
      <c r="D4" s="4">
        <f>('[1]Qc, Summer, S2'!D4*Main!$B$5)</f>
        <v>-0.80406290262611879</v>
      </c>
      <c r="E4" s="4">
        <f>('[1]Qc, Summer, S2'!E4*Main!$B$5)</f>
        <v>-0.73532541582112609</v>
      </c>
      <c r="F4" s="4">
        <f>('[1]Qc, Summer, S2'!F4*Main!$B$5)</f>
        <v>-0.75797012476857073</v>
      </c>
      <c r="G4" s="4">
        <f>('[1]Qc, Summer, S2'!G4*Main!$B$5)</f>
        <v>-0.71504057676399146</v>
      </c>
      <c r="H4" s="4">
        <f>('[1]Qc, Summer, S2'!H4*Main!$B$5)</f>
        <v>-3.9364638170280838E-2</v>
      </c>
      <c r="I4" s="4">
        <f>('[1]Qc, Summer, S2'!I4*Main!$B$5)</f>
        <v>0.84006347095276601</v>
      </c>
      <c r="J4" s="4">
        <f>('[1]Qc, Summer, S2'!J4*Main!$B$5)</f>
        <v>1.136955187152856</v>
      </c>
      <c r="K4" s="4">
        <f>('[1]Qc, Summer, S2'!K4*Main!$B$5)</f>
        <v>1.1359509871995328</v>
      </c>
      <c r="L4" s="4">
        <f>('[1]Qc, Summer, S2'!L4*Main!$B$5)</f>
        <v>0.92953768679388915</v>
      </c>
      <c r="M4" s="4">
        <f>('[1]Qc, Summer, S2'!M4*Main!$B$5)</f>
        <v>1.1631648059345991</v>
      </c>
      <c r="N4" s="4">
        <f>('[1]Qc, Summer, S2'!N4*Main!$B$5)</f>
        <v>1.0431629115124423</v>
      </c>
      <c r="O4" s="4">
        <f>('[1]Qc, Summer, S2'!O4*Main!$B$5)</f>
        <v>0.91030725768774412</v>
      </c>
      <c r="P4" s="4">
        <f>('[1]Qc, Summer, S2'!P4*Main!$B$5)</f>
        <v>0.66111503927051996</v>
      </c>
      <c r="Q4" s="4">
        <f>('[1]Qc, Summer, S2'!Q4*Main!$B$5)</f>
        <v>0.42091041043554117</v>
      </c>
      <c r="R4" s="4">
        <f>('[1]Qc, Summer, S2'!R4*Main!$B$5)</f>
        <v>0.51716297596159766</v>
      </c>
      <c r="S4" s="4">
        <f>('[1]Qc, Summer, S2'!S4*Main!$B$5)</f>
        <v>0.46193197852880569</v>
      </c>
      <c r="T4" s="4">
        <f>('[1]Qc, Summer, S2'!T4*Main!$B$5)</f>
        <v>8.7064135953146632E-2</v>
      </c>
      <c r="U4" s="4">
        <f>('[1]Qc, Summer, S2'!U4*Main!$B$5)</f>
        <v>0.36783844290239459</v>
      </c>
      <c r="V4" s="4">
        <f>('[1]Qc, Summer, S2'!V4*Main!$B$5)</f>
        <v>0.52218397572821507</v>
      </c>
      <c r="W4" s="4">
        <f>('[1]Qc, Summer, S2'!W4*Main!$B$5)</f>
        <v>0.3448422639712867</v>
      </c>
      <c r="X4" s="4">
        <f>('[1]Qc, Summer, S2'!X4*Main!$B$5)</f>
        <v>-0.31948621514986858</v>
      </c>
      <c r="Y4" s="4">
        <f>('[1]Qc, Summer, S2'!Y4*Main!$B$5)</f>
        <v>-0.66066314929152459</v>
      </c>
    </row>
    <row r="5" spans="1:25" x14ac:dyDescent="0.25">
      <c r="A5">
        <v>4</v>
      </c>
      <c r="B5" s="4">
        <f>('[1]Qc, Summer, S2'!B5*Main!$B$5)</f>
        <v>-0.92081391245361888</v>
      </c>
      <c r="C5" s="4">
        <f>('[1]Qc, Summer, S2'!C5*Main!$B$5)</f>
        <v>-0.92055350127928248</v>
      </c>
      <c r="D5" s="4">
        <f>('[1]Qc, Summer, S2'!D5*Main!$B$5)</f>
        <v>-0.92810542533503892</v>
      </c>
      <c r="E5" s="4">
        <f>('[1]Qc, Summer, S2'!E5*Main!$B$5)</f>
        <v>-0.95622983216337354</v>
      </c>
      <c r="F5" s="4">
        <f>('[1]Qc, Summer, S2'!F5*Main!$B$5)</f>
        <v>-0.93999753562973587</v>
      </c>
      <c r="G5" s="4">
        <f>('[1]Qc, Summer, S2'!G5*Main!$B$5)</f>
        <v>-0.97537005347710104</v>
      </c>
      <c r="H5" s="4">
        <f>('[1]Qc, Summer, S2'!H5*Main!$B$5)</f>
        <v>-0.90301914887396273</v>
      </c>
      <c r="I5" s="4">
        <f>('[1]Qc, Summer, S2'!I5*Main!$B$5)</f>
        <v>-0.59122016946847644</v>
      </c>
      <c r="J5" s="4">
        <f>('[1]Qc, Summer, S2'!J5*Main!$B$5)</f>
        <v>-0.44235178147281684</v>
      </c>
      <c r="K5" s="4">
        <f>('[1]Qc, Summer, S2'!K5*Main!$B$5)</f>
        <v>-0.48696889600912535</v>
      </c>
      <c r="L5" s="4">
        <f>('[1]Qc, Summer, S2'!L5*Main!$B$5)</f>
        <v>-0.61535160495698582</v>
      </c>
      <c r="M5" s="4">
        <f>('[1]Qc, Summer, S2'!M5*Main!$B$5)</f>
        <v>-0.64881444085921702</v>
      </c>
      <c r="N5" s="4">
        <f>('[1]Qc, Summer, S2'!N5*Main!$B$5)</f>
        <v>-0.59547355198263807</v>
      </c>
      <c r="O5" s="4">
        <f>('[1]Qc, Summer, S2'!O5*Main!$B$5)</f>
        <v>-0.65311122523576814</v>
      </c>
      <c r="P5" s="4">
        <f>('[1]Qc, Summer, S2'!P5*Main!$B$5)</f>
        <v>-0.62064663216849314</v>
      </c>
      <c r="Q5" s="4">
        <f>('[1]Qc, Summer, S2'!Q5*Main!$B$5)</f>
        <v>-0.74816130386856528</v>
      </c>
      <c r="R5" s="4">
        <f>('[1]Qc, Summer, S2'!R5*Main!$B$5)</f>
        <v>-0.80814267769072323</v>
      </c>
      <c r="S5" s="4">
        <f>('[1]Qc, Summer, S2'!S5*Main!$B$5)</f>
        <v>-0.74816130386856528</v>
      </c>
      <c r="T5" s="4">
        <f>('[1]Qc, Summer, S2'!T5*Main!$B$5)</f>
        <v>-0.52681180568259911</v>
      </c>
      <c r="U5" s="4">
        <f>('[1]Qc, Summer, S2'!U5*Main!$B$5)</f>
        <v>-0.4597559282909684</v>
      </c>
      <c r="V5" s="4">
        <f>('[1]Qc, Summer, S2'!V5*Main!$B$5)</f>
        <v>-0.46904392684230106</v>
      </c>
      <c r="W5" s="4">
        <f>('[1]Qc, Summer, S2'!W5*Main!$B$5)</f>
        <v>-0.62420558488442424</v>
      </c>
      <c r="X5" s="4">
        <f>('[1]Qc, Summer, S2'!X5*Main!$B$5)</f>
        <v>-0.7519372658964435</v>
      </c>
      <c r="Y5" s="4">
        <f>('[1]Qc, Summer, S2'!Y5*Main!$B$5)</f>
        <v>-0.80571217339691659</v>
      </c>
    </row>
    <row r="6" spans="1:25" x14ac:dyDescent="0.25">
      <c r="A6">
        <v>5</v>
      </c>
      <c r="B6" s="4">
        <f>('[1]Qc, Summer, S2'!B6*Main!$B$5)</f>
        <v>-0.57334918798413659</v>
      </c>
      <c r="C6" s="4">
        <f>('[1]Qc, Summer, S2'!C6*Main!$B$5)</f>
        <v>-0.72961494706216601</v>
      </c>
      <c r="D6" s="4">
        <f>('[1]Qc, Summer, S2'!D6*Main!$B$5)</f>
        <v>-0.85078024386927087</v>
      </c>
      <c r="E6" s="4">
        <f>('[1]Qc, Summer, S2'!E6*Main!$B$5)</f>
        <v>-0.87913542157567603</v>
      </c>
      <c r="F6" s="4">
        <f>('[1]Qc, Summer, S2'!F6*Main!$B$5)</f>
        <v>-0.8618974721330156</v>
      </c>
      <c r="G6" s="4">
        <f>('[1]Qc, Summer, S2'!G6*Main!$B$5)</f>
        <v>-0.943090712261488</v>
      </c>
      <c r="H6" s="4">
        <f>('[1]Qc, Summer, S2'!H6*Main!$B$5)</f>
        <v>-0.85790026646515249</v>
      </c>
      <c r="I6" s="4">
        <f>('[1]Qc, Summer, S2'!I6*Main!$B$5)</f>
        <v>-0.33726422822596269</v>
      </c>
      <c r="J6" s="4">
        <f>('[1]Qc, Summer, S2'!J6*Main!$B$5)</f>
        <v>0.11466983759682729</v>
      </c>
      <c r="K6" s="4">
        <f>('[1]Qc, Summer, S2'!K6*Main!$B$5)</f>
        <v>0.37099065104855899</v>
      </c>
      <c r="L6" s="4">
        <f>('[1]Qc, Summer, S2'!L6*Main!$B$5)</f>
        <v>0.63068410678255005</v>
      </c>
      <c r="M6" s="4">
        <f>('[1]Qc, Summer, S2'!M6*Main!$B$5)</f>
        <v>0.66234947043265446</v>
      </c>
      <c r="N6" s="4">
        <f>('[1]Qc, Summer, S2'!N6*Main!$B$5)</f>
        <v>0.57459831475534384</v>
      </c>
      <c r="O6" s="4">
        <f>('[1]Qc, Summer, S2'!O6*Main!$B$5)</f>
        <v>0.48416153651993749</v>
      </c>
      <c r="P6" s="4">
        <f>('[1]Qc, Summer, S2'!P6*Main!$B$5)</f>
        <v>0.30915887587379909</v>
      </c>
      <c r="Q6" s="4">
        <f>('[1]Qc, Summer, S2'!Q6*Main!$B$5)</f>
        <v>0.19986028339316306</v>
      </c>
      <c r="R6" s="4">
        <f>('[1]Qc, Summer, S2'!R6*Main!$B$5)</f>
        <v>0.16863211411298135</v>
      </c>
      <c r="S6" s="4">
        <f>('[1]Qc, Summer, S2'!S6*Main!$B$5)</f>
        <v>0.15301802947289045</v>
      </c>
      <c r="T6" s="4">
        <f>('[1]Qc, Summer, S2'!T6*Main!$B$5)</f>
        <v>0.15614084640090864</v>
      </c>
      <c r="U6" s="4">
        <f>('[1]Qc, Summer, S2'!U6*Main!$B$5)</f>
        <v>3.7099065104855888E-2</v>
      </c>
      <c r="V6" s="4">
        <f>('[1]Qc, Summer, S2'!V6*Main!$B$5)</f>
        <v>0.33101859436992631</v>
      </c>
      <c r="W6" s="4">
        <f>('[1]Qc, Summer, S2'!W6*Main!$B$5)</f>
        <v>0.1592636633289268</v>
      </c>
      <c r="X6" s="4">
        <f>('[1]Qc, Summer, S2'!X6*Main!$B$5)</f>
        <v>8.569009650481868E-2</v>
      </c>
      <c r="Y6" s="4">
        <f>('[1]Qc, Summer, S2'!Y6*Main!$B$5)</f>
        <v>-0.13740394483279963</v>
      </c>
    </row>
    <row r="7" spans="1:25" x14ac:dyDescent="0.25">
      <c r="A7">
        <v>6</v>
      </c>
      <c r="B7" s="4">
        <f>('[1]Qc, Summer, S2'!B7*Main!$B$5)</f>
        <v>0.40971358095598426</v>
      </c>
      <c r="C7" s="4">
        <f>('[1]Qc, Summer, S2'!C7*Main!$B$5)</f>
        <v>0.46361652395050584</v>
      </c>
      <c r="D7" s="4">
        <f>('[1]Qc, Summer, S2'!D7*Main!$B$5)</f>
        <v>0.34223887559229554</v>
      </c>
      <c r="E7" s="4">
        <f>('[1]Qc, Summer, S2'!E7*Main!$B$5)</f>
        <v>0.402447566668718</v>
      </c>
      <c r="F7" s="4">
        <f>('[1]Qc, Summer, S2'!F7*Main!$B$5)</f>
        <v>0.4244376627715899</v>
      </c>
      <c r="G7" s="4">
        <f>('[1]Qc, Summer, S2'!G7*Main!$B$5)</f>
        <v>0.4273184613876867</v>
      </c>
      <c r="H7" s="4">
        <f>('[1]Qc, Summer, S2'!H7*Main!$B$5)</f>
        <v>0.42117275767334689</v>
      </c>
      <c r="I7" s="4">
        <f>('[1]Qc, Summer, S2'!I7*Main!$B$5)</f>
        <v>0.75736195617183921</v>
      </c>
      <c r="J7" s="4">
        <f>('[1]Qc, Summer, S2'!J7*Main!$B$5)</f>
        <v>0.8858135655762428</v>
      </c>
      <c r="K7" s="4">
        <f>('[1]Qc, Summer, S2'!K7*Main!$B$5)</f>
        <v>0.86668826365271145</v>
      </c>
      <c r="L7" s="4">
        <f>('[1]Qc, Summer, S2'!L7*Main!$B$5)</f>
        <v>0.77266219771066424</v>
      </c>
      <c r="M7" s="4">
        <f>('[1]Qc, Summer, S2'!M7*Main!$B$5)</f>
        <v>0.93213040554837645</v>
      </c>
      <c r="N7" s="4">
        <f>('[1]Qc, Summer, S2'!N7*Main!$B$5)</f>
        <v>0.97130926672729234</v>
      </c>
      <c r="O7" s="4">
        <f>('[1]Qc, Summer, S2'!O7*Main!$B$5)</f>
        <v>0.86827270289156488</v>
      </c>
      <c r="P7" s="4">
        <f>('[1]Qc, Summer, S2'!P7*Main!$B$5)</f>
        <v>0.76341163326564254</v>
      </c>
      <c r="Q7" s="4">
        <f>('[1]Qc, Summer, S2'!Q7*Main!$B$5)</f>
        <v>0.67890820719347078</v>
      </c>
      <c r="R7" s="4">
        <f>('[1]Qc, Summer, S2'!R7*Main!$B$5)</f>
        <v>0.83581570515020776</v>
      </c>
      <c r="S7" s="4">
        <f>('[1]Qc, Summer, S2'!S7*Main!$B$5)</f>
        <v>0.80969646436426379</v>
      </c>
      <c r="T7" s="4">
        <f>('[1]Qc, Summer, S2'!T7*Main!$B$5)</f>
        <v>0.6225725898120229</v>
      </c>
      <c r="U7" s="4">
        <f>('[1]Qc, Summer, S2'!U7*Main!$B$5)</f>
        <v>0.5835377685639116</v>
      </c>
      <c r="V7" s="4">
        <f>('[1]Qc, Summer, S2'!V7*Main!$B$5)</f>
        <v>0.67338667651261874</v>
      </c>
      <c r="W7" s="4">
        <f>('[1]Qc, Summer, S2'!W7*Main!$B$5)</f>
        <v>0.5307871450158288</v>
      </c>
      <c r="X7" s="4">
        <f>('[1]Qc, Summer, S2'!X7*Main!$B$5)</f>
        <v>0.39995087453476741</v>
      </c>
      <c r="Y7" s="4">
        <f>('[1]Qc, Summer, S2'!Y7*Main!$B$5)</f>
        <v>0.46524897649962732</v>
      </c>
    </row>
    <row r="8" spans="1:25" x14ac:dyDescent="0.25">
      <c r="A8">
        <v>7</v>
      </c>
      <c r="B8" s="4">
        <f>('[1]Qc, Summer, S2'!B8*Main!$B$5)</f>
        <v>-0.80628960687044493</v>
      </c>
      <c r="C8" s="4">
        <f>('[1]Qc, Summer, S2'!C8*Main!$B$5)</f>
        <v>-0.81274704917899043</v>
      </c>
      <c r="D8" s="4">
        <f>('[1]Qc, Summer, S2'!D8*Main!$B$5)</f>
        <v>-0.84559093678279873</v>
      </c>
      <c r="E8" s="4">
        <f>('[1]Qc, Summer, S2'!E8*Main!$B$5)</f>
        <v>-0.87626378774838987</v>
      </c>
      <c r="F8" s="4">
        <f>('[1]Qc, Summer, S2'!F8*Main!$B$5)</f>
        <v>-0.81285838439120683</v>
      </c>
      <c r="G8" s="4">
        <f>('[1]Qc, Summer, S2'!G8*Main!$B$5)</f>
        <v>-0.8872859737578036</v>
      </c>
      <c r="H8" s="4">
        <f>('[1]Qc, Summer, S2'!H8*Main!$B$5)</f>
        <v>-0.77589509393539513</v>
      </c>
      <c r="I8" s="4">
        <f>('[1]Qc, Summer, S2'!I8*Main!$B$5)</f>
        <v>-0.34369180011171829</v>
      </c>
      <c r="J8" s="4">
        <f>('[1]Qc, Summer, S2'!J8*Main!$B$5)</f>
        <v>-6.0009679384585728E-2</v>
      </c>
      <c r="K8" s="4">
        <f>('[1]Qc, Summer, S2'!K8*Main!$B$5)</f>
        <v>-5.1102862407281728E-2</v>
      </c>
      <c r="L8" s="4">
        <f>('[1]Qc, Summer, S2'!L8*Main!$B$5)</f>
        <v>0.10576845160548505</v>
      </c>
      <c r="M8" s="4">
        <f>('[1]Qc, Summer, S2'!M8*Main!$B$5)</f>
        <v>3.4068574938187816E-2</v>
      </c>
      <c r="N8" s="4">
        <f>('[1]Qc, Summer, S2'!N8*Main!$B$5)</f>
        <v>1.1022186009413704E-2</v>
      </c>
      <c r="O8" s="4">
        <f>('[1]Qc, Summer, S2'!O8*Main!$B$5)</f>
        <v>0</v>
      </c>
      <c r="P8" s="4">
        <f>('[1]Qc, Summer, S2'!P8*Main!$B$5)</f>
        <v>-8.7286806377579254E-2</v>
      </c>
      <c r="Q8" s="4">
        <f>('[1]Qc, Summer, S2'!Q8*Main!$B$5)</f>
        <v>-0.15742799007384828</v>
      </c>
      <c r="R8" s="4">
        <f>('[1]Qc, Summer, S2'!R8*Main!$B$5)</f>
        <v>-0.22595481319298097</v>
      </c>
      <c r="S8" s="4">
        <f>('[1]Qc, Summer, S2'!S8*Main!$B$5)</f>
        <v>-0.29759902225417012</v>
      </c>
      <c r="T8" s="4">
        <f>('[1]Qc, Summer, S2'!T8*Main!$B$5)</f>
        <v>-0.25640499373413905</v>
      </c>
      <c r="U8" s="4">
        <f>('[1]Qc, Summer, S2'!U8*Main!$B$5)</f>
        <v>-0.32365146191278438</v>
      </c>
      <c r="V8" s="4">
        <f>('[1]Qc, Summer, S2'!V8*Main!$B$5)</f>
        <v>-0.2248971286769261</v>
      </c>
      <c r="W8" s="4">
        <f>('[1]Qc, Summer, S2'!W8*Main!$B$5)</f>
        <v>-0.42585718672734774</v>
      </c>
      <c r="X8" s="4">
        <f>('[1]Qc, Summer, S2'!X8*Main!$B$5)</f>
        <v>-0.51826541286687677</v>
      </c>
      <c r="Y8" s="4">
        <f>('[1]Qc, Summer, S2'!Y8*Main!$B$5)</f>
        <v>-0.57348767812616164</v>
      </c>
    </row>
    <row r="9" spans="1:25" x14ac:dyDescent="0.25">
      <c r="A9">
        <v>8</v>
      </c>
      <c r="B9" s="4">
        <f>('[1]Qc, Summer, S2'!B9*Main!$B$5)</f>
        <v>-0.96979865440637825</v>
      </c>
      <c r="C9" s="4">
        <f>('[1]Qc, Summer, S2'!C9*Main!$B$5)</f>
        <v>-0.99619874724378399</v>
      </c>
      <c r="D9" s="4">
        <f>('[1]Qc, Summer, S2'!D9*Main!$B$5)</f>
        <v>-0.9960500608635986</v>
      </c>
      <c r="E9" s="4">
        <f>('[1]Qc, Summer, S2'!E9*Main!$B$5)</f>
        <v>-1.0211780591149715</v>
      </c>
      <c r="F9" s="4">
        <f>('[1]Qc, Summer, S2'!F9*Main!$B$5)</f>
        <v>-1.0078293263160831</v>
      </c>
      <c r="G9" s="4">
        <f>('[1]Qc, Summer, S2'!G9*Main!$B$5)</f>
        <v>-0.98446904391802836</v>
      </c>
      <c r="H9" s="4">
        <f>('[1]Qc, Summer, S2'!H9*Main!$B$5)</f>
        <v>-0.84424126669406074</v>
      </c>
      <c r="I9" s="4">
        <f>('[1]Qc, Summer, S2'!I9*Main!$B$5)</f>
        <v>-0.6907969223424808</v>
      </c>
      <c r="J9" s="4">
        <f>('[1]Qc, Summer, S2'!J9*Main!$B$5)</f>
        <v>-0.66908871083537735</v>
      </c>
      <c r="K9" s="4">
        <f>('[1]Qc, Summer, S2'!K9*Main!$B$5)</f>
        <v>-0.67235981119946131</v>
      </c>
      <c r="L9" s="4">
        <f>('[1]Qc, Summer, S2'!L9*Main!$B$5)</f>
        <v>-0.66056402503806744</v>
      </c>
      <c r="M9" s="4">
        <f>('[1]Qc, Summer, S2'!M9*Main!$B$5)</f>
        <v>-0.63622902081435118</v>
      </c>
      <c r="N9" s="4">
        <f>('[1]Qc, Summer, S2'!N9*Main!$B$5)</f>
        <v>-0.65094897245272954</v>
      </c>
      <c r="O9" s="4">
        <f>('[1]Qc, Summer, S2'!O9*Main!$B$5)</f>
        <v>-0.68230527796298979</v>
      </c>
      <c r="P9" s="4">
        <f>('[1]Qc, Summer, S2'!P9*Main!$B$5)</f>
        <v>-0.75169225538295481</v>
      </c>
      <c r="Q9" s="4">
        <f>('[1]Qc, Summer, S2'!Q9*Main!$B$5)</f>
        <v>-0.78473367320198595</v>
      </c>
      <c r="R9" s="4">
        <f>('[1]Qc, Summer, S2'!R9*Main!$B$5)</f>
        <v>-0.79494347130806642</v>
      </c>
      <c r="S9" s="4">
        <f>('[1]Qc, Summer, S2'!S9*Main!$B$5)</f>
        <v>-0.83076036822389598</v>
      </c>
      <c r="T9" s="4">
        <f>('[1]Qc, Summer, S2'!T9*Main!$B$5)</f>
        <v>-0.81275279551252411</v>
      </c>
      <c r="U9" s="4">
        <f>('[1]Qc, Summer, S2'!U9*Main!$B$5)</f>
        <v>-0.85742479240385405</v>
      </c>
      <c r="V9" s="4">
        <f>('[1]Qc, Summer, S2'!V9*Main!$B$5)</f>
        <v>-0.89370426916915013</v>
      </c>
      <c r="W9" s="4">
        <f>('[1]Qc, Summer, S2'!W9*Main!$B$5)</f>
        <v>-0.93880580449212747</v>
      </c>
      <c r="X9" s="4">
        <f>('[1]Qc, Summer, S2'!X9*Main!$B$5)</f>
        <v>-0.97278890271900076</v>
      </c>
      <c r="Y9" s="4">
        <f>('[1]Qc, Summer, S2'!Y9*Main!$B$5)</f>
        <v>-0.99114341031747233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0.74105912797072315</v>
      </c>
      <c r="C2" s="4">
        <f>('[1]Qc, Summer, S3'!C2*Main!$B$5)</f>
        <v>0.83523825647906191</v>
      </c>
      <c r="D2" s="4">
        <f>('[1]Qc, Summer, S3'!D2*Main!$B$5)</f>
        <v>0.77924635854472479</v>
      </c>
      <c r="E2" s="4">
        <f>('[1]Qc, Summer, S3'!E2*Main!$B$5)</f>
        <v>0.77137518320588916</v>
      </c>
      <c r="F2" s="4">
        <f>('[1]Qc, Summer, S3'!F2*Main!$B$5)</f>
        <v>0.76223224591274374</v>
      </c>
      <c r="G2" s="4">
        <f>('[1]Qc, Summer, S3'!G2*Main!$B$5)</f>
        <v>0.79832278785936983</v>
      </c>
      <c r="H2" s="4">
        <f>('[1]Qc, Summer, S3'!H2*Main!$B$5)</f>
        <v>0.83867545095016915</v>
      </c>
      <c r="I2" s="4">
        <f>('[1]Qc, Summer, S3'!I2*Main!$B$5)</f>
        <v>1.6022138307619338</v>
      </c>
      <c r="J2" s="4">
        <f>('[1]Qc, Summer, S3'!J2*Main!$B$5)</f>
        <v>1.8468733332153477</v>
      </c>
      <c r="K2" s="4">
        <f>('[1]Qc, Summer, S3'!K2*Main!$B$5)</f>
        <v>1.7598435692069119</v>
      </c>
      <c r="L2" s="4">
        <f>('[1]Qc, Summer, S3'!L2*Main!$B$5)</f>
        <v>1.7014112631980891</v>
      </c>
      <c r="M2" s="4">
        <f>('[1]Qc, Summer, S3'!M2*Main!$B$5)</f>
        <v>1.7494632419041685</v>
      </c>
      <c r="N2" s="4">
        <f>('[1]Qc, Summer, S3'!N2*Main!$B$5)</f>
        <v>1.8616532694411085</v>
      </c>
      <c r="O2" s="4">
        <f>('[1]Qc, Summer, S3'!O2*Main!$B$5)</f>
        <v>1.7347520495678292</v>
      </c>
      <c r="P2" s="4">
        <f>('[1]Qc, Summer, S3'!P2*Main!$B$5)</f>
        <v>1.2408272040697172</v>
      </c>
      <c r="Q2" s="4">
        <f>('[1]Qc, Summer, S3'!Q2*Main!$B$5)</f>
        <v>1.6061322324589959</v>
      </c>
      <c r="R2" s="4">
        <f>('[1]Qc, Summer, S3'!R2*Main!$B$5)</f>
        <v>1.6758385363330508</v>
      </c>
      <c r="S2" s="4">
        <f>('[1]Qc, Summer, S3'!S2*Main!$B$5)</f>
        <v>1.5244644918254875</v>
      </c>
      <c r="T2" s="4">
        <f>('[1]Qc, Summer, S3'!T2*Main!$B$5)</f>
        <v>1.1957999564982125</v>
      </c>
      <c r="U2" s="4">
        <f>('[1]Qc, Summer, S3'!U2*Main!$B$5)</f>
        <v>1.1178443858935001</v>
      </c>
      <c r="V2" s="4">
        <f>('[1]Qc, Summer, S3'!V2*Main!$B$5)</f>
        <v>1.1850071658589356</v>
      </c>
      <c r="W2" s="4">
        <f>('[1]Qc, Summer, S3'!W2*Main!$B$5)</f>
        <v>1.1419047471912507</v>
      </c>
      <c r="X2" s="4">
        <f>('[1]Qc, Summer, S3'!X2*Main!$B$5)</f>
        <v>0.78821743611431461</v>
      </c>
      <c r="Y2" s="4">
        <f>('[1]Qc, Summer, S3'!Y2*Main!$B$5)</f>
        <v>0.78148053495094449</v>
      </c>
    </row>
    <row r="3" spans="1:25" x14ac:dyDescent="0.25">
      <c r="A3">
        <v>2</v>
      </c>
      <c r="B3" s="4">
        <f>('[1]Qc, Summer, S3'!B3*Main!$B$5)</f>
        <v>3.1297565211915464E-2</v>
      </c>
      <c r="C3" s="4">
        <f>('[1]Qc, Summer, S3'!C3*Main!$B$5)</f>
        <v>-0.18968221340554828</v>
      </c>
      <c r="D3" s="4">
        <f>('[1]Qc, Summer, S3'!D3*Main!$B$5)</f>
        <v>-0.20754395516790405</v>
      </c>
      <c r="E3" s="4">
        <f>('[1]Qc, Summer, S3'!E3*Main!$B$5)</f>
        <v>-0.29732686951319692</v>
      </c>
      <c r="F3" s="4">
        <f>('[1]Qc, Summer, S3'!F3*Main!$B$5)</f>
        <v>-0.36719315145090708</v>
      </c>
      <c r="G3" s="4">
        <f>('[1]Qc, Summer, S3'!G3*Main!$B$5)</f>
        <v>-0.27883285370615596</v>
      </c>
      <c r="H3" s="4">
        <f>('[1]Qc, Summer, S3'!H3*Main!$B$5)</f>
        <v>-0.36355757569396746</v>
      </c>
      <c r="I3" s="4">
        <f>('[1]Qc, Summer, S3'!I3*Main!$B$5)</f>
        <v>0.92596533844141815</v>
      </c>
      <c r="J3" s="4">
        <f>('[1]Qc, Summer, S3'!J3*Main!$B$5)</f>
        <v>1.1931011223208985</v>
      </c>
      <c r="K3" s="4">
        <f>('[1]Qc, Summer, S3'!K3*Main!$B$5)</f>
        <v>1.5016508561272568</v>
      </c>
      <c r="L3" s="4">
        <f>('[1]Qc, Summer, S3'!L3*Main!$B$5)</f>
        <v>0.86210565992821686</v>
      </c>
      <c r="M3" s="4">
        <f>('[1]Qc, Summer, S3'!M3*Main!$B$5)</f>
        <v>0.75904499064453546</v>
      </c>
      <c r="N3" s="4">
        <f>('[1]Qc, Summer, S3'!N3*Main!$B$5)</f>
        <v>0.52668427922273897</v>
      </c>
      <c r="O3" s="4">
        <f>('[1]Qc, Summer, S3'!O3*Main!$B$5)</f>
        <v>0.73438630290181417</v>
      </c>
      <c r="P3" s="4">
        <f>('[1]Qc, Summer, S3'!P3*Main!$B$5)</f>
        <v>0.30981428189572885</v>
      </c>
      <c r="Q3" s="4">
        <f>('[1]Qc, Summer, S3'!Q3*Main!$B$5)</f>
        <v>0.26602930430128136</v>
      </c>
      <c r="R3" s="4">
        <f>('[1]Qc, Summer, S3'!R3*Main!$B$5)</f>
        <v>0.31297565211915457</v>
      </c>
      <c r="S3" s="4">
        <f>('[1]Qc, Summer, S3'!S3*Main!$B$5)</f>
        <v>0.56904664021664464</v>
      </c>
      <c r="T3" s="4">
        <f>('[1]Qc, Summer, S3'!T3*Main!$B$5)</f>
        <v>1.0688592725402644</v>
      </c>
      <c r="U3" s="4">
        <f>('[1]Qc, Summer, S3'!U3*Main!$B$5)</f>
        <v>1.1175443739810216</v>
      </c>
      <c r="V3" s="4">
        <f>('[1]Qc, Summer, S3'!V3*Main!$B$5)</f>
        <v>0.87633182593363268</v>
      </c>
      <c r="W3" s="4">
        <f>('[1]Qc, Summer, S3'!W3*Main!$B$5)</f>
        <v>0.67969459803654786</v>
      </c>
      <c r="X3" s="4">
        <f>('[1]Qc, Summer, S3'!X3*Main!$B$5)</f>
        <v>0.30981428189572879</v>
      </c>
      <c r="Y3" s="4">
        <f>('[1]Qc, Summer, S3'!Y3*Main!$B$5)</f>
        <v>6.2595130423830928E-2</v>
      </c>
    </row>
    <row r="4" spans="1:25" x14ac:dyDescent="0.25">
      <c r="A4">
        <v>3</v>
      </c>
      <c r="B4" s="4">
        <f>('[1]Qc, Summer, S3'!B4*Main!$B$5)</f>
        <v>-0.19079799113146323</v>
      </c>
      <c r="C4" s="4">
        <f>('[1]Qc, Summer, S3'!C4*Main!$B$5)</f>
        <v>-0.45188997899557076</v>
      </c>
      <c r="D4" s="4">
        <f>('[1]Qc, Summer, S3'!D4*Main!$B$5)</f>
        <v>-0.78829696335894006</v>
      </c>
      <c r="E4" s="4">
        <f>('[1]Qc, Summer, S3'!E4*Main!$B$5)</f>
        <v>-0.73532541582112609</v>
      </c>
      <c r="F4" s="4">
        <f>('[1]Qc, Summer, S3'!F4*Main!$B$5)</f>
        <v>-0.73567688580478918</v>
      </c>
      <c r="G4" s="4">
        <f>('[1]Qc, Summer, S3'!G4*Main!$B$5)</f>
        <v>-0.71504057676399146</v>
      </c>
      <c r="H4" s="4">
        <f>('[1]Qc, Summer, S3'!H4*Main!$B$5)</f>
        <v>-3.9364638170280838E-2</v>
      </c>
      <c r="I4" s="4">
        <f>('[1]Qc, Summer, S3'!I4*Main!$B$5)</f>
        <v>0.86551993976951647</v>
      </c>
      <c r="J4" s="4">
        <f>('[1]Qc, Summer, S3'!J4*Main!$B$5)</f>
        <v>1.136955187152856</v>
      </c>
      <c r="K4" s="4">
        <f>('[1]Qc, Summer, S3'!K4*Main!$B$5)</f>
        <v>1.1247039477223097</v>
      </c>
      <c r="L4" s="4">
        <f>('[1]Qc, Summer, S3'!L4*Main!$B$5)</f>
        <v>0.92953768679388915</v>
      </c>
      <c r="M4" s="4">
        <f>('[1]Qc, Summer, S3'!M4*Main!$B$5)</f>
        <v>1.1866630848423689</v>
      </c>
      <c r="N4" s="4">
        <f>('[1]Qc, Summer, S3'!N4*Main!$B$5)</f>
        <v>1.0750964700281291</v>
      </c>
      <c r="O4" s="4">
        <f>('[1]Qc, Summer, S3'!O4*Main!$B$5)</f>
        <v>0.92888495682422878</v>
      </c>
      <c r="P4" s="4">
        <f>('[1]Qc, Summer, S3'!P4*Main!$B$5)</f>
        <v>0.67447089864972243</v>
      </c>
      <c r="Q4" s="4">
        <f>('[1]Qc, Summer, S3'!Q4*Main!$B$5)</f>
        <v>0.41674298062924869</v>
      </c>
      <c r="R4" s="4">
        <f>('[1]Qc, Summer, S3'!R4*Main!$B$5)</f>
        <v>0.52233460572121371</v>
      </c>
      <c r="S4" s="4">
        <f>('[1]Qc, Summer, S3'!S4*Main!$B$5)</f>
        <v>0.4665512983140937</v>
      </c>
      <c r="T4" s="4">
        <f>('[1]Qc, Summer, S3'!T4*Main!$B$5)</f>
        <v>8.7064135953146632E-2</v>
      </c>
      <c r="U4" s="4">
        <f>('[1]Qc, Summer, S3'!U4*Main!$B$5)</f>
        <v>0.36412290307509776</v>
      </c>
      <c r="V4" s="4">
        <f>('[1]Qc, Summer, S3'!V4*Main!$B$5)</f>
        <v>0.51696213597093299</v>
      </c>
      <c r="W4" s="4">
        <f>('[1]Qc, Summer, S3'!W4*Main!$B$5)</f>
        <v>0.33801370428868699</v>
      </c>
      <c r="X4" s="4">
        <f>('[1]Qc, Summer, S3'!X4*Main!$B$5)</f>
        <v>-0.32264944500283749</v>
      </c>
      <c r="Y4" s="4">
        <f>('[1]Qc, Summer, S3'!Y4*Main!$B$5)</f>
        <v>-0.65418605959258802</v>
      </c>
    </row>
    <row r="5" spans="1:25" x14ac:dyDescent="0.25">
      <c r="A5">
        <v>4</v>
      </c>
      <c r="B5" s="4">
        <f>('[1]Qc, Summer, S3'!B5*Main!$B$5)</f>
        <v>-0.92081391245361888</v>
      </c>
      <c r="C5" s="4">
        <f>('[1]Qc, Summer, S3'!C5*Main!$B$5)</f>
        <v>-0.90232471907573231</v>
      </c>
      <c r="D5" s="4">
        <f>('[1]Qc, Summer, S3'!D5*Main!$B$5)</f>
        <v>-0.9187306230589275</v>
      </c>
      <c r="E5" s="4">
        <f>('[1]Qc, Summer, S3'!E5*Main!$B$5)</f>
        <v>-0.95622983216337354</v>
      </c>
      <c r="F5" s="4">
        <f>('[1]Qc, Summer, S3'!F5*Main!$B$5)</f>
        <v>-0.97836478198197008</v>
      </c>
      <c r="G5" s="4">
        <f>('[1]Qc, Summer, S3'!G5*Main!$B$5)</f>
        <v>-0.9655178307147062</v>
      </c>
      <c r="H5" s="4">
        <f>('[1]Qc, Summer, S3'!H5*Main!$B$5)</f>
        <v>-0.88513758156952793</v>
      </c>
      <c r="I5" s="4">
        <f>('[1]Qc, Summer, S3'!I5*Main!$B$5)</f>
        <v>-0.61535160495698582</v>
      </c>
      <c r="J5" s="4">
        <f>('[1]Qc, Summer, S3'!J5*Main!$B$5)</f>
        <v>-0.44686557516131503</v>
      </c>
      <c r="K5" s="4">
        <f>('[1]Qc, Summer, S3'!K5*Main!$B$5)</f>
        <v>-0.48219469114629077</v>
      </c>
      <c r="L5" s="4">
        <f>('[1]Qc, Summer, S3'!L5*Main!$B$5)</f>
        <v>-0.60328588721273102</v>
      </c>
      <c r="M5" s="4">
        <f>('[1]Qc, Summer, S3'!M5*Main!$B$5)</f>
        <v>-0.65536812208001738</v>
      </c>
      <c r="N5" s="4">
        <f>('[1]Qc, Summer, S3'!N5*Main!$B$5)</f>
        <v>-0.61977859492070497</v>
      </c>
      <c r="O5" s="4">
        <f>('[1]Qc, Summer, S3'!O5*Main!$B$5)</f>
        <v>-0.65970830831895777</v>
      </c>
      <c r="P5" s="4">
        <f>('[1]Qc, Summer, S3'!P5*Main!$B$5)</f>
        <v>-0.62685309849017801</v>
      </c>
      <c r="Q5" s="4">
        <f>('[1]Qc, Summer, S3'!Q5*Main!$B$5)</f>
        <v>-0.71882164489332734</v>
      </c>
      <c r="R5" s="4">
        <f>('[1]Qc, Summer, S3'!R5*Main!$B$5)</f>
        <v>-0.84112809310667114</v>
      </c>
      <c r="S5" s="4">
        <f>('[1]Qc, Summer, S3'!S5*Main!$B$5)</f>
        <v>-0.73349147438094631</v>
      </c>
      <c r="T5" s="4">
        <f>('[1]Qc, Summer, S3'!T5*Main!$B$5)</f>
        <v>-0.5061525191852424</v>
      </c>
      <c r="U5" s="4">
        <f>('[1]Qc, Summer, S3'!U5*Main!$B$5)</f>
        <v>-0.46904392684230106</v>
      </c>
      <c r="V5" s="4">
        <f>('[1]Qc, Summer, S3'!V5*Main!$B$5)</f>
        <v>-0.4597559282909684</v>
      </c>
      <c r="W5" s="4">
        <f>('[1]Qc, Summer, S3'!W5*Main!$B$5)</f>
        <v>-0.60584659709370592</v>
      </c>
      <c r="X5" s="4">
        <f>('[1]Qc, Summer, S3'!X5*Main!$B$5)</f>
        <v>-0.76712791773273536</v>
      </c>
      <c r="Y5" s="4">
        <f>('[1]Qc, Summer, S3'!Y5*Main!$B$5)</f>
        <v>-0.78201475653230124</v>
      </c>
    </row>
    <row r="6" spans="1:25" x14ac:dyDescent="0.25">
      <c r="A6">
        <v>5</v>
      </c>
      <c r="B6" s="4">
        <f>('[1]Qc, Summer, S3'!B6*Main!$B$5)</f>
        <v>-0.55648597657283838</v>
      </c>
      <c r="C6" s="4">
        <f>('[1]Qc, Summer, S3'!C6*Main!$B$5)</f>
        <v>-0.72961494706216601</v>
      </c>
      <c r="D6" s="4">
        <f>('[1]Qc, Summer, S3'!D6*Main!$B$5)</f>
        <v>-0.86814310598905209</v>
      </c>
      <c r="E6" s="4">
        <f>('[1]Qc, Summer, S3'!E6*Main!$B$5)</f>
        <v>-0.87913542157567603</v>
      </c>
      <c r="F6" s="4">
        <f>('[1]Qc, Summer, S3'!F6*Main!$B$5)</f>
        <v>-0.87913542157567592</v>
      </c>
      <c r="G6" s="4">
        <f>('[1]Qc, Summer, S3'!G6*Main!$B$5)</f>
        <v>-0.95252161938410285</v>
      </c>
      <c r="H6" s="4">
        <f>('[1]Qc, Summer, S3'!H6*Main!$B$5)</f>
        <v>-0.84091214237673362</v>
      </c>
      <c r="I6" s="4">
        <f>('[1]Qc, Summer, S3'!I6*Main!$B$5)</f>
        <v>-0.34063687050822228</v>
      </c>
      <c r="J6" s="4">
        <f>('[1]Qc, Summer, S3'!J6*Main!$B$5)</f>
        <v>0.11354562350274075</v>
      </c>
      <c r="K6" s="4">
        <f>('[1]Qc, Summer, S3'!K6*Main!$B$5)</f>
        <v>0.37473803136218081</v>
      </c>
      <c r="L6" s="4">
        <f>('[1]Qc, Summer, S3'!L6*Main!$B$5)</f>
        <v>0.63068410678255005</v>
      </c>
      <c r="M6" s="4">
        <f>('[1]Qc, Summer, S3'!M6*Main!$B$5)</f>
        <v>0.66890738598149257</v>
      </c>
      <c r="N6" s="4">
        <f>('[1]Qc, Summer, S3'!N6*Main!$B$5)</f>
        <v>0.58034429790289732</v>
      </c>
      <c r="O6" s="4">
        <f>('[1]Qc, Summer, S3'!O6*Main!$B$5)</f>
        <v>0.47466817305876224</v>
      </c>
      <c r="P6" s="4">
        <f>('[1]Qc, Summer, S3'!P6*Main!$B$5)</f>
        <v>0.30915887587379909</v>
      </c>
      <c r="Q6" s="4">
        <f>('[1]Qc, Summer, S3'!Q6*Main!$B$5)</f>
        <v>0.20185888622709469</v>
      </c>
      <c r="R6" s="4">
        <f>('[1]Qc, Summer, S3'!R6*Main!$B$5)</f>
        <v>0.17200475639524096</v>
      </c>
      <c r="S6" s="4">
        <f>('[1]Qc, Summer, S3'!S6*Main!$B$5)</f>
        <v>0.15301802947289045</v>
      </c>
      <c r="T6" s="4">
        <f>('[1]Qc, Summer, S3'!T6*Main!$B$5)</f>
        <v>0.15770225486491771</v>
      </c>
      <c r="U6" s="4">
        <f>('[1]Qc, Summer, S3'!U6*Main!$B$5)</f>
        <v>3.7848541167580255E-2</v>
      </c>
      <c r="V6" s="4">
        <f>('[1]Qc, Summer, S3'!V6*Main!$B$5)</f>
        <v>0.33101859436992631</v>
      </c>
      <c r="W6" s="4">
        <f>('[1]Qc, Summer, S3'!W6*Main!$B$5)</f>
        <v>0.15614084640090864</v>
      </c>
      <c r="X6" s="4">
        <f>('[1]Qc, Summer, S3'!X6*Main!$B$5)</f>
        <v>8.569009650481868E-2</v>
      </c>
      <c r="Y6" s="4">
        <f>('[1]Qc, Summer, S3'!Y6*Main!$B$5)</f>
        <v>-0.13877798428112761</v>
      </c>
    </row>
    <row r="7" spans="1:25" x14ac:dyDescent="0.25">
      <c r="A7">
        <v>6</v>
      </c>
      <c r="B7" s="4">
        <f>('[1]Qc, Summer, S3'!B7*Main!$B$5)</f>
        <v>0.40971358095598426</v>
      </c>
      <c r="C7" s="4">
        <f>('[1]Qc, Summer, S3'!C7*Main!$B$5)</f>
        <v>0.45452600387304498</v>
      </c>
      <c r="D7" s="4">
        <f>('[1]Qc, Summer, S3'!D7*Main!$B$5)</f>
        <v>0.34223887559229554</v>
      </c>
      <c r="E7" s="4">
        <f>('[1]Qc, Summer, S3'!E7*Main!$B$5)</f>
        <v>0.41057782054081315</v>
      </c>
      <c r="F7" s="4">
        <f>('[1]Qc, Summer, S3'!F7*Main!$B$5)</f>
        <v>0.4202765092150057</v>
      </c>
      <c r="G7" s="4">
        <f>('[1]Qc, Summer, S3'!G7*Main!$B$5)</f>
        <v>0.4273184613876867</v>
      </c>
      <c r="H7" s="4">
        <f>('[1]Qc, Summer, S3'!H7*Main!$B$5)</f>
        <v>0.40465617894105882</v>
      </c>
      <c r="I7" s="4">
        <f>('[1]Qc, Summer, S3'!I7*Main!$B$5)</f>
        <v>0.78031231848007676</v>
      </c>
      <c r="J7" s="4">
        <f>('[1]Qc, Summer, S3'!J7*Main!$B$5)</f>
        <v>0.87704313423390368</v>
      </c>
      <c r="K7" s="4">
        <f>('[1]Qc, Summer, S3'!K7*Main!$B$5)</f>
        <v>0.86668826365271145</v>
      </c>
      <c r="L7" s="4">
        <f>('[1]Qc, Summer, S3'!L7*Main!$B$5)</f>
        <v>0.77266219771066424</v>
      </c>
      <c r="M7" s="4">
        <f>('[1]Qc, Summer, S3'!M7*Main!$B$5)</f>
        <v>0.90471480538518878</v>
      </c>
      <c r="N7" s="4">
        <f>('[1]Qc, Summer, S3'!N7*Main!$B$5)</f>
        <v>0.94274134711766611</v>
      </c>
      <c r="O7" s="4">
        <f>('[1]Qc, Summer, S3'!O7*Main!$B$5)</f>
        <v>0.8858135655762428</v>
      </c>
      <c r="P7" s="4">
        <f>('[1]Qc, Summer, S3'!P7*Main!$B$5)</f>
        <v>0.77104574959829886</v>
      </c>
      <c r="Q7" s="4">
        <f>('[1]Qc, Summer, S3'!Q7*Main!$B$5)</f>
        <v>0.67218634375591169</v>
      </c>
      <c r="R7" s="4">
        <f>('[1]Qc, Summer, S3'!R7*Main!$B$5)</f>
        <v>0.83581570515020776</v>
      </c>
      <c r="S7" s="4">
        <f>('[1]Qc, Summer, S3'!S7*Main!$B$5)</f>
        <v>0.80969646436426379</v>
      </c>
      <c r="T7" s="4">
        <f>('[1]Qc, Summer, S3'!T7*Main!$B$5)</f>
        <v>0.6225725898120229</v>
      </c>
      <c r="U7" s="4">
        <f>('[1]Qc, Summer, S3'!U7*Main!$B$5)</f>
        <v>0.56620496355706285</v>
      </c>
      <c r="V7" s="4">
        <f>('[1]Qc, Summer, S3'!V7*Main!$B$5)</f>
        <v>0.69379233337663737</v>
      </c>
      <c r="W7" s="4">
        <f>('[1]Qc, Summer, S3'!W7*Main!$B$5)</f>
        <v>0.54151011764241119</v>
      </c>
      <c r="X7" s="4">
        <f>('[1]Qc, Summer, S3'!X7*Main!$B$5)</f>
        <v>0.39995087453476741</v>
      </c>
      <c r="Y7" s="4">
        <f>('[1]Qc, Summer, S3'!Y7*Main!$B$5)</f>
        <v>0.45156518307316768</v>
      </c>
    </row>
    <row r="8" spans="1:25" x14ac:dyDescent="0.25">
      <c r="A8">
        <v>7</v>
      </c>
      <c r="B8" s="4">
        <f>('[1]Qc, Summer, S3'!B8*Main!$B$5)</f>
        <v>-0.79838480680308754</v>
      </c>
      <c r="C8" s="4">
        <f>('[1]Qc, Summer, S3'!C8*Main!$B$5)</f>
        <v>-0.81274704917899043</v>
      </c>
      <c r="D8" s="4">
        <f>('[1]Qc, Summer, S3'!D8*Main!$B$5)</f>
        <v>-0.88010485256985183</v>
      </c>
      <c r="E8" s="4">
        <f>('[1]Qc, Summer, S3'!E8*Main!$B$5)</f>
        <v>-0.90281723586197749</v>
      </c>
      <c r="F8" s="4">
        <f>('[1]Qc, Summer, S3'!F8*Main!$B$5)</f>
        <v>-0.84603627763166422</v>
      </c>
      <c r="G8" s="4">
        <f>('[1]Qc, Summer, S3'!G8*Main!$B$5)</f>
        <v>-0.90521094292462778</v>
      </c>
      <c r="H8" s="4">
        <f>('[1]Qc, Summer, S3'!H8*Main!$B$5)</f>
        <v>-0.75284870500662093</v>
      </c>
      <c r="I8" s="4">
        <f>('[1]Qc, Summer, S3'!I8*Main!$B$5)</f>
        <v>-0.34719885929653171</v>
      </c>
      <c r="J8" s="4">
        <f>('[1]Qc, Summer, S3'!J8*Main!$B$5)</f>
        <v>-6.0009679384585728E-2</v>
      </c>
      <c r="K8" s="4">
        <f>('[1]Qc, Summer, S3'!K8*Main!$B$5)</f>
        <v>-4.9098828587388316E-2</v>
      </c>
      <c r="L8" s="4">
        <f>('[1]Qc, Summer, S3'!L8*Main!$B$5)</f>
        <v>0.10682613612153991</v>
      </c>
      <c r="M8" s="4">
        <f>('[1]Qc, Summer, S3'!M8*Main!$B$5)</f>
        <v>3.3734569301538918E-2</v>
      </c>
      <c r="N8" s="4">
        <f>('[1]Qc, Summer, S3'!N8*Main!$B$5)</f>
        <v>1.1244856433846305E-2</v>
      </c>
      <c r="O8" s="4">
        <f>('[1]Qc, Summer, S3'!O8*Main!$B$5)</f>
        <v>0</v>
      </c>
      <c r="P8" s="4">
        <f>('[1]Qc, Summer, S3'!P8*Main!$B$5)</f>
        <v>-8.9068169773040051E-2</v>
      </c>
      <c r="Q8" s="4">
        <f>('[1]Qc, Summer, S3'!Q8*Main!$B$5)</f>
        <v>-0.1558692971028201</v>
      </c>
      <c r="R8" s="4">
        <f>('[1]Qc, Summer, S3'!R8*Main!$B$5)</f>
        <v>-0.22823718504341514</v>
      </c>
      <c r="S8" s="4">
        <f>('[1]Qc, Summer, S3'!S8*Main!$B$5)</f>
        <v>-0.30361112371385035</v>
      </c>
      <c r="T8" s="4">
        <f>('[1]Qc, Summer, S3'!T8*Main!$B$5)</f>
        <v>-0.26425412619538818</v>
      </c>
      <c r="U8" s="4">
        <f>('[1]Qc, Summer, S3'!U8*Main!$B$5)</f>
        <v>-0.31095924772012612</v>
      </c>
      <c r="V8" s="4">
        <f>('[1]Qc, Summer, S3'!V8*Main!$B$5)</f>
        <v>-0.22267042443260013</v>
      </c>
      <c r="W8" s="4">
        <f>('[1]Qc, Summer, S3'!W8*Main!$B$5)</f>
        <v>-0.41750704581112519</v>
      </c>
      <c r="X8" s="4">
        <f>('[1]Qc, Summer, S3'!X8*Main!$B$5)</f>
        <v>-0.52355383544715095</v>
      </c>
      <c r="Y8" s="4">
        <f>('[1]Qc, Summer, S3'!Y8*Main!$B$5)</f>
        <v>-0.579165773949193</v>
      </c>
    </row>
    <row r="9" spans="1:25" x14ac:dyDescent="0.25">
      <c r="A9">
        <v>8</v>
      </c>
      <c r="B9" s="4">
        <f>('[1]Qc, Summer, S3'!B9*Main!$B$5)</f>
        <v>-0.98959046367997783</v>
      </c>
      <c r="C9" s="4">
        <f>('[1]Qc, Summer, S3'!C9*Main!$B$5)</f>
        <v>-0.99619874724378399</v>
      </c>
      <c r="D9" s="4">
        <f>('[1]Qc, Summer, S3'!D9*Main!$B$5)</f>
        <v>-0.98598894913770363</v>
      </c>
      <c r="E9" s="4">
        <f>('[1]Qc, Summer, S3'!E9*Main!$B$5)</f>
        <v>-1.0009567114097246</v>
      </c>
      <c r="F9" s="4">
        <f>('[1]Qc, Summer, S3'!F9*Main!$B$5)</f>
        <v>-1.0078293263160831</v>
      </c>
      <c r="G9" s="4">
        <f>('[1]Qc, Summer, S3'!G9*Main!$B$5)</f>
        <v>-0.97472182566141419</v>
      </c>
      <c r="H9" s="4">
        <f>('[1]Qc, Summer, S3'!H9*Main!$B$5)</f>
        <v>-0.81941064120305873</v>
      </c>
      <c r="I9" s="4">
        <f>('[1]Qc, Summer, S3'!I9*Main!$B$5)</f>
        <v>-0.67711777536540207</v>
      </c>
      <c r="J9" s="4">
        <f>('[1]Qc, Summer, S3'!J9*Main!$B$5)</f>
        <v>-0.66908871083537735</v>
      </c>
      <c r="K9" s="4">
        <f>('[1]Qc, Summer, S3'!K9*Main!$B$5)</f>
        <v>-0.65917628548966811</v>
      </c>
      <c r="L9" s="4">
        <f>('[1]Qc, Summer, S3'!L9*Main!$B$5)</f>
        <v>-0.65408790714553744</v>
      </c>
      <c r="M9" s="4">
        <f>('[1]Qc, Summer, S3'!M9*Main!$B$5)</f>
        <v>-0.64265557658015271</v>
      </c>
      <c r="N9" s="4">
        <f>('[1]Qc, Summer, S3'!N9*Main!$B$5)</f>
        <v>-0.65752421459871679</v>
      </c>
      <c r="O9" s="4">
        <f>('[1]Qc, Summer, S3'!O9*Main!$B$5)</f>
        <v>-0.68912833074261981</v>
      </c>
      <c r="P9" s="4">
        <f>('[1]Qc, Summer, S3'!P9*Main!$B$5)</f>
        <v>-0.76672610049061396</v>
      </c>
      <c r="Q9" s="4">
        <f>('[1]Qc, Summer, S3'!Q9*Main!$B$5)</f>
        <v>-0.78473367320198595</v>
      </c>
      <c r="R9" s="4">
        <f>('[1]Qc, Summer, S3'!R9*Main!$B$5)</f>
        <v>-0.82739014360635488</v>
      </c>
      <c r="S9" s="4">
        <f>('[1]Qc, Summer, S3'!S9*Main!$B$5)</f>
        <v>-0.80632623974672246</v>
      </c>
      <c r="T9" s="4">
        <f>('[1]Qc, Summer, S3'!T9*Main!$B$5)</f>
        <v>-0.82104619138510093</v>
      </c>
      <c r="U9" s="4">
        <f>('[1]Qc, Summer, S3'!U9*Main!$B$5)</f>
        <v>-0.86599904032789266</v>
      </c>
      <c r="V9" s="4">
        <f>('[1]Qc, Summer, S3'!V9*Main!$B$5)</f>
        <v>-0.91194313180525521</v>
      </c>
      <c r="W9" s="4">
        <f>('[1]Qc, Summer, S3'!W9*Main!$B$5)</f>
        <v>-0.9293229175780654</v>
      </c>
      <c r="X9" s="4">
        <f>('[1]Qc, Summer, S3'!X9*Main!$B$5)</f>
        <v>-0.94389418283625814</v>
      </c>
      <c r="Y9" s="4">
        <f>('[1]Qc, Summer, S3'!Y9*Main!$B$5)</f>
        <v>-1.0009567114097244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1.4218255413695697</v>
      </c>
      <c r="C2" s="4">
        <f>('FL Characterization'!C$4-'FL Characterization'!C$2)*VLOOKUP($A2,'FL Ratio'!$A$2:$B$9,2,FALSE)</f>
        <v>1.5652494819369991</v>
      </c>
      <c r="D2" s="4">
        <f>('FL Characterization'!D$4-'FL Characterization'!D$2)*VLOOKUP($A2,'FL Ratio'!$A$2:$B$9,2,FALSE)</f>
        <v>2.0373208816233155</v>
      </c>
      <c r="E2" s="4">
        <f>('FL Characterization'!E$4-'FL Characterization'!E$2)*VLOOKUP($A2,'FL Ratio'!$A$2:$B$9,2,FALSE)</f>
        <v>2.335706470105626</v>
      </c>
      <c r="F2" s="4">
        <f>('FL Characterization'!F$4-'FL Characterization'!F$2)*VLOOKUP($A2,'FL Ratio'!$A$2:$B$9,2,FALSE)</f>
        <v>2.7462598380391885</v>
      </c>
      <c r="G2" s="4">
        <f>('FL Characterization'!G$4-'FL Characterization'!G$2)*VLOOKUP($A2,'FL Ratio'!$A$2:$B$9,2,FALSE)</f>
        <v>3.2101800246848144</v>
      </c>
      <c r="H2" s="4">
        <f>('FL Characterization'!H$4-'FL Characterization'!H$2)*VLOOKUP($A2,'FL Ratio'!$A$2:$B$9,2,FALSE)</f>
        <v>2.8615876892127385</v>
      </c>
      <c r="I2" s="4">
        <f>('FL Characterization'!I$4-'FL Characterization'!I$2)*VLOOKUP($A2,'FL Ratio'!$A$2:$B$9,2,FALSE)</f>
        <v>4.0909540337882087</v>
      </c>
      <c r="J2" s="4">
        <f>('FL Characterization'!J$4-'FL Characterization'!J$2)*VLOOKUP($A2,'FL Ratio'!$A$2:$B$9,2,FALSE)</f>
        <v>3.7529937153257293</v>
      </c>
      <c r="K2" s="4">
        <f>('FL Characterization'!K$4-'FL Characterization'!K$2)*VLOOKUP($A2,'FL Ratio'!$A$2:$B$9,2,FALSE)</f>
        <v>4.2387882925225808</v>
      </c>
      <c r="L2" s="4">
        <f>('FL Characterization'!L$4-'FL Characterization'!L$2)*VLOOKUP($A2,'FL Ratio'!$A$2:$B$9,2,FALSE)</f>
        <v>4.35634099169999</v>
      </c>
      <c r="M2" s="4">
        <f>('FL Characterization'!M$4-'FL Characterization'!M$2)*VLOOKUP($A2,'FL Ratio'!$A$2:$B$9,2,FALSE)</f>
        <v>4.0408654203207712</v>
      </c>
      <c r="N2" s="4">
        <f>('FL Characterization'!N$4-'FL Characterization'!N$2)*VLOOKUP($A2,'FL Ratio'!$A$2:$B$9,2,FALSE)</f>
        <v>3.8119718763484123</v>
      </c>
      <c r="O2" s="4">
        <f>('FL Characterization'!O$4-'FL Characterization'!O$2)*VLOOKUP($A2,'FL Ratio'!$A$2:$B$9,2,FALSE)</f>
        <v>3.5094713035049794</v>
      </c>
      <c r="P2" s="4">
        <f>('FL Characterization'!P$4-'FL Characterization'!P$2)*VLOOKUP($A2,'FL Ratio'!$A$2:$B$9,2,FALSE)</f>
        <v>3.2326057050069097</v>
      </c>
      <c r="Q2" s="4">
        <f>('FL Characterization'!Q$4-'FL Characterization'!Q$2)*VLOOKUP($A2,'FL Ratio'!$A$2:$B$9,2,FALSE)</f>
        <v>2.9093037877734034</v>
      </c>
      <c r="R2" s="4">
        <f>('FL Characterization'!R$4-'FL Characterization'!R$2)*VLOOKUP($A2,'FL Ratio'!$A$2:$B$9,2,FALSE)</f>
        <v>2.8790222282164386</v>
      </c>
      <c r="S2" s="4">
        <f>('FL Characterization'!S$4-'FL Characterization'!S$2)*VLOOKUP($A2,'FL Ratio'!$A$2:$B$9,2,FALSE)</f>
        <v>2.2810795604887226</v>
      </c>
      <c r="T2" s="4">
        <f>('FL Characterization'!T$4-'FL Characterization'!T$2)*VLOOKUP($A2,'FL Ratio'!$A$2:$B$9,2,FALSE)</f>
        <v>1.8873208416462461</v>
      </c>
      <c r="U2" s="4">
        <f>('FL Characterization'!U$4-'FL Characterization'!U$2)*VLOOKUP($A2,'FL Ratio'!$A$2:$B$9,2,FALSE)</f>
        <v>2.2395556273901294</v>
      </c>
      <c r="V2" s="4">
        <f>('FL Characterization'!V$4-'FL Characterization'!V$2)*VLOOKUP($A2,'FL Ratio'!$A$2:$B$9,2,FALSE)</f>
        <v>2.2818868062246369</v>
      </c>
      <c r="W2" s="4">
        <f>('FL Characterization'!W$4-'FL Characterization'!W$2)*VLOOKUP($A2,'FL Ratio'!$A$2:$B$9,2,FALSE)</f>
        <v>2.6077384386484077</v>
      </c>
      <c r="X2" s="4">
        <f>('FL Characterization'!X$4-'FL Characterization'!X$2)*VLOOKUP($A2,'FL Ratio'!$A$2:$B$9,2,FALSE)</f>
        <v>1.2661944701614916</v>
      </c>
      <c r="Y2" s="4">
        <f>('FL Characterization'!Y$4-'FL Characterization'!Y$2)*VLOOKUP($A2,'FL Ratio'!$A$2:$B$9,2,FALSE)</f>
        <v>1.2156923893659046</v>
      </c>
    </row>
    <row r="3" spans="1:25" x14ac:dyDescent="0.25">
      <c r="A3">
        <v>2</v>
      </c>
      <c r="B3" s="4">
        <f>('FL Characterization'!B$4-'FL Characterization'!B$2)*VLOOKUP($A3,'FL Ratio'!$A$2:$B$9,2,FALSE)</f>
        <v>1.1848546178079746</v>
      </c>
      <c r="C3" s="4">
        <f>('FL Characterization'!C$4-'FL Characterization'!C$2)*VLOOKUP($A3,'FL Ratio'!$A$2:$B$9,2,FALSE)</f>
        <v>1.3043745682808323</v>
      </c>
      <c r="D3" s="4">
        <f>('FL Characterization'!D$4-'FL Characterization'!D$2)*VLOOKUP($A3,'FL Ratio'!$A$2:$B$9,2,FALSE)</f>
        <v>1.6977674013527628</v>
      </c>
      <c r="E3" s="4">
        <f>('FL Characterization'!E$4-'FL Characterization'!E$2)*VLOOKUP($A3,'FL Ratio'!$A$2:$B$9,2,FALSE)</f>
        <v>1.946422058421355</v>
      </c>
      <c r="F3" s="4">
        <f>('FL Characterization'!F$4-'FL Characterization'!F$2)*VLOOKUP($A3,'FL Ratio'!$A$2:$B$9,2,FALSE)</f>
        <v>2.2885498650326568</v>
      </c>
      <c r="G3" s="4">
        <f>('FL Characterization'!G$4-'FL Characterization'!G$2)*VLOOKUP($A3,'FL Ratio'!$A$2:$B$9,2,FALSE)</f>
        <v>2.6751500205706784</v>
      </c>
      <c r="H3" s="4">
        <f>('FL Characterization'!H$4-'FL Characterization'!H$2)*VLOOKUP($A3,'FL Ratio'!$A$2:$B$9,2,FALSE)</f>
        <v>2.3846564076772818</v>
      </c>
      <c r="I3" s="4">
        <f>('FL Characterization'!I$4-'FL Characterization'!I$2)*VLOOKUP($A3,'FL Ratio'!$A$2:$B$9,2,FALSE)</f>
        <v>3.4091283614901737</v>
      </c>
      <c r="J3" s="4">
        <f>('FL Characterization'!J$4-'FL Characterization'!J$2)*VLOOKUP($A3,'FL Ratio'!$A$2:$B$9,2,FALSE)</f>
        <v>3.1274947627714411</v>
      </c>
      <c r="K3" s="4">
        <f>('FL Characterization'!K$4-'FL Characterization'!K$2)*VLOOKUP($A3,'FL Ratio'!$A$2:$B$9,2,FALSE)</f>
        <v>3.5323235771021508</v>
      </c>
      <c r="L3" s="4">
        <f>('FL Characterization'!L$4-'FL Characterization'!L$2)*VLOOKUP($A3,'FL Ratio'!$A$2:$B$9,2,FALSE)</f>
        <v>3.6302841597499915</v>
      </c>
      <c r="M3" s="4">
        <f>('FL Characterization'!M$4-'FL Characterization'!M$2)*VLOOKUP($A3,'FL Ratio'!$A$2:$B$9,2,FALSE)</f>
        <v>3.3673878502673089</v>
      </c>
      <c r="N3" s="4">
        <f>('FL Characterization'!N$4-'FL Characterization'!N$2)*VLOOKUP($A3,'FL Ratio'!$A$2:$B$9,2,FALSE)</f>
        <v>3.1766432302903436</v>
      </c>
      <c r="O3" s="4">
        <f>('FL Characterization'!O$4-'FL Characterization'!O$2)*VLOOKUP($A3,'FL Ratio'!$A$2:$B$9,2,FALSE)</f>
        <v>2.9245594195874824</v>
      </c>
      <c r="P3" s="4">
        <f>('FL Characterization'!P$4-'FL Characterization'!P$2)*VLOOKUP($A3,'FL Ratio'!$A$2:$B$9,2,FALSE)</f>
        <v>2.6938380875057577</v>
      </c>
      <c r="Q3" s="4">
        <f>('FL Characterization'!Q$4-'FL Characterization'!Q$2)*VLOOKUP($A3,'FL Ratio'!$A$2:$B$9,2,FALSE)</f>
        <v>2.4244198231445022</v>
      </c>
      <c r="R3" s="4">
        <f>('FL Characterization'!R$4-'FL Characterization'!R$2)*VLOOKUP($A3,'FL Ratio'!$A$2:$B$9,2,FALSE)</f>
        <v>2.3991851901803654</v>
      </c>
      <c r="S3" s="4">
        <f>('FL Characterization'!S$4-'FL Characterization'!S$2)*VLOOKUP($A3,'FL Ratio'!$A$2:$B$9,2,FALSE)</f>
        <v>1.9008996337406021</v>
      </c>
      <c r="T3" s="4">
        <f>('FL Characterization'!T$4-'FL Characterization'!T$2)*VLOOKUP($A3,'FL Ratio'!$A$2:$B$9,2,FALSE)</f>
        <v>1.5727673680385383</v>
      </c>
      <c r="U3" s="4">
        <f>('FL Characterization'!U$4-'FL Characterization'!U$2)*VLOOKUP($A3,'FL Ratio'!$A$2:$B$9,2,FALSE)</f>
        <v>1.8662963561584409</v>
      </c>
      <c r="V3" s="4">
        <f>('FL Characterization'!V$4-'FL Characterization'!V$2)*VLOOKUP($A3,'FL Ratio'!$A$2:$B$9,2,FALSE)</f>
        <v>1.9015723385205305</v>
      </c>
      <c r="W3" s="4">
        <f>('FL Characterization'!W$4-'FL Characterization'!W$2)*VLOOKUP($A3,'FL Ratio'!$A$2:$B$9,2,FALSE)</f>
        <v>2.1731153655403395</v>
      </c>
      <c r="X3" s="4">
        <f>('FL Characterization'!X$4-'FL Characterization'!X$2)*VLOOKUP($A3,'FL Ratio'!$A$2:$B$9,2,FALSE)</f>
        <v>1.0551620584679096</v>
      </c>
      <c r="Y3" s="4">
        <f>('FL Characterization'!Y$4-'FL Characterization'!Y$2)*VLOOKUP($A3,'FL Ratio'!$A$2:$B$9,2,FALSE)</f>
        <v>1.0130769911382536</v>
      </c>
    </row>
    <row r="4" spans="1:25" x14ac:dyDescent="0.25">
      <c r="A4">
        <v>3</v>
      </c>
      <c r="B4" s="4">
        <f>('FL Characterization'!B$4-'FL Characterization'!B$2)*VLOOKUP($A4,'FL Ratio'!$A$2:$B$9,2,FALSE)</f>
        <v>0.94788369424637964</v>
      </c>
      <c r="C4" s="4">
        <f>('FL Characterization'!C$4-'FL Characterization'!C$2)*VLOOKUP($A4,'FL Ratio'!$A$2:$B$9,2,FALSE)</f>
        <v>1.043499654624666</v>
      </c>
      <c r="D4" s="4">
        <f>('FL Characterization'!D$4-'FL Characterization'!D$2)*VLOOKUP($A4,'FL Ratio'!$A$2:$B$9,2,FALSE)</f>
        <v>1.3582139210822104</v>
      </c>
      <c r="E4" s="4">
        <f>('FL Characterization'!E$4-'FL Characterization'!E$2)*VLOOKUP($A4,'FL Ratio'!$A$2:$B$9,2,FALSE)</f>
        <v>1.5571376467370839</v>
      </c>
      <c r="F4" s="4">
        <f>('FL Characterization'!F$4-'FL Characterization'!F$2)*VLOOKUP($A4,'FL Ratio'!$A$2:$B$9,2,FALSE)</f>
        <v>1.8308398920261257</v>
      </c>
      <c r="G4" s="4">
        <f>('FL Characterization'!G$4-'FL Characterization'!G$2)*VLOOKUP($A4,'FL Ratio'!$A$2:$B$9,2,FALSE)</f>
        <v>2.1401200164565428</v>
      </c>
      <c r="H4" s="4">
        <f>('FL Characterization'!H$4-'FL Characterization'!H$2)*VLOOKUP($A4,'FL Ratio'!$A$2:$B$9,2,FALSE)</f>
        <v>1.9077251261418253</v>
      </c>
      <c r="I4" s="4">
        <f>('FL Characterization'!I$4-'FL Characterization'!I$2)*VLOOKUP($A4,'FL Ratio'!$A$2:$B$9,2,FALSE)</f>
        <v>2.7273026891921388</v>
      </c>
      <c r="J4" s="4">
        <f>('FL Characterization'!J$4-'FL Characterization'!J$2)*VLOOKUP($A4,'FL Ratio'!$A$2:$B$9,2,FALSE)</f>
        <v>2.5019958102171529</v>
      </c>
      <c r="K4" s="4">
        <f>('FL Characterization'!K$4-'FL Characterization'!K$2)*VLOOKUP($A4,'FL Ratio'!$A$2:$B$9,2,FALSE)</f>
        <v>2.8258588616817208</v>
      </c>
      <c r="L4" s="4">
        <f>('FL Characterization'!L$4-'FL Characterization'!L$2)*VLOOKUP($A4,'FL Ratio'!$A$2:$B$9,2,FALSE)</f>
        <v>2.9042273277999935</v>
      </c>
      <c r="M4" s="4">
        <f>('FL Characterization'!M$4-'FL Characterization'!M$2)*VLOOKUP($A4,'FL Ratio'!$A$2:$B$9,2,FALSE)</f>
        <v>2.6939102802138475</v>
      </c>
      <c r="N4" s="4">
        <f>('FL Characterization'!N$4-'FL Characterization'!N$2)*VLOOKUP($A4,'FL Ratio'!$A$2:$B$9,2,FALSE)</f>
        <v>2.5413145842322749</v>
      </c>
      <c r="O4" s="4">
        <f>('FL Characterization'!O$4-'FL Characterization'!O$2)*VLOOKUP($A4,'FL Ratio'!$A$2:$B$9,2,FALSE)</f>
        <v>2.339647535669986</v>
      </c>
      <c r="P4" s="4">
        <f>('FL Characterization'!P$4-'FL Characterization'!P$2)*VLOOKUP($A4,'FL Ratio'!$A$2:$B$9,2,FALSE)</f>
        <v>2.1550704700046062</v>
      </c>
      <c r="Q4" s="4">
        <f>('FL Characterization'!Q$4-'FL Characterization'!Q$2)*VLOOKUP($A4,'FL Ratio'!$A$2:$B$9,2,FALSE)</f>
        <v>1.939535858515602</v>
      </c>
      <c r="R4" s="4">
        <f>('FL Characterization'!R$4-'FL Characterization'!R$2)*VLOOKUP($A4,'FL Ratio'!$A$2:$B$9,2,FALSE)</f>
        <v>1.9193481521442923</v>
      </c>
      <c r="S4" s="4">
        <f>('FL Characterization'!S$4-'FL Characterization'!S$2)*VLOOKUP($A4,'FL Ratio'!$A$2:$B$9,2,FALSE)</f>
        <v>1.5207197069924816</v>
      </c>
      <c r="T4" s="4">
        <f>('FL Characterization'!T$4-'FL Characterization'!T$2)*VLOOKUP($A4,'FL Ratio'!$A$2:$B$9,2,FALSE)</f>
        <v>1.2582138944308308</v>
      </c>
      <c r="U4" s="4">
        <f>('FL Characterization'!U$4-'FL Characterization'!U$2)*VLOOKUP($A4,'FL Ratio'!$A$2:$B$9,2,FALSE)</f>
        <v>1.4930370849267527</v>
      </c>
      <c r="V4" s="4">
        <f>('FL Characterization'!V$4-'FL Characterization'!V$2)*VLOOKUP($A4,'FL Ratio'!$A$2:$B$9,2,FALSE)</f>
        <v>1.5212578708164244</v>
      </c>
      <c r="W4" s="4">
        <f>('FL Characterization'!W$4-'FL Characterization'!W$2)*VLOOKUP($A4,'FL Ratio'!$A$2:$B$9,2,FALSE)</f>
        <v>1.7384922924322714</v>
      </c>
      <c r="X4" s="4">
        <f>('FL Characterization'!X$4-'FL Characterization'!X$2)*VLOOKUP($A4,'FL Ratio'!$A$2:$B$9,2,FALSE)</f>
        <v>0.84412964677432767</v>
      </c>
      <c r="Y4" s="4">
        <f>('FL Characterization'!Y$4-'FL Characterization'!Y$2)*VLOOKUP($A4,'FL Ratio'!$A$2:$B$9,2,FALSE)</f>
        <v>0.81046159291060293</v>
      </c>
    </row>
    <row r="5" spans="1:25" x14ac:dyDescent="0.25">
      <c r="A5">
        <v>4</v>
      </c>
      <c r="B5" s="4">
        <f>('FL Characterization'!B$4-'FL Characterization'!B$2)*VLOOKUP($A5,'FL Ratio'!$A$2:$B$9,2,FALSE)</f>
        <v>0.71091277068478487</v>
      </c>
      <c r="C5" s="4">
        <f>('FL Characterization'!C$4-'FL Characterization'!C$2)*VLOOKUP($A5,'FL Ratio'!$A$2:$B$9,2,FALSE)</f>
        <v>0.78262474096849954</v>
      </c>
      <c r="D5" s="4">
        <f>('FL Characterization'!D$4-'FL Characterization'!D$2)*VLOOKUP($A5,'FL Ratio'!$A$2:$B$9,2,FALSE)</f>
        <v>1.0186604408116577</v>
      </c>
      <c r="E5" s="4">
        <f>('FL Characterization'!E$4-'FL Characterization'!E$2)*VLOOKUP($A5,'FL Ratio'!$A$2:$B$9,2,FALSE)</f>
        <v>1.167853235052813</v>
      </c>
      <c r="F5" s="4">
        <f>('FL Characterization'!F$4-'FL Characterization'!F$2)*VLOOKUP($A5,'FL Ratio'!$A$2:$B$9,2,FALSE)</f>
        <v>1.3731299190195942</v>
      </c>
      <c r="G5" s="4">
        <f>('FL Characterization'!G$4-'FL Characterization'!G$2)*VLOOKUP($A5,'FL Ratio'!$A$2:$B$9,2,FALSE)</f>
        <v>1.6050900123424072</v>
      </c>
      <c r="H5" s="4">
        <f>('FL Characterization'!H$4-'FL Characterization'!H$2)*VLOOKUP($A5,'FL Ratio'!$A$2:$B$9,2,FALSE)</f>
        <v>1.4307938446063693</v>
      </c>
      <c r="I5" s="4">
        <f>('FL Characterization'!I$4-'FL Characterization'!I$2)*VLOOKUP($A5,'FL Ratio'!$A$2:$B$9,2,FALSE)</f>
        <v>2.0454770168941043</v>
      </c>
      <c r="J5" s="4">
        <f>('FL Characterization'!J$4-'FL Characterization'!J$2)*VLOOKUP($A5,'FL Ratio'!$A$2:$B$9,2,FALSE)</f>
        <v>1.8764968576628647</v>
      </c>
      <c r="K5" s="4">
        <f>('FL Characterization'!K$4-'FL Characterization'!K$2)*VLOOKUP($A5,'FL Ratio'!$A$2:$B$9,2,FALSE)</f>
        <v>2.1193941462612904</v>
      </c>
      <c r="L5" s="4">
        <f>('FL Characterization'!L$4-'FL Characterization'!L$2)*VLOOKUP($A5,'FL Ratio'!$A$2:$B$9,2,FALSE)</f>
        <v>2.178170495849995</v>
      </c>
      <c r="M5" s="4">
        <f>('FL Characterization'!M$4-'FL Characterization'!M$2)*VLOOKUP($A5,'FL Ratio'!$A$2:$B$9,2,FALSE)</f>
        <v>2.0204327101603856</v>
      </c>
      <c r="N5" s="4">
        <f>('FL Characterization'!N$4-'FL Characterization'!N$2)*VLOOKUP($A5,'FL Ratio'!$A$2:$B$9,2,FALSE)</f>
        <v>1.9059859381742061</v>
      </c>
      <c r="O5" s="4">
        <f>('FL Characterization'!O$4-'FL Characterization'!O$2)*VLOOKUP($A5,'FL Ratio'!$A$2:$B$9,2,FALSE)</f>
        <v>1.7547356517524897</v>
      </c>
      <c r="P5" s="4">
        <f>('FL Characterization'!P$4-'FL Characterization'!P$2)*VLOOKUP($A5,'FL Ratio'!$A$2:$B$9,2,FALSE)</f>
        <v>1.6163028525034548</v>
      </c>
      <c r="Q5" s="4">
        <f>('FL Characterization'!Q$4-'FL Characterization'!Q$2)*VLOOKUP($A5,'FL Ratio'!$A$2:$B$9,2,FALSE)</f>
        <v>1.4546518938867017</v>
      </c>
      <c r="R5" s="4">
        <f>('FL Characterization'!R$4-'FL Characterization'!R$2)*VLOOKUP($A5,'FL Ratio'!$A$2:$B$9,2,FALSE)</f>
        <v>1.4395111141082193</v>
      </c>
      <c r="S5" s="4">
        <f>('FL Characterization'!S$4-'FL Characterization'!S$2)*VLOOKUP($A5,'FL Ratio'!$A$2:$B$9,2,FALSE)</f>
        <v>1.1405397802443613</v>
      </c>
      <c r="T5" s="4">
        <f>('FL Characterization'!T$4-'FL Characterization'!T$2)*VLOOKUP($A5,'FL Ratio'!$A$2:$B$9,2,FALSE)</f>
        <v>0.94366042082312307</v>
      </c>
      <c r="U5" s="4">
        <f>('FL Characterization'!U$4-'FL Characterization'!U$2)*VLOOKUP($A5,'FL Ratio'!$A$2:$B$9,2,FALSE)</f>
        <v>1.1197778136950647</v>
      </c>
      <c r="V5" s="4">
        <f>('FL Characterization'!V$4-'FL Characterization'!V$2)*VLOOKUP($A5,'FL Ratio'!$A$2:$B$9,2,FALSE)</f>
        <v>1.1409434031123185</v>
      </c>
      <c r="W5" s="4">
        <f>('FL Characterization'!W$4-'FL Characterization'!W$2)*VLOOKUP($A5,'FL Ratio'!$A$2:$B$9,2,FALSE)</f>
        <v>1.3038692193242039</v>
      </c>
      <c r="X5" s="4">
        <f>('FL Characterization'!X$4-'FL Characterization'!X$2)*VLOOKUP($A5,'FL Ratio'!$A$2:$B$9,2,FALSE)</f>
        <v>0.63309723508074578</v>
      </c>
      <c r="Y5" s="4">
        <f>('FL Characterization'!Y$4-'FL Characterization'!Y$2)*VLOOKUP($A5,'FL Ratio'!$A$2:$B$9,2,FALSE)</f>
        <v>0.60784619468295231</v>
      </c>
    </row>
    <row r="6" spans="1:25" x14ac:dyDescent="0.25">
      <c r="A6">
        <v>5</v>
      </c>
      <c r="B6" s="4">
        <f>('FL Characterization'!B$4-'FL Characterization'!B$2)*VLOOKUP($A6,'FL Ratio'!$A$2:$B$9,2,FALSE)</f>
        <v>0.71091277068478487</v>
      </c>
      <c r="C6" s="4">
        <f>('FL Characterization'!C$4-'FL Characterization'!C$2)*VLOOKUP($A6,'FL Ratio'!$A$2:$B$9,2,FALSE)</f>
        <v>0.78262474096849954</v>
      </c>
      <c r="D6" s="4">
        <f>('FL Characterization'!D$4-'FL Characterization'!D$2)*VLOOKUP($A6,'FL Ratio'!$A$2:$B$9,2,FALSE)</f>
        <v>1.0186604408116577</v>
      </c>
      <c r="E6" s="4">
        <f>('FL Characterization'!E$4-'FL Characterization'!E$2)*VLOOKUP($A6,'FL Ratio'!$A$2:$B$9,2,FALSE)</f>
        <v>1.167853235052813</v>
      </c>
      <c r="F6" s="4">
        <f>('FL Characterization'!F$4-'FL Characterization'!F$2)*VLOOKUP($A6,'FL Ratio'!$A$2:$B$9,2,FALSE)</f>
        <v>1.3731299190195942</v>
      </c>
      <c r="G6" s="4">
        <f>('FL Characterization'!G$4-'FL Characterization'!G$2)*VLOOKUP($A6,'FL Ratio'!$A$2:$B$9,2,FALSE)</f>
        <v>1.6050900123424072</v>
      </c>
      <c r="H6" s="4">
        <f>('FL Characterization'!H$4-'FL Characterization'!H$2)*VLOOKUP($A6,'FL Ratio'!$A$2:$B$9,2,FALSE)</f>
        <v>1.4307938446063693</v>
      </c>
      <c r="I6" s="4">
        <f>('FL Characterization'!I$4-'FL Characterization'!I$2)*VLOOKUP($A6,'FL Ratio'!$A$2:$B$9,2,FALSE)</f>
        <v>2.0454770168941043</v>
      </c>
      <c r="J6" s="4">
        <f>('FL Characterization'!J$4-'FL Characterization'!J$2)*VLOOKUP($A6,'FL Ratio'!$A$2:$B$9,2,FALSE)</f>
        <v>1.8764968576628647</v>
      </c>
      <c r="K6" s="4">
        <f>('FL Characterization'!K$4-'FL Characterization'!K$2)*VLOOKUP($A6,'FL Ratio'!$A$2:$B$9,2,FALSE)</f>
        <v>2.1193941462612904</v>
      </c>
      <c r="L6" s="4">
        <f>('FL Characterization'!L$4-'FL Characterization'!L$2)*VLOOKUP($A6,'FL Ratio'!$A$2:$B$9,2,FALSE)</f>
        <v>2.178170495849995</v>
      </c>
      <c r="M6" s="4">
        <f>('FL Characterization'!M$4-'FL Characterization'!M$2)*VLOOKUP($A6,'FL Ratio'!$A$2:$B$9,2,FALSE)</f>
        <v>2.0204327101603856</v>
      </c>
      <c r="N6" s="4">
        <f>('FL Characterization'!N$4-'FL Characterization'!N$2)*VLOOKUP($A6,'FL Ratio'!$A$2:$B$9,2,FALSE)</f>
        <v>1.9059859381742061</v>
      </c>
      <c r="O6" s="4">
        <f>('FL Characterization'!O$4-'FL Characterization'!O$2)*VLOOKUP($A6,'FL Ratio'!$A$2:$B$9,2,FALSE)</f>
        <v>1.7547356517524897</v>
      </c>
      <c r="P6" s="4">
        <f>('FL Characterization'!P$4-'FL Characterization'!P$2)*VLOOKUP($A6,'FL Ratio'!$A$2:$B$9,2,FALSE)</f>
        <v>1.6163028525034548</v>
      </c>
      <c r="Q6" s="4">
        <f>('FL Characterization'!Q$4-'FL Characterization'!Q$2)*VLOOKUP($A6,'FL Ratio'!$A$2:$B$9,2,FALSE)</f>
        <v>1.4546518938867017</v>
      </c>
      <c r="R6" s="4">
        <f>('FL Characterization'!R$4-'FL Characterization'!R$2)*VLOOKUP($A6,'FL Ratio'!$A$2:$B$9,2,FALSE)</f>
        <v>1.4395111141082193</v>
      </c>
      <c r="S6" s="4">
        <f>('FL Characterization'!S$4-'FL Characterization'!S$2)*VLOOKUP($A6,'FL Ratio'!$A$2:$B$9,2,FALSE)</f>
        <v>1.1405397802443613</v>
      </c>
      <c r="T6" s="4">
        <f>('FL Characterization'!T$4-'FL Characterization'!T$2)*VLOOKUP($A6,'FL Ratio'!$A$2:$B$9,2,FALSE)</f>
        <v>0.94366042082312307</v>
      </c>
      <c r="U6" s="4">
        <f>('FL Characterization'!U$4-'FL Characterization'!U$2)*VLOOKUP($A6,'FL Ratio'!$A$2:$B$9,2,FALSE)</f>
        <v>1.1197778136950647</v>
      </c>
      <c r="V6" s="4">
        <f>('FL Characterization'!V$4-'FL Characterization'!V$2)*VLOOKUP($A6,'FL Ratio'!$A$2:$B$9,2,FALSE)</f>
        <v>1.1409434031123185</v>
      </c>
      <c r="W6" s="4">
        <f>('FL Characterization'!W$4-'FL Characterization'!W$2)*VLOOKUP($A6,'FL Ratio'!$A$2:$B$9,2,FALSE)</f>
        <v>1.3038692193242039</v>
      </c>
      <c r="X6" s="4">
        <f>('FL Characterization'!X$4-'FL Characterization'!X$2)*VLOOKUP($A6,'FL Ratio'!$A$2:$B$9,2,FALSE)</f>
        <v>0.63309723508074578</v>
      </c>
      <c r="Y6" s="4">
        <f>('FL Characterization'!Y$4-'FL Characterization'!Y$2)*VLOOKUP($A6,'FL Ratio'!$A$2:$B$9,2,FALSE)</f>
        <v>0.60784619468295231</v>
      </c>
    </row>
    <row r="7" spans="1:25" x14ac:dyDescent="0.25">
      <c r="A7">
        <v>6</v>
      </c>
      <c r="B7" s="4">
        <f>('FL Characterization'!B$4-'FL Characterization'!B$2)*VLOOKUP($A7,'FL Ratio'!$A$2:$B$9,2,FALSE)</f>
        <v>0.71091277068478487</v>
      </c>
      <c r="C7" s="4">
        <f>('FL Characterization'!C$4-'FL Characterization'!C$2)*VLOOKUP($A7,'FL Ratio'!$A$2:$B$9,2,FALSE)</f>
        <v>0.78262474096849954</v>
      </c>
      <c r="D7" s="4">
        <f>('FL Characterization'!D$4-'FL Characterization'!D$2)*VLOOKUP($A7,'FL Ratio'!$A$2:$B$9,2,FALSE)</f>
        <v>1.0186604408116577</v>
      </c>
      <c r="E7" s="4">
        <f>('FL Characterization'!E$4-'FL Characterization'!E$2)*VLOOKUP($A7,'FL Ratio'!$A$2:$B$9,2,FALSE)</f>
        <v>1.167853235052813</v>
      </c>
      <c r="F7" s="4">
        <f>('FL Characterization'!F$4-'FL Characterization'!F$2)*VLOOKUP($A7,'FL Ratio'!$A$2:$B$9,2,FALSE)</f>
        <v>1.3731299190195942</v>
      </c>
      <c r="G7" s="4">
        <f>('FL Characterization'!G$4-'FL Characterization'!G$2)*VLOOKUP($A7,'FL Ratio'!$A$2:$B$9,2,FALSE)</f>
        <v>1.6050900123424072</v>
      </c>
      <c r="H7" s="4">
        <f>('FL Characterization'!H$4-'FL Characterization'!H$2)*VLOOKUP($A7,'FL Ratio'!$A$2:$B$9,2,FALSE)</f>
        <v>1.4307938446063693</v>
      </c>
      <c r="I7" s="4">
        <f>('FL Characterization'!I$4-'FL Characterization'!I$2)*VLOOKUP($A7,'FL Ratio'!$A$2:$B$9,2,FALSE)</f>
        <v>2.0454770168941043</v>
      </c>
      <c r="J7" s="4">
        <f>('FL Characterization'!J$4-'FL Characterization'!J$2)*VLOOKUP($A7,'FL Ratio'!$A$2:$B$9,2,FALSE)</f>
        <v>1.8764968576628647</v>
      </c>
      <c r="K7" s="4">
        <f>('FL Characterization'!K$4-'FL Characterization'!K$2)*VLOOKUP($A7,'FL Ratio'!$A$2:$B$9,2,FALSE)</f>
        <v>2.1193941462612904</v>
      </c>
      <c r="L7" s="4">
        <f>('FL Characterization'!L$4-'FL Characterization'!L$2)*VLOOKUP($A7,'FL Ratio'!$A$2:$B$9,2,FALSE)</f>
        <v>2.178170495849995</v>
      </c>
      <c r="M7" s="4">
        <f>('FL Characterization'!M$4-'FL Characterization'!M$2)*VLOOKUP($A7,'FL Ratio'!$A$2:$B$9,2,FALSE)</f>
        <v>2.0204327101603856</v>
      </c>
      <c r="N7" s="4">
        <f>('FL Characterization'!N$4-'FL Characterization'!N$2)*VLOOKUP($A7,'FL Ratio'!$A$2:$B$9,2,FALSE)</f>
        <v>1.9059859381742061</v>
      </c>
      <c r="O7" s="4">
        <f>('FL Characterization'!O$4-'FL Characterization'!O$2)*VLOOKUP($A7,'FL Ratio'!$A$2:$B$9,2,FALSE)</f>
        <v>1.7547356517524897</v>
      </c>
      <c r="P7" s="4">
        <f>('FL Characterization'!P$4-'FL Characterization'!P$2)*VLOOKUP($A7,'FL Ratio'!$A$2:$B$9,2,FALSE)</f>
        <v>1.6163028525034548</v>
      </c>
      <c r="Q7" s="4">
        <f>('FL Characterization'!Q$4-'FL Characterization'!Q$2)*VLOOKUP($A7,'FL Ratio'!$A$2:$B$9,2,FALSE)</f>
        <v>1.4546518938867017</v>
      </c>
      <c r="R7" s="4">
        <f>('FL Characterization'!R$4-'FL Characterization'!R$2)*VLOOKUP($A7,'FL Ratio'!$A$2:$B$9,2,FALSE)</f>
        <v>1.4395111141082193</v>
      </c>
      <c r="S7" s="4">
        <f>('FL Characterization'!S$4-'FL Characterization'!S$2)*VLOOKUP($A7,'FL Ratio'!$A$2:$B$9,2,FALSE)</f>
        <v>1.1405397802443613</v>
      </c>
      <c r="T7" s="4">
        <f>('FL Characterization'!T$4-'FL Characterization'!T$2)*VLOOKUP($A7,'FL Ratio'!$A$2:$B$9,2,FALSE)</f>
        <v>0.94366042082312307</v>
      </c>
      <c r="U7" s="4">
        <f>('FL Characterization'!U$4-'FL Characterization'!U$2)*VLOOKUP($A7,'FL Ratio'!$A$2:$B$9,2,FALSE)</f>
        <v>1.1197778136950647</v>
      </c>
      <c r="V7" s="4">
        <f>('FL Characterization'!V$4-'FL Characterization'!V$2)*VLOOKUP($A7,'FL Ratio'!$A$2:$B$9,2,FALSE)</f>
        <v>1.1409434031123185</v>
      </c>
      <c r="W7" s="4">
        <f>('FL Characterization'!W$4-'FL Characterization'!W$2)*VLOOKUP($A7,'FL Ratio'!$A$2:$B$9,2,FALSE)</f>
        <v>1.3038692193242039</v>
      </c>
      <c r="X7" s="4">
        <f>('FL Characterization'!X$4-'FL Characterization'!X$2)*VLOOKUP($A7,'FL Ratio'!$A$2:$B$9,2,FALSE)</f>
        <v>0.63309723508074578</v>
      </c>
      <c r="Y7" s="4">
        <f>('FL Characterization'!Y$4-'FL Characterization'!Y$2)*VLOOKUP($A7,'FL Ratio'!$A$2:$B$9,2,FALSE)</f>
        <v>0.60784619468295231</v>
      </c>
    </row>
    <row r="8" spans="1:25" x14ac:dyDescent="0.25">
      <c r="A8">
        <v>7</v>
      </c>
      <c r="B8" s="4">
        <f>('FL Characterization'!B$4-'FL Characterization'!B$2)*VLOOKUP($A8,'FL Ratio'!$A$2:$B$9,2,FALSE)</f>
        <v>0.71091277068478487</v>
      </c>
      <c r="C8" s="4">
        <f>('FL Characterization'!C$4-'FL Characterization'!C$2)*VLOOKUP($A8,'FL Ratio'!$A$2:$B$9,2,FALSE)</f>
        <v>0.78262474096849954</v>
      </c>
      <c r="D8" s="4">
        <f>('FL Characterization'!D$4-'FL Characterization'!D$2)*VLOOKUP($A8,'FL Ratio'!$A$2:$B$9,2,FALSE)</f>
        <v>1.0186604408116577</v>
      </c>
      <c r="E8" s="4">
        <f>('FL Characterization'!E$4-'FL Characterization'!E$2)*VLOOKUP($A8,'FL Ratio'!$A$2:$B$9,2,FALSE)</f>
        <v>1.167853235052813</v>
      </c>
      <c r="F8" s="4">
        <f>('FL Characterization'!F$4-'FL Characterization'!F$2)*VLOOKUP($A8,'FL Ratio'!$A$2:$B$9,2,FALSE)</f>
        <v>1.3731299190195942</v>
      </c>
      <c r="G8" s="4">
        <f>('FL Characterization'!G$4-'FL Characterization'!G$2)*VLOOKUP($A8,'FL Ratio'!$A$2:$B$9,2,FALSE)</f>
        <v>1.6050900123424072</v>
      </c>
      <c r="H8" s="4">
        <f>('FL Characterization'!H$4-'FL Characterization'!H$2)*VLOOKUP($A8,'FL Ratio'!$A$2:$B$9,2,FALSE)</f>
        <v>1.4307938446063693</v>
      </c>
      <c r="I8" s="4">
        <f>('FL Characterization'!I$4-'FL Characterization'!I$2)*VLOOKUP($A8,'FL Ratio'!$A$2:$B$9,2,FALSE)</f>
        <v>2.0454770168941043</v>
      </c>
      <c r="J8" s="4">
        <f>('FL Characterization'!J$4-'FL Characterization'!J$2)*VLOOKUP($A8,'FL Ratio'!$A$2:$B$9,2,FALSE)</f>
        <v>1.8764968576628647</v>
      </c>
      <c r="K8" s="4">
        <f>('FL Characterization'!K$4-'FL Characterization'!K$2)*VLOOKUP($A8,'FL Ratio'!$A$2:$B$9,2,FALSE)</f>
        <v>2.1193941462612904</v>
      </c>
      <c r="L8" s="4">
        <f>('FL Characterization'!L$4-'FL Characterization'!L$2)*VLOOKUP($A8,'FL Ratio'!$A$2:$B$9,2,FALSE)</f>
        <v>2.178170495849995</v>
      </c>
      <c r="M8" s="4">
        <f>('FL Characterization'!M$4-'FL Characterization'!M$2)*VLOOKUP($A8,'FL Ratio'!$A$2:$B$9,2,FALSE)</f>
        <v>2.0204327101603856</v>
      </c>
      <c r="N8" s="4">
        <f>('FL Characterization'!N$4-'FL Characterization'!N$2)*VLOOKUP($A8,'FL Ratio'!$A$2:$B$9,2,FALSE)</f>
        <v>1.9059859381742061</v>
      </c>
      <c r="O8" s="4">
        <f>('FL Characterization'!O$4-'FL Characterization'!O$2)*VLOOKUP($A8,'FL Ratio'!$A$2:$B$9,2,FALSE)</f>
        <v>1.7547356517524897</v>
      </c>
      <c r="P8" s="4">
        <f>('FL Characterization'!P$4-'FL Characterization'!P$2)*VLOOKUP($A8,'FL Ratio'!$A$2:$B$9,2,FALSE)</f>
        <v>1.6163028525034548</v>
      </c>
      <c r="Q8" s="4">
        <f>('FL Characterization'!Q$4-'FL Characterization'!Q$2)*VLOOKUP($A8,'FL Ratio'!$A$2:$B$9,2,FALSE)</f>
        <v>1.4546518938867017</v>
      </c>
      <c r="R8" s="4">
        <f>('FL Characterization'!R$4-'FL Characterization'!R$2)*VLOOKUP($A8,'FL Ratio'!$A$2:$B$9,2,FALSE)</f>
        <v>1.4395111141082193</v>
      </c>
      <c r="S8" s="4">
        <f>('FL Characterization'!S$4-'FL Characterization'!S$2)*VLOOKUP($A8,'FL Ratio'!$A$2:$B$9,2,FALSE)</f>
        <v>1.1405397802443613</v>
      </c>
      <c r="T8" s="4">
        <f>('FL Characterization'!T$4-'FL Characterization'!T$2)*VLOOKUP($A8,'FL Ratio'!$A$2:$B$9,2,FALSE)</f>
        <v>0.94366042082312307</v>
      </c>
      <c r="U8" s="4">
        <f>('FL Characterization'!U$4-'FL Characterization'!U$2)*VLOOKUP($A8,'FL Ratio'!$A$2:$B$9,2,FALSE)</f>
        <v>1.1197778136950647</v>
      </c>
      <c r="V8" s="4">
        <f>('FL Characterization'!V$4-'FL Characterization'!V$2)*VLOOKUP($A8,'FL Ratio'!$A$2:$B$9,2,FALSE)</f>
        <v>1.1409434031123185</v>
      </c>
      <c r="W8" s="4">
        <f>('FL Characterization'!W$4-'FL Characterization'!W$2)*VLOOKUP($A8,'FL Ratio'!$A$2:$B$9,2,FALSE)</f>
        <v>1.3038692193242039</v>
      </c>
      <c r="X8" s="4">
        <f>('FL Characterization'!X$4-'FL Characterization'!X$2)*VLOOKUP($A8,'FL Ratio'!$A$2:$B$9,2,FALSE)</f>
        <v>0.63309723508074578</v>
      </c>
      <c r="Y8" s="4">
        <f>('FL Characterization'!Y$4-'FL Characterization'!Y$2)*VLOOKUP($A8,'FL Ratio'!$A$2:$B$9,2,FALSE)</f>
        <v>0.60784619468295231</v>
      </c>
    </row>
    <row r="9" spans="1:25" x14ac:dyDescent="0.25">
      <c r="A9">
        <v>8</v>
      </c>
      <c r="B9" s="4">
        <f>('FL Characterization'!B$4-'FL Characterization'!B$2)*VLOOKUP($A9,'FL Ratio'!$A$2:$B$9,2,FALSE)</f>
        <v>0.71091277068478487</v>
      </c>
      <c r="C9" s="4">
        <f>('FL Characterization'!C$4-'FL Characterization'!C$2)*VLOOKUP($A9,'FL Ratio'!$A$2:$B$9,2,FALSE)</f>
        <v>0.78262474096849954</v>
      </c>
      <c r="D9" s="4">
        <f>('FL Characterization'!D$4-'FL Characterization'!D$2)*VLOOKUP($A9,'FL Ratio'!$A$2:$B$9,2,FALSE)</f>
        <v>1.0186604408116577</v>
      </c>
      <c r="E9" s="4">
        <f>('FL Characterization'!E$4-'FL Characterization'!E$2)*VLOOKUP($A9,'FL Ratio'!$A$2:$B$9,2,FALSE)</f>
        <v>1.167853235052813</v>
      </c>
      <c r="F9" s="4">
        <f>('FL Characterization'!F$4-'FL Characterization'!F$2)*VLOOKUP($A9,'FL Ratio'!$A$2:$B$9,2,FALSE)</f>
        <v>1.3731299190195942</v>
      </c>
      <c r="G9" s="4">
        <f>('FL Characterization'!G$4-'FL Characterization'!G$2)*VLOOKUP($A9,'FL Ratio'!$A$2:$B$9,2,FALSE)</f>
        <v>1.6050900123424072</v>
      </c>
      <c r="H9" s="4">
        <f>('FL Characterization'!H$4-'FL Characterization'!H$2)*VLOOKUP($A9,'FL Ratio'!$A$2:$B$9,2,FALSE)</f>
        <v>1.4307938446063693</v>
      </c>
      <c r="I9" s="4">
        <f>('FL Characterization'!I$4-'FL Characterization'!I$2)*VLOOKUP($A9,'FL Ratio'!$A$2:$B$9,2,FALSE)</f>
        <v>2.0454770168941043</v>
      </c>
      <c r="J9" s="4">
        <f>('FL Characterization'!J$4-'FL Characterization'!J$2)*VLOOKUP($A9,'FL Ratio'!$A$2:$B$9,2,FALSE)</f>
        <v>1.8764968576628647</v>
      </c>
      <c r="K9" s="4">
        <f>('FL Characterization'!K$4-'FL Characterization'!K$2)*VLOOKUP($A9,'FL Ratio'!$A$2:$B$9,2,FALSE)</f>
        <v>2.1193941462612904</v>
      </c>
      <c r="L9" s="4">
        <f>('FL Characterization'!L$4-'FL Characterization'!L$2)*VLOOKUP($A9,'FL Ratio'!$A$2:$B$9,2,FALSE)</f>
        <v>2.178170495849995</v>
      </c>
      <c r="M9" s="4">
        <f>('FL Characterization'!M$4-'FL Characterization'!M$2)*VLOOKUP($A9,'FL Ratio'!$A$2:$B$9,2,FALSE)</f>
        <v>2.0204327101603856</v>
      </c>
      <c r="N9" s="4">
        <f>('FL Characterization'!N$4-'FL Characterization'!N$2)*VLOOKUP($A9,'FL Ratio'!$A$2:$B$9,2,FALSE)</f>
        <v>1.9059859381742061</v>
      </c>
      <c r="O9" s="4">
        <f>('FL Characterization'!O$4-'FL Characterization'!O$2)*VLOOKUP($A9,'FL Ratio'!$A$2:$B$9,2,FALSE)</f>
        <v>1.7547356517524897</v>
      </c>
      <c r="P9" s="4">
        <f>('FL Characterization'!P$4-'FL Characterization'!P$2)*VLOOKUP($A9,'FL Ratio'!$A$2:$B$9,2,FALSE)</f>
        <v>1.6163028525034548</v>
      </c>
      <c r="Q9" s="4">
        <f>('FL Characterization'!Q$4-'FL Characterization'!Q$2)*VLOOKUP($A9,'FL Ratio'!$A$2:$B$9,2,FALSE)</f>
        <v>1.4546518938867017</v>
      </c>
      <c r="R9" s="4">
        <f>('FL Characterization'!R$4-'FL Characterization'!R$2)*VLOOKUP($A9,'FL Ratio'!$A$2:$B$9,2,FALSE)</f>
        <v>1.4395111141082193</v>
      </c>
      <c r="S9" s="4">
        <f>('FL Characterization'!S$4-'FL Characterization'!S$2)*VLOOKUP($A9,'FL Ratio'!$A$2:$B$9,2,FALSE)</f>
        <v>1.1405397802443613</v>
      </c>
      <c r="T9" s="4">
        <f>('FL Characterization'!T$4-'FL Characterization'!T$2)*VLOOKUP($A9,'FL Ratio'!$A$2:$B$9,2,FALSE)</f>
        <v>0.94366042082312307</v>
      </c>
      <c r="U9" s="4">
        <f>('FL Characterization'!U$4-'FL Characterization'!U$2)*VLOOKUP($A9,'FL Ratio'!$A$2:$B$9,2,FALSE)</f>
        <v>1.1197778136950647</v>
      </c>
      <c r="V9" s="4">
        <f>('FL Characterization'!V$4-'FL Characterization'!V$2)*VLOOKUP($A9,'FL Ratio'!$A$2:$B$9,2,FALSE)</f>
        <v>1.1409434031123185</v>
      </c>
      <c r="W9" s="4">
        <f>('FL Characterization'!W$4-'FL Characterization'!W$2)*VLOOKUP($A9,'FL Ratio'!$A$2:$B$9,2,FALSE)</f>
        <v>1.3038692193242039</v>
      </c>
      <c r="X9" s="4">
        <f>('FL Characterization'!X$4-'FL Characterization'!X$2)*VLOOKUP($A9,'FL Ratio'!$A$2:$B$9,2,FALSE)</f>
        <v>0.63309723508074578</v>
      </c>
      <c r="Y9" s="4">
        <f>('FL Characterization'!Y$4-'FL Characterization'!Y$2)*VLOOKUP($A9,'FL Ratio'!$A$2:$B$9,2,FALSE)</f>
        <v>0.60784619468295231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3.9418203063082169</v>
      </c>
      <c r="C2" s="4">
        <f>('FL Characterization'!C$2-'FL Characterization'!C$3)*VLOOKUP($A2,'FL Ratio'!$A$2:$B$9,2,FALSE)</f>
        <v>4.1715900072378487</v>
      </c>
      <c r="D2" s="4">
        <f>('FL Characterization'!D$2-'FL Characterization'!D$3)*VLOOKUP($A2,'FL Ratio'!$A$2:$B$9,2,FALSE)</f>
        <v>4.4051006030412276</v>
      </c>
      <c r="E2" s="4">
        <f>('FL Characterization'!E$2-'FL Characterization'!E$3)*VLOOKUP($A2,'FL Ratio'!$A$2:$B$9,2,FALSE)</f>
        <v>4.6053369233886441</v>
      </c>
      <c r="F2" s="4">
        <f>('FL Characterization'!F$2-'FL Characterization'!F$3)*VLOOKUP($A2,'FL Ratio'!$A$2:$B$9,2,FALSE)</f>
        <v>4.6576110070191632</v>
      </c>
      <c r="G2" s="4">
        <f>('FL Characterization'!G$2-'FL Characterization'!G$3)*VLOOKUP($A2,'FL Ratio'!$A$2:$B$9,2,FALSE)</f>
        <v>4.8721217946479847</v>
      </c>
      <c r="H2" s="4">
        <f>('FL Characterization'!H$2-'FL Characterization'!H$3)*VLOOKUP($A2,'FL Ratio'!$A$2:$B$9,2,FALSE)</f>
        <v>4.8472153103569839</v>
      </c>
      <c r="I2" s="4">
        <f>('FL Characterization'!I$2-'FL Characterization'!I$3)*VLOOKUP($A2,'FL Ratio'!$A$2:$B$9,2,FALSE)</f>
        <v>4.5817495967636477</v>
      </c>
      <c r="J2" s="4">
        <f>('FL Characterization'!J$2-'FL Characterization'!J$3)*VLOOKUP($A2,'FL Ratio'!$A$2:$B$9,2,FALSE)</f>
        <v>4.1512513524768968</v>
      </c>
      <c r="K2" s="4">
        <f>('FL Characterization'!K$2-'FL Characterization'!K$3)*VLOOKUP($A2,'FL Ratio'!$A$2:$B$9,2,FALSE)</f>
        <v>6.0959949304351619</v>
      </c>
      <c r="L2" s="4">
        <f>('FL Characterization'!L$2-'FL Characterization'!L$3)*VLOOKUP($A2,'FL Ratio'!$A$2:$B$9,2,FALSE)</f>
        <v>5.9529844571958845</v>
      </c>
      <c r="M2" s="4">
        <f>('FL Characterization'!M$2-'FL Characterization'!M$3)*VLOOKUP($A2,'FL Ratio'!$A$2:$B$9,2,FALSE)</f>
        <v>5.4816317031037354</v>
      </c>
      <c r="N2" s="4">
        <f>('FL Characterization'!N$2-'FL Characterization'!N$3)*VLOOKUP($A2,'FL Ratio'!$A$2:$B$9,2,FALSE)</f>
        <v>5.3484361566779466</v>
      </c>
      <c r="O2" s="4">
        <f>('FL Characterization'!O$2-'FL Characterization'!O$3)*VLOOKUP($A2,'FL Ratio'!$A$2:$B$9,2,FALSE)</f>
        <v>5.370418836291309</v>
      </c>
      <c r="P2" s="4">
        <f>('FL Characterization'!P$2-'FL Characterization'!P$3)*VLOOKUP($A2,'FL Ratio'!$A$2:$B$9,2,FALSE)</f>
        <v>5.1159887625755269</v>
      </c>
      <c r="Q2" s="4">
        <f>('FL Characterization'!Q$2-'FL Characterization'!Q$3)*VLOOKUP($A2,'FL Ratio'!$A$2:$B$9,2,FALSE)</f>
        <v>4.6895661248091205</v>
      </c>
      <c r="R2" s="4">
        <f>('FL Characterization'!R$2-'FL Characterization'!R$3)*VLOOKUP($A2,'FL Ratio'!$A$2:$B$9,2,FALSE)</f>
        <v>4.2146496761267178</v>
      </c>
      <c r="S2" s="4">
        <f>('FL Characterization'!S$2-'FL Characterization'!S$3)*VLOOKUP($A2,'FL Ratio'!$A$2:$B$9,2,FALSE)</f>
        <v>4.063458456466166</v>
      </c>
      <c r="T2" s="4">
        <f>('FL Characterization'!T$2-'FL Characterization'!T$3)*VLOOKUP($A2,'FL Ratio'!$A$2:$B$9,2,FALSE)</f>
        <v>2.5542731753344046</v>
      </c>
      <c r="U2" s="4">
        <f>('FL Characterization'!U$2-'FL Characterization'!U$3)*VLOOKUP($A2,'FL Ratio'!$A$2:$B$9,2,FALSE)</f>
        <v>2.7315620589694398</v>
      </c>
      <c r="V2" s="4">
        <f>('FL Characterization'!V$2-'FL Characterization'!V$3)*VLOOKUP($A2,'FL Ratio'!$A$2:$B$9,2,FALSE)</f>
        <v>2.9864745112347304</v>
      </c>
      <c r="W2" s="4">
        <f>('FL Characterization'!W$2-'FL Characterization'!W$3)*VLOOKUP($A2,'FL Ratio'!$A$2:$B$9,2,FALSE)</f>
        <v>3.0577385585796151</v>
      </c>
      <c r="X2" s="4">
        <f>('FL Characterization'!X$2-'FL Characterization'!X$3)*VLOOKUP($A2,'FL Ratio'!$A$2:$B$9,2,FALSE)</f>
        <v>3.18901443526756</v>
      </c>
      <c r="Y2" s="4">
        <f>('FL Characterization'!Y$2-'FL Characterization'!Y$3)*VLOOKUP($A2,'FL Ratio'!$A$2:$B$9,2,FALSE)</f>
        <v>3.5200836315941886</v>
      </c>
    </row>
    <row r="3" spans="1:25" x14ac:dyDescent="0.25">
      <c r="A3">
        <v>2</v>
      </c>
      <c r="B3" s="4">
        <f>('FL Characterization'!B$2-'FL Characterization'!B$3)*VLOOKUP($A3,'FL Ratio'!$A$2:$B$9,2,FALSE)</f>
        <v>3.2848502552568473</v>
      </c>
      <c r="C3" s="4">
        <f>('FL Characterization'!C$2-'FL Characterization'!C$3)*VLOOKUP($A3,'FL Ratio'!$A$2:$B$9,2,FALSE)</f>
        <v>3.4763250060315398</v>
      </c>
      <c r="D3" s="4">
        <f>('FL Characterization'!D$2-'FL Characterization'!D$3)*VLOOKUP($A3,'FL Ratio'!$A$2:$B$9,2,FALSE)</f>
        <v>3.6709171692010227</v>
      </c>
      <c r="E3" s="4">
        <f>('FL Characterization'!E$2-'FL Characterization'!E$3)*VLOOKUP($A3,'FL Ratio'!$A$2:$B$9,2,FALSE)</f>
        <v>3.8377807694905366</v>
      </c>
      <c r="F3" s="4">
        <f>('FL Characterization'!F$2-'FL Characterization'!F$3)*VLOOKUP($A3,'FL Ratio'!$A$2:$B$9,2,FALSE)</f>
        <v>3.8813425058493025</v>
      </c>
      <c r="G3" s="4">
        <f>('FL Characterization'!G$2-'FL Characterization'!G$3)*VLOOKUP($A3,'FL Ratio'!$A$2:$B$9,2,FALSE)</f>
        <v>4.0601014955399863</v>
      </c>
      <c r="H3" s="4">
        <f>('FL Characterization'!H$2-'FL Characterization'!H$3)*VLOOKUP($A3,'FL Ratio'!$A$2:$B$9,2,FALSE)</f>
        <v>4.0393460919641528</v>
      </c>
      <c r="I3" s="4">
        <f>('FL Characterization'!I$2-'FL Characterization'!I$3)*VLOOKUP($A3,'FL Ratio'!$A$2:$B$9,2,FALSE)</f>
        <v>3.818124663969706</v>
      </c>
      <c r="J3" s="4">
        <f>('FL Characterization'!J$2-'FL Characterization'!J$3)*VLOOKUP($A3,'FL Ratio'!$A$2:$B$9,2,FALSE)</f>
        <v>3.4593761270640799</v>
      </c>
      <c r="K3" s="4">
        <f>('FL Characterization'!K$2-'FL Characterization'!K$3)*VLOOKUP($A3,'FL Ratio'!$A$2:$B$9,2,FALSE)</f>
        <v>5.0799957753626348</v>
      </c>
      <c r="L3" s="4">
        <f>('FL Characterization'!L$2-'FL Characterization'!L$3)*VLOOKUP($A3,'FL Ratio'!$A$2:$B$9,2,FALSE)</f>
        <v>4.9608203809965694</v>
      </c>
      <c r="M3" s="4">
        <f>('FL Characterization'!M$2-'FL Characterization'!M$3)*VLOOKUP($A3,'FL Ratio'!$A$2:$B$9,2,FALSE)</f>
        <v>4.5680264192531119</v>
      </c>
      <c r="N3" s="4">
        <f>('FL Characterization'!N$2-'FL Characterization'!N$3)*VLOOKUP($A3,'FL Ratio'!$A$2:$B$9,2,FALSE)</f>
        <v>4.4570301305649549</v>
      </c>
      <c r="O3" s="4">
        <f>('FL Characterization'!O$2-'FL Characterization'!O$3)*VLOOKUP($A3,'FL Ratio'!$A$2:$B$9,2,FALSE)</f>
        <v>4.4753490302427572</v>
      </c>
      <c r="P3" s="4">
        <f>('FL Characterization'!P$2-'FL Characterization'!P$3)*VLOOKUP($A3,'FL Ratio'!$A$2:$B$9,2,FALSE)</f>
        <v>4.263323968812939</v>
      </c>
      <c r="Q3" s="4">
        <f>('FL Characterization'!Q$2-'FL Characterization'!Q$3)*VLOOKUP($A3,'FL Ratio'!$A$2:$B$9,2,FALSE)</f>
        <v>3.9079717706742665</v>
      </c>
      <c r="R3" s="4">
        <f>('FL Characterization'!R$2-'FL Characterization'!R$3)*VLOOKUP($A3,'FL Ratio'!$A$2:$B$9,2,FALSE)</f>
        <v>3.5122080634389317</v>
      </c>
      <c r="S3" s="4">
        <f>('FL Characterization'!S$2-'FL Characterization'!S$3)*VLOOKUP($A3,'FL Ratio'!$A$2:$B$9,2,FALSE)</f>
        <v>3.3862153803884714</v>
      </c>
      <c r="T3" s="4">
        <f>('FL Characterization'!T$2-'FL Characterization'!T$3)*VLOOKUP($A3,'FL Ratio'!$A$2:$B$9,2,FALSE)</f>
        <v>2.1285609794453366</v>
      </c>
      <c r="U3" s="4">
        <f>('FL Characterization'!U$2-'FL Characterization'!U$3)*VLOOKUP($A3,'FL Ratio'!$A$2:$B$9,2,FALSE)</f>
        <v>2.2763017158078664</v>
      </c>
      <c r="V3" s="4">
        <f>('FL Characterization'!V$2-'FL Characterization'!V$3)*VLOOKUP($A3,'FL Ratio'!$A$2:$B$9,2,FALSE)</f>
        <v>2.4887287593622749</v>
      </c>
      <c r="W3" s="4">
        <f>('FL Characterization'!W$2-'FL Characterization'!W$3)*VLOOKUP($A3,'FL Ratio'!$A$2:$B$9,2,FALSE)</f>
        <v>2.5481154654830123</v>
      </c>
      <c r="X3" s="4">
        <f>('FL Characterization'!X$2-'FL Characterization'!X$3)*VLOOKUP($A3,'FL Ratio'!$A$2:$B$9,2,FALSE)</f>
        <v>2.657512029389633</v>
      </c>
      <c r="Y3" s="4">
        <f>('FL Characterization'!Y$2-'FL Characterization'!Y$3)*VLOOKUP($A3,'FL Ratio'!$A$2:$B$9,2,FALSE)</f>
        <v>2.9334030263284903</v>
      </c>
    </row>
    <row r="4" spans="1:25" x14ac:dyDescent="0.25">
      <c r="A4">
        <v>3</v>
      </c>
      <c r="B4" s="4">
        <f>('FL Characterization'!B$2-'FL Characterization'!B$3)*VLOOKUP($A4,'FL Ratio'!$A$2:$B$9,2,FALSE)</f>
        <v>2.6278802042054776</v>
      </c>
      <c r="C4" s="4">
        <f>('FL Characterization'!C$2-'FL Characterization'!C$3)*VLOOKUP($A4,'FL Ratio'!$A$2:$B$9,2,FALSE)</f>
        <v>2.7810600048252319</v>
      </c>
      <c r="D4" s="4">
        <f>('FL Characterization'!D$2-'FL Characterization'!D$3)*VLOOKUP($A4,'FL Ratio'!$A$2:$B$9,2,FALSE)</f>
        <v>2.9367337353608183</v>
      </c>
      <c r="E4" s="4">
        <f>('FL Characterization'!E$2-'FL Characterization'!E$3)*VLOOKUP($A4,'FL Ratio'!$A$2:$B$9,2,FALSE)</f>
        <v>3.0702246155924295</v>
      </c>
      <c r="F4" s="4">
        <f>('FL Characterization'!F$2-'FL Characterization'!F$3)*VLOOKUP($A4,'FL Ratio'!$A$2:$B$9,2,FALSE)</f>
        <v>3.1050740046794423</v>
      </c>
      <c r="G4" s="4">
        <f>('FL Characterization'!G$2-'FL Characterization'!G$3)*VLOOKUP($A4,'FL Ratio'!$A$2:$B$9,2,FALSE)</f>
        <v>3.2480811964319893</v>
      </c>
      <c r="H4" s="4">
        <f>('FL Characterization'!H$2-'FL Characterization'!H$3)*VLOOKUP($A4,'FL Ratio'!$A$2:$B$9,2,FALSE)</f>
        <v>3.2314768735713226</v>
      </c>
      <c r="I4" s="4">
        <f>('FL Characterization'!I$2-'FL Characterization'!I$3)*VLOOKUP($A4,'FL Ratio'!$A$2:$B$9,2,FALSE)</f>
        <v>3.0544997311757651</v>
      </c>
      <c r="J4" s="4">
        <f>('FL Characterization'!J$2-'FL Characterization'!J$3)*VLOOKUP($A4,'FL Ratio'!$A$2:$B$9,2,FALSE)</f>
        <v>2.7675009016512639</v>
      </c>
      <c r="K4" s="4">
        <f>('FL Characterization'!K$2-'FL Characterization'!K$3)*VLOOKUP($A4,'FL Ratio'!$A$2:$B$9,2,FALSE)</f>
        <v>4.0639966202901077</v>
      </c>
      <c r="L4" s="4">
        <f>('FL Characterization'!L$2-'FL Characterization'!L$3)*VLOOKUP($A4,'FL Ratio'!$A$2:$B$9,2,FALSE)</f>
        <v>3.9686563047972561</v>
      </c>
      <c r="M4" s="4">
        <f>('FL Characterization'!M$2-'FL Characterization'!M$3)*VLOOKUP($A4,'FL Ratio'!$A$2:$B$9,2,FALSE)</f>
        <v>3.6544211354024898</v>
      </c>
      <c r="N4" s="4">
        <f>('FL Characterization'!N$2-'FL Characterization'!N$3)*VLOOKUP($A4,'FL Ratio'!$A$2:$B$9,2,FALSE)</f>
        <v>3.5656241044519641</v>
      </c>
      <c r="O4" s="4">
        <f>('FL Characterization'!O$2-'FL Characterization'!O$3)*VLOOKUP($A4,'FL Ratio'!$A$2:$B$9,2,FALSE)</f>
        <v>3.5802792241942059</v>
      </c>
      <c r="P4" s="4">
        <f>('FL Characterization'!P$2-'FL Characterization'!P$3)*VLOOKUP($A4,'FL Ratio'!$A$2:$B$9,2,FALSE)</f>
        <v>3.410659175050351</v>
      </c>
      <c r="Q4" s="4">
        <f>('FL Characterization'!Q$2-'FL Characterization'!Q$3)*VLOOKUP($A4,'FL Ratio'!$A$2:$B$9,2,FALSE)</f>
        <v>3.1263774165394134</v>
      </c>
      <c r="R4" s="4">
        <f>('FL Characterization'!R$2-'FL Characterization'!R$3)*VLOOKUP($A4,'FL Ratio'!$A$2:$B$9,2,FALSE)</f>
        <v>2.8097664507511455</v>
      </c>
      <c r="S4" s="4">
        <f>('FL Characterization'!S$2-'FL Characterization'!S$3)*VLOOKUP($A4,'FL Ratio'!$A$2:$B$9,2,FALSE)</f>
        <v>2.7089723043107772</v>
      </c>
      <c r="T4" s="4">
        <f>('FL Characterization'!T$2-'FL Characterization'!T$3)*VLOOKUP($A4,'FL Ratio'!$A$2:$B$9,2,FALSE)</f>
        <v>1.7028487835562696</v>
      </c>
      <c r="U4" s="4">
        <f>('FL Characterization'!U$2-'FL Characterization'!U$3)*VLOOKUP($A4,'FL Ratio'!$A$2:$B$9,2,FALSE)</f>
        <v>1.8210413726462931</v>
      </c>
      <c r="V4" s="4">
        <f>('FL Characterization'!V$2-'FL Characterization'!V$3)*VLOOKUP($A4,'FL Ratio'!$A$2:$B$9,2,FALSE)</f>
        <v>1.99098300748982</v>
      </c>
      <c r="W4" s="4">
        <f>('FL Characterization'!W$2-'FL Characterization'!W$3)*VLOOKUP($A4,'FL Ratio'!$A$2:$B$9,2,FALSE)</f>
        <v>2.0384923723864099</v>
      </c>
      <c r="X4" s="4">
        <f>('FL Characterization'!X$2-'FL Characterization'!X$3)*VLOOKUP($A4,'FL Ratio'!$A$2:$B$9,2,FALSE)</f>
        <v>2.1260096235117065</v>
      </c>
      <c r="Y4" s="4">
        <f>('FL Characterization'!Y$2-'FL Characterization'!Y$3)*VLOOKUP($A4,'FL Ratio'!$A$2:$B$9,2,FALSE)</f>
        <v>2.3467224210627924</v>
      </c>
    </row>
    <row r="5" spans="1:25" x14ac:dyDescent="0.25">
      <c r="A5">
        <v>4</v>
      </c>
      <c r="B5" s="4">
        <f>('FL Characterization'!B$2-'FL Characterization'!B$3)*VLOOKUP($A5,'FL Ratio'!$A$2:$B$9,2,FALSE)</f>
        <v>1.9709101531541084</v>
      </c>
      <c r="C5" s="4">
        <f>('FL Characterization'!C$2-'FL Characterization'!C$3)*VLOOKUP($A5,'FL Ratio'!$A$2:$B$9,2,FALSE)</f>
        <v>2.0857950036189243</v>
      </c>
      <c r="D5" s="4">
        <f>('FL Characterization'!D$2-'FL Characterization'!D$3)*VLOOKUP($A5,'FL Ratio'!$A$2:$B$9,2,FALSE)</f>
        <v>2.2025503015206138</v>
      </c>
      <c r="E5" s="4">
        <f>('FL Characterization'!E$2-'FL Characterization'!E$3)*VLOOKUP($A5,'FL Ratio'!$A$2:$B$9,2,FALSE)</f>
        <v>2.302668461694322</v>
      </c>
      <c r="F5" s="4">
        <f>('FL Characterization'!F$2-'FL Characterization'!F$3)*VLOOKUP($A5,'FL Ratio'!$A$2:$B$9,2,FALSE)</f>
        <v>2.3288055035095816</v>
      </c>
      <c r="G5" s="4">
        <f>('FL Characterization'!G$2-'FL Characterization'!G$3)*VLOOKUP($A5,'FL Ratio'!$A$2:$B$9,2,FALSE)</f>
        <v>2.4360608973239923</v>
      </c>
      <c r="H5" s="4">
        <f>('FL Characterization'!H$2-'FL Characterization'!H$3)*VLOOKUP($A5,'FL Ratio'!$A$2:$B$9,2,FALSE)</f>
        <v>2.423607655178492</v>
      </c>
      <c r="I5" s="4">
        <f>('FL Characterization'!I$2-'FL Characterization'!I$3)*VLOOKUP($A5,'FL Ratio'!$A$2:$B$9,2,FALSE)</f>
        <v>2.2908747983818238</v>
      </c>
      <c r="J5" s="4">
        <f>('FL Characterization'!J$2-'FL Characterization'!J$3)*VLOOKUP($A5,'FL Ratio'!$A$2:$B$9,2,FALSE)</f>
        <v>2.0756256762384484</v>
      </c>
      <c r="K5" s="4">
        <f>('FL Characterization'!K$2-'FL Characterization'!K$3)*VLOOKUP($A5,'FL Ratio'!$A$2:$B$9,2,FALSE)</f>
        <v>3.047997465217581</v>
      </c>
      <c r="L5" s="4">
        <f>('FL Characterization'!L$2-'FL Characterization'!L$3)*VLOOKUP($A5,'FL Ratio'!$A$2:$B$9,2,FALSE)</f>
        <v>2.9764922285979423</v>
      </c>
      <c r="M5" s="4">
        <f>('FL Characterization'!M$2-'FL Characterization'!M$3)*VLOOKUP($A5,'FL Ratio'!$A$2:$B$9,2,FALSE)</f>
        <v>2.7408158515518677</v>
      </c>
      <c r="N5" s="4">
        <f>('FL Characterization'!N$2-'FL Characterization'!N$3)*VLOOKUP($A5,'FL Ratio'!$A$2:$B$9,2,FALSE)</f>
        <v>2.6742180783389733</v>
      </c>
      <c r="O5" s="4">
        <f>('FL Characterization'!O$2-'FL Characterization'!O$3)*VLOOKUP($A5,'FL Ratio'!$A$2:$B$9,2,FALSE)</f>
        <v>2.6852094181456545</v>
      </c>
      <c r="P5" s="4">
        <f>('FL Characterization'!P$2-'FL Characterization'!P$3)*VLOOKUP($A5,'FL Ratio'!$A$2:$B$9,2,FALSE)</f>
        <v>2.5579943812877635</v>
      </c>
      <c r="Q5" s="4">
        <f>('FL Characterization'!Q$2-'FL Characterization'!Q$3)*VLOOKUP($A5,'FL Ratio'!$A$2:$B$9,2,FALSE)</f>
        <v>2.3447830624045602</v>
      </c>
      <c r="R5" s="4">
        <f>('FL Characterization'!R$2-'FL Characterization'!R$3)*VLOOKUP($A5,'FL Ratio'!$A$2:$B$9,2,FALSE)</f>
        <v>2.1073248380633589</v>
      </c>
      <c r="S5" s="4">
        <f>('FL Characterization'!S$2-'FL Characterization'!S$3)*VLOOKUP($A5,'FL Ratio'!$A$2:$B$9,2,FALSE)</f>
        <v>2.031729228233083</v>
      </c>
      <c r="T5" s="4">
        <f>('FL Characterization'!T$2-'FL Characterization'!T$3)*VLOOKUP($A5,'FL Ratio'!$A$2:$B$9,2,FALSE)</f>
        <v>1.2771365876672023</v>
      </c>
      <c r="U5" s="4">
        <f>('FL Characterization'!U$2-'FL Characterization'!U$3)*VLOOKUP($A5,'FL Ratio'!$A$2:$B$9,2,FALSE)</f>
        <v>1.3657810294847199</v>
      </c>
      <c r="V5" s="4">
        <f>('FL Characterization'!V$2-'FL Characterization'!V$3)*VLOOKUP($A5,'FL Ratio'!$A$2:$B$9,2,FALSE)</f>
        <v>1.4932372556173652</v>
      </c>
      <c r="W5" s="4">
        <f>('FL Characterization'!W$2-'FL Characterization'!W$3)*VLOOKUP($A5,'FL Ratio'!$A$2:$B$9,2,FALSE)</f>
        <v>1.5288692792898075</v>
      </c>
      <c r="X5" s="4">
        <f>('FL Characterization'!X$2-'FL Characterization'!X$3)*VLOOKUP($A5,'FL Ratio'!$A$2:$B$9,2,FALSE)</f>
        <v>1.59450721763378</v>
      </c>
      <c r="Y5" s="4">
        <f>('FL Characterization'!Y$2-'FL Characterization'!Y$3)*VLOOKUP($A5,'FL Ratio'!$A$2:$B$9,2,FALSE)</f>
        <v>1.7600418157970943</v>
      </c>
    </row>
    <row r="6" spans="1:25" x14ac:dyDescent="0.25">
      <c r="A6">
        <v>5</v>
      </c>
      <c r="B6" s="4">
        <f>('FL Characterization'!B$2-'FL Characterization'!B$3)*VLOOKUP($A6,'FL Ratio'!$A$2:$B$9,2,FALSE)</f>
        <v>1.9709101531541084</v>
      </c>
      <c r="C6" s="4">
        <f>('FL Characterization'!C$2-'FL Characterization'!C$3)*VLOOKUP($A6,'FL Ratio'!$A$2:$B$9,2,FALSE)</f>
        <v>2.0857950036189243</v>
      </c>
      <c r="D6" s="4">
        <f>('FL Characterization'!D$2-'FL Characterization'!D$3)*VLOOKUP($A6,'FL Ratio'!$A$2:$B$9,2,FALSE)</f>
        <v>2.2025503015206138</v>
      </c>
      <c r="E6" s="4">
        <f>('FL Characterization'!E$2-'FL Characterization'!E$3)*VLOOKUP($A6,'FL Ratio'!$A$2:$B$9,2,FALSE)</f>
        <v>2.302668461694322</v>
      </c>
      <c r="F6" s="4">
        <f>('FL Characterization'!F$2-'FL Characterization'!F$3)*VLOOKUP($A6,'FL Ratio'!$A$2:$B$9,2,FALSE)</f>
        <v>2.3288055035095816</v>
      </c>
      <c r="G6" s="4">
        <f>('FL Characterization'!G$2-'FL Characterization'!G$3)*VLOOKUP($A6,'FL Ratio'!$A$2:$B$9,2,FALSE)</f>
        <v>2.4360608973239923</v>
      </c>
      <c r="H6" s="4">
        <f>('FL Characterization'!H$2-'FL Characterization'!H$3)*VLOOKUP($A6,'FL Ratio'!$A$2:$B$9,2,FALSE)</f>
        <v>2.423607655178492</v>
      </c>
      <c r="I6" s="4">
        <f>('FL Characterization'!I$2-'FL Characterization'!I$3)*VLOOKUP($A6,'FL Ratio'!$A$2:$B$9,2,FALSE)</f>
        <v>2.2908747983818238</v>
      </c>
      <c r="J6" s="4">
        <f>('FL Characterization'!J$2-'FL Characterization'!J$3)*VLOOKUP($A6,'FL Ratio'!$A$2:$B$9,2,FALSE)</f>
        <v>2.0756256762384484</v>
      </c>
      <c r="K6" s="4">
        <f>('FL Characterization'!K$2-'FL Characterization'!K$3)*VLOOKUP($A6,'FL Ratio'!$A$2:$B$9,2,FALSE)</f>
        <v>3.047997465217581</v>
      </c>
      <c r="L6" s="4">
        <f>('FL Characterization'!L$2-'FL Characterization'!L$3)*VLOOKUP($A6,'FL Ratio'!$A$2:$B$9,2,FALSE)</f>
        <v>2.9764922285979423</v>
      </c>
      <c r="M6" s="4">
        <f>('FL Characterization'!M$2-'FL Characterization'!M$3)*VLOOKUP($A6,'FL Ratio'!$A$2:$B$9,2,FALSE)</f>
        <v>2.7408158515518677</v>
      </c>
      <c r="N6" s="4">
        <f>('FL Characterization'!N$2-'FL Characterization'!N$3)*VLOOKUP($A6,'FL Ratio'!$A$2:$B$9,2,FALSE)</f>
        <v>2.6742180783389733</v>
      </c>
      <c r="O6" s="4">
        <f>('FL Characterization'!O$2-'FL Characterization'!O$3)*VLOOKUP($A6,'FL Ratio'!$A$2:$B$9,2,FALSE)</f>
        <v>2.6852094181456545</v>
      </c>
      <c r="P6" s="4">
        <f>('FL Characterization'!P$2-'FL Characterization'!P$3)*VLOOKUP($A6,'FL Ratio'!$A$2:$B$9,2,FALSE)</f>
        <v>2.5579943812877635</v>
      </c>
      <c r="Q6" s="4">
        <f>('FL Characterization'!Q$2-'FL Characterization'!Q$3)*VLOOKUP($A6,'FL Ratio'!$A$2:$B$9,2,FALSE)</f>
        <v>2.3447830624045602</v>
      </c>
      <c r="R6" s="4">
        <f>('FL Characterization'!R$2-'FL Characterization'!R$3)*VLOOKUP($A6,'FL Ratio'!$A$2:$B$9,2,FALSE)</f>
        <v>2.1073248380633589</v>
      </c>
      <c r="S6" s="4">
        <f>('FL Characterization'!S$2-'FL Characterization'!S$3)*VLOOKUP($A6,'FL Ratio'!$A$2:$B$9,2,FALSE)</f>
        <v>2.031729228233083</v>
      </c>
      <c r="T6" s="4">
        <f>('FL Characterization'!T$2-'FL Characterization'!T$3)*VLOOKUP($A6,'FL Ratio'!$A$2:$B$9,2,FALSE)</f>
        <v>1.2771365876672023</v>
      </c>
      <c r="U6" s="4">
        <f>('FL Characterization'!U$2-'FL Characterization'!U$3)*VLOOKUP($A6,'FL Ratio'!$A$2:$B$9,2,FALSE)</f>
        <v>1.3657810294847199</v>
      </c>
      <c r="V6" s="4">
        <f>('FL Characterization'!V$2-'FL Characterization'!V$3)*VLOOKUP($A6,'FL Ratio'!$A$2:$B$9,2,FALSE)</f>
        <v>1.4932372556173652</v>
      </c>
      <c r="W6" s="4">
        <f>('FL Characterization'!W$2-'FL Characterization'!W$3)*VLOOKUP($A6,'FL Ratio'!$A$2:$B$9,2,FALSE)</f>
        <v>1.5288692792898075</v>
      </c>
      <c r="X6" s="4">
        <f>('FL Characterization'!X$2-'FL Characterization'!X$3)*VLOOKUP($A6,'FL Ratio'!$A$2:$B$9,2,FALSE)</f>
        <v>1.59450721763378</v>
      </c>
      <c r="Y6" s="4">
        <f>('FL Characterization'!Y$2-'FL Characterization'!Y$3)*VLOOKUP($A6,'FL Ratio'!$A$2:$B$9,2,FALSE)</f>
        <v>1.7600418157970943</v>
      </c>
    </row>
    <row r="7" spans="1:25" x14ac:dyDescent="0.25">
      <c r="A7">
        <v>6</v>
      </c>
      <c r="B7" s="4">
        <f>('FL Characterization'!B$2-'FL Characterization'!B$3)*VLOOKUP($A7,'FL Ratio'!$A$2:$B$9,2,FALSE)</f>
        <v>1.9709101531541084</v>
      </c>
      <c r="C7" s="4">
        <f>('FL Characterization'!C$2-'FL Characterization'!C$3)*VLOOKUP($A7,'FL Ratio'!$A$2:$B$9,2,FALSE)</f>
        <v>2.0857950036189243</v>
      </c>
      <c r="D7" s="4">
        <f>('FL Characterization'!D$2-'FL Characterization'!D$3)*VLOOKUP($A7,'FL Ratio'!$A$2:$B$9,2,FALSE)</f>
        <v>2.2025503015206138</v>
      </c>
      <c r="E7" s="4">
        <f>('FL Characterization'!E$2-'FL Characterization'!E$3)*VLOOKUP($A7,'FL Ratio'!$A$2:$B$9,2,FALSE)</f>
        <v>2.302668461694322</v>
      </c>
      <c r="F7" s="4">
        <f>('FL Characterization'!F$2-'FL Characterization'!F$3)*VLOOKUP($A7,'FL Ratio'!$A$2:$B$9,2,FALSE)</f>
        <v>2.3288055035095816</v>
      </c>
      <c r="G7" s="4">
        <f>('FL Characterization'!G$2-'FL Characterization'!G$3)*VLOOKUP($A7,'FL Ratio'!$A$2:$B$9,2,FALSE)</f>
        <v>2.4360608973239923</v>
      </c>
      <c r="H7" s="4">
        <f>('FL Characterization'!H$2-'FL Characterization'!H$3)*VLOOKUP($A7,'FL Ratio'!$A$2:$B$9,2,FALSE)</f>
        <v>2.423607655178492</v>
      </c>
      <c r="I7" s="4">
        <f>('FL Characterization'!I$2-'FL Characterization'!I$3)*VLOOKUP($A7,'FL Ratio'!$A$2:$B$9,2,FALSE)</f>
        <v>2.2908747983818238</v>
      </c>
      <c r="J7" s="4">
        <f>('FL Characterization'!J$2-'FL Characterization'!J$3)*VLOOKUP($A7,'FL Ratio'!$A$2:$B$9,2,FALSE)</f>
        <v>2.0756256762384484</v>
      </c>
      <c r="K7" s="4">
        <f>('FL Characterization'!K$2-'FL Characterization'!K$3)*VLOOKUP($A7,'FL Ratio'!$A$2:$B$9,2,FALSE)</f>
        <v>3.047997465217581</v>
      </c>
      <c r="L7" s="4">
        <f>('FL Characterization'!L$2-'FL Characterization'!L$3)*VLOOKUP($A7,'FL Ratio'!$A$2:$B$9,2,FALSE)</f>
        <v>2.9764922285979423</v>
      </c>
      <c r="M7" s="4">
        <f>('FL Characterization'!M$2-'FL Characterization'!M$3)*VLOOKUP($A7,'FL Ratio'!$A$2:$B$9,2,FALSE)</f>
        <v>2.7408158515518677</v>
      </c>
      <c r="N7" s="4">
        <f>('FL Characterization'!N$2-'FL Characterization'!N$3)*VLOOKUP($A7,'FL Ratio'!$A$2:$B$9,2,FALSE)</f>
        <v>2.6742180783389733</v>
      </c>
      <c r="O7" s="4">
        <f>('FL Characterization'!O$2-'FL Characterization'!O$3)*VLOOKUP($A7,'FL Ratio'!$A$2:$B$9,2,FALSE)</f>
        <v>2.6852094181456545</v>
      </c>
      <c r="P7" s="4">
        <f>('FL Characterization'!P$2-'FL Characterization'!P$3)*VLOOKUP($A7,'FL Ratio'!$A$2:$B$9,2,FALSE)</f>
        <v>2.5579943812877635</v>
      </c>
      <c r="Q7" s="4">
        <f>('FL Characterization'!Q$2-'FL Characterization'!Q$3)*VLOOKUP($A7,'FL Ratio'!$A$2:$B$9,2,FALSE)</f>
        <v>2.3447830624045602</v>
      </c>
      <c r="R7" s="4">
        <f>('FL Characterization'!R$2-'FL Characterization'!R$3)*VLOOKUP($A7,'FL Ratio'!$A$2:$B$9,2,FALSE)</f>
        <v>2.1073248380633589</v>
      </c>
      <c r="S7" s="4">
        <f>('FL Characterization'!S$2-'FL Characterization'!S$3)*VLOOKUP($A7,'FL Ratio'!$A$2:$B$9,2,FALSE)</f>
        <v>2.031729228233083</v>
      </c>
      <c r="T7" s="4">
        <f>('FL Characterization'!T$2-'FL Characterization'!T$3)*VLOOKUP($A7,'FL Ratio'!$A$2:$B$9,2,FALSE)</f>
        <v>1.2771365876672023</v>
      </c>
      <c r="U7" s="4">
        <f>('FL Characterization'!U$2-'FL Characterization'!U$3)*VLOOKUP($A7,'FL Ratio'!$A$2:$B$9,2,FALSE)</f>
        <v>1.3657810294847199</v>
      </c>
      <c r="V7" s="4">
        <f>('FL Characterization'!V$2-'FL Characterization'!V$3)*VLOOKUP($A7,'FL Ratio'!$A$2:$B$9,2,FALSE)</f>
        <v>1.4932372556173652</v>
      </c>
      <c r="W7" s="4">
        <f>('FL Characterization'!W$2-'FL Characterization'!W$3)*VLOOKUP($A7,'FL Ratio'!$A$2:$B$9,2,FALSE)</f>
        <v>1.5288692792898075</v>
      </c>
      <c r="X7" s="4">
        <f>('FL Characterization'!X$2-'FL Characterization'!X$3)*VLOOKUP($A7,'FL Ratio'!$A$2:$B$9,2,FALSE)</f>
        <v>1.59450721763378</v>
      </c>
      <c r="Y7" s="4">
        <f>('FL Characterization'!Y$2-'FL Characterization'!Y$3)*VLOOKUP($A7,'FL Ratio'!$A$2:$B$9,2,FALSE)</f>
        <v>1.7600418157970943</v>
      </c>
    </row>
    <row r="8" spans="1:25" x14ac:dyDescent="0.25">
      <c r="A8">
        <v>7</v>
      </c>
      <c r="B8" s="4">
        <f>('FL Characterization'!B$2-'FL Characterization'!B$3)*VLOOKUP($A8,'FL Ratio'!$A$2:$B$9,2,FALSE)</f>
        <v>1.9709101531541084</v>
      </c>
      <c r="C8" s="4">
        <f>('FL Characterization'!C$2-'FL Characterization'!C$3)*VLOOKUP($A8,'FL Ratio'!$A$2:$B$9,2,FALSE)</f>
        <v>2.0857950036189243</v>
      </c>
      <c r="D8" s="4">
        <f>('FL Characterization'!D$2-'FL Characterization'!D$3)*VLOOKUP($A8,'FL Ratio'!$A$2:$B$9,2,FALSE)</f>
        <v>2.2025503015206138</v>
      </c>
      <c r="E8" s="4">
        <f>('FL Characterization'!E$2-'FL Characterization'!E$3)*VLOOKUP($A8,'FL Ratio'!$A$2:$B$9,2,FALSE)</f>
        <v>2.302668461694322</v>
      </c>
      <c r="F8" s="4">
        <f>('FL Characterization'!F$2-'FL Characterization'!F$3)*VLOOKUP($A8,'FL Ratio'!$A$2:$B$9,2,FALSE)</f>
        <v>2.3288055035095816</v>
      </c>
      <c r="G8" s="4">
        <f>('FL Characterization'!G$2-'FL Characterization'!G$3)*VLOOKUP($A8,'FL Ratio'!$A$2:$B$9,2,FALSE)</f>
        <v>2.4360608973239923</v>
      </c>
      <c r="H8" s="4">
        <f>('FL Characterization'!H$2-'FL Characterization'!H$3)*VLOOKUP($A8,'FL Ratio'!$A$2:$B$9,2,FALSE)</f>
        <v>2.423607655178492</v>
      </c>
      <c r="I8" s="4">
        <f>('FL Characterization'!I$2-'FL Characterization'!I$3)*VLOOKUP($A8,'FL Ratio'!$A$2:$B$9,2,FALSE)</f>
        <v>2.2908747983818238</v>
      </c>
      <c r="J8" s="4">
        <f>('FL Characterization'!J$2-'FL Characterization'!J$3)*VLOOKUP($A8,'FL Ratio'!$A$2:$B$9,2,FALSE)</f>
        <v>2.0756256762384484</v>
      </c>
      <c r="K8" s="4">
        <f>('FL Characterization'!K$2-'FL Characterization'!K$3)*VLOOKUP($A8,'FL Ratio'!$A$2:$B$9,2,FALSE)</f>
        <v>3.047997465217581</v>
      </c>
      <c r="L8" s="4">
        <f>('FL Characterization'!L$2-'FL Characterization'!L$3)*VLOOKUP($A8,'FL Ratio'!$A$2:$B$9,2,FALSE)</f>
        <v>2.9764922285979423</v>
      </c>
      <c r="M8" s="4">
        <f>('FL Characterization'!M$2-'FL Characterization'!M$3)*VLOOKUP($A8,'FL Ratio'!$A$2:$B$9,2,FALSE)</f>
        <v>2.7408158515518677</v>
      </c>
      <c r="N8" s="4">
        <f>('FL Characterization'!N$2-'FL Characterization'!N$3)*VLOOKUP($A8,'FL Ratio'!$A$2:$B$9,2,FALSE)</f>
        <v>2.6742180783389733</v>
      </c>
      <c r="O8" s="4">
        <f>('FL Characterization'!O$2-'FL Characterization'!O$3)*VLOOKUP($A8,'FL Ratio'!$A$2:$B$9,2,FALSE)</f>
        <v>2.6852094181456545</v>
      </c>
      <c r="P8" s="4">
        <f>('FL Characterization'!P$2-'FL Characterization'!P$3)*VLOOKUP($A8,'FL Ratio'!$A$2:$B$9,2,FALSE)</f>
        <v>2.5579943812877635</v>
      </c>
      <c r="Q8" s="4">
        <f>('FL Characterization'!Q$2-'FL Characterization'!Q$3)*VLOOKUP($A8,'FL Ratio'!$A$2:$B$9,2,FALSE)</f>
        <v>2.3447830624045602</v>
      </c>
      <c r="R8" s="4">
        <f>('FL Characterization'!R$2-'FL Characterization'!R$3)*VLOOKUP($A8,'FL Ratio'!$A$2:$B$9,2,FALSE)</f>
        <v>2.1073248380633589</v>
      </c>
      <c r="S8" s="4">
        <f>('FL Characterization'!S$2-'FL Characterization'!S$3)*VLOOKUP($A8,'FL Ratio'!$A$2:$B$9,2,FALSE)</f>
        <v>2.031729228233083</v>
      </c>
      <c r="T8" s="4">
        <f>('FL Characterization'!T$2-'FL Characterization'!T$3)*VLOOKUP($A8,'FL Ratio'!$A$2:$B$9,2,FALSE)</f>
        <v>1.2771365876672023</v>
      </c>
      <c r="U8" s="4">
        <f>('FL Characterization'!U$2-'FL Characterization'!U$3)*VLOOKUP($A8,'FL Ratio'!$A$2:$B$9,2,FALSE)</f>
        <v>1.3657810294847199</v>
      </c>
      <c r="V8" s="4">
        <f>('FL Characterization'!V$2-'FL Characterization'!V$3)*VLOOKUP($A8,'FL Ratio'!$A$2:$B$9,2,FALSE)</f>
        <v>1.4932372556173652</v>
      </c>
      <c r="W8" s="4">
        <f>('FL Characterization'!W$2-'FL Characterization'!W$3)*VLOOKUP($A8,'FL Ratio'!$A$2:$B$9,2,FALSE)</f>
        <v>1.5288692792898075</v>
      </c>
      <c r="X8" s="4">
        <f>('FL Characterization'!X$2-'FL Characterization'!X$3)*VLOOKUP($A8,'FL Ratio'!$A$2:$B$9,2,FALSE)</f>
        <v>1.59450721763378</v>
      </c>
      <c r="Y8" s="4">
        <f>('FL Characterization'!Y$2-'FL Characterization'!Y$3)*VLOOKUP($A8,'FL Ratio'!$A$2:$B$9,2,FALSE)</f>
        <v>1.7600418157970943</v>
      </c>
    </row>
    <row r="9" spans="1:25" x14ac:dyDescent="0.25">
      <c r="A9">
        <v>8</v>
      </c>
      <c r="B9" s="4">
        <f>('FL Characterization'!B$2-'FL Characterization'!B$3)*VLOOKUP($A9,'FL Ratio'!$A$2:$B$9,2,FALSE)</f>
        <v>1.9709101531541084</v>
      </c>
      <c r="C9" s="4">
        <f>('FL Characterization'!C$2-'FL Characterization'!C$3)*VLOOKUP($A9,'FL Ratio'!$A$2:$B$9,2,FALSE)</f>
        <v>2.0857950036189243</v>
      </c>
      <c r="D9" s="4">
        <f>('FL Characterization'!D$2-'FL Characterization'!D$3)*VLOOKUP($A9,'FL Ratio'!$A$2:$B$9,2,FALSE)</f>
        <v>2.2025503015206138</v>
      </c>
      <c r="E9" s="4">
        <f>('FL Characterization'!E$2-'FL Characterization'!E$3)*VLOOKUP($A9,'FL Ratio'!$A$2:$B$9,2,FALSE)</f>
        <v>2.302668461694322</v>
      </c>
      <c r="F9" s="4">
        <f>('FL Characterization'!F$2-'FL Characterization'!F$3)*VLOOKUP($A9,'FL Ratio'!$A$2:$B$9,2,FALSE)</f>
        <v>2.3288055035095816</v>
      </c>
      <c r="G9" s="4">
        <f>('FL Characterization'!G$2-'FL Characterization'!G$3)*VLOOKUP($A9,'FL Ratio'!$A$2:$B$9,2,FALSE)</f>
        <v>2.4360608973239923</v>
      </c>
      <c r="H9" s="4">
        <f>('FL Characterization'!H$2-'FL Characterization'!H$3)*VLOOKUP($A9,'FL Ratio'!$A$2:$B$9,2,FALSE)</f>
        <v>2.423607655178492</v>
      </c>
      <c r="I9" s="4">
        <f>('FL Characterization'!I$2-'FL Characterization'!I$3)*VLOOKUP($A9,'FL Ratio'!$A$2:$B$9,2,FALSE)</f>
        <v>2.2908747983818238</v>
      </c>
      <c r="J9" s="4">
        <f>('FL Characterization'!J$2-'FL Characterization'!J$3)*VLOOKUP($A9,'FL Ratio'!$A$2:$B$9,2,FALSE)</f>
        <v>2.0756256762384484</v>
      </c>
      <c r="K9" s="4">
        <f>('FL Characterization'!K$2-'FL Characterization'!K$3)*VLOOKUP($A9,'FL Ratio'!$A$2:$B$9,2,FALSE)</f>
        <v>3.047997465217581</v>
      </c>
      <c r="L9" s="4">
        <f>('FL Characterization'!L$2-'FL Characterization'!L$3)*VLOOKUP($A9,'FL Ratio'!$A$2:$B$9,2,FALSE)</f>
        <v>2.9764922285979423</v>
      </c>
      <c r="M9" s="4">
        <f>('FL Characterization'!M$2-'FL Characterization'!M$3)*VLOOKUP($A9,'FL Ratio'!$A$2:$B$9,2,FALSE)</f>
        <v>2.7408158515518677</v>
      </c>
      <c r="N9" s="4">
        <f>('FL Characterization'!N$2-'FL Characterization'!N$3)*VLOOKUP($A9,'FL Ratio'!$A$2:$B$9,2,FALSE)</f>
        <v>2.6742180783389733</v>
      </c>
      <c r="O9" s="4">
        <f>('FL Characterization'!O$2-'FL Characterization'!O$3)*VLOOKUP($A9,'FL Ratio'!$A$2:$B$9,2,FALSE)</f>
        <v>2.6852094181456545</v>
      </c>
      <c r="P9" s="4">
        <f>('FL Characterization'!P$2-'FL Characterization'!P$3)*VLOOKUP($A9,'FL Ratio'!$A$2:$B$9,2,FALSE)</f>
        <v>2.5579943812877635</v>
      </c>
      <c r="Q9" s="4">
        <f>('FL Characterization'!Q$2-'FL Characterization'!Q$3)*VLOOKUP($A9,'FL Ratio'!$A$2:$B$9,2,FALSE)</f>
        <v>2.3447830624045602</v>
      </c>
      <c r="R9" s="4">
        <f>('FL Characterization'!R$2-'FL Characterization'!R$3)*VLOOKUP($A9,'FL Ratio'!$A$2:$B$9,2,FALSE)</f>
        <v>2.1073248380633589</v>
      </c>
      <c r="S9" s="4">
        <f>('FL Characterization'!S$2-'FL Characterization'!S$3)*VLOOKUP($A9,'FL Ratio'!$A$2:$B$9,2,FALSE)</f>
        <v>2.031729228233083</v>
      </c>
      <c r="T9" s="4">
        <f>('FL Characterization'!T$2-'FL Characterization'!T$3)*VLOOKUP($A9,'FL Ratio'!$A$2:$B$9,2,FALSE)</f>
        <v>1.2771365876672023</v>
      </c>
      <c r="U9" s="4">
        <f>('FL Characterization'!U$2-'FL Characterization'!U$3)*VLOOKUP($A9,'FL Ratio'!$A$2:$B$9,2,FALSE)</f>
        <v>1.3657810294847199</v>
      </c>
      <c r="V9" s="4">
        <f>('FL Characterization'!V$2-'FL Characterization'!V$3)*VLOOKUP($A9,'FL Ratio'!$A$2:$B$9,2,FALSE)</f>
        <v>1.4932372556173652</v>
      </c>
      <c r="W9" s="4">
        <f>('FL Characterization'!W$2-'FL Characterization'!W$3)*VLOOKUP($A9,'FL Ratio'!$A$2:$B$9,2,FALSE)</f>
        <v>1.5288692792898075</v>
      </c>
      <c r="X9" s="4">
        <f>('FL Characterization'!X$2-'FL Characterization'!X$3)*VLOOKUP($A9,'FL Ratio'!$A$2:$B$9,2,FALSE)</f>
        <v>1.59450721763378</v>
      </c>
      <c r="Y9" s="4">
        <f>('FL Characterization'!Y$2-'FL Characterization'!Y$3)*VLOOKUP($A9,'FL Ratio'!$A$2:$B$9,2,FALSE)</f>
        <v>1.7600418157970943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5.4803449453551915E-5</v>
      </c>
      <c r="D3" s="7">
        <f ca="1">VLOOKUP($A3,'RES installed'!$A$2:$C$6,3,FALSE)*(AVERAGE('[1]Profiles, RES, Summer'!D$2:D$4)*(RANDBETWEEN(95,105)/100))</f>
        <v>3.1283030081375147E-5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5.3383036450218087E-2</v>
      </c>
      <c r="J3" s="7">
        <f ca="1">VLOOKUP($A3,'RES installed'!$A$2:$C$6,3,FALSE)*(AVERAGE('[1]Profiles, RES, Summer'!J$2:J$4)*(RANDBETWEEN(95,105)/100))</f>
        <v>1.1366392708945414</v>
      </c>
      <c r="K3" s="7">
        <f ca="1">VLOOKUP($A3,'RES installed'!$A$2:$C$6,3,FALSE)*(AVERAGE('[1]Profiles, RES, Summer'!K$2:K$4)*(RANDBETWEEN(95,105)/100))</f>
        <v>2.7237025387281131</v>
      </c>
      <c r="L3" s="7">
        <f ca="1">VLOOKUP($A3,'RES installed'!$A$2:$C$6,3,FALSE)*(AVERAGE('[1]Profiles, RES, Summer'!L$2:L$4)*(RANDBETWEEN(95,105)/100))</f>
        <v>3.4882209610112236</v>
      </c>
      <c r="M3" s="7">
        <f ca="1">VLOOKUP($A3,'RES installed'!$A$2:$C$6,3,FALSE)*(AVERAGE('[1]Profiles, RES, Summer'!M$2:M$4)*(RANDBETWEEN(95,105)/100))</f>
        <v>3.8375177845384654</v>
      </c>
      <c r="N3" s="7">
        <f ca="1">VLOOKUP($A3,'RES installed'!$A$2:$C$6,3,FALSE)*(AVERAGE('[1]Profiles, RES, Summer'!N$2:N$4)*(RANDBETWEEN(95,105)/100))</f>
        <v>4.2950476718934079</v>
      </c>
      <c r="O3" s="7">
        <f ca="1">VLOOKUP($A3,'RES installed'!$A$2:$C$6,3,FALSE)*(AVERAGE('[1]Profiles, RES, Summer'!O$2:O$4)*(RANDBETWEEN(95,105)/100))</f>
        <v>3.8340147687275419</v>
      </c>
      <c r="P3" s="7">
        <f ca="1">VLOOKUP($A3,'RES installed'!$A$2:$C$6,3,FALSE)*(AVERAGE('[1]Profiles, RES, Summer'!P$2:P$4)*(RANDBETWEEN(95,105)/100))</f>
        <v>2.8417573155673033</v>
      </c>
      <c r="Q3" s="7">
        <f ca="1">VLOOKUP($A3,'RES installed'!$A$2:$C$6,3,FALSE)*(AVERAGE('[1]Profiles, RES, Summer'!Q$2:Q$4)*(RANDBETWEEN(95,105)/100))</f>
        <v>1.5679474033676386</v>
      </c>
      <c r="R3" s="7">
        <f ca="1">VLOOKUP($A3,'RES installed'!$A$2:$C$6,3,FALSE)*(AVERAGE('[1]Profiles, RES, Summer'!R$2:R$4)*(RANDBETWEEN(95,105)/100))</f>
        <v>0.3367624153739151</v>
      </c>
      <c r="S3" s="7">
        <f ca="1">VLOOKUP($A3,'RES installed'!$A$2:$C$6,3,FALSE)*(AVERAGE('[1]Profiles, RES, Summer'!S$2:S$4)*(RANDBETWEEN(95,105)/100))</f>
        <v>2.2829335522795624E-3</v>
      </c>
      <c r="T3" s="7">
        <f ca="1">VLOOKUP($A3,'RES installed'!$A$2:$C$6,3,FALSE)*(AVERAGE('[1]Profiles, RES, Summer'!T$2:T$4)*(RANDBETWEEN(95,105)/100))</f>
        <v>3.6091198683368378E-4</v>
      </c>
      <c r="U3" s="7">
        <f ca="1">VLOOKUP($A3,'RES installed'!$A$2:$C$6,3,FALSE)*(AVERAGE('[1]Profiles, RES, Summer'!U$2:U$4)*(RANDBETWEEN(95,105)/100))</f>
        <v>1.0266109307854074E-4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2.3364943501059425</v>
      </c>
      <c r="C4" s="9">
        <f ca="1">VLOOKUP($A4,'RES installed'!$A$2:$C$6,3,FALSE)*(AVERAGE('[1]Profiles, RES, Summer'!C$5:C$7)*(RANDBETWEEN(95,105)/100))</f>
        <v>1.915254840102304</v>
      </c>
      <c r="D4" s="9">
        <f ca="1">VLOOKUP($A4,'RES installed'!$A$2:$C$6,3,FALSE)*(AVERAGE('[1]Profiles, RES, Summer'!D$5:D$7)*(RANDBETWEEN(95,105)/100))</f>
        <v>2.17246937268107</v>
      </c>
      <c r="E4" s="9">
        <f ca="1">VLOOKUP($A4,'RES installed'!$A$2:$C$6,3,FALSE)*(AVERAGE('[1]Profiles, RES, Summer'!E$5:E$7)*(RANDBETWEEN(95,105)/100))</f>
        <v>1.9118201248525559</v>
      </c>
      <c r="F4" s="9">
        <f ca="1">VLOOKUP($A4,'RES installed'!$A$2:$C$6,3,FALSE)*(AVERAGE('[1]Profiles, RES, Summer'!F$5:F$7)*(RANDBETWEEN(95,105)/100))</f>
        <v>1.7229551693401468</v>
      </c>
      <c r="G4" s="9">
        <f ca="1">VLOOKUP($A4,'RES installed'!$A$2:$C$6,3,FALSE)*(AVERAGE('[1]Profiles, RES, Summer'!G$5:G$7)*(RANDBETWEEN(95,105)/100))</f>
        <v>1.5858866815560706</v>
      </c>
      <c r="H4" s="9">
        <f ca="1">VLOOKUP($A4,'RES installed'!$A$2:$C$6,3,FALSE)*(AVERAGE('[1]Profiles, RES, Summer'!H$5:H$7)*(RANDBETWEEN(95,105)/100))</f>
        <v>1.4981705120076785</v>
      </c>
      <c r="I4" s="9">
        <f ca="1">VLOOKUP($A4,'RES installed'!$A$2:$C$6,3,FALSE)*(AVERAGE('[1]Profiles, RES, Summer'!I$5:I$7)*(RANDBETWEEN(95,105)/100))</f>
        <v>1.3442476024302468</v>
      </c>
      <c r="J4" s="9">
        <f ca="1">VLOOKUP($A4,'RES installed'!$A$2:$C$6,3,FALSE)*(AVERAGE('[1]Profiles, RES, Summer'!J$5:J$7)*(RANDBETWEEN(95,105)/100))</f>
        <v>1.2324697467502774</v>
      </c>
      <c r="K4" s="9">
        <f ca="1">VLOOKUP($A4,'RES installed'!$A$2:$C$6,3,FALSE)*(AVERAGE('[1]Profiles, RES, Summer'!K$5:K$7)*(RANDBETWEEN(95,105)/100))</f>
        <v>1.0458306765231782</v>
      </c>
      <c r="L4" s="9">
        <f ca="1">VLOOKUP($A4,'RES installed'!$A$2:$C$6,3,FALSE)*(AVERAGE('[1]Profiles, RES, Summer'!L$5:L$7)*(RANDBETWEEN(95,105)/100))</f>
        <v>1.1204535538793383</v>
      </c>
      <c r="M4" s="9">
        <f ca="1">VLOOKUP($A4,'RES installed'!$A$2:$C$6,3,FALSE)*(AVERAGE('[1]Profiles, RES, Summer'!M$5:M$7)*(RANDBETWEEN(95,105)/100))</f>
        <v>1.071420689384015</v>
      </c>
      <c r="N4" s="9">
        <f ca="1">VLOOKUP($A4,'RES installed'!$A$2:$C$6,3,FALSE)*(AVERAGE('[1]Profiles, RES, Summer'!N$5:N$7)*(RANDBETWEEN(95,105)/100))</f>
        <v>1.0291315663128529</v>
      </c>
      <c r="O4" s="9">
        <f ca="1">VLOOKUP($A4,'RES installed'!$A$2:$C$6,3,FALSE)*(AVERAGE('[1]Profiles, RES, Summer'!O$5:O$7)*(RANDBETWEEN(95,105)/100))</f>
        <v>0.98240676699958296</v>
      </c>
      <c r="P4" s="9">
        <f ca="1">VLOOKUP($A4,'RES installed'!$A$2:$C$6,3,FALSE)*(AVERAGE('[1]Profiles, RES, Summer'!P$5:P$7)*(RANDBETWEEN(95,105)/100))</f>
        <v>1.1814795409323788</v>
      </c>
      <c r="Q4" s="9">
        <f ca="1">VLOOKUP($A4,'RES installed'!$A$2:$C$6,3,FALSE)*(AVERAGE('[1]Profiles, RES, Summer'!Q$5:Q$7)*(RANDBETWEEN(95,105)/100))</f>
        <v>1.4368075104182534</v>
      </c>
      <c r="R4" s="9">
        <f ca="1">VLOOKUP($A4,'RES installed'!$A$2:$C$6,3,FALSE)*(AVERAGE('[1]Profiles, RES, Summer'!R$5:R$7)*(RANDBETWEEN(95,105)/100))</f>
        <v>1.4182905222189757</v>
      </c>
      <c r="S4" s="9">
        <f ca="1">VLOOKUP($A4,'RES installed'!$A$2:$C$6,3,FALSE)*(AVERAGE('[1]Profiles, RES, Summer'!S$5:S$7)*(RANDBETWEEN(95,105)/100))</f>
        <v>1.5385310442936277</v>
      </c>
      <c r="T4" s="9">
        <f ca="1">VLOOKUP($A4,'RES installed'!$A$2:$C$6,3,FALSE)*(AVERAGE('[1]Profiles, RES, Summer'!T$5:T$7)*(RANDBETWEEN(95,105)/100))</f>
        <v>1.4334365859956639</v>
      </c>
      <c r="U4" s="9">
        <f ca="1">VLOOKUP($A4,'RES installed'!$A$2:$C$6,3,FALSE)*(AVERAGE('[1]Profiles, RES, Summer'!U$5:U$7)*(RANDBETWEEN(95,105)/100))</f>
        <v>1.5115891939648149</v>
      </c>
      <c r="V4" s="9">
        <f ca="1">VLOOKUP($A4,'RES installed'!$A$2:$C$6,3,FALSE)*(AVERAGE('[1]Profiles, RES, Summer'!V$5:V$7)*(RANDBETWEEN(95,105)/100))</f>
        <v>1.6596189589780561</v>
      </c>
      <c r="W4" s="9">
        <f ca="1">VLOOKUP($A4,'RES installed'!$A$2:$C$6,3,FALSE)*(AVERAGE('[1]Profiles, RES, Summer'!W$5:W$7)*(RANDBETWEEN(95,105)/100))</f>
        <v>1.6458992359776536</v>
      </c>
      <c r="X4" s="9">
        <f ca="1">VLOOKUP($A4,'RES installed'!$A$2:$C$6,3,FALSE)*(AVERAGE('[1]Profiles, RES, Summer'!X$5:X$7)*(RANDBETWEEN(95,105)/100))</f>
        <v>1.5637731999221405</v>
      </c>
      <c r="Y4" s="9">
        <f ca="1">VLOOKUP($A4,'RES installed'!$A$2:$C$6,3,FALSE)*(AVERAGE('[1]Profiles, RES, Summer'!Y$5:Y$7)*(RANDBETWEEN(95,105)/100))</f>
        <v>1.8818663951245562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6.9225409836065572E-5</v>
      </c>
      <c r="D5" s="7">
        <f ca="1">VLOOKUP($A5,'RES installed'!$A$2:$C$6,3,FALSE)*(AVERAGE('[1]Profiles, RES, Summer'!D$2:D$4)*(RANDBETWEEN(95,105)/100))</f>
        <v>3.9120252354393341E-5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6.5328151537098561E-2</v>
      </c>
      <c r="J5" s="7">
        <f ca="1">VLOOKUP($A5,'RES installed'!$A$2:$C$6,3,FALSE)*(AVERAGE('[1]Profiles, RES, Summer'!J$2:J$4)*(RANDBETWEEN(95,105)/100))</f>
        <v>1.3770821935837712</v>
      </c>
      <c r="K5" s="7">
        <f ca="1">VLOOKUP($A5,'RES installed'!$A$2:$C$6,3,FALSE)*(AVERAGE('[1]Profiles, RES, Summer'!K$2:K$4)*(RANDBETWEEN(95,105)/100))</f>
        <v>3.07427811301985</v>
      </c>
      <c r="L5" s="7">
        <f ca="1">VLOOKUP($A5,'RES installed'!$A$2:$C$6,3,FALSE)*(AVERAGE('[1]Profiles, RES, Summer'!L$2:L$4)*(RANDBETWEEN(95,105)/100))</f>
        <v>4.4038789632766697</v>
      </c>
      <c r="M5" s="7">
        <f ca="1">VLOOKUP($A5,'RES installed'!$A$2:$C$6,3,FALSE)*(AVERAGE('[1]Profiles, RES, Summer'!M$2:M$4)*(RANDBETWEEN(95,105)/100))</f>
        <v>4.9408041475932745</v>
      </c>
      <c r="N5" s="7">
        <f ca="1">VLOOKUP($A5,'RES installed'!$A$2:$C$6,3,FALSE)*(AVERAGE('[1]Profiles, RES, Summer'!N$2:N$4)*(RANDBETWEEN(95,105)/100))</f>
        <v>5.0024672884405579</v>
      </c>
      <c r="O5" s="7">
        <f ca="1">VLOOKUP($A5,'RES installed'!$A$2:$C$6,3,FALSE)*(AVERAGE('[1]Profiles, RES, Summer'!O$2:O$4)*(RANDBETWEEN(95,105)/100))</f>
        <v>4.2026700349513435</v>
      </c>
      <c r="P5" s="7">
        <f ca="1">VLOOKUP($A5,'RES installed'!$A$2:$C$6,3,FALSE)*(AVERAGE('[1]Profiles, RES, Summer'!P$2:P$4)*(RANDBETWEEN(95,105)/100))</f>
        <v>3.5823364947757517</v>
      </c>
      <c r="Q5" s="7">
        <f ca="1">VLOOKUP($A5,'RES installed'!$A$2:$C$6,3,FALSE)*(AVERAGE('[1]Profiles, RES, Summer'!Q$2:Q$4)*(RANDBETWEEN(95,105)/100))</f>
        <v>1.9560531962804204</v>
      </c>
      <c r="R5" s="7">
        <f ca="1">VLOOKUP($A5,'RES installed'!$A$2:$C$6,3,FALSE)*(AVERAGE('[1]Profiles, RES, Summer'!R$2:R$4)*(RANDBETWEEN(95,105)/100))</f>
        <v>0.42077943034348975</v>
      </c>
      <c r="S5" s="7">
        <f ca="1">VLOOKUP($A5,'RES installed'!$A$2:$C$6,3,FALSE)*(AVERAGE('[1]Profiles, RES, Summer'!S$2:S$4)*(RANDBETWEEN(95,105)/100))</f>
        <v>2.7395202627354745E-3</v>
      </c>
      <c r="T5" s="7">
        <f ca="1">VLOOKUP($A5,'RES installed'!$A$2:$C$6,3,FALSE)*(AVERAGE('[1]Profiles, RES, Summer'!T$2:T$4)*(RANDBETWEEN(95,105)/100))</f>
        <v>4.646741830483679E-4</v>
      </c>
      <c r="U5" s="7">
        <f ca="1">VLOOKUP($A5,'RES installed'!$A$2:$C$6,3,FALSE)*(AVERAGE('[1]Profiles, RES, Summer'!U$2:U$4)*(RANDBETWEEN(95,105)/100))</f>
        <v>1.196735027886989E-4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7.2686680327868858E-5</v>
      </c>
      <c r="D6" s="7">
        <f ca="1">VLOOKUP($A6,'RES installed'!$A$2:$C$6,3,FALSE)*(AVERAGE('[1]Profiles, RES, Summer'!D$2:D$4)*(RANDBETWEEN(95,105)/100))</f>
        <v>3.8725098290207549E-5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6.342538984184326E-2</v>
      </c>
      <c r="J6" s="7">
        <f ca="1">VLOOKUP($A6,'RES installed'!$A$2:$C$6,3,FALSE)*(AVERAGE('[1]Profiles, RES, Summer'!J$2:J$4)*(RANDBETWEEN(95,105)/100))</f>
        <v>1.2721616455011981</v>
      </c>
      <c r="K6" s="7">
        <f ca="1">VLOOKUP($A6,'RES installed'!$A$2:$C$6,3,FALSE)*(AVERAGE('[1]Profiles, RES, Summer'!K$2:K$4)*(RANDBETWEEN(95,105)/100))</f>
        <v>3.3331646909583643</v>
      </c>
      <c r="L6" s="7">
        <f ca="1">VLOOKUP($A6,'RES installed'!$A$2:$C$6,3,FALSE)*(AVERAGE('[1]Profiles, RES, Summer'!L$2:L$4)*(RANDBETWEEN(95,105)/100))</f>
        <v>4.1858651532134683</v>
      </c>
      <c r="M6" s="7">
        <f ca="1">VLOOKUP($A6,'RES installed'!$A$2:$C$6,3,FALSE)*(AVERAGE('[1]Profiles, RES, Summer'!M$2:M$4)*(RANDBETWEEN(95,105)/100))</f>
        <v>4.9408041475932745</v>
      </c>
      <c r="N6" s="7">
        <f ca="1">VLOOKUP($A6,'RES installed'!$A$2:$C$6,3,FALSE)*(AVERAGE('[1]Profiles, RES, Summer'!N$2:N$4)*(RANDBETWEEN(95,105)/100))</f>
        <v>4.9519373158300466</v>
      </c>
      <c r="O6" s="7">
        <f ca="1">VLOOKUP($A6,'RES installed'!$A$2:$C$6,3,FALSE)*(AVERAGE('[1]Profiles, RES, Summer'!O$2:O$4)*(RANDBETWEEN(95,105)/100))</f>
        <v>4.5123404585793372</v>
      </c>
      <c r="P6" s="7">
        <f ca="1">VLOOKUP($A6,'RES installed'!$A$2:$C$6,3,FALSE)*(AVERAGE('[1]Profiles, RES, Summer'!P$2:P$4)*(RANDBETWEEN(95,105)/100))</f>
        <v>3.5134454083377564</v>
      </c>
      <c r="Q6" s="7">
        <f ca="1">VLOOKUP($A6,'RES installed'!$A$2:$C$6,3,FALSE)*(AVERAGE('[1]Profiles, RES, Summer'!Q$2:Q$4)*(RANDBETWEEN(95,105)/100))</f>
        <v>1.7883914937420986</v>
      </c>
      <c r="R6" s="7">
        <f ca="1">VLOOKUP($A6,'RES installed'!$A$2:$C$6,3,FALSE)*(AVERAGE('[1]Profiles, RES, Summer'!R$2:R$4)*(RANDBETWEEN(95,105)/100))</f>
        <v>0.3957826325013023</v>
      </c>
      <c r="S6" s="7">
        <f ca="1">VLOOKUP($A6,'RES installed'!$A$2:$C$6,3,FALSE)*(AVERAGE('[1]Profiles, RES, Summer'!S$2:S$4)*(RANDBETWEEN(95,105)/100))</f>
        <v>2.6341540987841103E-3</v>
      </c>
      <c r="T6" s="7">
        <f ca="1">VLOOKUP($A6,'RES installed'!$A$2:$C$6,3,FALSE)*(AVERAGE('[1]Profiles, RES, Summer'!T$2:T$4)*(RANDBETWEEN(95,105)/100))</f>
        <v>4.3309438420042058E-4</v>
      </c>
      <c r="U6" s="7">
        <f ca="1">VLOOKUP($A6,'RES installed'!$A$2:$C$6,3,FALSE)*(AVERAGE('[1]Profiles, RES, Summer'!U$2:U$4)*(RANDBETWEEN(95,105)/100))</f>
        <v>1.2084677242388224E-4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7.1994426229508206E-5</v>
      </c>
      <c r="D7" s="7">
        <f ca="1">VLOOKUP($A7,'RES installed'!$A$2:$C$6,3,FALSE)*(AVERAGE('[1]Profiles, RES, Summer'!D$2:D$4)*(RANDBETWEEN(95,105)/100))</f>
        <v>3.8725098290207549E-5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6.152262814658796E-2</v>
      </c>
      <c r="J7" s="7">
        <f ca="1">VLOOKUP($A7,'RES installed'!$A$2:$C$6,3,FALSE)*(AVERAGE('[1]Profiles, RES, Summer'!J$2:J$4)*(RANDBETWEEN(95,105)/100))</f>
        <v>1.3377369880528063</v>
      </c>
      <c r="K7" s="7">
        <f ca="1">VLOOKUP($A7,'RES installed'!$A$2:$C$6,3,FALSE)*(AVERAGE('[1]Profiles, RES, Summer'!K$2:K$4)*(RANDBETWEEN(95,105)/100))</f>
        <v>3.07427811301985</v>
      </c>
      <c r="L7" s="7">
        <f ca="1">VLOOKUP($A7,'RES installed'!$A$2:$C$6,3,FALSE)*(AVERAGE('[1]Profiles, RES, Summer'!L$2:L$4)*(RANDBETWEEN(95,105)/100))</f>
        <v>4.2294679152261088</v>
      </c>
      <c r="M7" s="7">
        <f ca="1">VLOOKUP($A7,'RES installed'!$A$2:$C$6,3,FALSE)*(AVERAGE('[1]Profiles, RES, Summer'!M$2:M$4)*(RANDBETWEEN(95,105)/100))</f>
        <v>4.6529903137528894</v>
      </c>
      <c r="N7" s="7">
        <f ca="1">VLOOKUP($A7,'RES installed'!$A$2:$C$6,3,FALSE)*(AVERAGE('[1]Profiles, RES, Summer'!N$2:N$4)*(RANDBETWEEN(95,105)/100))</f>
        <v>5.1035272336615787</v>
      </c>
      <c r="O7" s="7">
        <f ca="1">VLOOKUP($A7,'RES installed'!$A$2:$C$6,3,FALSE)*(AVERAGE('[1]Profiles, RES, Summer'!O$2:O$4)*(RANDBETWEEN(95,105)/100))</f>
        <v>4.2026700349513435</v>
      </c>
      <c r="P7" s="7">
        <f ca="1">VLOOKUP($A7,'RES installed'!$A$2:$C$6,3,FALSE)*(AVERAGE('[1]Profiles, RES, Summer'!P$2:P$4)*(RANDBETWEEN(95,105)/100))</f>
        <v>3.3067721490237707</v>
      </c>
      <c r="Q7" s="7">
        <f ca="1">VLOOKUP($A7,'RES installed'!$A$2:$C$6,3,FALSE)*(AVERAGE('[1]Profiles, RES, Summer'!Q$2:Q$4)*(RANDBETWEEN(95,105)/100))</f>
        <v>1.8442787279215391</v>
      </c>
      <c r="R7" s="7">
        <f ca="1">VLOOKUP($A7,'RES installed'!$A$2:$C$6,3,FALSE)*(AVERAGE('[1]Profiles, RES, Summer'!R$2:R$4)*(RANDBETWEEN(95,105)/100))</f>
        <v>0.41661329736979186</v>
      </c>
      <c r="S7" s="7">
        <f ca="1">VLOOKUP($A7,'RES installed'!$A$2:$C$6,3,FALSE)*(AVERAGE('[1]Profiles, RES, Summer'!S$2:S$4)*(RANDBETWEEN(95,105)/100))</f>
        <v>2.713178721747634E-3</v>
      </c>
      <c r="T7" s="7">
        <f ca="1">VLOOKUP($A7,'RES installed'!$A$2:$C$6,3,FALSE)*(AVERAGE('[1]Profiles, RES, Summer'!T$2:T$4)*(RANDBETWEEN(95,105)/100))</f>
        <v>4.6016278321294683E-4</v>
      </c>
      <c r="U7" s="7">
        <f ca="1">VLOOKUP($A7,'RES installed'!$A$2:$C$6,3,FALSE)*(AVERAGE('[1]Profiles, RES, Summer'!U$2:U$4)*(RANDBETWEEN(95,105)/100))</f>
        <v>1.185002331535156E-4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5.5957206284153008E-5</v>
      </c>
      <c r="D3" s="7">
        <f ca="1">VLOOKUP($A3,'RES installed'!$A$2:$C$6,3,FALSE)*(AVERAGE('[1]Profiles, RES, Summer'!D$2:D$4)*(RANDBETWEEN(95,105)/100))</f>
        <v>3.4575980616256741E-5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5.3911581365566771E-2</v>
      </c>
      <c r="J3" s="7">
        <f ca="1">VLOOKUP($A3,'RES installed'!$A$2:$C$6,3,FALSE)*(AVERAGE('[1]Profiles, RES, Summer'!J$2:J$4)*(RANDBETWEEN(95,105)/100))</f>
        <v>1.0601347045843319</v>
      </c>
      <c r="K3" s="7">
        <f ca="1">VLOOKUP($A3,'RES installed'!$A$2:$C$6,3,FALSE)*(AVERAGE('[1]Profiles, RES, Summer'!K$2:K$4)*(RANDBETWEEN(95,105)/100))</f>
        <v>2.696735186859518</v>
      </c>
      <c r="L3" s="7">
        <f ca="1">VLOOKUP($A3,'RES installed'!$A$2:$C$6,3,FALSE)*(AVERAGE('[1]Profiles, RES, Summer'!L$2:L$4)*(RANDBETWEEN(95,105)/100))</f>
        <v>3.7062347710744254</v>
      </c>
      <c r="M3" s="7">
        <f ca="1">VLOOKUP($A3,'RES installed'!$A$2:$C$6,3,FALSE)*(AVERAGE('[1]Profiles, RES, Summer'!M$2:M$4)*(RANDBETWEEN(95,105)/100))</f>
        <v>3.8375177845384654</v>
      </c>
      <c r="N3" s="7">
        <f ca="1">VLOOKUP($A3,'RES installed'!$A$2:$C$6,3,FALSE)*(AVERAGE('[1]Profiles, RES, Summer'!N$2:N$4)*(RANDBETWEEN(95,105)/100))</f>
        <v>4.0845061193496139</v>
      </c>
      <c r="O3" s="7">
        <f ca="1">VLOOKUP($A3,'RES installed'!$A$2:$C$6,3,FALSE)*(AVERAGE('[1]Profiles, RES, Summer'!O$2:O$4)*(RANDBETWEEN(95,105)/100))</f>
        <v>3.7234181888604008</v>
      </c>
      <c r="P3" s="7">
        <f ca="1">VLOOKUP($A3,'RES installed'!$A$2:$C$6,3,FALSE)*(AVERAGE('[1]Profiles, RES, Summer'!P$2:P$4)*(RANDBETWEEN(95,105)/100))</f>
        <v>2.8417573155673033</v>
      </c>
      <c r="Q3" s="7">
        <f ca="1">VLOOKUP($A3,'RES installed'!$A$2:$C$6,3,FALSE)*(AVERAGE('[1]Profiles, RES, Summer'!Q$2:Q$4)*(RANDBETWEEN(95,105)/100))</f>
        <v>1.5058504765015934</v>
      </c>
      <c r="R3" s="7">
        <f ca="1">VLOOKUP($A3,'RES installed'!$A$2:$C$6,3,FALSE)*(AVERAGE('[1]Profiles, RES, Summer'!R$2:R$4)*(RANDBETWEEN(95,105)/100))</f>
        <v>0.35759308024240466</v>
      </c>
      <c r="S3" s="7">
        <f ca="1">VLOOKUP($A3,'RES installed'!$A$2:$C$6,3,FALSE)*(AVERAGE('[1]Profiles, RES, Summer'!S$2:S$4)*(RANDBETWEEN(95,105)/100))</f>
        <v>2.1292745631838225E-3</v>
      </c>
      <c r="T3" s="7">
        <f ca="1">VLOOKUP($A3,'RES installed'!$A$2:$C$6,3,FALSE)*(AVERAGE('[1]Profiles, RES, Summer'!T$2:T$4)*(RANDBETWEEN(95,105)/100))</f>
        <v>3.797094861479382E-4</v>
      </c>
      <c r="U3" s="7">
        <f ca="1">VLOOKUP($A3,'RES installed'!$A$2:$C$6,3,FALSE)*(AVERAGE('[1]Profiles, RES, Summer'!U$2:U$4)*(RANDBETWEEN(95,105)/100))</f>
        <v>9.972791899058242E-5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2.1777034719434027</v>
      </c>
      <c r="C4" s="9">
        <f ca="1">VLOOKUP($A4,'RES installed'!$A$2:$C$6,3,FALSE)*(AVERAGE('[1]Profiles, RES, Summer'!C$5:C$7)*(RANDBETWEEN(95,105)/100))</f>
        <v>2.0748594101108293</v>
      </c>
      <c r="D4" s="9">
        <f ca="1">VLOOKUP($A4,'RES installed'!$A$2:$C$6,3,FALSE)*(AVERAGE('[1]Profiles, RES, Summer'!D$5:D$7)*(RANDBETWEEN(95,105)/100))</f>
        <v>2.1306911155141264</v>
      </c>
      <c r="E4" s="9">
        <f ca="1">VLOOKUP($A4,'RES installed'!$A$2:$C$6,3,FALSE)*(AVERAGE('[1]Profiles, RES, Summer'!E$5:E$7)*(RANDBETWEEN(95,105)/100))</f>
        <v>2.0929399261543771</v>
      </c>
      <c r="F4" s="9">
        <f ca="1">VLOOKUP($A4,'RES installed'!$A$2:$C$6,3,FALSE)*(AVERAGE('[1]Profiles, RES, Summer'!F$5:F$7)*(RANDBETWEEN(95,105)/100))</f>
        <v>1.7940048670448951</v>
      </c>
      <c r="G4" s="9">
        <f ca="1">VLOOKUP($A4,'RES installed'!$A$2:$C$6,3,FALSE)*(AVERAGE('[1]Profiles, RES, Summer'!G$5:G$7)*(RANDBETWEEN(95,105)/100))</f>
        <v>1.6176044151871922</v>
      </c>
      <c r="H4" s="9">
        <f ca="1">VLOOKUP($A4,'RES installed'!$A$2:$C$6,3,FALSE)*(AVERAGE('[1]Profiles, RES, Summer'!H$5:H$7)*(RANDBETWEEN(95,105)/100))</f>
        <v>1.4553656402360304</v>
      </c>
      <c r="I4" s="9">
        <f ca="1">VLOOKUP($A4,'RES installed'!$A$2:$C$6,3,FALSE)*(AVERAGE('[1]Profiles, RES, Summer'!I$5:I$7)*(RANDBETWEEN(95,105)/100))</f>
        <v>1.2546310956015636</v>
      </c>
      <c r="J4" s="9">
        <f ca="1">VLOOKUP($A4,'RES installed'!$A$2:$C$6,3,FALSE)*(AVERAGE('[1]Profiles, RES, Summer'!J$5:J$7)*(RANDBETWEEN(95,105)/100))</f>
        <v>1.185067064182959</v>
      </c>
      <c r="K4" s="9">
        <f ca="1">VLOOKUP($A4,'RES installed'!$A$2:$C$6,3,FALSE)*(AVERAGE('[1]Profiles, RES, Summer'!K$5:K$7)*(RANDBETWEEN(95,105)/100))</f>
        <v>1.0785128851645276</v>
      </c>
      <c r="L4" s="9">
        <f ca="1">VLOOKUP($A4,'RES installed'!$A$2:$C$6,3,FALSE)*(AVERAGE('[1]Profiles, RES, Summer'!L$5:L$7)*(RANDBETWEEN(95,105)/100))</f>
        <v>1.0538919566191796</v>
      </c>
      <c r="M4" s="9">
        <f ca="1">VLOOKUP($A4,'RES installed'!$A$2:$C$6,3,FALSE)*(AVERAGE('[1]Profiles, RES, Summer'!M$5:M$7)*(RANDBETWEEN(95,105)/100))</f>
        <v>1.0928491031716954</v>
      </c>
      <c r="N4" s="9">
        <f ca="1">VLOOKUP($A4,'RES installed'!$A$2:$C$6,3,FALSE)*(AVERAGE('[1]Profiles, RES, Summer'!N$5:N$7)*(RANDBETWEEN(95,105)/100))</f>
        <v>0.96918215468297808</v>
      </c>
      <c r="O4" s="9">
        <f ca="1">VLOOKUP($A4,'RES installed'!$A$2:$C$6,3,FALSE)*(AVERAGE('[1]Profiles, RES, Summer'!O$5:O$7)*(RANDBETWEEN(95,105)/100))</f>
        <v>0.96215095737072553</v>
      </c>
      <c r="P4" s="9">
        <f ca="1">VLOOKUP($A4,'RES installed'!$A$2:$C$6,3,FALSE)*(AVERAGE('[1]Profiles, RES, Summer'!P$5:P$7)*(RANDBETWEEN(95,105)/100))</f>
        <v>1.243662674665662</v>
      </c>
      <c r="Q4" s="9">
        <f ca="1">VLOOKUP($A4,'RES installed'!$A$2:$C$6,3,FALSE)*(AVERAGE('[1]Profiles, RES, Summer'!Q$5:Q$7)*(RANDBETWEEN(95,105)/100))</f>
        <v>1.4507570978980424</v>
      </c>
      <c r="R4" s="9">
        <f ca="1">VLOOKUP($A4,'RES installed'!$A$2:$C$6,3,FALSE)*(AVERAGE('[1]Profiles, RES, Summer'!R$5:R$7)*(RANDBETWEEN(95,105)/100))</f>
        <v>1.3761630809649468</v>
      </c>
      <c r="S4" s="9">
        <f ca="1">VLOOKUP($A4,'RES installed'!$A$2:$C$6,3,FALSE)*(AVERAGE('[1]Profiles, RES, Summer'!S$5:S$7)*(RANDBETWEEN(95,105)/100))</f>
        <v>1.5702533338666924</v>
      </c>
      <c r="T4" s="9">
        <f ca="1">VLOOKUP($A4,'RES installed'!$A$2:$C$6,3,FALSE)*(AVERAGE('[1]Profiles, RES, Summer'!T$5:T$7)*(RANDBETWEEN(95,105)/100))</f>
        <v>1.4485253921640393</v>
      </c>
      <c r="U4" s="9">
        <f ca="1">VLOOKUP($A4,'RES installed'!$A$2:$C$6,3,FALSE)*(AVERAGE('[1]Profiles, RES, Summer'!U$5:U$7)*(RANDBETWEEN(95,105)/100))</f>
        <v>1.5588263562762155</v>
      </c>
      <c r="V4" s="9">
        <f ca="1">VLOOKUP($A4,'RES installed'!$A$2:$C$6,3,FALSE)*(AVERAGE('[1]Profiles, RES, Summer'!V$5:V$7)*(RANDBETWEEN(95,105)/100))</f>
        <v>1.8152082363822488</v>
      </c>
      <c r="W4" s="9">
        <f ca="1">VLOOKUP($A4,'RES installed'!$A$2:$C$6,3,FALSE)*(AVERAGE('[1]Profiles, RES, Summer'!W$5:W$7)*(RANDBETWEEN(95,105)/100))</f>
        <v>1.6458992359776536</v>
      </c>
      <c r="X4" s="9">
        <f ca="1">VLOOKUP($A4,'RES installed'!$A$2:$C$6,3,FALSE)*(AVERAGE('[1]Profiles, RES, Summer'!X$5:X$7)*(RANDBETWEEN(95,105)/100))</f>
        <v>1.6131555114986291</v>
      </c>
      <c r="Y4" s="9">
        <f ca="1">VLOOKUP($A4,'RES installed'!$A$2:$C$6,3,FALSE)*(AVERAGE('[1]Profiles, RES, Summer'!Y$5:Y$7)*(RANDBETWEEN(95,105)/100))</f>
        <v>1.7700723518498298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7.0609918032786889E-5</v>
      </c>
      <c r="D5" s="7">
        <f ca="1">VLOOKUP($A5,'RES installed'!$A$2:$C$6,3,FALSE)*(AVERAGE('[1]Profiles, RES, Summer'!D$2:D$4)*(RANDBETWEEN(95,105)/100))</f>
        <v>4.1096022675322301E-5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6.4693897638680137E-2</v>
      </c>
      <c r="J5" s="7">
        <f ca="1">VLOOKUP($A5,'RES installed'!$A$2:$C$6,3,FALSE)*(AVERAGE('[1]Profiles, RES, Summer'!J$2:J$4)*(RANDBETWEEN(95,105)/100))</f>
        <v>1.311506851032163</v>
      </c>
      <c r="K5" s="7">
        <f ca="1">VLOOKUP($A5,'RES installed'!$A$2:$C$6,3,FALSE)*(AVERAGE('[1]Profiles, RES, Summer'!K$2:K$4)*(RANDBETWEEN(95,105)/100))</f>
        <v>3.268443046473736</v>
      </c>
      <c r="L5" s="7">
        <f ca="1">VLOOKUP($A5,'RES installed'!$A$2:$C$6,3,FALSE)*(AVERAGE('[1]Profiles, RES, Summer'!L$2:L$4)*(RANDBETWEEN(95,105)/100))</f>
        <v>4.1858651532134683</v>
      </c>
      <c r="M5" s="7">
        <f ca="1">VLOOKUP($A5,'RES installed'!$A$2:$C$6,3,FALSE)*(AVERAGE('[1]Profiles, RES, Summer'!M$2:M$4)*(RANDBETWEEN(95,105)/100))</f>
        <v>4.8928351752865442</v>
      </c>
      <c r="N5" s="7">
        <f ca="1">VLOOKUP($A5,'RES installed'!$A$2:$C$6,3,FALSE)*(AVERAGE('[1]Profiles, RES, Summer'!N$2:N$4)*(RANDBETWEEN(95,105)/100))</f>
        <v>5.0529972610510683</v>
      </c>
      <c r="O5" s="7">
        <f ca="1">VLOOKUP($A5,'RES installed'!$A$2:$C$6,3,FALSE)*(AVERAGE('[1]Profiles, RES, Summer'!O$2:O$4)*(RANDBETWEEN(95,105)/100))</f>
        <v>4.2911472988450559</v>
      </c>
      <c r="P5" s="7">
        <f ca="1">VLOOKUP($A5,'RES installed'!$A$2:$C$6,3,FALSE)*(AVERAGE('[1]Profiles, RES, Summer'!P$2:P$4)*(RANDBETWEEN(95,105)/100))</f>
        <v>3.5134454083377564</v>
      </c>
      <c r="Q5" s="7">
        <f ca="1">VLOOKUP($A5,'RES installed'!$A$2:$C$6,3,FALSE)*(AVERAGE('[1]Profiles, RES, Summer'!Q$2:Q$4)*(RANDBETWEEN(95,105)/100))</f>
        <v>1.8070205718019121</v>
      </c>
      <c r="R5" s="7">
        <f ca="1">VLOOKUP($A5,'RES installed'!$A$2:$C$6,3,FALSE)*(AVERAGE('[1]Profiles, RES, Summer'!R$2:R$4)*(RANDBETWEEN(95,105)/100))</f>
        <v>0.39994876547500019</v>
      </c>
      <c r="S5" s="7">
        <f ca="1">VLOOKUP($A5,'RES installed'!$A$2:$C$6,3,FALSE)*(AVERAGE('[1]Profiles, RES, Summer'!S$2:S$4)*(RANDBETWEEN(95,105)/100))</f>
        <v>2.7395202627354745E-3</v>
      </c>
      <c r="T5" s="7">
        <f ca="1">VLOOKUP($A5,'RES installed'!$A$2:$C$6,3,FALSE)*(AVERAGE('[1]Profiles, RES, Summer'!T$2:T$4)*(RANDBETWEEN(95,105)/100))</f>
        <v>4.3309438420042058E-4</v>
      </c>
      <c r="U5" s="7">
        <f ca="1">VLOOKUP($A5,'RES installed'!$A$2:$C$6,3,FALSE)*(AVERAGE('[1]Profiles, RES, Summer'!U$2:U$4)*(RANDBETWEEN(95,105)/100))</f>
        <v>1.1263388497759896E-4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6.6456393442622939E-5</v>
      </c>
      <c r="D6" s="7">
        <f ca="1">VLOOKUP($A6,'RES installed'!$A$2:$C$6,3,FALSE)*(AVERAGE('[1]Profiles, RES, Summer'!D$2:D$4)*(RANDBETWEEN(95,105)/100))</f>
        <v>3.9910560482764925E-5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6.6596659333935437E-2</v>
      </c>
      <c r="J6" s="7">
        <f ca="1">VLOOKUP($A6,'RES installed'!$A$2:$C$6,3,FALSE)*(AVERAGE('[1]Profiles, RES, Summer'!J$2:J$4)*(RANDBETWEEN(95,105)/100))</f>
        <v>1.3246219195424846</v>
      </c>
      <c r="K6" s="7">
        <f ca="1">VLOOKUP($A6,'RES installed'!$A$2:$C$6,3,FALSE)*(AVERAGE('[1]Profiles, RES, Summer'!K$2:K$4)*(RANDBETWEEN(95,105)/100))</f>
        <v>3.3331646909583643</v>
      </c>
      <c r="L6" s="7">
        <f ca="1">VLOOKUP($A6,'RES installed'!$A$2:$C$6,3,FALSE)*(AVERAGE('[1]Profiles, RES, Summer'!L$2:L$4)*(RANDBETWEEN(95,105)/100))</f>
        <v>4.4038789632766697</v>
      </c>
      <c r="M6" s="7">
        <f ca="1">VLOOKUP($A6,'RES installed'!$A$2:$C$6,3,FALSE)*(AVERAGE('[1]Profiles, RES, Summer'!M$2:M$4)*(RANDBETWEEN(95,105)/100))</f>
        <v>4.6529903137528894</v>
      </c>
      <c r="N6" s="7">
        <f ca="1">VLOOKUP($A6,'RES installed'!$A$2:$C$6,3,FALSE)*(AVERAGE('[1]Profiles, RES, Summer'!N$2:N$4)*(RANDBETWEEN(95,105)/100))</f>
        <v>5.2045871788825995</v>
      </c>
      <c r="O6" s="7">
        <f ca="1">VLOOKUP($A6,'RES installed'!$A$2:$C$6,3,FALSE)*(AVERAGE('[1]Profiles, RES, Summer'!O$2:O$4)*(RANDBETWEEN(95,105)/100))</f>
        <v>4.4238631946856248</v>
      </c>
      <c r="P6" s="7">
        <f ca="1">VLOOKUP($A6,'RES installed'!$A$2:$C$6,3,FALSE)*(AVERAGE('[1]Profiles, RES, Summer'!P$2:P$4)*(RANDBETWEEN(95,105)/100))</f>
        <v>3.4445543218997612</v>
      </c>
      <c r="Q6" s="7">
        <f ca="1">VLOOKUP($A6,'RES installed'!$A$2:$C$6,3,FALSE)*(AVERAGE('[1]Profiles, RES, Summer'!Q$2:Q$4)*(RANDBETWEEN(95,105)/100))</f>
        <v>1.9374241182206067</v>
      </c>
      <c r="R6" s="7">
        <f ca="1">VLOOKUP($A6,'RES installed'!$A$2:$C$6,3,FALSE)*(AVERAGE('[1]Profiles, RES, Summer'!R$2:R$4)*(RANDBETWEEN(95,105)/100))</f>
        <v>0.42494556331718769</v>
      </c>
      <c r="S6" s="7">
        <f ca="1">VLOOKUP($A6,'RES installed'!$A$2:$C$6,3,FALSE)*(AVERAGE('[1]Profiles, RES, Summer'!S$2:S$4)*(RANDBETWEEN(95,105)/100))</f>
        <v>2.5287879348327462E-3</v>
      </c>
      <c r="T6" s="7">
        <f ca="1">VLOOKUP($A6,'RES installed'!$A$2:$C$6,3,FALSE)*(AVERAGE('[1]Profiles, RES, Summer'!T$2:T$4)*(RANDBETWEEN(95,105)/100))</f>
        <v>4.4211718387126263E-4</v>
      </c>
      <c r="U6" s="7">
        <f ca="1">VLOOKUP($A6,'RES installed'!$A$2:$C$6,3,FALSE)*(AVERAGE('[1]Profiles, RES, Summer'!U$2:U$4)*(RANDBETWEEN(95,105)/100))</f>
        <v>1.2084677242388224E-4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6.7840901639344255E-5</v>
      </c>
      <c r="D7" s="7">
        <f ca="1">VLOOKUP($A7,'RES installed'!$A$2:$C$6,3,FALSE)*(AVERAGE('[1]Profiles, RES, Summer'!D$2:D$4)*(RANDBETWEEN(95,105)/100))</f>
        <v>4.1491176739508092E-5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6.5328151537098561E-2</v>
      </c>
      <c r="J7" s="7">
        <f ca="1">VLOOKUP($A7,'RES installed'!$A$2:$C$6,3,FALSE)*(AVERAGE('[1]Profiles, RES, Summer'!J$2:J$4)*(RANDBETWEEN(95,105)/100))</f>
        <v>1.2852767140115198</v>
      </c>
      <c r="K7" s="7">
        <f ca="1">VLOOKUP($A7,'RES installed'!$A$2:$C$6,3,FALSE)*(AVERAGE('[1]Profiles, RES, Summer'!K$2:K$4)*(RANDBETWEEN(95,105)/100))</f>
        <v>3.3331646909583643</v>
      </c>
      <c r="L7" s="7">
        <f ca="1">VLOOKUP($A7,'RES installed'!$A$2:$C$6,3,FALSE)*(AVERAGE('[1]Profiles, RES, Summer'!L$2:L$4)*(RANDBETWEEN(95,105)/100))</f>
        <v>4.3602762012640293</v>
      </c>
      <c r="M7" s="7">
        <f ca="1">VLOOKUP($A7,'RES installed'!$A$2:$C$6,3,FALSE)*(AVERAGE('[1]Profiles, RES, Summer'!M$2:M$4)*(RANDBETWEEN(95,105)/100))</f>
        <v>4.6529903137528894</v>
      </c>
      <c r="N7" s="7">
        <f ca="1">VLOOKUP($A7,'RES installed'!$A$2:$C$6,3,FALSE)*(AVERAGE('[1]Profiles, RES, Summer'!N$2:N$4)*(RANDBETWEEN(95,105)/100))</f>
        <v>4.9014073432195362</v>
      </c>
      <c r="O7" s="7">
        <f ca="1">VLOOKUP($A7,'RES installed'!$A$2:$C$6,3,FALSE)*(AVERAGE('[1]Profiles, RES, Summer'!O$2:O$4)*(RANDBETWEEN(95,105)/100))</f>
        <v>4.6450563544199062</v>
      </c>
      <c r="P7" s="7">
        <f ca="1">VLOOKUP($A7,'RES installed'!$A$2:$C$6,3,FALSE)*(AVERAGE('[1]Profiles, RES, Summer'!P$2:P$4)*(RANDBETWEEN(95,105)/100))</f>
        <v>3.4445543218997612</v>
      </c>
      <c r="Q7" s="7">
        <f ca="1">VLOOKUP($A7,'RES installed'!$A$2:$C$6,3,FALSE)*(AVERAGE('[1]Profiles, RES, Summer'!Q$2:Q$4)*(RANDBETWEEN(95,105)/100))</f>
        <v>1.8815368840411661</v>
      </c>
      <c r="R7" s="7">
        <f ca="1">VLOOKUP($A7,'RES installed'!$A$2:$C$6,3,FALSE)*(AVERAGE('[1]Profiles, RES, Summer'!R$2:R$4)*(RANDBETWEEN(95,105)/100))</f>
        <v>0.42077943034348975</v>
      </c>
      <c r="S7" s="7">
        <f ca="1">VLOOKUP($A7,'RES installed'!$A$2:$C$6,3,FALSE)*(AVERAGE('[1]Profiles, RES, Summer'!S$2:S$4)*(RANDBETWEEN(95,105)/100))</f>
        <v>2.7658618037233159E-3</v>
      </c>
      <c r="T7" s="7">
        <f ca="1">VLOOKUP($A7,'RES installed'!$A$2:$C$6,3,FALSE)*(AVERAGE('[1]Profiles, RES, Summer'!T$2:T$4)*(RANDBETWEEN(95,105)/100))</f>
        <v>4.646741830483679E-4</v>
      </c>
      <c r="U7" s="7">
        <f ca="1">VLOOKUP($A7,'RES installed'!$A$2:$C$6,3,FALSE)*(AVERAGE('[1]Profiles, RES, Summer'!U$2:U$4)*(RANDBETWEEN(95,105)/100))</f>
        <v>1.1615369388314893E-4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5.6534084699453551E-5</v>
      </c>
      <c r="D3" s="7">
        <f ca="1">VLOOKUP($A3,'RES installed'!$A$2:$C$6,3,FALSE)*(AVERAGE('[1]Profiles, RES, Summer'!D$2:D$4)*(RANDBETWEEN(95,105)/100))</f>
        <v>3.4246685562768586E-5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5.0740311873474608E-2</v>
      </c>
      <c r="J3" s="7">
        <f ca="1">VLOOKUP($A3,'RES installed'!$A$2:$C$6,3,FALSE)*(AVERAGE('[1]Profiles, RES, Summer'!J$2:J$4)*(RANDBETWEEN(95,105)/100))</f>
        <v>1.1038515996187372</v>
      </c>
      <c r="K3" s="7">
        <f ca="1">VLOOKUP($A3,'RES installed'!$A$2:$C$6,3,FALSE)*(AVERAGE('[1]Profiles, RES, Summer'!K$2:K$4)*(RANDBETWEEN(95,105)/100))</f>
        <v>2.831571946202494</v>
      </c>
      <c r="L3" s="7">
        <f ca="1">VLOOKUP($A3,'RES installed'!$A$2:$C$6,3,FALSE)*(AVERAGE('[1]Profiles, RES, Summer'!L$2:L$4)*(RANDBETWEEN(95,105)/100))</f>
        <v>3.5245565960217573</v>
      </c>
      <c r="M3" s="7">
        <f ca="1">VLOOKUP($A3,'RES installed'!$A$2:$C$6,3,FALSE)*(AVERAGE('[1]Profiles, RES, Summer'!M$2:M$4)*(RANDBETWEEN(95,105)/100))</f>
        <v>4.0373885024831777</v>
      </c>
      <c r="N3" s="7">
        <f ca="1">VLOOKUP($A3,'RES installed'!$A$2:$C$6,3,FALSE)*(AVERAGE('[1]Profiles, RES, Summer'!N$2:N$4)*(RANDBETWEEN(95,105)/100))</f>
        <v>4.0845061193496139</v>
      </c>
      <c r="O3" s="7">
        <f ca="1">VLOOKUP($A3,'RES installed'!$A$2:$C$6,3,FALSE)*(AVERAGE('[1]Profiles, RES, Summer'!O$2:O$4)*(RANDBETWEEN(95,105)/100))</f>
        <v>3.6496871356156406</v>
      </c>
      <c r="P3" s="7">
        <f ca="1">VLOOKUP($A3,'RES installed'!$A$2:$C$6,3,FALSE)*(AVERAGE('[1]Profiles, RES, Summer'!P$2:P$4)*(RANDBETWEEN(95,105)/100))</f>
        <v>2.956575792963962</v>
      </c>
      <c r="Q3" s="7">
        <f ca="1">VLOOKUP($A3,'RES installed'!$A$2:$C$6,3,FALSE)*(AVERAGE('[1]Profiles, RES, Summer'!Q$2:Q$4)*(RANDBETWEEN(95,105)/100))</f>
        <v>1.5058504765015934</v>
      </c>
      <c r="R3" s="7">
        <f ca="1">VLOOKUP($A3,'RES installed'!$A$2:$C$6,3,FALSE)*(AVERAGE('[1]Profiles, RES, Summer'!R$2:R$4)*(RANDBETWEEN(95,105)/100))</f>
        <v>0.34717774780815991</v>
      </c>
      <c r="S3" s="7">
        <f ca="1">VLOOKUP($A3,'RES installed'!$A$2:$C$6,3,FALSE)*(AVERAGE('[1]Profiles, RES, Summer'!S$2:S$4)*(RANDBETWEEN(95,105)/100))</f>
        <v>2.1292745631838225E-3</v>
      </c>
      <c r="T3" s="7">
        <f ca="1">VLOOKUP($A3,'RES installed'!$A$2:$C$6,3,FALSE)*(AVERAGE('[1]Profiles, RES, Summer'!T$2:T$4)*(RANDBETWEEN(95,105)/100))</f>
        <v>3.6467148669653464E-4</v>
      </c>
      <c r="U3" s="7">
        <f ca="1">VLOOKUP($A3,'RES installed'!$A$2:$C$6,3,FALSE)*(AVERAGE('[1]Profiles, RES, Summer'!U$2:U$4)*(RANDBETWEEN(95,105)/100))</f>
        <v>9.8750194294596323E-5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2.223072294275557</v>
      </c>
      <c r="C4" s="9">
        <f ca="1">VLOOKUP($A4,'RES installed'!$A$2:$C$6,3,FALSE)*(AVERAGE('[1]Profiles, RES, Summer'!C$5:C$7)*(RANDBETWEEN(95,105)/100))</f>
        <v>1.895304268851238</v>
      </c>
      <c r="D4" s="9">
        <f ca="1">VLOOKUP($A4,'RES installed'!$A$2:$C$6,3,FALSE)*(AVERAGE('[1]Profiles, RES, Summer'!D$5:D$7)*(RANDBETWEEN(95,105)/100))</f>
        <v>2.0471346011802392</v>
      </c>
      <c r="E4" s="9">
        <f ca="1">VLOOKUP($A4,'RES installed'!$A$2:$C$6,3,FALSE)*(AVERAGE('[1]Profiles, RES, Summer'!E$5:E$7)*(RANDBETWEEN(95,105)/100))</f>
        <v>2.0526910814206394</v>
      </c>
      <c r="F4" s="9">
        <f ca="1">VLOOKUP($A4,'RES installed'!$A$2:$C$6,3,FALSE)*(AVERAGE('[1]Profiles, RES, Summer'!F$5:F$7)*(RANDBETWEEN(95,105)/100))</f>
        <v>1.8117672914710823</v>
      </c>
      <c r="G4" s="9">
        <f ca="1">VLOOKUP($A4,'RES installed'!$A$2:$C$6,3,FALSE)*(AVERAGE('[1]Profiles, RES, Summer'!G$5:G$7)*(RANDBETWEEN(95,105)/100))</f>
        <v>1.5224512142938278</v>
      </c>
      <c r="H4" s="9">
        <f ca="1">VLOOKUP($A4,'RES installed'!$A$2:$C$6,3,FALSE)*(AVERAGE('[1]Profiles, RES, Summer'!H$5:H$7)*(RANDBETWEEN(95,105)/100))</f>
        <v>1.4410973496454813</v>
      </c>
      <c r="I4" s="9">
        <f ca="1">VLOOKUP($A4,'RES installed'!$A$2:$C$6,3,FALSE)*(AVERAGE('[1]Profiles, RES, Summer'!I$5:I$7)*(RANDBETWEEN(95,105)/100))</f>
        <v>1.267433453719947</v>
      </c>
      <c r="J4" s="9">
        <f ca="1">VLOOKUP($A4,'RES installed'!$A$2:$C$6,3,FALSE)*(AVERAGE('[1]Profiles, RES, Summer'!J$5:J$7)*(RANDBETWEEN(95,105)/100))</f>
        <v>1.1613657228993</v>
      </c>
      <c r="K4" s="9">
        <f ca="1">VLOOKUP($A4,'RES installed'!$A$2:$C$6,3,FALSE)*(AVERAGE('[1]Profiles, RES, Summer'!K$5:K$7)*(RANDBETWEEN(95,105)/100))</f>
        <v>1.0676188156174111</v>
      </c>
      <c r="L4" s="9">
        <f ca="1">VLOOKUP($A4,'RES installed'!$A$2:$C$6,3,FALSE)*(AVERAGE('[1]Profiles, RES, Summer'!L$5:L$7)*(RANDBETWEEN(95,105)/100))</f>
        <v>1.1315471534226982</v>
      </c>
      <c r="M4" s="9">
        <f ca="1">VLOOKUP($A4,'RES installed'!$A$2:$C$6,3,FALSE)*(AVERAGE('[1]Profiles, RES, Summer'!M$5:M$7)*(RANDBETWEEN(95,105)/100))</f>
        <v>1.0821348962778552</v>
      </c>
      <c r="N4" s="9">
        <f ca="1">VLOOKUP($A4,'RES installed'!$A$2:$C$6,3,FALSE)*(AVERAGE('[1]Profiles, RES, Summer'!N$5:N$7)*(RANDBETWEEN(95,105)/100))</f>
        <v>0.97917372328795715</v>
      </c>
      <c r="O4" s="9">
        <f ca="1">VLOOKUP($A4,'RES installed'!$A$2:$C$6,3,FALSE)*(AVERAGE('[1]Profiles, RES, Summer'!O$5:O$7)*(RANDBETWEEN(95,105)/100))</f>
        <v>1.0330462910717266</v>
      </c>
      <c r="P4" s="9">
        <f ca="1">VLOOKUP($A4,'RES installed'!$A$2:$C$6,3,FALSE)*(AVERAGE('[1]Profiles, RES, Summer'!P$5:P$7)*(RANDBETWEEN(95,105)/100))</f>
        <v>1.2685359281589754</v>
      </c>
      <c r="Q4" s="9">
        <f ca="1">VLOOKUP($A4,'RES installed'!$A$2:$C$6,3,FALSE)*(AVERAGE('[1]Profiles, RES, Summer'!Q$5:Q$7)*(RANDBETWEEN(95,105)/100))</f>
        <v>1.394958747978887</v>
      </c>
      <c r="R4" s="9">
        <f ca="1">VLOOKUP($A4,'RES installed'!$A$2:$C$6,3,FALSE)*(AVERAGE('[1]Profiles, RES, Summer'!R$5:R$7)*(RANDBETWEEN(95,105)/100))</f>
        <v>1.404248041800966</v>
      </c>
      <c r="S4" s="9">
        <f ca="1">VLOOKUP($A4,'RES installed'!$A$2:$C$6,3,FALSE)*(AVERAGE('[1]Profiles, RES, Summer'!S$5:S$7)*(RANDBETWEEN(95,105)/100))</f>
        <v>1.6336979130128215</v>
      </c>
      <c r="T4" s="9">
        <f ca="1">VLOOKUP($A4,'RES installed'!$A$2:$C$6,3,FALSE)*(AVERAGE('[1]Profiles, RES, Summer'!T$5:T$7)*(RANDBETWEEN(95,105)/100))</f>
        <v>1.5239694230059164</v>
      </c>
      <c r="U4" s="9">
        <f ca="1">VLOOKUP($A4,'RES installed'!$A$2:$C$6,3,FALSE)*(AVERAGE('[1]Profiles, RES, Summer'!U$5:U$7)*(RANDBETWEEN(95,105)/100))</f>
        <v>1.5430806355057487</v>
      </c>
      <c r="V4" s="9">
        <f ca="1">VLOOKUP($A4,'RES installed'!$A$2:$C$6,3,FALSE)*(AVERAGE('[1]Profiles, RES, Summer'!V$5:V$7)*(RANDBETWEEN(95,105)/100))</f>
        <v>1.8152082363822488</v>
      </c>
      <c r="W4" s="9">
        <f ca="1">VLOOKUP($A4,'RES installed'!$A$2:$C$6,3,FALSE)*(AVERAGE('[1]Profiles, RES, Summer'!W$5:W$7)*(RANDBETWEEN(95,105)/100))</f>
        <v>1.6458992359776536</v>
      </c>
      <c r="X4" s="9">
        <f ca="1">VLOOKUP($A4,'RES installed'!$A$2:$C$6,3,FALSE)*(AVERAGE('[1]Profiles, RES, Summer'!X$5:X$7)*(RANDBETWEEN(95,105)/100))</f>
        <v>1.5802339704476367</v>
      </c>
      <c r="Y4" s="9">
        <f ca="1">VLOOKUP($A4,'RES installed'!$A$2:$C$6,3,FALSE)*(AVERAGE('[1]Profiles, RES, Summer'!Y$5:Y$7)*(RANDBETWEEN(95,105)/100))</f>
        <v>1.7887046923956176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6.5764139344262287E-5</v>
      </c>
      <c r="D5" s="7">
        <f ca="1">VLOOKUP($A5,'RES installed'!$A$2:$C$6,3,FALSE)*(AVERAGE('[1]Profiles, RES, Summer'!D$2:D$4)*(RANDBETWEEN(95,105)/100))</f>
        <v>3.8725098290207549E-5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6.4693897638680137E-2</v>
      </c>
      <c r="J5" s="7">
        <f ca="1">VLOOKUP($A5,'RES installed'!$A$2:$C$6,3,FALSE)*(AVERAGE('[1]Profiles, RES, Summer'!J$2:J$4)*(RANDBETWEEN(95,105)/100))</f>
        <v>1.2459315084805549</v>
      </c>
      <c r="K5" s="7">
        <f ca="1">VLOOKUP($A5,'RES installed'!$A$2:$C$6,3,FALSE)*(AVERAGE('[1]Profiles, RES, Summer'!K$2:K$4)*(RANDBETWEEN(95,105)/100))</f>
        <v>3.1713605797467928</v>
      </c>
      <c r="L5" s="7">
        <f ca="1">VLOOKUP($A5,'RES installed'!$A$2:$C$6,3,FALSE)*(AVERAGE('[1]Profiles, RES, Summer'!L$2:L$4)*(RANDBETWEEN(95,105)/100))</f>
        <v>4.3166734392513888</v>
      </c>
      <c r="M5" s="7">
        <f ca="1">VLOOKUP($A5,'RES installed'!$A$2:$C$6,3,FALSE)*(AVERAGE('[1]Profiles, RES, Summer'!M$2:M$4)*(RANDBETWEEN(95,105)/100))</f>
        <v>4.557052369139428</v>
      </c>
      <c r="N5" s="7">
        <f ca="1">VLOOKUP($A5,'RES installed'!$A$2:$C$6,3,FALSE)*(AVERAGE('[1]Profiles, RES, Summer'!N$2:N$4)*(RANDBETWEEN(95,105)/100))</f>
        <v>5.1035272336615787</v>
      </c>
      <c r="O5" s="7">
        <f ca="1">VLOOKUP($A5,'RES installed'!$A$2:$C$6,3,FALSE)*(AVERAGE('[1]Profiles, RES, Summer'!O$2:O$4)*(RANDBETWEEN(95,105)/100))</f>
        <v>4.5565790905261938</v>
      </c>
      <c r="P5" s="7">
        <f ca="1">VLOOKUP($A5,'RES installed'!$A$2:$C$6,3,FALSE)*(AVERAGE('[1]Profiles, RES, Summer'!P$2:P$4)*(RANDBETWEEN(95,105)/100))</f>
        <v>3.6167820379947493</v>
      </c>
      <c r="Q5" s="7">
        <f ca="1">VLOOKUP($A5,'RES installed'!$A$2:$C$6,3,FALSE)*(AVERAGE('[1]Profiles, RES, Summer'!Q$2:Q$4)*(RANDBETWEEN(95,105)/100))</f>
        <v>1.7697624156822849</v>
      </c>
      <c r="R5" s="7">
        <f ca="1">VLOOKUP($A5,'RES installed'!$A$2:$C$6,3,FALSE)*(AVERAGE('[1]Profiles, RES, Summer'!R$2:R$4)*(RANDBETWEEN(95,105)/100))</f>
        <v>0.42911169629088564</v>
      </c>
      <c r="S5" s="7">
        <f ca="1">VLOOKUP($A5,'RES installed'!$A$2:$C$6,3,FALSE)*(AVERAGE('[1]Profiles, RES, Summer'!S$2:S$4)*(RANDBETWEEN(95,105)/100))</f>
        <v>2.713178721747634E-3</v>
      </c>
      <c r="T5" s="7">
        <f ca="1">VLOOKUP($A5,'RES installed'!$A$2:$C$6,3,FALSE)*(AVERAGE('[1]Profiles, RES, Summer'!T$2:T$4)*(RANDBETWEEN(95,105)/100))</f>
        <v>4.285829843649995E-4</v>
      </c>
      <c r="U5" s="7">
        <f ca="1">VLOOKUP($A5,'RES installed'!$A$2:$C$6,3,FALSE)*(AVERAGE('[1]Profiles, RES, Summer'!U$2:U$4)*(RANDBETWEEN(95,105)/100))</f>
        <v>1.2084677242388224E-4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6.7148647540983604E-5</v>
      </c>
      <c r="D6" s="7">
        <f ca="1">VLOOKUP($A6,'RES installed'!$A$2:$C$6,3,FALSE)*(AVERAGE('[1]Profiles, RES, Summer'!D$2:D$4)*(RANDBETWEEN(95,105)/100))</f>
        <v>3.7934790161835966E-5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6.5962405435516999E-2</v>
      </c>
      <c r="J6" s="7">
        <f ca="1">VLOOKUP($A6,'RES installed'!$A$2:$C$6,3,FALSE)*(AVERAGE('[1]Profiles, RES, Summer'!J$2:J$4)*(RANDBETWEEN(95,105)/100))</f>
        <v>1.3377369880528063</v>
      </c>
      <c r="K6" s="7">
        <f ca="1">VLOOKUP($A6,'RES installed'!$A$2:$C$6,3,FALSE)*(AVERAGE('[1]Profiles, RES, Summer'!K$2:K$4)*(RANDBETWEEN(95,105)/100))</f>
        <v>3.1713605797467928</v>
      </c>
      <c r="L6" s="7">
        <f ca="1">VLOOKUP($A6,'RES installed'!$A$2:$C$6,3,FALSE)*(AVERAGE('[1]Profiles, RES, Summer'!L$2:L$4)*(RANDBETWEEN(95,105)/100))</f>
        <v>4.5782900113272316</v>
      </c>
      <c r="M6" s="7">
        <f ca="1">VLOOKUP($A6,'RES installed'!$A$2:$C$6,3,FALSE)*(AVERAGE('[1]Profiles, RES, Summer'!M$2:M$4)*(RANDBETWEEN(95,105)/100))</f>
        <v>4.6050213414461592</v>
      </c>
      <c r="N6" s="7">
        <f ca="1">VLOOKUP($A6,'RES installed'!$A$2:$C$6,3,FALSE)*(AVERAGE('[1]Profiles, RES, Summer'!N$2:N$4)*(RANDBETWEEN(95,105)/100))</f>
        <v>4.9519373158300466</v>
      </c>
      <c r="O6" s="7">
        <f ca="1">VLOOKUP($A6,'RES installed'!$A$2:$C$6,3,FALSE)*(AVERAGE('[1]Profiles, RES, Summer'!O$2:O$4)*(RANDBETWEEN(95,105)/100))</f>
        <v>4.5123404585793372</v>
      </c>
      <c r="P6" s="7">
        <f ca="1">VLOOKUP($A6,'RES installed'!$A$2:$C$6,3,FALSE)*(AVERAGE('[1]Profiles, RES, Summer'!P$2:P$4)*(RANDBETWEEN(95,105)/100))</f>
        <v>3.4101087786807636</v>
      </c>
      <c r="Q6" s="7">
        <f ca="1">VLOOKUP($A6,'RES installed'!$A$2:$C$6,3,FALSE)*(AVERAGE('[1]Profiles, RES, Summer'!Q$2:Q$4)*(RANDBETWEEN(95,105)/100))</f>
        <v>1.8070205718019121</v>
      </c>
      <c r="R6" s="7">
        <f ca="1">VLOOKUP($A6,'RES installed'!$A$2:$C$6,3,FALSE)*(AVERAGE('[1]Profiles, RES, Summer'!R$2:R$4)*(RANDBETWEEN(95,105)/100))</f>
        <v>0.41244716439609397</v>
      </c>
      <c r="S6" s="7">
        <f ca="1">VLOOKUP($A6,'RES installed'!$A$2:$C$6,3,FALSE)*(AVERAGE('[1]Profiles, RES, Summer'!S$2:S$4)*(RANDBETWEEN(95,105)/100))</f>
        <v>2.713178721747634E-3</v>
      </c>
      <c r="T6" s="7">
        <f ca="1">VLOOKUP($A6,'RES installed'!$A$2:$C$6,3,FALSE)*(AVERAGE('[1]Profiles, RES, Summer'!T$2:T$4)*(RANDBETWEEN(95,105)/100))</f>
        <v>4.6016278321294683E-4</v>
      </c>
      <c r="U6" s="7">
        <f ca="1">VLOOKUP($A6,'RES installed'!$A$2:$C$6,3,FALSE)*(AVERAGE('[1]Profiles, RES, Summer'!U$2:U$4)*(RANDBETWEEN(95,105)/100))</f>
        <v>1.1732696351833227E-4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7.1302172131147541E-5</v>
      </c>
      <c r="D7" s="7">
        <f ca="1">VLOOKUP($A7,'RES installed'!$A$2:$C$6,3,FALSE)*(AVERAGE('[1]Profiles, RES, Summer'!D$2:D$4)*(RANDBETWEEN(95,105)/100))</f>
        <v>3.7934790161835966E-5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6.2156882045006398E-2</v>
      </c>
      <c r="J7" s="7">
        <f ca="1">VLOOKUP($A7,'RES installed'!$A$2:$C$6,3,FALSE)*(AVERAGE('[1]Profiles, RES, Summer'!J$2:J$4)*(RANDBETWEEN(95,105)/100))</f>
        <v>1.3770821935837712</v>
      </c>
      <c r="K7" s="7">
        <f ca="1">VLOOKUP($A7,'RES installed'!$A$2:$C$6,3,FALSE)*(AVERAGE('[1]Profiles, RES, Summer'!K$2:K$4)*(RANDBETWEEN(95,105)/100))</f>
        <v>3.07427811301985</v>
      </c>
      <c r="L7" s="7">
        <f ca="1">VLOOKUP($A7,'RES installed'!$A$2:$C$6,3,FALSE)*(AVERAGE('[1]Profiles, RES, Summer'!L$2:L$4)*(RANDBETWEEN(95,105)/100))</f>
        <v>4.5782900113272316</v>
      </c>
      <c r="M7" s="7">
        <f ca="1">VLOOKUP($A7,'RES installed'!$A$2:$C$6,3,FALSE)*(AVERAGE('[1]Profiles, RES, Summer'!M$2:M$4)*(RANDBETWEEN(95,105)/100))</f>
        <v>4.7968972306730819</v>
      </c>
      <c r="N7" s="7">
        <f ca="1">VLOOKUP($A7,'RES installed'!$A$2:$C$6,3,FALSE)*(AVERAGE('[1]Profiles, RES, Summer'!N$2:N$4)*(RANDBETWEEN(95,105)/100))</f>
        <v>4.9519373158300466</v>
      </c>
      <c r="O7" s="7">
        <f ca="1">VLOOKUP($A7,'RES installed'!$A$2:$C$6,3,FALSE)*(AVERAGE('[1]Profiles, RES, Summer'!O$2:O$4)*(RANDBETWEEN(95,105)/100))</f>
        <v>4.3796245627387691</v>
      </c>
      <c r="P7" s="7">
        <f ca="1">VLOOKUP($A7,'RES installed'!$A$2:$C$6,3,FALSE)*(AVERAGE('[1]Profiles, RES, Summer'!P$2:P$4)*(RANDBETWEEN(95,105)/100))</f>
        <v>3.547890951556754</v>
      </c>
      <c r="Q7" s="7">
        <f ca="1">VLOOKUP($A7,'RES installed'!$A$2:$C$6,3,FALSE)*(AVERAGE('[1]Profiles, RES, Summer'!Q$2:Q$4)*(RANDBETWEEN(95,105)/100))</f>
        <v>1.8629078059813526</v>
      </c>
      <c r="R7" s="7">
        <f ca="1">VLOOKUP($A7,'RES installed'!$A$2:$C$6,3,FALSE)*(AVERAGE('[1]Profiles, RES, Summer'!R$2:R$4)*(RANDBETWEEN(95,105)/100))</f>
        <v>0.3957826325013023</v>
      </c>
      <c r="S7" s="7">
        <f ca="1">VLOOKUP($A7,'RES installed'!$A$2:$C$6,3,FALSE)*(AVERAGE('[1]Profiles, RES, Summer'!S$2:S$4)*(RANDBETWEEN(95,105)/100))</f>
        <v>2.6341540987841103E-3</v>
      </c>
      <c r="T7" s="7">
        <f ca="1">VLOOKUP($A7,'RES installed'!$A$2:$C$6,3,FALSE)*(AVERAGE('[1]Profiles, RES, Summer'!T$2:T$4)*(RANDBETWEEN(95,105)/100))</f>
        <v>4.6918558288378898E-4</v>
      </c>
      <c r="U7" s="7">
        <f ca="1">VLOOKUP($A7,'RES installed'!$A$2:$C$6,3,FALSE)*(AVERAGE('[1]Profiles, RES, Summer'!U$2:U$4)*(RANDBETWEEN(95,105)/100))</f>
        <v>1.185002331535156E-4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M33" sqref="M3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6.0499130122667131</v>
      </c>
      <c r="C2" s="4">
        <f>'[1]FL Profiles'!C2*Main!$B$6</f>
        <v>6.2517244462451815</v>
      </c>
      <c r="D2" s="4">
        <f>'[1]FL Profiles'!D2*Main!$B$6</f>
        <v>5.5980522893588258</v>
      </c>
      <c r="E2" s="4">
        <f>'[1]FL Profiles'!E2*Main!$B$6</f>
        <v>5.3061640446046026</v>
      </c>
      <c r="F2" s="4">
        <f>'[1]FL Profiles'!F2*Main!$B$6</f>
        <v>4.3473136217020265</v>
      </c>
      <c r="G2" s="4">
        <f>'[1]FL Profiles'!G2*Main!$B$6</f>
        <v>3.6897036807380426</v>
      </c>
      <c r="H2" s="4">
        <f>'[1]FL Profiles'!H2*Main!$B$6</f>
        <v>4.5122083299527267</v>
      </c>
      <c r="I2" s="4">
        <f>'[1]FL Profiles'!I2*Main!$B$6</f>
        <v>0.78361903144810086</v>
      </c>
      <c r="J2" s="4">
        <f>'[1]FL Profiles'!J2*Main!$B$6</f>
        <v>0.6891122135850134</v>
      </c>
      <c r="K2" s="4">
        <f>'[1]FL Profiles'!K2*Main!$B$6</f>
        <v>1.0046271628050087</v>
      </c>
      <c r="L2" s="4">
        <f>'[1]FL Profiles'!L2*Main!$B$6</f>
        <v>0.59165205766370421</v>
      </c>
      <c r="M2" s="4">
        <f>'[1]FL Profiles'!M2*Main!$B$6</f>
        <v>0.73931896057477853</v>
      </c>
      <c r="N2" s="4">
        <f>'[1]FL Profiles'!N2*Main!$B$6</f>
        <v>1.1778896622206692</v>
      </c>
      <c r="O2" s="4">
        <f>'[1]FL Profiles'!O2*Main!$B$6</f>
        <v>2.1702112497830885</v>
      </c>
      <c r="P2" s="4">
        <f>'[1]FL Profiles'!P2*Main!$B$6</f>
        <v>2.3154170376456444</v>
      </c>
      <c r="Q2" s="4">
        <f>'[1]FL Profiles'!Q2*Main!$B$6</f>
        <v>2.2770236428887656</v>
      </c>
      <c r="R2" s="4">
        <f>'[1]FL Profiles'!R2*Main!$B$6</f>
        <v>1.2773187101807926</v>
      </c>
      <c r="S2" s="4">
        <f>'[1]FL Profiles'!S2*Main!$B$6</f>
        <v>2.6018908292931284</v>
      </c>
      <c r="T2" s="4">
        <f>'[1]FL Profiles'!T2*Main!$B$6</f>
        <v>1.5268757761005078</v>
      </c>
      <c r="U2" s="4">
        <f>'[1]FL Profiles'!U2*Main!$B$6</f>
        <v>1.07353838416351</v>
      </c>
      <c r="V2" s="4">
        <f>'[1]FL Profiles'!V2*Main!$B$6</f>
        <v>1.6302426081382597</v>
      </c>
      <c r="W2" s="4">
        <f>'[1]FL Profiles'!W2*Main!$B$6</f>
        <v>1.0075805008632301</v>
      </c>
      <c r="X2" s="4">
        <f>'[1]FL Profiles'!X2*Main!$B$6</f>
        <v>4.5988395796605568</v>
      </c>
      <c r="Y2" s="4">
        <f>'[1]FL Profiles'!Y2*Main!$B$6</f>
        <v>5.5439077582914322</v>
      </c>
    </row>
    <row r="3" spans="1:25" x14ac:dyDescent="0.25">
      <c r="A3" t="s">
        <v>16</v>
      </c>
      <c r="B3" s="4">
        <f>'[1]FL Profiles'!B3*Main!$B$6</f>
        <v>-13.65918851927437</v>
      </c>
      <c r="C3" s="4">
        <f>'[1]FL Profiles'!C3*Main!$B$6</f>
        <v>-14.60622558994406</v>
      </c>
      <c r="D3" s="4">
        <f>'[1]FL Profiles'!D3*Main!$B$6</f>
        <v>-16.427450725847311</v>
      </c>
      <c r="E3" s="4">
        <f>'[1]FL Profiles'!E3*Main!$B$6</f>
        <v>-17.720520572338618</v>
      </c>
      <c r="F3" s="4">
        <f>'[1]FL Profiles'!F3*Main!$B$6</f>
        <v>-18.940741413393791</v>
      </c>
      <c r="G3" s="4">
        <f>'[1]FL Profiles'!G3*Main!$B$6</f>
        <v>-20.670905292501878</v>
      </c>
      <c r="H3" s="4">
        <f>'[1]FL Profiles'!H3*Main!$B$6</f>
        <v>-19.723868221832191</v>
      </c>
      <c r="I3" s="4">
        <f>'[1]FL Profiles'!I3*Main!$B$6</f>
        <v>-22.125128952370137</v>
      </c>
      <c r="J3" s="4">
        <f>'[1]FL Profiles'!J3*Main!$B$6</f>
        <v>-20.067144548799469</v>
      </c>
      <c r="K3" s="4">
        <f>'[1]FL Profiles'!K3*Main!$B$6</f>
        <v>-29.475347489370801</v>
      </c>
      <c r="L3" s="4">
        <f>'[1]FL Profiles'!L3*Main!$B$6</f>
        <v>-29.173270228315715</v>
      </c>
      <c r="M3" s="4">
        <f>'[1]FL Profiles'!M3*Main!$B$6</f>
        <v>-26.668839554943897</v>
      </c>
      <c r="N3" s="4">
        <f>'[1]FL Profiles'!N3*Main!$B$6</f>
        <v>-25.564291121169063</v>
      </c>
      <c r="O3" s="4">
        <f>'[1]FL Profiles'!O3*Main!$B$6</f>
        <v>-24.681882931673453</v>
      </c>
      <c r="P3" s="4">
        <f>'[1]FL Profiles'!P3*Main!$B$6</f>
        <v>-23.264526775231989</v>
      </c>
      <c r="Q3" s="4">
        <f>'[1]FL Profiles'!Q3*Main!$B$6</f>
        <v>-21.170806981156836</v>
      </c>
      <c r="R3" s="4">
        <f>'[1]FL Profiles'!R3*Main!$B$6</f>
        <v>-19.795929670452797</v>
      </c>
      <c r="S3" s="4">
        <f>'[1]FL Profiles'!S3*Main!$B$6</f>
        <v>-17.7154014530377</v>
      </c>
      <c r="T3" s="4">
        <f>'[1]FL Profiles'!T3*Main!$B$6</f>
        <v>-11.244490100571515</v>
      </c>
      <c r="U3" s="4">
        <f>'[1]FL Profiles'!U3*Main!$B$6</f>
        <v>-12.58427191068369</v>
      </c>
      <c r="V3" s="4">
        <f>'[1]FL Profiles'!V3*Main!$B$6</f>
        <v>-13.302129948035391</v>
      </c>
      <c r="W3" s="4">
        <f>'[1]FL Profiles'!W3*Main!$B$6</f>
        <v>-14.281112292034845</v>
      </c>
      <c r="X3" s="4">
        <f>'[1]FL Profiles'!X3*Main!$B$6</f>
        <v>-11.346232596677243</v>
      </c>
      <c r="Y3" s="4">
        <f>'[1]FL Profiles'!Y3*Main!$B$6</f>
        <v>-12.05651039967951</v>
      </c>
    </row>
    <row r="4" spans="1:25" x14ac:dyDescent="0.25">
      <c r="A4" t="s">
        <v>17</v>
      </c>
      <c r="B4" s="4">
        <f>'[1]FL Profiles'!B4*Main!$B$6</f>
        <v>13.159040719114561</v>
      </c>
      <c r="C4" s="4">
        <f>'[1]FL Profiles'!C4*Main!$B$6</f>
        <v>14.077971855930176</v>
      </c>
      <c r="D4" s="4">
        <f>'[1]FL Profiles'!D4*Main!$B$6</f>
        <v>15.784656697475404</v>
      </c>
      <c r="E4" s="4">
        <f>'[1]FL Profiles'!E4*Main!$B$6</f>
        <v>16.984696395132733</v>
      </c>
      <c r="F4" s="4">
        <f>'[1]FL Profiles'!F4*Main!$B$6</f>
        <v>18.078612811897969</v>
      </c>
      <c r="G4" s="4">
        <f>'[1]FL Profiles'!G4*Main!$B$6</f>
        <v>19.740603804162113</v>
      </c>
      <c r="H4" s="4">
        <f>'[1]FL Profiles'!H4*Main!$B$6</f>
        <v>18.820146776016418</v>
      </c>
      <c r="I4" s="4">
        <f>'[1]FL Profiles'!I4*Main!$B$6</f>
        <v>21.238389200389143</v>
      </c>
      <c r="J4" s="4">
        <f>'[1]FL Profiles'!J4*Main!$B$6</f>
        <v>19.454080790213659</v>
      </c>
      <c r="K4" s="4">
        <f>'[1]FL Profiles'!K4*Main!$B$6</f>
        <v>22.198568625417913</v>
      </c>
      <c r="L4" s="4">
        <f>'[1]FL Profiles'!L4*Main!$B$6</f>
        <v>22.373357016163656</v>
      </c>
      <c r="M4" s="4">
        <f>'[1]FL Profiles'!M4*Main!$B$6</f>
        <v>20.943646062178633</v>
      </c>
      <c r="N4" s="4">
        <f>'[1]FL Profiles'!N4*Main!$B$6</f>
        <v>20.237749043962729</v>
      </c>
      <c r="O4" s="4">
        <f>'[1]FL Profiles'!O4*Main!$B$6</f>
        <v>19.717567767307983</v>
      </c>
      <c r="P4" s="4">
        <f>'[1]FL Profiles'!P4*Main!$B$6</f>
        <v>18.478445562680193</v>
      </c>
      <c r="Q4" s="4">
        <f>'[1]FL Profiles'!Q4*Main!$B$6</f>
        <v>16.823542581755781</v>
      </c>
      <c r="R4" s="4">
        <f>'[1]FL Profiles'!R4*Main!$B$6</f>
        <v>15.672429851262986</v>
      </c>
      <c r="S4" s="4">
        <f>'[1]FL Profiles'!S4*Main!$B$6</f>
        <v>14.007288631736742</v>
      </c>
      <c r="T4" s="4">
        <f>'[1]FL Profiles'!T4*Main!$B$6</f>
        <v>10.963479984331739</v>
      </c>
      <c r="U4" s="4">
        <f>'[1]FL Profiles'!U4*Main!$B$6</f>
        <v>12.271316521114155</v>
      </c>
      <c r="V4" s="4">
        <f>'[1]FL Profiles'!V4*Main!$B$6</f>
        <v>13.039676639261442</v>
      </c>
      <c r="W4" s="4">
        <f>'[1]FL Profiles'!W4*Main!$B$6</f>
        <v>14.046272694105268</v>
      </c>
      <c r="X4" s="4">
        <f>'[1]FL Profiles'!X4*Main!$B$6</f>
        <v>10.929811930468015</v>
      </c>
      <c r="Y4" s="4">
        <f>'[1]FL Profiles'!Y4*Main!$B$6</f>
        <v>11.622369705120954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6.4459369843844172</v>
      </c>
      <c r="C2" s="4">
        <f>('[1]Pc, Winter, S1'!C2*Main!$B$5)+(VLOOKUP($A2,'FL Ratio'!$A$2:$B$9,2,FALSE)*'FL Characterization'!C$2)</f>
        <v>6.2906259845565611</v>
      </c>
      <c r="D2" s="4">
        <f>('[1]Pc, Winter, S1'!D2*Main!$B$5)+(VLOOKUP($A2,'FL Ratio'!$A$2:$B$9,2,FALSE)*'FL Characterization'!D$2)</f>
        <v>5.9803611065245788</v>
      </c>
      <c r="E2" s="4">
        <f>('[1]Pc, Winter, S1'!E2*Main!$B$5)+(VLOOKUP($A2,'FL Ratio'!$A$2:$B$9,2,FALSE)*'FL Characterization'!E$2)</f>
        <v>6.0686911559754249</v>
      </c>
      <c r="F2" s="4">
        <f>('[1]Pc, Winter, S1'!F2*Main!$B$5)+(VLOOKUP($A2,'FL Ratio'!$A$2:$B$9,2,FALSE)*'FL Characterization'!F$2)</f>
        <v>5.7356217769948579</v>
      </c>
      <c r="G2" s="4">
        <f>('[1]Pc, Winter, S1'!G2*Main!$B$5)+(VLOOKUP($A2,'FL Ratio'!$A$2:$B$9,2,FALSE)*'FL Characterization'!G$2)</f>
        <v>5.6105809103648454</v>
      </c>
      <c r="H2" s="4">
        <f>('[1]Pc, Winter, S1'!H2*Main!$B$5)+(VLOOKUP($A2,'FL Ratio'!$A$2:$B$9,2,FALSE)*'FL Characterization'!H$2)</f>
        <v>5.8200562788708101</v>
      </c>
      <c r="I2" s="4">
        <f>('[1]Pc, Winter, S1'!I2*Main!$B$5)+(VLOOKUP($A2,'FL Ratio'!$A$2:$B$9,2,FALSE)*'FL Characterization'!I$2)</f>
        <v>6.5397705365914112</v>
      </c>
      <c r="J2" s="4">
        <f>('[1]Pc, Winter, S1'!J2*Main!$B$5)+(VLOOKUP($A2,'FL Ratio'!$A$2:$B$9,2,FALSE)*'FL Characterization'!J$2)</f>
        <v>6.648484247917791</v>
      </c>
      <c r="K2" s="4">
        <f>('[1]Pc, Winter, S1'!K2*Main!$B$5)+(VLOOKUP($A2,'FL Ratio'!$A$2:$B$9,2,FALSE)*'FL Characterization'!K$2)</f>
        <v>6.6494722212426387</v>
      </c>
      <c r="L2" s="4">
        <f>('[1]Pc, Winter, S1'!L2*Main!$B$5)+(VLOOKUP($A2,'FL Ratio'!$A$2:$B$9,2,FALSE)*'FL Characterization'!L$2)</f>
        <v>6.5472991229253594</v>
      </c>
      <c r="M2" s="4">
        <f>('[1]Pc, Winter, S1'!M2*Main!$B$5)+(VLOOKUP($A2,'FL Ratio'!$A$2:$B$9,2,FALSE)*'FL Characterization'!M$2)</f>
        <v>6.7119374273951058</v>
      </c>
      <c r="N2" s="4">
        <f>('[1]Pc, Winter, S1'!N2*Main!$B$5)+(VLOOKUP($A2,'FL Ratio'!$A$2:$B$9,2,FALSE)*'FL Characterization'!N$2)</f>
        <v>6.7289917065237894</v>
      </c>
      <c r="O2" s="4">
        <f>('[1]Pc, Winter, S1'!O2*Main!$B$5)+(VLOOKUP($A2,'FL Ratio'!$A$2:$B$9,2,FALSE)*'FL Characterization'!O$2)</f>
        <v>6.8125093458649255</v>
      </c>
      <c r="P2" s="4">
        <f>('[1]Pc, Winter, S1'!P2*Main!$B$5)+(VLOOKUP($A2,'FL Ratio'!$A$2:$B$9,2,FALSE)*'FL Characterization'!P$2)</f>
        <v>6.0117561290715269</v>
      </c>
      <c r="Q2" s="4">
        <f>('[1]Pc, Winter, S1'!Q2*Main!$B$5)+(VLOOKUP($A2,'FL Ratio'!$A$2:$B$9,2,FALSE)*'FL Characterization'!Q$2)</f>
        <v>6.4249069419748936</v>
      </c>
      <c r="R2" s="4">
        <f>('[1]Pc, Winter, S1'!R2*Main!$B$5)+(VLOOKUP($A2,'FL Ratio'!$A$2:$B$9,2,FALSE)*'FL Characterization'!R$2)</f>
        <v>6.7455052458809055</v>
      </c>
      <c r="S2" s="4">
        <f>('[1]Pc, Winter, S1'!S2*Main!$B$5)+(VLOOKUP($A2,'FL Ratio'!$A$2:$B$9,2,FALSE)*'FL Characterization'!S$2)</f>
        <v>6.9115634249330409</v>
      </c>
      <c r="T2" s="4">
        <f>('[1]Pc, Winter, S1'!T2*Main!$B$5)+(VLOOKUP($A2,'FL Ratio'!$A$2:$B$9,2,FALSE)*'FL Characterization'!T$2)</f>
        <v>6.3672322618335579</v>
      </c>
      <c r="U2" s="4">
        <f>('[1]Pc, Winter, S1'!U2*Main!$B$5)+(VLOOKUP($A2,'FL Ratio'!$A$2:$B$9,2,FALSE)*'FL Characterization'!U$2)</f>
        <v>5.9954862491258698</v>
      </c>
      <c r="V2" s="4">
        <f>('[1]Pc, Winter, S1'!V2*Main!$B$5)+(VLOOKUP($A2,'FL Ratio'!$A$2:$B$9,2,FALSE)*'FL Characterization'!V$2)</f>
        <v>6.0659878568749059</v>
      </c>
      <c r="W2" s="4">
        <f>('[1]Pc, Winter, S1'!W2*Main!$B$5)+(VLOOKUP($A2,'FL Ratio'!$A$2:$B$9,2,FALSE)*'FL Characterization'!W$2)</f>
        <v>5.6863598002128688</v>
      </c>
      <c r="X2" s="4">
        <f>('[1]Pc, Winter, S1'!X2*Main!$B$5)+(VLOOKUP($A2,'FL Ratio'!$A$2:$B$9,2,FALSE)*'FL Characterization'!X$2)</f>
        <v>5.8734028037381973</v>
      </c>
      <c r="Y2" s="4">
        <f>('[1]Pc, Winter, S1'!Y2*Main!$B$5)+(VLOOKUP($A2,'FL Ratio'!$A$2:$B$9,2,FALSE)*'FL Characterization'!Y$2)</f>
        <v>5.9550952799291146</v>
      </c>
    </row>
    <row r="3" spans="1:25" x14ac:dyDescent="0.25">
      <c r="A3">
        <v>2</v>
      </c>
      <c r="B3" s="4">
        <f>('[1]Pc, Winter, S1'!B3*Main!$B$5)+(VLOOKUP($A3,'FL Ratio'!$A$2:$B$9,2,FALSE)*'FL Characterization'!B$2)</f>
        <v>4.1645719371444603</v>
      </c>
      <c r="C3" s="4">
        <f>('[1]Pc, Winter, S1'!C3*Main!$B$5)+(VLOOKUP($A3,'FL Ratio'!$A$2:$B$9,2,FALSE)*'FL Characterization'!C$2)</f>
        <v>4.1083794795297139</v>
      </c>
      <c r="D3" s="4">
        <f>('[1]Pc, Winter, S1'!D3*Main!$B$5)+(VLOOKUP($A3,'FL Ratio'!$A$2:$B$9,2,FALSE)*'FL Characterization'!D$2)</f>
        <v>3.8691844344794135</v>
      </c>
      <c r="E3" s="4">
        <f>('[1]Pc, Winter, S1'!E3*Main!$B$5)+(VLOOKUP($A3,'FL Ratio'!$A$2:$B$9,2,FALSE)*'FL Characterization'!E$2)</f>
        <v>3.7962242547637102</v>
      </c>
      <c r="F3" s="4">
        <f>('[1]Pc, Winter, S1'!F3*Main!$B$5)+(VLOOKUP($A3,'FL Ratio'!$A$2:$B$9,2,FALSE)*'FL Characterization'!F$2)</f>
        <v>3.6656748582365872</v>
      </c>
      <c r="G3" s="4">
        <f>('[1]Pc, Winter, S1'!G3*Main!$B$5)+(VLOOKUP($A3,'FL Ratio'!$A$2:$B$9,2,FALSE)*'FL Characterization'!G$2)</f>
        <v>3.7552235664845681</v>
      </c>
      <c r="H3" s="4">
        <f>('[1]Pc, Winter, S1'!H3*Main!$B$5)+(VLOOKUP($A3,'FL Ratio'!$A$2:$B$9,2,FALSE)*'FL Characterization'!H$2)</f>
        <v>4.5377973415444197</v>
      </c>
      <c r="I3" s="4">
        <f>('[1]Pc, Winter, S1'!I3*Main!$B$5)+(VLOOKUP($A3,'FL Ratio'!$A$2:$B$9,2,FALSE)*'FL Characterization'!I$2)</f>
        <v>4.5503340702391384</v>
      </c>
      <c r="J3" s="4">
        <f>('[1]Pc, Winter, S1'!J3*Main!$B$5)+(VLOOKUP($A3,'FL Ratio'!$A$2:$B$9,2,FALSE)*'FL Characterization'!J$2)</f>
        <v>4.9197026966144968</v>
      </c>
      <c r="K3" s="4">
        <f>('[1]Pc, Winter, S1'!K3*Main!$B$5)+(VLOOKUP($A3,'FL Ratio'!$A$2:$B$9,2,FALSE)*'FL Characterization'!K$2)</f>
        <v>5.1174120283392988</v>
      </c>
      <c r="L3" s="4">
        <f>('[1]Pc, Winter, S1'!L3*Main!$B$5)+(VLOOKUP($A3,'FL Ratio'!$A$2:$B$9,2,FALSE)*'FL Characterization'!L$2)</f>
        <v>5.0378752815764853</v>
      </c>
      <c r="M3" s="4">
        <f>('[1]Pc, Winter, S1'!M3*Main!$B$5)+(VLOOKUP($A3,'FL Ratio'!$A$2:$B$9,2,FALSE)*'FL Characterization'!M$2)</f>
        <v>4.9448641694455304</v>
      </c>
      <c r="N3" s="4">
        <f>('[1]Pc, Winter, S1'!N3*Main!$B$5)+(VLOOKUP($A3,'FL Ratio'!$A$2:$B$9,2,FALSE)*'FL Characterization'!N$2)</f>
        <v>4.843055799510017</v>
      </c>
      <c r="O3" s="4">
        <f>('[1]Pc, Winter, S1'!O3*Main!$B$5)+(VLOOKUP($A3,'FL Ratio'!$A$2:$B$9,2,FALSE)*'FL Characterization'!O$2)</f>
        <v>4.7807818063552583</v>
      </c>
      <c r="P3" s="4">
        <f>('[1]Pc, Winter, S1'!P3*Main!$B$5)+(VLOOKUP($A3,'FL Ratio'!$A$2:$B$9,2,FALSE)*'FL Characterization'!P$2)</f>
        <v>4.5016516850116908</v>
      </c>
      <c r="Q3" s="4">
        <f>('[1]Pc, Winter, S1'!Q3*Main!$B$5)+(VLOOKUP($A3,'FL Ratio'!$A$2:$B$9,2,FALSE)*'FL Characterization'!Q$2)</f>
        <v>4.622997022023756</v>
      </c>
      <c r="R3" s="4">
        <f>('[1]Pc, Winter, S1'!R3*Main!$B$5)+(VLOOKUP($A3,'FL Ratio'!$A$2:$B$9,2,FALSE)*'FL Characterization'!R$2)</f>
        <v>4.933116858708642</v>
      </c>
      <c r="S3" s="4">
        <f>('[1]Pc, Winter, S1'!S3*Main!$B$5)+(VLOOKUP($A3,'FL Ratio'!$A$2:$B$9,2,FALSE)*'FL Characterization'!S$2)</f>
        <v>6.0771178960532417</v>
      </c>
      <c r="T3" s="4">
        <f>('[1]Pc, Winter, S1'!T3*Main!$B$5)+(VLOOKUP($A3,'FL Ratio'!$A$2:$B$9,2,FALSE)*'FL Characterization'!T$2)</f>
        <v>5.6295723096345762</v>
      </c>
      <c r="U3" s="4">
        <f>('[1]Pc, Winter, S1'!U3*Main!$B$5)+(VLOOKUP($A3,'FL Ratio'!$A$2:$B$9,2,FALSE)*'FL Characterization'!U$2)</f>
        <v>5.1439335605901881</v>
      </c>
      <c r="V3" s="4">
        <f>('[1]Pc, Winter, S1'!V3*Main!$B$5)+(VLOOKUP($A3,'FL Ratio'!$A$2:$B$9,2,FALSE)*'FL Characterization'!V$2)</f>
        <v>5.0849544860417328</v>
      </c>
      <c r="W3" s="4">
        <f>('[1]Pc, Winter, S1'!W3*Main!$B$5)+(VLOOKUP($A3,'FL Ratio'!$A$2:$B$9,2,FALSE)*'FL Characterization'!W$2)</f>
        <v>4.6569519368500663</v>
      </c>
      <c r="X3" s="4">
        <f>('[1]Pc, Winter, S1'!X3*Main!$B$5)+(VLOOKUP($A3,'FL Ratio'!$A$2:$B$9,2,FALSE)*'FL Characterization'!X$2)</f>
        <v>4.8748341728726192</v>
      </c>
      <c r="Y3" s="4">
        <f>('[1]Pc, Winter, S1'!Y3*Main!$B$5)+(VLOOKUP($A3,'FL Ratio'!$A$2:$B$9,2,FALSE)*'FL Characterization'!Y$2)</f>
        <v>4.5580167647522156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2.9361033664270835</v>
      </c>
      <c r="C4" s="4">
        <f>('[1]Pc, Winter, S1'!C4*Main!$B$5)+(VLOOKUP($A4,'FL Ratio'!$A$2:$B$9,2,FALSE)*'FL Characterization'!C$2)</f>
        <v>2.8357476340092838</v>
      </c>
      <c r="D4" s="4">
        <f>('[1]Pc, Winter, S1'!D4*Main!$B$5)+(VLOOKUP($A4,'FL Ratio'!$A$2:$B$9,2,FALSE)*'FL Characterization'!D$2)</f>
        <v>2.6838726231077765</v>
      </c>
      <c r="E4" s="4">
        <f>('[1]Pc, Winter, S1'!E4*Main!$B$5)+(VLOOKUP($A4,'FL Ratio'!$A$2:$B$9,2,FALSE)*'FL Characterization'!E$2)</f>
        <v>2.6854820517947822</v>
      </c>
      <c r="F4" s="4">
        <f>('[1]Pc, Winter, S1'!F4*Main!$B$5)+(VLOOKUP($A4,'FL Ratio'!$A$2:$B$9,2,FALSE)*'FL Characterization'!F$2)</f>
        <v>2.5762429578089301</v>
      </c>
      <c r="G4" s="4">
        <f>('[1]Pc, Winter, S1'!G4*Main!$B$5)+(VLOOKUP($A4,'FL Ratio'!$A$2:$B$9,2,FALSE)*'FL Characterization'!G$2)</f>
        <v>2.774793350248395</v>
      </c>
      <c r="H4" s="4">
        <f>('[1]Pc, Winter, S1'!H4*Main!$B$5)+(VLOOKUP($A4,'FL Ratio'!$A$2:$B$9,2,FALSE)*'FL Characterization'!H$2)</f>
        <v>4.2884077898765067</v>
      </c>
      <c r="I4" s="4">
        <f>('[1]Pc, Winter, S1'!I4*Main!$B$5)+(VLOOKUP($A4,'FL Ratio'!$A$2:$B$9,2,FALSE)*'FL Characterization'!I$2)</f>
        <v>4.4270692310872866</v>
      </c>
      <c r="J4" s="4">
        <f>('[1]Pc, Winter, S1'!J4*Main!$B$5)+(VLOOKUP($A4,'FL Ratio'!$A$2:$B$9,2,FALSE)*'FL Characterization'!J$2)</f>
        <v>4.6079768611593837</v>
      </c>
      <c r="K4" s="4">
        <f>('[1]Pc, Winter, S1'!K4*Main!$B$5)+(VLOOKUP($A4,'FL Ratio'!$A$2:$B$9,2,FALSE)*'FL Characterization'!K$2)</f>
        <v>4.507317718239741</v>
      </c>
      <c r="L4" s="4">
        <f>('[1]Pc, Winter, S1'!L4*Main!$B$5)+(VLOOKUP($A4,'FL Ratio'!$A$2:$B$9,2,FALSE)*'FL Characterization'!L$2)</f>
        <v>4.2915120595596914</v>
      </c>
      <c r="M4" s="4">
        <f>('[1]Pc, Winter, S1'!M4*Main!$B$5)+(VLOOKUP($A4,'FL Ratio'!$A$2:$B$9,2,FALSE)*'FL Characterization'!M$2)</f>
        <v>4.5799348340215902</v>
      </c>
      <c r="N4" s="4">
        <f>('[1]Pc, Winter, S1'!N4*Main!$B$5)+(VLOOKUP($A4,'FL Ratio'!$A$2:$B$9,2,FALSE)*'FL Characterization'!N$2)</f>
        <v>4.3114919865448122</v>
      </c>
      <c r="O4" s="4">
        <f>('[1]Pc, Winter, S1'!O4*Main!$B$5)+(VLOOKUP($A4,'FL Ratio'!$A$2:$B$9,2,FALSE)*'FL Characterization'!O$2)</f>
        <v>4.2451079580440574</v>
      </c>
      <c r="P4" s="4">
        <f>('[1]Pc, Winter, S1'!P4*Main!$B$5)+(VLOOKUP($A4,'FL Ratio'!$A$2:$B$9,2,FALSE)*'FL Characterization'!P$2)</f>
        <v>3.7299981474106638</v>
      </c>
      <c r="Q4" s="4">
        <f>('[1]Pc, Winter, S1'!Q4*Main!$B$5)+(VLOOKUP($A4,'FL Ratio'!$A$2:$B$9,2,FALSE)*'FL Characterization'!Q$2)</f>
        <v>3.7107479976099054</v>
      </c>
      <c r="R4" s="4">
        <f>('[1]Pc, Winter, S1'!R4*Main!$B$5)+(VLOOKUP($A4,'FL Ratio'!$A$2:$B$9,2,FALSE)*'FL Characterization'!R$2)</f>
        <v>3.7205571525109851</v>
      </c>
      <c r="S4" s="4">
        <f>('[1]Pc, Winter, S1'!S4*Main!$B$5)+(VLOOKUP($A4,'FL Ratio'!$A$2:$B$9,2,FALSE)*'FL Characterization'!S$2)</f>
        <v>4.1812639509744782</v>
      </c>
      <c r="T4" s="4">
        <f>('[1]Pc, Winter, S1'!T4*Main!$B$5)+(VLOOKUP($A4,'FL Ratio'!$A$2:$B$9,2,FALSE)*'FL Characterization'!T$2)</f>
        <v>3.7075109107825939</v>
      </c>
      <c r="U4" s="4">
        <f>('[1]Pc, Winter, S1'!U4*Main!$B$5)+(VLOOKUP($A4,'FL Ratio'!$A$2:$B$9,2,FALSE)*'FL Characterization'!U$2)</f>
        <v>3.7843450405400709</v>
      </c>
      <c r="V4" s="4">
        <f>('[1]Pc, Winter, S1'!V4*Main!$B$5)+(VLOOKUP($A4,'FL Ratio'!$A$2:$B$9,2,FALSE)*'FL Characterization'!V$2)</f>
        <v>3.7527776498865535</v>
      </c>
      <c r="W4" s="4">
        <f>('[1]Pc, Winter, S1'!W4*Main!$B$5)+(VLOOKUP($A4,'FL Ratio'!$A$2:$B$9,2,FALSE)*'FL Characterization'!W$2)</f>
        <v>3.4590917389821549</v>
      </c>
      <c r="X4" s="4">
        <f>('[1]Pc, Winter, S1'!X4*Main!$B$5)+(VLOOKUP($A4,'FL Ratio'!$A$2:$B$9,2,FALSE)*'FL Characterization'!X$2)</f>
        <v>3.3751331475706299</v>
      </c>
      <c r="Y4" s="4">
        <f>('[1]Pc, Winter, S1'!Y4*Main!$B$5)+(VLOOKUP($A4,'FL Ratio'!$A$2:$B$9,2,FALSE)*'FL Characterization'!Y$2)</f>
        <v>3.1752085191427133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1.2600436222492319</v>
      </c>
      <c r="C5" s="4">
        <f>('[1]Pc, Winter, S1'!C5*Main!$B$5)+(VLOOKUP($A5,'FL Ratio'!$A$2:$B$9,2,FALSE)*'FL Characterization'!C$2)</f>
        <v>1.050760858425583</v>
      </c>
      <c r="D5" s="4">
        <f>('[1]Pc, Winter, S1'!D5*Main!$B$5)+(VLOOKUP($A5,'FL Ratio'!$A$2:$B$9,2,FALSE)*'FL Characterization'!D$2)</f>
        <v>0.98559468076588985</v>
      </c>
      <c r="E5" s="4">
        <f>('[1]Pc, Winter, S1'!E5*Main!$B$5)+(VLOOKUP($A5,'FL Ratio'!$A$2:$B$9,2,FALSE)*'FL Characterization'!E$2)</f>
        <v>0.90993310777475234</v>
      </c>
      <c r="F5" s="4">
        <f>('[1]Pc, Winter, S1'!F5*Main!$B$5)+(VLOOKUP($A5,'FL Ratio'!$A$2:$B$9,2,FALSE)*'FL Characterization'!F$2)</f>
        <v>0.83422745785095409</v>
      </c>
      <c r="G5" s="4">
        <f>('[1]Pc, Winter, S1'!G5*Main!$B$5)+(VLOOKUP($A5,'FL Ratio'!$A$2:$B$9,2,FALSE)*'FL Characterization'!G$2)</f>
        <v>1.1841372597983462</v>
      </c>
      <c r="H5" s="4">
        <f>('[1]Pc, Winter, S1'!H5*Main!$B$5)+(VLOOKUP($A5,'FL Ratio'!$A$2:$B$9,2,FALSE)*'FL Characterization'!H$2)</f>
        <v>2.0858170256640109</v>
      </c>
      <c r="I5" s="4">
        <f>('[1]Pc, Winter, S1'!I5*Main!$B$5)+(VLOOKUP($A5,'FL Ratio'!$A$2:$B$9,2,FALSE)*'FL Characterization'!I$2)</f>
        <v>2.113099724553567</v>
      </c>
      <c r="J5" s="4">
        <f>('[1]Pc, Winter, S1'!J5*Main!$B$5)+(VLOOKUP($A5,'FL Ratio'!$A$2:$B$9,2,FALSE)*'FL Characterization'!J$2)</f>
        <v>2.311814802433219</v>
      </c>
      <c r="K5" s="4">
        <f>('[1]Pc, Winter, S1'!K5*Main!$B$5)+(VLOOKUP($A5,'FL Ratio'!$A$2:$B$9,2,FALSE)*'FL Characterization'!K$2)</f>
        <v>2.2009052009629131</v>
      </c>
      <c r="L5" s="4">
        <f>('[1]Pc, Winter, S1'!L5*Main!$B$5)+(VLOOKUP($A5,'FL Ratio'!$A$2:$B$9,2,FALSE)*'FL Characterization'!L$2)</f>
        <v>2.1414666821270005</v>
      </c>
      <c r="M5" s="4">
        <f>('[1]Pc, Winter, S1'!M5*Main!$B$5)+(VLOOKUP($A5,'FL Ratio'!$A$2:$B$9,2,FALSE)*'FL Characterization'!M$2)</f>
        <v>2.0092942585576838</v>
      </c>
      <c r="N5" s="4">
        <f>('[1]Pc, Winter, S1'!N5*Main!$B$5)+(VLOOKUP($A5,'FL Ratio'!$A$2:$B$9,2,FALSE)*'FL Characterization'!N$2)</f>
        <v>2.0031481953492931</v>
      </c>
      <c r="O5" s="4">
        <f>('[1]Pc, Winter, S1'!O5*Main!$B$5)+(VLOOKUP($A5,'FL Ratio'!$A$2:$B$9,2,FALSE)*'FL Characterization'!O$2)</f>
        <v>1.9927003399432441</v>
      </c>
      <c r="P5" s="4">
        <f>('[1]Pc, Winter, S1'!P5*Main!$B$5)+(VLOOKUP($A5,'FL Ratio'!$A$2:$B$9,2,FALSE)*'FL Characterization'!P$2)</f>
        <v>1.9265036076008872</v>
      </c>
      <c r="Q5" s="4">
        <f>('[1]Pc, Winter, S1'!Q5*Main!$B$5)+(VLOOKUP($A5,'FL Ratio'!$A$2:$B$9,2,FALSE)*'FL Characterization'!Q$2)</f>
        <v>1.9612719914757251</v>
      </c>
      <c r="R5" s="4">
        <f>('[1]Pc, Winter, S1'!R5*Main!$B$5)+(VLOOKUP($A5,'FL Ratio'!$A$2:$B$9,2,FALSE)*'FL Characterization'!R$2)</f>
        <v>2.315694874329735</v>
      </c>
      <c r="S5" s="4">
        <f>('[1]Pc, Winter, S1'!S5*Main!$B$5)+(VLOOKUP($A5,'FL Ratio'!$A$2:$B$9,2,FALSE)*'FL Characterization'!S$2)</f>
        <v>3.5602534900672484</v>
      </c>
      <c r="T5" s="4">
        <f>('[1]Pc, Winter, S1'!T5*Main!$B$5)+(VLOOKUP($A5,'FL Ratio'!$A$2:$B$9,2,FALSE)*'FL Characterization'!T$2)</f>
        <v>3.1194057190480016</v>
      </c>
      <c r="U5" s="4">
        <f>('[1]Pc, Winter, S1'!U5*Main!$B$5)+(VLOOKUP($A5,'FL Ratio'!$A$2:$B$9,2,FALSE)*'FL Characterization'!U$2)</f>
        <v>2.6180137753129977</v>
      </c>
      <c r="V5" s="4">
        <f>('[1]Pc, Winter, S1'!V5*Main!$B$5)+(VLOOKUP($A5,'FL Ratio'!$A$2:$B$9,2,FALSE)*'FL Characterization'!V$2)</f>
        <v>2.590412189758148</v>
      </c>
      <c r="W5" s="4">
        <f>('[1]Pc, Winter, S1'!W5*Main!$B$5)+(VLOOKUP($A5,'FL Ratio'!$A$2:$B$9,2,FALSE)*'FL Characterization'!W$2)</f>
        <v>2.2616237001352881</v>
      </c>
      <c r="X5" s="4">
        <f>('[1]Pc, Winter, S1'!X5*Main!$B$5)+(VLOOKUP($A5,'FL Ratio'!$A$2:$B$9,2,FALSE)*'FL Characterization'!X$2)</f>
        <v>2.0770565447884346</v>
      </c>
      <c r="Y5" s="4">
        <f>('[1]Pc, Winter, S1'!Y5*Main!$B$5)+(VLOOKUP($A5,'FL Ratio'!$A$2:$B$9,2,FALSE)*'FL Characterization'!Y$2)</f>
        <v>1.8115503401764355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2.4935518066147444</v>
      </c>
      <c r="C6" s="4">
        <f>('[1]Pc, Winter, S1'!C6*Main!$B$5)+(VLOOKUP($A6,'FL Ratio'!$A$2:$B$9,2,FALSE)*'FL Characterization'!C$2)</f>
        <v>2.3429396308118946</v>
      </c>
      <c r="D6" s="4">
        <f>('[1]Pc, Winter, S1'!D6*Main!$B$5)+(VLOOKUP($A6,'FL Ratio'!$A$2:$B$9,2,FALSE)*'FL Characterization'!D$2)</f>
        <v>2.1339614628919765</v>
      </c>
      <c r="E6" s="4">
        <f>('[1]Pc, Winter, S1'!E6*Main!$B$5)+(VLOOKUP($A6,'FL Ratio'!$A$2:$B$9,2,FALSE)*'FL Characterization'!E$2)</f>
        <v>2.1253834644133307</v>
      </c>
      <c r="F6" s="4">
        <f>('[1]Pc, Winter, S1'!F6*Main!$B$5)+(VLOOKUP($A6,'FL Ratio'!$A$2:$B$9,2,FALSE)*'FL Characterization'!F$2)</f>
        <v>2.0650591016019844</v>
      </c>
      <c r="G6" s="4">
        <f>('[1]Pc, Winter, S1'!G6*Main!$B$5)+(VLOOKUP($A6,'FL Ratio'!$A$2:$B$9,2,FALSE)*'FL Characterization'!G$2)</f>
        <v>2.2057408086209609</v>
      </c>
      <c r="H6" s="4">
        <f>('[1]Pc, Winter, S1'!H6*Main!$B$5)+(VLOOKUP($A6,'FL Ratio'!$A$2:$B$9,2,FALSE)*'FL Characterization'!H$2)</f>
        <v>2.8255411899551852</v>
      </c>
      <c r="I6" s="4">
        <f>('[1]Pc, Winter, S1'!I6*Main!$B$5)+(VLOOKUP($A6,'FL Ratio'!$A$2:$B$9,2,FALSE)*'FL Characterization'!I$2)</f>
        <v>2.7080359016542475</v>
      </c>
      <c r="J6" s="4">
        <f>('[1]Pc, Winter, S1'!J6*Main!$B$5)+(VLOOKUP($A6,'FL Ratio'!$A$2:$B$9,2,FALSE)*'FL Characterization'!J$2)</f>
        <v>2.7878311659742625</v>
      </c>
      <c r="K6" s="4">
        <f>('[1]Pc, Winter, S1'!K6*Main!$B$5)+(VLOOKUP($A6,'FL Ratio'!$A$2:$B$9,2,FALSE)*'FL Characterization'!K$2)</f>
        <v>2.9277010974733684</v>
      </c>
      <c r="L6" s="4">
        <f>('[1]Pc, Winter, S1'!L6*Main!$B$5)+(VLOOKUP($A6,'FL Ratio'!$A$2:$B$9,2,FALSE)*'FL Characterization'!L$2)</f>
        <v>2.9659658309937589</v>
      </c>
      <c r="M6" s="4">
        <f>('[1]Pc, Winter, S1'!M6*Main!$B$5)+(VLOOKUP($A6,'FL Ratio'!$A$2:$B$9,2,FALSE)*'FL Characterization'!M$2)</f>
        <v>3.0293300091463906</v>
      </c>
      <c r="N6" s="4">
        <f>('[1]Pc, Winter, S1'!N6*Main!$B$5)+(VLOOKUP($A6,'FL Ratio'!$A$2:$B$9,2,FALSE)*'FL Characterization'!N$2)</f>
        <v>3.0158357225651349</v>
      </c>
      <c r="O6" s="4">
        <f>('[1]Pc, Winter, S1'!O6*Main!$B$5)+(VLOOKUP($A6,'FL Ratio'!$A$2:$B$9,2,FALSE)*'FL Characterization'!O$2)</f>
        <v>2.9748103378299393</v>
      </c>
      <c r="P6" s="4">
        <f>('[1]Pc, Winter, S1'!P6*Main!$B$5)+(VLOOKUP($A6,'FL Ratio'!$A$2:$B$9,2,FALSE)*'FL Characterization'!P$2)</f>
        <v>2.9806842588245419</v>
      </c>
      <c r="Q6" s="4">
        <f>('[1]Pc, Winter, S1'!Q6*Main!$B$5)+(VLOOKUP($A6,'FL Ratio'!$A$2:$B$9,2,FALSE)*'FL Characterization'!Q$2)</f>
        <v>2.9545714141286217</v>
      </c>
      <c r="R6" s="4">
        <f>('[1]Pc, Winter, S1'!R6*Main!$B$5)+(VLOOKUP($A6,'FL Ratio'!$A$2:$B$9,2,FALSE)*'FL Characterization'!R$2)</f>
        <v>3.0423027298171008</v>
      </c>
      <c r="S6" s="4">
        <f>('[1]Pc, Winter, S1'!S6*Main!$B$5)+(VLOOKUP($A6,'FL Ratio'!$A$2:$B$9,2,FALSE)*'FL Characterization'!S$2)</f>
        <v>3.6015146336230304</v>
      </c>
      <c r="T6" s="4">
        <f>('[1]Pc, Winter, S1'!T6*Main!$B$5)+(VLOOKUP($A6,'FL Ratio'!$A$2:$B$9,2,FALSE)*'FL Characterization'!T$2)</f>
        <v>3.4504946185232326</v>
      </c>
      <c r="U6" s="4">
        <f>('[1]Pc, Winter, S1'!U6*Main!$B$5)+(VLOOKUP($A6,'FL Ratio'!$A$2:$B$9,2,FALSE)*'FL Characterization'!U$2)</f>
        <v>3.3330916472923313</v>
      </c>
      <c r="V6" s="4">
        <f>('[1]Pc, Winter, S1'!V6*Main!$B$5)+(VLOOKUP($A6,'FL Ratio'!$A$2:$B$9,2,FALSE)*'FL Characterization'!V$2)</f>
        <v>3.359603661653022</v>
      </c>
      <c r="W6" s="4">
        <f>('[1]Pc, Winter, S1'!W6*Main!$B$5)+(VLOOKUP($A6,'FL Ratio'!$A$2:$B$9,2,FALSE)*'FL Characterization'!W$2)</f>
        <v>3.0853145258476657</v>
      </c>
      <c r="X6" s="4">
        <f>('[1]Pc, Winter, S1'!X6*Main!$B$5)+(VLOOKUP($A6,'FL Ratio'!$A$2:$B$9,2,FALSE)*'FL Characterization'!X$2)</f>
        <v>3.1153990657991315</v>
      </c>
      <c r="Y6" s="4">
        <f>('[1]Pc, Winter, S1'!Y6*Main!$B$5)+(VLOOKUP($A6,'FL Ratio'!$A$2:$B$9,2,FALSE)*'FL Characterization'!Y$2)</f>
        <v>2.9606862590013749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2.8444278965797469</v>
      </c>
      <c r="C7" s="4">
        <f>('[1]Pc, Winter, S1'!C7*Main!$B$5)+(VLOOKUP($A7,'FL Ratio'!$A$2:$B$9,2,FALSE)*'FL Characterization'!C$2)</f>
        <v>2.7308820911109142</v>
      </c>
      <c r="D7" s="4">
        <f>('[1]Pc, Winter, S1'!D7*Main!$B$5)+(VLOOKUP($A7,'FL Ratio'!$A$2:$B$9,2,FALSE)*'FL Characterization'!D$2)</f>
        <v>2.6119883671014357</v>
      </c>
      <c r="E7" s="4">
        <f>('[1]Pc, Winter, S1'!E7*Main!$B$5)+(VLOOKUP($A7,'FL Ratio'!$A$2:$B$9,2,FALSE)*'FL Characterization'!E$2)</f>
        <v>2.6077894508026498</v>
      </c>
      <c r="F7" s="4">
        <f>('[1]Pc, Winter, S1'!F7*Main!$B$5)+(VLOOKUP($A7,'FL Ratio'!$A$2:$B$9,2,FALSE)*'FL Characterization'!F$2)</f>
        <v>2.5346448702190632</v>
      </c>
      <c r="G7" s="4">
        <f>('[1]Pc, Winter, S1'!G7*Main!$B$5)+(VLOOKUP($A7,'FL Ratio'!$A$2:$B$9,2,FALSE)*'FL Characterization'!G$2)</f>
        <v>2.6446263003189729</v>
      </c>
      <c r="H7" s="4">
        <f>('[1]Pc, Winter, S1'!H7*Main!$B$5)+(VLOOKUP($A7,'FL Ratio'!$A$2:$B$9,2,FALSE)*'FL Characterization'!H$2)</f>
        <v>3.0217791511161112</v>
      </c>
      <c r="I7" s="4">
        <f>('[1]Pc, Winter, S1'!I7*Main!$B$5)+(VLOOKUP($A7,'FL Ratio'!$A$2:$B$9,2,FALSE)*'FL Characterization'!I$2)</f>
        <v>3.1954841457397327</v>
      </c>
      <c r="J7" s="4">
        <f>('[1]Pc, Winter, S1'!J7*Main!$B$5)+(VLOOKUP($A7,'FL Ratio'!$A$2:$B$9,2,FALSE)*'FL Characterization'!J$2)</f>
        <v>3.3374096117325291</v>
      </c>
      <c r="K7" s="4">
        <f>('[1]Pc, Winter, S1'!K7*Main!$B$5)+(VLOOKUP($A7,'FL Ratio'!$A$2:$B$9,2,FALSE)*'FL Characterization'!K$2)</f>
        <v>3.4801877729768922</v>
      </c>
      <c r="L7" s="4">
        <f>('[1]Pc, Winter, S1'!L7*Main!$B$5)+(VLOOKUP($A7,'FL Ratio'!$A$2:$B$9,2,FALSE)*'FL Characterization'!L$2)</f>
        <v>3.3843099210867091</v>
      </c>
      <c r="M7" s="4">
        <f>('[1]Pc, Winter, S1'!M7*Main!$B$5)+(VLOOKUP($A7,'FL Ratio'!$A$2:$B$9,2,FALSE)*'FL Characterization'!M$2)</f>
        <v>3.4500518043187878</v>
      </c>
      <c r="N7" s="4">
        <f>('[1]Pc, Winter, S1'!N7*Main!$B$5)+(VLOOKUP($A7,'FL Ratio'!$A$2:$B$9,2,FALSE)*'FL Characterization'!N$2)</f>
        <v>3.4769632537833974</v>
      </c>
      <c r="O7" s="4">
        <f>('[1]Pc, Winter, S1'!O7*Main!$B$5)+(VLOOKUP($A7,'FL Ratio'!$A$2:$B$9,2,FALSE)*'FL Characterization'!O$2)</f>
        <v>3.5263038523750283</v>
      </c>
      <c r="P7" s="4">
        <f>('[1]Pc, Winter, S1'!P7*Main!$B$5)+(VLOOKUP($A7,'FL Ratio'!$A$2:$B$9,2,FALSE)*'FL Characterization'!P$2)</f>
        <v>3.3154924598692532</v>
      </c>
      <c r="Q7" s="4">
        <f>('[1]Pc, Winter, S1'!Q7*Main!$B$5)+(VLOOKUP($A7,'FL Ratio'!$A$2:$B$9,2,FALSE)*'FL Characterization'!Q$2)</f>
        <v>3.3189365985416193</v>
      </c>
      <c r="R7" s="4">
        <f>('[1]Pc, Winter, S1'!R7*Main!$B$5)+(VLOOKUP($A7,'FL Ratio'!$A$2:$B$9,2,FALSE)*'FL Characterization'!R$2)</f>
        <v>3.126602528575241</v>
      </c>
      <c r="S7" s="4">
        <f>('[1]Pc, Winter, S1'!S7*Main!$B$5)+(VLOOKUP($A7,'FL Ratio'!$A$2:$B$9,2,FALSE)*'FL Characterization'!S$2)</f>
        <v>3.4030653895772884</v>
      </c>
      <c r="T7" s="4">
        <f>('[1]Pc, Winter, S1'!T7*Main!$B$5)+(VLOOKUP($A7,'FL Ratio'!$A$2:$B$9,2,FALSE)*'FL Characterization'!T$2)</f>
        <v>3.1976685361051578</v>
      </c>
      <c r="U7" s="4">
        <f>('[1]Pc, Winter, S1'!U7*Main!$B$5)+(VLOOKUP($A7,'FL Ratio'!$A$2:$B$9,2,FALSE)*'FL Characterization'!U$2)</f>
        <v>3.1044922919337012</v>
      </c>
      <c r="V7" s="4">
        <f>('[1]Pc, Winter, S1'!V7*Main!$B$5)+(VLOOKUP($A7,'FL Ratio'!$A$2:$B$9,2,FALSE)*'FL Characterization'!V$2)</f>
        <v>3.0938838509097573</v>
      </c>
      <c r="W7" s="4">
        <f>('[1]Pc, Winter, S1'!W7*Main!$B$5)+(VLOOKUP($A7,'FL Ratio'!$A$2:$B$9,2,FALSE)*'FL Characterization'!W$2)</f>
        <v>2.9310416042595548</v>
      </c>
      <c r="X7" s="4">
        <f>('[1]Pc, Winter, S1'!X7*Main!$B$5)+(VLOOKUP($A7,'FL Ratio'!$A$2:$B$9,2,FALSE)*'FL Characterization'!X$2)</f>
        <v>3.0001871978974495</v>
      </c>
      <c r="Y7" s="4">
        <f>('[1]Pc, Winter, S1'!Y7*Main!$B$5)+(VLOOKUP($A7,'FL Ratio'!$A$2:$B$9,2,FALSE)*'FL Characterization'!Y$2)</f>
        <v>2.9143636804524418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2.4203020841238203</v>
      </c>
      <c r="C8" s="4">
        <f>('[1]Pc, Winter, S1'!C8*Main!$B$5)+(VLOOKUP($A8,'FL Ratio'!$A$2:$B$9,2,FALSE)*'FL Characterization'!C$2)</f>
        <v>2.3102889976419103</v>
      </c>
      <c r="D8" s="4">
        <f>('[1]Pc, Winter, S1'!D8*Main!$B$5)+(VLOOKUP($A8,'FL Ratio'!$A$2:$B$9,2,FALSE)*'FL Characterization'!D$2)</f>
        <v>2.1760233653400118</v>
      </c>
      <c r="E8" s="4">
        <f>('[1]Pc, Winter, S1'!E8*Main!$B$5)+(VLOOKUP($A8,'FL Ratio'!$A$2:$B$9,2,FALSE)*'FL Characterization'!E$2)</f>
        <v>2.1615496154471261</v>
      </c>
      <c r="F8" s="4">
        <f>('[1]Pc, Winter, S1'!F8*Main!$B$5)+(VLOOKUP($A8,'FL Ratio'!$A$2:$B$9,2,FALSE)*'FL Characterization'!F$2)</f>
        <v>2.0722215752446798</v>
      </c>
      <c r="G8" s="4">
        <f>('[1]Pc, Winter, S1'!G8*Main!$B$5)+(VLOOKUP($A8,'FL Ratio'!$A$2:$B$9,2,FALSE)*'FL Characterization'!G$2)</f>
        <v>2.1956706627496234</v>
      </c>
      <c r="H8" s="4">
        <f>('[1]Pc, Winter, S1'!H8*Main!$B$5)+(VLOOKUP($A8,'FL Ratio'!$A$2:$B$9,2,FALSE)*'FL Characterization'!H$2)</f>
        <v>2.7970249589174569</v>
      </c>
      <c r="I8" s="4">
        <f>('[1]Pc, Winter, S1'!I8*Main!$B$5)+(VLOOKUP($A8,'FL Ratio'!$A$2:$B$9,2,FALSE)*'FL Characterization'!I$2)</f>
        <v>2.8895012342837001</v>
      </c>
      <c r="J8" s="4">
        <f>('[1]Pc, Winter, S1'!J8*Main!$B$5)+(VLOOKUP($A8,'FL Ratio'!$A$2:$B$9,2,FALSE)*'FL Characterization'!J$2)</f>
        <v>3.0281836613228572</v>
      </c>
      <c r="K8" s="4">
        <f>('[1]Pc, Winter, S1'!K8*Main!$B$5)+(VLOOKUP($A8,'FL Ratio'!$A$2:$B$9,2,FALSE)*'FL Characterization'!K$2)</f>
        <v>3.064077614619646</v>
      </c>
      <c r="L8" s="4">
        <f>('[1]Pc, Winter, S1'!L8*Main!$B$5)+(VLOOKUP($A8,'FL Ratio'!$A$2:$B$9,2,FALSE)*'FL Characterization'!L$2)</f>
        <v>3.0011252015476346</v>
      </c>
      <c r="M8" s="4">
        <f>('[1]Pc, Winter, S1'!M8*Main!$B$5)+(VLOOKUP($A8,'FL Ratio'!$A$2:$B$9,2,FALSE)*'FL Characterization'!M$2)</f>
        <v>3.0410857354839882</v>
      </c>
      <c r="N8" s="4">
        <f>('[1]Pc, Winter, S1'!N8*Main!$B$5)+(VLOOKUP($A8,'FL Ratio'!$A$2:$B$9,2,FALSE)*'FL Characterization'!N$2)</f>
        <v>2.9999825824290562</v>
      </c>
      <c r="O8" s="4">
        <f>('[1]Pc, Winter, S1'!O8*Main!$B$5)+(VLOOKUP($A8,'FL Ratio'!$A$2:$B$9,2,FALSE)*'FL Characterization'!O$2)</f>
        <v>2.992061542571145</v>
      </c>
      <c r="P8" s="4">
        <f>('[1]Pc, Winter, S1'!P8*Main!$B$5)+(VLOOKUP($A8,'FL Ratio'!$A$2:$B$9,2,FALSE)*'FL Characterization'!P$2)</f>
        <v>2.7878413353992433</v>
      </c>
      <c r="Q8" s="4">
        <f>('[1]Pc, Winter, S1'!Q8*Main!$B$5)+(VLOOKUP($A8,'FL Ratio'!$A$2:$B$9,2,FALSE)*'FL Characterization'!Q$2)</f>
        <v>2.8340154477591826</v>
      </c>
      <c r="R8" s="4">
        <f>('[1]Pc, Winter, S1'!R8*Main!$B$5)+(VLOOKUP($A8,'FL Ratio'!$A$2:$B$9,2,FALSE)*'FL Characterization'!R$2)</f>
        <v>2.9346067892118253</v>
      </c>
      <c r="S8" s="4">
        <f>('[1]Pc, Winter, S1'!S8*Main!$B$5)+(VLOOKUP($A8,'FL Ratio'!$A$2:$B$9,2,FALSE)*'FL Characterization'!S$2)</f>
        <v>3.4671389877661483</v>
      </c>
      <c r="T8" s="4">
        <f>('[1]Pc, Winter, S1'!T8*Main!$B$5)+(VLOOKUP($A8,'FL Ratio'!$A$2:$B$9,2,FALSE)*'FL Characterization'!T$2)</f>
        <v>3.1849269289101434</v>
      </c>
      <c r="U8" s="4">
        <f>('[1]Pc, Winter, S1'!U8*Main!$B$5)+(VLOOKUP($A8,'FL Ratio'!$A$2:$B$9,2,FALSE)*'FL Characterization'!U$2)</f>
        <v>2.9963266259768551</v>
      </c>
      <c r="V8" s="4">
        <f>('[1]Pc, Winter, S1'!V8*Main!$B$5)+(VLOOKUP($A8,'FL Ratio'!$A$2:$B$9,2,FALSE)*'FL Characterization'!V$2)</f>
        <v>2.9904082599663893</v>
      </c>
      <c r="W8" s="4">
        <f>('[1]Pc, Winter, S1'!W8*Main!$B$5)+(VLOOKUP($A8,'FL Ratio'!$A$2:$B$9,2,FALSE)*'FL Characterization'!W$2)</f>
        <v>2.7516082827825996</v>
      </c>
      <c r="X8" s="4">
        <f>('[1]Pc, Winter, S1'!X8*Main!$B$5)+(VLOOKUP($A8,'FL Ratio'!$A$2:$B$9,2,FALSE)*'FL Characterization'!X$2)</f>
        <v>2.764265762459277</v>
      </c>
      <c r="Y8" s="4">
        <f>('[1]Pc, Winter, S1'!Y8*Main!$B$5)+(VLOOKUP($A8,'FL Ratio'!$A$2:$B$9,2,FALSE)*'FL Characterization'!Y$2)</f>
        <v>2.6300607279671957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1.9390908642451241</v>
      </c>
      <c r="C9" s="4">
        <f>('[1]Pc, Winter, S1'!C9*Main!$B$5)+(VLOOKUP($A9,'FL Ratio'!$A$2:$B$9,2,FALSE)*'FL Characterization'!C$2)</f>
        <v>1.889028203905406</v>
      </c>
      <c r="D9" s="4">
        <f>('[1]Pc, Winter, S1'!D9*Main!$B$5)+(VLOOKUP($A9,'FL Ratio'!$A$2:$B$9,2,FALSE)*'FL Characterization'!D$2)</f>
        <v>1.795640524726287</v>
      </c>
      <c r="E9" s="4">
        <f>('[1]Pc, Winter, S1'!E9*Main!$B$5)+(VLOOKUP($A9,'FL Ratio'!$A$2:$B$9,2,FALSE)*'FL Characterization'!E$2)</f>
        <v>1.7531472664570336</v>
      </c>
      <c r="F9" s="4">
        <f>('[1]Pc, Winter, S1'!F9*Main!$B$5)+(VLOOKUP($A9,'FL Ratio'!$A$2:$B$9,2,FALSE)*'FL Characterization'!F$2)</f>
        <v>1.7299658168214254</v>
      </c>
      <c r="G9" s="4">
        <f>('[1]Pc, Winter, S1'!G9*Main!$B$5)+(VLOOKUP($A9,'FL Ratio'!$A$2:$B$9,2,FALSE)*'FL Characterization'!G$2)</f>
        <v>1.9489233301930398</v>
      </c>
      <c r="H9" s="4">
        <f>('[1]Pc, Winter, S1'!H9*Main!$B$5)+(VLOOKUP($A9,'FL Ratio'!$A$2:$B$9,2,FALSE)*'FL Characterization'!H$2)</f>
        <v>3.046047059726642</v>
      </c>
      <c r="I9" s="4">
        <f>('[1]Pc, Winter, S1'!I9*Main!$B$5)+(VLOOKUP($A9,'FL Ratio'!$A$2:$B$9,2,FALSE)*'FL Characterization'!I$2)</f>
        <v>3.1995951537579961</v>
      </c>
      <c r="J9" s="4">
        <f>('[1]Pc, Winter, S1'!J9*Main!$B$5)+(VLOOKUP($A9,'FL Ratio'!$A$2:$B$9,2,FALSE)*'FL Characterization'!J$2)</f>
        <v>3.3112965072502152</v>
      </c>
      <c r="K9" s="4">
        <f>('[1]Pc, Winter, S1'!K9*Main!$B$5)+(VLOOKUP($A9,'FL Ratio'!$A$2:$B$9,2,FALSE)*'FL Characterization'!K$2)</f>
        <v>3.3251166326589887</v>
      </c>
      <c r="L9" s="4">
        <f>('[1]Pc, Winter, S1'!L9*Main!$B$5)+(VLOOKUP($A9,'FL Ratio'!$A$2:$B$9,2,FALSE)*'FL Characterization'!L$2)</f>
        <v>3.4025985729657005</v>
      </c>
      <c r="M9" s="4">
        <f>('[1]Pc, Winter, S1'!M9*Main!$B$5)+(VLOOKUP($A9,'FL Ratio'!$A$2:$B$9,2,FALSE)*'FL Characterization'!M$2)</f>
        <v>3.3946040773918016</v>
      </c>
      <c r="N9" s="4">
        <f>('[1]Pc, Winter, S1'!N9*Main!$B$5)+(VLOOKUP($A9,'FL Ratio'!$A$2:$B$9,2,FALSE)*'FL Characterization'!N$2)</f>
        <v>3.2395783029659708</v>
      </c>
      <c r="O9" s="4">
        <f>('[1]Pc, Winter, S1'!O9*Main!$B$5)+(VLOOKUP($A9,'FL Ratio'!$A$2:$B$9,2,FALSE)*'FL Characterization'!O$2)</f>
        <v>3.2629840242357218</v>
      </c>
      <c r="P9" s="4">
        <f>('[1]Pc, Winter, S1'!P9*Main!$B$5)+(VLOOKUP($A9,'FL Ratio'!$A$2:$B$9,2,FALSE)*'FL Characterization'!P$2)</f>
        <v>2.9248524644897955</v>
      </c>
      <c r="Q9" s="4">
        <f>('[1]Pc, Winter, S1'!Q9*Main!$B$5)+(VLOOKUP($A9,'FL Ratio'!$A$2:$B$9,2,FALSE)*'FL Characterization'!Q$2)</f>
        <v>2.6566841556080636</v>
      </c>
      <c r="R9" s="4">
        <f>('[1]Pc, Winter, S1'!R9*Main!$B$5)+(VLOOKUP($A9,'FL Ratio'!$A$2:$B$9,2,FALSE)*'FL Characterization'!R$2)</f>
        <v>2.6216806213958277</v>
      </c>
      <c r="S9" s="4">
        <f>('[1]Pc, Winter, S1'!S9*Main!$B$5)+(VLOOKUP($A9,'FL Ratio'!$A$2:$B$9,2,FALSE)*'FL Characterization'!S$2)</f>
        <v>2.9761943358854337</v>
      </c>
      <c r="T9" s="4">
        <f>('[1]Pc, Winter, S1'!T9*Main!$B$5)+(VLOOKUP($A9,'FL Ratio'!$A$2:$B$9,2,FALSE)*'FL Characterization'!T$2)</f>
        <v>2.8216782150564859</v>
      </c>
      <c r="U9" s="4">
        <f>('[1]Pc, Winter, S1'!U9*Main!$B$5)+(VLOOKUP($A9,'FL Ratio'!$A$2:$B$9,2,FALSE)*'FL Characterization'!U$2)</f>
        <v>2.6904861421195987</v>
      </c>
      <c r="V9" s="4">
        <f>('[1]Pc, Winter, S1'!V9*Main!$B$5)+(VLOOKUP($A9,'FL Ratio'!$A$2:$B$9,2,FALSE)*'FL Characterization'!V$2)</f>
        <v>2.6926155879107081</v>
      </c>
      <c r="W9" s="4">
        <f>('[1]Pc, Winter, S1'!W9*Main!$B$5)+(VLOOKUP($A9,'FL Ratio'!$A$2:$B$9,2,FALSE)*'FL Characterization'!W$2)</f>
        <v>2.4341879157726596</v>
      </c>
      <c r="X9" s="4">
        <f>('[1]Pc, Winter, S1'!X9*Main!$B$5)+(VLOOKUP($A9,'FL Ratio'!$A$2:$B$9,2,FALSE)*'FL Characterization'!X$2)</f>
        <v>2.3022887953431717</v>
      </c>
      <c r="Y9" s="4">
        <f>('[1]Pc, Winter, S1'!Y9*Main!$B$5)+(VLOOKUP($A9,'FL Ratio'!$A$2:$B$9,2,FALSE)*'FL Characterization'!Y$2)</f>
        <v>2.1509848987959272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6.4459369843844172</v>
      </c>
      <c r="C2" s="4">
        <f>('[1]Pc, Winter, S2'!C2*Main!$B$5)+(VLOOKUP($A2,'FL Ratio'!$A$2:$B$9,2,FALSE)*'FL Characterization'!C$2)</f>
        <v>6.3410287955096356</v>
      </c>
      <c r="D2" s="4">
        <f>('[1]Pc, Winter, S2'!D2*Main!$B$5)+(VLOOKUP($A2,'FL Ratio'!$A$2:$B$9,2,FALSE)*'FL Characterization'!D$2)</f>
        <v>5.9317536000380517</v>
      </c>
      <c r="E2" s="4">
        <f>('[1]Pc, Winter, S2'!E2*Main!$B$5)+(VLOOKUP($A2,'FL Ratio'!$A$2:$B$9,2,FALSE)*'FL Characterization'!E$2)</f>
        <v>5.9685419890343336</v>
      </c>
      <c r="F2" s="4">
        <f>('[1]Pc, Winter, S2'!F2*Main!$B$5)+(VLOOKUP($A2,'FL Ratio'!$A$2:$B$9,2,FALSE)*'FL Characterization'!F$2)</f>
        <v>5.7356217769948579</v>
      </c>
      <c r="G2" s="4">
        <f>('[1]Pc, Winter, S2'!G2*Main!$B$5)+(VLOOKUP($A2,'FL Ratio'!$A$2:$B$9,2,FALSE)*'FL Characterization'!G$2)</f>
        <v>5.7080337138491899</v>
      </c>
      <c r="H2" s="4">
        <f>('[1]Pc, Winter, S2'!H2*Main!$B$5)+(VLOOKUP($A2,'FL Ratio'!$A$2:$B$9,2,FALSE)*'FL Characterization'!H$2)</f>
        <v>5.7217039866132051</v>
      </c>
      <c r="I2" s="4">
        <f>('[1]Pc, Winter, S2'!I2*Main!$B$5)+(VLOOKUP($A2,'FL Ratio'!$A$2:$B$9,2,FALSE)*'FL Characterization'!I$2)</f>
        <v>6.6674314711974478</v>
      </c>
      <c r="J2" s="4">
        <f>('[1]Pc, Winter, S2'!J2*Main!$B$5)+(VLOOKUP($A2,'FL Ratio'!$A$2:$B$9,2,FALSE)*'FL Characterization'!J$2)</f>
        <v>6.7135908659697989</v>
      </c>
      <c r="K2" s="4">
        <f>('[1]Pc, Winter, S2'!K2*Main!$B$5)+(VLOOKUP($A2,'FL Ratio'!$A$2:$B$9,2,FALSE)*'FL Characterization'!K$2)</f>
        <v>6.7784431570162704</v>
      </c>
      <c r="L2" s="4">
        <f>('[1]Pc, Winter, S2'!L2*Main!$B$5)+(VLOOKUP($A2,'FL Ratio'!$A$2:$B$9,2,FALSE)*'FL Characterization'!L$2)</f>
        <v>6.4830094358114332</v>
      </c>
      <c r="M2" s="4">
        <f>('[1]Pc, Winter, S2'!M2*Main!$B$5)+(VLOOKUP($A2,'FL Ratio'!$A$2:$B$9,2,FALSE)*'FL Characterization'!M$2)</f>
        <v>6.6462966910423029</v>
      </c>
      <c r="N2" s="4">
        <f>('[1]Pc, Winter, S2'!N2*Main!$B$5)+(VLOOKUP($A2,'FL Ratio'!$A$2:$B$9,2,FALSE)*'FL Characterization'!N$2)</f>
        <v>6.6640575687829937</v>
      </c>
      <c r="O2" s="4">
        <f>('[1]Pc, Winter, S2'!O2*Main!$B$5)+(VLOOKUP($A2,'FL Ratio'!$A$2:$B$9,2,FALSE)*'FL Characterization'!O$2)</f>
        <v>6.6849400039467595</v>
      </c>
      <c r="P2" s="4">
        <f>('[1]Pc, Winter, S2'!P2*Main!$B$5)+(VLOOKUP($A2,'FL Ratio'!$A$2:$B$9,2,FALSE)*'FL Characterization'!P$2)</f>
        <v>6.0672428562869509</v>
      </c>
      <c r="Q2" s="4">
        <f>('[1]Pc, Winter, S2'!Q2*Main!$B$5)+(VLOOKUP($A2,'FL Ratio'!$A$2:$B$9,2,FALSE)*'FL Characterization'!Q$2)</f>
        <v>6.5442969862428368</v>
      </c>
      <c r="R2" s="4">
        <f>('[1]Pc, Winter, S2'!R2*Main!$B$5)+(VLOOKUP($A2,'FL Ratio'!$A$2:$B$9,2,FALSE)*'FL Characterization'!R$2)</f>
        <v>6.875306075957802</v>
      </c>
      <c r="S2" s="4">
        <f>('[1]Pc, Winter, S2'!S2*Main!$B$5)+(VLOOKUP($A2,'FL Ratio'!$A$2:$B$9,2,FALSE)*'FL Characterization'!S$2)</f>
        <v>7.0393871301145303</v>
      </c>
      <c r="T2" s="4">
        <f>('[1]Pc, Winter, S2'!T2*Main!$B$5)+(VLOOKUP($A2,'FL Ratio'!$A$2:$B$9,2,FALSE)*'FL Characterization'!T$2)</f>
        <v>6.4278508328996926</v>
      </c>
      <c r="U2" s="4">
        <f>('[1]Pc, Winter, S2'!U2*Main!$B$5)+(VLOOKUP($A2,'FL Ratio'!$A$2:$B$9,2,FALSE)*'FL Characterization'!U$2)</f>
        <v>6.0532940348488014</v>
      </c>
      <c r="V2" s="4">
        <f>('[1]Pc, Winter, S2'!V2*Main!$B$5)+(VLOOKUP($A2,'FL Ratio'!$A$2:$B$9,2,FALSE)*'FL Characterization'!V$2)</f>
        <v>5.9511890701699599</v>
      </c>
      <c r="W2" s="4">
        <f>('[1]Pc, Winter, S2'!W2*Main!$B$5)+(VLOOKUP($A2,'FL Ratio'!$A$2:$B$9,2,FALSE)*'FL Characterization'!W$2)</f>
        <v>5.6315113632124669</v>
      </c>
      <c r="X2" s="4">
        <f>('[1]Pc, Winter, S2'!X2*Main!$B$5)+(VLOOKUP($A2,'FL Ratio'!$A$2:$B$9,2,FALSE)*'FL Characterization'!X$2)</f>
        <v>5.97247550149432</v>
      </c>
      <c r="Y2" s="4">
        <f>('[1]Pc, Winter, S2'!Y2*Main!$B$5)+(VLOOKUP($A2,'FL Ratio'!$A$2:$B$9,2,FALSE)*'FL Characterization'!Y$2)</f>
        <v>6.0035584172118233</v>
      </c>
    </row>
    <row r="3" spans="1:25" x14ac:dyDescent="0.25">
      <c r="A3">
        <v>2</v>
      </c>
      <c r="B3" s="4">
        <f>('[1]Pc, Winter, S2'!B3*Main!$B$5)+(VLOOKUP($A3,'FL Ratio'!$A$2:$B$9,2,FALSE)*'FL Characterization'!B$2)</f>
        <v>4.1645719371444603</v>
      </c>
      <c r="C3" s="4">
        <f>('[1]Pc, Winter, S2'!C3*Main!$B$5)+(VLOOKUP($A3,'FL Ratio'!$A$2:$B$9,2,FALSE)*'FL Characterization'!C$2)</f>
        <v>4.0470509714266028</v>
      </c>
      <c r="D3" s="4">
        <f>('[1]Pc, Winter, S2'!D3*Main!$B$5)+(VLOOKUP($A3,'FL Ratio'!$A$2:$B$9,2,FALSE)*'FL Characterization'!D$2)</f>
        <v>3.8104609200876878</v>
      </c>
      <c r="E3" s="4">
        <f>('[1]Pc, Winter, S2'!E3*Main!$B$5)+(VLOOKUP($A3,'FL Ratio'!$A$2:$B$9,2,FALSE)*'FL Characterization'!E$2)</f>
        <v>3.7962242547637102</v>
      </c>
      <c r="F3" s="4">
        <f>('[1]Pc, Winter, S2'!F3*Main!$B$5)+(VLOOKUP($A3,'FL Ratio'!$A$2:$B$9,2,FALSE)*'FL Characterization'!F$2)</f>
        <v>3.6656748582365872</v>
      </c>
      <c r="G3" s="4">
        <f>('[1]Pc, Winter, S2'!G3*Main!$B$5)+(VLOOKUP($A3,'FL Ratio'!$A$2:$B$9,2,FALSE)*'FL Characterization'!G$2)</f>
        <v>3.7866262960148509</v>
      </c>
      <c r="H3" s="4">
        <f>('[1]Pc, Winter, S2'!H3*Main!$B$5)+(VLOOKUP($A3,'FL Ratio'!$A$2:$B$9,2,FALSE)*'FL Characterization'!H$2)</f>
        <v>4.4620820891467075</v>
      </c>
      <c r="I3" s="4">
        <f>('[1]Pc, Winter, S2'!I3*Main!$B$5)+(VLOOKUP($A3,'FL Ratio'!$A$2:$B$9,2,FALSE)*'FL Characterization'!I$2)</f>
        <v>4.5503340702391384</v>
      </c>
      <c r="J3" s="4">
        <f>('[1]Pc, Winter, S2'!J3*Main!$B$5)+(VLOOKUP($A3,'FL Ratio'!$A$2:$B$9,2,FALSE)*'FL Characterization'!J$2)</f>
        <v>4.9197026966144968</v>
      </c>
      <c r="K3" s="4">
        <f>('[1]Pc, Winter, S2'!K3*Main!$B$5)+(VLOOKUP($A3,'FL Ratio'!$A$2:$B$9,2,FALSE)*'FL Characterization'!K$2)</f>
        <v>5.166911770018018</v>
      </c>
      <c r="L3" s="4">
        <f>('[1]Pc, Winter, S2'!L3*Main!$B$5)+(VLOOKUP($A3,'FL Ratio'!$A$2:$B$9,2,FALSE)*'FL Characterization'!L$2)</f>
        <v>4.9390899494705005</v>
      </c>
      <c r="M3" s="4">
        <f>('[1]Pc, Winter, S2'!M3*Main!$B$5)+(VLOOKUP($A3,'FL Ratio'!$A$2:$B$9,2,FALSE)*'FL Characterization'!M$2)</f>
        <v>5.0412970562991912</v>
      </c>
      <c r="N3" s="4">
        <f>('[1]Pc, Winter, S2'!N3*Main!$B$5)+(VLOOKUP($A3,'FL Ratio'!$A$2:$B$9,2,FALSE)*'FL Characterization'!N$2)</f>
        <v>4.9359906166261487</v>
      </c>
      <c r="O3" s="4">
        <f>('[1]Pc, Winter, S2'!O3*Main!$B$5)+(VLOOKUP($A3,'FL Ratio'!$A$2:$B$9,2,FALSE)*'FL Characterization'!O$2)</f>
        <v>4.8691634049830856</v>
      </c>
      <c r="P3" s="4">
        <f>('[1]Pc, Winter, S2'!P3*Main!$B$5)+(VLOOKUP($A3,'FL Ratio'!$A$2:$B$9,2,FALSE)*'FL Characterization'!P$2)</f>
        <v>4.5839666619197716</v>
      </c>
      <c r="Q3" s="4">
        <f>('[1]Pc, Winter, S2'!Q3*Main!$B$5)+(VLOOKUP($A3,'FL Ratio'!$A$2:$B$9,2,FALSE)*'FL Characterization'!Q$2)</f>
        <v>4.665431952839179</v>
      </c>
      <c r="R3" s="4">
        <f>('[1]Pc, Winter, S2'!R3*Main!$B$5)+(VLOOKUP($A3,'FL Ratio'!$A$2:$B$9,2,FALSE)*'FL Characterization'!R$2)</f>
        <v>4.933116858708642</v>
      </c>
      <c r="S3" s="4">
        <f>('[1]Pc, Winter, S2'!S3*Main!$B$5)+(VLOOKUP($A3,'FL Ratio'!$A$2:$B$9,2,FALSE)*'FL Characterization'!S$2)</f>
        <v>5.9642485075631537</v>
      </c>
      <c r="T3" s="4">
        <f>('[1]Pc, Winter, S2'!T3*Main!$B$5)+(VLOOKUP($A3,'FL Ratio'!$A$2:$B$9,2,FALSE)*'FL Characterization'!T$2)</f>
        <v>5.6833232397707549</v>
      </c>
      <c r="U3" s="4">
        <f>('[1]Pc, Winter, S2'!U3*Main!$B$5)+(VLOOKUP($A3,'FL Ratio'!$A$2:$B$9,2,FALSE)*'FL Characterization'!U$2)</f>
        <v>5.1935836655558152</v>
      </c>
      <c r="V3" s="4">
        <f>('[1]Pc, Winter, S2'!V3*Main!$B$5)+(VLOOKUP($A3,'FL Ratio'!$A$2:$B$9,2,FALSE)*'FL Characterization'!V$2)</f>
        <v>5.1812194337354391</v>
      </c>
      <c r="W3" s="4">
        <f>('[1]Pc, Winter, S2'!W3*Main!$B$5)+(VLOOKUP($A3,'FL Ratio'!$A$2:$B$9,2,FALSE)*'FL Characterization'!W$2)</f>
        <v>4.6569519368500663</v>
      </c>
      <c r="X3" s="4">
        <f>('[1]Pc, Winter, S2'!X3*Main!$B$5)+(VLOOKUP($A3,'FL Ratio'!$A$2:$B$9,2,FALSE)*'FL Characterization'!X$2)</f>
        <v>4.7926669546807013</v>
      </c>
      <c r="Y3" s="4">
        <f>('[1]Pc, Winter, S2'!Y3*Main!$B$5)+(VLOOKUP($A3,'FL Ratio'!$A$2:$B$9,2,FALSE)*'FL Characterization'!Y$2)</f>
        <v>4.5943570861359193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2.9786923323895804</v>
      </c>
      <c r="C4" s="4">
        <f>('[1]Pc, Winter, S2'!C4*Main!$B$5)+(VLOOKUP($A4,'FL Ratio'!$A$2:$B$9,2,FALSE)*'FL Characterization'!C$2)</f>
        <v>2.8757913214994821</v>
      </c>
      <c r="D4" s="4">
        <f>('[1]Pc, Winter, S2'!D4*Main!$B$5)+(VLOOKUP($A4,'FL Ratio'!$A$2:$B$9,2,FALSE)*'FL Characterization'!D$2)</f>
        <v>2.6644979665958441</v>
      </c>
      <c r="E4" s="4">
        <f>('[1]Pc, Winter, S2'!E4*Main!$B$5)+(VLOOKUP($A4,'FL Ratio'!$A$2:$B$9,2,FALSE)*'FL Characterization'!E$2)</f>
        <v>2.7250419220450652</v>
      </c>
      <c r="F4" s="4">
        <f>('[1]Pc, Winter, S2'!F4*Main!$B$5)+(VLOOKUP($A4,'FL Ratio'!$A$2:$B$9,2,FALSE)*'FL Characterization'!F$2)</f>
        <v>2.5363109349772905</v>
      </c>
      <c r="G4" s="4">
        <f>('[1]Pc, Winter, S2'!G4*Main!$B$5)+(VLOOKUP($A4,'FL Ratio'!$A$2:$B$9,2,FALSE)*'FL Characterization'!G$2)</f>
        <v>2.7291366930587282</v>
      </c>
      <c r="H4" s="4">
        <f>('[1]Pc, Winter, S2'!H4*Main!$B$5)+(VLOOKUP($A4,'FL Ratio'!$A$2:$B$9,2,FALSE)*'FL Characterization'!H$2)</f>
        <v>4.3252755900020023</v>
      </c>
      <c r="I4" s="4">
        <f>('[1]Pc, Winter, S2'!I4*Main!$B$5)+(VLOOKUP($A4,'FL Ratio'!$A$2:$B$9,2,FALSE)*'FL Characterization'!I$2)</f>
        <v>4.4270692310872857</v>
      </c>
      <c r="J4" s="4">
        <f>('[1]Pc, Winter, S2'!J4*Main!$B$5)+(VLOOKUP($A4,'FL Ratio'!$A$2:$B$9,2,FALSE)*'FL Characterization'!J$2)</f>
        <v>4.5176549565057558</v>
      </c>
      <c r="K4" s="4">
        <f>('[1]Pc, Winter, S2'!K4*Main!$B$5)+(VLOOKUP($A4,'FL Ratio'!$A$2:$B$9,2,FALSE)*'FL Characterization'!K$2)</f>
        <v>4.4635840439410837</v>
      </c>
      <c r="L4" s="4">
        <f>('[1]Pc, Winter, S2'!L4*Main!$B$5)+(VLOOKUP($A4,'FL Ratio'!$A$2:$B$9,2,FALSE)*'FL Characterization'!L$2)</f>
        <v>4.2915120595596914</v>
      </c>
      <c r="M4" s="4">
        <f>('[1]Pc, Winter, S2'!M4*Main!$B$5)+(VLOOKUP($A4,'FL Ratio'!$A$2:$B$9,2,FALSE)*'FL Characterization'!M$2)</f>
        <v>4.4903076545693583</v>
      </c>
      <c r="N4" s="4">
        <f>('[1]Pc, Winter, S2'!N4*Main!$B$5)+(VLOOKUP($A4,'FL Ratio'!$A$2:$B$9,2,FALSE)*'FL Characterization'!N$2)</f>
        <v>4.2284031859131703</v>
      </c>
      <c r="O4" s="4">
        <f>('[1]Pc, Winter, S2'!O4*Main!$B$5)+(VLOOKUP($A4,'FL Ratio'!$A$2:$B$9,2,FALSE)*'FL Characterization'!O$2)</f>
        <v>4.2451079580440574</v>
      </c>
      <c r="P4" s="4">
        <f>('[1]Pc, Winter, S2'!P4*Main!$B$5)+(VLOOKUP($A4,'FL Ratio'!$A$2:$B$9,2,FALSE)*'FL Characterization'!P$2)</f>
        <v>3.7299981474106638</v>
      </c>
      <c r="Q4" s="4">
        <f>('[1]Pc, Winter, S2'!Q4*Main!$B$5)+(VLOOKUP($A4,'FL Ratio'!$A$2:$B$9,2,FALSE)*'FL Characterization'!Q$2)</f>
        <v>3.7448194460621527</v>
      </c>
      <c r="R4" s="4">
        <f>('[1]Pc, Winter, S2'!R4*Main!$B$5)+(VLOOKUP($A4,'FL Ratio'!$A$2:$B$9,2,FALSE)*'FL Characterization'!R$2)</f>
        <v>3.649552192687914</v>
      </c>
      <c r="S4" s="4">
        <f>('[1]Pc, Winter, S2'!S4*Main!$B$5)+(VLOOKUP($A4,'FL Ratio'!$A$2:$B$9,2,FALSE)*'FL Characterization'!S$2)</f>
        <v>4.2196074027118327</v>
      </c>
      <c r="T4" s="4">
        <f>('[1]Pc, Winter, S2'!T4*Main!$B$5)+(VLOOKUP($A4,'FL Ratio'!$A$2:$B$9,2,FALSE)*'FL Characterization'!T$2)</f>
        <v>3.6374323613032105</v>
      </c>
      <c r="U4" s="4">
        <f>('[1]Pc, Winter, S2'!U4*Main!$B$5)+(VLOOKUP($A4,'FL Ratio'!$A$2:$B$9,2,FALSE)*'FL Characterization'!U$2)</f>
        <v>3.7843450405400709</v>
      </c>
      <c r="V4" s="4">
        <f>('[1]Pc, Winter, S2'!V4*Main!$B$5)+(VLOOKUP($A4,'FL Ratio'!$A$2:$B$9,2,FALSE)*'FL Characterization'!V$2)</f>
        <v>3.717423530198539</v>
      </c>
      <c r="W4" s="4">
        <f>('[1]Pc, Winter, S2'!W4*Main!$B$5)+(VLOOKUP($A4,'FL Ratio'!$A$2:$B$9,2,FALSE)*'FL Characterization'!W$2)</f>
        <v>3.3925967855381471</v>
      </c>
      <c r="X4" s="4">
        <f>('[1]Pc, Winter, S2'!X4*Main!$B$5)+(VLOOKUP($A4,'FL Ratio'!$A$2:$B$9,2,FALSE)*'FL Characterization'!X$2)</f>
        <v>3.3198940568316457</v>
      </c>
      <c r="Y4" s="4">
        <f>('[1]Pc, Winter, S2'!Y4*Main!$B$5)+(VLOOKUP($A4,'FL Ratio'!$A$2:$B$9,2,FALSE)*'FL Characterization'!Y$2)</f>
        <v>3.2239289355034577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1.2534930990390061</v>
      </c>
      <c r="C5" s="4">
        <f>('[1]Pc, Winter, S2'!C5*Main!$B$5)+(VLOOKUP($A5,'FL Ratio'!$A$2:$B$9,2,FALSE)*'FL Characterization'!C$2)</f>
        <v>1.050760858425583</v>
      </c>
      <c r="D5" s="4">
        <f>('[1]Pc, Winter, S2'!D5*Main!$B$5)+(VLOOKUP($A5,'FL Ratio'!$A$2:$B$9,2,FALSE)*'FL Characterization'!D$2)</f>
        <v>0.98133678624758969</v>
      </c>
      <c r="E5" s="4">
        <f>('[1]Pc, Winter, S2'!E5*Main!$B$5)+(VLOOKUP($A5,'FL Ratio'!$A$2:$B$9,2,FALSE)*'FL Characterization'!E$2)</f>
        <v>0.90993310777475234</v>
      </c>
      <c r="F5" s="4">
        <f>('[1]Pc, Winter, S2'!F5*Main!$B$5)+(VLOOKUP($A5,'FL Ratio'!$A$2:$B$9,2,FALSE)*'FL Characterization'!F$2)</f>
        <v>0.84221737976456912</v>
      </c>
      <c r="G5" s="4">
        <f>('[1]Pc, Winter, S2'!G5*Main!$B$5)+(VLOOKUP($A5,'FL Ratio'!$A$2:$B$9,2,FALSE)*'FL Characterization'!G$2)</f>
        <v>1.1922889287155916</v>
      </c>
      <c r="H5" s="4">
        <f>('[1]Pc, Winter, S2'!H5*Main!$B$5)+(VLOOKUP($A5,'FL Ratio'!$A$2:$B$9,2,FALSE)*'FL Characterization'!H$2)</f>
        <v>2.053125101810636</v>
      </c>
      <c r="I5" s="4">
        <f>('[1]Pc, Winter, S2'!I5*Main!$B$5)+(VLOOKUP($A5,'FL Ratio'!$A$2:$B$9,2,FALSE)*'FL Characterization'!I$2)</f>
        <v>2.072404968125392</v>
      </c>
      <c r="J5" s="4">
        <f>('[1]Pc, Winter, S2'!J5*Main!$B$5)+(VLOOKUP($A5,'FL Ratio'!$A$2:$B$9,2,FALSE)*'FL Characterization'!J$2)</f>
        <v>2.3342438382439661</v>
      </c>
      <c r="K5" s="4">
        <f>('[1]Pc, Winter, S2'!K5*Main!$B$5)+(VLOOKUP($A5,'FL Ratio'!$A$2:$B$9,2,FALSE)*'FL Characterization'!K$2)</f>
        <v>2.2429140506565615</v>
      </c>
      <c r="L5" s="4">
        <f>('[1]Pc, Winter, S2'!L5*Main!$B$5)+(VLOOKUP($A5,'FL Ratio'!$A$2:$B$9,2,FALSE)*'FL Characterization'!L$2)</f>
        <v>2.1831127116542133</v>
      </c>
      <c r="M5" s="4">
        <f>('[1]Pc, Winter, S2'!M5*Main!$B$5)+(VLOOKUP($A5,'FL Ratio'!$A$2:$B$9,2,FALSE)*'FL Characterization'!M$2)</f>
        <v>1.9705870113076798</v>
      </c>
      <c r="N5" s="4">
        <f>('[1]Pc, Winter, S2'!N5*Main!$B$5)+(VLOOKUP($A5,'FL Ratio'!$A$2:$B$9,2,FALSE)*'FL Characterization'!N$2)</f>
        <v>2.0408553799318376</v>
      </c>
      <c r="O5" s="4">
        <f>('[1]Pc, Winter, S2'!O5*Main!$B$5)+(VLOOKUP($A5,'FL Ratio'!$A$2:$B$9,2,FALSE)*'FL Characterization'!O$2)</f>
        <v>1.9927003399432441</v>
      </c>
      <c r="P5" s="4">
        <f>('[1]Pc, Winter, S2'!P5*Main!$B$5)+(VLOOKUP($A5,'FL Ratio'!$A$2:$B$9,2,FALSE)*'FL Characterization'!P$2)</f>
        <v>1.9604028456776137</v>
      </c>
      <c r="Q5" s="4">
        <f>('[1]Pc, Winter, S2'!Q5*Main!$B$5)+(VLOOKUP($A5,'FL Ratio'!$A$2:$B$9,2,FALSE)*'FL Characterization'!Q$2)</f>
        <v>1.9439362952038568</v>
      </c>
      <c r="R5" s="4">
        <f>('[1]Pc, Winter, S2'!R5*Main!$B$5)+(VLOOKUP($A5,'FL Ratio'!$A$2:$B$9,2,FALSE)*'FL Characterization'!R$2)</f>
        <v>2.2719356142635019</v>
      </c>
      <c r="S5" s="4">
        <f>('[1]Pc, Winter, S2'!S5*Main!$B$5)+(VLOOKUP($A5,'FL Ratio'!$A$2:$B$9,2,FALSE)*'FL Characterization'!S$2)</f>
        <v>3.4942522019244895</v>
      </c>
      <c r="T5" s="4">
        <f>('[1]Pc, Winter, S2'!T5*Main!$B$5)+(VLOOKUP($A5,'FL Ratio'!$A$2:$B$9,2,FALSE)*'FL Characterization'!T$2)</f>
        <v>3.0600713562192423</v>
      </c>
      <c r="U5" s="4">
        <f>('[1]Pc, Winter, S2'!U5*Main!$B$5)+(VLOOKUP($A5,'FL Ratio'!$A$2:$B$9,2,FALSE)*'FL Characterization'!U$2)</f>
        <v>2.6180137753129977</v>
      </c>
      <c r="V5" s="4">
        <f>('[1]Pc, Winter, S2'!V5*Main!$B$5)+(VLOOKUP($A5,'FL Ratio'!$A$2:$B$9,2,FALSE)*'FL Characterization'!V$2)</f>
        <v>2.638959948337035</v>
      </c>
      <c r="W5" s="4">
        <f>('[1]Pc, Winter, S2'!W5*Main!$B$5)+(VLOOKUP($A5,'FL Ratio'!$A$2:$B$9,2,FALSE)*'FL Characterization'!W$2)</f>
        <v>2.2616237001352881</v>
      </c>
      <c r="X5" s="4">
        <f>('[1]Pc, Winter, S2'!X5*Main!$B$5)+(VLOOKUP($A5,'FL Ratio'!$A$2:$B$9,2,FALSE)*'FL Characterization'!X$2)</f>
        <v>2.0932282706566583</v>
      </c>
      <c r="Y5" s="4">
        <f>('[1]Pc, Winter, S2'!Y5*Main!$B$5)+(VLOOKUP($A5,'FL Ratio'!$A$2:$B$9,2,FALSE)*'FL Characterization'!Y$2)</f>
        <v>1.8366935314633808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2.5313230167225056</v>
      </c>
      <c r="C6" s="4">
        <f>('[1]Pc, Winter, S2'!C6*Main!$B$5)+(VLOOKUP($A6,'FL Ratio'!$A$2:$B$9,2,FALSE)*'FL Characterization'!C$2)</f>
        <v>2.3085842870881468</v>
      </c>
      <c r="D6" s="4">
        <f>('[1]Pc, Winter, S2'!D6*Main!$B$5)+(VLOOKUP($A6,'FL Ratio'!$A$2:$B$9,2,FALSE)*'FL Characterization'!D$2)</f>
        <v>2.1024783382128547</v>
      </c>
      <c r="E6" s="4">
        <f>('[1]Pc, Winter, S2'!E6*Main!$B$5)+(VLOOKUP($A6,'FL Ratio'!$A$2:$B$9,2,FALSE)*'FL Characterization'!E$2)</f>
        <v>2.1572788056123882</v>
      </c>
      <c r="F6" s="4">
        <f>('[1]Pc, Winter, S2'!F6*Main!$B$5)+(VLOOKUP($A6,'FL Ratio'!$A$2:$B$9,2,FALSE)*'FL Characterization'!F$2)</f>
        <v>2.048755824207666</v>
      </c>
      <c r="G6" s="4">
        <f>('[1]Pc, Winter, S2'!G6*Main!$B$5)+(VLOOKUP($A6,'FL Ratio'!$A$2:$B$9,2,FALSE)*'FL Characterization'!G$2)</f>
        <v>2.1690053998100183</v>
      </c>
      <c r="H6" s="4">
        <f>('[1]Pc, Winter, S2'!H6*Main!$B$5)+(VLOOKUP($A6,'FL Ratio'!$A$2:$B$9,2,FALSE)*'FL Characterization'!H$2)</f>
        <v>2.8730275970943833</v>
      </c>
      <c r="I6" s="4">
        <f>('[1]Pc, Winter, S2'!I6*Main!$B$5)+(VLOOKUP($A6,'FL Ratio'!$A$2:$B$9,2,FALSE)*'FL Characterization'!I$2)</f>
        <v>2.681739161669153</v>
      </c>
      <c r="J6" s="4">
        <f>('[1]Pc, Winter, S2'!J6*Main!$B$5)+(VLOOKUP($A6,'FL Ratio'!$A$2:$B$9,2,FALSE)*'FL Characterization'!J$2)</f>
        <v>2.8422095648665775</v>
      </c>
      <c r="K6" s="4">
        <f>('[1]Pc, Winter, S2'!K6*Main!$B$5)+(VLOOKUP($A6,'FL Ratio'!$A$2:$B$9,2,FALSE)*'FL Characterization'!K$2)</f>
        <v>2.8711563298495109</v>
      </c>
      <c r="L6" s="4">
        <f>('[1]Pc, Winter, S2'!L6*Main!$B$5)+(VLOOKUP($A6,'FL Ratio'!$A$2:$B$9,2,FALSE)*'FL Characterization'!L$2)</f>
        <v>2.9950338372460323</v>
      </c>
      <c r="M6" s="4">
        <f>('[1]Pc, Winter, S2'!M6*Main!$B$5)+(VLOOKUP($A6,'FL Ratio'!$A$2:$B$9,2,FALSE)*'FL Characterization'!M$2)</f>
        <v>2.9702220468846123</v>
      </c>
      <c r="N6" s="4">
        <f>('[1]Pc, Winter, S2'!N6*Main!$B$5)+(VLOOKUP($A6,'FL Ratio'!$A$2:$B$9,2,FALSE)*'FL Characterization'!N$2)</f>
        <v>2.986855255001704</v>
      </c>
      <c r="O6" s="4">
        <f>('[1]Pc, Winter, S2'!O6*Main!$B$5)+(VLOOKUP($A6,'FL Ratio'!$A$2:$B$9,2,FALSE)*'FL Characterization'!O$2)</f>
        <v>3.0023882299584557</v>
      </c>
      <c r="P6" s="4">
        <f>('[1]Pc, Winter, S2'!P6*Main!$B$5)+(VLOOKUP($A6,'FL Ratio'!$A$2:$B$9,2,FALSE)*'FL Characterization'!P$2)</f>
        <v>2.9806842588245419</v>
      </c>
      <c r="Q6" s="4">
        <f>('[1]Pc, Winter, S2'!Q6*Main!$B$5)+(VLOOKUP($A6,'FL Ratio'!$A$2:$B$9,2,FALSE)*'FL Characterization'!Q$2)</f>
        <v>2.9545714141286217</v>
      </c>
      <c r="R6" s="4">
        <f>('[1]Pc, Winter, S2'!R6*Main!$B$5)+(VLOOKUP($A6,'FL Ratio'!$A$2:$B$9,2,FALSE)*'FL Characterization'!R$2)</f>
        <v>3.013157021229111</v>
      </c>
      <c r="S6" s="4">
        <f>('[1]Pc, Winter, S2'!S6*Main!$B$5)+(VLOOKUP($A6,'FL Ratio'!$A$2:$B$9,2,FALSE)*'FL Characterization'!S$2)</f>
        <v>3.5681013781160931</v>
      </c>
      <c r="T6" s="4">
        <f>('[1]Pc, Winter, S2'!T6*Main!$B$5)+(VLOOKUP($A6,'FL Ratio'!$A$2:$B$9,2,FALSE)*'FL Characterization'!T$2)</f>
        <v>3.4175165481141012</v>
      </c>
      <c r="U6" s="4">
        <f>('[1]Pc, Winter, S2'!U6*Main!$B$5)+(VLOOKUP($A6,'FL Ratio'!$A$2:$B$9,2,FALSE)*'FL Characterization'!U$2)</f>
        <v>3.3330916472923313</v>
      </c>
      <c r="V6" s="4">
        <f>('[1]Pc, Winter, S2'!V6*Main!$B$5)+(VLOOKUP($A6,'FL Ratio'!$A$2:$B$9,2,FALSE)*'FL Characterization'!V$2)</f>
        <v>3.359603661653022</v>
      </c>
      <c r="W6" s="4">
        <f>('[1]Pc, Winter, S2'!W6*Main!$B$5)+(VLOOKUP($A6,'FL Ratio'!$A$2:$B$9,2,FALSE)*'FL Characterization'!W$2)</f>
        <v>3.0554689610900518</v>
      </c>
      <c r="X6" s="4">
        <f>('[1]Pc, Winter, S2'!X6*Main!$B$5)+(VLOOKUP($A6,'FL Ratio'!$A$2:$B$9,2,FALSE)*'FL Characterization'!X$2)</f>
        <v>3.1685093679557927</v>
      </c>
      <c r="Y6" s="4">
        <f>('[1]Pc, Winter, S2'!Y6*Main!$B$5)+(VLOOKUP($A6,'FL Ratio'!$A$2:$B$9,2,FALSE)*'FL Characterization'!Y$2)</f>
        <v>2.9847492138330969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2.7996391646726853</v>
      </c>
      <c r="C7" s="4">
        <f>('[1]Pc, Winter, S2'!C7*Main!$B$5)+(VLOOKUP($A7,'FL Ratio'!$A$2:$B$9,2,FALSE)*'FL Characterization'!C$2)</f>
        <v>2.7098249946460502</v>
      </c>
      <c r="D7" s="4">
        <f>('[1]Pc, Winter, S2'!D7*Main!$B$5)+(VLOOKUP($A7,'FL Ratio'!$A$2:$B$9,2,FALSE)*'FL Characterization'!D$2)</f>
        <v>2.5709447043381246</v>
      </c>
      <c r="E7" s="4">
        <f>('[1]Pc, Winter, S2'!E7*Main!$B$5)+(VLOOKUP($A7,'FL Ratio'!$A$2:$B$9,2,FALSE)*'FL Characterization'!E$2)</f>
        <v>2.5662459898758061</v>
      </c>
      <c r="F7" s="4">
        <f>('[1]Pc, Winter, S2'!F7*Main!$B$5)+(VLOOKUP($A7,'FL Ratio'!$A$2:$B$9,2,FALSE)*'FL Characterization'!F$2)</f>
        <v>2.5556440052995519</v>
      </c>
      <c r="G7" s="4">
        <f>('[1]Pc, Winter, S2'!G7*Main!$B$5)+(VLOOKUP($A7,'FL Ratio'!$A$2:$B$9,2,FALSE)*'FL Characterization'!G$2)</f>
        <v>2.6446263003189729</v>
      </c>
      <c r="H7" s="4">
        <f>('[1]Pc, Winter, S2'!H7*Main!$B$5)+(VLOOKUP($A7,'FL Ratio'!$A$2:$B$9,2,FALSE)*'FL Characterization'!H$2)</f>
        <v>2.9960735679349026</v>
      </c>
      <c r="I7" s="4">
        <f>('[1]Pc, Winter, S2'!I7*Main!$B$5)+(VLOOKUP($A7,'FL Ratio'!$A$2:$B$9,2,FALSE)*'FL Characterization'!I$2)</f>
        <v>3.226655368165682</v>
      </c>
      <c r="J7" s="4">
        <f>('[1]Pc, Winter, S2'!J7*Main!$B$5)+(VLOOKUP($A7,'FL Ratio'!$A$2:$B$9,2,FALSE)*'FL Characterization'!J$2)</f>
        <v>3.40277957954001</v>
      </c>
      <c r="K7" s="4">
        <f>('[1]Pc, Winter, S2'!K7*Main!$B$5)+(VLOOKUP($A7,'FL Ratio'!$A$2:$B$9,2,FALSE)*'FL Characterization'!K$2)</f>
        <v>3.4463905224099278</v>
      </c>
      <c r="L7" s="4">
        <f>('[1]Pc, Winter, S2'!L7*Main!$B$5)+(VLOOKUP($A7,'FL Ratio'!$A$2:$B$9,2,FALSE)*'FL Characterization'!L$2)</f>
        <v>3.3843099210867091</v>
      </c>
      <c r="M7" s="4">
        <f>('[1]Pc, Winter, S2'!M7*Main!$B$5)+(VLOOKUP($A7,'FL Ratio'!$A$2:$B$9,2,FALSE)*'FL Characterization'!M$2)</f>
        <v>3.4838130034014014</v>
      </c>
      <c r="N7" s="4">
        <f>('[1]Pc, Winter, S2'!N7*Main!$B$5)+(VLOOKUP($A7,'FL Ratio'!$A$2:$B$9,2,FALSE)*'FL Characterization'!N$2)</f>
        <v>3.4097797680321702</v>
      </c>
      <c r="O7" s="4">
        <f>('[1]Pc, Winter, S2'!O7*Main!$B$5)+(VLOOKUP($A7,'FL Ratio'!$A$2:$B$9,2,FALSE)*'FL Characterization'!O$2)</f>
        <v>3.5263038523750283</v>
      </c>
      <c r="P7" s="4">
        <f>('[1]Pc, Winter, S2'!P7*Main!$B$5)+(VLOOKUP($A7,'FL Ratio'!$A$2:$B$9,2,FALSE)*'FL Characterization'!P$2)</f>
        <v>3.2846529523082055</v>
      </c>
      <c r="Q7" s="4">
        <f>('[1]Pc, Winter, S2'!Q7*Main!$B$5)+(VLOOKUP($A7,'FL Ratio'!$A$2:$B$9,2,FALSE)*'FL Characterization'!Q$2)</f>
        <v>3.2880242561990918</v>
      </c>
      <c r="R7" s="4">
        <f>('[1]Pc, Winter, S2'!R7*Main!$B$5)+(VLOOKUP($A7,'FL Ratio'!$A$2:$B$9,2,FALSE)*'FL Characterization'!R$2)</f>
        <v>3.0666251154240975</v>
      </c>
      <c r="S7" s="4">
        <f>('[1]Pc, Winter, S2'!S7*Main!$B$5)+(VLOOKUP($A7,'FL Ratio'!$A$2:$B$9,2,FALSE)*'FL Characterization'!S$2)</f>
        <v>3.3402078634443289</v>
      </c>
      <c r="T7" s="4">
        <f>('[1]Pc, Winter, S2'!T7*Main!$B$5)+(VLOOKUP($A7,'FL Ratio'!$A$2:$B$9,2,FALSE)*'FL Characterization'!T$2)</f>
        <v>3.1367689169352557</v>
      </c>
      <c r="U7" s="4">
        <f>('[1]Pc, Winter, S2'!U7*Main!$B$5)+(VLOOKUP($A7,'FL Ratio'!$A$2:$B$9,2,FALSE)*'FL Characterization'!U$2)</f>
        <v>3.1044922919337012</v>
      </c>
      <c r="V7" s="4">
        <f>('[1]Pc, Winter, S2'!V7*Main!$B$5)+(VLOOKUP($A7,'FL Ratio'!$A$2:$B$9,2,FALSE)*'FL Characterization'!V$2)</f>
        <v>3.1231924468107168</v>
      </c>
      <c r="W7" s="4">
        <f>('[1]Pc, Winter, S2'!W7*Main!$B$5)+(VLOOKUP($A7,'FL Ratio'!$A$2:$B$9,2,FALSE)*'FL Characterization'!W$2)</f>
        <v>2.9310416042595548</v>
      </c>
      <c r="X7" s="4">
        <f>('[1]Pc, Winter, S2'!X7*Main!$B$5)+(VLOOKUP($A7,'FL Ratio'!$A$2:$B$9,2,FALSE)*'FL Characterization'!X$2)</f>
        <v>3.0001871978974495</v>
      </c>
      <c r="Y7" s="4">
        <f>('[1]Pc, Winter, S2'!Y7*Main!$B$5)+(VLOOKUP($A7,'FL Ratio'!$A$2:$B$9,2,FALSE)*'FL Characterization'!Y$2)</f>
        <v>2.9143636804524418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2.4384551919527917</v>
      </c>
      <c r="C8" s="4">
        <f>('[1]Pc, Winter, S2'!C8*Main!$B$5)+(VLOOKUP($A8,'FL Ratio'!$A$2:$B$9,2,FALSE)*'FL Characterization'!C$2)</f>
        <v>2.3271401631720847</v>
      </c>
      <c r="D8" s="4">
        <f>('[1]Pc, Winter, S2'!D8*Main!$B$5)+(VLOOKUP($A8,'FL Ratio'!$A$2:$B$9,2,FALSE)*'FL Characterization'!D$2)</f>
        <v>2.1436990026119291</v>
      </c>
      <c r="E8" s="4">
        <f>('[1]Pc, Winter, S2'!E8*Main!$B$5)+(VLOOKUP($A8,'FL Ratio'!$A$2:$B$9,2,FALSE)*'FL Characterization'!E$2)</f>
        <v>2.1452402833372592</v>
      </c>
      <c r="F8" s="4">
        <f>('[1]Pc, Winter, S2'!F8*Main!$B$5)+(VLOOKUP($A8,'FL Ratio'!$A$2:$B$9,2,FALSE)*'FL Characterization'!F$2)</f>
        <v>2.0885964773754244</v>
      </c>
      <c r="G8" s="4">
        <f>('[1]Pc, Winter, S2'!G8*Main!$B$5)+(VLOOKUP($A8,'FL Ratio'!$A$2:$B$9,2,FALSE)*'FL Characterization'!G$2)</f>
        <v>2.2322046686431398</v>
      </c>
      <c r="H8" s="4">
        <f>('[1]Pc, Winter, S2'!H8*Main!$B$5)+(VLOOKUP($A8,'FL Ratio'!$A$2:$B$9,2,FALSE)*'FL Characterization'!H$2)</f>
        <v>2.7970249589174569</v>
      </c>
      <c r="I8" s="4">
        <f>('[1]Pc, Winter, S2'!I8*Main!$B$5)+(VLOOKUP($A8,'FL Ratio'!$A$2:$B$9,2,FALSE)*'FL Characterization'!I$2)</f>
        <v>2.8332784476609225</v>
      </c>
      <c r="J8" s="4">
        <f>('[1]Pc, Winter, S2'!J8*Main!$B$5)+(VLOOKUP($A8,'FL Ratio'!$A$2:$B$9,2,FALSE)*'FL Characterization'!J$2)</f>
        <v>3.0577763857225011</v>
      </c>
      <c r="K8" s="4">
        <f>('[1]Pc, Winter, S2'!K8*Main!$B$5)+(VLOOKUP($A8,'FL Ratio'!$A$2:$B$9,2,FALSE)*'FL Characterization'!K$2)</f>
        <v>3.0344414656362546</v>
      </c>
      <c r="L8" s="4">
        <f>('[1]Pc, Winter, S2'!L8*Main!$B$5)+(VLOOKUP($A8,'FL Ratio'!$A$2:$B$9,2,FALSE)*'FL Characterization'!L$2)</f>
        <v>2.971705601589822</v>
      </c>
      <c r="M8" s="4">
        <f>('[1]Pc, Winter, S2'!M8*Main!$B$5)+(VLOOKUP($A8,'FL Ratio'!$A$2:$B$9,2,FALSE)*'FL Characterization'!M$2)</f>
        <v>2.9817426586954578</v>
      </c>
      <c r="N8" s="4">
        <f>('[1]Pc, Winter, S2'!N8*Main!$B$5)+(VLOOKUP($A8,'FL Ratio'!$A$2:$B$9,2,FALSE)*'FL Characterization'!N$2)</f>
        <v>2.9711606462669868</v>
      </c>
      <c r="O8" s="4">
        <f>('[1]Pc, Winter, S2'!O8*Main!$B$5)+(VLOOKUP($A8,'FL Ratio'!$A$2:$B$9,2,FALSE)*'FL Characterization'!O$2)</f>
        <v>3.0475623509230019</v>
      </c>
      <c r="P8" s="4">
        <f>('[1]Pc, Winter, S2'!P8*Main!$B$5)+(VLOOKUP($A8,'FL Ratio'!$A$2:$B$9,2,FALSE)*'FL Characterization'!P$2)</f>
        <v>2.8134043317155899</v>
      </c>
      <c r="Q8" s="4">
        <f>('[1]Pc, Winter, S2'!Q8*Main!$B$5)+(VLOOKUP($A8,'FL Ratio'!$A$2:$B$9,2,FALSE)*'FL Characterization'!Q$2)</f>
        <v>2.8861417094285886</v>
      </c>
      <c r="R8" s="4">
        <f>('[1]Pc, Winter, S2'!R8*Main!$B$5)+(VLOOKUP($A8,'FL Ratio'!$A$2:$B$9,2,FALSE)*'FL Characterization'!R$2)</f>
        <v>2.9346067892118253</v>
      </c>
      <c r="S8" s="4">
        <f>('[1]Pc, Winter, S2'!S8*Main!$B$5)+(VLOOKUP($A8,'FL Ratio'!$A$2:$B$9,2,FALSE)*'FL Characterization'!S$2)</f>
        <v>3.4992084868145166</v>
      </c>
      <c r="T8" s="4">
        <f>('[1]Pc, Winter, S2'!T8*Main!$B$5)+(VLOOKUP($A8,'FL Ratio'!$A$2:$B$9,2,FALSE)*'FL Characterization'!T$2)</f>
        <v>3.1242821418841422</v>
      </c>
      <c r="U8" s="4">
        <f>('[1]Pc, Winter, S2'!U8*Main!$B$5)+(VLOOKUP($A8,'FL Ratio'!$A$2:$B$9,2,FALSE)*'FL Characterization'!U$2)</f>
        <v>3.0541060817280656</v>
      </c>
      <c r="V8" s="4">
        <f>('[1]Pc, Winter, S2'!V8*Main!$B$5)+(VLOOKUP($A8,'FL Ratio'!$A$2:$B$9,2,FALSE)*'FL Characterization'!V$2)</f>
        <v>2.9621344199748636</v>
      </c>
      <c r="W8" s="4">
        <f>('[1]Pc, Winter, S2'!W8*Main!$B$5)+(VLOOKUP($A8,'FL Ratio'!$A$2:$B$9,2,FALSE)*'FL Characterization'!W$2)</f>
        <v>2.7250997804556372</v>
      </c>
      <c r="X8" s="4">
        <f>('[1]Pc, Winter, S2'!X8*Main!$B$5)+(VLOOKUP($A8,'FL Ratio'!$A$2:$B$9,2,FALSE)*'FL Characterization'!X$2)</f>
        <v>2.7412219444143449</v>
      </c>
      <c r="Y8" s="4">
        <f>('[1]Pc, Winter, S2'!Y8*Main!$B$5)+(VLOOKUP($A8,'FL Ratio'!$A$2:$B$9,2,FALSE)*'FL Characterization'!Y$2)</f>
        <v>2.6300607279671957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1.9257498686149397</v>
      </c>
      <c r="C9" s="4">
        <f>('[1]Pc, Winter, S2'!C9*Main!$B$5)+(VLOOKUP($A9,'FL Ratio'!$A$2:$B$9,2,FALSE)*'FL Characterization'!C$2)</f>
        <v>1.9016667614982148</v>
      </c>
      <c r="D9" s="4">
        <f>('[1]Pc, Winter, S2'!D9*Main!$B$5)+(VLOOKUP($A9,'FL Ratio'!$A$2:$B$9,2,FALSE)*'FL Characterization'!D$2)</f>
        <v>1.7709238188104788</v>
      </c>
      <c r="E9" s="4">
        <f>('[1]Pc, Winter, S2'!E9*Main!$B$5)+(VLOOKUP($A9,'FL Ratio'!$A$2:$B$9,2,FALSE)*'FL Characterization'!E$2)</f>
        <v>1.7531472664570336</v>
      </c>
      <c r="F9" s="4">
        <f>('[1]Pc, Winter, S2'!F9*Main!$B$5)+(VLOOKUP($A9,'FL Ratio'!$A$2:$B$9,2,FALSE)*'FL Characterization'!F$2)</f>
        <v>1.7558705059144497</v>
      </c>
      <c r="G9" s="4">
        <f>('[1]Pc, Winter, S2'!G9*Main!$B$5)+(VLOOKUP($A9,'FL Ratio'!$A$2:$B$9,2,FALSE)*'FL Characterization'!G$2)</f>
        <v>1.9805223894354242</v>
      </c>
      <c r="H9" s="4">
        <f>('[1]Pc, Winter, S2'!H9*Main!$B$5)+(VLOOKUP($A9,'FL Ratio'!$A$2:$B$9,2,FALSE)*'FL Characterization'!H$2)</f>
        <v>3.0200987974593287</v>
      </c>
      <c r="I9" s="4">
        <f>('[1]Pc, Winter, S2'!I9*Main!$B$5)+(VLOOKUP($A9,'FL Ratio'!$A$2:$B$9,2,FALSE)*'FL Characterization'!I$2)</f>
        <v>3.2620198187702596</v>
      </c>
      <c r="J9" s="4">
        <f>('[1]Pc, Winter, S2'!J9*Main!$B$5)+(VLOOKUP($A9,'FL Ratio'!$A$2:$B$9,2,FALSE)*'FL Characterization'!J$2)</f>
        <v>3.3112965072502152</v>
      </c>
      <c r="K9" s="4">
        <f>('[1]Pc, Winter, S2'!K9*Main!$B$5)+(VLOOKUP($A9,'FL Ratio'!$A$2:$B$9,2,FALSE)*'FL Characterization'!K$2)</f>
        <v>3.2606235543314193</v>
      </c>
      <c r="L9" s="4">
        <f>('[1]Pc, Winter, S2'!L9*Main!$B$5)+(VLOOKUP($A9,'FL Ratio'!$A$2:$B$9,2,FALSE)*'FL Characterization'!L$2)</f>
        <v>3.4360329066376933</v>
      </c>
      <c r="M9" s="4">
        <f>('[1]Pc, Winter, S2'!M9*Main!$B$5)+(VLOOKUP($A9,'FL Ratio'!$A$2:$B$9,2,FALSE)*'FL Characterization'!M$2)</f>
        <v>3.4610175210184879</v>
      </c>
      <c r="N9" s="4">
        <f>('[1]Pc, Winter, S2'!N9*Main!$B$5)+(VLOOKUP($A9,'FL Ratio'!$A$2:$B$9,2,FALSE)*'FL Characterization'!N$2)</f>
        <v>3.2395783029659708</v>
      </c>
      <c r="O9" s="4">
        <f>('[1]Pc, Winter, S2'!O9*Main!$B$5)+(VLOOKUP($A9,'FL Ratio'!$A$2:$B$9,2,FALSE)*'FL Characterization'!O$2)</f>
        <v>3.2934436532282962</v>
      </c>
      <c r="P9" s="4">
        <f>('[1]Pc, Winter, S2'!P9*Main!$B$5)+(VLOOKUP($A9,'FL Ratio'!$A$2:$B$9,2,FALSE)*'FL Characterization'!P$2)</f>
        <v>2.9517855720970476</v>
      </c>
      <c r="Q9" s="4">
        <f>('[1]Pc, Winter, S2'!Q9*Main!$B$5)+(VLOOKUP($A9,'FL Ratio'!$A$2:$B$9,2,FALSE)*'FL Characterization'!Q$2)</f>
        <v>2.6323943376948713</v>
      </c>
      <c r="R9" s="4">
        <f>('[1]Pc, Winter, S2'!R9*Main!$B$5)+(VLOOKUP($A9,'FL Ratio'!$A$2:$B$9,2,FALSE)*'FL Characterization'!R$2)</f>
        <v>2.5967411338920496</v>
      </c>
      <c r="S9" s="4">
        <f>('[1]Pc, Winter, S2'!S9*Main!$B$5)+(VLOOKUP($A9,'FL Ratio'!$A$2:$B$9,2,FALSE)*'FL Characterization'!S$2)</f>
        <v>2.9218742308263113</v>
      </c>
      <c r="T9" s="4">
        <f>('[1]Pc, Winter, S2'!T9*Main!$B$5)+(VLOOKUP($A9,'FL Ratio'!$A$2:$B$9,2,FALSE)*'FL Characterization'!T$2)</f>
        <v>2.8216782150564859</v>
      </c>
      <c r="U9" s="4">
        <f>('[1]Pc, Winter, S2'!U9*Main!$B$5)+(VLOOKUP($A9,'FL Ratio'!$A$2:$B$9,2,FALSE)*'FL Characterization'!U$2)</f>
        <v>2.7163174651566311</v>
      </c>
      <c r="V9" s="4">
        <f>('[1]Pc, Winter, S2'!V9*Main!$B$5)+(VLOOKUP($A9,'FL Ratio'!$A$2:$B$9,2,FALSE)*'FL Characterization'!V$2)</f>
        <v>2.6420237613687703</v>
      </c>
      <c r="W9" s="4">
        <f>('[1]Pc, Winter, S2'!W9*Main!$B$5)+(VLOOKUP($A9,'FL Ratio'!$A$2:$B$9,2,FALSE)*'FL Characterization'!W$2)</f>
        <v>2.4108536171157966</v>
      </c>
      <c r="X9" s="4">
        <f>('[1]Pc, Winter, S2'!X9*Main!$B$5)+(VLOOKUP($A9,'FL Ratio'!$A$2:$B$9,2,FALSE)*'FL Characterization'!X$2)</f>
        <v>2.3207128437169429</v>
      </c>
      <c r="Y9" s="4">
        <f>('[1]Pc, Winter, S2'!Y9*Main!$B$5)+(VLOOKUP($A9,'FL Ratio'!$A$2:$B$9,2,FALSE)*'FL Characterization'!Y$2)</f>
        <v>2.1669508400255948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6.3412178967457944</v>
      </c>
      <c r="C2" s="4">
        <f>('[1]Pc, Winter, S3'!C2*Main!$B$5)+(VLOOKUP($A2,'FL Ratio'!$A$2:$B$9,2,FALSE)*'FL Characterization'!C$2)</f>
        <v>6.2402231736034857</v>
      </c>
      <c r="D2" s="4">
        <f>('[1]Pc, Winter, S3'!D2*Main!$B$5)+(VLOOKUP($A2,'FL Ratio'!$A$2:$B$9,2,FALSE)*'FL Characterization'!D$2)</f>
        <v>6.0775761194976345</v>
      </c>
      <c r="E2" s="4">
        <f>('[1]Pc, Winter, S3'!E2*Main!$B$5)+(VLOOKUP($A2,'FL Ratio'!$A$2:$B$9,2,FALSE)*'FL Characterization'!E$2)</f>
        <v>6.1688403229165143</v>
      </c>
      <c r="F2" s="4">
        <f>('[1]Pc, Winter, S3'!F2*Main!$B$5)+(VLOOKUP($A2,'FL Ratio'!$A$2:$B$9,2,FALSE)*'FL Characterization'!F$2)</f>
        <v>5.6382985959417695</v>
      </c>
      <c r="G2" s="4">
        <f>('[1]Pc, Winter, S3'!G2*Main!$B$5)+(VLOOKUP($A2,'FL Ratio'!$A$2:$B$9,2,FALSE)*'FL Characterization'!G$2)</f>
        <v>5.5131281068805009</v>
      </c>
      <c r="H2" s="4">
        <f>('[1]Pc, Winter, S3'!H2*Main!$B$5)+(VLOOKUP($A2,'FL Ratio'!$A$2:$B$9,2,FALSE)*'FL Characterization'!H$2)</f>
        <v>5.8200562788708101</v>
      </c>
      <c r="I2" s="4">
        <f>('[1]Pc, Winter, S3'!I2*Main!$B$5)+(VLOOKUP($A2,'FL Ratio'!$A$2:$B$9,2,FALSE)*'FL Characterization'!I$2)</f>
        <v>6.5397705365914112</v>
      </c>
      <c r="J2" s="4">
        <f>('[1]Pc, Winter, S3'!J2*Main!$B$5)+(VLOOKUP($A2,'FL Ratio'!$A$2:$B$9,2,FALSE)*'FL Characterization'!J$2)</f>
        <v>6.7786974840218068</v>
      </c>
      <c r="K2" s="4">
        <f>('[1]Pc, Winter, S3'!K2*Main!$B$5)+(VLOOKUP($A2,'FL Ratio'!$A$2:$B$9,2,FALSE)*'FL Characterization'!K$2)</f>
        <v>6.7139576891294537</v>
      </c>
      <c r="L2" s="4">
        <f>('[1]Pc, Winter, S3'!L2*Main!$B$5)+(VLOOKUP($A2,'FL Ratio'!$A$2:$B$9,2,FALSE)*'FL Characterization'!L$2)</f>
        <v>6.675878497153211</v>
      </c>
      <c r="M2" s="4">
        <f>('[1]Pc, Winter, S3'!M2*Main!$B$5)+(VLOOKUP($A2,'FL Ratio'!$A$2:$B$9,2,FALSE)*'FL Characterization'!M$2)</f>
        <v>6.7775781637479069</v>
      </c>
      <c r="N2" s="4">
        <f>('[1]Pc, Winter, S3'!N2*Main!$B$5)+(VLOOKUP($A2,'FL Ratio'!$A$2:$B$9,2,FALSE)*'FL Characterization'!N$2)</f>
        <v>6.5991234310421971</v>
      </c>
      <c r="O2" s="4">
        <f>('[1]Pc, Winter, S3'!O2*Main!$B$5)+(VLOOKUP($A2,'FL Ratio'!$A$2:$B$9,2,FALSE)*'FL Characterization'!O$2)</f>
        <v>6.9400786877830907</v>
      </c>
      <c r="P2" s="4">
        <f>('[1]Pc, Winter, S3'!P2*Main!$B$5)+(VLOOKUP($A2,'FL Ratio'!$A$2:$B$9,2,FALSE)*'FL Characterization'!P$2)</f>
        <v>6.122729583502375</v>
      </c>
      <c r="Q2" s="4">
        <f>('[1]Pc, Winter, S3'!Q2*Main!$B$5)+(VLOOKUP($A2,'FL Ratio'!$A$2:$B$9,2,FALSE)*'FL Characterization'!Q$2)</f>
        <v>6.5442969862428368</v>
      </c>
      <c r="R2" s="4">
        <f>('[1]Pc, Winter, S3'!R2*Main!$B$5)+(VLOOKUP($A2,'FL Ratio'!$A$2:$B$9,2,FALSE)*'FL Characterization'!R$2)</f>
        <v>6.7455052458809055</v>
      </c>
      <c r="S2" s="4">
        <f>('[1]Pc, Winter, S3'!S2*Main!$B$5)+(VLOOKUP($A2,'FL Ratio'!$A$2:$B$9,2,FALSE)*'FL Characterization'!S$2)</f>
        <v>6.9115634249330409</v>
      </c>
      <c r="T2" s="4">
        <f>('[1]Pc, Winter, S3'!T2*Main!$B$5)+(VLOOKUP($A2,'FL Ratio'!$A$2:$B$9,2,FALSE)*'FL Characterization'!T$2)</f>
        <v>6.3066136907674233</v>
      </c>
      <c r="U2" s="4">
        <f>('[1]Pc, Winter, S3'!U2*Main!$B$5)+(VLOOKUP($A2,'FL Ratio'!$A$2:$B$9,2,FALSE)*'FL Characterization'!U$2)</f>
        <v>5.8798706776800067</v>
      </c>
      <c r="V2" s="4">
        <f>('[1]Pc, Winter, S3'!V2*Main!$B$5)+(VLOOKUP($A2,'FL Ratio'!$A$2:$B$9,2,FALSE)*'FL Characterization'!V$2)</f>
        <v>6.0085884635224334</v>
      </c>
      <c r="W2" s="4">
        <f>('[1]Pc, Winter, S3'!W2*Main!$B$5)+(VLOOKUP($A2,'FL Ratio'!$A$2:$B$9,2,FALSE)*'FL Characterization'!W$2)</f>
        <v>5.7960566742136734</v>
      </c>
      <c r="X2" s="4">
        <f>('[1]Pc, Winter, S3'!X2*Main!$B$5)+(VLOOKUP($A2,'FL Ratio'!$A$2:$B$9,2,FALSE)*'FL Characterization'!X$2)</f>
        <v>5.7743301059820755</v>
      </c>
      <c r="Y2" s="4">
        <f>('[1]Pc, Winter, S3'!Y2*Main!$B$5)+(VLOOKUP($A2,'FL Ratio'!$A$2:$B$9,2,FALSE)*'FL Characterization'!Y$2)</f>
        <v>5.9066321426464059</v>
      </c>
    </row>
    <row r="3" spans="1:25" x14ac:dyDescent="0.25">
      <c r="A3">
        <v>2</v>
      </c>
      <c r="B3" s="4">
        <f>('[1]Pc, Winter, S3'!B3*Main!$B$5)+(VLOOKUP($A3,'FL Ratio'!$A$2:$B$9,2,FALSE)*'FL Characterization'!B$2)</f>
        <v>4.1330094061267939</v>
      </c>
      <c r="C3" s="4">
        <f>('[1]Pc, Winter, S3'!C3*Main!$B$5)+(VLOOKUP($A3,'FL Ratio'!$A$2:$B$9,2,FALSE)*'FL Characterization'!C$2)</f>
        <v>4.1697079876328242</v>
      </c>
      <c r="D3" s="4">
        <f>('[1]Pc, Winter, S3'!D3*Main!$B$5)+(VLOOKUP($A3,'FL Ratio'!$A$2:$B$9,2,FALSE)*'FL Characterization'!D$2)</f>
        <v>3.8104609200876878</v>
      </c>
      <c r="E3" s="4">
        <f>('[1]Pc, Winter, S3'!E3*Main!$B$5)+(VLOOKUP($A3,'FL Ratio'!$A$2:$B$9,2,FALSE)*'FL Characterization'!E$2)</f>
        <v>3.7962242547637102</v>
      </c>
      <c r="F3" s="4">
        <f>('[1]Pc, Winter, S3'!F3*Main!$B$5)+(VLOOKUP($A3,'FL Ratio'!$A$2:$B$9,2,FALSE)*'FL Characterization'!F$2)</f>
        <v>3.6362636323570583</v>
      </c>
      <c r="G3" s="4">
        <f>('[1]Pc, Winter, S3'!G3*Main!$B$5)+(VLOOKUP($A3,'FL Ratio'!$A$2:$B$9,2,FALSE)*'FL Characterization'!G$2)</f>
        <v>3.7866262960148509</v>
      </c>
      <c r="H3" s="4">
        <f>('[1]Pc, Winter, S3'!H3*Main!$B$5)+(VLOOKUP($A3,'FL Ratio'!$A$2:$B$9,2,FALSE)*'FL Characterization'!H$2)</f>
        <v>4.6135125939421329</v>
      </c>
      <c r="I3" s="4">
        <f>('[1]Pc, Winter, S3'!I3*Main!$B$5)+(VLOOKUP($A3,'FL Ratio'!$A$2:$B$9,2,FALSE)*'FL Characterization'!I$2)</f>
        <v>4.5503340702391384</v>
      </c>
      <c r="J3" s="4">
        <f>('[1]Pc, Winter, S3'!J3*Main!$B$5)+(VLOOKUP($A3,'FL Ratio'!$A$2:$B$9,2,FALSE)*'FL Characterization'!J$2)</f>
        <v>4.8236056833941561</v>
      </c>
      <c r="K3" s="4">
        <f>('[1]Pc, Winter, S3'!K3*Main!$B$5)+(VLOOKUP($A3,'FL Ratio'!$A$2:$B$9,2,FALSE)*'FL Characterization'!K$2)</f>
        <v>5.2164115116967356</v>
      </c>
      <c r="L3" s="4">
        <f>('[1]Pc, Winter, S3'!L3*Main!$B$5)+(VLOOKUP($A3,'FL Ratio'!$A$2:$B$9,2,FALSE)*'FL Characterization'!L$2)</f>
        <v>4.988482615523492</v>
      </c>
      <c r="M3" s="4">
        <f>('[1]Pc, Winter, S3'!M3*Main!$B$5)+(VLOOKUP($A3,'FL Ratio'!$A$2:$B$9,2,FALSE)*'FL Characterization'!M$2)</f>
        <v>5.0412970562991912</v>
      </c>
      <c r="N3" s="4">
        <f>('[1]Pc, Winter, S3'!N3*Main!$B$5)+(VLOOKUP($A3,'FL Ratio'!$A$2:$B$9,2,FALSE)*'FL Characterization'!N$2)</f>
        <v>4.7501209823938852</v>
      </c>
      <c r="O3" s="4">
        <f>('[1]Pc, Winter, S3'!O3*Main!$B$5)+(VLOOKUP($A3,'FL Ratio'!$A$2:$B$9,2,FALSE)*'FL Characterization'!O$2)</f>
        <v>4.7807818063552583</v>
      </c>
      <c r="P3" s="4">
        <f>('[1]Pc, Winter, S3'!P3*Main!$B$5)+(VLOOKUP($A3,'FL Ratio'!$A$2:$B$9,2,FALSE)*'FL Characterization'!P$2)</f>
        <v>4.419336708103609</v>
      </c>
      <c r="Q3" s="4">
        <f>('[1]Pc, Winter, S3'!Q3*Main!$B$5)+(VLOOKUP($A3,'FL Ratio'!$A$2:$B$9,2,FALSE)*'FL Characterization'!Q$2)</f>
        <v>4.5381271603929099</v>
      </c>
      <c r="R3" s="4">
        <f>('[1]Pc, Winter, S3'!R3*Main!$B$5)+(VLOOKUP($A3,'FL Ratio'!$A$2:$B$9,2,FALSE)*'FL Characterization'!R$2)</f>
        <v>4.8387122505684044</v>
      </c>
      <c r="S3" s="4">
        <f>('[1]Pc, Winter, S3'!S3*Main!$B$5)+(VLOOKUP($A3,'FL Ratio'!$A$2:$B$9,2,FALSE)*'FL Characterization'!S$2)</f>
        <v>6.1335525902982857</v>
      </c>
      <c r="T3" s="4">
        <f>('[1]Pc, Winter, S3'!T3*Main!$B$5)+(VLOOKUP($A3,'FL Ratio'!$A$2:$B$9,2,FALSE)*'FL Characterization'!T$2)</f>
        <v>5.6295723096345762</v>
      </c>
      <c r="U3" s="4">
        <f>('[1]Pc, Winter, S3'!U3*Main!$B$5)+(VLOOKUP($A3,'FL Ratio'!$A$2:$B$9,2,FALSE)*'FL Characterization'!U$2)</f>
        <v>5.2432337705214458</v>
      </c>
      <c r="V3" s="4">
        <f>('[1]Pc, Winter, S3'!V3*Main!$B$5)+(VLOOKUP($A3,'FL Ratio'!$A$2:$B$9,2,FALSE)*'FL Characterization'!V$2)</f>
        <v>5.0368220121948788</v>
      </c>
      <c r="W3" s="4">
        <f>('[1]Pc, Winter, S3'!W3*Main!$B$5)+(VLOOKUP($A3,'FL Ratio'!$A$2:$B$9,2,FALSE)*'FL Characterization'!W$2)</f>
        <v>4.6120617183163377</v>
      </c>
      <c r="X3" s="4">
        <f>('[1]Pc, Winter, S3'!X3*Main!$B$5)+(VLOOKUP($A3,'FL Ratio'!$A$2:$B$9,2,FALSE)*'FL Characterization'!X$2)</f>
        <v>4.9159177819685773</v>
      </c>
      <c r="Y3" s="4">
        <f>('[1]Pc, Winter, S3'!Y3*Main!$B$5)+(VLOOKUP($A3,'FL Ratio'!$A$2:$B$9,2,FALSE)*'FL Characterization'!Y$2)</f>
        <v>4.5943570861359193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2.9361033664270835</v>
      </c>
      <c r="C4" s="4">
        <f>('[1]Pc, Winter, S3'!C4*Main!$B$5)+(VLOOKUP($A4,'FL Ratio'!$A$2:$B$9,2,FALSE)*'FL Characterization'!C$2)</f>
        <v>2.7957039465190854</v>
      </c>
      <c r="D4" s="4">
        <f>('[1]Pc, Winter, S3'!D4*Main!$B$5)+(VLOOKUP($A4,'FL Ratio'!$A$2:$B$9,2,FALSE)*'FL Characterization'!D$2)</f>
        <v>2.6644979665958441</v>
      </c>
      <c r="E4" s="4">
        <f>('[1]Pc, Winter, S3'!E4*Main!$B$5)+(VLOOKUP($A4,'FL Ratio'!$A$2:$B$9,2,FALSE)*'FL Characterization'!E$2)</f>
        <v>2.7052619869199237</v>
      </c>
      <c r="F4" s="4">
        <f>('[1]Pc, Winter, S3'!F4*Main!$B$5)+(VLOOKUP($A4,'FL Ratio'!$A$2:$B$9,2,FALSE)*'FL Characterization'!F$2)</f>
        <v>2.5962089692247501</v>
      </c>
      <c r="G4" s="4">
        <f>('[1]Pc, Winter, S3'!G4*Main!$B$5)+(VLOOKUP($A4,'FL Ratio'!$A$2:$B$9,2,FALSE)*'FL Characterization'!G$2)</f>
        <v>2.7291366930587282</v>
      </c>
      <c r="H4" s="4">
        <f>('[1]Pc, Winter, S3'!H4*Main!$B$5)+(VLOOKUP($A4,'FL Ratio'!$A$2:$B$9,2,FALSE)*'FL Characterization'!H$2)</f>
        <v>4.2146721896255182</v>
      </c>
      <c r="I4" s="4">
        <f>('[1]Pc, Winter, S3'!I4*Main!$B$5)+(VLOOKUP($A4,'FL Ratio'!$A$2:$B$9,2,FALSE)*'FL Characterization'!I$2)</f>
        <v>4.4270692310872857</v>
      </c>
      <c r="J4" s="4">
        <f>('[1]Pc, Winter, S3'!J4*Main!$B$5)+(VLOOKUP($A4,'FL Ratio'!$A$2:$B$9,2,FALSE)*'FL Characterization'!J$2)</f>
        <v>4.5628159088325697</v>
      </c>
      <c r="K4" s="4">
        <f>('[1]Pc, Winter, S3'!K4*Main!$B$5)+(VLOOKUP($A4,'FL Ratio'!$A$2:$B$9,2,FALSE)*'FL Characterization'!K$2)</f>
        <v>4.4198503696424263</v>
      </c>
      <c r="L4" s="4">
        <f>('[1]Pc, Winter, S3'!L4*Main!$B$5)+(VLOOKUP($A4,'FL Ratio'!$A$2:$B$9,2,FALSE)*'FL Characterization'!L$2)</f>
        <v>4.2915120595596914</v>
      </c>
      <c r="M4" s="4">
        <f>('[1]Pc, Winter, S3'!M4*Main!$B$5)+(VLOOKUP($A4,'FL Ratio'!$A$2:$B$9,2,FALSE)*'FL Characterization'!M$2)</f>
        <v>4.4903076545693583</v>
      </c>
      <c r="N4" s="4">
        <f>('[1]Pc, Winter, S3'!N4*Main!$B$5)+(VLOOKUP($A4,'FL Ratio'!$A$2:$B$9,2,FALSE)*'FL Characterization'!N$2)</f>
        <v>4.2284031859131703</v>
      </c>
      <c r="O4" s="4">
        <f>('[1]Pc, Winter, S3'!O4*Main!$B$5)+(VLOOKUP($A4,'FL Ratio'!$A$2:$B$9,2,FALSE)*'FL Characterization'!O$2)</f>
        <v>4.2846654226247871</v>
      </c>
      <c r="P4" s="4">
        <f>('[1]Pc, Winter, S3'!P4*Main!$B$5)+(VLOOKUP($A4,'FL Ratio'!$A$2:$B$9,2,FALSE)*'FL Characterization'!P$2)</f>
        <v>3.7642109061679099</v>
      </c>
      <c r="Q4" s="4">
        <f>('[1]Pc, Winter, S3'!Q4*Main!$B$5)+(VLOOKUP($A4,'FL Ratio'!$A$2:$B$9,2,FALSE)*'FL Characterization'!Q$2)</f>
        <v>3.7788908945144</v>
      </c>
      <c r="R4" s="4">
        <f>('[1]Pc, Winter, S3'!R4*Main!$B$5)+(VLOOKUP($A4,'FL Ratio'!$A$2:$B$9,2,FALSE)*'FL Characterization'!R$2)</f>
        <v>3.649552192687914</v>
      </c>
      <c r="S4" s="4">
        <f>('[1]Pc, Winter, S3'!S4*Main!$B$5)+(VLOOKUP($A4,'FL Ratio'!$A$2:$B$9,2,FALSE)*'FL Characterization'!S$2)</f>
        <v>4.1045770474997703</v>
      </c>
      <c r="T4" s="4">
        <f>('[1]Pc, Winter, S3'!T4*Main!$B$5)+(VLOOKUP($A4,'FL Ratio'!$A$2:$B$9,2,FALSE)*'FL Characterization'!T$2)</f>
        <v>3.7775894602619782</v>
      </c>
      <c r="U4" s="4">
        <f>('[1]Pc, Winter, S3'!U4*Main!$B$5)+(VLOOKUP($A4,'FL Ratio'!$A$2:$B$9,2,FALSE)*'FL Characterization'!U$2)</f>
        <v>3.8571691723264361</v>
      </c>
      <c r="V4" s="4">
        <f>('[1]Pc, Winter, S3'!V4*Main!$B$5)+(VLOOKUP($A4,'FL Ratio'!$A$2:$B$9,2,FALSE)*'FL Characterization'!V$2)</f>
        <v>3.7527776498865535</v>
      </c>
      <c r="W4" s="4">
        <f>('[1]Pc, Winter, S3'!W4*Main!$B$5)+(VLOOKUP($A4,'FL Ratio'!$A$2:$B$9,2,FALSE)*'FL Characterization'!W$2)</f>
        <v>3.4923392157041588</v>
      </c>
      <c r="X4" s="4">
        <f>('[1]Pc, Winter, S3'!X4*Main!$B$5)+(VLOOKUP($A4,'FL Ratio'!$A$2:$B$9,2,FALSE)*'FL Characterization'!X$2)</f>
        <v>3.3198940568316457</v>
      </c>
      <c r="Y4" s="4">
        <f>('[1]Pc, Winter, S3'!Y4*Main!$B$5)+(VLOOKUP($A4,'FL Ratio'!$A$2:$B$9,2,FALSE)*'FL Characterization'!Y$2)</f>
        <v>3.1752085191427133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1.2534930990390061</v>
      </c>
      <c r="C5" s="4">
        <f>('[1]Pc, Winter, S3'!C5*Main!$B$5)+(VLOOKUP($A5,'FL Ratio'!$A$2:$B$9,2,FALSE)*'FL Characterization'!C$2)</f>
        <v>1.0592726267016042</v>
      </c>
      <c r="D5" s="4">
        <f>('[1]Pc, Winter, S3'!D5*Main!$B$5)+(VLOOKUP($A5,'FL Ratio'!$A$2:$B$9,2,FALSE)*'FL Characterization'!D$2)</f>
        <v>0.98133678624758969</v>
      </c>
      <c r="E5" s="4">
        <f>('[1]Pc, Winter, S3'!E5*Main!$B$5)+(VLOOKUP($A5,'FL Ratio'!$A$2:$B$9,2,FALSE)*'FL Characterization'!E$2)</f>
        <v>0.90234677370846639</v>
      </c>
      <c r="F5" s="4">
        <f>('[1]Pc, Winter, S3'!F5*Main!$B$5)+(VLOOKUP($A5,'FL Ratio'!$A$2:$B$9,2,FALSE)*'FL Characterization'!F$2)</f>
        <v>0.84221737976456912</v>
      </c>
      <c r="G5" s="4">
        <f>('[1]Pc, Winter, S3'!G5*Main!$B$5)+(VLOOKUP($A5,'FL Ratio'!$A$2:$B$9,2,FALSE)*'FL Characterization'!G$2)</f>
        <v>1.1678339219638554</v>
      </c>
      <c r="H5" s="4">
        <f>('[1]Pc, Winter, S3'!H5*Main!$B$5)+(VLOOKUP($A5,'FL Ratio'!$A$2:$B$9,2,FALSE)*'FL Characterization'!H$2)</f>
        <v>2.1185089495173859</v>
      </c>
      <c r="I5" s="4">
        <f>('[1]Pc, Winter, S3'!I5*Main!$B$5)+(VLOOKUP($A5,'FL Ratio'!$A$2:$B$9,2,FALSE)*'FL Characterization'!I$2)</f>
        <v>2.1537944809817424</v>
      </c>
      <c r="J5" s="4">
        <f>('[1]Pc, Winter, S3'!J5*Main!$B$5)+(VLOOKUP($A5,'FL Ratio'!$A$2:$B$9,2,FALSE)*'FL Characterization'!J$2)</f>
        <v>2.3342438382439661</v>
      </c>
      <c r="K5" s="4">
        <f>('[1]Pc, Winter, S3'!K5*Main!$B$5)+(VLOOKUP($A5,'FL Ratio'!$A$2:$B$9,2,FALSE)*'FL Characterization'!K$2)</f>
        <v>2.2009052009629131</v>
      </c>
      <c r="L5" s="4">
        <f>('[1]Pc, Winter, S3'!L5*Main!$B$5)+(VLOOKUP($A5,'FL Ratio'!$A$2:$B$9,2,FALSE)*'FL Characterization'!L$2)</f>
        <v>2.1414666821270005</v>
      </c>
      <c r="M5" s="4">
        <f>('[1]Pc, Winter, S3'!M5*Main!$B$5)+(VLOOKUP($A5,'FL Ratio'!$A$2:$B$9,2,FALSE)*'FL Characterization'!M$2)</f>
        <v>1.9705870113076798</v>
      </c>
      <c r="N5" s="4">
        <f>('[1]Pc, Winter, S3'!N5*Main!$B$5)+(VLOOKUP($A5,'FL Ratio'!$A$2:$B$9,2,FALSE)*'FL Characterization'!N$2)</f>
        <v>2.0408553799318376</v>
      </c>
      <c r="O5" s="4">
        <f>('[1]Pc, Winter, S3'!O5*Main!$B$5)+(VLOOKUP($A5,'FL Ratio'!$A$2:$B$9,2,FALSE)*'FL Characterization'!O$2)</f>
        <v>1.9571867556439453</v>
      </c>
      <c r="P5" s="4">
        <f>('[1]Pc, Winter, S3'!P5*Main!$B$5)+(VLOOKUP($A5,'FL Ratio'!$A$2:$B$9,2,FALSE)*'FL Characterization'!P$2)</f>
        <v>1.9604028456776137</v>
      </c>
      <c r="Q5" s="4">
        <f>('[1]Pc, Winter, S3'!Q5*Main!$B$5)+(VLOOKUP($A5,'FL Ratio'!$A$2:$B$9,2,FALSE)*'FL Characterization'!Q$2)</f>
        <v>1.9612719914757251</v>
      </c>
      <c r="R5" s="4">
        <f>('[1]Pc, Winter, S3'!R5*Main!$B$5)+(VLOOKUP($A5,'FL Ratio'!$A$2:$B$9,2,FALSE)*'FL Characterization'!R$2)</f>
        <v>2.293815244296618</v>
      </c>
      <c r="S5" s="4">
        <f>('[1]Pc, Winter, S3'!S5*Main!$B$5)+(VLOOKUP($A5,'FL Ratio'!$A$2:$B$9,2,FALSE)*'FL Characterization'!S$2)</f>
        <v>3.5932541341386277</v>
      </c>
      <c r="T5" s="4">
        <f>('[1]Pc, Winter, S3'!T5*Main!$B$5)+(VLOOKUP($A5,'FL Ratio'!$A$2:$B$9,2,FALSE)*'FL Characterization'!T$2)</f>
        <v>3.149072900462381</v>
      </c>
      <c r="U5" s="4">
        <f>('[1]Pc, Winter, S3'!U5*Main!$B$5)+(VLOOKUP($A5,'FL Ratio'!$A$2:$B$9,2,FALSE)*'FL Characterization'!U$2)</f>
        <v>2.5678005765750647</v>
      </c>
      <c r="V5" s="4">
        <f>('[1]Pc, Winter, S3'!V5*Main!$B$5)+(VLOOKUP($A5,'FL Ratio'!$A$2:$B$9,2,FALSE)*'FL Characterization'!V$2)</f>
        <v>2.590412189758148</v>
      </c>
      <c r="W5" s="4">
        <f>('[1]Pc, Winter, S3'!W5*Main!$B$5)+(VLOOKUP($A5,'FL Ratio'!$A$2:$B$9,2,FALSE)*'FL Characterization'!W$2)</f>
        <v>2.2400150436347985</v>
      </c>
      <c r="X5" s="4">
        <f>('[1]Pc, Winter, S3'!X5*Main!$B$5)+(VLOOKUP($A5,'FL Ratio'!$A$2:$B$9,2,FALSE)*'FL Characterization'!X$2)</f>
        <v>2.1093999965248824</v>
      </c>
      <c r="Y5" s="4">
        <f>('[1]Pc, Winter, S3'!Y5*Main!$B$5)+(VLOOKUP($A5,'FL Ratio'!$A$2:$B$9,2,FALSE)*'FL Characterization'!Y$2)</f>
        <v>1.8366935314633808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2.4746662015608636</v>
      </c>
      <c r="C6" s="4">
        <f>('[1]Pc, Winter, S3'!C6*Main!$B$5)+(VLOOKUP($A6,'FL Ratio'!$A$2:$B$9,2,FALSE)*'FL Characterization'!C$2)</f>
        <v>2.3257619589500207</v>
      </c>
      <c r="D6" s="4">
        <f>('[1]Pc, Winter, S3'!D6*Main!$B$5)+(VLOOKUP($A6,'FL Ratio'!$A$2:$B$9,2,FALSE)*'FL Characterization'!D$2)</f>
        <v>2.1339614628919765</v>
      </c>
      <c r="E6" s="4">
        <f>('[1]Pc, Winter, S3'!E6*Main!$B$5)+(VLOOKUP($A6,'FL Ratio'!$A$2:$B$9,2,FALSE)*'FL Characterization'!E$2)</f>
        <v>2.0934881232142732</v>
      </c>
      <c r="F6" s="4">
        <f>('[1]Pc, Winter, S3'!F6*Main!$B$5)+(VLOOKUP($A6,'FL Ratio'!$A$2:$B$9,2,FALSE)*'FL Characterization'!F$2)</f>
        <v>2.048755824207666</v>
      </c>
      <c r="G6" s="4">
        <f>('[1]Pc, Winter, S3'!G6*Main!$B$5)+(VLOOKUP($A6,'FL Ratio'!$A$2:$B$9,2,FALSE)*'FL Characterization'!G$2)</f>
        <v>2.2241085130264331</v>
      </c>
      <c r="H6" s="4">
        <f>('[1]Pc, Winter, S3'!H6*Main!$B$5)+(VLOOKUP($A6,'FL Ratio'!$A$2:$B$9,2,FALSE)*'FL Characterization'!H$2)</f>
        <v>2.8255411899551861</v>
      </c>
      <c r="I6" s="4">
        <f>('[1]Pc, Winter, S3'!I6*Main!$B$5)+(VLOOKUP($A6,'FL Ratio'!$A$2:$B$9,2,FALSE)*'FL Characterization'!I$2)</f>
        <v>2.681739161669153</v>
      </c>
      <c r="J6" s="4">
        <f>('[1]Pc, Winter, S3'!J6*Main!$B$5)+(VLOOKUP($A6,'FL Ratio'!$A$2:$B$9,2,FALSE)*'FL Characterization'!J$2)</f>
        <v>2.7334527670819466</v>
      </c>
      <c r="K6" s="4">
        <f>('[1]Pc, Winter, S3'!K6*Main!$B$5)+(VLOOKUP($A6,'FL Ratio'!$A$2:$B$9,2,FALSE)*'FL Characterization'!K$2)</f>
        <v>2.9277010974733684</v>
      </c>
      <c r="L6" s="4">
        <f>('[1]Pc, Winter, S3'!L6*Main!$B$5)+(VLOOKUP($A6,'FL Ratio'!$A$2:$B$9,2,FALSE)*'FL Characterization'!L$2)</f>
        <v>2.9659658309937589</v>
      </c>
      <c r="M6" s="4">
        <f>('[1]Pc, Winter, S3'!M6*Main!$B$5)+(VLOOKUP($A6,'FL Ratio'!$A$2:$B$9,2,FALSE)*'FL Characterization'!M$2)</f>
        <v>2.9997760280155013</v>
      </c>
      <c r="N6" s="4">
        <f>('[1]Pc, Winter, S3'!N6*Main!$B$5)+(VLOOKUP($A6,'FL Ratio'!$A$2:$B$9,2,FALSE)*'FL Characterization'!N$2)</f>
        <v>2.986855255001704</v>
      </c>
      <c r="O6" s="4">
        <f>('[1]Pc, Winter, S3'!O6*Main!$B$5)+(VLOOKUP($A6,'FL Ratio'!$A$2:$B$9,2,FALSE)*'FL Characterization'!O$2)</f>
        <v>2.9472324457014225</v>
      </c>
      <c r="P6" s="4">
        <f>('[1]Pc, Winter, S3'!P6*Main!$B$5)+(VLOOKUP($A6,'FL Ratio'!$A$2:$B$9,2,FALSE)*'FL Characterization'!P$2)</f>
        <v>2.9806842588245419</v>
      </c>
      <c r="Q6" s="4">
        <f>('[1]Pc, Winter, S3'!Q6*Main!$B$5)+(VLOOKUP($A6,'FL Ratio'!$A$2:$B$9,2,FALSE)*'FL Characterization'!Q$2)</f>
        <v>2.9818401046270191</v>
      </c>
      <c r="R6" s="4">
        <f>('[1]Pc, Winter, S3'!R6*Main!$B$5)+(VLOOKUP($A6,'FL Ratio'!$A$2:$B$9,2,FALSE)*'FL Characterization'!R$2)</f>
        <v>3.0714484384050911</v>
      </c>
      <c r="S6" s="4">
        <f>('[1]Pc, Winter, S3'!S6*Main!$B$5)+(VLOOKUP($A6,'FL Ratio'!$A$2:$B$9,2,FALSE)*'FL Characterization'!S$2)</f>
        <v>3.5681013781160931</v>
      </c>
      <c r="T6" s="4">
        <f>('[1]Pc, Winter, S3'!T6*Main!$B$5)+(VLOOKUP($A6,'FL Ratio'!$A$2:$B$9,2,FALSE)*'FL Characterization'!T$2)</f>
        <v>3.384538477704969</v>
      </c>
      <c r="U6" s="4">
        <f>('[1]Pc, Winter, S3'!U6*Main!$B$5)+(VLOOKUP($A6,'FL Ratio'!$A$2:$B$9,2,FALSE)*'FL Characterization'!U$2)</f>
        <v>3.3008342692035715</v>
      </c>
      <c r="V6" s="4">
        <f>('[1]Pc, Winter, S3'!V6*Main!$B$5)+(VLOOKUP($A6,'FL Ratio'!$A$2:$B$9,2,FALSE)*'FL Characterization'!V$2)</f>
        <v>3.391569455661414</v>
      </c>
      <c r="W6" s="4">
        <f>('[1]Pc, Winter, S3'!W6*Main!$B$5)+(VLOOKUP($A6,'FL Ratio'!$A$2:$B$9,2,FALSE)*'FL Characterization'!W$2)</f>
        <v>3.1151600906052792</v>
      </c>
      <c r="X6" s="4">
        <f>('[1]Pc, Winter, S3'!X6*Main!$B$5)+(VLOOKUP($A6,'FL Ratio'!$A$2:$B$9,2,FALSE)*'FL Characterization'!X$2)</f>
        <v>3.1685093679557927</v>
      </c>
      <c r="Y6" s="4">
        <f>('[1]Pc, Winter, S3'!Y6*Main!$B$5)+(VLOOKUP($A6,'FL Ratio'!$A$2:$B$9,2,FALSE)*'FL Characterization'!Y$2)</f>
        <v>2.9125603493379302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2.8892166284868082</v>
      </c>
      <c r="C7" s="4">
        <f>('[1]Pc, Winter, S3'!C7*Main!$B$5)+(VLOOKUP($A7,'FL Ratio'!$A$2:$B$9,2,FALSE)*'FL Characterization'!C$2)</f>
        <v>2.6887678981811867</v>
      </c>
      <c r="D7" s="4">
        <f>('[1]Pc, Winter, S3'!D7*Main!$B$5)+(VLOOKUP($A7,'FL Ratio'!$A$2:$B$9,2,FALSE)*'FL Characterization'!D$2)</f>
        <v>2.5709447043381246</v>
      </c>
      <c r="E7" s="4">
        <f>('[1]Pc, Winter, S3'!E7*Main!$B$5)+(VLOOKUP($A7,'FL Ratio'!$A$2:$B$9,2,FALSE)*'FL Characterization'!E$2)</f>
        <v>2.6285611812660714</v>
      </c>
      <c r="F7" s="4">
        <f>('[1]Pc, Winter, S3'!F7*Main!$B$5)+(VLOOKUP($A7,'FL Ratio'!$A$2:$B$9,2,FALSE)*'FL Characterization'!F$2)</f>
        <v>2.5136457351385744</v>
      </c>
      <c r="G7" s="4">
        <f>('[1]Pc, Winter, S3'!G7*Main!$B$5)+(VLOOKUP($A7,'FL Ratio'!$A$2:$B$9,2,FALSE)*'FL Characterization'!G$2)</f>
        <v>2.6446263003189729</v>
      </c>
      <c r="H7" s="4">
        <f>('[1]Pc, Winter, S3'!H7*Main!$B$5)+(VLOOKUP($A7,'FL Ratio'!$A$2:$B$9,2,FALSE)*'FL Characterization'!H$2)</f>
        <v>3.0474847342973197</v>
      </c>
      <c r="I7" s="4">
        <f>('[1]Pc, Winter, S3'!I7*Main!$B$5)+(VLOOKUP($A7,'FL Ratio'!$A$2:$B$9,2,FALSE)*'FL Characterization'!I$2)</f>
        <v>3.2578265905916308</v>
      </c>
      <c r="J7" s="4">
        <f>('[1]Pc, Winter, S3'!J7*Main!$B$5)+(VLOOKUP($A7,'FL Ratio'!$A$2:$B$9,2,FALSE)*'FL Characterization'!J$2)</f>
        <v>3.3374096117325291</v>
      </c>
      <c r="K7" s="4">
        <f>('[1]Pc, Winter, S3'!K7*Main!$B$5)+(VLOOKUP($A7,'FL Ratio'!$A$2:$B$9,2,FALSE)*'FL Characterization'!K$2)</f>
        <v>3.5477822741108205</v>
      </c>
      <c r="L7" s="4">
        <f>('[1]Pc, Winter, S3'!L7*Main!$B$5)+(VLOOKUP($A7,'FL Ratio'!$A$2:$B$9,2,FALSE)*'FL Characterization'!L$2)</f>
        <v>3.4175613682399124</v>
      </c>
      <c r="M7" s="4">
        <f>('[1]Pc, Winter, S3'!M7*Main!$B$5)+(VLOOKUP($A7,'FL Ratio'!$A$2:$B$9,2,FALSE)*'FL Characterization'!M$2)</f>
        <v>3.4500518043187878</v>
      </c>
      <c r="N7" s="4">
        <f>('[1]Pc, Winter, S3'!N7*Main!$B$5)+(VLOOKUP($A7,'FL Ratio'!$A$2:$B$9,2,FALSE)*'FL Characterization'!N$2)</f>
        <v>3.5105549966590104</v>
      </c>
      <c r="O7" s="4">
        <f>('[1]Pc, Winter, S3'!O7*Main!$B$5)+(VLOOKUP($A7,'FL Ratio'!$A$2:$B$9,2,FALSE)*'FL Characterization'!O$2)</f>
        <v>3.4932110251010609</v>
      </c>
      <c r="P7" s="4">
        <f>('[1]Pc, Winter, S3'!P7*Main!$B$5)+(VLOOKUP($A7,'FL Ratio'!$A$2:$B$9,2,FALSE)*'FL Characterization'!P$2)</f>
        <v>3.3463319674303</v>
      </c>
      <c r="Q7" s="4">
        <f>('[1]Pc, Winter, S3'!Q7*Main!$B$5)+(VLOOKUP($A7,'FL Ratio'!$A$2:$B$9,2,FALSE)*'FL Characterization'!Q$2)</f>
        <v>3.2880242561990918</v>
      </c>
      <c r="R7" s="4">
        <f>('[1]Pc, Winter, S3'!R7*Main!$B$5)+(VLOOKUP($A7,'FL Ratio'!$A$2:$B$9,2,FALSE)*'FL Characterization'!R$2)</f>
        <v>3.1865799417263845</v>
      </c>
      <c r="S7" s="4">
        <f>('[1]Pc, Winter, S3'!S7*Main!$B$5)+(VLOOKUP($A7,'FL Ratio'!$A$2:$B$9,2,FALSE)*'FL Characterization'!S$2)</f>
        <v>3.3716366265108091</v>
      </c>
      <c r="T7" s="4">
        <f>('[1]Pc, Winter, S3'!T7*Main!$B$5)+(VLOOKUP($A7,'FL Ratio'!$A$2:$B$9,2,FALSE)*'FL Characterization'!T$2)</f>
        <v>3.2281183456901084</v>
      </c>
      <c r="U7" s="4">
        <f>('[1]Pc, Winter, S3'!U7*Main!$B$5)+(VLOOKUP($A7,'FL Ratio'!$A$2:$B$9,2,FALSE)*'FL Characterization'!U$2)</f>
        <v>3.1044922919337012</v>
      </c>
      <c r="V7" s="4">
        <f>('[1]Pc, Winter, S3'!V7*Main!$B$5)+(VLOOKUP($A7,'FL Ratio'!$A$2:$B$9,2,FALSE)*'FL Characterization'!V$2)</f>
        <v>3.0645752550087981</v>
      </c>
      <c r="W7" s="4">
        <f>('[1]Pc, Winter, S3'!W7*Main!$B$5)+(VLOOKUP($A7,'FL Ratio'!$A$2:$B$9,2,FALSE)*'FL Characterization'!W$2)</f>
        <v>2.9027387687178221</v>
      </c>
      <c r="X7" s="4">
        <f>('[1]Pc, Winter, S3'!X7*Main!$B$5)+(VLOOKUP($A7,'FL Ratio'!$A$2:$B$9,2,FALSE)*'FL Characterization'!X$2)</f>
        <v>3.0509932626960774</v>
      </c>
      <c r="Y7" s="4">
        <f>('[1]Pc, Winter, S3'!Y7*Main!$B$5)+(VLOOKUP($A7,'FL Ratio'!$A$2:$B$9,2,FALSE)*'FL Characterization'!Y$2)</f>
        <v>2.9143636804524418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2.4566082997817635</v>
      </c>
      <c r="C8" s="4">
        <f>('[1]Pc, Winter, S3'!C8*Main!$B$5)+(VLOOKUP($A8,'FL Ratio'!$A$2:$B$9,2,FALSE)*'FL Characterization'!C$2)</f>
        <v>2.3271401631720847</v>
      </c>
      <c r="D8" s="4">
        <f>('[1]Pc, Winter, S3'!D8*Main!$B$5)+(VLOOKUP($A8,'FL Ratio'!$A$2:$B$9,2,FALSE)*'FL Characterization'!D$2)</f>
        <v>2.192185546704053</v>
      </c>
      <c r="E8" s="4">
        <f>('[1]Pc, Winter, S3'!E8*Main!$B$5)+(VLOOKUP($A8,'FL Ratio'!$A$2:$B$9,2,FALSE)*'FL Characterization'!E$2)</f>
        <v>2.1778589475569925</v>
      </c>
      <c r="F8" s="4">
        <f>('[1]Pc, Winter, S3'!F8*Main!$B$5)+(VLOOKUP($A8,'FL Ratio'!$A$2:$B$9,2,FALSE)*'FL Characterization'!F$2)</f>
        <v>2.0885964773754244</v>
      </c>
      <c r="G8" s="4">
        <f>('[1]Pc, Winter, S3'!G8*Main!$B$5)+(VLOOKUP($A8,'FL Ratio'!$A$2:$B$9,2,FALSE)*'FL Characterization'!G$2)</f>
        <v>2.2139376656963816</v>
      </c>
      <c r="H8" s="4">
        <f>('[1]Pc, Winter, S3'!H8*Main!$B$5)+(VLOOKUP($A8,'FL Ratio'!$A$2:$B$9,2,FALSE)*'FL Characterization'!H$2)</f>
        <v>2.8204830001766794</v>
      </c>
      <c r="I8" s="4">
        <f>('[1]Pc, Winter, S3'!I8*Main!$B$5)+(VLOOKUP($A8,'FL Ratio'!$A$2:$B$9,2,FALSE)*'FL Characterization'!I$2)</f>
        <v>2.8613898409723109</v>
      </c>
      <c r="J8" s="4">
        <f>('[1]Pc, Winter, S3'!J8*Main!$B$5)+(VLOOKUP($A8,'FL Ratio'!$A$2:$B$9,2,FALSE)*'FL Characterization'!J$2)</f>
        <v>3.0577763857225011</v>
      </c>
      <c r="K8" s="4">
        <f>('[1]Pc, Winter, S3'!K8*Main!$B$5)+(VLOOKUP($A8,'FL Ratio'!$A$2:$B$9,2,FALSE)*'FL Characterization'!K$2)</f>
        <v>3.0048053166528637</v>
      </c>
      <c r="L8" s="4">
        <f>('[1]Pc, Winter, S3'!L8*Main!$B$5)+(VLOOKUP($A8,'FL Ratio'!$A$2:$B$9,2,FALSE)*'FL Characterization'!L$2)</f>
        <v>3.0305448015054472</v>
      </c>
      <c r="M8" s="4">
        <f>('[1]Pc, Winter, S3'!M8*Main!$B$5)+(VLOOKUP($A8,'FL Ratio'!$A$2:$B$9,2,FALSE)*'FL Characterization'!M$2)</f>
        <v>3.0114141970897226</v>
      </c>
      <c r="N8" s="4">
        <f>('[1]Pc, Winter, S3'!N8*Main!$B$5)+(VLOOKUP($A8,'FL Ratio'!$A$2:$B$9,2,FALSE)*'FL Characterization'!N$2)</f>
        <v>2.9999825824290562</v>
      </c>
      <c r="O8" s="4">
        <f>('[1]Pc, Winter, S3'!O8*Main!$B$5)+(VLOOKUP($A8,'FL Ratio'!$A$2:$B$9,2,FALSE)*'FL Characterization'!O$2)</f>
        <v>3.0198119467470734</v>
      </c>
      <c r="P8" s="4">
        <f>('[1]Pc, Winter, S3'!P8*Main!$B$5)+(VLOOKUP($A8,'FL Ratio'!$A$2:$B$9,2,FALSE)*'FL Characterization'!P$2)</f>
        <v>2.838967328031937</v>
      </c>
      <c r="Q8" s="4">
        <f>('[1]Pc, Winter, S3'!Q8*Main!$B$5)+(VLOOKUP($A8,'FL Ratio'!$A$2:$B$9,2,FALSE)*'FL Characterization'!Q$2)</f>
        <v>2.8340154477591826</v>
      </c>
      <c r="R8" s="4">
        <f>('[1]Pc, Winter, S3'!R8*Main!$B$5)+(VLOOKUP($A8,'FL Ratio'!$A$2:$B$9,2,FALSE)*'FL Characterization'!R$2)</f>
        <v>2.9626755383937629</v>
      </c>
      <c r="S8" s="4">
        <f>('[1]Pc, Winter, S3'!S8*Main!$B$5)+(VLOOKUP($A8,'FL Ratio'!$A$2:$B$9,2,FALSE)*'FL Characterization'!S$2)</f>
        <v>3.4671389877661483</v>
      </c>
      <c r="T8" s="4">
        <f>('[1]Pc, Winter, S3'!T8*Main!$B$5)+(VLOOKUP($A8,'FL Ratio'!$A$2:$B$9,2,FALSE)*'FL Characterization'!T$2)</f>
        <v>3.2152493224231442</v>
      </c>
      <c r="U8" s="4">
        <f>('[1]Pc, Winter, S3'!U8*Main!$B$5)+(VLOOKUP($A8,'FL Ratio'!$A$2:$B$9,2,FALSE)*'FL Characterization'!U$2)</f>
        <v>2.9385471702256454</v>
      </c>
      <c r="V8" s="4">
        <f>('[1]Pc, Winter, S3'!V8*Main!$B$5)+(VLOOKUP($A8,'FL Ratio'!$A$2:$B$9,2,FALSE)*'FL Characterization'!V$2)</f>
        <v>2.9338605799833379</v>
      </c>
      <c r="W8" s="4">
        <f>('[1]Pc, Winter, S3'!W8*Main!$B$5)+(VLOOKUP($A8,'FL Ratio'!$A$2:$B$9,2,FALSE)*'FL Characterization'!W$2)</f>
        <v>2.7781167851095629</v>
      </c>
      <c r="X8" s="4">
        <f>('[1]Pc, Winter, S3'!X8*Main!$B$5)+(VLOOKUP($A8,'FL Ratio'!$A$2:$B$9,2,FALSE)*'FL Characterization'!X$2)</f>
        <v>2.764265762459277</v>
      </c>
      <c r="Y8" s="4">
        <f>('[1]Pc, Winter, S3'!Y8*Main!$B$5)+(VLOOKUP($A8,'FL Ratio'!$A$2:$B$9,2,FALSE)*'FL Characterization'!Y$2)</f>
        <v>2.5885473289244345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1.9124088729847553</v>
      </c>
      <c r="C9" s="4">
        <f>('[1]Pc, Winter, S3'!C9*Main!$B$5)+(VLOOKUP($A9,'FL Ratio'!$A$2:$B$9,2,FALSE)*'FL Characterization'!C$2)</f>
        <v>1.9016667614982148</v>
      </c>
      <c r="D9" s="4">
        <f>('[1]Pc, Winter, S3'!D9*Main!$B$5)+(VLOOKUP($A9,'FL Ratio'!$A$2:$B$9,2,FALSE)*'FL Characterization'!D$2)</f>
        <v>1.795640524726287</v>
      </c>
      <c r="E9" s="4">
        <f>('[1]Pc, Winter, S3'!E9*Main!$B$5)+(VLOOKUP($A9,'FL Ratio'!$A$2:$B$9,2,FALSE)*'FL Characterization'!E$2)</f>
        <v>1.7653725750769995</v>
      </c>
      <c r="F9" s="4">
        <f>('[1]Pc, Winter, S3'!F9*Main!$B$5)+(VLOOKUP($A9,'FL Ratio'!$A$2:$B$9,2,FALSE)*'FL Characterization'!F$2)</f>
        <v>1.7170134722749133</v>
      </c>
      <c r="G9" s="4">
        <f>('[1]Pc, Winter, S3'!G9*Main!$B$5)+(VLOOKUP($A9,'FL Ratio'!$A$2:$B$9,2,FALSE)*'FL Characterization'!G$2)</f>
        <v>1.9331238005718474</v>
      </c>
      <c r="H9" s="4">
        <f>('[1]Pc, Winter, S3'!H9*Main!$B$5)+(VLOOKUP($A9,'FL Ratio'!$A$2:$B$9,2,FALSE)*'FL Characterization'!H$2)</f>
        <v>3.0719953219939562</v>
      </c>
      <c r="I9" s="4">
        <f>('[1]Pc, Winter, S3'!I9*Main!$B$5)+(VLOOKUP($A9,'FL Ratio'!$A$2:$B$9,2,FALSE)*'FL Characterization'!I$2)</f>
        <v>3.1371704887457321</v>
      </c>
      <c r="J9" s="4">
        <f>('[1]Pc, Winter, S3'!J9*Main!$B$5)+(VLOOKUP($A9,'FL Ratio'!$A$2:$B$9,2,FALSE)*'FL Characterization'!J$2)</f>
        <v>3.2464488015323809</v>
      </c>
      <c r="K9" s="4">
        <f>('[1]Pc, Winter, S3'!K9*Main!$B$5)+(VLOOKUP($A9,'FL Ratio'!$A$2:$B$9,2,FALSE)*'FL Characterization'!K$2)</f>
        <v>3.2606235543314193</v>
      </c>
      <c r="L9" s="4">
        <f>('[1]Pc, Winter, S3'!L9*Main!$B$5)+(VLOOKUP($A9,'FL Ratio'!$A$2:$B$9,2,FALSE)*'FL Characterization'!L$2)</f>
        <v>3.4694672403096867</v>
      </c>
      <c r="M9" s="4">
        <f>('[1]Pc, Winter, S3'!M9*Main!$B$5)+(VLOOKUP($A9,'FL Ratio'!$A$2:$B$9,2,FALSE)*'FL Characterization'!M$2)</f>
        <v>3.3281906337651148</v>
      </c>
      <c r="N9" s="4">
        <f>('[1]Pc, Winter, S3'!N9*Main!$B$5)+(VLOOKUP($A9,'FL Ratio'!$A$2:$B$9,2,FALSE)*'FL Characterization'!N$2)</f>
        <v>3.2707961963334102</v>
      </c>
      <c r="O9" s="4">
        <f>('[1]Pc, Winter, S3'!O9*Main!$B$5)+(VLOOKUP($A9,'FL Ratio'!$A$2:$B$9,2,FALSE)*'FL Characterization'!O$2)</f>
        <v>3.3239032822208698</v>
      </c>
      <c r="P9" s="4">
        <f>('[1]Pc, Winter, S3'!P9*Main!$B$5)+(VLOOKUP($A9,'FL Ratio'!$A$2:$B$9,2,FALSE)*'FL Characterization'!P$2)</f>
        <v>2.8709862492752909</v>
      </c>
      <c r="Q9" s="4">
        <f>('[1]Pc, Winter, S3'!Q9*Main!$B$5)+(VLOOKUP($A9,'FL Ratio'!$A$2:$B$9,2,FALSE)*'FL Characterization'!Q$2)</f>
        <v>2.7052637914344473</v>
      </c>
      <c r="R9" s="4">
        <f>('[1]Pc, Winter, S3'!R9*Main!$B$5)+(VLOOKUP($A9,'FL Ratio'!$A$2:$B$9,2,FALSE)*'FL Characterization'!R$2)</f>
        <v>2.6715595964033825</v>
      </c>
      <c r="S9" s="4">
        <f>('[1]Pc, Winter, S3'!S9*Main!$B$5)+(VLOOKUP($A9,'FL Ratio'!$A$2:$B$9,2,FALSE)*'FL Characterization'!S$2)</f>
        <v>3.0305144409445561</v>
      </c>
      <c r="T9" s="4">
        <f>('[1]Pc, Winter, S3'!T9*Main!$B$5)+(VLOOKUP($A9,'FL Ratio'!$A$2:$B$9,2,FALSE)*'FL Characterization'!T$2)</f>
        <v>2.8750580278054145</v>
      </c>
      <c r="U9" s="4">
        <f>('[1]Pc, Winter, S3'!U9*Main!$B$5)+(VLOOKUP($A9,'FL Ratio'!$A$2:$B$9,2,FALSE)*'FL Characterization'!U$2)</f>
        <v>2.6904861421195987</v>
      </c>
      <c r="V9" s="4">
        <f>('[1]Pc, Winter, S3'!V9*Main!$B$5)+(VLOOKUP($A9,'FL Ratio'!$A$2:$B$9,2,FALSE)*'FL Characterization'!V$2)</f>
        <v>2.6673196746397392</v>
      </c>
      <c r="W9" s="4">
        <f>('[1]Pc, Winter, S3'!W9*Main!$B$5)+(VLOOKUP($A9,'FL Ratio'!$A$2:$B$9,2,FALSE)*'FL Characterization'!W$2)</f>
        <v>2.457522214429523</v>
      </c>
      <c r="X9" s="4">
        <f>('[1]Pc, Winter, S3'!X9*Main!$B$5)+(VLOOKUP($A9,'FL Ratio'!$A$2:$B$9,2,FALSE)*'FL Characterization'!X$2)</f>
        <v>2.2654406985956292</v>
      </c>
      <c r="Y9" s="4">
        <f>('[1]Pc, Winter, S3'!Y9*Main!$B$5)+(VLOOKUP($A9,'FL Ratio'!$A$2:$B$9,2,FALSE)*'FL Characterization'!Y$2)</f>
        <v>2.1669508400255948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0.9810637578688246</v>
      </c>
      <c r="C2" s="4">
        <f>('[1]Qc, Winter, S1'!C2*Main!$B$5)</f>
        <v>0.69313812081527837</v>
      </c>
      <c r="D2" s="4">
        <f>('[1]Qc, Winter, S1'!D2*Main!$B$5)</f>
        <v>0.60087611494641435</v>
      </c>
      <c r="E2" s="4">
        <f>('[1]Qc, Winter, S1'!E2*Main!$B$5)</f>
        <v>0.77021893028691402</v>
      </c>
      <c r="F2" s="4">
        <f>('[1]Qc, Winter, S1'!F2*Main!$B$5)</f>
        <v>0.66318124541584966</v>
      </c>
      <c r="G2" s="4">
        <f>('[1]Qc, Winter, S1'!G2*Main!$B$5)</f>
        <v>0.54524816189192971</v>
      </c>
      <c r="H2" s="4">
        <f>('[1]Qc, Winter, S1'!H2*Main!$B$5)</f>
        <v>0.45113754758448543</v>
      </c>
      <c r="I2" s="4">
        <f>('[1]Qc, Winter, S1'!I2*Main!$B$5)</f>
        <v>1.5765156618686496</v>
      </c>
      <c r="J2" s="4">
        <f>('[1]Qc, Winter, S1'!J2*Main!$B$5)</f>
        <v>1.6487058113424284</v>
      </c>
      <c r="K2" s="4">
        <f>('[1]Qc, Winter, S1'!K2*Main!$B$5)</f>
        <v>1.4141031148831265</v>
      </c>
      <c r="L2" s="4">
        <f>('[1]Qc, Winter, S1'!L2*Main!$B$5)</f>
        <v>1.6475327928998531</v>
      </c>
      <c r="M2" s="4">
        <f>('[1]Qc, Winter, S1'!M2*Main!$B$5)</f>
        <v>1.5308855303979572</v>
      </c>
      <c r="N2" s="4">
        <f>('[1]Qc, Winter, S1'!N2*Main!$B$5)</f>
        <v>1.5376302843193754</v>
      </c>
      <c r="O2" s="4">
        <f>('[1]Qc, Winter, S1'!O2*Main!$B$5)</f>
        <v>1.3730452518565026</v>
      </c>
      <c r="P2" s="4">
        <f>('[1]Qc, Winter, S1'!P2*Main!$B$5)</f>
        <v>0.81477116395884963</v>
      </c>
      <c r="Q2" s="4">
        <f>('[1]Qc, Winter, S1'!Q2*Main!$B$5)</f>
        <v>1.2756813948180152</v>
      </c>
      <c r="R2" s="4">
        <f>('[1]Qc, Winter, S1'!R2*Main!$B$5)</f>
        <v>1.5299831097623671</v>
      </c>
      <c r="S2" s="4">
        <f>('[1]Qc, Winter, S1'!S2*Main!$B$5)</f>
        <v>1.4275700972238072</v>
      </c>
      <c r="T2" s="4">
        <f>('[1]Qc, Winter, S1'!T2*Main!$B$5)</f>
        <v>0.99773064535254252</v>
      </c>
      <c r="U2" s="4">
        <f>('[1]Qc, Winter, S1'!U2*Main!$B$5)</f>
        <v>1.0350862728668098</v>
      </c>
      <c r="V2" s="4">
        <f>('[1]Qc, Winter, S1'!V2*Main!$B$5)</f>
        <v>0.96409242596866396</v>
      </c>
      <c r="W2" s="4">
        <f>('[1]Qc, Winter, S1'!W2*Main!$B$5)</f>
        <v>0.59803428358894251</v>
      </c>
      <c r="X2" s="4">
        <f>('[1]Qc, Winter, S1'!X2*Main!$B$5)</f>
        <v>0.47705564713235382</v>
      </c>
      <c r="Y2" s="4">
        <f>('[1]Qc, Winter, S1'!Y2*Main!$B$5)</f>
        <v>0.49444761068935178</v>
      </c>
    </row>
    <row r="3" spans="1:25" x14ac:dyDescent="0.25">
      <c r="A3">
        <v>2</v>
      </c>
      <c r="B3" s="4">
        <f>('[1]Qc, Winter, S1'!B3*Main!$B$5)</f>
        <v>-1.5484839599834019</v>
      </c>
      <c r="C3" s="4">
        <f>('[1]Qc, Winter, S1'!C3*Main!$B$5)</f>
        <v>-1.5481425626327643</v>
      </c>
      <c r="D3" s="4">
        <f>('[1]Qc, Winter, S1'!D3*Main!$B$5)</f>
        <v>-1.590860444370408</v>
      </c>
      <c r="E3" s="4">
        <f>('[1]Qc, Winter, S1'!E3*Main!$B$5)</f>
        <v>-1.6637378601677006</v>
      </c>
      <c r="F3" s="4">
        <f>('[1]Qc, Winter, S1'!F3*Main!$B$5)</f>
        <v>-1.6477607717230238</v>
      </c>
      <c r="G3" s="4">
        <f>('[1]Qc, Winter, S1'!G3*Main!$B$5)</f>
        <v>-1.5122592405592659</v>
      </c>
      <c r="H3" s="4">
        <f>('[1]Qc, Winter, S1'!H3*Main!$B$5)</f>
        <v>-0.95889135056196562</v>
      </c>
      <c r="I3" s="4">
        <f>('[1]Qc, Winter, S1'!I3*Main!$B$5)</f>
        <v>-0.18432642713047209</v>
      </c>
      <c r="J3" s="4">
        <f>('[1]Qc, Winter, S1'!J3*Main!$B$5)</f>
        <v>-0.1980821260571464</v>
      </c>
      <c r="K3" s="4">
        <f>('[1]Qc, Winter, S1'!K3*Main!$B$5)</f>
        <v>-0.13127035697211226</v>
      </c>
      <c r="L3" s="4">
        <f>('[1]Qc, Winter, S1'!L3*Main!$B$5)</f>
        <v>-0.11563574235620602</v>
      </c>
      <c r="M3" s="4">
        <f>('[1]Qc, Winter, S1'!M3*Main!$B$5)</f>
        <v>-0.51607484291781169</v>
      </c>
      <c r="N3" s="4">
        <f>('[1]Qc, Winter, S1'!N3*Main!$B$5)</f>
        <v>-0.7539299141068736</v>
      </c>
      <c r="O3" s="4">
        <f>('[1]Qc, Winter, S1'!O3*Main!$B$5)</f>
        <v>-0.97734541518985252</v>
      </c>
      <c r="P3" s="4">
        <f>('[1]Qc, Winter, S1'!P3*Main!$B$5)</f>
        <v>-0.96999768302161715</v>
      </c>
      <c r="Q3" s="4">
        <f>('[1]Qc, Winter, S1'!Q3*Main!$B$5)</f>
        <v>-0.98640151815459143</v>
      </c>
      <c r="R3" s="4">
        <f>('[1]Qc, Winter, S1'!R3*Main!$B$5)</f>
        <v>-0.7755454412277405</v>
      </c>
      <c r="S3" s="4">
        <f>('[1]Qc, Winter, S1'!S3*Main!$B$5)</f>
        <v>0.25489971837613912</v>
      </c>
      <c r="T3" s="4">
        <f>('[1]Qc, Winter, S1'!T3*Main!$B$5)</f>
        <v>-3.5924228242538526E-2</v>
      </c>
      <c r="U3" s="4">
        <f>('[1]Qc, Winter, S1'!U3*Main!$B$5)</f>
        <v>-0.42406041400876598</v>
      </c>
      <c r="V3" s="4">
        <f>('[1]Qc, Winter, S1'!V3*Main!$B$5)</f>
        <v>-0.78605432832377531</v>
      </c>
      <c r="W3" s="4">
        <f>('[1]Qc, Winter, S1'!W3*Main!$B$5)</f>
        <v>-1.0339890793991282</v>
      </c>
      <c r="X3" s="4">
        <f>('[1]Qc, Winter, S1'!X3*Main!$B$5)</f>
        <v>-1.1340338813950956</v>
      </c>
      <c r="Y3" s="4">
        <f>('[1]Qc, Winter, S1'!Y3*Main!$B$5)</f>
        <v>-1.2984145527710191</v>
      </c>
    </row>
    <row r="4" spans="1:25" x14ac:dyDescent="0.25">
      <c r="A4">
        <v>3</v>
      </c>
      <c r="B4" s="4">
        <f>('[1]Qc, Winter, S1'!B4*Main!$B$5)</f>
        <v>-1.1847235743478748</v>
      </c>
      <c r="C4" s="4">
        <f>('[1]Qc, Winter, S1'!C4*Main!$B$5)</f>
        <v>-1.2783201750661923</v>
      </c>
      <c r="D4" s="4">
        <f>('[1]Qc, Winter, S1'!D4*Main!$B$5)</f>
        <v>-1.3017673771933846</v>
      </c>
      <c r="E4" s="4">
        <f>('[1]Qc, Winter, S1'!E4*Main!$B$5)</f>
        <v>-1.2843583670197363</v>
      </c>
      <c r="F4" s="4">
        <f>('[1]Qc, Winter, S1'!F4*Main!$B$5)</f>
        <v>-1.2854266021507461</v>
      </c>
      <c r="G4" s="4">
        <f>('[1]Qc, Winter, S1'!G4*Main!$B$5)</f>
        <v>-1.073386247182516</v>
      </c>
      <c r="H4" s="4">
        <f>('[1]Qc, Winter, S1'!H4*Main!$B$5)</f>
        <v>-3.9969706479005065E-2</v>
      </c>
      <c r="I4" s="4">
        <f>('[1]Qc, Winter, S1'!I4*Main!$B$5)</f>
        <v>0.5534019169261063</v>
      </c>
      <c r="J4" s="4">
        <f>('[1]Qc, Winter, S1'!J4*Main!$B$5)</f>
        <v>0.70532108678631922</v>
      </c>
      <c r="K4" s="4">
        <f>('[1]Qc, Winter, S1'!K4*Main!$B$5)</f>
        <v>0.49134330885731198</v>
      </c>
      <c r="L4" s="4">
        <f>('[1]Qc, Winter, S1'!L4*Main!$B$5)</f>
        <v>0.29010039312115621</v>
      </c>
      <c r="M4" s="4">
        <f>('[1]Qc, Winter, S1'!M4*Main!$B$5)</f>
        <v>0.575426456965626</v>
      </c>
      <c r="N4" s="4">
        <f>('[1]Qc, Winter, S1'!N4*Main!$B$5)</f>
        <v>0.36283512679150992</v>
      </c>
      <c r="O4" s="4">
        <f>('[1]Qc, Winter, S1'!O4*Main!$B$5)</f>
        <v>0.11008170697586593</v>
      </c>
      <c r="P4" s="4">
        <f>('[1]Qc, Winter, S1'!P4*Main!$B$5)</f>
        <v>-0.43550900635302542</v>
      </c>
      <c r="Q4" s="4">
        <f>('[1]Qc, Winter, S1'!Q4*Main!$B$5)</f>
        <v>-0.43569433078966729</v>
      </c>
      <c r="R4" s="4">
        <f>('[1]Qc, Winter, S1'!R4*Main!$B$5)</f>
        <v>-0.35890696776019554</v>
      </c>
      <c r="S4" s="4">
        <f>('[1]Qc, Winter, S1'!S4*Main!$B$5)</f>
        <v>-0.18106131695384967</v>
      </c>
      <c r="T4" s="4">
        <f>('[1]Qc, Winter, S1'!T4*Main!$B$5)</f>
        <v>-0.44129356644804707</v>
      </c>
      <c r="U4" s="4">
        <f>('[1]Qc, Winter, S1'!U4*Main!$B$5)</f>
        <v>-0.25143677014524124</v>
      </c>
      <c r="V4" s="4">
        <f>('[1]Qc, Winter, S1'!V4*Main!$B$5)</f>
        <v>-0.34520926905135324</v>
      </c>
      <c r="W4" s="4">
        <f>('[1]Qc, Winter, S1'!W4*Main!$B$5)</f>
        <v>-0.57256951439053838</v>
      </c>
      <c r="X4" s="4">
        <f>('[1]Qc, Winter, S1'!X4*Main!$B$5)</f>
        <v>-0.90458085129403365</v>
      </c>
      <c r="Y4" s="4">
        <f>('[1]Qc, Winter, S1'!Y4*Main!$B$5)</f>
        <v>-1.0211253260087381</v>
      </c>
    </row>
    <row r="5" spans="1:25" x14ac:dyDescent="0.25">
      <c r="A5">
        <v>4</v>
      </c>
      <c r="B5" s="4">
        <f>('[1]Qc, Winter, S1'!B5*Main!$B$5)</f>
        <v>-0.97136273360984937</v>
      </c>
      <c r="C5" s="4">
        <f>('[1]Qc, Winter, S1'!C5*Main!$B$5)</f>
        <v>-0.9809966965105803</v>
      </c>
      <c r="D5" s="4">
        <f>('[1]Qc, Winter, S1'!D5*Main!$B$5)</f>
        <v>-0.99100627464661517</v>
      </c>
      <c r="E5" s="4">
        <f>('[1]Qc, Winter, S1'!E5*Main!$B$5)</f>
        <v>-0.99968243897892251</v>
      </c>
      <c r="F5" s="4">
        <f>('[1]Qc, Winter, S1'!F5*Main!$B$5)</f>
        <v>-1.0041332699407342</v>
      </c>
      <c r="G5" s="4">
        <f>('[1]Qc, Winter, S1'!G5*Main!$B$5)</f>
        <v>-0.9180286828581069</v>
      </c>
      <c r="H5" s="4">
        <f>('[1]Qc, Winter, S1'!H5*Main!$B$5)</f>
        <v>-0.79648761070648078</v>
      </c>
      <c r="I5" s="4">
        <f>('[1]Qc, Winter, S1'!I5*Main!$B$5)</f>
        <v>-0.72719106174501402</v>
      </c>
      <c r="J5" s="4">
        <f>('[1]Qc, Winter, S1'!J5*Main!$B$5)</f>
        <v>-0.74848721516964833</v>
      </c>
      <c r="K5" s="4">
        <f>('[1]Qc, Winter, S1'!K5*Main!$B$5)</f>
        <v>-0.82918256427403425</v>
      </c>
      <c r="L5" s="4">
        <f>('[1]Qc, Winter, S1'!L5*Main!$B$5)</f>
        <v>-0.88441331647179144</v>
      </c>
      <c r="M5" s="4">
        <f>('[1]Qc, Winter, S1'!M5*Main!$B$5)</f>
        <v>-0.93645140677480243</v>
      </c>
      <c r="N5" s="4">
        <f>('[1]Qc, Winter, S1'!N5*Main!$B$5)</f>
        <v>-0.93755925538187912</v>
      </c>
      <c r="O5" s="4">
        <f>('[1]Qc, Winter, S1'!O5*Main!$B$5)</f>
        <v>-0.95479912257350452</v>
      </c>
      <c r="P5" s="4">
        <f>('[1]Qc, Winter, S1'!P5*Main!$B$5)</f>
        <v>-0.96319350787400049</v>
      </c>
      <c r="Q5" s="4">
        <f>('[1]Qc, Winter, S1'!Q5*Main!$B$5)</f>
        <v>-0.9344606663092937</v>
      </c>
      <c r="R5" s="4">
        <f>('[1]Qc, Winter, S1'!R5*Main!$B$5)</f>
        <v>-0.79107901497891187</v>
      </c>
      <c r="S5" s="4">
        <f>('[1]Qc, Winter, S1'!S5*Main!$B$5)</f>
        <v>-0.47148886074410085</v>
      </c>
      <c r="T5" s="4">
        <f>('[1]Qc, Winter, S1'!T5*Main!$B$5)</f>
        <v>-0.60814763485268819</v>
      </c>
      <c r="U5" s="4">
        <f>('[1]Qc, Winter, S1'!U5*Main!$B$5)</f>
        <v>-0.7376889870106772</v>
      </c>
      <c r="V5" s="4">
        <f>('[1]Qc, Winter, S1'!V5*Main!$B$5)</f>
        <v>-0.79414035351250301</v>
      </c>
      <c r="W5" s="4">
        <f>('[1]Qc, Winter, S1'!W5*Main!$B$5)</f>
        <v>-0.84016870145865796</v>
      </c>
      <c r="X5" s="4">
        <f>('[1]Qc, Winter, S1'!X5*Main!$B$5)</f>
        <v>-0.88813144082449269</v>
      </c>
      <c r="Y5" s="4">
        <f>('[1]Qc, Winter, S1'!Y5*Main!$B$5)</f>
        <v>-0.8924319513263157</v>
      </c>
    </row>
    <row r="6" spans="1:25" x14ac:dyDescent="0.25">
      <c r="A6">
        <v>5</v>
      </c>
      <c r="B6" s="4">
        <f>('[1]Qc, Winter, S1'!B6*Main!$B$5)</f>
        <v>-0.91402142608311709</v>
      </c>
      <c r="C6" s="4">
        <f>('[1]Qc, Winter, S1'!C6*Main!$B$5)</f>
        <v>-0.95995001762749488</v>
      </c>
      <c r="D6" s="4">
        <f>('[1]Qc, Winter, S1'!D6*Main!$B$5)</f>
        <v>-1.0007402266298098</v>
      </c>
      <c r="E6" s="4">
        <f>('[1]Qc, Winter, S1'!E6*Main!$B$5)</f>
        <v>-1.004309172813673</v>
      </c>
      <c r="F6" s="4">
        <f>('[1]Qc, Winter, S1'!F6*Main!$B$5)</f>
        <v>-1.002085715106751</v>
      </c>
      <c r="G6" s="4">
        <f>('[1]Qc, Winter, S1'!G6*Main!$B$5)</f>
        <v>-0.84467911041305965</v>
      </c>
      <c r="H6" s="4">
        <f>('[1]Qc, Winter, S1'!H6*Main!$B$5)</f>
        <v>-0.64373478769606551</v>
      </c>
      <c r="I6" s="4">
        <f>('[1]Qc, Winter, S1'!I6*Main!$B$5)</f>
        <v>-0.52095187791689368</v>
      </c>
      <c r="J6" s="4">
        <f>('[1]Qc, Winter, S1'!J6*Main!$B$5)</f>
        <v>-0.51172160387038956</v>
      </c>
      <c r="K6" s="4">
        <f>('[1]Qc, Winter, S1'!K6*Main!$B$5)</f>
        <v>-0.4286455982726935</v>
      </c>
      <c r="L6" s="4">
        <f>('[1]Qc, Winter, S1'!L6*Main!$B$5)</f>
        <v>-0.42419858805940797</v>
      </c>
      <c r="M6" s="4">
        <f>('[1]Qc, Winter, S1'!M6*Main!$B$5)</f>
        <v>-0.41526680585520148</v>
      </c>
      <c r="N6" s="4">
        <f>('[1]Qc, Winter, S1'!N6*Main!$B$5)</f>
        <v>-0.49978151938090576</v>
      </c>
      <c r="O6" s="4">
        <f>('[1]Qc, Winter, S1'!O6*Main!$B$5)</f>
        <v>-0.53782523055627884</v>
      </c>
      <c r="P6" s="4">
        <f>('[1]Qc, Winter, S1'!P6*Main!$B$5)</f>
        <v>-0.523362659320739</v>
      </c>
      <c r="Q6" s="4">
        <f>('[1]Qc, Winter, S1'!Q6*Main!$B$5)</f>
        <v>-0.64876118049759235</v>
      </c>
      <c r="R6" s="4">
        <f>('[1]Qc, Winter, S1'!R6*Main!$B$5)</f>
        <v>-0.57476642422394897</v>
      </c>
      <c r="S6" s="4">
        <f>('[1]Qc, Winter, S1'!S6*Main!$B$5)</f>
        <v>-0.28814925480104686</v>
      </c>
      <c r="T6" s="4">
        <f>('[1]Qc, Winter, S1'!T6*Main!$B$5)</f>
        <v>-0.34121630750980159</v>
      </c>
      <c r="U6" s="4">
        <f>('[1]Qc, Winter, S1'!U6*Main!$B$5)</f>
        <v>-0.42425470932893167</v>
      </c>
      <c r="V6" s="4">
        <f>('[1]Qc, Winter, S1'!V6*Main!$B$5)</f>
        <v>-0.4581124879536343</v>
      </c>
      <c r="W6" s="4">
        <f>('[1]Qc, Winter, S1'!W6*Main!$B$5)</f>
        <v>-0.5946850193310852</v>
      </c>
      <c r="X6" s="4">
        <f>('[1]Qc, Winter, S1'!X6*Main!$B$5)</f>
        <v>-0.65767416081251584</v>
      </c>
      <c r="Y6" s="4">
        <f>('[1]Qc, Winter, S1'!Y6*Main!$B$5)</f>
        <v>-0.68801901972343726</v>
      </c>
    </row>
    <row r="7" spans="1:25" x14ac:dyDescent="0.25">
      <c r="A7">
        <v>6</v>
      </c>
      <c r="B7" s="4">
        <f>('[1]Qc, Winter, S1'!B7*Main!$B$5)</f>
        <v>0.29577427942646578</v>
      </c>
      <c r="C7" s="4">
        <f>('[1]Qc, Winter, S1'!C7*Main!$B$5)</f>
        <v>0.23136602851725477</v>
      </c>
      <c r="D7" s="4">
        <f>('[1]Qc, Winter, S1'!D7*Main!$B$5)</f>
        <v>0.17542673066531669</v>
      </c>
      <c r="E7" s="4">
        <f>('[1]Qc, Winter, S1'!E7*Main!$B$5)</f>
        <v>0.26134591735737417</v>
      </c>
      <c r="F7" s="4">
        <f>('[1]Qc, Winter, S1'!F7*Main!$B$5)</f>
        <v>0.214607629670163</v>
      </c>
      <c r="G7" s="4">
        <f>('[1]Qc, Winter, S1'!G7*Main!$B$5)</f>
        <v>0.30918541521612131</v>
      </c>
      <c r="H7" s="4">
        <f>('[1]Qc, Winter, S1'!H7*Main!$B$5)</f>
        <v>0.41236268277404947</v>
      </c>
      <c r="I7" s="4">
        <f>('[1]Qc, Winter, S1'!I7*Main!$B$5)</f>
        <v>0.80319747077099712</v>
      </c>
      <c r="J7" s="4">
        <f>('[1]Qc, Winter, S1'!J7*Main!$B$5)</f>
        <v>0.92501647035543888</v>
      </c>
      <c r="K7" s="4">
        <f>('[1]Qc, Winter, S1'!K7*Main!$B$5)</f>
        <v>0.95311496155352415</v>
      </c>
      <c r="L7" s="4">
        <f>('[1]Qc, Winter, S1'!L7*Main!$B$5)</f>
        <v>0.90466114256157071</v>
      </c>
      <c r="M7" s="4">
        <f>('[1]Qc, Winter, S1'!M7*Main!$B$5)</f>
        <v>0.9650134656577497</v>
      </c>
      <c r="N7" s="4">
        <f>('[1]Qc, Winter, S1'!N7*Main!$B$5)</f>
        <v>0.95784300011605583</v>
      </c>
      <c r="O7" s="4">
        <f>('[1]Qc, Winter, S1'!O7*Main!$B$5)</f>
        <v>0.94673688658471633</v>
      </c>
      <c r="P7" s="4">
        <f>('[1]Qc, Winter, S1'!P7*Main!$B$5)</f>
        <v>0.79625939875166807</v>
      </c>
      <c r="Q7" s="4">
        <f>('[1]Qc, Winter, S1'!Q7*Main!$B$5)</f>
        <v>0.75741878565329057</v>
      </c>
      <c r="R7" s="4">
        <f>('[1]Qc, Winter, S1'!R7*Main!$B$5)</f>
        <v>0.65829633988702996</v>
      </c>
      <c r="S7" s="4">
        <f>('[1]Qc, Winter, S1'!S7*Main!$B$5)</f>
        <v>0.72015406866239084</v>
      </c>
      <c r="T7" s="4">
        <f>('[1]Qc, Winter, S1'!T7*Main!$B$5)</f>
        <v>0.61045007686427</v>
      </c>
      <c r="U7" s="4">
        <f>('[1]Qc, Winter, S1'!U7*Main!$B$5)</f>
        <v>0.63702244291627907</v>
      </c>
      <c r="V7" s="4">
        <f>('[1]Qc, Winter, S1'!V7*Main!$B$5)</f>
        <v>0.53858958303707682</v>
      </c>
      <c r="W7" s="4">
        <f>('[1]Qc, Winter, S1'!W7*Main!$B$5)</f>
        <v>0.56694983262475362</v>
      </c>
      <c r="X7" s="4">
        <f>('[1]Qc, Winter, S1'!X7*Main!$B$5)</f>
        <v>0.35196528930726823</v>
      </c>
      <c r="Y7" s="4">
        <f>('[1]Qc, Winter, S1'!Y7*Main!$B$5)</f>
        <v>0.36145086033538426</v>
      </c>
    </row>
    <row r="8" spans="1:25" x14ac:dyDescent="0.25">
      <c r="A8">
        <v>7</v>
      </c>
      <c r="B8" s="4">
        <f>('[1]Qc, Winter, S1'!B8*Main!$B$5)</f>
        <v>-0.88064559923880292</v>
      </c>
      <c r="C8" s="4">
        <f>('[1]Qc, Winter, S1'!C8*Main!$B$5)</f>
        <v>-0.87101639933787778</v>
      </c>
      <c r="D8" s="4">
        <f>('[1]Qc, Winter, S1'!D8*Main!$B$5)</f>
        <v>-0.89838286012058277</v>
      </c>
      <c r="E8" s="4">
        <f>('[1]Qc, Winter, S1'!E8*Main!$B$5)</f>
        <v>-0.91463901322307484</v>
      </c>
      <c r="F8" s="4">
        <f>('[1]Qc, Winter, S1'!F8*Main!$B$5)</f>
        <v>-0.96881047693490696</v>
      </c>
      <c r="G8" s="4">
        <f>('[1]Qc, Winter, S1'!G8*Main!$B$5)</f>
        <v>-0.86743287914810618</v>
      </c>
      <c r="H8" s="4">
        <f>('[1]Qc, Winter, S1'!H8*Main!$B$5)</f>
        <v>-0.73692807239965941</v>
      </c>
      <c r="I8" s="4">
        <f>('[1]Qc, Winter, S1'!I8*Main!$B$5)</f>
        <v>-0.38278883115600443</v>
      </c>
      <c r="J8" s="4">
        <f>('[1]Qc, Winter, S1'!J8*Main!$B$5)</f>
        <v>-0.18966243561621665</v>
      </c>
      <c r="K8" s="4">
        <f>('[1]Qc, Winter, S1'!K8*Main!$B$5)</f>
        <v>-0.17604869324282699</v>
      </c>
      <c r="L8" s="4">
        <f>('[1]Qc, Winter, S1'!L8*Main!$B$5)</f>
        <v>-0.13380819781209613</v>
      </c>
      <c r="M8" s="4">
        <f>('[1]Qc, Winter, S1'!M8*Main!$B$5)</f>
        <v>-4.4968122284163484E-2</v>
      </c>
      <c r="N8" s="4">
        <f>('[1]Qc, Winter, S1'!N8*Main!$B$5)</f>
        <v>-0.18257607953374524</v>
      </c>
      <c r="O8" s="4">
        <f>('[1]Qc, Winter, S1'!O8*Main!$B$5)</f>
        <v>-0.19052214990495006</v>
      </c>
      <c r="P8" s="4">
        <f>('[1]Qc, Winter, S1'!P8*Main!$B$5)</f>
        <v>-0.34725232999023403</v>
      </c>
      <c r="Q8" s="4">
        <f>('[1]Qc, Winter, S1'!Q8*Main!$B$5)</f>
        <v>-0.49623677312694331</v>
      </c>
      <c r="R8" s="4">
        <f>('[1]Qc, Winter, S1'!R8*Main!$B$5)</f>
        <v>-0.44787093557060426</v>
      </c>
      <c r="S8" s="4">
        <f>('[1]Qc, Winter, S1'!S8*Main!$B$5)</f>
        <v>-0.49955980210871254</v>
      </c>
      <c r="T8" s="4">
        <f>('[1]Qc, Winter, S1'!T8*Main!$B$5)</f>
        <v>-0.56177903572699073</v>
      </c>
      <c r="U8" s="4">
        <f>('[1]Qc, Winter, S1'!U8*Main!$B$5)</f>
        <v>-0.53935706506131753</v>
      </c>
      <c r="V8" s="4">
        <f>('[1]Qc, Winter, S1'!V8*Main!$B$5)</f>
        <v>-0.61412999334162155</v>
      </c>
      <c r="W8" s="4">
        <f>('[1]Qc, Winter, S1'!W8*Main!$B$5)</f>
        <v>-0.72397562136856985</v>
      </c>
      <c r="X8" s="4">
        <f>('[1]Qc, Winter, S1'!X8*Main!$B$5)</f>
        <v>-0.81682485341113531</v>
      </c>
      <c r="Y8" s="4">
        <f>('[1]Qc, Winter, S1'!Y8*Main!$B$5)</f>
        <v>-0.81248091926520505</v>
      </c>
    </row>
    <row r="9" spans="1:25" x14ac:dyDescent="0.25">
      <c r="A9">
        <v>8</v>
      </c>
      <c r="B9" s="4">
        <f>('[1]Qc, Winter, S1'!B9*Main!$B$5)</f>
        <v>-1.0024765974157805</v>
      </c>
      <c r="C9" s="4">
        <f>('[1]Qc, Winter, S1'!C9*Main!$B$5)</f>
        <v>-1.0236706229102988</v>
      </c>
      <c r="D9" s="4">
        <f>('[1]Qc, Winter, S1'!D9*Main!$B$5)</f>
        <v>-1.0196158242680518</v>
      </c>
      <c r="E9" s="4">
        <f>('[1]Qc, Winter, S1'!E9*Main!$B$5)</f>
        <v>-1.0181506271423089</v>
      </c>
      <c r="F9" s="4">
        <f>('[1]Qc, Winter, S1'!F9*Main!$B$5)</f>
        <v>-0.99716103465733386</v>
      </c>
      <c r="G9" s="4">
        <f>('[1]Qc, Winter, S1'!G9*Main!$B$5)</f>
        <v>-0.95686850195007456</v>
      </c>
      <c r="H9" s="4">
        <f>('[1]Qc, Winter, S1'!H9*Main!$B$5)</f>
        <v>-0.73147024552294382</v>
      </c>
      <c r="I9" s="4">
        <f>('[1]Qc, Winter, S1'!I9*Main!$B$5)</f>
        <v>-0.58191633112592922</v>
      </c>
      <c r="J9" s="4">
        <f>('[1]Qc, Winter, S1'!J9*Main!$B$5)</f>
        <v>-0.53734748373740915</v>
      </c>
      <c r="K9" s="4">
        <f>('[1]Qc, Winter, S1'!K9*Main!$B$5)</f>
        <v>-0.61369035485305923</v>
      </c>
      <c r="L9" s="4">
        <f>('[1]Qc, Winter, S1'!L9*Main!$B$5)</f>
        <v>-0.57949707268760842</v>
      </c>
      <c r="M9" s="4">
        <f>('[1]Qc, Winter, S1'!M9*Main!$B$5)</f>
        <v>-0.52824971998346149</v>
      </c>
      <c r="N9" s="4">
        <f>('[1]Qc, Winter, S1'!N9*Main!$B$5)</f>
        <v>-0.55995560952442169</v>
      </c>
      <c r="O9" s="4">
        <f>('[1]Qc, Winter, S1'!O9*Main!$B$5)</f>
        <v>-0.60624515343044305</v>
      </c>
      <c r="P9" s="4">
        <f>('[1]Qc, Winter, S1'!P9*Main!$B$5)</f>
        <v>-0.73659539797250961</v>
      </c>
      <c r="Q9" s="4">
        <f>('[1]Qc, Winter, S1'!Q9*Main!$B$5)</f>
        <v>-0.81689221390935851</v>
      </c>
      <c r="R9" s="4">
        <f>('[1]Qc, Winter, S1'!R9*Main!$B$5)</f>
        <v>-0.81472816557798344</v>
      </c>
      <c r="S9" s="4">
        <f>('[1]Qc, Winter, S1'!S9*Main!$B$5)</f>
        <v>-0.80342952296833803</v>
      </c>
      <c r="T9" s="4">
        <f>('[1]Qc, Winter, S1'!T9*Main!$B$5)</f>
        <v>-0.84686049138402741</v>
      </c>
      <c r="U9" s="4">
        <f>('[1]Qc, Winter, S1'!U9*Main!$B$5)</f>
        <v>-0.87563600189901836</v>
      </c>
      <c r="V9" s="4">
        <f>('[1]Qc, Winter, S1'!V9*Main!$B$5)</f>
        <v>-0.89062858318523119</v>
      </c>
      <c r="W9" s="4">
        <f>('[1]Qc, Winter, S1'!W9*Main!$B$5)</f>
        <v>-0.91674634277203171</v>
      </c>
      <c r="X9" s="4">
        <f>('[1]Qc, Winter, S1'!X9*Main!$B$5)</f>
        <v>-0.95676627783254475</v>
      </c>
      <c r="Y9" s="4">
        <f>('[1]Qc, Winter, S1'!Y9*Main!$B$5)</f>
        <v>-0.97509813461484618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2024-06-21T09:16:00Z</dcterms:modified>
</cp:coreProperties>
</file>