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2E671F7-BDAA-4E03-AA0C-E6B079792139}" xr6:coauthVersionLast="47" xr6:coauthVersionMax="47" xr10:uidLastSave="{00000000-0000-0000-0000-000000000000}"/>
  <bookViews>
    <workbookView xWindow="11760" yWindow="666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W8" i="46" s="1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I5" i="47" l="1"/>
  <c r="R3" i="19"/>
  <c r="E7" i="19"/>
  <c r="S5" i="47"/>
  <c r="T5" i="18"/>
  <c r="S7" i="46"/>
  <c r="M8" i="18"/>
  <c r="G6" i="47"/>
  <c r="N3" i="18"/>
  <c r="N6" i="19"/>
  <c r="L6" i="19"/>
  <c r="L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<sst xmlns="http://schemas.openxmlformats.org/spreadsheetml/2006/main" count="49" uniqueCount="18">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</sst>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2034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1.1494742132376226</v>
      </c>
    </row>
    <row r="6" spans="1:5" x14ac:dyDescent="0.25">
      <c r="A6" t="s">
        <v>4</v>
      </c>
      <c r="B6" s="3">
        <f>((1+[1]Main!$B$3)^($B$3-2020))*$B$4</f>
        <v>7.0757057644889754</v>
      </c>
    </row>
    <row r="7" spans="1:5" x14ac:dyDescent="0.25">
      <c r="A7" t="s">
        <v>5</v>
      </c>
      <c r="B7" s="4">
        <f>SUM('RES installed'!$C$2:$C$7)</f>
        <v>28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1.0007831394019882</v>
      </c>
      <c r="C2" s="4">
        <f>('[1]Qc, Winter, S2'!C2*Main!$B$5)</f>
        <v>0.68606811198296247</v>
      </c>
      <c r="D2" s="4">
        <f>('[1]Qc, Winter, S2'!D2*Main!$B$5)</f>
        <v>0.61295372485683741</v>
      </c>
      <c r="E2" s="4">
        <f>('[1]Qc, Winter, S2'!E2*Main!$B$5)</f>
        <v>0.77792111958978327</v>
      </c>
      <c r="F2" s="4">
        <f>('[1]Qc, Winter, S2'!F2*Main!$B$5)</f>
        <v>0.67651118844870828</v>
      </c>
      <c r="G2" s="4">
        <f>('[1]Qc, Winter, S2'!G2*Main!$B$5)</f>
        <v>0.55070064351084913</v>
      </c>
      <c r="H2" s="4">
        <f>('[1]Qc, Winter, S2'!H2*Main!$B$5)</f>
        <v>0.45564892306033034</v>
      </c>
      <c r="I2" s="4">
        <f>('[1]Qc, Winter, S2'!I2*Main!$B$5)</f>
        <v>1.60820362667221</v>
      </c>
      <c r="J2" s="4">
        <f>('[1]Qc, Winter, S2'!J2*Main!$B$5)</f>
        <v>1.6651928694558529</v>
      </c>
      <c r="K2" s="4">
        <f>('[1]Qc, Winter, S2'!K2*Main!$B$5)</f>
        <v>1.3996792631113188</v>
      </c>
      <c r="L2" s="4">
        <f>('[1]Qc, Winter, S2'!L2*Main!$B$5)</f>
        <v>1.6640081208288517</v>
      </c>
      <c r="M2" s="4">
        <f>('[1]Qc, Winter, S2'!M2*Main!$B$5)</f>
        <v>1.5771182734159757</v>
      </c>
      <c r="N2" s="4">
        <f>('[1]Qc, Winter, S2'!N2*Main!$B$5)</f>
        <v>1.5685366530341951</v>
      </c>
      <c r="O2" s="4">
        <f>('[1]Qc, Winter, S2'!O2*Main!$B$5)</f>
        <v>1.4006434614188186</v>
      </c>
      <c r="P2" s="4">
        <f>('[1]Qc, Winter, S2'!P2*Main!$B$5)</f>
        <v>0.80646049808646947</v>
      </c>
      <c r="Q2" s="4">
        <f>('[1]Qc, Winter, S2'!Q2*Main!$B$5)</f>
        <v>1.275553826678534</v>
      </c>
      <c r="R2" s="4">
        <f>('[1]Qc, Winter, S2'!R2*Main!$B$5)</f>
        <v>1.5452829408599909</v>
      </c>
      <c r="S2" s="4">
        <f>('[1]Qc, Winter, S2'!S2*Main!$B$5)</f>
        <v>1.4418457981960455</v>
      </c>
      <c r="T2" s="4">
        <f>('[1]Qc, Winter, S2'!T2*Main!$B$5)</f>
        <v>1.0077079518060681</v>
      </c>
      <c r="U2" s="4">
        <f>('[1]Qc, Winter, S2'!U2*Main!$B$5)</f>
        <v>1.0558915069514327</v>
      </c>
      <c r="V2" s="4">
        <f>('[1]Qc, Winter, S2'!V2*Main!$B$5)</f>
        <v>0.95425868322378371</v>
      </c>
      <c r="W2" s="4">
        <f>('[1]Qc, Winter, S2'!W2*Main!$B$5)</f>
        <v>0.60401462642483206</v>
      </c>
      <c r="X2" s="4">
        <f>('[1]Qc, Winter, S2'!X2*Main!$B$5)</f>
        <v>0.49146272767575094</v>
      </c>
      <c r="Y2" s="4">
        <f>('[1]Qc, Winter, S2'!Y2*Main!$B$5)</f>
        <v>0.50937992853217029</v>
      </c>
    </row>
    <row r="3" spans="1:25" x14ac:dyDescent="0.25">
      <c r="A3">
        <v>2</v>
      </c>
      <c r="B3" s="4">
        <f>('[1]Qc, Winter, S2'!B3*Main!$B$5)</f>
        <v>-1.5952481755749008</v>
      </c>
      <c r="C3" s="4">
        <f>('[1]Qc, Winter, S2'!C3*Main!$B$5)</f>
        <v>-1.5323515084939099</v>
      </c>
      <c r="D3" s="4">
        <f>('[1]Qc, Winter, S2'!D3*Main!$B$5)</f>
        <v>-1.606769048814112</v>
      </c>
      <c r="E3" s="4">
        <f>('[1]Qc, Winter, S2'!E3*Main!$B$5)</f>
        <v>-1.6467677339939903</v>
      </c>
      <c r="F3" s="4">
        <f>('[1]Qc, Winter, S2'!F3*Main!$B$5)</f>
        <v>-1.6642383794402544</v>
      </c>
      <c r="G3" s="4">
        <f>('[1]Qc, Winter, S2'!G3*Main!$B$5)</f>
        <v>-1.5273818329648587</v>
      </c>
      <c r="H3" s="4">
        <f>('[1]Qc, Winter, S2'!H3*Main!$B$5)</f>
        <v>-0.96848026406758547</v>
      </c>
      <c r="I3" s="4">
        <f>('[1]Qc, Winter, S2'!I3*Main!$B$5)</f>
        <v>-0.18244629757374131</v>
      </c>
      <c r="J3" s="4">
        <f>('[1]Qc, Winter, S2'!J3*Main!$B$5)</f>
        <v>-0.19806231784454068</v>
      </c>
      <c r="K3" s="4">
        <f>('[1]Qc, Winter, S2'!K3*Main!$B$5)</f>
        <v>-0.1352347217526701</v>
      </c>
      <c r="L3" s="4">
        <f>('[1]Qc, Winter, S2'!L3*Main!$B$5)</f>
        <v>-0.11445625778417275</v>
      </c>
      <c r="M3" s="4">
        <f>('[1]Qc, Winter, S2'!M3*Main!$B$5)</f>
        <v>-0.52644794726045974</v>
      </c>
      <c r="N3" s="4">
        <f>('[1]Qc, Winter, S2'!N3*Main!$B$5)</f>
        <v>-0.76908390538042193</v>
      </c>
      <c r="O3" s="4">
        <f>('[1]Qc, Winter, S2'!O3*Main!$B$5)</f>
        <v>-0.96737649195491615</v>
      </c>
      <c r="P3" s="4">
        <f>('[1]Qc, Winter, S2'!P3*Main!$B$5)</f>
        <v>-0.97969765985183344</v>
      </c>
      <c r="Q3" s="4">
        <f>('[1]Qc, Winter, S2'!Q3*Main!$B$5)</f>
        <v>-1.0161908440028602</v>
      </c>
      <c r="R3" s="4">
        <f>('[1]Qc, Winter, S2'!R3*Main!$B$5)</f>
        <v>-0.76763487772721772</v>
      </c>
      <c r="S3" s="4">
        <f>('[1]Qc, Winter, S2'!S3*Main!$B$5)</f>
        <v>0.26002320271549956</v>
      </c>
      <c r="T3" s="4">
        <f>('[1]Qc, Winter, S2'!T3*Main!$B$5)</f>
        <v>-3.5920635819714282E-2</v>
      </c>
      <c r="U3" s="4">
        <f>('[1]Qc, Winter, S2'!U3*Main!$B$5)</f>
        <v>-0.42830101814885368</v>
      </c>
      <c r="V3" s="4">
        <f>('[1]Qc, Winter, S2'!V3*Main!$B$5)</f>
        <v>-0.80185402032308328</v>
      </c>
      <c r="W3" s="4">
        <f>('[1]Qc, Winter, S2'!W3*Main!$B$5)</f>
        <v>-1.0338856804911885</v>
      </c>
      <c r="X3" s="4">
        <f>('[1]Qc, Winter, S2'!X3*Main!$B$5)</f>
        <v>-1.1224667358048657</v>
      </c>
      <c r="Y3" s="4">
        <f>('[1]Qc, Winter, S2'!Y3*Main!$B$5)</f>
        <v>-1.3245126852817171</v>
      </c>
    </row>
    <row r="4" spans="1:25" x14ac:dyDescent="0.25">
      <c r="A4">
        <v>3</v>
      </c>
      <c r="B4" s="4">
        <f>('[1]Qc, Winter, S2'!B4*Main!$B$5)</f>
        <v>-1.2085365181922672</v>
      </c>
      <c r="C4" s="4">
        <f>('[1]Qc, Winter, S2'!C4*Main!$B$5)</f>
        <v>-1.2911033768168543</v>
      </c>
      <c r="D4" s="4">
        <f>('[1]Qc, Winter, S2'!D4*Main!$B$5)</f>
        <v>-1.3279329014749719</v>
      </c>
      <c r="E4" s="4">
        <f>('[1]Qc, Winter, S2'!E4*Main!$B$5)</f>
        <v>-1.3101739701968333</v>
      </c>
      <c r="F4" s="4">
        <f>('[1]Qc, Winter, S2'!F4*Main!$B$5)</f>
        <v>-1.311263676853976</v>
      </c>
      <c r="G4" s="4">
        <f>('[1]Qc, Winter, S2'!G4*Main!$B$5)</f>
        <v>-1.1058025118474282</v>
      </c>
      <c r="H4" s="4">
        <f>('[1]Qc, Winter, S2'!H4*Main!$B$5)</f>
        <v>-4.0773097579233065E-2</v>
      </c>
      <c r="I4" s="4">
        <f>('[1]Qc, Winter, S2'!I4*Main!$B$5)</f>
        <v>0.57011465481727475</v>
      </c>
      <c r="J4" s="4">
        <f>('[1]Qc, Winter, S2'!J4*Main!$B$5)</f>
        <v>0.71949804063072442</v>
      </c>
      <c r="K4" s="4">
        <f>('[1]Qc, Winter, S2'!K4*Main!$B$5)</f>
        <v>0.48633160710696749</v>
      </c>
      <c r="L4" s="4">
        <f>('[1]Qc, Winter, S2'!L4*Main!$B$5)</f>
        <v>0.29886142499341517</v>
      </c>
      <c r="M4" s="4">
        <f>('[1]Qc, Winter, S2'!M4*Main!$B$5)</f>
        <v>0.57536891431992943</v>
      </c>
      <c r="N4" s="4">
        <f>('[1]Qc, Winter, S2'!N4*Main!$B$5)</f>
        <v>0.37379274762061354</v>
      </c>
      <c r="O4" s="4">
        <f>('[1]Qc, Winter, S2'!O4*Main!$B$5)</f>
        <v>0.11340617452653709</v>
      </c>
      <c r="P4" s="4">
        <f>('[1]Qc, Winter, S2'!P4*Main!$B$5)</f>
        <v>-0.44426273738072125</v>
      </c>
      <c r="Q4" s="4">
        <f>('[1]Qc, Winter, S2'!Q4*Main!$B$5)</f>
        <v>-0.44885229957951522</v>
      </c>
      <c r="R4" s="4">
        <f>('[1]Qc, Winter, S2'!R4*Main!$B$5)</f>
        <v>-0.36974595818655348</v>
      </c>
      <c r="S4" s="4">
        <f>('[1]Qc, Winter, S2'!S4*Main!$B$5)</f>
        <v>-0.17921449152092045</v>
      </c>
      <c r="T4" s="4">
        <f>('[1]Qc, Winter, S2'!T4*Main!$B$5)</f>
        <v>-0.4457065021125276</v>
      </c>
      <c r="U4" s="4">
        <f>('[1]Qc, Winter, S2'!U4*Main!$B$5)</f>
        <v>-0.24887211508975982</v>
      </c>
      <c r="V4" s="4">
        <f>('[1]Qc, Winter, S2'!V4*Main!$B$5)</f>
        <v>-0.34866136174186685</v>
      </c>
      <c r="W4" s="4">
        <f>('[1]Qc, Winter, S2'!W4*Main!$B$5)</f>
        <v>-0.56672930534375487</v>
      </c>
      <c r="X4" s="4">
        <f>('[1]Qc, Winter, S2'!X4*Main!$B$5)</f>
        <v>-0.91362665980697411</v>
      </c>
      <c r="Y4" s="4">
        <f>('[1]Qc, Winter, S2'!Y4*Main!$B$5)</f>
        <v>-1.0107098476834491</v>
      </c>
    </row>
    <row r="5" spans="1:25" x14ac:dyDescent="0.25">
      <c r="A5">
        <v>4</v>
      </c>
      <c r="B5" s="4">
        <f>('[1]Qc, Winter, S2'!B5*Main!$B$5)</f>
        <v>-0.97126559733648865</v>
      </c>
      <c r="C5" s="4">
        <f>('[1]Qc, Winter, S2'!C5*Main!$B$5)</f>
        <v>-0.97099053020617265</v>
      </c>
      <c r="D5" s="4">
        <f>('[1]Qc, Winter, S2'!D5*Main!$B$5)</f>
        <v>-0.99090717401915063</v>
      </c>
      <c r="E5" s="4">
        <f>('[1]Qc, Winter, S2'!E5*Main!$B$5)</f>
        <v>-0.98948567810133758</v>
      </c>
      <c r="F5" s="4">
        <f>('[1]Qc, Winter, S2'!F5*Main!$B$5)</f>
        <v>-1.0141746026401417</v>
      </c>
      <c r="G5" s="4">
        <f>('[1]Qc, Winter, S2'!G5*Main!$B$5)</f>
        <v>-0.94575314908042174</v>
      </c>
      <c r="H5" s="4">
        <f>('[1]Qc, Winter, S2'!H5*Main!$B$5)</f>
        <v>-0.80445248681354564</v>
      </c>
      <c r="I5" s="4">
        <f>('[1]Qc, Winter, S2'!I5*Main!$B$5)</f>
        <v>-0.74180760208608887</v>
      </c>
      <c r="J5" s="4">
        <f>('[1]Qc, Winter, S2'!J5*Main!$B$5)</f>
        <v>-0.77109152906777179</v>
      </c>
      <c r="K5" s="4">
        <f>('[1]Qc, Winter, S2'!K5*Main!$B$5)</f>
        <v>-0.85422387771511021</v>
      </c>
      <c r="L5" s="4">
        <f>('[1]Qc, Winter, S2'!L5*Main!$B$5)</f>
        <v>-0.88432487514014435</v>
      </c>
      <c r="M5" s="4">
        <f>('[1]Qc, Winter, S2'!M5*Main!$B$5)</f>
        <v>-0.96473223925940144</v>
      </c>
      <c r="N5" s="4">
        <f>('[1]Qc, Winter, S2'!N5*Main!$B$5)</f>
        <v>-0.95640419641505503</v>
      </c>
      <c r="O5" s="4">
        <f>('[1]Qc, Winter, S2'!O5*Main!$B$5)</f>
        <v>-0.9547036426612473</v>
      </c>
      <c r="P5" s="4">
        <f>('[1]Qc, Winter, S2'!P5*Main!$B$5)</f>
        <v>-0.95336893409368573</v>
      </c>
      <c r="Q5" s="4">
        <f>('[1]Qc, Winter, S2'!Q5*Main!$B$5)</f>
        <v>-0.9438052729723867</v>
      </c>
      <c r="R5" s="4">
        <f>('[1]Qc, Winter, S2'!R5*Main!$B$5)</f>
        <v>-0.78301000902612694</v>
      </c>
      <c r="S5" s="4">
        <f>('[1]Qc, Winter, S2'!S5*Main!$B$5)</f>
        <v>-0.46667967436451108</v>
      </c>
      <c r="T5" s="4">
        <f>('[1]Qc, Winter, S2'!T5*Main!$B$5)</f>
        <v>-0.6080868200892029</v>
      </c>
      <c r="U5" s="4">
        <f>('[1]Qc, Winter, S2'!U5*Main!$B$5)</f>
        <v>-0.75251653564959198</v>
      </c>
      <c r="V5" s="4">
        <f>('[1]Qc, Winter, S2'!V5*Main!$B$5)</f>
        <v>-0.80208175704762819</v>
      </c>
      <c r="W5" s="4">
        <f>('[1]Qc, Winter, S2'!W5*Main!$B$5)</f>
        <v>-0.83159898070377991</v>
      </c>
      <c r="X5" s="4">
        <f>('[1]Qc, Winter, S2'!X5*Main!$B$5)</f>
        <v>-0.91495301033739251</v>
      </c>
      <c r="Y5" s="4">
        <f>('[1]Qc, Winter, S2'!Y5*Main!$B$5)</f>
        <v>-0.90135627083957914</v>
      </c>
    </row>
    <row r="6" spans="1:25" x14ac:dyDescent="0.25">
      <c r="A6">
        <v>5</v>
      </c>
      <c r="B6" s="4">
        <f>('[1]Qc, Winter, S2'!B6*Main!$B$5)</f>
        <v>-0.92316164034394843</v>
      </c>
      <c r="C6" s="4">
        <f>('[1]Qc, Winter, S2'!C6*Main!$B$5)</f>
        <v>-0.95985402262573227</v>
      </c>
      <c r="D6" s="4">
        <f>('[1]Qc, Winter, S2'!D6*Main!$B$5)</f>
        <v>-1.0107476288961079</v>
      </c>
      <c r="E6" s="4">
        <f>('[1]Qc, Winter, S2'!E6*Main!$B$5)</f>
        <v>-1.0143522645418099</v>
      </c>
      <c r="F6" s="4">
        <f>('[1]Qc, Winter, S2'!F6*Main!$B$5)</f>
        <v>-1.032348703702975</v>
      </c>
      <c r="G6" s="4">
        <f>('[1]Qc, Winter, S2'!G6*Main!$B$5)</f>
        <v>-0.85312590151719037</v>
      </c>
      <c r="H6" s="4">
        <f>('[1]Qc, Winter, S2'!H6*Main!$B$5)</f>
        <v>-0.66317557828448703</v>
      </c>
      <c r="I6" s="4">
        <f>('[1]Qc, Winter, S2'!I6*Main!$B$5)</f>
        <v>-0.52089978272910198</v>
      </c>
      <c r="J6" s="4">
        <f>('[1]Qc, Winter, S2'!J6*Main!$B$5)</f>
        <v>-0.51167043171000248</v>
      </c>
      <c r="K6" s="4">
        <f>('[1]Qc, Winter, S2'!K6*Main!$B$5)</f>
        <v>-0.42427341317031203</v>
      </c>
      <c r="L6" s="4">
        <f>('[1]Qc, Winter, S2'!L6*Main!$B$5)</f>
        <v>-0.4327249796794021</v>
      </c>
      <c r="M6" s="4">
        <f>('[1]Qc, Winter, S2'!M6*Main!$B$5)</f>
        <v>-0.41103108443547848</v>
      </c>
      <c r="N6" s="4">
        <f>('[1]Qc, Winter, S2'!N6*Main!$B$5)</f>
        <v>-0.49468374788322061</v>
      </c>
      <c r="O6" s="4">
        <f>('[1]Qc, Winter, S2'!O6*Main!$B$5)</f>
        <v>-0.54863551769046004</v>
      </c>
      <c r="P6" s="4">
        <f>('[1]Qc, Winter, S2'!P6*Main!$B$5)</f>
        <v>-0.52859628591394647</v>
      </c>
      <c r="Q6" s="4">
        <f>('[1]Qc, Winter, S2'!Q6*Main!$B$5)</f>
        <v>-0.64214381645651686</v>
      </c>
      <c r="R6" s="4">
        <f>('[1]Qc, Winter, S2'!R6*Main!$B$5)</f>
        <v>-0.5689038066968648</v>
      </c>
      <c r="S6" s="4">
        <f>('[1]Qc, Winter, S2'!S6*Main!$B$5)</f>
        <v>-0.29685136229603859</v>
      </c>
      <c r="T6" s="4">
        <f>('[1]Qc, Winter, S2'!T6*Main!$B$5)</f>
        <v>-0.34462847058489965</v>
      </c>
      <c r="U6" s="4">
        <f>('[1]Qc, Winter, S2'!U6*Main!$B$5)</f>
        <v>-0.4327822289864432</v>
      </c>
      <c r="V6" s="4">
        <f>('[1]Qc, Winter, S2'!V6*Main!$B$5)</f>
        <v>-0.45806667670483908</v>
      </c>
      <c r="W6" s="4">
        <f>('[1]Qc, Winter, S2'!W6*Main!$B$5)</f>
        <v>-0.61264450691488392</v>
      </c>
      <c r="X6" s="4">
        <f>('[1]Qc, Winter, S2'!X6*Main!$B$5)</f>
        <v>-0.65760839339643462</v>
      </c>
      <c r="Y6" s="4">
        <f>('[1]Qc, Winter, S2'!Y6*Main!$B$5)</f>
        <v>-0.69489920992067167</v>
      </c>
    </row>
    <row r="7" spans="1:25" x14ac:dyDescent="0.25">
      <c r="A7">
        <v>6</v>
      </c>
      <c r="B7" s="4">
        <f>('[1]Qc, Winter, S2'!B7*Main!$B$5)</f>
        <v>0.30171934244293774</v>
      </c>
      <c r="C7" s="4">
        <f>('[1]Qc, Winter, S2'!C7*Main!$B$5)</f>
        <v>0.23367968880242734</v>
      </c>
      <c r="D7" s="4">
        <f>('[1]Qc, Winter, S2'!D7*Main!$B$5)</f>
        <v>0.17895280795168952</v>
      </c>
      <c r="E7" s="4">
        <f>('[1]Qc, Winter, S2'!E7*Main!$B$5)</f>
        <v>0.2613197827656385</v>
      </c>
      <c r="F7" s="4">
        <f>('[1]Qc, Winter, S2'!F7*Main!$B$5)</f>
        <v>0.21892124302653326</v>
      </c>
      <c r="G7" s="4">
        <f>('[1]Qc, Winter, S2'!G7*Main!$B$5)</f>
        <v>0.31540004206196542</v>
      </c>
      <c r="H7" s="4">
        <f>('[1]Qc, Winter, S2'!H7*Main!$B$5)</f>
        <v>0.40815658340975425</v>
      </c>
      <c r="I7" s="4">
        <f>('[1]Qc, Winter, S2'!I7*Main!$B$5)</f>
        <v>0.80311715102392012</v>
      </c>
      <c r="J7" s="4">
        <f>('[1]Qc, Winter, S2'!J7*Main!$B$5)</f>
        <v>0.95295196776017321</v>
      </c>
      <c r="K7" s="4">
        <f>('[1]Qc, Winter, S2'!K7*Main!$B$5)</f>
        <v>0.98189903339244078</v>
      </c>
      <c r="L7" s="4">
        <f>('[1]Qc, Winter, S2'!L7*Main!$B$5)</f>
        <v>0.9045706764473147</v>
      </c>
      <c r="M7" s="4">
        <f>('[1]Qc, Winter, S2'!M7*Main!$B$5)</f>
        <v>0.99415687232061389</v>
      </c>
      <c r="N7" s="4">
        <f>('[1]Qc, Winter, S2'!N7*Main!$B$5)</f>
        <v>0.95774721581604438</v>
      </c>
      <c r="O7" s="4">
        <f>('[1]Qc, Winter, S2'!O7*Main!$B$5)</f>
        <v>0.93708017034155244</v>
      </c>
      <c r="P7" s="4">
        <f>('[1]Qc, Winter, S2'!P7*Main!$B$5)</f>
        <v>0.81226421266657678</v>
      </c>
      <c r="Q7" s="4">
        <f>('[1]Qc, Winter, S2'!Q7*Main!$B$5)</f>
        <v>0.78029283298002017</v>
      </c>
      <c r="R7" s="4">
        <f>('[1]Qc, Winter, S2'!R7*Main!$B$5)</f>
        <v>0.6648793032859005</v>
      </c>
      <c r="S7" s="4">
        <f>('[1]Qc, Winter, S2'!S7*Main!$B$5)</f>
        <v>0.72735560934901489</v>
      </c>
      <c r="T7" s="4">
        <f>('[1]Qc, Winter, S2'!T7*Main!$B$5)</f>
        <v>0.60422348608025467</v>
      </c>
      <c r="U7" s="4">
        <f>('[1]Qc, Winter, S2'!U7*Main!$B$5)</f>
        <v>0.65626052069235075</v>
      </c>
      <c r="V7" s="4">
        <f>('[1]Qc, Winter, S2'!V7*Main!$B$5)</f>
        <v>0.54397547886744768</v>
      </c>
      <c r="W7" s="4">
        <f>('[1]Qc, Winter, S2'!W7*Main!$B$5)</f>
        <v>0.58407171757002119</v>
      </c>
      <c r="X7" s="4">
        <f>('[1]Qc, Winter, S2'!X7*Main!$B$5)</f>
        <v>0.35548494220034094</v>
      </c>
      <c r="Y7" s="4">
        <f>('[1]Qc, Winter, S2'!Y7*Main!$B$5)</f>
        <v>0.36141471524935076</v>
      </c>
    </row>
    <row r="8" spans="1:25" x14ac:dyDescent="0.25">
      <c r="A8">
        <v>7</v>
      </c>
      <c r="B8" s="4">
        <f>('[1]Qc, Winter, S2'!B8*Main!$B$5)</f>
        <v>-0.88055753467887921</v>
      </c>
      <c r="C8" s="4">
        <f>('[1]Qc, Winter, S2'!C8*Main!$B$5)</f>
        <v>-0.87972656333125665</v>
      </c>
      <c r="D8" s="4">
        <f>('[1]Qc, Winter, S2'!D8*Main!$B$5)</f>
        <v>-0.91644035560900661</v>
      </c>
      <c r="E8" s="4">
        <f>('[1]Qc, Winter, S2'!E8*Main!$B$5)</f>
        <v>-0.94226111142241176</v>
      </c>
      <c r="F8" s="4">
        <f>('[1]Qc, Winter, S2'!F8*Main!$B$5)</f>
        <v>-0.95892861007017094</v>
      </c>
      <c r="G8" s="4">
        <f>('[1]Qc, Winter, S2'!G8*Main!$B$5)</f>
        <v>-0.86734613586019149</v>
      </c>
      <c r="H8" s="4">
        <f>('[1]Qc, Winter, S2'!H8*Main!$B$5)</f>
        <v>-0.72941140606118304</v>
      </c>
      <c r="I8" s="4">
        <f>('[1]Qc, Winter, S2'!I8*Main!$B$5)</f>
        <v>-0.39048288666224018</v>
      </c>
      <c r="J8" s="4">
        <f>('[1]Qc, Winter, S2'!J8*Main!$B$5)</f>
        <v>-0.18772787877293126</v>
      </c>
      <c r="K8" s="4">
        <f>('[1]Qc, Winter, S2'!K8*Main!$B$5)</f>
        <v>-0.18136536377876039</v>
      </c>
      <c r="L8" s="4">
        <f>('[1]Qc, Winter, S2'!L8*Main!$B$5)</f>
        <v>-0.13379481699231491</v>
      </c>
      <c r="M8" s="4">
        <f>('[1]Qc, Winter, S2'!M8*Main!$B$5)</f>
        <v>-4.4509447436865017E-2</v>
      </c>
      <c r="N8" s="4">
        <f>('[1]Qc, Winter, S2'!N8*Main!$B$5)</f>
        <v>-0.18624585873237354</v>
      </c>
      <c r="O8" s="4">
        <f>('[1]Qc, Winter, S2'!O8*Main!$B$5)</f>
        <v>-0.19435164511803962</v>
      </c>
      <c r="P8" s="4">
        <f>('[1]Qc, Winter, S2'!P8*Main!$B$5)</f>
        <v>-0.35072485329013642</v>
      </c>
      <c r="Q8" s="4">
        <f>('[1]Qc, Winter, S2'!Q8*Main!$B$5)</f>
        <v>-0.49117515804104855</v>
      </c>
      <c r="R8" s="4">
        <f>('[1]Qc, Winter, S2'!R8*Main!$B$5)</f>
        <v>-0.44330265202778413</v>
      </c>
      <c r="S8" s="4">
        <f>('[1]Qc, Winter, S2'!S8*Main!$B$5)</f>
        <v>-0.50455540012979971</v>
      </c>
      <c r="T8" s="4">
        <f>('[1]Qc, Winter, S2'!T8*Main!$B$5)</f>
        <v>-0.57874476260594587</v>
      </c>
      <c r="U8" s="4">
        <f>('[1]Qc, Winter, S2'!U8*Main!$B$5)</f>
        <v>-0.53930312935481139</v>
      </c>
      <c r="V8" s="4">
        <f>('[1]Qc, Winter, S2'!V8*Main!$B$5)</f>
        <v>-0.61406858034228751</v>
      </c>
      <c r="W8" s="4">
        <f>('[1]Qc, Winter, S2'!W8*Main!$B$5)</f>
        <v>-0.73121537758225574</v>
      </c>
      <c r="X8" s="4">
        <f>('[1]Qc, Winter, S2'!X8*Main!$B$5)</f>
        <v>-0.80849323990634203</v>
      </c>
      <c r="Y8" s="4">
        <f>('[1]Qc, Winter, S2'!Y8*Main!$B$5)</f>
        <v>-0.82881178574243575</v>
      </c>
    </row>
    <row r="9" spans="1:25" x14ac:dyDescent="0.25">
      <c r="A9">
        <v>8</v>
      </c>
      <c r="B9" s="4">
        <f>('[1]Qc, Winter, S2'!B9*Main!$B$5)</f>
        <v>-1.0125013633899385</v>
      </c>
      <c r="C9" s="4">
        <f>('[1]Qc, Winter, S2'!C9*Main!$B$5)</f>
        <v>-1.0442464024307958</v>
      </c>
      <c r="D9" s="4">
        <f>('[1]Qc, Winter, S2'!D9*Main!$B$5)</f>
        <v>-1.0092157428605177</v>
      </c>
      <c r="E9" s="4">
        <f>('[1]Qc, Winter, S2'!E9*Main!$B$5)</f>
        <v>-1.0283321334137323</v>
      </c>
      <c r="F9" s="4">
        <f>('[1]Qc, Winter, S2'!F9*Main!$B$5)</f>
        <v>-0.99706131855386815</v>
      </c>
      <c r="G9" s="4">
        <f>('[1]Qc, Winter, S2'!G9*Main!$B$5)</f>
        <v>-0.95677281509987966</v>
      </c>
      <c r="H9" s="4">
        <f>('[1]Qc, Winter, S2'!H9*Main!$B$5)</f>
        <v>-0.72400924901861008</v>
      </c>
      <c r="I9" s="4">
        <f>('[1]Qc, Winter, S2'!I9*Main!$B$5)</f>
        <v>-0.59361284938156045</v>
      </c>
      <c r="J9" s="4">
        <f>('[1]Qc, Winter, S2'!J9*Main!$B$5)</f>
        <v>-0.55357537774627896</v>
      </c>
      <c r="K9" s="4">
        <f>('[1]Qc, Winter, S2'!K9*Main!$B$5)</f>
        <v>-0.60743071323355813</v>
      </c>
      <c r="L9" s="4">
        <f>('[1]Qc, Winter, S2'!L9*Main!$B$5)</f>
        <v>-0.57943912298033973</v>
      </c>
      <c r="M9" s="4">
        <f>('[1]Qc, Winter, S2'!M9*Main!$B$5)</f>
        <v>-0.53353221718329624</v>
      </c>
      <c r="N9" s="4">
        <f>('[1]Qc, Winter, S2'!N9*Main!$B$5)</f>
        <v>-0.57686626893205928</v>
      </c>
      <c r="O9" s="4">
        <f>('[1]Qc, Winter, S2'!O9*Main!$B$5)</f>
        <v>-0.6061845289151</v>
      </c>
      <c r="P9" s="4">
        <f>('[1]Qc, Winter, S2'!P9*Main!$B$5)</f>
        <v>-0.72908212491319002</v>
      </c>
      <c r="Q9" s="4">
        <f>('[1]Qc, Winter, S2'!Q9*Main!$B$5)</f>
        <v>-0.83331174740893688</v>
      </c>
      <c r="R9" s="4">
        <f>('[1]Qc, Winter, S2'!R9*Main!$B$5)</f>
        <v>-0.80641793828908814</v>
      </c>
      <c r="S9" s="4">
        <f>('[1]Qc, Winter, S2'!S9*Main!$B$5)</f>
        <v>-0.81146381819802149</v>
      </c>
      <c r="T9" s="4">
        <f>('[1]Qc, Winter, S2'!T9*Main!$B$5)</f>
        <v>-0.86388238726084665</v>
      </c>
      <c r="U9" s="4">
        <f>('[1]Qc, Winter, S2'!U9*Main!$B$5)</f>
        <v>-0.89323628553718859</v>
      </c>
      <c r="V9" s="4">
        <f>('[1]Qc, Winter, S2'!V9*Main!$B$5)</f>
        <v>-0.88154417163674192</v>
      </c>
      <c r="W9" s="4">
        <f>('[1]Qc, Winter, S2'!W9*Main!$B$5)</f>
        <v>-0.9444320823237472</v>
      </c>
      <c r="X9" s="4">
        <f>('[1]Qc, Winter, S2'!X9*Main!$B$5)</f>
        <v>-0.94700726179865291</v>
      </c>
      <c r="Y9" s="4">
        <f>('[1]Qc, Winter, S2'!Y9*Main!$B$5)</f>
        <v>-0.99469760712060462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1.0007831394019882</v>
      </c>
      <c r="C2" s="4">
        <f>('[1]Qc, Winter, S3'!C2*Main!$B$5)</f>
        <v>0.71407089206389973</v>
      </c>
      <c r="D2" s="4">
        <f>('[1]Qc, Winter, S3'!D2*Main!$B$5)</f>
        <v>0.59474717857396098</v>
      </c>
      <c r="E2" s="4">
        <f>('[1]Qc, Winter, S3'!E2*Main!$B$5)</f>
        <v>0.76236269719798766</v>
      </c>
      <c r="F2" s="4">
        <f>('[1]Qc, Winter, S3'!F2*Main!$B$5)</f>
        <v>0.68320931902740856</v>
      </c>
      <c r="G2" s="4">
        <f>('[1]Qc, Winter, S3'!G2*Main!$B$5)</f>
        <v>0.53968663064063205</v>
      </c>
      <c r="H2" s="4">
        <f>('[1]Qc, Winter, S3'!H2*Main!$B$5)</f>
        <v>0.4647619015215369</v>
      </c>
      <c r="I2" s="4">
        <f>('[1]Qc, Winter, S3'!I2*Main!$B$5)</f>
        <v>1.5604352021175896</v>
      </c>
      <c r="J2" s="4">
        <f>('[1]Qc, Winter, S3'!J2*Main!$B$5)</f>
        <v>1.6818447981504114</v>
      </c>
      <c r="K2" s="4">
        <f>('[1]Qc, Winter, S3'!K2*Main!$B$5)</f>
        <v>1.4425265874922775</v>
      </c>
      <c r="L2" s="4">
        <f>('[1]Qc, Winter, S3'!L2*Main!$B$5)</f>
        <v>1.6806482020371405</v>
      </c>
      <c r="M2" s="4">
        <f>('[1]Qc, Winter, S3'!M2*Main!$B$5)</f>
        <v>1.5616563295589563</v>
      </c>
      <c r="N2" s="4">
        <f>('[1]Qc, Winter, S3'!N2*Main!$B$5)</f>
        <v>1.5219464554193181</v>
      </c>
      <c r="O2" s="4">
        <f>('[1]Qc, Winter, S3'!O2*Main!$B$5)</f>
        <v>1.3729079473313173</v>
      </c>
      <c r="P2" s="4">
        <f>('[1]Qc, Winter, S3'!P2*Main!$B$5)</f>
        <v>0.83114806435442268</v>
      </c>
      <c r="Q2" s="4">
        <f>('[1]Qc, Winter, S3'!Q2*Main!$B$5)</f>
        <v>1.2884382087661956</v>
      </c>
      <c r="R2" s="4">
        <f>('[1]Qc, Winter, S3'!R2*Main!$B$5)</f>
        <v>1.5607357702685911</v>
      </c>
      <c r="S2" s="4">
        <f>('[1]Qc, Winter, S3'!S2*Main!$B$5)</f>
        <v>1.4562642561780059</v>
      </c>
      <c r="T2" s="4">
        <f>('[1]Qc, Winter, S3'!T2*Main!$B$5)</f>
        <v>0.99763087228800729</v>
      </c>
      <c r="U2" s="4">
        <f>('[1]Qc, Winter, S3'!U2*Main!$B$5)</f>
        <v>1.0663458783073876</v>
      </c>
      <c r="V2" s="4">
        <f>('[1]Qc, Winter, S3'!V2*Main!$B$5)</f>
        <v>0.97373335022835072</v>
      </c>
      <c r="W2" s="4">
        <f>('[1]Qc, Winter, S3'!W2*Main!$B$5)</f>
        <v>0.59797448016058363</v>
      </c>
      <c r="X2" s="4">
        <f>('[1]Qc, Winter, S3'!X2*Main!$B$5)</f>
        <v>0.47218967953160385</v>
      </c>
      <c r="Y2" s="4">
        <f>('[1]Qc, Winter, S3'!Y2*Main!$B$5)</f>
        <v>0.50438600766420782</v>
      </c>
    </row>
    <row r="3" spans="1:25" x14ac:dyDescent="0.25">
      <c r="A3">
        <v>2</v>
      </c>
      <c r="B3" s="4">
        <f>('[1]Qc, Winter, S3'!B3*Main!$B$5)</f>
        <v>-1.5796084875790686</v>
      </c>
      <c r="C3" s="4">
        <f>('[1]Qc, Winter, S3'!C3*Main!$B$5)</f>
        <v>-1.5636239882590919</v>
      </c>
      <c r="D3" s="4">
        <f>('[1]Qc, Winter, S3'!D3*Main!$B$5)</f>
        <v>-1.606769048814112</v>
      </c>
      <c r="E3" s="4">
        <f>('[1]Qc, Winter, S3'!E3*Main!$B$5)</f>
        <v>-1.6971789911570716</v>
      </c>
      <c r="F3" s="4">
        <f>('[1]Qc, Winter, S3'!F3*Main!$B$5)</f>
        <v>-1.6975231470290593</v>
      </c>
      <c r="G3" s="4">
        <f>('[1]Qc, Winter, S3'!G3*Main!$B$5)</f>
        <v>-1.5426556512945073</v>
      </c>
      <c r="H3" s="4">
        <f>('[1]Qc, Winter, S3'!H3*Main!$B$5)</f>
        <v>-0.98784986934893715</v>
      </c>
      <c r="I3" s="4">
        <f>('[1]Qc, Winter, S3'!I3*Main!$B$5)</f>
        <v>-0.18430799448775906</v>
      </c>
      <c r="J3" s="4">
        <f>('[1]Qc, Winter, S3'!J3*Main!$B$5)</f>
        <v>-0.2000629473177179</v>
      </c>
      <c r="K3" s="4">
        <f>('[1]Qc, Winter, S3'!K3*Main!$B$5)</f>
        <v>-0.12993139933099673</v>
      </c>
      <c r="L3" s="4">
        <f>('[1]Qc, Winter, S3'!L3*Main!$B$5)</f>
        <v>-0.11445625778417275</v>
      </c>
      <c r="M3" s="4">
        <f>('[1]Qc, Winter, S3'!M3*Main!$B$5)</f>
        <v>-0.52123559134698993</v>
      </c>
      <c r="N3" s="4">
        <f>('[1]Qc, Winter, S3'!N3*Main!$B$5)</f>
        <v>-0.75385452111546303</v>
      </c>
      <c r="O3" s="4">
        <f>('[1]Qc, Winter, S3'!O3*Main!$B$5)</f>
        <v>-0.99699005803516882</v>
      </c>
      <c r="P3" s="4">
        <f>('[1]Qc, Winter, S3'!P3*Main!$B$5)</f>
        <v>-0.99929161304886993</v>
      </c>
      <c r="Q3" s="4">
        <f>('[1]Qc, Winter, S3'!Q3*Main!$B$5)</f>
        <v>-1.0161908440028602</v>
      </c>
      <c r="R3" s="4">
        <f>('[1]Qc, Winter, S3'!R3*Main!$B$5)</f>
        <v>-0.76763487772721772</v>
      </c>
      <c r="S3" s="4">
        <f>('[1]Qc, Winter, S3'!S3*Main!$B$5)</f>
        <v>0.25229974124870252</v>
      </c>
      <c r="T3" s="4">
        <f>('[1]Qc, Winter, S3'!T3*Main!$B$5)</f>
        <v>-3.5920635819714282E-2</v>
      </c>
      <c r="U3" s="4">
        <f>('[1]Qc, Winter, S3'!U3*Main!$B$5)</f>
        <v>-0.43686703851183079</v>
      </c>
      <c r="V3" s="4">
        <f>('[1]Qc, Winter, S3'!V3*Main!$B$5)</f>
        <v>-0.78597572289094286</v>
      </c>
      <c r="W3" s="4">
        <f>('[1]Qc, Winter, S3'!W3*Main!$B$5)</f>
        <v>-1.0547722598950509</v>
      </c>
      <c r="X3" s="4">
        <f>('[1]Qc, Winter, S3'!X3*Main!$B$5)</f>
        <v>-1.1682817046132279</v>
      </c>
      <c r="Y3" s="4">
        <f>('[1]Qc, Winter, S3'!Y3*Main!$B$5)</f>
        <v>-1.3113986982987296</v>
      </c>
    </row>
    <row r="4" spans="1:25" x14ac:dyDescent="0.25">
      <c r="A4">
        <v>3</v>
      </c>
      <c r="B4" s="4">
        <f>('[1]Qc, Winter, S3'!B4*Main!$B$5)</f>
        <v>-1.2085365181922672</v>
      </c>
      <c r="C4" s="4">
        <f>('[1]Qc, Winter, S3'!C4*Main!$B$5)</f>
        <v>-1.2911033768168543</v>
      </c>
      <c r="D4" s="4">
        <f>('[1]Qc, Winter, S3'!D4*Main!$B$5)</f>
        <v>-1.3279329014749719</v>
      </c>
      <c r="E4" s="4">
        <f>('[1]Qc, Winter, S3'!E4*Main!$B$5)</f>
        <v>-1.2972019506899337</v>
      </c>
      <c r="F4" s="4">
        <f>('[1]Qc, Winter, S3'!F4*Main!$B$5)</f>
        <v>-1.2723152508088085</v>
      </c>
      <c r="G4" s="4">
        <f>('[1]Qc, Winter, S3'!G4*Main!$B$5)</f>
        <v>-1.0841201096543414</v>
      </c>
      <c r="H4" s="4">
        <f>('[1]Qc, Winter, S3'!H4*Main!$B$5)</f>
        <v>-4.0773097579233065E-2</v>
      </c>
      <c r="I4" s="4">
        <f>('[1]Qc, Winter, S3'!I4*Main!$B$5)</f>
        <v>0.55334657673441379</v>
      </c>
      <c r="J4" s="4">
        <f>('[1]Qc, Winter, S3'!J4*Main!$B$5)</f>
        <v>0.71237429765418259</v>
      </c>
      <c r="K4" s="4">
        <f>('[1]Qc, Winter, S3'!K4*Main!$B$5)</f>
        <v>0.50618187678480286</v>
      </c>
      <c r="L4" s="4">
        <f>('[1]Qc, Winter, S3'!L4*Main!$B$5)</f>
        <v>0.28714136911132043</v>
      </c>
      <c r="M4" s="4">
        <f>('[1]Qc, Winter, S3'!M4*Main!$B$5)</f>
        <v>0.57536891431992943</v>
      </c>
      <c r="N4" s="4">
        <f>('[1]Qc, Winter, S3'!N4*Main!$B$5)</f>
        <v>0.36279884327883077</v>
      </c>
      <c r="O4" s="4">
        <f>('[1]Qc, Winter, S3'!O4*Main!$B$5)</f>
        <v>0.11118252404562461</v>
      </c>
      <c r="P4" s="4">
        <f>('[1]Qc, Winter, S3'!P4*Main!$B$5)</f>
        <v>-0.44426273738072125</v>
      </c>
      <c r="Q4" s="4">
        <f>('[1]Qc, Winter, S3'!Q4*Main!$B$5)</f>
        <v>-0.43565076135658842</v>
      </c>
      <c r="R4" s="4">
        <f>('[1]Qc, Winter, S3'!R4*Main!$B$5)</f>
        <v>-0.35887107706341959</v>
      </c>
      <c r="S4" s="4">
        <f>('[1]Qc, Winter, S3'!S4*Main!$B$5)</f>
        <v>-0.18652936872585599</v>
      </c>
      <c r="T4" s="4">
        <f>('[1]Qc, Winter, S3'!T4*Main!$B$5)</f>
        <v>-0.4546206321547781</v>
      </c>
      <c r="U4" s="4">
        <f>('[1]Qc, Winter, S3'!U4*Main!$B$5)</f>
        <v>-0.24887211508975982</v>
      </c>
      <c r="V4" s="4">
        <f>('[1]Qc, Winter, S3'!V4*Main!$B$5)</f>
        <v>-0.34168813450702945</v>
      </c>
      <c r="W4" s="4">
        <f>('[1]Qc, Winter, S3'!W4*Main!$B$5)</f>
        <v>-0.57251225743909939</v>
      </c>
      <c r="X4" s="4">
        <f>('[1]Qc, Winter, S3'!X4*Main!$B$5)</f>
        <v>-0.91362665980697411</v>
      </c>
      <c r="Y4" s="4">
        <f>('[1]Qc, Winter, S3'!Y4*Main!$B$5)</f>
        <v>-1.0313365792688256</v>
      </c>
    </row>
    <row r="5" spans="1:25" x14ac:dyDescent="0.25">
      <c r="A5">
        <v>4</v>
      </c>
      <c r="B5" s="4">
        <f>('[1]Qc, Winter, S3'!B5*Main!$B$5)</f>
        <v>-0.96145483372702911</v>
      </c>
      <c r="C5" s="4">
        <f>('[1]Qc, Winter, S3'!C5*Main!$B$5)</f>
        <v>-0.99080666347568647</v>
      </c>
      <c r="D5" s="4">
        <f>('[1]Qc, Winter, S3'!D5*Main!$B$5)</f>
        <v>-0.98089801064521975</v>
      </c>
      <c r="E5" s="4">
        <f>('[1]Qc, Winter, S3'!E5*Main!$B$5)</f>
        <v>-0.99958247073502471</v>
      </c>
      <c r="F5" s="4">
        <f>('[1]Qc, Winter, S3'!F5*Main!$B$5)</f>
        <v>-1.0040328566137404</v>
      </c>
      <c r="G5" s="4">
        <f>('[1]Qc, Winter, S3'!G5*Main!$B$5)</f>
        <v>-0.93648105938355497</v>
      </c>
      <c r="H5" s="4">
        <f>('[1]Qc, Winter, S3'!H5*Main!$B$5)</f>
        <v>-0.81249701168168109</v>
      </c>
      <c r="I5" s="4">
        <f>('[1]Qc, Winter, S3'!I5*Main!$B$5)</f>
        <v>-0.74180760208608887</v>
      </c>
      <c r="J5" s="4">
        <f>('[1]Qc, Winter, S3'!J5*Main!$B$5)</f>
        <v>-0.75597208732134491</v>
      </c>
      <c r="K5" s="4">
        <f>('[1]Qc, Winter, S3'!K5*Main!$B$5)</f>
        <v>-0.82072490211843929</v>
      </c>
      <c r="L5" s="4">
        <f>('[1]Qc, Winter, S3'!L5*Main!$B$5)</f>
        <v>-0.91112259862923972</v>
      </c>
      <c r="M5" s="4">
        <f>('[1]Qc, Winter, S3'!M5*Main!$B$5)</f>
        <v>-0.92689960242569935</v>
      </c>
      <c r="N5" s="4">
        <f>('[1]Qc, Winter, S3'!N5*Main!$B$5)</f>
        <v>-0.94693484793569804</v>
      </c>
      <c r="O5" s="4">
        <f>('[1]Qc, Winter, S3'!O5*Main!$B$5)</f>
        <v>-0.97399058493723234</v>
      </c>
      <c r="P5" s="4">
        <f>('[1]Qc, Winter, S3'!P5*Main!$B$5)</f>
        <v>-0.98255369738226805</v>
      </c>
      <c r="Q5" s="4">
        <f>('[1]Qc, Winter, S3'!Q5*Main!$B$5)</f>
        <v>-0.93436722024266294</v>
      </c>
      <c r="R5" s="4">
        <f>('[1]Qc, Winter, S3'!R5*Main!$B$5)</f>
        <v>-0.80697970317998802</v>
      </c>
      <c r="S5" s="4">
        <f>('[1]Qc, Winter, S3'!S5*Main!$B$5)</f>
        <v>-0.47620374935154197</v>
      </c>
      <c r="T5" s="4">
        <f>('[1]Qc, Winter, S3'!T5*Main!$B$5)</f>
        <v>-0.6080868200892029</v>
      </c>
      <c r="U5" s="4">
        <f>('[1]Qc, Winter, S3'!U5*Main!$B$5)</f>
        <v>-0.73761521811197617</v>
      </c>
      <c r="V5" s="4">
        <f>('[1]Qc, Winter, S3'!V5*Main!$B$5)</f>
        <v>-0.80208175704762819</v>
      </c>
      <c r="W5" s="4">
        <f>('[1]Qc, Winter, S3'!W5*Main!$B$5)</f>
        <v>-0.84857038847324473</v>
      </c>
      <c r="X5" s="4">
        <f>('[1]Qc, Winter, S3'!X5*Main!$B$5)</f>
        <v>-0.88804262768041042</v>
      </c>
      <c r="Y5" s="4">
        <f>('[1]Qc, Winter, S3'!Y5*Main!$B$5)</f>
        <v>-0.91938339625637067</v>
      </c>
    </row>
    <row r="6" spans="1:25" x14ac:dyDescent="0.25">
      <c r="A6">
        <v>5</v>
      </c>
      <c r="B6" s="4">
        <f>('[1]Qc, Winter, S3'!B6*Main!$B$5)</f>
        <v>-0.92316164034394843</v>
      </c>
      <c r="C6" s="4">
        <f>('[1]Qc, Winter, S3'!C6*Main!$B$5)</f>
        <v>-0.96954951780377008</v>
      </c>
      <c r="D6" s="4">
        <f>('[1]Qc, Winter, S3'!D6*Main!$B$5)</f>
        <v>-1.0208551051850692</v>
      </c>
      <c r="E6" s="4">
        <f>('[1]Qc, Winter, S3'!E6*Main!$B$5)</f>
        <v>-1.0042087418963919</v>
      </c>
      <c r="F6" s="4">
        <f>('[1]Qc, Winter, S3'!F6*Main!$B$5)</f>
        <v>-1.0019855065352405</v>
      </c>
      <c r="G6" s="4">
        <f>('[1]Qc, Winter, S3'!G6*Main!$B$5)</f>
        <v>-0.85312590151719037</v>
      </c>
      <c r="H6" s="4">
        <f>('[1]Qc, Winter, S3'!H6*Main!$B$5)</f>
        <v>-0.64367041421729621</v>
      </c>
      <c r="I6" s="4">
        <f>('[1]Qc, Winter, S3'!I6*Main!$B$5)</f>
        <v>-0.52616139669606266</v>
      </c>
      <c r="J6" s="4">
        <f>('[1]Qc, Winter, S3'!J6*Main!$B$5)</f>
        <v>-0.5271755963072754</v>
      </c>
      <c r="K6" s="4">
        <f>('[1]Qc, Winter, S3'!K6*Main!$B$5)</f>
        <v>-0.43293205425542047</v>
      </c>
      <c r="L6" s="4">
        <f>('[1]Qc, Winter, S3'!L6*Main!$B$5)</f>
        <v>-0.43700938541880213</v>
      </c>
      <c r="M6" s="4">
        <f>('[1]Qc, Winter, S3'!M6*Main!$B$5)</f>
        <v>-0.41103108443547848</v>
      </c>
      <c r="N6" s="4">
        <f>('[1]Qc, Winter, S3'!N6*Main!$B$5)</f>
        <v>-0.51487492126620915</v>
      </c>
      <c r="O6" s="4">
        <f>('[1]Qc, Winter, S3'!O6*Main!$B$5)</f>
        <v>-0.53233941320460476</v>
      </c>
      <c r="P6" s="4">
        <f>('[1]Qc, Winter, S3'!P6*Main!$B$5)</f>
        <v>-0.53388224877308599</v>
      </c>
      <c r="Q6" s="4">
        <f>('[1]Qc, Winter, S3'!Q6*Main!$B$5)</f>
        <v>-0.64214381645651686</v>
      </c>
      <c r="R6" s="4">
        <f>('[1]Qc, Winter, S3'!R6*Main!$B$5)</f>
        <v>-0.59212437023551234</v>
      </c>
      <c r="S6" s="4">
        <f>('[1]Qc, Winter, S3'!S6*Main!$B$5)</f>
        <v>-0.28521013240207627</v>
      </c>
      <c r="T6" s="4">
        <f>('[1]Qc, Winter, S3'!T6*Main!$B$5)</f>
        <v>-0.33773590117320162</v>
      </c>
      <c r="U6" s="4">
        <f>('[1]Qc, Winter, S3'!U6*Main!$B$5)</f>
        <v>-0.43706720155066553</v>
      </c>
      <c r="V6" s="4">
        <f>('[1]Qc, Winter, S3'!V6*Main!$B$5)</f>
        <v>-0.45343974057650727</v>
      </c>
      <c r="W6" s="4">
        <f>('[1]Qc, Winter, S3'!W6*Main!$B$5)</f>
        <v>-0.60663818821964</v>
      </c>
      <c r="X6" s="4">
        <f>('[1]Qc, Winter, S3'!X6*Main!$B$5)</f>
        <v>-0.65760839339643462</v>
      </c>
      <c r="Y6" s="4">
        <f>('[1]Qc, Winter, S3'!Y6*Main!$B$5)</f>
        <v>-0.70184820201987852</v>
      </c>
    </row>
    <row r="7" spans="1:25" x14ac:dyDescent="0.25">
      <c r="A7">
        <v>6</v>
      </c>
      <c r="B7" s="4">
        <f>('[1]Qc, Winter, S3'!B7*Main!$B$5)</f>
        <v>0.30171934244293774</v>
      </c>
      <c r="C7" s="4">
        <f>('[1]Qc, Winter, S3'!C7*Main!$B$5)</f>
        <v>0.23601648569045164</v>
      </c>
      <c r="D7" s="4">
        <f>('[1]Qc, Winter, S3'!D7*Main!$B$5)</f>
        <v>0.17718099797196987</v>
      </c>
      <c r="E7" s="4">
        <f>('[1]Qc, Winter, S3'!E7*Main!$B$5)</f>
        <v>0.26395937653094792</v>
      </c>
      <c r="F7" s="4">
        <f>('[1]Qc, Winter, S3'!F7*Main!$B$5)</f>
        <v>0.21892124302653326</v>
      </c>
      <c r="G7" s="4">
        <f>('[1]Qc, Winter, S3'!G7*Main!$B$5)</f>
        <v>0.31852281475564814</v>
      </c>
      <c r="H7" s="4">
        <f>('[1]Qc, Winter, S3'!H7*Main!$B$5)</f>
        <v>0.41648630960179001</v>
      </c>
      <c r="I7" s="4">
        <f>('[1]Qc, Winter, S3'!I7*Main!$B$5)</f>
        <v>0.81934173993349424</v>
      </c>
      <c r="J7" s="4">
        <f>('[1]Qc, Winter, S3'!J7*Main!$B$5)</f>
        <v>0.93426663505899343</v>
      </c>
      <c r="K7" s="4">
        <f>('[1]Qc, Winter, S3'!K7*Main!$B$5)</f>
        <v>0.98189903339244078</v>
      </c>
      <c r="L7" s="4">
        <f>('[1]Qc, Winter, S3'!L7*Main!$B$5)</f>
        <v>0.92284483152705854</v>
      </c>
      <c r="M7" s="4">
        <f>('[1]Qc, Winter, S3'!M7*Main!$B$5)</f>
        <v>0.95517032830804083</v>
      </c>
      <c r="N7" s="4">
        <f>('[1]Qc, Winter, S3'!N7*Main!$B$5)</f>
        <v>0.96742143011721649</v>
      </c>
      <c r="O7" s="4">
        <f>('[1]Qc, Winter, S3'!O7*Main!$B$5)</f>
        <v>0.94664221289605799</v>
      </c>
      <c r="P7" s="4">
        <f>('[1]Qc, Winter, S3'!P7*Main!$B$5)</f>
        <v>0.79617977281179297</v>
      </c>
      <c r="Q7" s="4">
        <f>('[1]Qc, Winter, S3'!Q7*Main!$B$5)</f>
        <v>0.78029283298002017</v>
      </c>
      <c r="R7" s="4">
        <f>('[1]Qc, Winter, S3'!R7*Main!$B$5)</f>
        <v>0.67817688935161835</v>
      </c>
      <c r="S7" s="4">
        <f>('[1]Qc, Winter, S3'!S7*Main!$B$5)</f>
        <v>0.74190272153599535</v>
      </c>
      <c r="T7" s="4">
        <f>('[1]Qc, Winter, S3'!T7*Main!$B$5)</f>
        <v>0.61038903185658377</v>
      </c>
      <c r="U7" s="4">
        <f>('[1]Qc, Winter, S3'!U7*Main!$B$5)</f>
        <v>0.64982659401889631</v>
      </c>
      <c r="V7" s="4">
        <f>('[1]Qc, Winter, S3'!V7*Main!$B$5)</f>
        <v>0.53853572407877326</v>
      </c>
      <c r="W7" s="4">
        <f>('[1]Qc, Winter, S3'!W7*Main!$B$5)</f>
        <v>0.57834552426051122</v>
      </c>
      <c r="X7" s="4">
        <f>('[1]Qc, Winter, S3'!X7*Main!$B$5)</f>
        <v>0.35548494220034094</v>
      </c>
      <c r="Y7" s="4">
        <f>('[1]Qc, Winter, S3'!Y7*Main!$B$5)</f>
        <v>0.36141471524935076</v>
      </c>
    </row>
    <row r="8" spans="1:25" x14ac:dyDescent="0.25">
      <c r="A8">
        <v>7</v>
      </c>
      <c r="B8" s="4">
        <f>('[1]Qc, Winter, S3'!B8*Main!$B$5)</f>
        <v>-0.88945205523119109</v>
      </c>
      <c r="C8" s="4">
        <f>('[1]Qc, Winter, S3'!C8*Main!$B$5)</f>
        <v>-0.87092929769794392</v>
      </c>
      <c r="D8" s="4">
        <f>('[1]Qc, Winter, S3'!D8*Main!$B$5)</f>
        <v>-0.88921935494735305</v>
      </c>
      <c r="E8" s="4">
        <f>('[1]Qc, Winter, S3'!E8*Main!$B$5)</f>
        <v>-0.90530969528819949</v>
      </c>
      <c r="F8" s="4">
        <f>('[1]Qc, Winter, S3'!F8*Main!$B$5)</f>
        <v>-0.99806855333834121</v>
      </c>
      <c r="G8" s="4">
        <f>('[1]Qc, Winter, S3'!G8*Main!$B$5)</f>
        <v>-0.86734613586019149</v>
      </c>
      <c r="H8" s="4">
        <f>('[1]Qc, Winter, S3'!H8*Main!$B$5)</f>
        <v>-0.75174032665489265</v>
      </c>
      <c r="I8" s="4">
        <f>('[1]Qc, Winter, S3'!I8*Main!$B$5)</f>
        <v>-0.39048288666224018</v>
      </c>
      <c r="J8" s="4">
        <f>('[1]Qc, Winter, S3'!J8*Main!$B$5)</f>
        <v>-0.19539024117182641</v>
      </c>
      <c r="K8" s="4">
        <f>('[1]Qc, Winter, S3'!K8*Main!$B$5)</f>
        <v>-0.17958727197700786</v>
      </c>
      <c r="L8" s="4">
        <f>('[1]Qc, Winter, S3'!L8*Main!$B$5)</f>
        <v>-0.13649774258811928</v>
      </c>
      <c r="M8" s="4">
        <f>('[1]Qc, Winter, S3'!M8*Main!$B$5)</f>
        <v>-4.5871981542075176E-2</v>
      </c>
      <c r="N8" s="4">
        <f>('[1]Qc, Winter, S3'!N8*Main!$B$5)</f>
        <v>-0.18440184032908274</v>
      </c>
      <c r="O8" s="4">
        <f>('[1]Qc, Winter, S3'!O8*Main!$B$5)</f>
        <v>-0.1924273714039996</v>
      </c>
      <c r="P8" s="4">
        <f>('[1]Qc, Winter, S3'!P8*Main!$B$5)</f>
        <v>-0.35773935035593912</v>
      </c>
      <c r="Q8" s="4">
        <f>('[1]Qc, Winter, S3'!Q8*Main!$B$5)</f>
        <v>-0.50621113226679493</v>
      </c>
      <c r="R8" s="4">
        <f>('[1]Qc, Winter, S3'!R8*Main!$B$5)</f>
        <v>-0.45234964492631036</v>
      </c>
      <c r="S8" s="4">
        <f>('[1]Qc, Winter, S3'!S8*Main!$B$5)</f>
        <v>-0.50455540012979971</v>
      </c>
      <c r="T8" s="4">
        <f>('[1]Qc, Winter, S3'!T8*Main!$B$5)</f>
        <v>-0.56739682608426067</v>
      </c>
      <c r="U8" s="4">
        <f>('[1]Qc, Winter, S3'!U8*Main!$B$5)</f>
        <v>-0.55019814206905004</v>
      </c>
      <c r="V8" s="4">
        <f>('[1]Qc, Winter, S3'!V8*Main!$B$5)</f>
        <v>-0.60786586740953696</v>
      </c>
      <c r="W8" s="4">
        <f>('[1]Qc, Winter, S3'!W8*Main!$B$5)</f>
        <v>-0.74583968513390064</v>
      </c>
      <c r="X8" s="4">
        <f>('[1]Qc, Winter, S3'!X8*Main!$B$5)</f>
        <v>-0.84149296398415163</v>
      </c>
      <c r="Y8" s="4">
        <f>('[1]Qc, Winter, S3'!Y8*Main!$B$5)</f>
        <v>-0.83701784302701443</v>
      </c>
    </row>
    <row r="9" spans="1:25" x14ac:dyDescent="0.25">
      <c r="A9">
        <v>8</v>
      </c>
      <c r="B9" s="4">
        <f>('[1]Qc, Winter, S3'!B9*Main!$B$5)</f>
        <v>-1.002376349756039</v>
      </c>
      <c r="C9" s="4">
        <f>('[1]Qc, Winter, S3'!C9*Main!$B$5)</f>
        <v>-1.0339073291394019</v>
      </c>
      <c r="D9" s="4">
        <f>('[1]Qc, Winter, S3'!D9*Main!$B$5)</f>
        <v>-1.0298119825107324</v>
      </c>
      <c r="E9" s="4">
        <f>('[1]Qc, Winter, S3'!E9*Main!$B$5)</f>
        <v>-1.048898776082007</v>
      </c>
      <c r="F9" s="4">
        <f>('[1]Qc, Winter, S3'!F9*Main!$B$5)</f>
        <v>-1.0071326450039073</v>
      </c>
      <c r="G9" s="4">
        <f>('[1]Qc, Winter, S3'!G9*Main!$B$5)</f>
        <v>-0.97610155883927119</v>
      </c>
      <c r="H9" s="4">
        <f>('[1]Qc, Winter, S3'!H9*Main!$B$5)</f>
        <v>-0.74617279745795528</v>
      </c>
      <c r="I9" s="4">
        <f>('[1]Qc, Winter, S3'!I9*Main!$B$5)</f>
        <v>-0.5759807845484447</v>
      </c>
      <c r="J9" s="4">
        <f>('[1]Qc, Winter, S3'!J9*Main!$B$5)</f>
        <v>-0.54272095857478331</v>
      </c>
      <c r="K9" s="4">
        <f>('[1]Qc, Winter, S3'!K9*Main!$B$5)</f>
        <v>-0.61362898581757408</v>
      </c>
      <c r="L9" s="4">
        <f>('[1]Qc, Winter, S3'!L9*Main!$B$5)</f>
        <v>-0.59114496384862947</v>
      </c>
      <c r="M9" s="4">
        <f>('[1]Qc, Winter, S3'!M9*Main!$B$5)</f>
        <v>-0.53353221718329624</v>
      </c>
      <c r="N9" s="4">
        <f>('[1]Qc, Winter, S3'!N9*Main!$B$5)</f>
        <v>-0.56555516561966601</v>
      </c>
      <c r="O9" s="4">
        <f>('[1]Qc, Winter, S3'!O9*Main!$B$5)</f>
        <v>-0.61230760496474756</v>
      </c>
      <c r="P9" s="4">
        <f>('[1]Qc, Winter, S3'!P9*Main!$B$5)</f>
        <v>-0.72908212491319002</v>
      </c>
      <c r="Q9" s="4">
        <f>('[1]Qc, Winter, S3'!Q9*Main!$B$5)</f>
        <v>-0.82506113604845221</v>
      </c>
      <c r="R9" s="4">
        <f>('[1]Qc, Winter, S3'!R9*Main!$B$5)</f>
        <v>-0.83933295617843873</v>
      </c>
      <c r="S9" s="4">
        <f>('[1]Qc, Winter, S3'!S9*Main!$B$5)</f>
        <v>-0.80334918001604128</v>
      </c>
      <c r="T9" s="4">
        <f>('[1]Qc, Winter, S3'!T9*Main!$B$5)</f>
        <v>-0.86388238726084665</v>
      </c>
      <c r="U9" s="4">
        <f>('[1]Qc, Winter, S3'!U9*Main!$B$5)</f>
        <v>-0.87554843829882856</v>
      </c>
      <c r="V9" s="4">
        <f>('[1]Qc, Winter, S3'!V9*Main!$B$5)</f>
        <v>-0.88154417163674192</v>
      </c>
      <c r="W9" s="4">
        <f>('[1]Qc, Winter, S3'!W9*Main!$B$5)</f>
        <v>-0.90739553007575702</v>
      </c>
      <c r="X9" s="4">
        <f>('[1]Qc, Winter, S3'!X9*Main!$B$5)</f>
        <v>-0.9856606194230878</v>
      </c>
      <c r="Y9" s="4">
        <f>('[1]Qc, Winter, S3'!Y9*Main!$B$5)</f>
        <v>-1.0045460982802146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1.6350993725750051</v>
      </c>
      <c r="C2" s="4">
        <f>('FL Characterization'!C$4-'FL Characterization'!C$2)*VLOOKUP($A2,'FL Ratio'!$A$2:$B$9,2,FALSE)</f>
        <v>1.8000369042275484</v>
      </c>
      <c r="D2" s="4">
        <f>('FL Characterization'!D$4-'FL Characterization'!D$2)*VLOOKUP($A2,'FL Ratio'!$A$2:$B$9,2,FALSE)</f>
        <v>2.3429190138668128</v>
      </c>
      <c r="E2" s="4">
        <f>('FL Characterization'!E$4-'FL Characterization'!E$2)*VLOOKUP($A2,'FL Ratio'!$A$2:$B$9,2,FALSE)</f>
        <v>2.6860624406214697</v>
      </c>
      <c r="F2" s="4">
        <f>('FL Characterization'!F$4-'FL Characterization'!F$2)*VLOOKUP($A2,'FL Ratio'!$A$2:$B$9,2,FALSE)</f>
        <v>3.1581988137450665</v>
      </c>
      <c r="G2" s="4">
        <f>('FL Characterization'!G$4-'FL Characterization'!G$2)*VLOOKUP($A2,'FL Ratio'!$A$2:$B$9,2,FALSE)</f>
        <v>3.6917070283875364</v>
      </c>
      <c r="H2" s="4">
        <f>('FL Characterization'!H$4-'FL Characterization'!H$2)*VLOOKUP($A2,'FL Ratio'!$A$2:$B$9,2,FALSE)</f>
        <v>3.2908258425946495</v>
      </c>
      <c r="I2" s="4">
        <f>('FL Characterization'!I$4-'FL Characterization'!I$2)*VLOOKUP($A2,'FL Ratio'!$A$2:$B$9,2,FALSE)</f>
        <v>4.7045971388564398</v>
      </c>
      <c r="J2" s="4">
        <f>('FL Characterization'!J$4-'FL Characterization'!J$2)*VLOOKUP($A2,'FL Ratio'!$A$2:$B$9,2,FALSE)</f>
        <v>4.315942772624588</v>
      </c>
      <c r="K2" s="4">
        <f>('FL Characterization'!K$4-'FL Characterization'!K$2)*VLOOKUP($A2,'FL Ratio'!$A$2:$B$9,2,FALSE)</f>
        <v>4.8746065364009681</v>
      </c>
      <c r="L2" s="4">
        <f>('FL Characterization'!L$4-'FL Characterization'!L$2)*VLOOKUP($A2,'FL Ratio'!$A$2:$B$9,2,FALSE)</f>
        <v>5.0097921404549899</v>
      </c>
      <c r="M2" s="4">
        <f>('FL Characterization'!M$4-'FL Characterization'!M$2)*VLOOKUP($A2,'FL Ratio'!$A$2:$B$9,2,FALSE)</f>
        <v>4.6469952333688864</v>
      </c>
      <c r="N2" s="4">
        <f>('FL Characterization'!N$4-'FL Characterization'!N$2)*VLOOKUP($A2,'FL Ratio'!$A$2:$B$9,2,FALSE)</f>
        <v>4.3837676578006741</v>
      </c>
      <c r="O2" s="4">
        <f>('FL Characterization'!O$4-'FL Characterization'!O$2)*VLOOKUP($A2,'FL Ratio'!$A$2:$B$9,2,FALSE)</f>
        <v>4.0358919990307269</v>
      </c>
      <c r="P2" s="4">
        <f>('FL Characterization'!P$4-'FL Characterization'!P$2)*VLOOKUP($A2,'FL Ratio'!$A$2:$B$9,2,FALSE)</f>
        <v>3.7174965607579455</v>
      </c>
      <c r="Q2" s="4">
        <f>('FL Characterization'!Q$4-'FL Characterization'!Q$2)*VLOOKUP($A2,'FL Ratio'!$A$2:$B$9,2,FALSE)</f>
        <v>3.3456993559394137</v>
      </c>
      <c r="R2" s="4">
        <f>('FL Characterization'!R$4-'FL Characterization'!R$2)*VLOOKUP($A2,'FL Ratio'!$A$2:$B$9,2,FALSE)</f>
        <v>3.310875562448905</v>
      </c>
      <c r="S2" s="4">
        <f>('FL Characterization'!S$4-'FL Characterization'!S$2)*VLOOKUP($A2,'FL Ratio'!$A$2:$B$9,2,FALSE)</f>
        <v>2.623241494562031</v>
      </c>
      <c r="T2" s="4">
        <f>('FL Characterization'!T$4-'FL Characterization'!T$2)*VLOOKUP($A2,'FL Ratio'!$A$2:$B$9,2,FALSE)</f>
        <v>2.1704189678931831</v>
      </c>
      <c r="U2" s="4">
        <f>('FL Characterization'!U$4-'FL Characterization'!U$2)*VLOOKUP($A2,'FL Ratio'!$A$2:$B$9,2,FALSE)</f>
        <v>2.5754889714986486</v>
      </c>
      <c r="V2" s="4">
        <f>('FL Characterization'!V$4-'FL Characterization'!V$2)*VLOOKUP($A2,'FL Ratio'!$A$2:$B$9,2,FALSE)</f>
        <v>2.6241698271583322</v>
      </c>
      <c r="W2" s="4">
        <f>('FL Characterization'!W$4-'FL Characterization'!W$2)*VLOOKUP($A2,'FL Ratio'!$A$2:$B$9,2,FALSE)</f>
        <v>2.998899204445669</v>
      </c>
      <c r="X2" s="4">
        <f>('FL Characterization'!X$4-'FL Characterization'!X$2)*VLOOKUP($A2,'FL Ratio'!$A$2:$B$9,2,FALSE)</f>
        <v>1.4561236406857154</v>
      </c>
      <c r="Y2" s="4">
        <f>('FL Characterization'!Y$4-'FL Characterization'!Y$2)*VLOOKUP($A2,'FL Ratio'!$A$2:$B$9,2,FALSE)</f>
        <v>1.3980462477707902</v>
      </c>
    </row>
    <row r="3" spans="1:25" x14ac:dyDescent="0.25">
      <c r="A3">
        <v>2</v>
      </c>
      <c r="B3" s="4">
        <f>('FL Characterization'!B$4-'FL Characterization'!B$2)*VLOOKUP($A3,'FL Ratio'!$A$2:$B$9,2,FALSE)</f>
        <v>1.3625828104791708</v>
      </c>
      <c r="C3" s="4">
        <f>('FL Characterization'!C$4-'FL Characterization'!C$2)*VLOOKUP($A3,'FL Ratio'!$A$2:$B$9,2,FALSE)</f>
        <v>1.5000307535229569</v>
      </c>
      <c r="D3" s="4">
        <f>('FL Characterization'!D$4-'FL Characterization'!D$2)*VLOOKUP($A3,'FL Ratio'!$A$2:$B$9,2,FALSE)</f>
        <v>1.9524325115556771</v>
      </c>
      <c r="E3" s="4">
        <f>('FL Characterization'!E$4-'FL Characterization'!E$2)*VLOOKUP($A3,'FL Ratio'!$A$2:$B$9,2,FALSE)</f>
        <v>2.2383853671845579</v>
      </c>
      <c r="F3" s="4">
        <f>('FL Characterization'!F$4-'FL Characterization'!F$2)*VLOOKUP($A3,'FL Ratio'!$A$2:$B$9,2,FALSE)</f>
        <v>2.6318323447875551</v>
      </c>
      <c r="G3" s="4">
        <f>('FL Characterization'!G$4-'FL Characterization'!G$2)*VLOOKUP($A3,'FL Ratio'!$A$2:$B$9,2,FALSE)</f>
        <v>3.0764225236562801</v>
      </c>
      <c r="H3" s="4">
        <f>('FL Characterization'!H$4-'FL Characterization'!H$2)*VLOOKUP($A3,'FL Ratio'!$A$2:$B$9,2,FALSE)</f>
        <v>2.7423548688288744</v>
      </c>
      <c r="I3" s="4">
        <f>('FL Characterization'!I$4-'FL Characterization'!I$2)*VLOOKUP($A3,'FL Ratio'!$A$2:$B$9,2,FALSE)</f>
        <v>3.9204976157136997</v>
      </c>
      <c r="J3" s="4">
        <f>('FL Characterization'!J$4-'FL Characterization'!J$2)*VLOOKUP($A3,'FL Ratio'!$A$2:$B$9,2,FALSE)</f>
        <v>3.5966189771871564</v>
      </c>
      <c r="K3" s="4">
        <f>('FL Characterization'!K$4-'FL Characterization'!K$2)*VLOOKUP($A3,'FL Ratio'!$A$2:$B$9,2,FALSE)</f>
        <v>4.0621721136674731</v>
      </c>
      <c r="L3" s="4">
        <f>('FL Characterization'!L$4-'FL Characterization'!L$2)*VLOOKUP($A3,'FL Ratio'!$A$2:$B$9,2,FALSE)</f>
        <v>4.1748267837124908</v>
      </c>
      <c r="M3" s="4">
        <f>('FL Characterization'!M$4-'FL Characterization'!M$2)*VLOOKUP($A3,'FL Ratio'!$A$2:$B$9,2,FALSE)</f>
        <v>3.8724960278074048</v>
      </c>
      <c r="N3" s="4">
        <f>('FL Characterization'!N$4-'FL Characterization'!N$2)*VLOOKUP($A3,'FL Ratio'!$A$2:$B$9,2,FALSE)</f>
        <v>3.6531397148338947</v>
      </c>
      <c r="O3" s="4">
        <f>('FL Characterization'!O$4-'FL Characterization'!O$2)*VLOOKUP($A3,'FL Ratio'!$A$2:$B$9,2,FALSE)</f>
        <v>3.363243332525605</v>
      </c>
      <c r="P3" s="4">
        <f>('FL Characterization'!P$4-'FL Characterization'!P$2)*VLOOKUP($A3,'FL Ratio'!$A$2:$B$9,2,FALSE)</f>
        <v>3.0979138006316207</v>
      </c>
      <c r="Q3" s="4">
        <f>('FL Characterization'!Q$4-'FL Characterization'!Q$2)*VLOOKUP($A3,'FL Ratio'!$A$2:$B$9,2,FALSE)</f>
        <v>2.7880827966161776</v>
      </c>
      <c r="R3" s="4">
        <f>('FL Characterization'!R$4-'FL Characterization'!R$2)*VLOOKUP($A3,'FL Ratio'!$A$2:$B$9,2,FALSE)</f>
        <v>2.7590629687074206</v>
      </c>
      <c r="S3" s="4">
        <f>('FL Characterization'!S$4-'FL Characterization'!S$2)*VLOOKUP($A3,'FL Ratio'!$A$2:$B$9,2,FALSE)</f>
        <v>2.1860345788016922</v>
      </c>
      <c r="T3" s="4">
        <f>('FL Characterization'!T$4-'FL Characterization'!T$2)*VLOOKUP($A3,'FL Ratio'!$A$2:$B$9,2,FALSE)</f>
        <v>1.808682473244319</v>
      </c>
      <c r="U3" s="4">
        <f>('FL Characterization'!U$4-'FL Characterization'!U$2)*VLOOKUP($A3,'FL Ratio'!$A$2:$B$9,2,FALSE)</f>
        <v>2.1462408095822068</v>
      </c>
      <c r="V3" s="4">
        <f>('FL Characterization'!V$4-'FL Characterization'!V$2)*VLOOKUP($A3,'FL Ratio'!$A$2:$B$9,2,FALSE)</f>
        <v>2.1868081892986098</v>
      </c>
      <c r="W3" s="4">
        <f>('FL Characterization'!W$4-'FL Characterization'!W$2)*VLOOKUP($A3,'FL Ratio'!$A$2:$B$9,2,FALSE)</f>
        <v>2.4990826703713904</v>
      </c>
      <c r="X3" s="4">
        <f>('FL Characterization'!X$4-'FL Characterization'!X$2)*VLOOKUP($A3,'FL Ratio'!$A$2:$B$9,2,FALSE)</f>
        <v>1.2134363672380961</v>
      </c>
      <c r="Y3" s="4">
        <f>('FL Characterization'!Y$4-'FL Characterization'!Y$2)*VLOOKUP($A3,'FL Ratio'!$A$2:$B$9,2,FALSE)</f>
        <v>1.1650385398089917</v>
      </c>
    </row>
    <row r="4" spans="1:25" x14ac:dyDescent="0.25">
      <c r="A4">
        <v>3</v>
      </c>
      <c r="B4" s="4">
        <f>('FL Characterization'!B$4-'FL Characterization'!B$2)*VLOOKUP($A4,'FL Ratio'!$A$2:$B$9,2,FALSE)</f>
        <v>1.0900662483833368</v>
      </c>
      <c r="C4" s="4">
        <f>('FL Characterization'!C$4-'FL Characterization'!C$2)*VLOOKUP($A4,'FL Ratio'!$A$2:$B$9,2,FALSE)</f>
        <v>1.2000246028183656</v>
      </c>
      <c r="D4" s="4">
        <f>('FL Characterization'!D$4-'FL Characterization'!D$2)*VLOOKUP($A4,'FL Ratio'!$A$2:$B$9,2,FALSE)</f>
        <v>1.5619460092445416</v>
      </c>
      <c r="E4" s="4">
        <f>('FL Characterization'!E$4-'FL Characterization'!E$2)*VLOOKUP($A4,'FL Ratio'!$A$2:$B$9,2,FALSE)</f>
        <v>1.7907082937476464</v>
      </c>
      <c r="F4" s="4">
        <f>('FL Characterization'!F$4-'FL Characterization'!F$2)*VLOOKUP($A4,'FL Ratio'!$A$2:$B$9,2,FALSE)</f>
        <v>2.1054658758300442</v>
      </c>
      <c r="G4" s="4">
        <f>('FL Characterization'!G$4-'FL Characterization'!G$2)*VLOOKUP($A4,'FL Ratio'!$A$2:$B$9,2,FALSE)</f>
        <v>2.4611380189250243</v>
      </c>
      <c r="H4" s="4">
        <f>('FL Characterization'!H$4-'FL Characterization'!H$2)*VLOOKUP($A4,'FL Ratio'!$A$2:$B$9,2,FALSE)</f>
        <v>2.1938838950630997</v>
      </c>
      <c r="I4" s="4">
        <f>('FL Characterization'!I$4-'FL Characterization'!I$2)*VLOOKUP($A4,'FL Ratio'!$A$2:$B$9,2,FALSE)</f>
        <v>3.1363980925709596</v>
      </c>
      <c r="J4" s="4">
        <f>('FL Characterization'!J$4-'FL Characterization'!J$2)*VLOOKUP($A4,'FL Ratio'!$A$2:$B$9,2,FALSE)</f>
        <v>2.8772951817497252</v>
      </c>
      <c r="K4" s="4">
        <f>('FL Characterization'!K$4-'FL Characterization'!K$2)*VLOOKUP($A4,'FL Ratio'!$A$2:$B$9,2,FALSE)</f>
        <v>3.2497376909339786</v>
      </c>
      <c r="L4" s="4">
        <f>('FL Characterization'!L$4-'FL Characterization'!L$2)*VLOOKUP($A4,'FL Ratio'!$A$2:$B$9,2,FALSE)</f>
        <v>3.3398614269699927</v>
      </c>
      <c r="M4" s="4">
        <f>('FL Characterization'!M$4-'FL Characterization'!M$2)*VLOOKUP($A4,'FL Ratio'!$A$2:$B$9,2,FALSE)</f>
        <v>3.097996822245924</v>
      </c>
      <c r="N4" s="4">
        <f>('FL Characterization'!N$4-'FL Characterization'!N$2)*VLOOKUP($A4,'FL Ratio'!$A$2:$B$9,2,FALSE)</f>
        <v>2.9225117718671156</v>
      </c>
      <c r="O4" s="4">
        <f>('FL Characterization'!O$4-'FL Characterization'!O$2)*VLOOKUP($A4,'FL Ratio'!$A$2:$B$9,2,FALSE)</f>
        <v>2.690594666020484</v>
      </c>
      <c r="P4" s="4">
        <f>('FL Characterization'!P$4-'FL Characterization'!P$2)*VLOOKUP($A4,'FL Ratio'!$A$2:$B$9,2,FALSE)</f>
        <v>2.4783310405052967</v>
      </c>
      <c r="Q4" s="4">
        <f>('FL Characterization'!Q$4-'FL Characterization'!Q$2)*VLOOKUP($A4,'FL Ratio'!$A$2:$B$9,2,FALSE)</f>
        <v>2.2304662372929425</v>
      </c>
      <c r="R4" s="4">
        <f>('FL Characterization'!R$4-'FL Characterization'!R$2)*VLOOKUP($A4,'FL Ratio'!$A$2:$B$9,2,FALSE)</f>
        <v>2.2072503749659367</v>
      </c>
      <c r="S4" s="4">
        <f>('FL Characterization'!S$4-'FL Characterization'!S$2)*VLOOKUP($A4,'FL Ratio'!$A$2:$B$9,2,FALSE)</f>
        <v>1.748827663041354</v>
      </c>
      <c r="T4" s="4">
        <f>('FL Characterization'!T$4-'FL Characterization'!T$2)*VLOOKUP($A4,'FL Ratio'!$A$2:$B$9,2,FALSE)</f>
        <v>1.4469459785954553</v>
      </c>
      <c r="U4" s="4">
        <f>('FL Characterization'!U$4-'FL Characterization'!U$2)*VLOOKUP($A4,'FL Ratio'!$A$2:$B$9,2,FALSE)</f>
        <v>1.7169926476657655</v>
      </c>
      <c r="V4" s="4">
        <f>('FL Characterization'!V$4-'FL Characterization'!V$2)*VLOOKUP($A4,'FL Ratio'!$A$2:$B$9,2,FALSE)</f>
        <v>1.7494465514388879</v>
      </c>
      <c r="W4" s="4">
        <f>('FL Characterization'!W$4-'FL Characterization'!W$2)*VLOOKUP($A4,'FL Ratio'!$A$2:$B$9,2,FALSE)</f>
        <v>1.9992661362971125</v>
      </c>
      <c r="X4" s="4">
        <f>('FL Characterization'!X$4-'FL Characterization'!X$2)*VLOOKUP($A4,'FL Ratio'!$A$2:$B$9,2,FALSE)</f>
        <v>0.97074909379047691</v>
      </c>
      <c r="Y4" s="4">
        <f>('FL Characterization'!Y$4-'FL Characterization'!Y$2)*VLOOKUP($A4,'FL Ratio'!$A$2:$B$9,2,FALSE)</f>
        <v>0.93203083184719338</v>
      </c>
    </row>
    <row r="5" spans="1:25" x14ac:dyDescent="0.25">
      <c r="A5">
        <v>4</v>
      </c>
      <c r="B5" s="4">
        <f>('FL Characterization'!B$4-'FL Characterization'!B$2)*VLOOKUP($A5,'FL Ratio'!$A$2:$B$9,2,FALSE)</f>
        <v>0.81754968628750257</v>
      </c>
      <c r="C5" s="4">
        <f>('FL Characterization'!C$4-'FL Characterization'!C$2)*VLOOKUP($A5,'FL Ratio'!$A$2:$B$9,2,FALSE)</f>
        <v>0.90001845211377418</v>
      </c>
      <c r="D5" s="4">
        <f>('FL Characterization'!D$4-'FL Characterization'!D$2)*VLOOKUP($A5,'FL Ratio'!$A$2:$B$9,2,FALSE)</f>
        <v>1.1714595069334064</v>
      </c>
      <c r="E5" s="4">
        <f>('FL Characterization'!E$4-'FL Characterization'!E$2)*VLOOKUP($A5,'FL Ratio'!$A$2:$B$9,2,FALSE)</f>
        <v>1.3430312203107349</v>
      </c>
      <c r="F5" s="4">
        <f>('FL Characterization'!F$4-'FL Characterization'!F$2)*VLOOKUP($A5,'FL Ratio'!$A$2:$B$9,2,FALSE)</f>
        <v>1.5790994068725333</v>
      </c>
      <c r="G5" s="4">
        <f>('FL Characterization'!G$4-'FL Characterization'!G$2)*VLOOKUP($A5,'FL Ratio'!$A$2:$B$9,2,FALSE)</f>
        <v>1.8458535141937682</v>
      </c>
      <c r="H5" s="4">
        <f>('FL Characterization'!H$4-'FL Characterization'!H$2)*VLOOKUP($A5,'FL Ratio'!$A$2:$B$9,2,FALSE)</f>
        <v>1.6454129212973247</v>
      </c>
      <c r="I5" s="4">
        <f>('FL Characterization'!I$4-'FL Characterization'!I$2)*VLOOKUP($A5,'FL Ratio'!$A$2:$B$9,2,FALSE)</f>
        <v>2.3522985694282199</v>
      </c>
      <c r="J5" s="4">
        <f>('FL Characterization'!J$4-'FL Characterization'!J$2)*VLOOKUP($A5,'FL Ratio'!$A$2:$B$9,2,FALSE)</f>
        <v>2.157971386312294</v>
      </c>
      <c r="K5" s="4">
        <f>('FL Characterization'!K$4-'FL Characterization'!K$2)*VLOOKUP($A5,'FL Ratio'!$A$2:$B$9,2,FALSE)</f>
        <v>2.437303268200484</v>
      </c>
      <c r="L5" s="4">
        <f>('FL Characterization'!L$4-'FL Characterization'!L$2)*VLOOKUP($A5,'FL Ratio'!$A$2:$B$9,2,FALSE)</f>
        <v>2.5048960702274949</v>
      </c>
      <c r="M5" s="4">
        <f>('FL Characterization'!M$4-'FL Characterization'!M$2)*VLOOKUP($A5,'FL Ratio'!$A$2:$B$9,2,FALSE)</f>
        <v>2.3234976166844432</v>
      </c>
      <c r="N5" s="4">
        <f>('FL Characterization'!N$4-'FL Characterization'!N$2)*VLOOKUP($A5,'FL Ratio'!$A$2:$B$9,2,FALSE)</f>
        <v>2.1918838289003371</v>
      </c>
      <c r="O5" s="4">
        <f>('FL Characterization'!O$4-'FL Characterization'!O$2)*VLOOKUP($A5,'FL Ratio'!$A$2:$B$9,2,FALSE)</f>
        <v>2.0179459995153635</v>
      </c>
      <c r="P5" s="4">
        <f>('FL Characterization'!P$4-'FL Characterization'!P$2)*VLOOKUP($A5,'FL Ratio'!$A$2:$B$9,2,FALSE)</f>
        <v>1.8587482803789728</v>
      </c>
      <c r="Q5" s="4">
        <f>('FL Characterization'!Q$4-'FL Characterization'!Q$2)*VLOOKUP($A5,'FL Ratio'!$A$2:$B$9,2,FALSE)</f>
        <v>1.6728496779697068</v>
      </c>
      <c r="R5" s="4">
        <f>('FL Characterization'!R$4-'FL Characterization'!R$2)*VLOOKUP($A5,'FL Ratio'!$A$2:$B$9,2,FALSE)</f>
        <v>1.6554377812244525</v>
      </c>
      <c r="S5" s="4">
        <f>('FL Characterization'!S$4-'FL Characterization'!S$2)*VLOOKUP($A5,'FL Ratio'!$A$2:$B$9,2,FALSE)</f>
        <v>1.3116207472810155</v>
      </c>
      <c r="T5" s="4">
        <f>('FL Characterization'!T$4-'FL Characterization'!T$2)*VLOOKUP($A5,'FL Ratio'!$A$2:$B$9,2,FALSE)</f>
        <v>1.0852094839465916</v>
      </c>
      <c r="U5" s="4">
        <f>('FL Characterization'!U$4-'FL Characterization'!U$2)*VLOOKUP($A5,'FL Ratio'!$A$2:$B$9,2,FALSE)</f>
        <v>1.2877444857493243</v>
      </c>
      <c r="V5" s="4">
        <f>('FL Characterization'!V$4-'FL Characterization'!V$2)*VLOOKUP($A5,'FL Ratio'!$A$2:$B$9,2,FALSE)</f>
        <v>1.3120849135791661</v>
      </c>
      <c r="W5" s="4">
        <f>('FL Characterization'!W$4-'FL Characterization'!W$2)*VLOOKUP($A5,'FL Ratio'!$A$2:$B$9,2,FALSE)</f>
        <v>1.4994496022228345</v>
      </c>
      <c r="X5" s="4">
        <f>('FL Characterization'!X$4-'FL Characterization'!X$2)*VLOOKUP($A5,'FL Ratio'!$A$2:$B$9,2,FALSE)</f>
        <v>0.72806182034285771</v>
      </c>
      <c r="Y5" s="4">
        <f>('FL Characterization'!Y$4-'FL Characterization'!Y$2)*VLOOKUP($A5,'FL Ratio'!$A$2:$B$9,2,FALSE)</f>
        <v>0.69902312388539511</v>
      </c>
    </row>
    <row r="6" spans="1:25" x14ac:dyDescent="0.25">
      <c r="A6">
        <v>5</v>
      </c>
      <c r="B6" s="4">
        <f>('FL Characterization'!B$4-'FL Characterization'!B$2)*VLOOKUP($A6,'FL Ratio'!$A$2:$B$9,2,FALSE)</f>
        <v>0.81754968628750257</v>
      </c>
      <c r="C6" s="4">
        <f>('FL Characterization'!C$4-'FL Characterization'!C$2)*VLOOKUP($A6,'FL Ratio'!$A$2:$B$9,2,FALSE)</f>
        <v>0.90001845211377418</v>
      </c>
      <c r="D6" s="4">
        <f>('FL Characterization'!D$4-'FL Characterization'!D$2)*VLOOKUP($A6,'FL Ratio'!$A$2:$B$9,2,FALSE)</f>
        <v>1.1714595069334064</v>
      </c>
      <c r="E6" s="4">
        <f>('FL Characterization'!E$4-'FL Characterization'!E$2)*VLOOKUP($A6,'FL Ratio'!$A$2:$B$9,2,FALSE)</f>
        <v>1.3430312203107349</v>
      </c>
      <c r="F6" s="4">
        <f>('FL Characterization'!F$4-'FL Characterization'!F$2)*VLOOKUP($A6,'FL Ratio'!$A$2:$B$9,2,FALSE)</f>
        <v>1.5790994068725333</v>
      </c>
      <c r="G6" s="4">
        <f>('FL Characterization'!G$4-'FL Characterization'!G$2)*VLOOKUP($A6,'FL Ratio'!$A$2:$B$9,2,FALSE)</f>
        <v>1.8458535141937682</v>
      </c>
      <c r="H6" s="4">
        <f>('FL Characterization'!H$4-'FL Characterization'!H$2)*VLOOKUP($A6,'FL Ratio'!$A$2:$B$9,2,FALSE)</f>
        <v>1.6454129212973247</v>
      </c>
      <c r="I6" s="4">
        <f>('FL Characterization'!I$4-'FL Characterization'!I$2)*VLOOKUP($A6,'FL Ratio'!$A$2:$B$9,2,FALSE)</f>
        <v>2.3522985694282199</v>
      </c>
      <c r="J6" s="4">
        <f>('FL Characterization'!J$4-'FL Characterization'!J$2)*VLOOKUP($A6,'FL Ratio'!$A$2:$B$9,2,FALSE)</f>
        <v>2.157971386312294</v>
      </c>
      <c r="K6" s="4">
        <f>('FL Characterization'!K$4-'FL Characterization'!K$2)*VLOOKUP($A6,'FL Ratio'!$A$2:$B$9,2,FALSE)</f>
        <v>2.437303268200484</v>
      </c>
      <c r="L6" s="4">
        <f>('FL Characterization'!L$4-'FL Characterization'!L$2)*VLOOKUP($A6,'FL Ratio'!$A$2:$B$9,2,FALSE)</f>
        <v>2.5048960702274949</v>
      </c>
      <c r="M6" s="4">
        <f>('FL Characterization'!M$4-'FL Characterization'!M$2)*VLOOKUP($A6,'FL Ratio'!$A$2:$B$9,2,FALSE)</f>
        <v>2.3234976166844432</v>
      </c>
      <c r="N6" s="4">
        <f>('FL Characterization'!N$4-'FL Characterization'!N$2)*VLOOKUP($A6,'FL Ratio'!$A$2:$B$9,2,FALSE)</f>
        <v>2.1918838289003371</v>
      </c>
      <c r="O6" s="4">
        <f>('FL Characterization'!O$4-'FL Characterization'!O$2)*VLOOKUP($A6,'FL Ratio'!$A$2:$B$9,2,FALSE)</f>
        <v>2.0179459995153635</v>
      </c>
      <c r="P6" s="4">
        <f>('FL Characterization'!P$4-'FL Characterization'!P$2)*VLOOKUP($A6,'FL Ratio'!$A$2:$B$9,2,FALSE)</f>
        <v>1.8587482803789728</v>
      </c>
      <c r="Q6" s="4">
        <f>('FL Characterization'!Q$4-'FL Characterization'!Q$2)*VLOOKUP($A6,'FL Ratio'!$A$2:$B$9,2,FALSE)</f>
        <v>1.6728496779697068</v>
      </c>
      <c r="R6" s="4">
        <f>('FL Characterization'!R$4-'FL Characterization'!R$2)*VLOOKUP($A6,'FL Ratio'!$A$2:$B$9,2,FALSE)</f>
        <v>1.6554377812244525</v>
      </c>
      <c r="S6" s="4">
        <f>('FL Characterization'!S$4-'FL Characterization'!S$2)*VLOOKUP($A6,'FL Ratio'!$A$2:$B$9,2,FALSE)</f>
        <v>1.3116207472810155</v>
      </c>
      <c r="T6" s="4">
        <f>('FL Characterization'!T$4-'FL Characterization'!T$2)*VLOOKUP($A6,'FL Ratio'!$A$2:$B$9,2,FALSE)</f>
        <v>1.0852094839465916</v>
      </c>
      <c r="U6" s="4">
        <f>('FL Characterization'!U$4-'FL Characterization'!U$2)*VLOOKUP($A6,'FL Ratio'!$A$2:$B$9,2,FALSE)</f>
        <v>1.2877444857493243</v>
      </c>
      <c r="V6" s="4">
        <f>('FL Characterization'!V$4-'FL Characterization'!V$2)*VLOOKUP($A6,'FL Ratio'!$A$2:$B$9,2,FALSE)</f>
        <v>1.3120849135791661</v>
      </c>
      <c r="W6" s="4">
        <f>('FL Characterization'!W$4-'FL Characterization'!W$2)*VLOOKUP($A6,'FL Ratio'!$A$2:$B$9,2,FALSE)</f>
        <v>1.4994496022228345</v>
      </c>
      <c r="X6" s="4">
        <f>('FL Characterization'!X$4-'FL Characterization'!X$2)*VLOOKUP($A6,'FL Ratio'!$A$2:$B$9,2,FALSE)</f>
        <v>0.72806182034285771</v>
      </c>
      <c r="Y6" s="4">
        <f>('FL Characterization'!Y$4-'FL Characterization'!Y$2)*VLOOKUP($A6,'FL Ratio'!$A$2:$B$9,2,FALSE)</f>
        <v>0.69902312388539511</v>
      </c>
    </row>
    <row r="7" spans="1:25" x14ac:dyDescent="0.25">
      <c r="A7">
        <v>6</v>
      </c>
      <c r="B7" s="4">
        <f>('FL Characterization'!B$4-'FL Characterization'!B$2)*VLOOKUP($A7,'FL Ratio'!$A$2:$B$9,2,FALSE)</f>
        <v>0.81754968628750257</v>
      </c>
      <c r="C7" s="4">
        <f>('FL Characterization'!C$4-'FL Characterization'!C$2)*VLOOKUP($A7,'FL Ratio'!$A$2:$B$9,2,FALSE)</f>
        <v>0.90001845211377418</v>
      </c>
      <c r="D7" s="4">
        <f>('FL Characterization'!D$4-'FL Characterization'!D$2)*VLOOKUP($A7,'FL Ratio'!$A$2:$B$9,2,FALSE)</f>
        <v>1.1714595069334064</v>
      </c>
      <c r="E7" s="4">
        <f>('FL Characterization'!E$4-'FL Characterization'!E$2)*VLOOKUP($A7,'FL Ratio'!$A$2:$B$9,2,FALSE)</f>
        <v>1.3430312203107349</v>
      </c>
      <c r="F7" s="4">
        <f>('FL Characterization'!F$4-'FL Characterization'!F$2)*VLOOKUP($A7,'FL Ratio'!$A$2:$B$9,2,FALSE)</f>
        <v>1.5790994068725333</v>
      </c>
      <c r="G7" s="4">
        <f>('FL Characterization'!G$4-'FL Characterization'!G$2)*VLOOKUP($A7,'FL Ratio'!$A$2:$B$9,2,FALSE)</f>
        <v>1.8458535141937682</v>
      </c>
      <c r="H7" s="4">
        <f>('FL Characterization'!H$4-'FL Characterization'!H$2)*VLOOKUP($A7,'FL Ratio'!$A$2:$B$9,2,FALSE)</f>
        <v>1.6454129212973247</v>
      </c>
      <c r="I7" s="4">
        <f>('FL Characterization'!I$4-'FL Characterization'!I$2)*VLOOKUP($A7,'FL Ratio'!$A$2:$B$9,2,FALSE)</f>
        <v>2.3522985694282199</v>
      </c>
      <c r="J7" s="4">
        <f>('FL Characterization'!J$4-'FL Characterization'!J$2)*VLOOKUP($A7,'FL Ratio'!$A$2:$B$9,2,FALSE)</f>
        <v>2.157971386312294</v>
      </c>
      <c r="K7" s="4">
        <f>('FL Characterization'!K$4-'FL Characterization'!K$2)*VLOOKUP($A7,'FL Ratio'!$A$2:$B$9,2,FALSE)</f>
        <v>2.437303268200484</v>
      </c>
      <c r="L7" s="4">
        <f>('FL Characterization'!L$4-'FL Characterization'!L$2)*VLOOKUP($A7,'FL Ratio'!$A$2:$B$9,2,FALSE)</f>
        <v>2.5048960702274949</v>
      </c>
      <c r="M7" s="4">
        <f>('FL Characterization'!M$4-'FL Characterization'!M$2)*VLOOKUP($A7,'FL Ratio'!$A$2:$B$9,2,FALSE)</f>
        <v>2.3234976166844432</v>
      </c>
      <c r="N7" s="4">
        <f>('FL Characterization'!N$4-'FL Characterization'!N$2)*VLOOKUP($A7,'FL Ratio'!$A$2:$B$9,2,FALSE)</f>
        <v>2.1918838289003371</v>
      </c>
      <c r="O7" s="4">
        <f>('FL Characterization'!O$4-'FL Characterization'!O$2)*VLOOKUP($A7,'FL Ratio'!$A$2:$B$9,2,FALSE)</f>
        <v>2.0179459995153635</v>
      </c>
      <c r="P7" s="4">
        <f>('FL Characterization'!P$4-'FL Characterization'!P$2)*VLOOKUP($A7,'FL Ratio'!$A$2:$B$9,2,FALSE)</f>
        <v>1.8587482803789728</v>
      </c>
      <c r="Q7" s="4">
        <f>('FL Characterization'!Q$4-'FL Characterization'!Q$2)*VLOOKUP($A7,'FL Ratio'!$A$2:$B$9,2,FALSE)</f>
        <v>1.6728496779697068</v>
      </c>
      <c r="R7" s="4">
        <f>('FL Characterization'!R$4-'FL Characterization'!R$2)*VLOOKUP($A7,'FL Ratio'!$A$2:$B$9,2,FALSE)</f>
        <v>1.6554377812244525</v>
      </c>
      <c r="S7" s="4">
        <f>('FL Characterization'!S$4-'FL Characterization'!S$2)*VLOOKUP($A7,'FL Ratio'!$A$2:$B$9,2,FALSE)</f>
        <v>1.3116207472810155</v>
      </c>
      <c r="T7" s="4">
        <f>('FL Characterization'!T$4-'FL Characterization'!T$2)*VLOOKUP($A7,'FL Ratio'!$A$2:$B$9,2,FALSE)</f>
        <v>1.0852094839465916</v>
      </c>
      <c r="U7" s="4">
        <f>('FL Characterization'!U$4-'FL Characterization'!U$2)*VLOOKUP($A7,'FL Ratio'!$A$2:$B$9,2,FALSE)</f>
        <v>1.2877444857493243</v>
      </c>
      <c r="V7" s="4">
        <f>('FL Characterization'!V$4-'FL Characterization'!V$2)*VLOOKUP($A7,'FL Ratio'!$A$2:$B$9,2,FALSE)</f>
        <v>1.3120849135791661</v>
      </c>
      <c r="W7" s="4">
        <f>('FL Characterization'!W$4-'FL Characterization'!W$2)*VLOOKUP($A7,'FL Ratio'!$A$2:$B$9,2,FALSE)</f>
        <v>1.4994496022228345</v>
      </c>
      <c r="X7" s="4">
        <f>('FL Characterization'!X$4-'FL Characterization'!X$2)*VLOOKUP($A7,'FL Ratio'!$A$2:$B$9,2,FALSE)</f>
        <v>0.72806182034285771</v>
      </c>
      <c r="Y7" s="4">
        <f>('FL Characterization'!Y$4-'FL Characterization'!Y$2)*VLOOKUP($A7,'FL Ratio'!$A$2:$B$9,2,FALSE)</f>
        <v>0.69902312388539511</v>
      </c>
    </row>
    <row r="8" spans="1:25" x14ac:dyDescent="0.25">
      <c r="A8">
        <v>7</v>
      </c>
      <c r="B8" s="4">
        <f>('FL Characterization'!B$4-'FL Characterization'!B$2)*VLOOKUP($A8,'FL Ratio'!$A$2:$B$9,2,FALSE)</f>
        <v>0.81754968628750257</v>
      </c>
      <c r="C8" s="4">
        <f>('FL Characterization'!C$4-'FL Characterization'!C$2)*VLOOKUP($A8,'FL Ratio'!$A$2:$B$9,2,FALSE)</f>
        <v>0.90001845211377418</v>
      </c>
      <c r="D8" s="4">
        <f>('FL Characterization'!D$4-'FL Characterization'!D$2)*VLOOKUP($A8,'FL Ratio'!$A$2:$B$9,2,FALSE)</f>
        <v>1.1714595069334064</v>
      </c>
      <c r="E8" s="4">
        <f>('FL Characterization'!E$4-'FL Characterization'!E$2)*VLOOKUP($A8,'FL Ratio'!$A$2:$B$9,2,FALSE)</f>
        <v>1.3430312203107349</v>
      </c>
      <c r="F8" s="4">
        <f>('FL Characterization'!F$4-'FL Characterization'!F$2)*VLOOKUP($A8,'FL Ratio'!$A$2:$B$9,2,FALSE)</f>
        <v>1.5790994068725333</v>
      </c>
      <c r="G8" s="4">
        <f>('FL Characterization'!G$4-'FL Characterization'!G$2)*VLOOKUP($A8,'FL Ratio'!$A$2:$B$9,2,FALSE)</f>
        <v>1.8458535141937682</v>
      </c>
      <c r="H8" s="4">
        <f>('FL Characterization'!H$4-'FL Characterization'!H$2)*VLOOKUP($A8,'FL Ratio'!$A$2:$B$9,2,FALSE)</f>
        <v>1.6454129212973247</v>
      </c>
      <c r="I8" s="4">
        <f>('FL Characterization'!I$4-'FL Characterization'!I$2)*VLOOKUP($A8,'FL Ratio'!$A$2:$B$9,2,FALSE)</f>
        <v>2.3522985694282199</v>
      </c>
      <c r="J8" s="4">
        <f>('FL Characterization'!J$4-'FL Characterization'!J$2)*VLOOKUP($A8,'FL Ratio'!$A$2:$B$9,2,FALSE)</f>
        <v>2.157971386312294</v>
      </c>
      <c r="K8" s="4">
        <f>('FL Characterization'!K$4-'FL Characterization'!K$2)*VLOOKUP($A8,'FL Ratio'!$A$2:$B$9,2,FALSE)</f>
        <v>2.437303268200484</v>
      </c>
      <c r="L8" s="4">
        <f>('FL Characterization'!L$4-'FL Characterization'!L$2)*VLOOKUP($A8,'FL Ratio'!$A$2:$B$9,2,FALSE)</f>
        <v>2.5048960702274949</v>
      </c>
      <c r="M8" s="4">
        <f>('FL Characterization'!M$4-'FL Characterization'!M$2)*VLOOKUP($A8,'FL Ratio'!$A$2:$B$9,2,FALSE)</f>
        <v>2.3234976166844432</v>
      </c>
      <c r="N8" s="4">
        <f>('FL Characterization'!N$4-'FL Characterization'!N$2)*VLOOKUP($A8,'FL Ratio'!$A$2:$B$9,2,FALSE)</f>
        <v>2.1918838289003371</v>
      </c>
      <c r="O8" s="4">
        <f>('FL Characterization'!O$4-'FL Characterization'!O$2)*VLOOKUP($A8,'FL Ratio'!$A$2:$B$9,2,FALSE)</f>
        <v>2.0179459995153635</v>
      </c>
      <c r="P8" s="4">
        <f>('FL Characterization'!P$4-'FL Characterization'!P$2)*VLOOKUP($A8,'FL Ratio'!$A$2:$B$9,2,FALSE)</f>
        <v>1.8587482803789728</v>
      </c>
      <c r="Q8" s="4">
        <f>('FL Characterization'!Q$4-'FL Characterization'!Q$2)*VLOOKUP($A8,'FL Ratio'!$A$2:$B$9,2,FALSE)</f>
        <v>1.6728496779697068</v>
      </c>
      <c r="R8" s="4">
        <f>('FL Characterization'!R$4-'FL Characterization'!R$2)*VLOOKUP($A8,'FL Ratio'!$A$2:$B$9,2,FALSE)</f>
        <v>1.6554377812244525</v>
      </c>
      <c r="S8" s="4">
        <f>('FL Characterization'!S$4-'FL Characterization'!S$2)*VLOOKUP($A8,'FL Ratio'!$A$2:$B$9,2,FALSE)</f>
        <v>1.3116207472810155</v>
      </c>
      <c r="T8" s="4">
        <f>('FL Characterization'!T$4-'FL Characterization'!T$2)*VLOOKUP($A8,'FL Ratio'!$A$2:$B$9,2,FALSE)</f>
        <v>1.0852094839465916</v>
      </c>
      <c r="U8" s="4">
        <f>('FL Characterization'!U$4-'FL Characterization'!U$2)*VLOOKUP($A8,'FL Ratio'!$A$2:$B$9,2,FALSE)</f>
        <v>1.2877444857493243</v>
      </c>
      <c r="V8" s="4">
        <f>('FL Characterization'!V$4-'FL Characterization'!V$2)*VLOOKUP($A8,'FL Ratio'!$A$2:$B$9,2,FALSE)</f>
        <v>1.3120849135791661</v>
      </c>
      <c r="W8" s="4">
        <f>('FL Characterization'!W$4-'FL Characterization'!W$2)*VLOOKUP($A8,'FL Ratio'!$A$2:$B$9,2,FALSE)</f>
        <v>1.4994496022228345</v>
      </c>
      <c r="X8" s="4">
        <f>('FL Characterization'!X$4-'FL Characterization'!X$2)*VLOOKUP($A8,'FL Ratio'!$A$2:$B$9,2,FALSE)</f>
        <v>0.72806182034285771</v>
      </c>
      <c r="Y8" s="4">
        <f>('FL Characterization'!Y$4-'FL Characterization'!Y$2)*VLOOKUP($A8,'FL Ratio'!$A$2:$B$9,2,FALSE)</f>
        <v>0.69902312388539511</v>
      </c>
    </row>
    <row r="9" spans="1:25" x14ac:dyDescent="0.25">
      <c r="A9">
        <v>8</v>
      </c>
      <c r="B9" s="4">
        <f>('FL Characterization'!B$4-'FL Characterization'!B$2)*VLOOKUP($A9,'FL Ratio'!$A$2:$B$9,2,FALSE)</f>
        <v>0.81754968628750257</v>
      </c>
      <c r="C9" s="4">
        <f>('FL Characterization'!C$4-'FL Characterization'!C$2)*VLOOKUP($A9,'FL Ratio'!$A$2:$B$9,2,FALSE)</f>
        <v>0.90001845211377418</v>
      </c>
      <c r="D9" s="4">
        <f>('FL Characterization'!D$4-'FL Characterization'!D$2)*VLOOKUP($A9,'FL Ratio'!$A$2:$B$9,2,FALSE)</f>
        <v>1.1714595069334064</v>
      </c>
      <c r="E9" s="4">
        <f>('FL Characterization'!E$4-'FL Characterization'!E$2)*VLOOKUP($A9,'FL Ratio'!$A$2:$B$9,2,FALSE)</f>
        <v>1.3430312203107349</v>
      </c>
      <c r="F9" s="4">
        <f>('FL Characterization'!F$4-'FL Characterization'!F$2)*VLOOKUP($A9,'FL Ratio'!$A$2:$B$9,2,FALSE)</f>
        <v>1.5790994068725333</v>
      </c>
      <c r="G9" s="4">
        <f>('FL Characterization'!G$4-'FL Characterization'!G$2)*VLOOKUP($A9,'FL Ratio'!$A$2:$B$9,2,FALSE)</f>
        <v>1.8458535141937682</v>
      </c>
      <c r="H9" s="4">
        <f>('FL Characterization'!H$4-'FL Characterization'!H$2)*VLOOKUP($A9,'FL Ratio'!$A$2:$B$9,2,FALSE)</f>
        <v>1.6454129212973247</v>
      </c>
      <c r="I9" s="4">
        <f>('FL Characterization'!I$4-'FL Characterization'!I$2)*VLOOKUP($A9,'FL Ratio'!$A$2:$B$9,2,FALSE)</f>
        <v>2.3522985694282199</v>
      </c>
      <c r="J9" s="4">
        <f>('FL Characterization'!J$4-'FL Characterization'!J$2)*VLOOKUP($A9,'FL Ratio'!$A$2:$B$9,2,FALSE)</f>
        <v>2.157971386312294</v>
      </c>
      <c r="K9" s="4">
        <f>('FL Characterization'!K$4-'FL Characterization'!K$2)*VLOOKUP($A9,'FL Ratio'!$A$2:$B$9,2,FALSE)</f>
        <v>2.437303268200484</v>
      </c>
      <c r="L9" s="4">
        <f>('FL Characterization'!L$4-'FL Characterization'!L$2)*VLOOKUP($A9,'FL Ratio'!$A$2:$B$9,2,FALSE)</f>
        <v>2.5048960702274949</v>
      </c>
      <c r="M9" s="4">
        <f>('FL Characterization'!M$4-'FL Characterization'!M$2)*VLOOKUP($A9,'FL Ratio'!$A$2:$B$9,2,FALSE)</f>
        <v>2.3234976166844432</v>
      </c>
      <c r="N9" s="4">
        <f>('FL Characterization'!N$4-'FL Characterization'!N$2)*VLOOKUP($A9,'FL Ratio'!$A$2:$B$9,2,FALSE)</f>
        <v>2.1918838289003371</v>
      </c>
      <c r="O9" s="4">
        <f>('FL Characterization'!O$4-'FL Characterization'!O$2)*VLOOKUP($A9,'FL Ratio'!$A$2:$B$9,2,FALSE)</f>
        <v>2.0179459995153635</v>
      </c>
      <c r="P9" s="4">
        <f>('FL Characterization'!P$4-'FL Characterization'!P$2)*VLOOKUP($A9,'FL Ratio'!$A$2:$B$9,2,FALSE)</f>
        <v>1.8587482803789728</v>
      </c>
      <c r="Q9" s="4">
        <f>('FL Characterization'!Q$4-'FL Characterization'!Q$2)*VLOOKUP($A9,'FL Ratio'!$A$2:$B$9,2,FALSE)</f>
        <v>1.6728496779697068</v>
      </c>
      <c r="R9" s="4">
        <f>('FL Characterization'!R$4-'FL Characterization'!R$2)*VLOOKUP($A9,'FL Ratio'!$A$2:$B$9,2,FALSE)</f>
        <v>1.6554377812244525</v>
      </c>
      <c r="S9" s="4">
        <f>('FL Characterization'!S$4-'FL Characterization'!S$2)*VLOOKUP($A9,'FL Ratio'!$A$2:$B$9,2,FALSE)</f>
        <v>1.3116207472810155</v>
      </c>
      <c r="T9" s="4">
        <f>('FL Characterization'!T$4-'FL Characterization'!T$2)*VLOOKUP($A9,'FL Ratio'!$A$2:$B$9,2,FALSE)</f>
        <v>1.0852094839465916</v>
      </c>
      <c r="U9" s="4">
        <f>('FL Characterization'!U$4-'FL Characterization'!U$2)*VLOOKUP($A9,'FL Ratio'!$A$2:$B$9,2,FALSE)</f>
        <v>1.2877444857493243</v>
      </c>
      <c r="V9" s="4">
        <f>('FL Characterization'!V$4-'FL Characterization'!V$2)*VLOOKUP($A9,'FL Ratio'!$A$2:$B$9,2,FALSE)</f>
        <v>1.3120849135791661</v>
      </c>
      <c r="W9" s="4">
        <f>('FL Characterization'!W$4-'FL Characterization'!W$2)*VLOOKUP($A9,'FL Ratio'!$A$2:$B$9,2,FALSE)</f>
        <v>1.4994496022228345</v>
      </c>
      <c r="X9" s="4">
        <f>('FL Characterization'!X$4-'FL Characterization'!X$2)*VLOOKUP($A9,'FL Ratio'!$A$2:$B$9,2,FALSE)</f>
        <v>0.72806182034285771</v>
      </c>
      <c r="Y9" s="4">
        <f>('FL Characterization'!Y$4-'FL Characterization'!Y$2)*VLOOKUP($A9,'FL Ratio'!$A$2:$B$9,2,FALSE)</f>
        <v>0.69902312388539511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4.5330933522544488</v>
      </c>
      <c r="C2" s="4">
        <f>('FL Characterization'!C$2-'FL Characterization'!C$3)*VLOOKUP($A2,'FL Ratio'!$A$2:$B$9,2,FALSE)</f>
        <v>4.7973285083235258</v>
      </c>
      <c r="D2" s="4">
        <f>('FL Characterization'!D$2-'FL Characterization'!D$3)*VLOOKUP($A2,'FL Ratio'!$A$2:$B$9,2,FALSE)</f>
        <v>5.0658656934974111</v>
      </c>
      <c r="E2" s="4">
        <f>('FL Characterization'!E$2-'FL Characterization'!E$3)*VLOOKUP($A2,'FL Ratio'!$A$2:$B$9,2,FALSE)</f>
        <v>5.2961374618969401</v>
      </c>
      <c r="F2" s="4">
        <f>('FL Characterization'!F$2-'FL Characterization'!F$3)*VLOOKUP($A2,'FL Ratio'!$A$2:$B$9,2,FALSE)</f>
        <v>5.3562526580720382</v>
      </c>
      <c r="G2" s="4">
        <f>('FL Characterization'!G$2-'FL Characterization'!G$3)*VLOOKUP($A2,'FL Ratio'!$A$2:$B$9,2,FALSE)</f>
        <v>5.6029400638451818</v>
      </c>
      <c r="H2" s="4">
        <f>('FL Characterization'!H$2-'FL Characterization'!H$3)*VLOOKUP($A2,'FL Ratio'!$A$2:$B$9,2,FALSE)</f>
        <v>5.5742976069105303</v>
      </c>
      <c r="I2" s="4">
        <f>('FL Characterization'!I$2-'FL Characterization'!I$3)*VLOOKUP($A2,'FL Ratio'!$A$2:$B$9,2,FALSE)</f>
        <v>5.2690120362781947</v>
      </c>
      <c r="J2" s="4">
        <f>('FL Characterization'!J$2-'FL Characterization'!J$3)*VLOOKUP($A2,'FL Ratio'!$A$2:$B$9,2,FALSE)</f>
        <v>4.7739390553484311</v>
      </c>
      <c r="K2" s="4">
        <f>('FL Characterization'!K$2-'FL Characterization'!K$3)*VLOOKUP($A2,'FL Ratio'!$A$2:$B$9,2,FALSE)</f>
        <v>7.0103941700004375</v>
      </c>
      <c r="L2" s="4">
        <f>('FL Characterization'!L$2-'FL Characterization'!L$3)*VLOOKUP($A2,'FL Ratio'!$A$2:$B$9,2,FALSE)</f>
        <v>6.845932125775267</v>
      </c>
      <c r="M2" s="4">
        <f>('FL Characterization'!M$2-'FL Characterization'!M$3)*VLOOKUP($A2,'FL Ratio'!$A$2:$B$9,2,FALSE)</f>
        <v>6.3038764585692952</v>
      </c>
      <c r="N2" s="4">
        <f>('FL Characterization'!N$2-'FL Characterization'!N$3)*VLOOKUP($A2,'FL Ratio'!$A$2:$B$9,2,FALSE)</f>
        <v>6.1507015801796383</v>
      </c>
      <c r="O2" s="4">
        <f>('FL Characterization'!O$2-'FL Characterization'!O$3)*VLOOKUP($A2,'FL Ratio'!$A$2:$B$9,2,FALSE)</f>
        <v>6.1759816617350047</v>
      </c>
      <c r="P2" s="4">
        <f>('FL Characterization'!P$2-'FL Characterization'!P$3)*VLOOKUP($A2,'FL Ratio'!$A$2:$B$9,2,FALSE)</f>
        <v>5.8833870769618564</v>
      </c>
      <c r="Q2" s="4">
        <f>('FL Characterization'!Q$2-'FL Characterization'!Q$3)*VLOOKUP($A2,'FL Ratio'!$A$2:$B$9,2,FALSE)</f>
        <v>5.3930010435304885</v>
      </c>
      <c r="R2" s="4">
        <f>('FL Characterization'!R$2-'FL Characterization'!R$3)*VLOOKUP($A2,'FL Ratio'!$A$2:$B$9,2,FALSE)</f>
        <v>4.8468471275457254</v>
      </c>
      <c r="S2" s="4">
        <f>('FL Characterization'!S$2-'FL Characterization'!S$3)*VLOOKUP($A2,'FL Ratio'!$A$2:$B$9,2,FALSE)</f>
        <v>4.6729772249360906</v>
      </c>
      <c r="T2" s="4">
        <f>('FL Characterization'!T$2-'FL Characterization'!T$3)*VLOOKUP($A2,'FL Ratio'!$A$2:$B$9,2,FALSE)</f>
        <v>2.9374141516345649</v>
      </c>
      <c r="U2" s="4">
        <f>('FL Characterization'!U$2-'FL Characterization'!U$3)*VLOOKUP($A2,'FL Ratio'!$A$2:$B$9,2,FALSE)</f>
        <v>3.141296367814856</v>
      </c>
      <c r="V2" s="4">
        <f>('FL Characterization'!V$2-'FL Characterization'!V$3)*VLOOKUP($A2,'FL Ratio'!$A$2:$B$9,2,FALSE)</f>
        <v>3.4344456879199399</v>
      </c>
      <c r="W2" s="4">
        <f>('FL Characterization'!W$2-'FL Characterization'!W$3)*VLOOKUP($A2,'FL Ratio'!$A$2:$B$9,2,FALSE)</f>
        <v>3.5163993423665567</v>
      </c>
      <c r="X2" s="4">
        <f>('FL Characterization'!X$2-'FL Characterization'!X$3)*VLOOKUP($A2,'FL Ratio'!$A$2:$B$9,2,FALSE)</f>
        <v>3.6673666005576941</v>
      </c>
      <c r="Y2" s="4">
        <f>('FL Characterization'!Y$2-'FL Characterization'!Y$3)*VLOOKUP($A2,'FL Ratio'!$A$2:$B$9,2,FALSE)</f>
        <v>4.0480961763333161</v>
      </c>
    </row>
    <row r="3" spans="1:25" x14ac:dyDescent="0.25">
      <c r="A3">
        <v>2</v>
      </c>
      <c r="B3" s="4">
        <f>('FL Characterization'!B$2-'FL Characterization'!B$3)*VLOOKUP($A3,'FL Ratio'!$A$2:$B$9,2,FALSE)</f>
        <v>3.7775777935453734</v>
      </c>
      <c r="C3" s="4">
        <f>('FL Characterization'!C$2-'FL Characterization'!C$3)*VLOOKUP($A3,'FL Ratio'!$A$2:$B$9,2,FALSE)</f>
        <v>3.997773756936271</v>
      </c>
      <c r="D3" s="4">
        <f>('FL Characterization'!D$2-'FL Characterization'!D$3)*VLOOKUP($A3,'FL Ratio'!$A$2:$B$9,2,FALSE)</f>
        <v>4.2215547445811756</v>
      </c>
      <c r="E3" s="4">
        <f>('FL Characterization'!E$2-'FL Characterization'!E$3)*VLOOKUP($A3,'FL Ratio'!$A$2:$B$9,2,FALSE)</f>
        <v>4.4134478849141168</v>
      </c>
      <c r="F3" s="4">
        <f>('FL Characterization'!F$2-'FL Characterization'!F$3)*VLOOKUP($A3,'FL Ratio'!$A$2:$B$9,2,FALSE)</f>
        <v>4.4635438817266984</v>
      </c>
      <c r="G3" s="4">
        <f>('FL Characterization'!G$2-'FL Characterization'!G$3)*VLOOKUP($A3,'FL Ratio'!$A$2:$B$9,2,FALSE)</f>
        <v>4.6691167198709849</v>
      </c>
      <c r="H3" s="4">
        <f>('FL Characterization'!H$2-'FL Characterization'!H$3)*VLOOKUP($A3,'FL Ratio'!$A$2:$B$9,2,FALSE)</f>
        <v>4.6452480057587753</v>
      </c>
      <c r="I3" s="4">
        <f>('FL Characterization'!I$2-'FL Characterization'!I$3)*VLOOKUP($A3,'FL Ratio'!$A$2:$B$9,2,FALSE)</f>
        <v>4.3908433635651622</v>
      </c>
      <c r="J3" s="4">
        <f>('FL Characterization'!J$2-'FL Characterization'!J$3)*VLOOKUP($A3,'FL Ratio'!$A$2:$B$9,2,FALSE)</f>
        <v>3.9782825461236921</v>
      </c>
      <c r="K3" s="4">
        <f>('FL Characterization'!K$2-'FL Characterization'!K$3)*VLOOKUP($A3,'FL Ratio'!$A$2:$B$9,2,FALSE)</f>
        <v>5.8419951416670308</v>
      </c>
      <c r="L3" s="4">
        <f>('FL Characterization'!L$2-'FL Characterization'!L$3)*VLOOKUP($A3,'FL Ratio'!$A$2:$B$9,2,FALSE)</f>
        <v>5.7049434381460546</v>
      </c>
      <c r="M3" s="4">
        <f>('FL Characterization'!M$2-'FL Characterization'!M$3)*VLOOKUP($A3,'FL Ratio'!$A$2:$B$9,2,FALSE)</f>
        <v>5.2532303821410791</v>
      </c>
      <c r="N3" s="4">
        <f>('FL Characterization'!N$2-'FL Characterization'!N$3)*VLOOKUP($A3,'FL Ratio'!$A$2:$B$9,2,FALSE)</f>
        <v>5.1255846501496976</v>
      </c>
      <c r="O3" s="4">
        <f>('FL Characterization'!O$2-'FL Characterization'!O$3)*VLOOKUP($A3,'FL Ratio'!$A$2:$B$9,2,FALSE)</f>
        <v>5.1466513847791697</v>
      </c>
      <c r="P3" s="4">
        <f>('FL Characterization'!P$2-'FL Characterization'!P$3)*VLOOKUP($A3,'FL Ratio'!$A$2:$B$9,2,FALSE)</f>
        <v>4.9028225641348797</v>
      </c>
      <c r="Q3" s="4">
        <f>('FL Characterization'!Q$2-'FL Characterization'!Q$3)*VLOOKUP($A3,'FL Ratio'!$A$2:$B$9,2,FALSE)</f>
        <v>4.4941675362754063</v>
      </c>
      <c r="R3" s="4">
        <f>('FL Characterization'!R$2-'FL Characterization'!R$3)*VLOOKUP($A3,'FL Ratio'!$A$2:$B$9,2,FALSE)</f>
        <v>4.0390392729547706</v>
      </c>
      <c r="S3" s="4">
        <f>('FL Characterization'!S$2-'FL Characterization'!S$3)*VLOOKUP($A3,'FL Ratio'!$A$2:$B$9,2,FALSE)</f>
        <v>3.894147687446742</v>
      </c>
      <c r="T3" s="4">
        <f>('FL Characterization'!T$2-'FL Characterization'!T$3)*VLOOKUP($A3,'FL Ratio'!$A$2:$B$9,2,FALSE)</f>
        <v>2.4478451263621372</v>
      </c>
      <c r="U3" s="4">
        <f>('FL Characterization'!U$2-'FL Characterization'!U$3)*VLOOKUP($A3,'FL Ratio'!$A$2:$B$9,2,FALSE)</f>
        <v>2.6177469731790461</v>
      </c>
      <c r="V3" s="4">
        <f>('FL Characterization'!V$2-'FL Characterization'!V$3)*VLOOKUP($A3,'FL Ratio'!$A$2:$B$9,2,FALSE)</f>
        <v>2.8620380732666164</v>
      </c>
      <c r="W3" s="4">
        <f>('FL Characterization'!W$2-'FL Characterization'!W$3)*VLOOKUP($A3,'FL Ratio'!$A$2:$B$9,2,FALSE)</f>
        <v>2.9303327853054637</v>
      </c>
      <c r="X3" s="4">
        <f>('FL Characterization'!X$2-'FL Characterization'!X$3)*VLOOKUP($A3,'FL Ratio'!$A$2:$B$9,2,FALSE)</f>
        <v>3.0561388337980784</v>
      </c>
      <c r="Y3" s="4">
        <f>('FL Characterization'!Y$2-'FL Characterization'!Y$3)*VLOOKUP($A3,'FL Ratio'!$A$2:$B$9,2,FALSE)</f>
        <v>3.3734134802777636</v>
      </c>
    </row>
    <row r="4" spans="1:25" x14ac:dyDescent="0.25">
      <c r="A4">
        <v>3</v>
      </c>
      <c r="B4" s="4">
        <f>('FL Characterization'!B$2-'FL Characterization'!B$3)*VLOOKUP($A4,'FL Ratio'!$A$2:$B$9,2,FALSE)</f>
        <v>3.0220622348362989</v>
      </c>
      <c r="C4" s="4">
        <f>('FL Characterization'!C$2-'FL Characterization'!C$3)*VLOOKUP($A4,'FL Ratio'!$A$2:$B$9,2,FALSE)</f>
        <v>3.1982190055490167</v>
      </c>
      <c r="D4" s="4">
        <f>('FL Characterization'!D$2-'FL Characterization'!D$3)*VLOOKUP($A4,'FL Ratio'!$A$2:$B$9,2,FALSE)</f>
        <v>3.3772437956649406</v>
      </c>
      <c r="E4" s="4">
        <f>('FL Characterization'!E$2-'FL Characterization'!E$3)*VLOOKUP($A4,'FL Ratio'!$A$2:$B$9,2,FALSE)</f>
        <v>3.5307583079312934</v>
      </c>
      <c r="F4" s="4">
        <f>('FL Characterization'!F$2-'FL Characterization'!F$3)*VLOOKUP($A4,'FL Ratio'!$A$2:$B$9,2,FALSE)</f>
        <v>3.5708351053813585</v>
      </c>
      <c r="G4" s="4">
        <f>('FL Characterization'!G$2-'FL Characterization'!G$3)*VLOOKUP($A4,'FL Ratio'!$A$2:$B$9,2,FALSE)</f>
        <v>3.7352933758967879</v>
      </c>
      <c r="H4" s="4">
        <f>('FL Characterization'!H$2-'FL Characterization'!H$3)*VLOOKUP($A4,'FL Ratio'!$A$2:$B$9,2,FALSE)</f>
        <v>3.7161984046070202</v>
      </c>
      <c r="I4" s="4">
        <f>('FL Characterization'!I$2-'FL Characterization'!I$3)*VLOOKUP($A4,'FL Ratio'!$A$2:$B$9,2,FALSE)</f>
        <v>3.5126746908521298</v>
      </c>
      <c r="J4" s="4">
        <f>('FL Characterization'!J$2-'FL Characterization'!J$3)*VLOOKUP($A4,'FL Ratio'!$A$2:$B$9,2,FALSE)</f>
        <v>3.1826260368989536</v>
      </c>
      <c r="K4" s="4">
        <f>('FL Characterization'!K$2-'FL Characterization'!K$3)*VLOOKUP($A4,'FL Ratio'!$A$2:$B$9,2,FALSE)</f>
        <v>4.673596113333625</v>
      </c>
      <c r="L4" s="4">
        <f>('FL Characterization'!L$2-'FL Characterization'!L$3)*VLOOKUP($A4,'FL Ratio'!$A$2:$B$9,2,FALSE)</f>
        <v>4.5639547505168441</v>
      </c>
      <c r="M4" s="4">
        <f>('FL Characterization'!M$2-'FL Characterization'!M$3)*VLOOKUP($A4,'FL Ratio'!$A$2:$B$9,2,FALSE)</f>
        <v>4.2025843057128638</v>
      </c>
      <c r="N4" s="4">
        <f>('FL Characterization'!N$2-'FL Characterization'!N$3)*VLOOKUP($A4,'FL Ratio'!$A$2:$B$9,2,FALSE)</f>
        <v>4.1004677201197586</v>
      </c>
      <c r="O4" s="4">
        <f>('FL Characterization'!O$2-'FL Characterization'!O$3)*VLOOKUP($A4,'FL Ratio'!$A$2:$B$9,2,FALSE)</f>
        <v>4.1173211078233356</v>
      </c>
      <c r="P4" s="4">
        <f>('FL Characterization'!P$2-'FL Characterization'!P$3)*VLOOKUP($A4,'FL Ratio'!$A$2:$B$9,2,FALSE)</f>
        <v>3.9222580513079035</v>
      </c>
      <c r="Q4" s="4">
        <f>('FL Characterization'!Q$2-'FL Characterization'!Q$3)*VLOOKUP($A4,'FL Ratio'!$A$2:$B$9,2,FALSE)</f>
        <v>3.5953340290203251</v>
      </c>
      <c r="R4" s="4">
        <f>('FL Characterization'!R$2-'FL Characterization'!R$3)*VLOOKUP($A4,'FL Ratio'!$A$2:$B$9,2,FALSE)</f>
        <v>3.2312314183638171</v>
      </c>
      <c r="S4" s="4">
        <f>('FL Characterization'!S$2-'FL Characterization'!S$3)*VLOOKUP($A4,'FL Ratio'!$A$2:$B$9,2,FALSE)</f>
        <v>3.1153181499573939</v>
      </c>
      <c r="T4" s="4">
        <f>('FL Characterization'!T$2-'FL Characterization'!T$3)*VLOOKUP($A4,'FL Ratio'!$A$2:$B$9,2,FALSE)</f>
        <v>1.9582761010897098</v>
      </c>
      <c r="U4" s="4">
        <f>('FL Characterization'!U$2-'FL Characterization'!U$3)*VLOOKUP($A4,'FL Ratio'!$A$2:$B$9,2,FALSE)</f>
        <v>2.0941975785432372</v>
      </c>
      <c r="V4" s="4">
        <f>('FL Characterization'!V$2-'FL Characterization'!V$3)*VLOOKUP($A4,'FL Ratio'!$A$2:$B$9,2,FALSE)</f>
        <v>2.2896304586132934</v>
      </c>
      <c r="W4" s="4">
        <f>('FL Characterization'!W$2-'FL Characterization'!W$3)*VLOOKUP($A4,'FL Ratio'!$A$2:$B$9,2,FALSE)</f>
        <v>2.3442662282443711</v>
      </c>
      <c r="X4" s="4">
        <f>('FL Characterization'!X$2-'FL Characterization'!X$3)*VLOOKUP($A4,'FL Ratio'!$A$2:$B$9,2,FALSE)</f>
        <v>2.4449110670384626</v>
      </c>
      <c r="Y4" s="4">
        <f>('FL Characterization'!Y$2-'FL Characterization'!Y$3)*VLOOKUP($A4,'FL Ratio'!$A$2:$B$9,2,FALSE)</f>
        <v>2.698730784222211</v>
      </c>
    </row>
    <row r="5" spans="1:25" x14ac:dyDescent="0.25">
      <c r="A5">
        <v>4</v>
      </c>
      <c r="B5" s="4">
        <f>('FL Characterization'!B$2-'FL Characterization'!B$3)*VLOOKUP($A5,'FL Ratio'!$A$2:$B$9,2,FALSE)</f>
        <v>2.2665466761272244</v>
      </c>
      <c r="C5" s="4">
        <f>('FL Characterization'!C$2-'FL Characterization'!C$3)*VLOOKUP($A5,'FL Ratio'!$A$2:$B$9,2,FALSE)</f>
        <v>2.3986642541617629</v>
      </c>
      <c r="D5" s="4">
        <f>('FL Characterization'!D$2-'FL Characterization'!D$3)*VLOOKUP($A5,'FL Ratio'!$A$2:$B$9,2,FALSE)</f>
        <v>2.5329328467487056</v>
      </c>
      <c r="E5" s="4">
        <f>('FL Characterization'!E$2-'FL Characterization'!E$3)*VLOOKUP($A5,'FL Ratio'!$A$2:$B$9,2,FALSE)</f>
        <v>2.6480687309484701</v>
      </c>
      <c r="F5" s="4">
        <f>('FL Characterization'!F$2-'FL Characterization'!F$3)*VLOOKUP($A5,'FL Ratio'!$A$2:$B$9,2,FALSE)</f>
        <v>2.6781263290360191</v>
      </c>
      <c r="G5" s="4">
        <f>('FL Characterization'!G$2-'FL Characterization'!G$3)*VLOOKUP($A5,'FL Ratio'!$A$2:$B$9,2,FALSE)</f>
        <v>2.8014700319225909</v>
      </c>
      <c r="H5" s="4">
        <f>('FL Characterization'!H$2-'FL Characterization'!H$3)*VLOOKUP($A5,'FL Ratio'!$A$2:$B$9,2,FALSE)</f>
        <v>2.7871488034552652</v>
      </c>
      <c r="I5" s="4">
        <f>('FL Characterization'!I$2-'FL Characterization'!I$3)*VLOOKUP($A5,'FL Ratio'!$A$2:$B$9,2,FALSE)</f>
        <v>2.6345060181390973</v>
      </c>
      <c r="J5" s="4">
        <f>('FL Characterization'!J$2-'FL Characterization'!J$3)*VLOOKUP($A5,'FL Ratio'!$A$2:$B$9,2,FALSE)</f>
        <v>2.3869695276742156</v>
      </c>
      <c r="K5" s="4">
        <f>('FL Characterization'!K$2-'FL Characterization'!K$3)*VLOOKUP($A5,'FL Ratio'!$A$2:$B$9,2,FALSE)</f>
        <v>3.5051970850002188</v>
      </c>
      <c r="L5" s="4">
        <f>('FL Characterization'!L$2-'FL Characterization'!L$3)*VLOOKUP($A5,'FL Ratio'!$A$2:$B$9,2,FALSE)</f>
        <v>3.4229660628876335</v>
      </c>
      <c r="M5" s="4">
        <f>('FL Characterization'!M$2-'FL Characterization'!M$3)*VLOOKUP($A5,'FL Ratio'!$A$2:$B$9,2,FALSE)</f>
        <v>3.1519382292846476</v>
      </c>
      <c r="N5" s="4">
        <f>('FL Characterization'!N$2-'FL Characterization'!N$3)*VLOOKUP($A5,'FL Ratio'!$A$2:$B$9,2,FALSE)</f>
        <v>3.0753507900898192</v>
      </c>
      <c r="O5" s="4">
        <f>('FL Characterization'!O$2-'FL Characterization'!O$3)*VLOOKUP($A5,'FL Ratio'!$A$2:$B$9,2,FALSE)</f>
        <v>3.0879908308675024</v>
      </c>
      <c r="P5" s="4">
        <f>('FL Characterization'!P$2-'FL Characterization'!P$3)*VLOOKUP($A5,'FL Ratio'!$A$2:$B$9,2,FALSE)</f>
        <v>2.9416935384809282</v>
      </c>
      <c r="Q5" s="4">
        <f>('FL Characterization'!Q$2-'FL Characterization'!Q$3)*VLOOKUP($A5,'FL Ratio'!$A$2:$B$9,2,FALSE)</f>
        <v>2.6965005217652442</v>
      </c>
      <c r="R5" s="4">
        <f>('FL Characterization'!R$2-'FL Characterization'!R$3)*VLOOKUP($A5,'FL Ratio'!$A$2:$B$9,2,FALSE)</f>
        <v>2.4234235637728627</v>
      </c>
      <c r="S5" s="4">
        <f>('FL Characterization'!S$2-'FL Characterization'!S$3)*VLOOKUP($A5,'FL Ratio'!$A$2:$B$9,2,FALSE)</f>
        <v>2.3364886124680453</v>
      </c>
      <c r="T5" s="4">
        <f>('FL Characterization'!T$2-'FL Characterization'!T$3)*VLOOKUP($A5,'FL Ratio'!$A$2:$B$9,2,FALSE)</f>
        <v>1.4687070758172824</v>
      </c>
      <c r="U5" s="4">
        <f>('FL Characterization'!U$2-'FL Characterization'!U$3)*VLOOKUP($A5,'FL Ratio'!$A$2:$B$9,2,FALSE)</f>
        <v>1.570648183907428</v>
      </c>
      <c r="V5" s="4">
        <f>('FL Characterization'!V$2-'FL Characterization'!V$3)*VLOOKUP($A5,'FL Ratio'!$A$2:$B$9,2,FALSE)</f>
        <v>1.7172228439599699</v>
      </c>
      <c r="W5" s="4">
        <f>('FL Characterization'!W$2-'FL Characterization'!W$3)*VLOOKUP($A5,'FL Ratio'!$A$2:$B$9,2,FALSE)</f>
        <v>1.7581996711832784</v>
      </c>
      <c r="X5" s="4">
        <f>('FL Characterization'!X$2-'FL Characterization'!X$3)*VLOOKUP($A5,'FL Ratio'!$A$2:$B$9,2,FALSE)</f>
        <v>1.8336833002788471</v>
      </c>
      <c r="Y5" s="4">
        <f>('FL Characterization'!Y$2-'FL Characterization'!Y$3)*VLOOKUP($A5,'FL Ratio'!$A$2:$B$9,2,FALSE)</f>
        <v>2.024048088166658</v>
      </c>
    </row>
    <row r="6" spans="1:25" x14ac:dyDescent="0.25">
      <c r="A6">
        <v>5</v>
      </c>
      <c r="B6" s="4">
        <f>('FL Characterization'!B$2-'FL Characterization'!B$3)*VLOOKUP($A6,'FL Ratio'!$A$2:$B$9,2,FALSE)</f>
        <v>2.2665466761272244</v>
      </c>
      <c r="C6" s="4">
        <f>('FL Characterization'!C$2-'FL Characterization'!C$3)*VLOOKUP($A6,'FL Ratio'!$A$2:$B$9,2,FALSE)</f>
        <v>2.3986642541617629</v>
      </c>
      <c r="D6" s="4">
        <f>('FL Characterization'!D$2-'FL Characterization'!D$3)*VLOOKUP($A6,'FL Ratio'!$A$2:$B$9,2,FALSE)</f>
        <v>2.5329328467487056</v>
      </c>
      <c r="E6" s="4">
        <f>('FL Characterization'!E$2-'FL Characterization'!E$3)*VLOOKUP($A6,'FL Ratio'!$A$2:$B$9,2,FALSE)</f>
        <v>2.6480687309484701</v>
      </c>
      <c r="F6" s="4">
        <f>('FL Characterization'!F$2-'FL Characterization'!F$3)*VLOOKUP($A6,'FL Ratio'!$A$2:$B$9,2,FALSE)</f>
        <v>2.6781263290360191</v>
      </c>
      <c r="G6" s="4">
        <f>('FL Characterization'!G$2-'FL Characterization'!G$3)*VLOOKUP($A6,'FL Ratio'!$A$2:$B$9,2,FALSE)</f>
        <v>2.8014700319225909</v>
      </c>
      <c r="H6" s="4">
        <f>('FL Characterization'!H$2-'FL Characterization'!H$3)*VLOOKUP($A6,'FL Ratio'!$A$2:$B$9,2,FALSE)</f>
        <v>2.7871488034552652</v>
      </c>
      <c r="I6" s="4">
        <f>('FL Characterization'!I$2-'FL Characterization'!I$3)*VLOOKUP($A6,'FL Ratio'!$A$2:$B$9,2,FALSE)</f>
        <v>2.6345060181390973</v>
      </c>
      <c r="J6" s="4">
        <f>('FL Characterization'!J$2-'FL Characterization'!J$3)*VLOOKUP($A6,'FL Ratio'!$A$2:$B$9,2,FALSE)</f>
        <v>2.3869695276742156</v>
      </c>
      <c r="K6" s="4">
        <f>('FL Characterization'!K$2-'FL Characterization'!K$3)*VLOOKUP($A6,'FL Ratio'!$A$2:$B$9,2,FALSE)</f>
        <v>3.5051970850002188</v>
      </c>
      <c r="L6" s="4">
        <f>('FL Characterization'!L$2-'FL Characterization'!L$3)*VLOOKUP($A6,'FL Ratio'!$A$2:$B$9,2,FALSE)</f>
        <v>3.4229660628876335</v>
      </c>
      <c r="M6" s="4">
        <f>('FL Characterization'!M$2-'FL Characterization'!M$3)*VLOOKUP($A6,'FL Ratio'!$A$2:$B$9,2,FALSE)</f>
        <v>3.1519382292846476</v>
      </c>
      <c r="N6" s="4">
        <f>('FL Characterization'!N$2-'FL Characterization'!N$3)*VLOOKUP($A6,'FL Ratio'!$A$2:$B$9,2,FALSE)</f>
        <v>3.0753507900898192</v>
      </c>
      <c r="O6" s="4">
        <f>('FL Characterization'!O$2-'FL Characterization'!O$3)*VLOOKUP($A6,'FL Ratio'!$A$2:$B$9,2,FALSE)</f>
        <v>3.0879908308675024</v>
      </c>
      <c r="P6" s="4">
        <f>('FL Characterization'!P$2-'FL Characterization'!P$3)*VLOOKUP($A6,'FL Ratio'!$A$2:$B$9,2,FALSE)</f>
        <v>2.9416935384809282</v>
      </c>
      <c r="Q6" s="4">
        <f>('FL Characterization'!Q$2-'FL Characterization'!Q$3)*VLOOKUP($A6,'FL Ratio'!$A$2:$B$9,2,FALSE)</f>
        <v>2.6965005217652442</v>
      </c>
      <c r="R6" s="4">
        <f>('FL Characterization'!R$2-'FL Characterization'!R$3)*VLOOKUP($A6,'FL Ratio'!$A$2:$B$9,2,FALSE)</f>
        <v>2.4234235637728627</v>
      </c>
      <c r="S6" s="4">
        <f>('FL Characterization'!S$2-'FL Characterization'!S$3)*VLOOKUP($A6,'FL Ratio'!$A$2:$B$9,2,FALSE)</f>
        <v>2.3364886124680453</v>
      </c>
      <c r="T6" s="4">
        <f>('FL Characterization'!T$2-'FL Characterization'!T$3)*VLOOKUP($A6,'FL Ratio'!$A$2:$B$9,2,FALSE)</f>
        <v>1.4687070758172824</v>
      </c>
      <c r="U6" s="4">
        <f>('FL Characterization'!U$2-'FL Characterization'!U$3)*VLOOKUP($A6,'FL Ratio'!$A$2:$B$9,2,FALSE)</f>
        <v>1.570648183907428</v>
      </c>
      <c r="V6" s="4">
        <f>('FL Characterization'!V$2-'FL Characterization'!V$3)*VLOOKUP($A6,'FL Ratio'!$A$2:$B$9,2,FALSE)</f>
        <v>1.7172228439599699</v>
      </c>
      <c r="W6" s="4">
        <f>('FL Characterization'!W$2-'FL Characterization'!W$3)*VLOOKUP($A6,'FL Ratio'!$A$2:$B$9,2,FALSE)</f>
        <v>1.7581996711832784</v>
      </c>
      <c r="X6" s="4">
        <f>('FL Characterization'!X$2-'FL Characterization'!X$3)*VLOOKUP($A6,'FL Ratio'!$A$2:$B$9,2,FALSE)</f>
        <v>1.8336833002788471</v>
      </c>
      <c r="Y6" s="4">
        <f>('FL Characterization'!Y$2-'FL Characterization'!Y$3)*VLOOKUP($A6,'FL Ratio'!$A$2:$B$9,2,FALSE)</f>
        <v>2.024048088166658</v>
      </c>
    </row>
    <row r="7" spans="1:25" x14ac:dyDescent="0.25">
      <c r="A7">
        <v>6</v>
      </c>
      <c r="B7" s="4">
        <f>('FL Characterization'!B$2-'FL Characterization'!B$3)*VLOOKUP($A7,'FL Ratio'!$A$2:$B$9,2,FALSE)</f>
        <v>2.2665466761272244</v>
      </c>
      <c r="C7" s="4">
        <f>('FL Characterization'!C$2-'FL Characterization'!C$3)*VLOOKUP($A7,'FL Ratio'!$A$2:$B$9,2,FALSE)</f>
        <v>2.3986642541617629</v>
      </c>
      <c r="D7" s="4">
        <f>('FL Characterization'!D$2-'FL Characterization'!D$3)*VLOOKUP($A7,'FL Ratio'!$A$2:$B$9,2,FALSE)</f>
        <v>2.5329328467487056</v>
      </c>
      <c r="E7" s="4">
        <f>('FL Characterization'!E$2-'FL Characterization'!E$3)*VLOOKUP($A7,'FL Ratio'!$A$2:$B$9,2,FALSE)</f>
        <v>2.6480687309484701</v>
      </c>
      <c r="F7" s="4">
        <f>('FL Characterization'!F$2-'FL Characterization'!F$3)*VLOOKUP($A7,'FL Ratio'!$A$2:$B$9,2,FALSE)</f>
        <v>2.6781263290360191</v>
      </c>
      <c r="G7" s="4">
        <f>('FL Characterization'!G$2-'FL Characterization'!G$3)*VLOOKUP($A7,'FL Ratio'!$A$2:$B$9,2,FALSE)</f>
        <v>2.8014700319225909</v>
      </c>
      <c r="H7" s="4">
        <f>('FL Characterization'!H$2-'FL Characterization'!H$3)*VLOOKUP($A7,'FL Ratio'!$A$2:$B$9,2,FALSE)</f>
        <v>2.7871488034552652</v>
      </c>
      <c r="I7" s="4">
        <f>('FL Characterization'!I$2-'FL Characterization'!I$3)*VLOOKUP($A7,'FL Ratio'!$A$2:$B$9,2,FALSE)</f>
        <v>2.6345060181390973</v>
      </c>
      <c r="J7" s="4">
        <f>('FL Characterization'!J$2-'FL Characterization'!J$3)*VLOOKUP($A7,'FL Ratio'!$A$2:$B$9,2,FALSE)</f>
        <v>2.3869695276742156</v>
      </c>
      <c r="K7" s="4">
        <f>('FL Characterization'!K$2-'FL Characterization'!K$3)*VLOOKUP($A7,'FL Ratio'!$A$2:$B$9,2,FALSE)</f>
        <v>3.5051970850002188</v>
      </c>
      <c r="L7" s="4">
        <f>('FL Characterization'!L$2-'FL Characterization'!L$3)*VLOOKUP($A7,'FL Ratio'!$A$2:$B$9,2,FALSE)</f>
        <v>3.4229660628876335</v>
      </c>
      <c r="M7" s="4">
        <f>('FL Characterization'!M$2-'FL Characterization'!M$3)*VLOOKUP($A7,'FL Ratio'!$A$2:$B$9,2,FALSE)</f>
        <v>3.1519382292846476</v>
      </c>
      <c r="N7" s="4">
        <f>('FL Characterization'!N$2-'FL Characterization'!N$3)*VLOOKUP($A7,'FL Ratio'!$A$2:$B$9,2,FALSE)</f>
        <v>3.0753507900898192</v>
      </c>
      <c r="O7" s="4">
        <f>('FL Characterization'!O$2-'FL Characterization'!O$3)*VLOOKUP($A7,'FL Ratio'!$A$2:$B$9,2,FALSE)</f>
        <v>3.0879908308675024</v>
      </c>
      <c r="P7" s="4">
        <f>('FL Characterization'!P$2-'FL Characterization'!P$3)*VLOOKUP($A7,'FL Ratio'!$A$2:$B$9,2,FALSE)</f>
        <v>2.9416935384809282</v>
      </c>
      <c r="Q7" s="4">
        <f>('FL Characterization'!Q$2-'FL Characterization'!Q$3)*VLOOKUP($A7,'FL Ratio'!$A$2:$B$9,2,FALSE)</f>
        <v>2.6965005217652442</v>
      </c>
      <c r="R7" s="4">
        <f>('FL Characterization'!R$2-'FL Characterization'!R$3)*VLOOKUP($A7,'FL Ratio'!$A$2:$B$9,2,FALSE)</f>
        <v>2.4234235637728627</v>
      </c>
      <c r="S7" s="4">
        <f>('FL Characterization'!S$2-'FL Characterization'!S$3)*VLOOKUP($A7,'FL Ratio'!$A$2:$B$9,2,FALSE)</f>
        <v>2.3364886124680453</v>
      </c>
      <c r="T7" s="4">
        <f>('FL Characterization'!T$2-'FL Characterization'!T$3)*VLOOKUP($A7,'FL Ratio'!$A$2:$B$9,2,FALSE)</f>
        <v>1.4687070758172824</v>
      </c>
      <c r="U7" s="4">
        <f>('FL Characterization'!U$2-'FL Characterization'!U$3)*VLOOKUP($A7,'FL Ratio'!$A$2:$B$9,2,FALSE)</f>
        <v>1.570648183907428</v>
      </c>
      <c r="V7" s="4">
        <f>('FL Characterization'!V$2-'FL Characterization'!V$3)*VLOOKUP($A7,'FL Ratio'!$A$2:$B$9,2,FALSE)</f>
        <v>1.7172228439599699</v>
      </c>
      <c r="W7" s="4">
        <f>('FL Characterization'!W$2-'FL Characterization'!W$3)*VLOOKUP($A7,'FL Ratio'!$A$2:$B$9,2,FALSE)</f>
        <v>1.7581996711832784</v>
      </c>
      <c r="X7" s="4">
        <f>('FL Characterization'!X$2-'FL Characterization'!X$3)*VLOOKUP($A7,'FL Ratio'!$A$2:$B$9,2,FALSE)</f>
        <v>1.8336833002788471</v>
      </c>
      <c r="Y7" s="4">
        <f>('FL Characterization'!Y$2-'FL Characterization'!Y$3)*VLOOKUP($A7,'FL Ratio'!$A$2:$B$9,2,FALSE)</f>
        <v>2.024048088166658</v>
      </c>
    </row>
    <row r="8" spans="1:25" x14ac:dyDescent="0.25">
      <c r="A8">
        <v>7</v>
      </c>
      <c r="B8" s="4">
        <f>('FL Characterization'!B$2-'FL Characterization'!B$3)*VLOOKUP($A8,'FL Ratio'!$A$2:$B$9,2,FALSE)</f>
        <v>2.2665466761272244</v>
      </c>
      <c r="C8" s="4">
        <f>('FL Characterization'!C$2-'FL Characterization'!C$3)*VLOOKUP($A8,'FL Ratio'!$A$2:$B$9,2,FALSE)</f>
        <v>2.3986642541617629</v>
      </c>
      <c r="D8" s="4">
        <f>('FL Characterization'!D$2-'FL Characterization'!D$3)*VLOOKUP($A8,'FL Ratio'!$A$2:$B$9,2,FALSE)</f>
        <v>2.5329328467487056</v>
      </c>
      <c r="E8" s="4">
        <f>('FL Characterization'!E$2-'FL Characterization'!E$3)*VLOOKUP($A8,'FL Ratio'!$A$2:$B$9,2,FALSE)</f>
        <v>2.6480687309484701</v>
      </c>
      <c r="F8" s="4">
        <f>('FL Characterization'!F$2-'FL Characterization'!F$3)*VLOOKUP($A8,'FL Ratio'!$A$2:$B$9,2,FALSE)</f>
        <v>2.6781263290360191</v>
      </c>
      <c r="G8" s="4">
        <f>('FL Characterization'!G$2-'FL Characterization'!G$3)*VLOOKUP($A8,'FL Ratio'!$A$2:$B$9,2,FALSE)</f>
        <v>2.8014700319225909</v>
      </c>
      <c r="H8" s="4">
        <f>('FL Characterization'!H$2-'FL Characterization'!H$3)*VLOOKUP($A8,'FL Ratio'!$A$2:$B$9,2,FALSE)</f>
        <v>2.7871488034552652</v>
      </c>
      <c r="I8" s="4">
        <f>('FL Characterization'!I$2-'FL Characterization'!I$3)*VLOOKUP($A8,'FL Ratio'!$A$2:$B$9,2,FALSE)</f>
        <v>2.6345060181390973</v>
      </c>
      <c r="J8" s="4">
        <f>('FL Characterization'!J$2-'FL Characterization'!J$3)*VLOOKUP($A8,'FL Ratio'!$A$2:$B$9,2,FALSE)</f>
        <v>2.3869695276742156</v>
      </c>
      <c r="K8" s="4">
        <f>('FL Characterization'!K$2-'FL Characterization'!K$3)*VLOOKUP($A8,'FL Ratio'!$A$2:$B$9,2,FALSE)</f>
        <v>3.5051970850002188</v>
      </c>
      <c r="L8" s="4">
        <f>('FL Characterization'!L$2-'FL Characterization'!L$3)*VLOOKUP($A8,'FL Ratio'!$A$2:$B$9,2,FALSE)</f>
        <v>3.4229660628876335</v>
      </c>
      <c r="M8" s="4">
        <f>('FL Characterization'!M$2-'FL Characterization'!M$3)*VLOOKUP($A8,'FL Ratio'!$A$2:$B$9,2,FALSE)</f>
        <v>3.1519382292846476</v>
      </c>
      <c r="N8" s="4">
        <f>('FL Characterization'!N$2-'FL Characterization'!N$3)*VLOOKUP($A8,'FL Ratio'!$A$2:$B$9,2,FALSE)</f>
        <v>3.0753507900898192</v>
      </c>
      <c r="O8" s="4">
        <f>('FL Characterization'!O$2-'FL Characterization'!O$3)*VLOOKUP($A8,'FL Ratio'!$A$2:$B$9,2,FALSE)</f>
        <v>3.0879908308675024</v>
      </c>
      <c r="P8" s="4">
        <f>('FL Characterization'!P$2-'FL Characterization'!P$3)*VLOOKUP($A8,'FL Ratio'!$A$2:$B$9,2,FALSE)</f>
        <v>2.9416935384809282</v>
      </c>
      <c r="Q8" s="4">
        <f>('FL Characterization'!Q$2-'FL Characterization'!Q$3)*VLOOKUP($A8,'FL Ratio'!$A$2:$B$9,2,FALSE)</f>
        <v>2.6965005217652442</v>
      </c>
      <c r="R8" s="4">
        <f>('FL Characterization'!R$2-'FL Characterization'!R$3)*VLOOKUP($A8,'FL Ratio'!$A$2:$B$9,2,FALSE)</f>
        <v>2.4234235637728627</v>
      </c>
      <c r="S8" s="4">
        <f>('FL Characterization'!S$2-'FL Characterization'!S$3)*VLOOKUP($A8,'FL Ratio'!$A$2:$B$9,2,FALSE)</f>
        <v>2.3364886124680453</v>
      </c>
      <c r="T8" s="4">
        <f>('FL Characterization'!T$2-'FL Characterization'!T$3)*VLOOKUP($A8,'FL Ratio'!$A$2:$B$9,2,FALSE)</f>
        <v>1.4687070758172824</v>
      </c>
      <c r="U8" s="4">
        <f>('FL Characterization'!U$2-'FL Characterization'!U$3)*VLOOKUP($A8,'FL Ratio'!$A$2:$B$9,2,FALSE)</f>
        <v>1.570648183907428</v>
      </c>
      <c r="V8" s="4">
        <f>('FL Characterization'!V$2-'FL Characterization'!V$3)*VLOOKUP($A8,'FL Ratio'!$A$2:$B$9,2,FALSE)</f>
        <v>1.7172228439599699</v>
      </c>
      <c r="W8" s="4">
        <f>('FL Characterization'!W$2-'FL Characterization'!W$3)*VLOOKUP($A8,'FL Ratio'!$A$2:$B$9,2,FALSE)</f>
        <v>1.7581996711832784</v>
      </c>
      <c r="X8" s="4">
        <f>('FL Characterization'!X$2-'FL Characterization'!X$3)*VLOOKUP($A8,'FL Ratio'!$A$2:$B$9,2,FALSE)</f>
        <v>1.8336833002788471</v>
      </c>
      <c r="Y8" s="4">
        <f>('FL Characterization'!Y$2-'FL Characterization'!Y$3)*VLOOKUP($A8,'FL Ratio'!$A$2:$B$9,2,FALSE)</f>
        <v>2.024048088166658</v>
      </c>
    </row>
    <row r="9" spans="1:25" x14ac:dyDescent="0.25">
      <c r="A9">
        <v>8</v>
      </c>
      <c r="B9" s="4">
        <f>('FL Characterization'!B$2-'FL Characterization'!B$3)*VLOOKUP($A9,'FL Ratio'!$A$2:$B$9,2,FALSE)</f>
        <v>2.2665466761272244</v>
      </c>
      <c r="C9" s="4">
        <f>('FL Characterization'!C$2-'FL Characterization'!C$3)*VLOOKUP($A9,'FL Ratio'!$A$2:$B$9,2,FALSE)</f>
        <v>2.3986642541617629</v>
      </c>
      <c r="D9" s="4">
        <f>('FL Characterization'!D$2-'FL Characterization'!D$3)*VLOOKUP($A9,'FL Ratio'!$A$2:$B$9,2,FALSE)</f>
        <v>2.5329328467487056</v>
      </c>
      <c r="E9" s="4">
        <f>('FL Characterization'!E$2-'FL Characterization'!E$3)*VLOOKUP($A9,'FL Ratio'!$A$2:$B$9,2,FALSE)</f>
        <v>2.6480687309484701</v>
      </c>
      <c r="F9" s="4">
        <f>('FL Characterization'!F$2-'FL Characterization'!F$3)*VLOOKUP($A9,'FL Ratio'!$A$2:$B$9,2,FALSE)</f>
        <v>2.6781263290360191</v>
      </c>
      <c r="G9" s="4">
        <f>('FL Characterization'!G$2-'FL Characterization'!G$3)*VLOOKUP($A9,'FL Ratio'!$A$2:$B$9,2,FALSE)</f>
        <v>2.8014700319225909</v>
      </c>
      <c r="H9" s="4">
        <f>('FL Characterization'!H$2-'FL Characterization'!H$3)*VLOOKUP($A9,'FL Ratio'!$A$2:$B$9,2,FALSE)</f>
        <v>2.7871488034552652</v>
      </c>
      <c r="I9" s="4">
        <f>('FL Characterization'!I$2-'FL Characterization'!I$3)*VLOOKUP($A9,'FL Ratio'!$A$2:$B$9,2,FALSE)</f>
        <v>2.6345060181390973</v>
      </c>
      <c r="J9" s="4">
        <f>('FL Characterization'!J$2-'FL Characterization'!J$3)*VLOOKUP($A9,'FL Ratio'!$A$2:$B$9,2,FALSE)</f>
        <v>2.3869695276742156</v>
      </c>
      <c r="K9" s="4">
        <f>('FL Characterization'!K$2-'FL Characterization'!K$3)*VLOOKUP($A9,'FL Ratio'!$A$2:$B$9,2,FALSE)</f>
        <v>3.5051970850002188</v>
      </c>
      <c r="L9" s="4">
        <f>('FL Characterization'!L$2-'FL Characterization'!L$3)*VLOOKUP($A9,'FL Ratio'!$A$2:$B$9,2,FALSE)</f>
        <v>3.4229660628876335</v>
      </c>
      <c r="M9" s="4">
        <f>('FL Characterization'!M$2-'FL Characterization'!M$3)*VLOOKUP($A9,'FL Ratio'!$A$2:$B$9,2,FALSE)</f>
        <v>3.1519382292846476</v>
      </c>
      <c r="N9" s="4">
        <f>('FL Characterization'!N$2-'FL Characterization'!N$3)*VLOOKUP($A9,'FL Ratio'!$A$2:$B$9,2,FALSE)</f>
        <v>3.0753507900898192</v>
      </c>
      <c r="O9" s="4">
        <f>('FL Characterization'!O$2-'FL Characterization'!O$3)*VLOOKUP($A9,'FL Ratio'!$A$2:$B$9,2,FALSE)</f>
        <v>3.0879908308675024</v>
      </c>
      <c r="P9" s="4">
        <f>('FL Characterization'!P$2-'FL Characterization'!P$3)*VLOOKUP($A9,'FL Ratio'!$A$2:$B$9,2,FALSE)</f>
        <v>2.9416935384809282</v>
      </c>
      <c r="Q9" s="4">
        <f>('FL Characterization'!Q$2-'FL Characterization'!Q$3)*VLOOKUP($A9,'FL Ratio'!$A$2:$B$9,2,FALSE)</f>
        <v>2.6965005217652442</v>
      </c>
      <c r="R9" s="4">
        <f>('FL Characterization'!R$2-'FL Characterization'!R$3)*VLOOKUP($A9,'FL Ratio'!$A$2:$B$9,2,FALSE)</f>
        <v>2.4234235637728627</v>
      </c>
      <c r="S9" s="4">
        <f>('FL Characterization'!S$2-'FL Characterization'!S$3)*VLOOKUP($A9,'FL Ratio'!$A$2:$B$9,2,FALSE)</f>
        <v>2.3364886124680453</v>
      </c>
      <c r="T9" s="4">
        <f>('FL Characterization'!T$2-'FL Characterization'!T$3)*VLOOKUP($A9,'FL Ratio'!$A$2:$B$9,2,FALSE)</f>
        <v>1.4687070758172824</v>
      </c>
      <c r="U9" s="4">
        <f>('FL Characterization'!U$2-'FL Characterization'!U$3)*VLOOKUP($A9,'FL Ratio'!$A$2:$B$9,2,FALSE)</f>
        <v>1.570648183907428</v>
      </c>
      <c r="V9" s="4">
        <f>('FL Characterization'!V$2-'FL Characterization'!V$3)*VLOOKUP($A9,'FL Ratio'!$A$2:$B$9,2,FALSE)</f>
        <v>1.7172228439599699</v>
      </c>
      <c r="W9" s="4">
        <f>('FL Characterization'!W$2-'FL Characterization'!W$3)*VLOOKUP($A9,'FL Ratio'!$A$2:$B$9,2,FALSE)</f>
        <v>1.7581996711832784</v>
      </c>
      <c r="X9" s="4">
        <f>('FL Characterization'!X$2-'FL Characterization'!X$3)*VLOOKUP($A9,'FL Ratio'!$A$2:$B$9,2,FALSE)</f>
        <v>1.8336833002788471</v>
      </c>
      <c r="Y9" s="4">
        <f>('FL Characterization'!Y$2-'FL Characterization'!Y$3)*VLOOKUP($A9,'FL Ratio'!$A$2:$B$9,2,FALSE)</f>
        <v>2.024048088166658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3.2302276675505162E-5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5.0362812366618631E-2</v>
      </c>
      <c r="J5" s="7">
        <f ca="1">VLOOKUP($A5,'RES installed'!$A$2:$C$6,3,FALSE)*(AVERAGE('[1]Profiles, RES, Winter'!J$2:J$4)*(RANDBETWEEN(95,105)/100))</f>
        <v>1.0081295225383717</v>
      </c>
      <c r="K5" s="7">
        <f ca="1">VLOOKUP($A5,'RES installed'!$A$2:$C$6,3,FALSE)*(AVERAGE('[1]Profiles, RES, Winter'!K$2:K$4)*(RANDBETWEEN(95,105)/100))</f>
        <v>2.5157340367435119</v>
      </c>
      <c r="L5" s="7">
        <f ca="1">VLOOKUP($A5,'RES installed'!$A$2:$C$6,3,FALSE)*(AVERAGE('[1]Profiles, RES, Winter'!L$2:L$4)*(RANDBETWEEN(95,105)/100))</f>
        <v>3.370185465942916</v>
      </c>
      <c r="M5" s="7">
        <f ca="1">VLOOKUP($A5,'RES installed'!$A$2:$C$6,3,FALSE)*(AVERAGE('[1]Profiles, RES, Winter'!M$2:M$4)*(RANDBETWEEN(95,105)/100))</f>
        <v>3.8699931742699487</v>
      </c>
      <c r="N5" s="7">
        <f ca="1">VLOOKUP($A5,'RES installed'!$A$2:$C$6,3,FALSE)*(AVERAGE('[1]Profiles, RES, Winter'!N$2:N$4)*(RANDBETWEEN(95,105)/100))</f>
        <v>4.1768935407946204</v>
      </c>
      <c r="O5" s="7">
        <f ca="1">VLOOKUP($A5,'RES installed'!$A$2:$C$6,3,FALSE)*(AVERAGE('[1]Profiles, RES, Winter'!O$2:O$4)*(RANDBETWEEN(95,105)/100))</f>
        <v>3.4980276395437229</v>
      </c>
      <c r="P5" s="7">
        <f ca="1">VLOOKUP($A5,'RES installed'!$A$2:$C$6,3,FALSE)*(AVERAGE('[1]Profiles, RES, Winter'!P$2:P$4)*(RANDBETWEEN(95,105)/100))</f>
        <v>2.6034550906898248</v>
      </c>
      <c r="Q5" s="7">
        <f ca="1">VLOOKUP($A5,'RES installed'!$A$2:$C$6,3,FALSE)*(AVERAGE('[1]Profiles, RES, Winter'!Q$2:Q$4)*(RANDBETWEEN(95,105)/100))</f>
        <v>1.4269105011016596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2.0464094186341741E-3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5.7233606557377044E-5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0.99773643467715134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3.6044054074082852</v>
      </c>
      <c r="N6" s="7">
        <f ca="1">VLOOKUP($A6,'RES installed'!$A$2:$C$6,3,FALSE)*(AVERAGE('[1]Profiles, RES, Winter'!N$2:N$4)*(RANDBETWEEN(95,105)/100))</f>
        <v>3.8586540329245542</v>
      </c>
      <c r="O6" s="7">
        <f ca="1">VLOOKUP($A6,'RES installed'!$A$2:$C$6,3,FALSE)*(AVERAGE('[1]Profiles, RES, Winter'!O$2:O$4)*(RANDBETWEEN(95,105)/100))</f>
        <v>3.359491891442981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1.4269105011016596</v>
      </c>
      <c r="R6" s="7">
        <f ca="1">VLOOKUP($A6,'RES installed'!$A$2:$C$6,3,FALSE)*(AVERAGE('[1]Profiles, RES, Winter'!R$2:R$4)*(RANDBETWEEN(95,105)/100))</f>
        <v>0.34440420834315622</v>
      </c>
      <c r="S6" s="7">
        <f ca="1">VLOOKUP($A6,'RES installed'!$A$2:$C$6,3,FALSE)*(AVERAGE('[1]Profiles, RES, Winter'!S$2:S$4)*(RANDBETWEEN(95,105)/100))</f>
        <v>2.1097004315816228E-3</v>
      </c>
      <c r="T6" s="7">
        <f ca="1">VLOOKUP($A6,'RES installed'!$A$2:$C$6,3,FALSE)*(AVERAGE('[1]Profiles, RES, Winter'!T$2:T$4)*(RANDBETWEEN(95,105)/100))</f>
        <v>3.4932392974966909E-4</v>
      </c>
      <c r="U6" s="7">
        <f ca="1">VLOOKUP($A6,'RES installed'!$A$2:$C$6,3,FALSE)*(AVERAGE('[1]Profiles, RES, Winter'!U$2:U$4)*(RANDBETWEEN(95,105)/100))</f>
        <v>9.9873365639572097E-5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3.1047819328883605E-5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5.1888958195910113E-2</v>
      </c>
      <c r="J7" s="7">
        <f ca="1">VLOOKUP($A7,'RES installed'!$A$2:$C$6,3,FALSE)*(AVERAGE('[1]Profiles, RES, Winter'!J$2:J$4)*(RANDBETWEEN(95,105)/100))</f>
        <v>1.0600949618444733</v>
      </c>
      <c r="K7" s="7">
        <f ca="1">VLOOKUP($A7,'RES installed'!$A$2:$C$6,3,FALSE)*(AVERAGE('[1]Profiles, RES, Winter'!K$2:K$4)*(RANDBETWEEN(95,105)/100))</f>
        <v>2.4394996719937088</v>
      </c>
      <c r="L7" s="7">
        <f ca="1">VLOOKUP($A7,'RES installed'!$A$2:$C$6,3,FALSE)*(AVERAGE('[1]Profiles, RES, Winter'!L$2:L$4)*(RANDBETWEEN(95,105)/100))</f>
        <v>3.3021009110753825</v>
      </c>
      <c r="M7" s="7">
        <f ca="1">VLOOKUP($A7,'RES installed'!$A$2:$C$6,3,FALSE)*(AVERAGE('[1]Profiles, RES, Winter'!M$2:M$4)*(RANDBETWEEN(95,105)/100))</f>
        <v>3.6802876265116176</v>
      </c>
      <c r="N7" s="7">
        <f ca="1">VLOOKUP($A7,'RES installed'!$A$2:$C$6,3,FALSE)*(AVERAGE('[1]Profiles, RES, Winter'!N$2:N$4)*(RANDBETWEEN(95,105)/100))</f>
        <v>4.1768935407946204</v>
      </c>
      <c r="O7" s="7">
        <f ca="1">VLOOKUP($A7,'RES installed'!$A$2:$C$6,3,FALSE)*(AVERAGE('[1]Profiles, RES, Winter'!O$2:O$4)*(RANDBETWEEN(95,105)/100))</f>
        <v>3.4287597654933517</v>
      </c>
      <c r="P7" s="7">
        <f ca="1">VLOOKUP($A7,'RES installed'!$A$2:$C$6,3,FALSE)*(AVERAGE('[1]Profiles, RES, Winter'!P$2:P$4)*(RANDBETWEEN(95,105)/100))</f>
        <v>2.8226934141163369</v>
      </c>
      <c r="Q7" s="7">
        <f ca="1">VLOOKUP($A7,'RES installed'!$A$2:$C$6,3,FALSE)*(AVERAGE('[1]Profiles, RES, Winter'!Q$2:Q$4)*(RANDBETWEEN(95,105)/100))</f>
        <v>1.4269105011016596</v>
      </c>
      <c r="R7" s="7">
        <f ca="1">VLOOKUP($A7,'RES installed'!$A$2:$C$6,3,FALSE)*(AVERAGE('[1]Profiles, RES, Winter'!R$2:R$4)*(RANDBETWEEN(95,105)/100))</f>
        <v>0.34440420834315622</v>
      </c>
      <c r="S7" s="7">
        <f ca="1">VLOOKUP($A7,'RES installed'!$A$2:$C$6,3,FALSE)*(AVERAGE('[1]Profiles, RES, Winter'!S$2:S$4)*(RANDBETWEEN(95,105)/100))</f>
        <v>2.1097004315816228E-3</v>
      </c>
      <c r="T7" s="7">
        <f ca="1">VLOOKUP($A7,'RES installed'!$A$2:$C$6,3,FALSE)*(AVERAGE('[1]Profiles, RES, Winter'!T$2:T$4)*(RANDBETWEEN(95,105)/100))</f>
        <v>3.530010237470341E-4</v>
      </c>
      <c r="U7" s="7">
        <f ca="1">VLOOKUP($A7,'RES installed'!$A$2:$C$6,3,FALSE)*(AVERAGE('[1]Profiles, RES, Winter'!U$2:U$4)*(RANDBETWEEN(95,105)/100))</f>
        <v>9.696443265977872E-5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1.0912742254281345</v>
      </c>
      <c r="K5" s="7">
        <f ca="1">VLOOKUP($A5,'RES installed'!$A$2:$C$6,3,FALSE)*(AVERAGE('[1]Profiles, RES, Winter'!K$2:K$4)*(RANDBETWEEN(95,105)/100))</f>
        <v>2.6682027662431187</v>
      </c>
      <c r="L5" s="7">
        <f ca="1">VLOOKUP($A5,'RES installed'!$A$2:$C$6,3,FALSE)*(AVERAGE('[1]Profiles, RES, Winter'!L$2:L$4)*(RANDBETWEEN(95,105)/100))</f>
        <v>3.4042277433766825</v>
      </c>
      <c r="M5" s="7">
        <f ca="1">VLOOKUP($A5,'RES installed'!$A$2:$C$6,3,FALSE)*(AVERAGE('[1]Profiles, RES, Winter'!M$2:M$4)*(RANDBETWEEN(95,105)/100))</f>
        <v>3.6044054074082852</v>
      </c>
      <c r="N5" s="7">
        <f ca="1">VLOOKUP($A5,'RES installed'!$A$2:$C$6,3,FALSE)*(AVERAGE('[1]Profiles, RES, Winter'!N$2:N$4)*(RANDBETWEEN(95,105)/100))</f>
        <v>4.1768935407946204</v>
      </c>
      <c r="O5" s="7">
        <f ca="1">VLOOKUP($A5,'RES installed'!$A$2:$C$6,3,FALSE)*(AVERAGE('[1]Profiles, RES, Winter'!O$2:O$4)*(RANDBETWEEN(95,105)/100))</f>
        <v>3.3248579544177956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0.31160380754856992</v>
      </c>
      <c r="S5" s="7">
        <f ca="1">VLOOKUP($A5,'RES installed'!$A$2:$C$6,3,FALSE)*(AVERAGE('[1]Profiles, RES, Winter'!S$2:S$4)*(RANDBETWEEN(95,105)/100))</f>
        <v>2.1518944402132553E-3</v>
      </c>
      <c r="T5" s="7">
        <f ca="1">VLOOKUP($A5,'RES installed'!$A$2:$C$6,3,FALSE)*(AVERAGE('[1]Profiles, RES, Winter'!T$2:T$4)*(RANDBETWEEN(95,105)/100))</f>
        <v>3.6770939973649382E-4</v>
      </c>
      <c r="U5" s="7">
        <f ca="1">VLOOKUP($A5,'RES installed'!$A$2:$C$6,3,FALSE)*(AVERAGE('[1]Profiles, RES, Winter'!U$2:U$4)*(RANDBETWEEN(95,105)/100))</f>
        <v>9.5025144006583153E-5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5.3418032786885243E-5</v>
      </c>
      <c r="D6" s="7">
        <f ca="1">VLOOKUP($A6,'RES installed'!$A$2:$C$6,3,FALSE)*(AVERAGE('[1]Profiles, RES, Winter'!D$2:D$4)*(RANDBETWEEN(95,105)/100))</f>
        <v>3.2302276675505162E-5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5.0362812366618631E-2</v>
      </c>
      <c r="J6" s="7">
        <f ca="1">VLOOKUP($A6,'RES installed'!$A$2:$C$6,3,FALSE)*(AVERAGE('[1]Profiles, RES, Winter'!J$2:J$4)*(RANDBETWEEN(95,105)/100))</f>
        <v>1.0081295225383717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3.7941109551666163</v>
      </c>
      <c r="N6" s="7">
        <f ca="1">VLOOKUP($A6,'RES installed'!$A$2:$C$6,3,FALSE)*(AVERAGE('[1]Profiles, RES, Winter'!N$2:N$4)*(RANDBETWEEN(95,105)/100))</f>
        <v>4.0973336638271034</v>
      </c>
      <c r="O6" s="7">
        <f ca="1">VLOOKUP($A6,'RES installed'!$A$2:$C$6,3,FALSE)*(AVERAGE('[1]Profiles, RES, Winter'!O$2:O$4)*(RANDBETWEEN(95,105)/100))</f>
        <v>3.4633937025185375</v>
      </c>
      <c r="P6" s="7">
        <f ca="1">VLOOKUP($A6,'RES installed'!$A$2:$C$6,3,FALSE)*(AVERAGE('[1]Profiles, RES, Winter'!P$2:P$4)*(RANDBETWEEN(95,105)/100))</f>
        <v>2.8775029949729651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0.34440420834315622</v>
      </c>
      <c r="S6" s="7">
        <f ca="1">VLOOKUP($A6,'RES installed'!$A$2:$C$6,3,FALSE)*(AVERAGE('[1]Profiles, RES, Winter'!S$2:S$4)*(RANDBETWEEN(95,105)/100))</f>
        <v>2.1307974358974391E-3</v>
      </c>
      <c r="T6" s="7">
        <f ca="1">VLOOKUP($A6,'RES installed'!$A$2:$C$6,3,FALSE)*(AVERAGE('[1]Profiles, RES, Winter'!T$2:T$4)*(RANDBETWEEN(95,105)/100))</f>
        <v>3.56678117744399E-4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5.5598360655737695E-5</v>
      </c>
      <c r="D7" s="7">
        <f ca="1">VLOOKUP($A7,'RES installed'!$A$2:$C$6,3,FALSE)*(AVERAGE('[1]Profiles, RES, Winter'!D$2:D$4)*(RANDBETWEEN(95,105)/100))</f>
        <v>3.0420590655572826E-5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5.3415104025201582E-2</v>
      </c>
      <c r="J7" s="7">
        <f ca="1">VLOOKUP($A7,'RES installed'!$A$2:$C$6,3,FALSE)*(AVERAGE('[1]Profiles, RES, Winter'!J$2:J$4)*(RANDBETWEEN(95,105)/100))</f>
        <v>1.0600949618444733</v>
      </c>
      <c r="K7" s="7">
        <f ca="1">VLOOKUP($A7,'RES installed'!$A$2:$C$6,3,FALSE)*(AVERAGE('[1]Profiles, RES, Winter'!K$2:K$4)*(RANDBETWEEN(95,105)/100))</f>
        <v>2.4649111269103097</v>
      </c>
      <c r="L7" s="7">
        <f ca="1">VLOOKUP($A7,'RES installed'!$A$2:$C$6,3,FALSE)*(AVERAGE('[1]Profiles, RES, Winter'!L$2:L$4)*(RANDBETWEEN(95,105)/100))</f>
        <v>3.370185465942916</v>
      </c>
      <c r="M7" s="7">
        <f ca="1">VLOOKUP($A7,'RES installed'!$A$2:$C$6,3,FALSE)*(AVERAGE('[1]Profiles, RES, Winter'!M$2:M$4)*(RANDBETWEEN(95,105)/100))</f>
        <v>3.9458753933732806</v>
      </c>
      <c r="N7" s="7">
        <f ca="1">VLOOKUP($A7,'RES installed'!$A$2:$C$6,3,FALSE)*(AVERAGE('[1]Profiles, RES, Winter'!N$2:N$4)*(RANDBETWEEN(95,105)/100))</f>
        <v>4.0973336638271034</v>
      </c>
      <c r="O7" s="7">
        <f ca="1">VLOOKUP($A7,'RES installed'!$A$2:$C$6,3,FALSE)*(AVERAGE('[1]Profiles, RES, Winter'!O$2:O$4)*(RANDBETWEEN(95,105)/100))</f>
        <v>3.359491891442981</v>
      </c>
      <c r="P7" s="7">
        <f ca="1">VLOOKUP($A7,'RES installed'!$A$2:$C$6,3,FALSE)*(AVERAGE('[1]Profiles, RES, Winter'!P$2:P$4)*(RANDBETWEEN(95,105)/100))</f>
        <v>2.6034550906898248</v>
      </c>
      <c r="Q7" s="7">
        <f ca="1">VLOOKUP($A7,'RES installed'!$A$2:$C$6,3,FALSE)*(AVERAGE('[1]Profiles, RES, Winter'!Q$2:Q$4)*(RANDBETWEEN(95,105)/100))</f>
        <v>1.4566378032079441</v>
      </c>
      <c r="R7" s="7">
        <f ca="1">VLOOKUP($A7,'RES installed'!$A$2:$C$6,3,FALSE)*(AVERAGE('[1]Profiles, RES, Winter'!R$2:R$4)*(RANDBETWEEN(95,105)/100))</f>
        <v>0.32472396786640445</v>
      </c>
      <c r="S7" s="7">
        <f ca="1">VLOOKUP($A7,'RES installed'!$A$2:$C$6,3,FALSE)*(AVERAGE('[1]Profiles, RES, Winter'!S$2:S$4)*(RANDBETWEEN(95,105)/100))</f>
        <v>2.215185453160704E-3</v>
      </c>
      <c r="T7" s="7">
        <f ca="1">VLOOKUP($A7,'RES installed'!$A$2:$C$6,3,FALSE)*(AVERAGE('[1]Profiles, RES, Winter'!T$2:T$4)*(RANDBETWEEN(95,105)/100))</f>
        <v>3.56678117744399E-4</v>
      </c>
      <c r="U7" s="7">
        <f ca="1">VLOOKUP($A7,'RES installed'!$A$2:$C$6,3,FALSE)*(AVERAGE('[1]Profiles, RES, Winter'!U$2:U$4)*(RANDBETWEEN(95,105)/100))</f>
        <v>9.5025144006583153E-5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5.6688524590163935E-5</v>
      </c>
      <c r="D5" s="7">
        <f ca="1">VLOOKUP($A5,'RES installed'!$A$2:$C$6,3,FALSE)*(AVERAGE('[1]Profiles, RES, Winter'!D$2:D$4)*(RANDBETWEEN(95,105)/100))</f>
        <v>2.979336198226204E-5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4.9854097090188142E-2</v>
      </c>
      <c r="J5" s="7">
        <f ca="1">VLOOKUP($A5,'RES installed'!$A$2:$C$6,3,FALSE)*(AVERAGE('[1]Profiles, RES, Winter'!J$2:J$4)*(RANDBETWEEN(95,105)/100))</f>
        <v>1.0393087861220327</v>
      </c>
      <c r="K5" s="7">
        <f ca="1">VLOOKUP($A5,'RES installed'!$A$2:$C$6,3,FALSE)*(AVERAGE('[1]Profiles, RES, Winter'!K$2:K$4)*(RANDBETWEEN(95,105)/100))</f>
        <v>2.4394996719937088</v>
      </c>
      <c r="L5" s="7">
        <f ca="1">VLOOKUP($A5,'RES installed'!$A$2:$C$6,3,FALSE)*(AVERAGE('[1]Profiles, RES, Winter'!L$2:L$4)*(RANDBETWEEN(95,105)/100))</f>
        <v>3.4382700208104495</v>
      </c>
      <c r="M5" s="7">
        <f ca="1">VLOOKUP($A5,'RES installed'!$A$2:$C$6,3,FALSE)*(AVERAGE('[1]Profiles, RES, Winter'!M$2:M$4)*(RANDBETWEEN(95,105)/100))</f>
        <v>3.9838165029249475</v>
      </c>
      <c r="N5" s="7">
        <f ca="1">VLOOKUP($A5,'RES installed'!$A$2:$C$6,3,FALSE)*(AVERAGE('[1]Profiles, RES, Winter'!N$2:N$4)*(RANDBETWEEN(95,105)/100))</f>
        <v>4.0575537253433458</v>
      </c>
      <c r="O5" s="7">
        <f ca="1">VLOOKUP($A5,'RES installed'!$A$2:$C$6,3,FALSE)*(AVERAGE('[1]Profiles, RES, Winter'!O$2:O$4)*(RANDBETWEEN(95,105)/100))</f>
        <v>3.5672955135940931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1.545819709526798</v>
      </c>
      <c r="R5" s="7">
        <f ca="1">VLOOKUP($A5,'RES installed'!$A$2:$C$6,3,FALSE)*(AVERAGE('[1]Profiles, RES, Winter'!R$2:R$4)*(RANDBETWEEN(95,105)/100))</f>
        <v>0.31816388770748716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9.696443265977872E-5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5.5598360655737695E-5</v>
      </c>
      <c r="D6" s="7">
        <f ca="1">VLOOKUP($A6,'RES installed'!$A$2:$C$6,3,FALSE)*(AVERAGE('[1]Profiles, RES, Winter'!D$2:D$4)*(RANDBETWEEN(95,105)/100))</f>
        <v>3.2615891012160557E-5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5.1888958195910113E-2</v>
      </c>
      <c r="J6" s="7">
        <f ca="1">VLOOKUP($A6,'RES installed'!$A$2:$C$6,3,FALSE)*(AVERAGE('[1]Profiles, RES, Winter'!J$2:J$4)*(RANDBETWEEN(95,105)/100))</f>
        <v>1.0704880497056937</v>
      </c>
      <c r="K6" s="7">
        <f ca="1">VLOOKUP($A6,'RES installed'!$A$2:$C$6,3,FALSE)*(AVERAGE('[1]Profiles, RES, Winter'!K$2:K$4)*(RANDBETWEEN(95,105)/100))</f>
        <v>2.4649111269103097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3.9079342838216151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3.2902240173926103</v>
      </c>
      <c r="P6" s="7">
        <f ca="1">VLOOKUP($A6,'RES installed'!$A$2:$C$6,3,FALSE)*(AVERAGE('[1]Profiles, RES, Winter'!P$2:P$4)*(RANDBETWEEN(95,105)/100))</f>
        <v>2.6856694619747672</v>
      </c>
      <c r="Q6" s="7">
        <f ca="1">VLOOKUP($A6,'RES installed'!$A$2:$C$6,3,FALSE)*(AVERAGE('[1]Profiles, RES, Winter'!Q$2:Q$4)*(RANDBETWEEN(95,105)/100))</f>
        <v>1.5606833605799402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2.0042154100025416E-3</v>
      </c>
      <c r="T6" s="7">
        <f ca="1">VLOOKUP($A6,'RES installed'!$A$2:$C$6,3,FALSE)*(AVERAGE('[1]Profiles, RES, Winter'!T$2:T$4)*(RANDBETWEEN(95,105)/100))</f>
        <v>3.8241777572595355E-4</v>
      </c>
      <c r="U6" s="7">
        <f ca="1">VLOOKUP($A6,'RES installed'!$A$2:$C$6,3,FALSE)*(AVERAGE('[1]Profiles, RES, Winter'!U$2:U$4)*(RANDBETWEEN(95,105)/100))</f>
        <v>9.4055499679985356E-5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3.2615891012160557E-5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5.1888958195910113E-2</v>
      </c>
      <c r="J7" s="7">
        <f ca="1">VLOOKUP($A7,'RES installed'!$A$2:$C$6,3,FALSE)*(AVERAGE('[1]Profiles, RES, Winter'!J$2:J$4)*(RANDBETWEEN(95,105)/100))</f>
        <v>1.0393087861220327</v>
      </c>
      <c r="K7" s="7">
        <f ca="1">VLOOKUP($A7,'RES installed'!$A$2:$C$6,3,FALSE)*(AVERAGE('[1]Profiles, RES, Winter'!K$2:K$4)*(RANDBETWEEN(95,105)/100))</f>
        <v>2.6427913113265178</v>
      </c>
      <c r="L7" s="7">
        <f ca="1">VLOOKUP($A7,'RES installed'!$A$2:$C$6,3,FALSE)*(AVERAGE('[1]Profiles, RES, Winter'!L$2:L$4)*(RANDBETWEEN(95,105)/100))</f>
        <v>3.5744391305455174</v>
      </c>
      <c r="M7" s="7">
        <f ca="1">VLOOKUP($A7,'RES installed'!$A$2:$C$6,3,FALSE)*(AVERAGE('[1]Profiles, RES, Winter'!M$2:M$4)*(RANDBETWEEN(95,105)/100))</f>
        <v>3.642346516959952</v>
      </c>
      <c r="N7" s="7">
        <f ca="1">VLOOKUP($A7,'RES installed'!$A$2:$C$6,3,FALSE)*(AVERAGE('[1]Profiles, RES, Winter'!N$2:N$4)*(RANDBETWEEN(95,105)/100))</f>
        <v>3.9779938483758288</v>
      </c>
      <c r="O7" s="7">
        <f ca="1">VLOOKUP($A7,'RES installed'!$A$2:$C$6,3,FALSE)*(AVERAGE('[1]Profiles, RES, Winter'!O$2:O$4)*(RANDBETWEEN(95,105)/100))</f>
        <v>3.3941258284681668</v>
      </c>
      <c r="P7" s="7">
        <f ca="1">VLOOKUP($A7,'RES installed'!$A$2:$C$6,3,FALSE)*(AVERAGE('[1]Profiles, RES, Winter'!P$2:P$4)*(RANDBETWEEN(95,105)/100))</f>
        <v>2.8775029949729651</v>
      </c>
      <c r="Q7" s="7">
        <f ca="1">VLOOKUP($A7,'RES installed'!$A$2:$C$6,3,FALSE)*(AVERAGE('[1]Profiles, RES, Winter'!Q$2:Q$4)*(RANDBETWEEN(95,105)/100))</f>
        <v>1.545819709526798</v>
      </c>
      <c r="R7" s="7">
        <f ca="1">VLOOKUP($A7,'RES installed'!$A$2:$C$6,3,FALSE)*(AVERAGE('[1]Profiles, RES, Winter'!R$2:R$4)*(RANDBETWEEN(95,105)/100))</f>
        <v>0.3280040079458631</v>
      </c>
      <c r="S7" s="7">
        <f ca="1">VLOOKUP($A7,'RES installed'!$A$2:$C$6,3,FALSE)*(AVERAGE('[1]Profiles, RES, Winter'!S$2:S$4)*(RANDBETWEEN(95,105)/100))</f>
        <v>2.0675064229499903E-3</v>
      </c>
      <c r="T7" s="7">
        <f ca="1">VLOOKUP($A7,'RES installed'!$A$2:$C$6,3,FALSE)*(AVERAGE('[1]Profiles, RES, Winter'!T$2:T$4)*(RANDBETWEEN(95,105)/100))</f>
        <v>3.8609486972331856E-4</v>
      </c>
      <c r="U7" s="7">
        <f ca="1">VLOOKUP($A7,'RES installed'!$A$2:$C$6,3,FALSE)*(AVERAGE('[1]Profiles, RES, Winter'!U$2:U$4)*(RANDBETWEEN(95,105)/100))</f>
        <v>9.599478833318095E-5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6.736535084376289</v>
      </c>
      <c r="C2" s="4">
        <f>('[1]Pc, Summer, S1'!C2*Main!$B$5)+(VLOOKUP($A2,'FL Ratio'!$A$2:$B$9,2,FALSE)*'FL Characterization'!C$2)</f>
        <v>6.7308243952189342</v>
      </c>
      <c r="D2" s="4">
        <f>('[1]Pc, Summer, S1'!D2*Main!$B$5)+(VLOOKUP($A2,'FL Ratio'!$A$2:$B$9,2,FALSE)*'FL Characterization'!D$2)</f>
        <v>6.3860048014303334</v>
      </c>
      <c r="E2" s="4">
        <f>('[1]Pc, Summer, S1'!E2*Main!$B$5)+(VLOOKUP($A2,'FL Ratio'!$A$2:$B$9,2,FALSE)*'FL Characterization'!E$2)</f>
        <v>6.2266452484933792</v>
      </c>
      <c r="F2" s="4">
        <f>('[1]Pc, Summer, S1'!F2*Main!$B$5)+(VLOOKUP($A2,'FL Ratio'!$A$2:$B$9,2,FALSE)*'FL Characterization'!F$2)</f>
        <v>5.9700215073218148</v>
      </c>
      <c r="G2" s="4">
        <f>('[1]Pc, Summer, S1'!G2*Main!$B$5)+(VLOOKUP($A2,'FL Ratio'!$A$2:$B$9,2,FALSE)*'FL Characterization'!G$2)</f>
        <v>5.8929524055915961</v>
      </c>
      <c r="H2" s="4">
        <f>('[1]Pc, Summer, S1'!H2*Main!$B$5)+(VLOOKUP($A2,'FL Ratio'!$A$2:$B$9,2,FALSE)*'FL Characterization'!H$2)</f>
        <v>6.0380207434727859</v>
      </c>
      <c r="I2" s="4">
        <f>('[1]Pc, Summer, S1'!I2*Main!$B$5)+(VLOOKUP($A2,'FL Ratio'!$A$2:$B$9,2,FALSE)*'FL Characterization'!I$2)</f>
        <v>6.2951678720727422</v>
      </c>
      <c r="J2" s="4">
        <f>('[1]Pc, Summer, S1'!J2*Main!$B$5)+(VLOOKUP($A2,'FL Ratio'!$A$2:$B$9,2,FALSE)*'FL Characterization'!J$2)</f>
        <v>6.736562484065205</v>
      </c>
      <c r="K2" s="4">
        <f>('[1]Pc, Summer, S1'!K2*Main!$B$5)+(VLOOKUP($A2,'FL Ratio'!$A$2:$B$9,2,FALSE)*'FL Characterization'!K$2)</f>
        <v>6.7229203563929802</v>
      </c>
      <c r="L2" s="4">
        <f>('[1]Pc, Summer, S1'!L2*Main!$B$5)+(VLOOKUP($A2,'FL Ratio'!$A$2:$B$9,2,FALSE)*'FL Characterization'!L$2)</f>
        <v>6.5216765473821203</v>
      </c>
      <c r="M2" s="4">
        <f>('[1]Pc, Summer, S1'!M2*Main!$B$5)+(VLOOKUP($A2,'FL Ratio'!$A$2:$B$9,2,FALSE)*'FL Characterization'!M$2)</f>
        <v>6.6338309135102733</v>
      </c>
      <c r="N2" s="4">
        <f>('[1]Pc, Summer, S1'!N2*Main!$B$5)+(VLOOKUP($A2,'FL Ratio'!$A$2:$B$9,2,FALSE)*'FL Characterization'!N$2)</f>
        <v>6.9732849040317531</v>
      </c>
      <c r="O2" s="4">
        <f>('[1]Pc, Summer, S1'!O2*Main!$B$5)+(VLOOKUP($A2,'FL Ratio'!$A$2:$B$9,2,FALSE)*'FL Characterization'!O$2)</f>
        <v>7.0752103655072069</v>
      </c>
      <c r="P2" s="4">
        <f>('[1]Pc, Summer, S1'!P2*Main!$B$5)+(VLOOKUP($A2,'FL Ratio'!$A$2:$B$9,2,FALSE)*'FL Characterization'!P$2)</f>
        <v>6.5973589914093269</v>
      </c>
      <c r="Q2" s="4">
        <f>('[1]Pc, Summer, S1'!Q2*Main!$B$5)+(VLOOKUP($A2,'FL Ratio'!$A$2:$B$9,2,FALSE)*'FL Characterization'!Q$2)</f>
        <v>6.7749839207857656</v>
      </c>
      <c r="R2" s="4">
        <f>('[1]Pc, Summer, S1'!R2*Main!$B$5)+(VLOOKUP($A2,'FL Ratio'!$A$2:$B$9,2,FALSE)*'FL Characterization'!R$2)</f>
        <v>6.6172280740708755</v>
      </c>
      <c r="S2" s="4">
        <f>('[1]Pc, Summer, S1'!S2*Main!$B$5)+(VLOOKUP($A2,'FL Ratio'!$A$2:$B$9,2,FALSE)*'FL Characterization'!S$2)</f>
        <v>6.7133703855770985</v>
      </c>
      <c r="T2" s="4">
        <f>('[1]Pc, Summer, S1'!T2*Main!$B$5)+(VLOOKUP($A2,'FL Ratio'!$A$2:$B$9,2,FALSE)*'FL Characterization'!T$2)</f>
        <v>6.1573628032754799</v>
      </c>
      <c r="U2" s="4">
        <f>('[1]Pc, Summer, S1'!U2*Main!$B$5)+(VLOOKUP($A2,'FL Ratio'!$A$2:$B$9,2,FALSE)*'FL Characterization'!U$2)</f>
        <v>5.9789140184384735</v>
      </c>
      <c r="V2" s="4">
        <f>('[1]Pc, Summer, S1'!V2*Main!$B$5)+(VLOOKUP($A2,'FL Ratio'!$A$2:$B$9,2,FALSE)*'FL Characterization'!V$2)</f>
        <v>6.0889119180006794</v>
      </c>
      <c r="W2" s="4">
        <f>('[1]Pc, Summer, S1'!W2*Main!$B$5)+(VLOOKUP($A2,'FL Ratio'!$A$2:$B$9,2,FALSE)*'FL Characterization'!W$2)</f>
        <v>5.8815429330536952</v>
      </c>
      <c r="X2" s="4">
        <f>('[1]Pc, Summer, S1'!X2*Main!$B$5)+(VLOOKUP($A2,'FL Ratio'!$A$2:$B$9,2,FALSE)*'FL Characterization'!X$2)</f>
        <v>6.2784845880965259</v>
      </c>
      <c r="Y2" s="4">
        <f>('[1]Pc, Summer, S1'!Y2*Main!$B$5)+(VLOOKUP($A2,'FL Ratio'!$A$2:$B$9,2,FALSE)*'FL Characterization'!Y$2)</f>
        <v>6.3234291371959852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5.0980553154160395</v>
      </c>
      <c r="C3" s="4">
        <f>('[1]Pc, Summer, S1'!C3*Main!$B$5)+(VLOOKUP($A3,'FL Ratio'!$A$2:$B$9,2,FALSE)*'FL Characterization'!C$2)</f>
        <v>4.9122291579889383</v>
      </c>
      <c r="D3" s="4">
        <f>('[1]Pc, Summer, S1'!D3*Main!$B$5)+(VLOOKUP($A3,'FL Ratio'!$A$2:$B$9,2,FALSE)*'FL Characterization'!D$2)</f>
        <v>4.6394090319491958</v>
      </c>
      <c r="E3" s="4">
        <f>('[1]Pc, Summer, S1'!E3*Main!$B$5)+(VLOOKUP($A3,'FL Ratio'!$A$2:$B$9,2,FALSE)*'FL Characterization'!E$2)</f>
        <v>4.2691544298558073</v>
      </c>
      <c r="F3" s="4">
        <f>('[1]Pc, Summer, S1'!F3*Main!$B$5)+(VLOOKUP($A3,'FL Ratio'!$A$2:$B$9,2,FALSE)*'FL Characterization'!F$2)</f>
        <v>3.9634997093751045</v>
      </c>
      <c r="G3" s="4">
        <f>('[1]Pc, Summer, S1'!G3*Main!$B$5)+(VLOOKUP($A3,'FL Ratio'!$A$2:$B$9,2,FALSE)*'FL Characterization'!G$2)</f>
        <v>3.9978197199329406</v>
      </c>
      <c r="H3" s="4">
        <f>('[1]Pc, Summer, S1'!H3*Main!$B$5)+(VLOOKUP($A3,'FL Ratio'!$A$2:$B$9,2,FALSE)*'FL Characterization'!H$2)</f>
        <v>4.367144173365987</v>
      </c>
      <c r="I3" s="4">
        <f>('[1]Pc, Summer, S1'!I3*Main!$B$5)+(VLOOKUP($A3,'FL Ratio'!$A$2:$B$9,2,FALSE)*'FL Characterization'!I$2)</f>
        <v>4.8520050221539126</v>
      </c>
      <c r="J3" s="4">
        <f>('[1]Pc, Summer, S1'!J3*Main!$B$5)+(VLOOKUP($A3,'FL Ratio'!$A$2:$B$9,2,FALSE)*'FL Characterization'!J$2)</f>
        <v>5.2636611500336556</v>
      </c>
      <c r="K3" s="4">
        <f>('[1]Pc, Summer, S1'!K3*Main!$B$5)+(VLOOKUP($A3,'FL Ratio'!$A$2:$B$9,2,FALSE)*'FL Characterization'!K$2)</f>
        <v>5.6641021103618012</v>
      </c>
      <c r="L3" s="4">
        <f>('[1]Pc, Summer, S1'!L3*Main!$B$5)+(VLOOKUP($A3,'FL Ratio'!$A$2:$B$9,2,FALSE)*'FL Characterization'!L$2)</f>
        <v>5.1038628008152509</v>
      </c>
      <c r="M3" s="4">
        <f>('[1]Pc, Summer, S1'!M3*Main!$B$5)+(VLOOKUP($A3,'FL Ratio'!$A$2:$B$9,2,FALSE)*'FL Characterization'!M$2)</f>
        <v>5.382330212691663</v>
      </c>
      <c r="N3" s="4">
        <f>('[1]Pc, Summer, S1'!N3*Main!$B$5)+(VLOOKUP($A3,'FL Ratio'!$A$2:$B$9,2,FALSE)*'FL Characterization'!N$2)</f>
        <v>5.4728040738101624</v>
      </c>
      <c r="O3" s="4">
        <f>('[1]Pc, Summer, S1'!O3*Main!$B$5)+(VLOOKUP($A3,'FL Ratio'!$A$2:$B$9,2,FALSE)*'FL Characterization'!O$2)</f>
        <v>5.5347095120322134</v>
      </c>
      <c r="P3" s="4">
        <f>('[1]Pc, Summer, S1'!P3*Main!$B$5)+(VLOOKUP($A3,'FL Ratio'!$A$2:$B$9,2,FALSE)*'FL Characterization'!P$2)</f>
        <v>4.8441192380990223</v>
      </c>
      <c r="Q3" s="4">
        <f>('[1]Pc, Summer, S1'!Q3*Main!$B$5)+(VLOOKUP($A3,'FL Ratio'!$A$2:$B$9,2,FALSE)*'FL Characterization'!Q$2)</f>
        <v>5.0227803265587019</v>
      </c>
      <c r="R3" s="4">
        <f>('[1]Pc, Summer, S1'!R3*Main!$B$5)+(VLOOKUP($A3,'FL Ratio'!$A$2:$B$9,2,FALSE)*'FL Characterization'!R$2)</f>
        <v>5.1005782331839091</v>
      </c>
      <c r="S3" s="4">
        <f>('[1]Pc, Summer, S1'!S3*Main!$B$5)+(VLOOKUP($A3,'FL Ratio'!$A$2:$B$9,2,FALSE)*'FL Characterization'!S$2)</f>
        <v>5.3352111261046602</v>
      </c>
      <c r="T3" s="4">
        <f>('[1]Pc, Summer, S1'!T3*Main!$B$5)+(VLOOKUP($A3,'FL Ratio'!$A$2:$B$9,2,FALSE)*'FL Characterization'!T$2)</f>
        <v>5.3344298266066028</v>
      </c>
      <c r="U3" s="4">
        <f>('[1]Pc, Summer, S1'!U3*Main!$B$5)+(VLOOKUP($A3,'FL Ratio'!$A$2:$B$9,2,FALSE)*'FL Characterization'!U$2)</f>
        <v>5.5169481785462455</v>
      </c>
      <c r="V3" s="4">
        <f>('[1]Pc, Summer, S1'!V3*Main!$B$5)+(VLOOKUP($A3,'FL Ratio'!$A$2:$B$9,2,FALSE)*'FL Characterization'!V$2)</f>
        <v>5.8673999336568254</v>
      </c>
      <c r="W3" s="4">
        <f>('[1]Pc, Summer, S1'!W3*Main!$B$5)+(VLOOKUP($A3,'FL Ratio'!$A$2:$B$9,2,FALSE)*'FL Characterization'!W$2)</f>
        <v>5.2926285219134623</v>
      </c>
      <c r="X3" s="4">
        <f>('[1]Pc, Summer, S1'!X3*Main!$B$5)+(VLOOKUP($A3,'FL Ratio'!$A$2:$B$9,2,FALSE)*'FL Characterization'!X$2)</f>
        <v>5.2625317954094344</v>
      </c>
      <c r="Y3" s="4">
        <f>('[1]Pc, Summer, S1'!Y3*Main!$B$5)+(VLOOKUP($A3,'FL Ratio'!$A$2:$B$9,2,FALSE)*'FL Characterization'!Y$2)</f>
        <v>5.110117077889079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3.5056541765644171</v>
      </c>
      <c r="C4" s="4">
        <f>('[1]Pc, Summer, S1'!C4*Main!$B$5)+(VLOOKUP($A4,'FL Ratio'!$A$2:$B$9,2,FALSE)*'FL Characterization'!C$2)</f>
        <v>3.3813641367755842</v>
      </c>
      <c r="D4" s="4">
        <f>('[1]Pc, Summer, S1'!D4*Main!$B$5)+(VLOOKUP($A4,'FL Ratio'!$A$2:$B$9,2,FALSE)*'FL Characterization'!D$2)</f>
        <v>3.0907873900345613</v>
      </c>
      <c r="E4" s="4">
        <f>('[1]Pc, Summer, S1'!E4*Main!$B$5)+(VLOOKUP($A4,'FL Ratio'!$A$2:$B$9,2,FALSE)*'FL Characterization'!E$2)</f>
        <v>3.1365846273104734</v>
      </c>
      <c r="F4" s="4">
        <f>('[1]Pc, Summer, S1'!F4*Main!$B$5)+(VLOOKUP($A4,'FL Ratio'!$A$2:$B$9,2,FALSE)*'FL Characterization'!F$2)</f>
        <v>2.9470562223188974</v>
      </c>
      <c r="G4" s="4">
        <f>('[1]Pc, Summer, S1'!G4*Main!$B$5)+(VLOOKUP($A4,'FL Ratio'!$A$2:$B$9,2,FALSE)*'FL Characterization'!G$2)</f>
        <v>2.8924234300810658</v>
      </c>
      <c r="H4" s="4">
        <f>('[1]Pc, Summer, S1'!H4*Main!$B$5)+(VLOOKUP($A4,'FL Ratio'!$A$2:$B$9,2,FALSE)*'FL Characterization'!H$2)</f>
        <v>3.9906042118186194</v>
      </c>
      <c r="I4" s="4">
        <f>('[1]Pc, Summer, S1'!I4*Main!$B$5)+(VLOOKUP($A4,'FL Ratio'!$A$2:$B$9,2,FALSE)*'FL Characterization'!I$2)</f>
        <v>4.3429018269141659</v>
      </c>
      <c r="J4" s="4">
        <f>('[1]Pc, Summer, S1'!J4*Main!$B$5)+(VLOOKUP($A4,'FL Ratio'!$A$2:$B$9,2,FALSE)*'FL Characterization'!J$2)</f>
        <v>4.5316940024990684</v>
      </c>
      <c r="K4" s="4">
        <f>('[1]Pc, Summer, S1'!K4*Main!$B$5)+(VLOOKUP($A4,'FL Ratio'!$A$2:$B$9,2,FALSE)*'FL Characterization'!K$2)</f>
        <v>4.304716598401324</v>
      </c>
      <c r="L4" s="4">
        <f>('[1]Pc, Summer, S1'!L4*Main!$B$5)+(VLOOKUP($A4,'FL Ratio'!$A$2:$B$9,2,FALSE)*'FL Characterization'!L$2)</f>
        <v>4.1526883434231632</v>
      </c>
      <c r="M4" s="4">
        <f>('[1]Pc, Summer, S1'!M4*Main!$B$5)+(VLOOKUP($A4,'FL Ratio'!$A$2:$B$9,2,FALSE)*'FL Characterization'!M$2)</f>
        <v>4.480255433355393</v>
      </c>
      <c r="N4" s="4">
        <f>('[1]Pc, Summer, S1'!N4*Main!$B$5)+(VLOOKUP($A4,'FL Ratio'!$A$2:$B$9,2,FALSE)*'FL Characterization'!N$2)</f>
        <v>4.7470901033682074</v>
      </c>
      <c r="O4" s="4">
        <f>('[1]Pc, Summer, S1'!O4*Main!$B$5)+(VLOOKUP($A4,'FL Ratio'!$A$2:$B$9,2,FALSE)*'FL Characterization'!O$2)</f>
        <v>4.5721448972611229</v>
      </c>
      <c r="P4" s="4">
        <f>('[1]Pc, Summer, S1'!P4*Main!$B$5)+(VLOOKUP($A4,'FL Ratio'!$A$2:$B$9,2,FALSE)*'FL Characterization'!P$2)</f>
        <v>4.221107869823415</v>
      </c>
      <c r="Q4" s="4">
        <f>('[1]Pc, Summer, S1'!Q4*Main!$B$5)+(VLOOKUP($A4,'FL Ratio'!$A$2:$B$9,2,FALSE)*'FL Characterization'!Q$2)</f>
        <v>4.0156337202002481</v>
      </c>
      <c r="R4" s="4">
        <f>('[1]Pc, Summer, S1'!R4*Main!$B$5)+(VLOOKUP($A4,'FL Ratio'!$A$2:$B$9,2,FALSE)*'FL Characterization'!R$2)</f>
        <v>3.9436589189145894</v>
      </c>
      <c r="S4" s="4">
        <f>('[1]Pc, Summer, S1'!S4*Main!$B$5)+(VLOOKUP($A4,'FL Ratio'!$A$2:$B$9,2,FALSE)*'FL Characterization'!S$2)</f>
        <v>4.0192459567389376</v>
      </c>
      <c r="T4" s="4">
        <f>('[1]Pc, Summer, S1'!T4*Main!$B$5)+(VLOOKUP($A4,'FL Ratio'!$A$2:$B$9,2,FALSE)*'FL Characterization'!T$2)</f>
        <v>3.7712489975714396</v>
      </c>
      <c r="U4" s="4">
        <f>('[1]Pc, Summer, S1'!U4*Main!$B$5)+(VLOOKUP($A4,'FL Ratio'!$A$2:$B$9,2,FALSE)*'FL Characterization'!U$2)</f>
        <v>4.0195983005990916</v>
      </c>
      <c r="V4" s="4">
        <f>('[1]Pc, Summer, S1'!V4*Main!$B$5)+(VLOOKUP($A4,'FL Ratio'!$A$2:$B$9,2,FALSE)*'FL Characterization'!V$2)</f>
        <v>4.2879145138334058</v>
      </c>
      <c r="W4" s="4">
        <f>('[1]Pc, Summer, S1'!W4*Main!$B$5)+(VLOOKUP($A4,'FL Ratio'!$A$2:$B$9,2,FALSE)*'FL Characterization'!W$2)</f>
        <v>3.9226273822516213</v>
      </c>
      <c r="X4" s="4">
        <f>('[1]Pc, Summer, S1'!X4*Main!$B$5)+(VLOOKUP($A4,'FL Ratio'!$A$2:$B$9,2,FALSE)*'FL Characterization'!X$2)</f>
        <v>4.0075837286706175</v>
      </c>
      <c r="Y4" s="4">
        <f>('[1]Pc, Summer, S1'!Y4*Main!$B$5)+(VLOOKUP($A4,'FL Ratio'!$A$2:$B$9,2,FALSE)*'FL Characterization'!Y$2)</f>
        <v>3.601781456771064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1.8063806213632398</v>
      </c>
      <c r="C5" s="4">
        <f>('[1]Pc, Summer, S1'!C5*Main!$B$5)+(VLOOKUP($A5,'FL Ratio'!$A$2:$B$9,2,FALSE)*'FL Characterization'!C$2)</f>
        <v>1.5888206889034238</v>
      </c>
      <c r="D5" s="4">
        <f>('[1]Pc, Summer, S1'!D5*Main!$B$5)+(VLOOKUP($A5,'FL Ratio'!$A$2:$B$9,2,FALSE)*'FL Characterization'!D$2)</f>
        <v>1.3272471670932293</v>
      </c>
      <c r="E5" s="4">
        <f>('[1]Pc, Summer, S1'!E5*Main!$B$5)+(VLOOKUP($A5,'FL Ratio'!$A$2:$B$9,2,FALSE)*'FL Characterization'!E$2)</f>
        <v>1.285913301289483</v>
      </c>
      <c r="F5" s="4">
        <f>('[1]Pc, Summer, S1'!F5*Main!$B$5)+(VLOOKUP($A5,'FL Ratio'!$A$2:$B$9,2,FALSE)*'FL Characterization'!F$2)</f>
        <v>1.1212784790566102</v>
      </c>
      <c r="G5" s="4">
        <f>('[1]Pc, Summer, S1'!G5*Main!$B$5)+(VLOOKUP($A5,'FL Ratio'!$A$2:$B$9,2,FALSE)*'FL Characterization'!G$2)</f>
        <v>1.0145864652177079</v>
      </c>
      <c r="H5" s="4">
        <f>('[1]Pc, Summer, S1'!H5*Main!$B$5)+(VLOOKUP($A5,'FL Ratio'!$A$2:$B$9,2,FALSE)*'FL Characterization'!H$2)</f>
        <v>1.8470126772934381</v>
      </c>
      <c r="I5" s="4">
        <f>('[1]Pc, Summer, S1'!I5*Main!$B$5)+(VLOOKUP($A5,'FL Ratio'!$A$2:$B$9,2,FALSE)*'FL Characterization'!I$2)</f>
        <v>2.4900319446329187</v>
      </c>
      <c r="J5" s="4">
        <f>('[1]Pc, Summer, S1'!J5*Main!$B$5)+(VLOOKUP($A5,'FL Ratio'!$A$2:$B$9,2,FALSE)*'FL Characterization'!J$2)</f>
        <v>2.9917670259413875</v>
      </c>
      <c r="K5" s="4">
        <f>('[1]Pc, Summer, S1'!K5*Main!$B$5)+(VLOOKUP($A5,'FL Ratio'!$A$2:$B$9,2,FALSE)*'FL Characterization'!K$2)</f>
        <v>3.0979517040147857</v>
      </c>
      <c r="L5" s="4">
        <f>('[1]Pc, Summer, S1'!L5*Main!$B$5)+(VLOOKUP($A5,'FL Ratio'!$A$2:$B$9,2,FALSE)*'FL Characterization'!L$2)</f>
        <v>2.9960925433244587</v>
      </c>
      <c r="M5" s="4">
        <f>('[1]Pc, Summer, S1'!M5*Main!$B$5)+(VLOOKUP($A5,'FL Ratio'!$A$2:$B$9,2,FALSE)*'FL Characterization'!M$2)</f>
        <v>2.7101722485358049</v>
      </c>
      <c r="N5" s="4">
        <f>('[1]Pc, Summer, S1'!N5*Main!$B$5)+(VLOOKUP($A5,'FL Ratio'!$A$2:$B$9,2,FALSE)*'FL Characterization'!N$2)</f>
        <v>3.110110173790575</v>
      </c>
      <c r="O5" s="4">
        <f>('[1]Pc, Summer, S1'!O5*Main!$B$5)+(VLOOKUP($A5,'FL Ratio'!$A$2:$B$9,2,FALSE)*'FL Characterization'!O$2)</f>
        <v>3.0533593679060127</v>
      </c>
      <c r="P5" s="4">
        <f>('[1]Pc, Summer, S1'!P5*Main!$B$5)+(VLOOKUP($A5,'FL Ratio'!$A$2:$B$9,2,FALSE)*'FL Characterization'!P$2)</f>
        <v>2.8215230684858561</v>
      </c>
      <c r="Q5" s="4">
        <f>('[1]Pc, Summer, S1'!Q5*Main!$B$5)+(VLOOKUP($A5,'FL Ratio'!$A$2:$B$9,2,FALSE)*'FL Characterization'!Q$2)</f>
        <v>2.6229398866635405</v>
      </c>
      <c r="R5" s="4">
        <f>('[1]Pc, Summer, S1'!R5*Main!$B$5)+(VLOOKUP($A5,'FL Ratio'!$A$2:$B$9,2,FALSE)*'FL Characterization'!R$2)</f>
        <v>2.2905057250058172</v>
      </c>
      <c r="S5" s="4">
        <f>('[1]Pc, Summer, S1'!S5*Main!$B$5)+(VLOOKUP($A5,'FL Ratio'!$A$2:$B$9,2,FALSE)*'FL Characterization'!S$2)</f>
        <v>2.2020632713363959</v>
      </c>
      <c r="T5" s="4">
        <f>('[1]Pc, Summer, S1'!T5*Main!$B$5)+(VLOOKUP($A5,'FL Ratio'!$A$2:$B$9,2,FALSE)*'FL Characterization'!T$2)</f>
        <v>2.5988066232389788</v>
      </c>
      <c r="U5" s="4">
        <f>('[1]Pc, Summer, S1'!U5*Main!$B$5)+(VLOOKUP($A5,'FL Ratio'!$A$2:$B$9,2,FALSE)*'FL Characterization'!U$2)</f>
        <v>2.9660755766448159</v>
      </c>
      <c r="V5" s="4">
        <f>('[1]Pc, Summer, S1'!V5*Main!$B$5)+(VLOOKUP($A5,'FL Ratio'!$A$2:$B$9,2,FALSE)*'FL Characterization'!V$2)</f>
        <v>3.4494993158805043</v>
      </c>
      <c r="W5" s="4">
        <f>('[1]Pc, Summer, S1'!W5*Main!$B$5)+(VLOOKUP($A5,'FL Ratio'!$A$2:$B$9,2,FALSE)*'FL Characterization'!W$2)</f>
        <v>3.2225588204036568</v>
      </c>
      <c r="X5" s="4">
        <f>('[1]Pc, Summer, S1'!X5*Main!$B$5)+(VLOOKUP($A5,'FL Ratio'!$A$2:$B$9,2,FALSE)*'FL Characterization'!X$2)</f>
        <v>2.8511151311072416</v>
      </c>
      <c r="Y5" s="4">
        <f>('[1]Pc, Summer, S1'!Y5*Main!$B$5)+(VLOOKUP($A5,'FL Ratio'!$A$2:$B$9,2,FALSE)*'FL Characterization'!Y$2)</f>
        <v>2.2996269708038608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2.9289052600801488</v>
      </c>
      <c r="C6" s="4">
        <f>('[1]Pc, Summer, S1'!C6*Main!$B$5)+(VLOOKUP($A6,'FL Ratio'!$A$2:$B$9,2,FALSE)*'FL Characterization'!C$2)</f>
        <v>2.7253347768941061</v>
      </c>
      <c r="D6" s="4">
        <f>('[1]Pc, Summer, S1'!D6*Main!$B$5)+(VLOOKUP($A6,'FL Ratio'!$A$2:$B$9,2,FALSE)*'FL Characterization'!D$2)</f>
        <v>2.5012847946075434</v>
      </c>
      <c r="E6" s="4">
        <f>('[1]Pc, Summer, S1'!E6*Main!$B$5)+(VLOOKUP($A6,'FL Ratio'!$A$2:$B$9,2,FALSE)*'FL Characterization'!E$2)</f>
        <v>2.4227081140147564</v>
      </c>
      <c r="F6" s="4">
        <f>('[1]Pc, Summer, S1'!F6*Main!$B$5)+(VLOOKUP($A6,'FL Ratio'!$A$2:$B$9,2,FALSE)*'FL Characterization'!F$2)</f>
        <v>2.397265972683134</v>
      </c>
      <c r="G6" s="4">
        <f>('[1]Pc, Summer, S1'!G6*Main!$B$5)+(VLOOKUP($A6,'FL Ratio'!$A$2:$B$9,2,FALSE)*'FL Characterization'!G$2)</f>
        <v>2.3285653729255147</v>
      </c>
      <c r="H6" s="4">
        <f>('[1]Pc, Summer, S1'!H6*Main!$B$5)+(VLOOKUP($A6,'FL Ratio'!$A$2:$B$9,2,FALSE)*'FL Characterization'!H$2)</f>
        <v>2.6274274394557451</v>
      </c>
      <c r="I6" s="4">
        <f>('[1]Pc, Summer, S1'!I6*Main!$B$5)+(VLOOKUP($A6,'FL Ratio'!$A$2:$B$9,2,FALSE)*'FL Characterization'!I$2)</f>
        <v>2.5448668427896468</v>
      </c>
      <c r="J6" s="4">
        <f>('[1]Pc, Summer, S1'!J6*Main!$B$5)+(VLOOKUP($A6,'FL Ratio'!$A$2:$B$9,2,FALSE)*'FL Characterization'!J$2)</f>
        <v>2.7919378023685333</v>
      </c>
      <c r="K6" s="4">
        <f>('[1]Pc, Summer, S1'!K6*Main!$B$5)+(VLOOKUP($A6,'FL Ratio'!$A$2:$B$9,2,FALSE)*'FL Characterization'!K$2)</f>
        <v>2.9095854071043878</v>
      </c>
      <c r="L6" s="4">
        <f>('[1]Pc, Summer, S1'!L6*Main!$B$5)+(VLOOKUP($A6,'FL Ratio'!$A$2:$B$9,2,FALSE)*'FL Characterization'!L$2)</f>
        <v>3.0611738942937499</v>
      </c>
      <c r="M6" s="4">
        <f>('[1]Pc, Summer, S1'!M6*Main!$B$5)+(VLOOKUP($A6,'FL Ratio'!$A$2:$B$9,2,FALSE)*'FL Characterization'!M$2)</f>
        <v>3.2512691744594902</v>
      </c>
      <c r="N6" s="4">
        <f>('[1]Pc, Summer, S1'!N6*Main!$B$5)+(VLOOKUP($A6,'FL Ratio'!$A$2:$B$9,2,FALSE)*'FL Characterization'!N$2)</f>
        <v>3.3847993265876317</v>
      </c>
      <c r="O6" s="4">
        <f>('[1]Pc, Summer, S1'!O6*Main!$B$5)+(VLOOKUP($A6,'FL Ratio'!$A$2:$B$9,2,FALSE)*'FL Characterization'!O$2)</f>
        <v>3.3448452173227494</v>
      </c>
      <c r="P6" s="4">
        <f>('[1]Pc, Summer, S1'!P6*Main!$B$5)+(VLOOKUP($A6,'FL Ratio'!$A$2:$B$9,2,FALSE)*'FL Characterization'!P$2)</f>
        <v>3.2490200518118151</v>
      </c>
      <c r="Q6" s="4">
        <f>('[1]Pc, Summer, S1'!Q6*Main!$B$5)+(VLOOKUP($A6,'FL Ratio'!$A$2:$B$9,2,FALSE)*'FL Characterization'!Q$2)</f>
        <v>3.2065198224219604</v>
      </c>
      <c r="R6" s="4">
        <f>('[1]Pc, Summer, S1'!R6*Main!$B$5)+(VLOOKUP($A6,'FL Ratio'!$A$2:$B$9,2,FALSE)*'FL Characterization'!R$2)</f>
        <v>3.1019405703404019</v>
      </c>
      <c r="S6" s="4">
        <f>('[1]Pc, Summer, S1'!S6*Main!$B$5)+(VLOOKUP($A6,'FL Ratio'!$A$2:$B$9,2,FALSE)*'FL Characterization'!S$2)</f>
        <v>3.2231059184987467</v>
      </c>
      <c r="T6" s="4">
        <f>('[1]Pc, Summer, S1'!T6*Main!$B$5)+(VLOOKUP($A6,'FL Ratio'!$A$2:$B$9,2,FALSE)*'FL Characterization'!T$2)</f>
        <v>3.149682127417575</v>
      </c>
      <c r="U6" s="4">
        <f>('[1]Pc, Summer, S1'!U6*Main!$B$5)+(VLOOKUP($A6,'FL Ratio'!$A$2:$B$9,2,FALSE)*'FL Characterization'!U$2)</f>
        <v>3.1460201315174925</v>
      </c>
      <c r="V6" s="4">
        <f>('[1]Pc, Summer, S1'!V6*Main!$B$5)+(VLOOKUP($A6,'FL Ratio'!$A$2:$B$9,2,FALSE)*'FL Characterization'!V$2)</f>
        <v>3.5077964857638513</v>
      </c>
      <c r="W6" s="4">
        <f>('[1]Pc, Summer, S1'!W6*Main!$B$5)+(VLOOKUP($A6,'FL Ratio'!$A$2:$B$9,2,FALSE)*'FL Characterization'!W$2)</f>
        <v>3.2838503874559724</v>
      </c>
      <c r="X6" s="4">
        <f>('[1]Pc, Summer, S1'!X6*Main!$B$5)+(VLOOKUP($A6,'FL Ratio'!$A$2:$B$9,2,FALSE)*'FL Characterization'!X$2)</f>
        <v>3.5271938669133163</v>
      </c>
      <c r="Y6" s="4">
        <f>('[1]Pc, Summer, S1'!Y6*Main!$B$5)+(VLOOKUP($A6,'FL Ratio'!$A$2:$B$9,2,FALSE)*'FL Characterization'!Y$2)</f>
        <v>3.2723381761608357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3.0349122849911367</v>
      </c>
      <c r="C7" s="4">
        <f>('[1]Pc, Summer, S1'!C7*Main!$B$5)+(VLOOKUP($A7,'FL Ratio'!$A$2:$B$9,2,FALSE)*'FL Characterization'!C$2)</f>
        <v>2.9641359990181955</v>
      </c>
      <c r="D7" s="4">
        <f>('[1]Pc, Summer, S1'!D7*Main!$B$5)+(VLOOKUP($A7,'FL Ratio'!$A$2:$B$9,2,FALSE)*'FL Characterization'!D$2)</f>
        <v>2.7311623957942488</v>
      </c>
      <c r="E7" s="4">
        <f>('[1]Pc, Summer, S1'!E7*Main!$B$5)+(VLOOKUP($A7,'FL Ratio'!$A$2:$B$9,2,FALSE)*'FL Characterization'!E$2)</f>
        <v>2.786938633669684</v>
      </c>
      <c r="F7" s="4">
        <f>('[1]Pc, Summer, S1'!F7*Main!$B$5)+(VLOOKUP($A7,'FL Ratio'!$A$2:$B$9,2,FALSE)*'FL Characterization'!F$2)</f>
        <v>2.735846324479144</v>
      </c>
      <c r="G7" s="4">
        <f>('[1]Pc, Summer, S1'!G7*Main!$B$5)+(VLOOKUP($A7,'FL Ratio'!$A$2:$B$9,2,FALSE)*'FL Characterization'!G$2)</f>
        <v>2.6648623961265794</v>
      </c>
      <c r="H7" s="4">
        <f>('[1]Pc, Summer, S1'!H7*Main!$B$5)+(VLOOKUP($A7,'FL Ratio'!$A$2:$B$9,2,FALSE)*'FL Characterization'!H$2)</f>
        <v>2.9590226696929345</v>
      </c>
      <c r="I7" s="4">
        <f>('[1]Pc, Summer, S1'!I7*Main!$B$5)+(VLOOKUP($A7,'FL Ratio'!$A$2:$B$9,2,FALSE)*'FL Characterization'!I$2)</f>
        <v>3.1579592099492437</v>
      </c>
      <c r="J7" s="4">
        <f>('[1]Pc, Summer, S1'!J7*Main!$B$5)+(VLOOKUP($A7,'FL Ratio'!$A$2:$B$9,2,FALSE)*'FL Characterization'!J$2)</f>
        <v>3.2828464605001058</v>
      </c>
      <c r="K7" s="4">
        <f>('[1]Pc, Summer, S1'!K7*Main!$B$5)+(VLOOKUP($A7,'FL Ratio'!$A$2:$B$9,2,FALSE)*'FL Characterization'!K$2)</f>
        <v>3.3017261239418008</v>
      </c>
      <c r="L7" s="4">
        <f>('[1]Pc, Summer, S1'!L7*Main!$B$5)+(VLOOKUP($A7,'FL Ratio'!$A$2:$B$9,2,FALSE)*'FL Characterization'!L$2)</f>
        <v>3.2611958091379925</v>
      </c>
      <c r="M7" s="4">
        <f>('[1]Pc, Summer, S1'!M7*Main!$B$5)+(VLOOKUP($A7,'FL Ratio'!$A$2:$B$9,2,FALSE)*'FL Characterization'!M$2)</f>
        <v>3.4545436675879602</v>
      </c>
      <c r="N7" s="4">
        <f>('[1]Pc, Summer, S1'!N7*Main!$B$5)+(VLOOKUP($A7,'FL Ratio'!$A$2:$B$9,2,FALSE)*'FL Characterization'!N$2)</f>
        <v>3.4620480608380118</v>
      </c>
      <c r="O7" s="4">
        <f>('[1]Pc, Summer, S1'!O7*Main!$B$5)+(VLOOKUP($A7,'FL Ratio'!$A$2:$B$9,2,FALSE)*'FL Characterization'!O$2)</f>
        <v>3.4311270790859854</v>
      </c>
      <c r="P7" s="4">
        <f>('[1]Pc, Summer, S1'!P7*Main!$B$5)+(VLOOKUP($A7,'FL Ratio'!$A$2:$B$9,2,FALSE)*'FL Characterization'!P$2)</f>
        <v>3.2575359355001012</v>
      </c>
      <c r="Q7" s="4">
        <f>('[1]Pc, Summer, S1'!Q7*Main!$B$5)+(VLOOKUP($A7,'FL Ratio'!$A$2:$B$9,2,FALSE)*'FL Characterization'!Q$2)</f>
        <v>3.1486933607914325</v>
      </c>
      <c r="R7" s="4">
        <f>('[1]Pc, Summer, S1'!R7*Main!$B$5)+(VLOOKUP($A7,'FL Ratio'!$A$2:$B$9,2,FALSE)*'FL Characterization'!R$2)</f>
        <v>3.1787652578517211</v>
      </c>
      <c r="S7" s="4">
        <f>('[1]Pc, Summer, S1'!S7*Main!$B$5)+(VLOOKUP($A7,'FL Ratio'!$A$2:$B$9,2,FALSE)*'FL Characterization'!S$2)</f>
        <v>3.2371064506691747</v>
      </c>
      <c r="T7" s="4">
        <f>('[1]Pc, Summer, S1'!T7*Main!$B$5)+(VLOOKUP($A7,'FL Ratio'!$A$2:$B$9,2,FALSE)*'FL Characterization'!T$2)</f>
        <v>2.9440753772242712</v>
      </c>
      <c r="U7" s="4">
        <f>('[1]Pc, Summer, S1'!U7*Main!$B$5)+(VLOOKUP($A7,'FL Ratio'!$A$2:$B$9,2,FALSE)*'FL Characterization'!U$2)</f>
        <v>2.9232697774450052</v>
      </c>
      <c r="V7" s="4">
        <f>('[1]Pc, Summer, S1'!V7*Main!$B$5)+(VLOOKUP($A7,'FL Ratio'!$A$2:$B$9,2,FALSE)*'FL Characterization'!V$2)</f>
        <v>3.1056417420886131</v>
      </c>
      <c r="W7" s="4">
        <f>('[1]Pc, Summer, S1'!W7*Main!$B$5)+(VLOOKUP($A7,'FL Ratio'!$A$2:$B$9,2,FALSE)*'FL Characterization'!W$2)</f>
        <v>2.7834099974040778</v>
      </c>
      <c r="X7" s="4">
        <f>('[1]Pc, Summer, S1'!X7*Main!$B$5)+(VLOOKUP($A7,'FL Ratio'!$A$2:$B$9,2,FALSE)*'FL Characterization'!X$2)</f>
        <v>2.9771073894113513</v>
      </c>
      <c r="Y7" s="4">
        <f>('[1]Pc, Summer, S1'!Y7*Main!$B$5)+(VLOOKUP($A7,'FL Ratio'!$A$2:$B$9,2,FALSE)*'FL Characterization'!Y$2)</f>
        <v>3.0707062816644441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2.5803430669514249</v>
      </c>
      <c r="C8" s="4">
        <f>('[1]Pc, Summer, S1'!C8*Main!$B$5)+(VLOOKUP($A8,'FL Ratio'!$A$2:$B$9,2,FALSE)*'FL Characterization'!C$2)</f>
        <v>2.4103522276255642</v>
      </c>
      <c r="D8" s="4">
        <f>('[1]Pc, Summer, S1'!D8*Main!$B$5)+(VLOOKUP($A8,'FL Ratio'!$A$2:$B$9,2,FALSE)*'FL Characterization'!D$2)</f>
        <v>2.3005498925040642</v>
      </c>
      <c r="E8" s="4">
        <f>('[1]Pc, Summer, S1'!E8*Main!$B$5)+(VLOOKUP($A8,'FL Ratio'!$A$2:$B$9,2,FALSE)*'FL Characterization'!E$2)</f>
        <v>2.3052580484979051</v>
      </c>
      <c r="F8" s="4">
        <f>('[1]Pc, Summer, S1'!F8*Main!$B$5)+(VLOOKUP($A8,'FL Ratio'!$A$2:$B$9,2,FALSE)*'FL Characterization'!F$2)</f>
        <v>2.1457791445405108</v>
      </c>
      <c r="G8" s="4">
        <f>('[1]Pc, Summer, S1'!G8*Main!$B$5)+(VLOOKUP($A8,'FL Ratio'!$A$2:$B$9,2,FALSE)*'FL Characterization'!G$2)</f>
        <v>2.2196099508309501</v>
      </c>
      <c r="H8" s="4">
        <f>('[1]Pc, Summer, S1'!H8*Main!$B$5)+(VLOOKUP($A8,'FL Ratio'!$A$2:$B$9,2,FALSE)*'FL Characterization'!H$2)</f>
        <v>2.8354711752146775</v>
      </c>
      <c r="I8" s="4">
        <f>('[1]Pc, Summer, S1'!I8*Main!$B$5)+(VLOOKUP($A8,'FL Ratio'!$A$2:$B$9,2,FALSE)*'FL Characterization'!I$2)</f>
        <v>2.732934807846795</v>
      </c>
      <c r="J8" s="4">
        <f>('[1]Pc, Summer, S1'!J8*Main!$B$5)+(VLOOKUP($A8,'FL Ratio'!$A$2:$B$9,2,FALSE)*'FL Characterization'!J$2)</f>
        <v>3.1266911675643456</v>
      </c>
      <c r="K8" s="4">
        <f>('[1]Pc, Summer, S1'!K8*Main!$B$5)+(VLOOKUP($A8,'FL Ratio'!$A$2:$B$9,2,FALSE)*'FL Characterization'!K$2)</f>
        <v>3.3270124044699716</v>
      </c>
      <c r="L8" s="4">
        <f>('[1]Pc, Summer, S1'!L8*Main!$B$5)+(VLOOKUP($A8,'FL Ratio'!$A$2:$B$9,2,FALSE)*'FL Characterization'!L$2)</f>
        <v>3.2667618326651962</v>
      </c>
      <c r="M8" s="4">
        <f>('[1]Pc, Summer, S1'!M8*Main!$B$5)+(VLOOKUP($A8,'FL Ratio'!$A$2:$B$9,2,FALSE)*'FL Characterization'!M$2)</f>
        <v>3.4186184077572381</v>
      </c>
      <c r="N8" s="4">
        <f>('[1]Pc, Summer, S1'!N8*Main!$B$5)+(VLOOKUP($A8,'FL Ratio'!$A$2:$B$9,2,FALSE)*'FL Characterization'!N$2)</f>
        <v>3.3779223619213337</v>
      </c>
      <c r="O8" s="4">
        <f>('[1]Pc, Summer, S1'!O8*Main!$B$5)+(VLOOKUP($A8,'FL Ratio'!$A$2:$B$9,2,FALSE)*'FL Characterization'!O$2)</f>
        <v>3.561299418650151</v>
      </c>
      <c r="P8" s="4">
        <f>('[1]Pc, Summer, S1'!P8*Main!$B$5)+(VLOOKUP($A8,'FL Ratio'!$A$2:$B$9,2,FALSE)*'FL Characterization'!P$2)</f>
        <v>3.523319078339235</v>
      </c>
      <c r="Q8" s="4">
        <f>('[1]Pc, Summer, S1'!Q8*Main!$B$5)+(VLOOKUP($A8,'FL Ratio'!$A$2:$B$9,2,FALSE)*'FL Characterization'!Q$2)</f>
        <v>3.2947199136902476</v>
      </c>
      <c r="R8" s="4">
        <f>('[1]Pc, Summer, S1'!R8*Main!$B$5)+(VLOOKUP($A8,'FL Ratio'!$A$2:$B$9,2,FALSE)*'FL Characterization'!R$2)</f>
        <v>3.227142318221925</v>
      </c>
      <c r="S8" s="4">
        <f>('[1]Pc, Summer, S1'!S8*Main!$B$5)+(VLOOKUP($A8,'FL Ratio'!$A$2:$B$9,2,FALSE)*'FL Characterization'!S$2)</f>
        <v>3.2628195659676118</v>
      </c>
      <c r="T8" s="4">
        <f>('[1]Pc, Summer, S1'!T8*Main!$B$5)+(VLOOKUP($A8,'FL Ratio'!$A$2:$B$9,2,FALSE)*'FL Characterization'!T$2)</f>
        <v>3.124611766606431</v>
      </c>
      <c r="U8" s="4">
        <f>('[1]Pc, Summer, S1'!U8*Main!$B$5)+(VLOOKUP($A8,'FL Ratio'!$A$2:$B$9,2,FALSE)*'FL Characterization'!U$2)</f>
        <v>3.0961722024302234</v>
      </c>
      <c r="V8" s="4">
        <f>('[1]Pc, Summer, S1'!V8*Main!$B$5)+(VLOOKUP($A8,'FL Ratio'!$A$2:$B$9,2,FALSE)*'FL Characterization'!V$2)</f>
        <v>3.1911779582058819</v>
      </c>
      <c r="W8" s="4">
        <f>('[1]Pc, Summer, S1'!W8*Main!$B$5)+(VLOOKUP($A8,'FL Ratio'!$A$2:$B$9,2,FALSE)*'FL Characterization'!W$2)</f>
        <v>2.6511549985298202</v>
      </c>
      <c r="X8" s="4">
        <f>('[1]Pc, Summer, S1'!X8*Main!$B$5)+(VLOOKUP($A8,'FL Ratio'!$A$2:$B$9,2,FALSE)*'FL Characterization'!X$2)</f>
        <v>2.9402107125172661</v>
      </c>
      <c r="Y8" s="4">
        <f>('[1]Pc, Summer, S1'!Y8*Main!$B$5)+(VLOOKUP($A8,'FL Ratio'!$A$2:$B$9,2,FALSE)*'FL Characterization'!Y$2)</f>
        <v>2.7062384493251352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2.1035627858993617</v>
      </c>
      <c r="C9" s="4">
        <f>('[1]Pc, Summer, S1'!C9*Main!$B$5)+(VLOOKUP($A9,'FL Ratio'!$A$2:$B$9,2,FALSE)*'FL Characterization'!C$2)</f>
        <v>2.0333409307654038</v>
      </c>
      <c r="D9" s="4">
        <f>('[1]Pc, Summer, S1'!D9*Main!$B$5)+(VLOOKUP($A9,'FL Ratio'!$A$2:$B$9,2,FALSE)*'FL Characterization'!D$2)</f>
        <v>1.9157003736137082</v>
      </c>
      <c r="E9" s="4">
        <f>('[1]Pc, Summer, S1'!E9*Main!$B$5)+(VLOOKUP($A9,'FL Ratio'!$A$2:$B$9,2,FALSE)*'FL Characterization'!E$2)</f>
        <v>1.8715161606895316</v>
      </c>
      <c r="F9" s="4">
        <f>('[1]Pc, Summer, S1'!F9*Main!$B$5)+(VLOOKUP($A9,'FL Ratio'!$A$2:$B$9,2,FALSE)*'FL Characterization'!F$2)</f>
        <v>1.8122102729874525</v>
      </c>
      <c r="G9" s="4">
        <f>('[1]Pc, Summer, S1'!G9*Main!$B$5)+(VLOOKUP($A9,'FL Ratio'!$A$2:$B$9,2,FALSE)*'FL Characterization'!G$2)</f>
        <v>1.8491260164174701</v>
      </c>
      <c r="H9" s="4">
        <f>('[1]Pc, Summer, S1'!H9*Main!$B$5)+(VLOOKUP($A9,'FL Ratio'!$A$2:$B$9,2,FALSE)*'FL Characterization'!H$2)</f>
        <v>2.8907562292249041</v>
      </c>
      <c r="I9" s="4">
        <f>('[1]Pc, Summer, S1'!I9*Main!$B$5)+(VLOOKUP($A9,'FL Ratio'!$A$2:$B$9,2,FALSE)*'FL Characterization'!I$2)</f>
        <v>2.9864514599024625</v>
      </c>
      <c r="J9" s="4">
        <f>('[1]Pc, Summer, S1'!J9*Main!$B$5)+(VLOOKUP($A9,'FL Ratio'!$A$2:$B$9,2,FALSE)*'FL Characterization'!J$2)</f>
        <v>3.194294710263494</v>
      </c>
      <c r="K9" s="4">
        <f>('[1]Pc, Summer, S1'!K9*Main!$B$5)+(VLOOKUP($A9,'FL Ratio'!$A$2:$B$9,2,FALSE)*'FL Characterization'!K$2)</f>
        <v>3.185987257358541</v>
      </c>
      <c r="L9" s="4">
        <f>('[1]Pc, Summer, S1'!L9*Main!$B$5)+(VLOOKUP($A9,'FL Ratio'!$A$2:$B$9,2,FALSE)*'FL Characterization'!L$2)</f>
        <v>3.2765169623740249</v>
      </c>
      <c r="M9" s="4">
        <f>('[1]Pc, Summer, S1'!M9*Main!$B$5)+(VLOOKUP($A9,'FL Ratio'!$A$2:$B$9,2,FALSE)*'FL Characterization'!M$2)</f>
        <v>3.4888526481137148</v>
      </c>
      <c r="N9" s="4">
        <f>('[1]Pc, Summer, S1'!N9*Main!$B$5)+(VLOOKUP($A9,'FL Ratio'!$A$2:$B$9,2,FALSE)*'FL Characterization'!N$2)</f>
        <v>3.5116839103816453</v>
      </c>
      <c r="O9" s="4">
        <f>('[1]Pc, Summer, S1'!O9*Main!$B$5)+(VLOOKUP($A9,'FL Ratio'!$A$2:$B$9,2,FALSE)*'FL Characterization'!O$2)</f>
        <v>3.3879786419366438</v>
      </c>
      <c r="P9" s="4">
        <f>('[1]Pc, Summer, S1'!P9*Main!$B$5)+(VLOOKUP($A9,'FL Ratio'!$A$2:$B$9,2,FALSE)*'FL Characterization'!P$2)</f>
        <v>2.9969820200870996</v>
      </c>
      <c r="Q9" s="4">
        <f>('[1]Pc, Summer, S1'!Q9*Main!$B$5)+(VLOOKUP($A9,'FL Ratio'!$A$2:$B$9,2,FALSE)*'FL Characterization'!Q$2)</f>
        <v>2.8694088282717409</v>
      </c>
      <c r="R9" s="4">
        <f>('[1]Pc, Summer, S1'!R9*Main!$B$5)+(VLOOKUP($A9,'FL Ratio'!$A$2:$B$9,2,FALSE)*'FL Characterization'!R$2)</f>
        <v>2.6270379836810309</v>
      </c>
      <c r="S9" s="4">
        <f>('[1]Pc, Summer, S1'!S9*Main!$B$5)+(VLOOKUP($A9,'FL Ratio'!$A$2:$B$9,2,FALSE)*'FL Characterization'!S$2)</f>
        <v>2.7135379757588156</v>
      </c>
      <c r="T9" s="4">
        <f>('[1]Pc, Summer, S1'!T9*Main!$B$5)+(VLOOKUP($A9,'FL Ratio'!$A$2:$B$9,2,FALSE)*'FL Characterization'!T$2)</f>
        <v>2.5601834632648286</v>
      </c>
      <c r="U9" s="4">
        <f>('[1]Pc, Summer, S1'!U9*Main!$B$5)+(VLOOKUP($A9,'FL Ratio'!$A$2:$B$9,2,FALSE)*'FL Characterization'!U$2)</f>
        <v>2.5844925295896499</v>
      </c>
      <c r="V9" s="4">
        <f>('[1]Pc, Summer, S1'!V9*Main!$B$5)+(VLOOKUP($A9,'FL Ratio'!$A$2:$B$9,2,FALSE)*'FL Characterization'!V$2)</f>
        <v>2.5572067582607527</v>
      </c>
      <c r="W9" s="4">
        <f>('[1]Pc, Summer, S1'!W9*Main!$B$5)+(VLOOKUP($A9,'FL Ratio'!$A$2:$B$9,2,FALSE)*'FL Characterization'!W$2)</f>
        <v>2.2010632798887033</v>
      </c>
      <c r="X9" s="4">
        <f>('[1]Pc, Summer, S1'!X9*Main!$B$5)+(VLOOKUP($A9,'FL Ratio'!$A$2:$B$9,2,FALSE)*'FL Characterization'!X$2)</f>
        <v>2.233967154918004</v>
      </c>
      <c r="Y9" s="4">
        <f>('[1]Pc, Summer, S1'!Y9*Main!$B$5)+(VLOOKUP($A9,'FL Ratio'!$A$2:$B$9,2,FALSE)*'FL Characterization'!Y$2)</f>
        <v>2.1642833071995446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6.7899856352918402</v>
      </c>
      <c r="C2" s="4">
        <f>('[1]Pc, Summer, S2'!C2*Main!$B$5)+(VLOOKUP($A2,'FL Ratio'!$A$2:$B$9,2,FALSE)*'FL Characterization'!C$2)</f>
        <v>6.7308243952189342</v>
      </c>
      <c r="D2" s="4">
        <f>('[1]Pc, Summer, S2'!D2*Main!$B$5)+(VLOOKUP($A2,'FL Ratio'!$A$2:$B$9,2,FALSE)*'FL Characterization'!D$2)</f>
        <v>6.284035745932778</v>
      </c>
      <c r="E2" s="4">
        <f>('[1]Pc, Summer, S2'!E2*Main!$B$5)+(VLOOKUP($A2,'FL Ratio'!$A$2:$B$9,2,FALSE)*'FL Characterization'!E$2)</f>
        <v>6.2266452484933792</v>
      </c>
      <c r="F2" s="4">
        <f>('[1]Pc, Summer, S2'!F2*Main!$B$5)+(VLOOKUP($A2,'FL Ratio'!$A$2:$B$9,2,FALSE)*'FL Characterization'!F$2)</f>
        <v>5.8706187198352069</v>
      </c>
      <c r="G2" s="4">
        <f>('[1]Pc, Summer, S2'!G2*Main!$B$5)+(VLOOKUP($A2,'FL Ratio'!$A$2:$B$9,2,FALSE)*'FL Characterization'!G$2)</f>
        <v>5.8929524055915961</v>
      </c>
      <c r="H2" s="4">
        <f>('[1]Pc, Summer, S2'!H2*Main!$B$5)+(VLOOKUP($A2,'FL Ratio'!$A$2:$B$9,2,FALSE)*'FL Characterization'!H$2)</f>
        <v>6.1380250000244585</v>
      </c>
      <c r="I2" s="4">
        <f>('[1]Pc, Summer, S2'!I2*Main!$B$5)+(VLOOKUP($A2,'FL Ratio'!$A$2:$B$9,2,FALSE)*'FL Characterization'!I$2)</f>
        <v>6.2951678720727422</v>
      </c>
      <c r="J2" s="4">
        <f>('[1]Pc, Summer, S2'!J2*Main!$B$5)+(VLOOKUP($A2,'FL Ratio'!$A$2:$B$9,2,FALSE)*'FL Characterization'!J$2)</f>
        <v>6.8023431508146111</v>
      </c>
      <c r="K2" s="4">
        <f>('[1]Pc, Summer, S2'!K2*Main!$B$5)+(VLOOKUP($A2,'FL Ratio'!$A$2:$B$9,2,FALSE)*'FL Characterization'!K$2)</f>
        <v>6.7229203563929802</v>
      </c>
      <c r="L2" s="4">
        <f>('[1]Pc, Summer, S2'!L2*Main!$B$5)+(VLOOKUP($A2,'FL Ratio'!$A$2:$B$9,2,FALSE)*'FL Characterization'!L$2)</f>
        <v>6.4578205816409247</v>
      </c>
      <c r="M2" s="4">
        <f>('[1]Pc, Summer, S2'!M2*Main!$B$5)+(VLOOKUP($A2,'FL Ratio'!$A$2:$B$9,2,FALSE)*'FL Characterization'!M$2)</f>
        <v>6.5045551624587121</v>
      </c>
      <c r="N2" s="4">
        <f>('[1]Pc, Summer, S2'!N2*Main!$B$5)+(VLOOKUP($A2,'FL Ratio'!$A$2:$B$9,2,FALSE)*'FL Characterization'!N$2)</f>
        <v>6.839237498397333</v>
      </c>
      <c r="O2" s="4">
        <f>('[1]Pc, Summer, S2'!O2*Main!$B$5)+(VLOOKUP($A2,'FL Ratio'!$A$2:$B$9,2,FALSE)*'FL Characterization'!O$2)</f>
        <v>7.2067316010683493</v>
      </c>
      <c r="P2" s="4">
        <f>('[1]Pc, Summer, S2'!P2*Main!$B$5)+(VLOOKUP($A2,'FL Ratio'!$A$2:$B$9,2,FALSE)*'FL Characterization'!P$2)</f>
        <v>6.7186552528643437</v>
      </c>
      <c r="Q2" s="4">
        <f>('[1]Pc, Summer, S2'!Q2*Main!$B$5)+(VLOOKUP($A2,'FL Ratio'!$A$2:$B$9,2,FALSE)*'FL Characterization'!Q$2)</f>
        <v>6.8374966056149793</v>
      </c>
      <c r="R2" s="4">
        <f>('[1]Pc, Summer, S2'!R2*Main!$B$5)+(VLOOKUP($A2,'FL Ratio'!$A$2:$B$9,2,FALSE)*'FL Characterization'!R$2)</f>
        <v>6.6804625217781686</v>
      </c>
      <c r="S2" s="4">
        <f>('[1]Pc, Summer, S2'!S2*Main!$B$5)+(VLOOKUP($A2,'FL Ratio'!$A$2:$B$9,2,FALSE)*'FL Characterization'!S$2)</f>
        <v>6.5910716756803041</v>
      </c>
      <c r="T2" s="4">
        <f>('[1]Pc, Summer, S2'!T2*Main!$B$5)+(VLOOKUP($A2,'FL Ratio'!$A$2:$B$9,2,FALSE)*'FL Characterization'!T$2)</f>
        <v>6.2734864307709284</v>
      </c>
      <c r="U2" s="4">
        <f>('[1]Pc, Summer, S2'!U2*Main!$B$5)+(VLOOKUP($A2,'FL Ratio'!$A$2:$B$9,2,FALSE)*'FL Characterization'!U$2)</f>
        <v>5.9215940165376644</v>
      </c>
      <c r="V2" s="4">
        <f>('[1]Pc, Summer, S2'!V2*Main!$B$5)+(VLOOKUP($A2,'FL Ratio'!$A$2:$B$9,2,FALSE)*'FL Characterization'!V$2)</f>
        <v>6.1460514791819687</v>
      </c>
      <c r="W2" s="4">
        <f>('[1]Pc, Summer, S2'!W2*Main!$B$5)+(VLOOKUP($A2,'FL Ratio'!$A$2:$B$9,2,FALSE)*'FL Characterization'!W$2)</f>
        <v>5.8815429330536952</v>
      </c>
      <c r="X2" s="4">
        <f>('[1]Pc, Summer, S2'!X2*Main!$B$5)+(VLOOKUP($A2,'FL Ratio'!$A$2:$B$9,2,FALSE)*'FL Characterization'!X$2)</f>
        <v>6.3828996177920168</v>
      </c>
      <c r="Y2" s="4">
        <f>('[1]Pc, Summer, S2'!Y2*Main!$B$5)+(VLOOKUP($A2,'FL Ratio'!$A$2:$B$9,2,FALSE)*'FL Characterization'!Y$2)</f>
        <v>6.424395744251763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5.0980553154160395</v>
      </c>
      <c r="C3" s="4">
        <f>('[1]Pc, Summer, S2'!C3*Main!$B$5)+(VLOOKUP($A3,'FL Ratio'!$A$2:$B$9,2,FALSE)*'FL Characterization'!C$2)</f>
        <v>4.9122291579889383</v>
      </c>
      <c r="D3" s="4">
        <f>('[1]Pc, Summer, S2'!D3*Main!$B$5)+(VLOOKUP($A3,'FL Ratio'!$A$2:$B$9,2,FALSE)*'FL Characterization'!D$2)</f>
        <v>4.6037445418509755</v>
      </c>
      <c r="E3" s="4">
        <f>('[1]Pc, Summer, S2'!E3*Main!$B$5)+(VLOOKUP($A3,'FL Ratio'!$A$2:$B$9,2,FALSE)*'FL Characterization'!E$2)</f>
        <v>4.3016758264022066</v>
      </c>
      <c r="F3" s="4">
        <f>('[1]Pc, Summer, S2'!F3*Main!$B$5)+(VLOOKUP($A3,'FL Ratio'!$A$2:$B$9,2,FALSE)*'FL Characterization'!F$2)</f>
        <v>3.9634997093751045</v>
      </c>
      <c r="G3" s="4">
        <f>('[1]Pc, Summer, S2'!G3*Main!$B$5)+(VLOOKUP($A3,'FL Ratio'!$A$2:$B$9,2,FALSE)*'FL Characterization'!G$2)</f>
        <v>4.0636322502221036</v>
      </c>
      <c r="H3" s="4">
        <f>('[1]Pc, Summer, S2'!H3*Main!$B$5)+(VLOOKUP($A3,'FL Ratio'!$A$2:$B$9,2,FALSE)*'FL Characterization'!H$2)</f>
        <v>4.3321211309314034</v>
      </c>
      <c r="I3" s="4">
        <f>('[1]Pc, Summer, S2'!I3*Main!$B$5)+(VLOOKUP($A3,'FL Ratio'!$A$2:$B$9,2,FALSE)*'FL Characterization'!I$2)</f>
        <v>4.8049869084093171</v>
      </c>
      <c r="J3" s="4">
        <f>('[1]Pc, Summer, S2'!J3*Main!$B$5)+(VLOOKUP($A3,'FL Ratio'!$A$2:$B$9,2,FALSE)*'FL Characterization'!J$2)</f>
        <v>5.3149769631246215</v>
      </c>
      <c r="K3" s="4">
        <f>('[1]Pc, Summer, S2'!K3*Main!$B$5)+(VLOOKUP($A3,'FL Ratio'!$A$2:$B$9,2,FALSE)*'FL Characterization'!K$2)</f>
        <v>5.609386624653558</v>
      </c>
      <c r="L3" s="4">
        <f>('[1]Pc, Summer, S2'!L3*Main!$B$5)+(VLOOKUP($A3,'FL Ratio'!$A$2:$B$9,2,FALSE)*'FL Characterization'!L$2)</f>
        <v>5.1537674290462148</v>
      </c>
      <c r="M3" s="4">
        <f>('[1]Pc, Summer, S2'!M3*Main!$B$5)+(VLOOKUP($A3,'FL Ratio'!$A$2:$B$9,2,FALSE)*'FL Characterization'!M$2)</f>
        <v>5.382330212691663</v>
      </c>
      <c r="N3" s="4">
        <f>('[1]Pc, Summer, S2'!N3*Main!$B$5)+(VLOOKUP($A3,'FL Ratio'!$A$2:$B$9,2,FALSE)*'FL Characterization'!N$2)</f>
        <v>5.5777449115811866</v>
      </c>
      <c r="O3" s="4">
        <f>('[1]Pc, Summer, S2'!O3*Main!$B$5)+(VLOOKUP($A3,'FL Ratio'!$A$2:$B$9,2,FALSE)*'FL Characterization'!O$2)</f>
        <v>5.5347095120322134</v>
      </c>
      <c r="P3" s="4">
        <f>('[1]Pc, Summer, S2'!P3*Main!$B$5)+(VLOOKUP($A3,'FL Ratio'!$A$2:$B$9,2,FALSE)*'FL Characterization'!P$2)</f>
        <v>4.756112618648018</v>
      </c>
      <c r="Q3" s="4">
        <f>('[1]Pc, Summer, S2'!Q3*Main!$B$5)+(VLOOKUP($A3,'FL Ratio'!$A$2:$B$9,2,FALSE)*'FL Characterization'!Q$2)</f>
        <v>5.0227803265587019</v>
      </c>
      <c r="R3" s="4">
        <f>('[1]Pc, Summer, S2'!R3*Main!$B$5)+(VLOOKUP($A3,'FL Ratio'!$A$2:$B$9,2,FALSE)*'FL Characterization'!R$2)</f>
        <v>5.1491358213212362</v>
      </c>
      <c r="S3" s="4">
        <f>('[1]Pc, Summer, S2'!S3*Main!$B$5)+(VLOOKUP($A3,'FL Ratio'!$A$2:$B$9,2,FALSE)*'FL Characterization'!S$2)</f>
        <v>5.3835762799428961</v>
      </c>
      <c r="T3" s="4">
        <f>('[1]Pc, Summer, S2'!T3*Main!$B$5)+(VLOOKUP($A3,'FL Ratio'!$A$2:$B$9,2,FALSE)*'FL Characterization'!T$2)</f>
        <v>5.4352653993303495</v>
      </c>
      <c r="U3" s="4">
        <f>('[1]Pc, Summer, S2'!U3*Main!$B$5)+(VLOOKUP($A3,'FL Ratio'!$A$2:$B$9,2,FALSE)*'FL Characterization'!U$2)</f>
        <v>5.410724445447948</v>
      </c>
      <c r="V3" s="4">
        <f>('[1]Pc, Summer, S2'!V3*Main!$B$5)+(VLOOKUP($A3,'FL Ratio'!$A$2:$B$9,2,FALSE)*'FL Characterization'!V$2)</f>
        <v>5.8118505659858544</v>
      </c>
      <c r="W3" s="4">
        <f>('[1]Pc, Summer, S2'!W3*Main!$B$5)+(VLOOKUP($A3,'FL Ratio'!$A$2:$B$9,2,FALSE)*'FL Characterization'!W$2)</f>
        <v>5.3946187004317547</v>
      </c>
      <c r="X3" s="4">
        <f>('[1]Pc, Summer, S2'!X3*Main!$B$5)+(VLOOKUP($A3,'FL Ratio'!$A$2:$B$9,2,FALSE)*'FL Characterization'!X$2)</f>
        <v>5.2187209199830233</v>
      </c>
      <c r="Y3" s="4">
        <f>('[1]Pc, Summer, S2'!Y3*Main!$B$5)+(VLOOKUP($A3,'FL Ratio'!$A$2:$B$9,2,FALSE)*'FL Characterization'!Y$2)</f>
        <v>5.0291663827380813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3.4540941596040802</v>
      </c>
      <c r="C4" s="4">
        <f>('[1]Pc, Summer, S2'!C4*Main!$B$5)+(VLOOKUP($A4,'FL Ratio'!$A$2:$B$9,2,FALSE)*'FL Characterization'!C$2)</f>
        <v>3.4298194645426108</v>
      </c>
      <c r="D4" s="4">
        <f>('[1]Pc, Summer, S2'!D4*Main!$B$5)+(VLOOKUP($A4,'FL Ratio'!$A$2:$B$9,2,FALSE)*'FL Characterization'!D$2)</f>
        <v>3.068463196311233</v>
      </c>
      <c r="E4" s="4">
        <f>('[1]Pc, Summer, S2'!E4*Main!$B$5)+(VLOOKUP($A4,'FL Ratio'!$A$2:$B$9,2,FALSE)*'FL Characterization'!E$2)</f>
        <v>3.1133548992390958</v>
      </c>
      <c r="F4" s="4">
        <f>('[1]Pc, Summer, S2'!F4*Main!$B$5)+(VLOOKUP($A4,'FL Ratio'!$A$2:$B$9,2,FALSE)*'FL Characterization'!F$2)</f>
        <v>2.9926655849920554</v>
      </c>
      <c r="G4" s="4">
        <f>('[1]Pc, Summer, S2'!G4*Main!$B$5)+(VLOOKUP($A4,'FL Ratio'!$A$2:$B$9,2,FALSE)*'FL Characterization'!G$2)</f>
        <v>2.8458900527670412</v>
      </c>
      <c r="H4" s="4">
        <f>('[1]Pc, Summer, S2'!H4*Main!$B$5)+(VLOOKUP($A4,'FL Ratio'!$A$2:$B$9,2,FALSE)*'FL Characterization'!H$2)</f>
        <v>3.9246295664607689</v>
      </c>
      <c r="I4" s="4">
        <f>('[1]Pc, Summer, S2'!I4*Main!$B$5)+(VLOOKUP($A4,'FL Ratio'!$A$2:$B$9,2,FALSE)*'FL Characterization'!I$2)</f>
        <v>4.4273567650893417</v>
      </c>
      <c r="J4" s="4">
        <f>('[1]Pc, Summer, S2'!J4*Main!$B$5)+(VLOOKUP($A4,'FL Ratio'!$A$2:$B$9,2,FALSE)*'FL Characterization'!J$2)</f>
        <v>4.4874337012015744</v>
      </c>
      <c r="K4" s="4">
        <f>('[1]Pc, Summer, S2'!K4*Main!$B$5)+(VLOOKUP($A4,'FL Ratio'!$A$2:$B$9,2,FALSE)*'FL Characterization'!K$2)</f>
        <v>4.3462233360690359</v>
      </c>
      <c r="L4" s="4">
        <f>('[1]Pc, Summer, S2'!L4*Main!$B$5)+(VLOOKUP($A4,'FL Ratio'!$A$2:$B$9,2,FALSE)*'FL Characterization'!L$2)</f>
        <v>4.1526883434231632</v>
      </c>
      <c r="M4" s="4">
        <f>('[1]Pc, Summer, S2'!M4*Main!$B$5)+(VLOOKUP($A4,'FL Ratio'!$A$2:$B$9,2,FALSE)*'FL Characterization'!M$2)</f>
        <v>4.3929175695007139</v>
      </c>
      <c r="N4" s="4">
        <f>('[1]Pc, Summer, S2'!N4*Main!$B$5)+(VLOOKUP($A4,'FL Ratio'!$A$2:$B$9,2,FALSE)*'FL Characterization'!N$2)</f>
        <v>4.7470901033682074</v>
      </c>
      <c r="O4" s="4">
        <f>('[1]Pc, Summer, S2'!O4*Main!$B$5)+(VLOOKUP($A4,'FL Ratio'!$A$2:$B$9,2,FALSE)*'FL Characterization'!O$2)</f>
        <v>4.4873573138152354</v>
      </c>
      <c r="P4" s="4">
        <f>('[1]Pc, Summer, S2'!P4*Main!$B$5)+(VLOOKUP($A4,'FL Ratio'!$A$2:$B$9,2,FALSE)*'FL Characterization'!P$2)</f>
        <v>4.221107869823415</v>
      </c>
      <c r="Q4" s="4">
        <f>('[1]Pc, Summer, S2'!Q4*Main!$B$5)+(VLOOKUP($A4,'FL Ratio'!$A$2:$B$9,2,FALSE)*'FL Characterization'!Q$2)</f>
        <v>4.0522986211498209</v>
      </c>
      <c r="R4" s="4">
        <f>('[1]Pc, Summer, S2'!R4*Main!$B$5)+(VLOOKUP($A4,'FL Ratio'!$A$2:$B$9,2,FALSE)*'FL Characterization'!R$2)</f>
        <v>3.9061808850810542</v>
      </c>
      <c r="S4" s="4">
        <f>('[1]Pc, Summer, S2'!S4*Main!$B$5)+(VLOOKUP($A4,'FL Ratio'!$A$2:$B$9,2,FALSE)*'FL Characterization'!S$2)</f>
        <v>3.9468401694806574</v>
      </c>
      <c r="T4" s="4">
        <f>('[1]Pc, Summer, S2'!T4*Main!$B$5)+(VLOOKUP($A4,'FL Ratio'!$A$2:$B$9,2,FALSE)*'FL Characterization'!T$2)</f>
        <v>3.7358777171190796</v>
      </c>
      <c r="U4" s="4">
        <f>('[1]Pc, Summer, S2'!U4*Main!$B$5)+(VLOOKUP($A4,'FL Ratio'!$A$2:$B$9,2,FALSE)*'FL Characterization'!U$2)</f>
        <v>4.0966980822329733</v>
      </c>
      <c r="V4" s="4">
        <f>('[1]Pc, Summer, S2'!V4*Main!$B$5)+(VLOOKUP($A4,'FL Ratio'!$A$2:$B$9,2,FALSE)*'FL Characterization'!V$2)</f>
        <v>4.2475350740275504</v>
      </c>
      <c r="W4" s="4">
        <f>('[1]Pc, Summer, S2'!W4*Main!$B$5)+(VLOOKUP($A4,'FL Ratio'!$A$2:$B$9,2,FALSE)*'FL Characterization'!W$2)</f>
        <v>3.9979900163606725</v>
      </c>
      <c r="X4" s="4">
        <f>('[1]Pc, Summer, S2'!X4*Main!$B$5)+(VLOOKUP($A4,'FL Ratio'!$A$2:$B$9,2,FALSE)*'FL Characterization'!X$2)</f>
        <v>4.0075837286706175</v>
      </c>
      <c r="Y4" s="4">
        <f>('[1]Pc, Summer, S2'!Y4*Main!$B$5)+(VLOOKUP($A4,'FL Ratio'!$A$2:$B$9,2,FALSE)*'FL Characterization'!Y$2)</f>
        <v>3.6292986127760609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1.8063806213632398</v>
      </c>
      <c r="C5" s="4">
        <f>('[1]Pc, Summer, S2'!C5*Main!$B$5)+(VLOOKUP($A5,'FL Ratio'!$A$2:$B$9,2,FALSE)*'FL Characterization'!C$2)</f>
        <v>1.5975194126792758</v>
      </c>
      <c r="D5" s="4">
        <f>('[1]Pc, Summer, S2'!D5*Main!$B$5)+(VLOOKUP($A5,'FL Ratio'!$A$2:$B$9,2,FALSE)*'FL Characterization'!D$2)</f>
        <v>1.3135777440168901</v>
      </c>
      <c r="E5" s="4">
        <f>('[1]Pc, Summer, S2'!E5*Main!$B$5)+(VLOOKUP($A5,'FL Ratio'!$A$2:$B$9,2,FALSE)*'FL Characterization'!E$2)</f>
        <v>1.285913301289483</v>
      </c>
      <c r="F5" s="4">
        <f>('[1]Pc, Summer, S2'!F5*Main!$B$5)+(VLOOKUP($A5,'FL Ratio'!$A$2:$B$9,2,FALSE)*'FL Characterization'!F$2)</f>
        <v>1.1212784790566102</v>
      </c>
      <c r="G5" s="4">
        <f>('[1]Pc, Summer, S2'!G5*Main!$B$5)+(VLOOKUP($A5,'FL Ratio'!$A$2:$B$9,2,FALSE)*'FL Characterization'!G$2)</f>
        <v>1.0086837597983798</v>
      </c>
      <c r="H5" s="4">
        <f>('[1]Pc, Summer, S2'!H5*Main!$B$5)+(VLOOKUP($A5,'FL Ratio'!$A$2:$B$9,2,FALSE)*'FL Characterization'!H$2)</f>
        <v>1.8602937644869271</v>
      </c>
      <c r="I5" s="4">
        <f>('[1]Pc, Summer, S2'!I5*Main!$B$5)+(VLOOKUP($A5,'FL Ratio'!$A$2:$B$9,2,FALSE)*'FL Characterization'!I$2)</f>
        <v>2.4900319446329187</v>
      </c>
      <c r="J5" s="4">
        <f>('[1]Pc, Summer, S2'!J5*Main!$B$5)+(VLOOKUP($A5,'FL Ratio'!$A$2:$B$9,2,FALSE)*'FL Characterization'!J$2)</f>
        <v>2.9917670259413875</v>
      </c>
      <c r="K5" s="4">
        <f>('[1]Pc, Summer, S2'!K5*Main!$B$5)+(VLOOKUP($A5,'FL Ratio'!$A$2:$B$9,2,FALSE)*'FL Characterization'!K$2)</f>
        <v>3.0383033124089418</v>
      </c>
      <c r="L5" s="4">
        <f>('[1]Pc, Summer, S2'!L5*Main!$B$5)+(VLOOKUP($A5,'FL Ratio'!$A$2:$B$9,2,FALSE)*'FL Characterization'!L$2)</f>
        <v>2.9668120177575275</v>
      </c>
      <c r="M5" s="4">
        <f>('[1]Pc, Summer, S2'!M5*Main!$B$5)+(VLOOKUP($A5,'FL Ratio'!$A$2:$B$9,2,FALSE)*'FL Characterization'!M$2)</f>
        <v>2.7364237542165015</v>
      </c>
      <c r="N5" s="4">
        <f>('[1]Pc, Summer, S2'!N5*Main!$B$5)+(VLOOKUP($A5,'FL Ratio'!$A$2:$B$9,2,FALSE)*'FL Characterization'!N$2)</f>
        <v>3.1398567024169273</v>
      </c>
      <c r="O5" s="4">
        <f>('[1]Pc, Summer, S2'!O5*Main!$B$5)+(VLOOKUP($A5,'FL Ratio'!$A$2:$B$9,2,FALSE)*'FL Characterization'!O$2)</f>
        <v>3.0813972186478225</v>
      </c>
      <c r="P5" s="4">
        <f>('[1]Pc, Summer, S2'!P5*Main!$B$5)+(VLOOKUP($A5,'FL Ratio'!$A$2:$B$9,2,FALSE)*'FL Characterization'!P$2)</f>
        <v>2.7959705673942903</v>
      </c>
      <c r="Q5" s="4">
        <f>('[1]Pc, Summer, S2'!Q5*Main!$B$5)+(VLOOKUP($A5,'FL Ratio'!$A$2:$B$9,2,FALSE)*'FL Characterization'!Q$2)</f>
        <v>2.6465507083408544</v>
      </c>
      <c r="R5" s="4">
        <f>('[1]Pc, Summer, S2'!R5*Main!$B$5)+(VLOOKUP($A5,'FL Ratio'!$A$2:$B$9,2,FALSE)*'FL Characterization'!R$2)</f>
        <v>2.3119418657391675</v>
      </c>
      <c r="S5" s="4">
        <f>('[1]Pc, Summer, S2'!S5*Main!$B$5)+(VLOOKUP($A5,'FL Ratio'!$A$2:$B$9,2,FALSE)*'FL Characterization'!S$2)</f>
        <v>2.183034813076719</v>
      </c>
      <c r="T5" s="4">
        <f>('[1]Pc, Summer, S2'!T5*Main!$B$5)+(VLOOKUP($A5,'FL Ratio'!$A$2:$B$9,2,FALSE)*'FL Characterization'!T$2)</f>
        <v>2.5988066232389788</v>
      </c>
      <c r="U5" s="4">
        <f>('[1]Pc, Summer, S2'!U5*Main!$B$5)+(VLOOKUP($A5,'FL Ratio'!$A$2:$B$9,2,FALSE)*'FL Characterization'!U$2)</f>
        <v>2.9376493900201561</v>
      </c>
      <c r="V5" s="4">
        <f>('[1]Pc, Summer, S2'!V5*Main!$B$5)+(VLOOKUP($A5,'FL Ratio'!$A$2:$B$9,2,FALSE)*'FL Characterization'!V$2)</f>
        <v>3.416879101721058</v>
      </c>
      <c r="W5" s="4">
        <f>('[1]Pc, Summer, S2'!W5*Main!$B$5)+(VLOOKUP($A5,'FL Ratio'!$A$2:$B$9,2,FALSE)*'FL Characterization'!W$2)</f>
        <v>3.2536256910317003</v>
      </c>
      <c r="X5" s="4">
        <f>('[1]Pc, Summer, S2'!X5*Main!$B$5)+(VLOOKUP($A5,'FL Ratio'!$A$2:$B$9,2,FALSE)*'FL Characterization'!X$2)</f>
        <v>2.8511151311072425</v>
      </c>
      <c r="Y5" s="4">
        <f>('[1]Pc, Summer, S2'!Y5*Main!$B$5)+(VLOOKUP($A5,'FL Ratio'!$A$2:$B$9,2,FALSE)*'FL Characterization'!Y$2)</f>
        <v>2.3162477465898643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2.9065736074434545</v>
      </c>
      <c r="C6" s="4">
        <f>('[1]Pc, Summer, S2'!C6*Main!$B$5)+(VLOOKUP($A6,'FL Ratio'!$A$2:$B$9,2,FALSE)*'FL Characterization'!C$2)</f>
        <v>2.6852070475825878</v>
      </c>
      <c r="D6" s="4">
        <f>('[1]Pc, Summer, S2'!D6*Main!$B$5)+(VLOOKUP($A6,'FL Ratio'!$A$2:$B$9,2,FALSE)*'FL Characterization'!D$2)</f>
        <v>2.5384349702341691</v>
      </c>
      <c r="E6" s="4">
        <f>('[1]Pc, Summer, S2'!E6*Main!$B$5)+(VLOOKUP($A6,'FL Ratio'!$A$2:$B$9,2,FALSE)*'FL Characterization'!E$2)</f>
        <v>2.4045831215259041</v>
      </c>
      <c r="F6" s="4">
        <f>('[1]Pc, Summer, S2'!F6*Main!$B$5)+(VLOOKUP($A6,'FL Ratio'!$A$2:$B$9,2,FALSE)*'FL Characterization'!F$2)</f>
        <v>2.4162392217450082</v>
      </c>
      <c r="G6" s="4">
        <f>('[1]Pc, Summer, S2'!G6*Main!$B$5)+(VLOOKUP($A6,'FL Ratio'!$A$2:$B$9,2,FALSE)*'FL Characterization'!G$2)</f>
        <v>2.2904803839327017</v>
      </c>
      <c r="H6" s="4">
        <f>('[1]Pc, Summer, S2'!H6*Main!$B$5)+(VLOOKUP($A6,'FL Ratio'!$A$2:$B$9,2,FALSE)*'FL Characterization'!H$2)</f>
        <v>2.6695979090859687</v>
      </c>
      <c r="I6" s="4">
        <f>('[1]Pc, Summer, S2'!I6*Main!$B$5)+(VLOOKUP($A6,'FL Ratio'!$A$2:$B$9,2,FALSE)*'FL Characterization'!I$2)</f>
        <v>2.5203193362479155</v>
      </c>
      <c r="J6" s="4">
        <f>('[1]Pc, Summer, S2'!J6*Main!$B$5)+(VLOOKUP($A6,'FL Ratio'!$A$2:$B$9,2,FALSE)*'FL Characterization'!J$2)</f>
        <v>2.7919378023685333</v>
      </c>
      <c r="K6" s="4">
        <f>('[1]Pc, Summer, S2'!K6*Main!$B$5)+(VLOOKUP($A6,'FL Ratio'!$A$2:$B$9,2,FALSE)*'FL Characterization'!K$2)</f>
        <v>2.9375259399382059</v>
      </c>
      <c r="L6" s="4">
        <f>('[1]Pc, Summer, S2'!L6*Main!$B$5)+(VLOOKUP($A6,'FL Ratio'!$A$2:$B$9,2,FALSE)*'FL Characterization'!L$2)</f>
        <v>3.0911052333703739</v>
      </c>
      <c r="M6" s="4">
        <f>('[1]Pc, Summer, S2'!M6*Main!$B$5)+(VLOOKUP($A6,'FL Ratio'!$A$2:$B$9,2,FALSE)*'FL Characterization'!M$2)</f>
        <v>3.1879442245796223</v>
      </c>
      <c r="N6" s="4">
        <f>('[1]Pc, Summer, S2'!N6*Main!$B$5)+(VLOOKUP($A6,'FL Ratio'!$A$2:$B$9,2,FALSE)*'FL Characterization'!N$2)</f>
        <v>3.3523059064333101</v>
      </c>
      <c r="O6" s="4">
        <f>('[1]Pc, Summer, S2'!O6*Main!$B$5)+(VLOOKUP($A6,'FL Ratio'!$A$2:$B$9,2,FALSE)*'FL Characterization'!O$2)</f>
        <v>3.3448452173227494</v>
      </c>
      <c r="P6" s="4">
        <f>('[1]Pc, Summer, S2'!P6*Main!$B$5)+(VLOOKUP($A6,'FL Ratio'!$A$2:$B$9,2,FALSE)*'FL Characterization'!P$2)</f>
        <v>3.1893651099621638</v>
      </c>
      <c r="Q6" s="4">
        <f>('[1]Pc, Summer, S2'!Q6*Main!$B$5)+(VLOOKUP($A6,'FL Ratio'!$A$2:$B$9,2,FALSE)*'FL Characterization'!Q$2)</f>
        <v>3.2359664434568578</v>
      </c>
      <c r="R6" s="4">
        <f>('[1]Pc, Summer, S2'!R6*Main!$B$5)+(VLOOKUP($A6,'FL Ratio'!$A$2:$B$9,2,FALSE)*'FL Characterization'!R$2)</f>
        <v>3.1314910595270979</v>
      </c>
      <c r="S6" s="4">
        <f>('[1]Pc, Summer, S2'!S6*Main!$B$5)+(VLOOKUP($A6,'FL Ratio'!$A$2:$B$9,2,FALSE)*'FL Characterization'!S$2)</f>
        <v>3.2523448032300468</v>
      </c>
      <c r="T6" s="4">
        <f>('[1]Pc, Summer, S2'!T6*Main!$B$5)+(VLOOKUP($A6,'FL Ratio'!$A$2:$B$9,2,FALSE)*'FL Characterization'!T$2)</f>
        <v>3.149682127417575</v>
      </c>
      <c r="U6" s="4">
        <f>('[1]Pc, Summer, S2'!U6*Main!$B$5)+(VLOOKUP($A6,'FL Ratio'!$A$2:$B$9,2,FALSE)*'FL Characterization'!U$2)</f>
        <v>3.1460201315174925</v>
      </c>
      <c r="V6" s="4">
        <f>('[1]Pc, Summer, S2'!V6*Main!$B$5)+(VLOOKUP($A6,'FL Ratio'!$A$2:$B$9,2,FALSE)*'FL Characterization'!V$2)</f>
        <v>3.5742028574804103</v>
      </c>
      <c r="W6" s="4">
        <f>('[1]Pc, Summer, S2'!W6*Main!$B$5)+(VLOOKUP($A6,'FL Ratio'!$A$2:$B$9,2,FALSE)*'FL Characterization'!W$2)</f>
        <v>3.3472099600531062</v>
      </c>
      <c r="X6" s="4">
        <f>('[1]Pc, Summer, S2'!X6*Main!$B$5)+(VLOOKUP($A6,'FL Ratio'!$A$2:$B$9,2,FALSE)*'FL Characterization'!X$2)</f>
        <v>3.5571771400658392</v>
      </c>
      <c r="Y6" s="4">
        <f>('[1]Pc, Summer, S2'!Y6*Main!$B$5)+(VLOOKUP($A6,'FL Ratio'!$A$2:$B$9,2,FALSE)*'FL Characterization'!Y$2)</f>
        <v>3.2196424004816899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3.011520562105332</v>
      </c>
      <c r="C7" s="4">
        <f>('[1]Pc, Summer, S2'!C7*Main!$B$5)+(VLOOKUP($A7,'FL Ratio'!$A$2:$B$9,2,FALSE)*'FL Characterization'!C$2)</f>
        <v>2.9641359990181955</v>
      </c>
      <c r="D7" s="4">
        <f>('[1]Pc, Summer, S2'!D7*Main!$B$5)+(VLOOKUP($A7,'FL Ratio'!$A$2:$B$9,2,FALSE)*'FL Characterization'!D$2)</f>
        <v>2.7311623957942488</v>
      </c>
      <c r="E7" s="4">
        <f>('[1]Pc, Summer, S2'!E7*Main!$B$5)+(VLOOKUP($A7,'FL Ratio'!$A$2:$B$9,2,FALSE)*'FL Characterization'!E$2)</f>
        <v>2.7434040382988809</v>
      </c>
      <c r="F7" s="4">
        <f>('[1]Pc, Summer, S2'!F7*Main!$B$5)+(VLOOKUP($A7,'FL Ratio'!$A$2:$B$9,2,FALSE)*'FL Characterization'!F$2)</f>
        <v>2.7805644296388121</v>
      </c>
      <c r="G7" s="4">
        <f>('[1]Pc, Summer, S2'!G7*Main!$B$5)+(VLOOKUP($A7,'FL Ratio'!$A$2:$B$9,2,FALSE)*'FL Characterization'!G$2)</f>
        <v>2.6872678608549965</v>
      </c>
      <c r="H7" s="4">
        <f>('[1]Pc, Summer, S2'!H7*Main!$B$5)+(VLOOKUP($A7,'FL Ratio'!$A$2:$B$9,2,FALSE)*'FL Characterization'!H$2)</f>
        <v>2.9834238568104188</v>
      </c>
      <c r="I7" s="4">
        <f>('[1]Pc, Summer, S2'!I7*Main!$B$5)+(VLOOKUP($A7,'FL Ratio'!$A$2:$B$9,2,FALSE)*'FL Characterization'!I$2)</f>
        <v>3.1886376401625718</v>
      </c>
      <c r="J7" s="4">
        <f>('[1]Pc, Summer, S2'!J7*Main!$B$5)+(VLOOKUP($A7,'FL Ratio'!$A$2:$B$9,2,FALSE)*'FL Characterization'!J$2)</f>
        <v>3.3148824460594843</v>
      </c>
      <c r="K7" s="4">
        <f>('[1]Pc, Summer, S2'!K7*Main!$B$5)+(VLOOKUP($A7,'FL Ratio'!$A$2:$B$9,2,FALSE)*'FL Characterization'!K$2)</f>
        <v>3.2380022439374163</v>
      </c>
      <c r="L7" s="4">
        <f>('[1]Pc, Summer, S2'!L7*Main!$B$5)+(VLOOKUP($A7,'FL Ratio'!$A$2:$B$9,2,FALSE)*'FL Characterization'!L$2)</f>
        <v>3.3250589255881255</v>
      </c>
      <c r="M7" s="4">
        <f>('[1]Pc, Summer, S2'!M7*Main!$B$5)+(VLOOKUP($A7,'FL Ratio'!$A$2:$B$9,2,FALSE)*'FL Characterization'!M$2)</f>
        <v>3.5219341073303978</v>
      </c>
      <c r="N7" s="4">
        <f>('[1]Pc, Summer, S2'!N7*Main!$B$5)+(VLOOKUP($A7,'FL Ratio'!$A$2:$B$9,2,FALSE)*'FL Characterization'!N$2)</f>
        <v>3.3955162458443588</v>
      </c>
      <c r="O7" s="4">
        <f>('[1]Pc, Summer, S2'!O7*Main!$B$5)+(VLOOKUP($A7,'FL Ratio'!$A$2:$B$9,2,FALSE)*'FL Characterization'!O$2)</f>
        <v>3.4629426069395941</v>
      </c>
      <c r="P7" s="4">
        <f>('[1]Pc, Summer, S2'!P7*Main!$B$5)+(VLOOKUP($A7,'FL Ratio'!$A$2:$B$9,2,FALSE)*'FL Characterization'!P$2)</f>
        <v>3.2276233057383932</v>
      </c>
      <c r="Q7" s="4">
        <f>('[1]Pc, Summer, S2'!Q7*Main!$B$5)+(VLOOKUP($A7,'FL Ratio'!$A$2:$B$9,2,FALSE)*'FL Characterization'!Q$2)</f>
        <v>3.1198250043728399</v>
      </c>
      <c r="R7" s="4">
        <f>('[1]Pc, Summer, S2'!R7*Main!$B$5)+(VLOOKUP($A7,'FL Ratio'!$A$2:$B$9,2,FALSE)*'FL Characterization'!R$2)</f>
        <v>3.1787652578517211</v>
      </c>
      <c r="S7" s="4">
        <f>('[1]Pc, Summer, S2'!S7*Main!$B$5)+(VLOOKUP($A7,'FL Ratio'!$A$2:$B$9,2,FALSE)*'FL Characterization'!S$2)</f>
        <v>3.2664853407221797</v>
      </c>
      <c r="T7" s="4">
        <f>('[1]Pc, Summer, S2'!T7*Main!$B$5)+(VLOOKUP($A7,'FL Ratio'!$A$2:$B$9,2,FALSE)*'FL Characterization'!T$2)</f>
        <v>2.9717602238539982</v>
      </c>
      <c r="U7" s="4">
        <f>('[1]Pc, Summer, S2'!U7*Main!$B$5)+(VLOOKUP($A7,'FL Ratio'!$A$2:$B$9,2,FALSE)*'FL Characterization'!U$2)</f>
        <v>2.895271648812344</v>
      </c>
      <c r="V7" s="4">
        <f>('[1]Pc, Summer, S2'!V7*Main!$B$5)+(VLOOKUP($A7,'FL Ratio'!$A$2:$B$9,2,FALSE)*'FL Characterization'!V$2)</f>
        <v>3.1348233805101398</v>
      </c>
      <c r="W7" s="4">
        <f>('[1]Pc, Summer, S2'!W7*Main!$B$5)+(VLOOKUP($A7,'FL Ratio'!$A$2:$B$9,2,FALSE)*'FL Characterization'!W$2)</f>
        <v>2.8100853798021257</v>
      </c>
      <c r="X7" s="4">
        <f>('[1]Pc, Summer, S2'!X7*Main!$B$5)+(VLOOKUP($A7,'FL Ratio'!$A$2:$B$9,2,FALSE)*'FL Characterization'!X$2)</f>
        <v>3.001589797788855</v>
      </c>
      <c r="Y7" s="4">
        <f>('[1]Pc, Summer, S2'!Y7*Main!$B$5)+(VLOOKUP($A7,'FL Ratio'!$A$2:$B$9,2,FALSE)*'FL Characterization'!Y$2)</f>
        <v>3.0707062816644441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2.5803430669514249</v>
      </c>
      <c r="C8" s="4">
        <f>('[1]Pc, Summer, S2'!C8*Main!$B$5)+(VLOOKUP($A8,'FL Ratio'!$A$2:$B$9,2,FALSE)*'FL Characterization'!C$2)</f>
        <v>2.4272662667886382</v>
      </c>
      <c r="D8" s="4">
        <f>('[1]Pc, Summer, S2'!D8*Main!$B$5)+(VLOOKUP($A8,'FL Ratio'!$A$2:$B$9,2,FALSE)*'FL Characterization'!D$2)</f>
        <v>2.3005498925040642</v>
      </c>
      <c r="E8" s="4">
        <f>('[1]Pc, Summer, S2'!E8*Main!$B$5)+(VLOOKUP($A8,'FL Ratio'!$A$2:$B$9,2,FALSE)*'FL Characterization'!E$2)</f>
        <v>2.3391590321652722</v>
      </c>
      <c r="F8" s="4">
        <f>('[1]Pc, Summer, S2'!F8*Main!$B$5)+(VLOOKUP($A8,'FL Ratio'!$A$2:$B$9,2,FALSE)*'FL Characterization'!F$2)</f>
        <v>2.162237525320958</v>
      </c>
      <c r="G8" s="4">
        <f>('[1]Pc, Summer, S2'!G8*Main!$B$5)+(VLOOKUP($A8,'FL Ratio'!$A$2:$B$9,2,FALSE)*'FL Characterization'!G$2)</f>
        <v>2.2555158313818717</v>
      </c>
      <c r="H8" s="4">
        <f>('[1]Pc, Summer, S2'!H8*Main!$B$5)+(VLOOKUP($A8,'FL Ratio'!$A$2:$B$9,2,FALSE)*'FL Characterization'!H$2)</f>
        <v>2.8818025195600798</v>
      </c>
      <c r="I8" s="4">
        <f>('[1]Pc, Summer, S2'!I8*Main!$B$5)+(VLOOKUP($A8,'FL Ratio'!$A$2:$B$9,2,FALSE)*'FL Characterization'!I$2)</f>
        <v>2.7593629940390967</v>
      </c>
      <c r="J8" s="4">
        <f>('[1]Pc, Summer, S2'!J8*Main!$B$5)+(VLOOKUP($A8,'FL Ratio'!$A$2:$B$9,2,FALSE)*'FL Characterization'!J$2)</f>
        <v>3.096216734934325</v>
      </c>
      <c r="K8" s="4">
        <f>('[1]Pc, Summer, S2'!K8*Main!$B$5)+(VLOOKUP($A8,'FL Ratio'!$A$2:$B$9,2,FALSE)*'FL Characterization'!K$2)</f>
        <v>3.3912420100849197</v>
      </c>
      <c r="L8" s="4">
        <f>('[1]Pc, Summer, S2'!L8*Main!$B$5)+(VLOOKUP($A8,'FL Ratio'!$A$2:$B$9,2,FALSE)*'FL Characterization'!L$2)</f>
        <v>3.2667618326651962</v>
      </c>
      <c r="M8" s="4">
        <f>('[1]Pc, Summer, S2'!M8*Main!$B$5)+(VLOOKUP($A8,'FL Ratio'!$A$2:$B$9,2,FALSE)*'FL Characterization'!M$2)</f>
        <v>3.4519543750301498</v>
      </c>
      <c r="N8" s="4">
        <f>('[1]Pc, Summer, S2'!N8*Main!$B$5)+(VLOOKUP($A8,'FL Ratio'!$A$2:$B$9,2,FALSE)*'FL Characterization'!N$2)</f>
        <v>3.3454977114136737</v>
      </c>
      <c r="O8" s="4">
        <f>('[1]Pc, Summer, S2'!O8*Main!$B$5)+(VLOOKUP($A8,'FL Ratio'!$A$2:$B$9,2,FALSE)*'FL Characterization'!O$2)</f>
        <v>3.561299418650151</v>
      </c>
      <c r="P8" s="4">
        <f>('[1]Pc, Summer, S2'!P8*Main!$B$5)+(VLOOKUP($A8,'FL Ratio'!$A$2:$B$9,2,FALSE)*'FL Characterization'!P$2)</f>
        <v>3.523319078339235</v>
      </c>
      <c r="Q8" s="4">
        <f>('[1]Pc, Summer, S2'!Q8*Main!$B$5)+(VLOOKUP($A8,'FL Ratio'!$A$2:$B$9,2,FALSE)*'FL Characterization'!Q$2)</f>
        <v>3.3250485356378281</v>
      </c>
      <c r="R8" s="4">
        <f>('[1]Pc, Summer, S2'!R8*Main!$B$5)+(VLOOKUP($A8,'FL Ratio'!$A$2:$B$9,2,FALSE)*'FL Characterization'!R$2)</f>
        <v>3.1963398115564132</v>
      </c>
      <c r="S8" s="4">
        <f>('[1]Pc, Summer, S2'!S8*Main!$B$5)+(VLOOKUP($A8,'FL Ratio'!$A$2:$B$9,2,FALSE)*'FL Characterization'!S$2)</f>
        <v>3.3220916083795906</v>
      </c>
      <c r="T8" s="4">
        <f>('[1]Pc, Summer, S2'!T8*Main!$B$5)+(VLOOKUP($A8,'FL Ratio'!$A$2:$B$9,2,FALSE)*'FL Characterization'!T$2)</f>
        <v>3.0656313455593334</v>
      </c>
      <c r="U8" s="4">
        <f>('[1]Pc, Summer, S2'!U8*Main!$B$5)+(VLOOKUP($A8,'FL Ratio'!$A$2:$B$9,2,FALSE)*'FL Characterization'!U$2)</f>
        <v>3.0961722024302234</v>
      </c>
      <c r="V8" s="4">
        <f>('[1]Pc, Summer, S2'!V8*Main!$B$5)+(VLOOKUP($A8,'FL Ratio'!$A$2:$B$9,2,FALSE)*'FL Characterization'!V$2)</f>
        <v>3.2512519593712814</v>
      </c>
      <c r="W8" s="4">
        <f>('[1]Pc, Summer, S2'!W8*Main!$B$5)+(VLOOKUP($A8,'FL Ratio'!$A$2:$B$9,2,FALSE)*'FL Characterization'!W$2)</f>
        <v>2.6004493337112096</v>
      </c>
      <c r="X8" s="4">
        <f>('[1]Pc, Summer, S2'!X8*Main!$B$5)+(VLOOKUP($A8,'FL Ratio'!$A$2:$B$9,2,FALSE)*'FL Characterization'!X$2)</f>
        <v>2.9160972709087032</v>
      </c>
      <c r="Y8" s="4">
        <f>('[1]Pc, Summer, S2'!Y8*Main!$B$5)+(VLOOKUP($A8,'FL Ratio'!$A$2:$B$9,2,FALSE)*'FL Characterization'!Y$2)</f>
        <v>2.6648646681827026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2.0894845580044743</v>
      </c>
      <c r="C9" s="4">
        <f>('[1]Pc, Summer, S2'!C9*Main!$B$5)+(VLOOKUP($A9,'FL Ratio'!$A$2:$B$9,2,FALSE)*'FL Characterization'!C$2)</f>
        <v>2.0464848569598755</v>
      </c>
      <c r="D9" s="4">
        <f>('[1]Pc, Summer, S2'!D9*Main!$B$5)+(VLOOKUP($A9,'FL Ratio'!$A$2:$B$9,2,FALSE)*'FL Characterization'!D$2)</f>
        <v>1.9157003736137082</v>
      </c>
      <c r="E9" s="4">
        <f>('[1]Pc, Summer, S2'!E9*Main!$B$5)+(VLOOKUP($A9,'FL Ratio'!$A$2:$B$9,2,FALSE)*'FL Characterization'!E$2)</f>
        <v>1.8715161606895316</v>
      </c>
      <c r="F9" s="4">
        <f>('[1]Pc, Summer, S2'!F9*Main!$B$5)+(VLOOKUP($A9,'FL Ratio'!$A$2:$B$9,2,FALSE)*'FL Characterization'!F$2)</f>
        <v>1.7990875809225355</v>
      </c>
      <c r="G9" s="4">
        <f>('[1]Pc, Summer, S2'!G9*Main!$B$5)+(VLOOKUP($A9,'FL Ratio'!$A$2:$B$9,2,FALSE)*'FL Characterization'!G$2)</f>
        <v>1.8776222182801221</v>
      </c>
      <c r="H9" s="4">
        <f>('[1]Pc, Summer, S2'!H9*Main!$B$5)+(VLOOKUP($A9,'FL Ratio'!$A$2:$B$9,2,FALSE)*'FL Characterization'!H$2)</f>
        <v>2.8670377065121011</v>
      </c>
      <c r="I9" s="4">
        <f>('[1]Pc, Summer, S2'!I9*Main!$B$5)+(VLOOKUP($A9,'FL Ratio'!$A$2:$B$9,2,FALSE)*'FL Characterization'!I$2)</f>
        <v>2.9285247544767445</v>
      </c>
      <c r="J9" s="4">
        <f>('[1]Pc, Summer, S2'!J9*Main!$B$5)+(VLOOKUP($A9,'FL Ratio'!$A$2:$B$9,2,FALSE)*'FL Characterization'!J$2)</f>
        <v>3.225445178320506</v>
      </c>
      <c r="K9" s="4">
        <f>('[1]Pc, Summer, S2'!K9*Main!$B$5)+(VLOOKUP($A9,'FL Ratio'!$A$2:$B$9,2,FALSE)*'FL Characterization'!K$2)</f>
        <v>3.247396360031261</v>
      </c>
      <c r="L9" s="4">
        <f>('[1]Pc, Summer, S2'!L9*Main!$B$5)+(VLOOKUP($A9,'FL Ratio'!$A$2:$B$9,2,FALSE)*'FL Characterization'!L$2)</f>
        <v>3.2765169623740249</v>
      </c>
      <c r="M9" s="4">
        <f>('[1]Pc, Summer, S2'!M9*Main!$B$5)+(VLOOKUP($A9,'FL Ratio'!$A$2:$B$9,2,FALSE)*'FL Characterization'!M$2)</f>
        <v>3.5228909577901906</v>
      </c>
      <c r="N9" s="4">
        <f>('[1]Pc, Summer, S2'!N9*Main!$B$5)+(VLOOKUP($A9,'FL Ratio'!$A$2:$B$9,2,FALSE)*'FL Characterization'!N$2)</f>
        <v>3.5116839103816448</v>
      </c>
      <c r="O9" s="4">
        <f>('[1]Pc, Summer, S2'!O9*Main!$B$5)+(VLOOKUP($A9,'FL Ratio'!$A$2:$B$9,2,FALSE)*'FL Characterization'!O$2)</f>
        <v>3.3879786419366438</v>
      </c>
      <c r="P9" s="4">
        <f>('[1]Pc, Summer, S2'!P9*Main!$B$5)+(VLOOKUP($A9,'FL Ratio'!$A$2:$B$9,2,FALSE)*'FL Characterization'!P$2)</f>
        <v>2.9423678388719421</v>
      </c>
      <c r="Q9" s="4">
        <f>('[1]Pc, Summer, S2'!Q9*Main!$B$5)+(VLOOKUP($A9,'FL Ratio'!$A$2:$B$9,2,FALSE)*'FL Characterization'!Q$2)</f>
        <v>2.8433333171783457</v>
      </c>
      <c r="R9" s="4">
        <f>('[1]Pc, Summer, S2'!R9*Main!$B$5)+(VLOOKUP($A9,'FL Ratio'!$A$2:$B$9,2,FALSE)*'FL Characterization'!R$2)</f>
        <v>2.6518394470011333</v>
      </c>
      <c r="S9" s="4">
        <f>('[1]Pc, Summer, S2'!S9*Main!$B$5)+(VLOOKUP($A9,'FL Ratio'!$A$2:$B$9,2,FALSE)*'FL Characterization'!S$2)</f>
        <v>2.6893947704549133</v>
      </c>
      <c r="T9" s="4">
        <f>('[1]Pc, Summer, S2'!T9*Main!$B$5)+(VLOOKUP($A9,'FL Ratio'!$A$2:$B$9,2,FALSE)*'FL Characterization'!T$2)</f>
        <v>2.512491608284563</v>
      </c>
      <c r="U9" s="4">
        <f>('[1]Pc, Summer, S2'!U9*Main!$B$5)+(VLOOKUP($A9,'FL Ratio'!$A$2:$B$9,2,FALSE)*'FL Characterization'!U$2)</f>
        <v>2.6337132418978668</v>
      </c>
      <c r="V9" s="4">
        <f>('[1]Pc, Summer, S2'!V9*Main!$B$5)+(VLOOKUP($A9,'FL Ratio'!$A$2:$B$9,2,FALSE)*'FL Characterization'!V$2)</f>
        <v>2.5098121810942557</v>
      </c>
      <c r="W9" s="4">
        <f>('[1]Pc, Summer, S2'!W9*Main!$B$5)+(VLOOKUP($A9,'FL Ratio'!$A$2:$B$9,2,FALSE)*'FL Characterization'!W$2)</f>
        <v>2.180211364665809</v>
      </c>
      <c r="X9" s="4">
        <f>('[1]Pc, Summer, S2'!X9*Main!$B$5)+(VLOOKUP($A9,'FL Ratio'!$A$2:$B$9,2,FALSE)*'FL Characterization'!X$2)</f>
        <v>2.2510181609505748</v>
      </c>
      <c r="Y9" s="4">
        <f>('[1]Pc, Summer, S2'!Y9*Main!$B$5)+(VLOOKUP($A9,'FL Ratio'!$A$2:$B$9,2,FALSE)*'FL Characterization'!Y$2)</f>
        <v>2.1948179854994647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6.7899856352918402</v>
      </c>
      <c r="C2" s="4">
        <f>('[1]Pc, Summer, S3'!C2*Main!$B$5)+(VLOOKUP($A2,'FL Ratio'!$A$2:$B$9,2,FALSE)*'FL Characterization'!C$2)</f>
        <v>6.8366829506705846</v>
      </c>
      <c r="D2" s="4">
        <f>('[1]Pc, Summer, S3'!D2*Main!$B$5)+(VLOOKUP($A2,'FL Ratio'!$A$2:$B$9,2,FALSE)*'FL Characterization'!D$2)</f>
        <v>6.284035745932778</v>
      </c>
      <c r="E2" s="4">
        <f>('[1]Pc, Summer, S3'!E2*Main!$B$5)+(VLOOKUP($A2,'FL Ratio'!$A$2:$B$9,2,FALSE)*'FL Characterization'!E$2)</f>
        <v>6.3267697988580656</v>
      </c>
      <c r="F2" s="4">
        <f>('[1]Pc, Summer, S3'!F2*Main!$B$5)+(VLOOKUP($A2,'FL Ratio'!$A$2:$B$9,2,FALSE)*'FL Characterization'!F$2)</f>
        <v>5.8706187198352069</v>
      </c>
      <c r="G2" s="4">
        <f>('[1]Pc, Summer, S3'!G2*Main!$B$5)+(VLOOKUP($A2,'FL Ratio'!$A$2:$B$9,2,FALSE)*'FL Characterization'!G$2)</f>
        <v>5.8425092000013779</v>
      </c>
      <c r="H2" s="4">
        <f>('[1]Pc, Summer, S3'!H2*Main!$B$5)+(VLOOKUP($A2,'FL Ratio'!$A$2:$B$9,2,FALSE)*'FL Characterization'!H$2)</f>
        <v>6.0380207434727859</v>
      </c>
      <c r="I2" s="4">
        <f>('[1]Pc, Summer, S3'!I2*Main!$B$5)+(VLOOKUP($A2,'FL Ratio'!$A$2:$B$9,2,FALSE)*'FL Characterization'!I$2)</f>
        <v>6.4174665819695349</v>
      </c>
      <c r="J2" s="4">
        <f>('[1]Pc, Summer, S3'!J2*Main!$B$5)+(VLOOKUP($A2,'FL Ratio'!$A$2:$B$9,2,FALSE)*'FL Characterization'!J$2)</f>
        <v>6.6050011505663919</v>
      </c>
      <c r="K2" s="4">
        <f>('[1]Pc, Summer, S3'!K2*Main!$B$5)+(VLOOKUP($A2,'FL Ratio'!$A$2:$B$9,2,FALSE)*'FL Characterization'!K$2)</f>
        <v>6.6580017953035018</v>
      </c>
      <c r="L2" s="4">
        <f>('[1]Pc, Summer, S3'!L2*Main!$B$5)+(VLOOKUP($A2,'FL Ratio'!$A$2:$B$9,2,FALSE)*'FL Characterization'!L$2)</f>
        <v>6.5855325131233151</v>
      </c>
      <c r="M2" s="4">
        <f>('[1]Pc, Summer, S3'!M2*Main!$B$5)+(VLOOKUP($A2,'FL Ratio'!$A$2:$B$9,2,FALSE)*'FL Characterization'!M$2)</f>
        <v>6.6338309135102733</v>
      </c>
      <c r="N2" s="4">
        <f>('[1]Pc, Summer, S3'!N2*Main!$B$5)+(VLOOKUP($A2,'FL Ratio'!$A$2:$B$9,2,FALSE)*'FL Characterization'!N$2)</f>
        <v>6.9062612012145435</v>
      </c>
      <c r="O2" s="4">
        <f>('[1]Pc, Summer, S3'!O2*Main!$B$5)+(VLOOKUP($A2,'FL Ratio'!$A$2:$B$9,2,FALSE)*'FL Characterization'!O$2)</f>
        <v>6.9436891299460637</v>
      </c>
      <c r="P2" s="4">
        <f>('[1]Pc, Summer, S3'!P2*Main!$B$5)+(VLOOKUP($A2,'FL Ratio'!$A$2:$B$9,2,FALSE)*'FL Characterization'!P$2)</f>
        <v>6.5367108606818194</v>
      </c>
      <c r="Q2" s="4">
        <f>('[1]Pc, Summer, S3'!Q2*Main!$B$5)+(VLOOKUP($A2,'FL Ratio'!$A$2:$B$9,2,FALSE)*'FL Characterization'!Q$2)</f>
        <v>6.900009290444193</v>
      </c>
      <c r="R2" s="4">
        <f>('[1]Pc, Summer, S3'!R2*Main!$B$5)+(VLOOKUP($A2,'FL Ratio'!$A$2:$B$9,2,FALSE)*'FL Characterization'!R$2)</f>
        <v>6.6804625217781686</v>
      </c>
      <c r="S2" s="4">
        <f>('[1]Pc, Summer, S3'!S2*Main!$B$5)+(VLOOKUP($A2,'FL Ratio'!$A$2:$B$9,2,FALSE)*'FL Characterization'!S$2)</f>
        <v>6.5910716756803041</v>
      </c>
      <c r="T2" s="4">
        <f>('[1]Pc, Summer, S3'!T2*Main!$B$5)+(VLOOKUP($A2,'FL Ratio'!$A$2:$B$9,2,FALSE)*'FL Characterization'!T$2)</f>
        <v>6.1573628032754799</v>
      </c>
      <c r="U2" s="4">
        <f>('[1]Pc, Summer, S3'!U2*Main!$B$5)+(VLOOKUP($A2,'FL Ratio'!$A$2:$B$9,2,FALSE)*'FL Characterization'!U$2)</f>
        <v>5.9215940165376644</v>
      </c>
      <c r="V2" s="4">
        <f>('[1]Pc, Summer, S3'!V2*Main!$B$5)+(VLOOKUP($A2,'FL Ratio'!$A$2:$B$9,2,FALSE)*'FL Characterization'!V$2)</f>
        <v>6.0317723568193902</v>
      </c>
      <c r="W2" s="4">
        <f>('[1]Pc, Summer, S3'!W2*Main!$B$5)+(VLOOKUP($A2,'FL Ratio'!$A$2:$B$9,2,FALSE)*'FL Characterization'!W$2)</f>
        <v>5.9945389214107978</v>
      </c>
      <c r="X2" s="4">
        <f>('[1]Pc, Summer, S3'!X2*Main!$B$5)+(VLOOKUP($A2,'FL Ratio'!$A$2:$B$9,2,FALSE)*'FL Characterization'!X$2)</f>
        <v>6.3828996177920185</v>
      </c>
      <c r="Y2" s="4">
        <f>('[1]Pc, Summer, S3'!Y2*Main!$B$5)+(VLOOKUP($A2,'FL Ratio'!$A$2:$B$9,2,FALSE)*'FL Characterization'!Y$2)</f>
        <v>6.2729458336680946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5.1374402019633543</v>
      </c>
      <c r="C3" s="4">
        <f>('[1]Pc, Summer, S3'!C3*Main!$B$5)+(VLOOKUP($A3,'FL Ratio'!$A$2:$B$9,2,FALSE)*'FL Characterization'!C$2)</f>
        <v>4.949368977713525</v>
      </c>
      <c r="D3" s="4">
        <f>('[1]Pc, Summer, S3'!D3*Main!$B$5)+(VLOOKUP($A3,'FL Ratio'!$A$2:$B$9,2,FALSE)*'FL Characterization'!D$2)</f>
        <v>4.6394090319491958</v>
      </c>
      <c r="E3" s="4">
        <f>('[1]Pc, Summer, S3'!E3*Main!$B$5)+(VLOOKUP($A3,'FL Ratio'!$A$2:$B$9,2,FALSE)*'FL Characterization'!E$2)</f>
        <v>4.3341972229486059</v>
      </c>
      <c r="F3" s="4">
        <f>('[1]Pc, Summer, S3'!F3*Main!$B$5)+(VLOOKUP($A3,'FL Ratio'!$A$2:$B$9,2,FALSE)*'FL Characterization'!F$2)</f>
        <v>3.9321970633896153</v>
      </c>
      <c r="G3" s="4">
        <f>('[1]Pc, Summer, S3'!G3*Main!$B$5)+(VLOOKUP($A3,'FL Ratio'!$A$2:$B$9,2,FALSE)*'FL Characterization'!G$2)</f>
        <v>3.9649134547883591</v>
      </c>
      <c r="H3" s="4">
        <f>('[1]Pc, Summer, S3'!H3*Main!$B$5)+(VLOOKUP($A3,'FL Ratio'!$A$2:$B$9,2,FALSE)*'FL Characterization'!H$2)</f>
        <v>4.4021672158005707</v>
      </c>
      <c r="I3" s="4">
        <f>('[1]Pc, Summer, S3'!I3*Main!$B$5)+(VLOOKUP($A3,'FL Ratio'!$A$2:$B$9,2,FALSE)*'FL Characterization'!I$2)</f>
        <v>4.7579687946647189</v>
      </c>
      <c r="J3" s="4">
        <f>('[1]Pc, Summer, S3'!J3*Main!$B$5)+(VLOOKUP($A3,'FL Ratio'!$A$2:$B$9,2,FALSE)*'FL Characterization'!J$2)</f>
        <v>5.1610295238517256</v>
      </c>
      <c r="K3" s="4">
        <f>('[1]Pc, Summer, S3'!K3*Main!$B$5)+(VLOOKUP($A3,'FL Ratio'!$A$2:$B$9,2,FALSE)*'FL Characterization'!K$2)</f>
        <v>5.7188175960700418</v>
      </c>
      <c r="L3" s="4">
        <f>('[1]Pc, Summer, S3'!L3*Main!$B$5)+(VLOOKUP($A3,'FL Ratio'!$A$2:$B$9,2,FALSE)*'FL Characterization'!L$2)</f>
        <v>5.0040535443533232</v>
      </c>
      <c r="M3" s="4">
        <f>('[1]Pc, Summer, S3'!M3*Main!$B$5)+(VLOOKUP($A3,'FL Ratio'!$A$2:$B$9,2,FALSE)*'FL Characterization'!M$2)</f>
        <v>5.382330212691663</v>
      </c>
      <c r="N3" s="4">
        <f>('[1]Pc, Summer, S3'!N3*Main!$B$5)+(VLOOKUP($A3,'FL Ratio'!$A$2:$B$9,2,FALSE)*'FL Characterization'!N$2)</f>
        <v>5.4203336549246499</v>
      </c>
      <c r="O3" s="4">
        <f>('[1]Pc, Summer, S3'!O3*Main!$B$5)+(VLOOKUP($A3,'FL Ratio'!$A$2:$B$9,2,FALSE)*'FL Characterization'!O$2)</f>
        <v>5.5347095120322134</v>
      </c>
      <c r="P3" s="4">
        <f>('[1]Pc, Summer, S3'!P3*Main!$B$5)+(VLOOKUP($A3,'FL Ratio'!$A$2:$B$9,2,FALSE)*'FL Characterization'!P$2)</f>
        <v>4.8001159283735193</v>
      </c>
      <c r="Q3" s="4">
        <f>('[1]Pc, Summer, S3'!Q3*Main!$B$5)+(VLOOKUP($A3,'FL Ratio'!$A$2:$B$9,2,FALSE)*'FL Characterization'!Q$2)</f>
        <v>5.0686438345087526</v>
      </c>
      <c r="R3" s="4">
        <f>('[1]Pc, Summer, S3'!R3*Main!$B$5)+(VLOOKUP($A3,'FL Ratio'!$A$2:$B$9,2,FALSE)*'FL Characterization'!R$2)</f>
        <v>5.1976934094585614</v>
      </c>
      <c r="S3" s="4">
        <f>('[1]Pc, Summer, S3'!S3*Main!$B$5)+(VLOOKUP($A3,'FL Ratio'!$A$2:$B$9,2,FALSE)*'FL Characterization'!S$2)</f>
        <v>5.3835762799428961</v>
      </c>
      <c r="T3" s="4">
        <f>('[1]Pc, Summer, S3'!T3*Main!$B$5)+(VLOOKUP($A3,'FL Ratio'!$A$2:$B$9,2,FALSE)*'FL Characterization'!T$2)</f>
        <v>5.2335942538828562</v>
      </c>
      <c r="U3" s="4">
        <f>('[1]Pc, Summer, S3'!U3*Main!$B$5)+(VLOOKUP($A3,'FL Ratio'!$A$2:$B$9,2,FALSE)*'FL Characterization'!U$2)</f>
        <v>5.5169481785462455</v>
      </c>
      <c r="V3" s="4">
        <f>('[1]Pc, Summer, S3'!V3*Main!$B$5)+(VLOOKUP($A3,'FL Ratio'!$A$2:$B$9,2,FALSE)*'FL Characterization'!V$2)</f>
        <v>5.7563011983148851</v>
      </c>
      <c r="W3" s="4">
        <f>('[1]Pc, Summer, S3'!W3*Main!$B$5)+(VLOOKUP($A3,'FL Ratio'!$A$2:$B$9,2,FALSE)*'FL Characterization'!W$2)</f>
        <v>5.2926285219134623</v>
      </c>
      <c r="X3" s="4">
        <f>('[1]Pc, Summer, S3'!X3*Main!$B$5)+(VLOOKUP($A3,'FL Ratio'!$A$2:$B$9,2,FALSE)*'FL Characterization'!X$2)</f>
        <v>5.2625317954094344</v>
      </c>
      <c r="Y3" s="4">
        <f>('[1]Pc, Summer, S3'!Y3*Main!$B$5)+(VLOOKUP($A3,'FL Ratio'!$A$2:$B$9,2,FALSE)*'FL Characterization'!Y$2)</f>
        <v>5.150592425464577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3.5314341850445858</v>
      </c>
      <c r="C4" s="4">
        <f>('[1]Pc, Summer, S3'!C4*Main!$B$5)+(VLOOKUP($A4,'FL Ratio'!$A$2:$B$9,2,FALSE)*'FL Characterization'!C$2)</f>
        <v>3.3329088090085577</v>
      </c>
      <c r="D4" s="4">
        <f>('[1]Pc, Summer, S3'!D4*Main!$B$5)+(VLOOKUP($A4,'FL Ratio'!$A$2:$B$9,2,FALSE)*'FL Characterization'!D$2)</f>
        <v>3.1354357774812187</v>
      </c>
      <c r="E4" s="4">
        <f>('[1]Pc, Summer, S3'!E4*Main!$B$5)+(VLOOKUP($A4,'FL Ratio'!$A$2:$B$9,2,FALSE)*'FL Characterization'!E$2)</f>
        <v>3.159814355381851</v>
      </c>
      <c r="F4" s="4">
        <f>('[1]Pc, Summer, S3'!F4*Main!$B$5)+(VLOOKUP($A4,'FL Ratio'!$A$2:$B$9,2,FALSE)*'FL Characterization'!F$2)</f>
        <v>2.9242515409823184</v>
      </c>
      <c r="G4" s="4">
        <f>('[1]Pc, Summer, S3'!G4*Main!$B$5)+(VLOOKUP($A4,'FL Ratio'!$A$2:$B$9,2,FALSE)*'FL Characterization'!G$2)</f>
        <v>2.8458900527670412</v>
      </c>
      <c r="H4" s="4">
        <f>('[1]Pc, Summer, S3'!H4*Main!$B$5)+(VLOOKUP($A4,'FL Ratio'!$A$2:$B$9,2,FALSE)*'FL Characterization'!H$2)</f>
        <v>4.0565788571764703</v>
      </c>
      <c r="I4" s="4">
        <f>('[1]Pc, Summer, S3'!I4*Main!$B$5)+(VLOOKUP($A4,'FL Ratio'!$A$2:$B$9,2,FALSE)*'FL Characterization'!I$2)</f>
        <v>4.3851292960017538</v>
      </c>
      <c r="J4" s="4">
        <f>('[1]Pc, Summer, S3'!J4*Main!$B$5)+(VLOOKUP($A4,'FL Ratio'!$A$2:$B$9,2,FALSE)*'FL Characterization'!J$2)</f>
        <v>4.4874337012015744</v>
      </c>
      <c r="K4" s="4">
        <f>('[1]Pc, Summer, S3'!K4*Main!$B$5)+(VLOOKUP($A4,'FL Ratio'!$A$2:$B$9,2,FALSE)*'FL Characterization'!K$2)</f>
        <v>4.3877300737367477</v>
      </c>
      <c r="L4" s="4">
        <f>('[1]Pc, Summer, S3'!L4*Main!$B$5)+(VLOOKUP($A4,'FL Ratio'!$A$2:$B$9,2,FALSE)*'FL Characterization'!L$2)</f>
        <v>4.0714489761982025</v>
      </c>
      <c r="M4" s="4">
        <f>('[1]Pc, Summer, S3'!M4*Main!$B$5)+(VLOOKUP($A4,'FL Ratio'!$A$2:$B$9,2,FALSE)*'FL Characterization'!M$2)</f>
        <v>4.5675932972100712</v>
      </c>
      <c r="N4" s="4">
        <f>('[1]Pc, Summer, S3'!N4*Main!$B$5)+(VLOOKUP($A4,'FL Ratio'!$A$2:$B$9,2,FALSE)*'FL Characterization'!N$2)</f>
        <v>4.8384197104714284</v>
      </c>
      <c r="O4" s="4">
        <f>('[1]Pc, Summer, S3'!O4*Main!$B$5)+(VLOOKUP($A4,'FL Ratio'!$A$2:$B$9,2,FALSE)*'FL Characterization'!O$2)</f>
        <v>4.4873573138152354</v>
      </c>
      <c r="P4" s="4">
        <f>('[1]Pc, Summer, S3'!P4*Main!$B$5)+(VLOOKUP($A4,'FL Ratio'!$A$2:$B$9,2,FALSE)*'FL Characterization'!P$2)</f>
        <v>4.1824470972495709</v>
      </c>
      <c r="Q4" s="4">
        <f>('[1]Pc, Summer, S3'!Q4*Main!$B$5)+(VLOOKUP($A4,'FL Ratio'!$A$2:$B$9,2,FALSE)*'FL Characterization'!Q$2)</f>
        <v>4.0889635220993945</v>
      </c>
      <c r="R4" s="4">
        <f>('[1]Pc, Summer, S3'!R4*Main!$B$5)+(VLOOKUP($A4,'FL Ratio'!$A$2:$B$9,2,FALSE)*'FL Characterization'!R$2)</f>
        <v>4.0186149865816594</v>
      </c>
      <c r="S4" s="4">
        <f>('[1]Pc, Summer, S3'!S4*Main!$B$5)+(VLOOKUP($A4,'FL Ratio'!$A$2:$B$9,2,FALSE)*'FL Characterization'!S$2)</f>
        <v>3.9468401694806574</v>
      </c>
      <c r="T4" s="4">
        <f>('[1]Pc, Summer, S3'!T4*Main!$B$5)+(VLOOKUP($A4,'FL Ratio'!$A$2:$B$9,2,FALSE)*'FL Characterization'!T$2)</f>
        <v>3.8419915584761606</v>
      </c>
      <c r="U4" s="4">
        <f>('[1]Pc, Summer, S3'!U4*Main!$B$5)+(VLOOKUP($A4,'FL Ratio'!$A$2:$B$9,2,FALSE)*'FL Characterization'!U$2)</f>
        <v>3.9810484097821517</v>
      </c>
      <c r="V4" s="4">
        <f>('[1]Pc, Summer, S3'!V4*Main!$B$5)+(VLOOKUP($A4,'FL Ratio'!$A$2:$B$9,2,FALSE)*'FL Characterization'!V$2)</f>
        <v>4.3686733934451167</v>
      </c>
      <c r="W4" s="4">
        <f>('[1]Pc, Summer, S3'!W4*Main!$B$5)+(VLOOKUP($A4,'FL Ratio'!$A$2:$B$9,2,FALSE)*'FL Characterization'!W$2)</f>
        <v>3.8472647481425692</v>
      </c>
      <c r="X4" s="4">
        <f>('[1]Pc, Summer, S3'!X4*Main!$B$5)+(VLOOKUP($A4,'FL Ratio'!$A$2:$B$9,2,FALSE)*'FL Characterization'!X$2)</f>
        <v>4.0406080119351779</v>
      </c>
      <c r="Y4" s="4">
        <f>('[1]Pc, Summer, S3'!Y4*Main!$B$5)+(VLOOKUP($A4,'FL Ratio'!$A$2:$B$9,2,FALSE)*'FL Characterization'!Y$2)</f>
        <v>3.5467471447610697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1.8063806213632398</v>
      </c>
      <c r="C5" s="4">
        <f>('[1]Pc, Summer, S3'!C5*Main!$B$5)+(VLOOKUP($A5,'FL Ratio'!$A$2:$B$9,2,FALSE)*'FL Characterization'!C$2)</f>
        <v>1.597519412679276</v>
      </c>
      <c r="D5" s="4">
        <f>('[1]Pc, Summer, S3'!D5*Main!$B$5)+(VLOOKUP($A5,'FL Ratio'!$A$2:$B$9,2,FALSE)*'FL Characterization'!D$2)</f>
        <v>1.3135777440168901</v>
      </c>
      <c r="E5" s="4">
        <f>('[1]Pc, Summer, S3'!E5*Main!$B$5)+(VLOOKUP($A5,'FL Ratio'!$A$2:$B$9,2,FALSE)*'FL Characterization'!E$2)</f>
        <v>1.2994273900126823</v>
      </c>
      <c r="F5" s="4">
        <f>('[1]Pc, Summer, S3'!F5*Main!$B$5)+(VLOOKUP($A5,'FL Ratio'!$A$2:$B$9,2,FALSE)*'FL Characterization'!F$2)</f>
        <v>1.1150651049310014</v>
      </c>
      <c r="G5" s="4">
        <f>('[1]Pc, Summer, S3'!G5*Main!$B$5)+(VLOOKUP($A5,'FL Ratio'!$A$2:$B$9,2,FALSE)*'FL Characterization'!G$2)</f>
        <v>1.0145864652177079</v>
      </c>
      <c r="H5" s="4">
        <f>('[1]Pc, Summer, S3'!H5*Main!$B$5)+(VLOOKUP($A5,'FL Ratio'!$A$2:$B$9,2,FALSE)*'FL Characterization'!H$2)</f>
        <v>1.8470126772934381</v>
      </c>
      <c r="I5" s="4">
        <f>('[1]Pc, Summer, S3'!I5*Main!$B$5)+(VLOOKUP($A5,'FL Ratio'!$A$2:$B$9,2,FALSE)*'FL Characterization'!I$2)</f>
        <v>2.4660327870727548</v>
      </c>
      <c r="J5" s="4">
        <f>('[1]Pc, Summer, S3'!J5*Main!$B$5)+(VLOOKUP($A5,'FL Ratio'!$A$2:$B$9,2,FALSE)*'FL Characterization'!J$2)</f>
        <v>3.0208922171551791</v>
      </c>
      <c r="K5" s="4">
        <f>('[1]Pc, Summer, S3'!K5*Main!$B$5)+(VLOOKUP($A5,'FL Ratio'!$A$2:$B$9,2,FALSE)*'FL Characterization'!K$2)</f>
        <v>3.0979517040147857</v>
      </c>
      <c r="L5" s="4">
        <f>('[1]Pc, Summer, S3'!L5*Main!$B$5)+(VLOOKUP($A5,'FL Ratio'!$A$2:$B$9,2,FALSE)*'FL Characterization'!L$2)</f>
        <v>2.9960925433244587</v>
      </c>
      <c r="M5" s="4">
        <f>('[1]Pc, Summer, S3'!M5*Main!$B$5)+(VLOOKUP($A5,'FL Ratio'!$A$2:$B$9,2,FALSE)*'FL Characterization'!M$2)</f>
        <v>2.7626752598971991</v>
      </c>
      <c r="N5" s="4">
        <f>('[1]Pc, Summer, S3'!N5*Main!$B$5)+(VLOOKUP($A5,'FL Ratio'!$A$2:$B$9,2,FALSE)*'FL Characterization'!N$2)</f>
        <v>3.0803636451642231</v>
      </c>
      <c r="O5" s="4">
        <f>('[1]Pc, Summer, S3'!O5*Main!$B$5)+(VLOOKUP($A5,'FL Ratio'!$A$2:$B$9,2,FALSE)*'FL Characterization'!O$2)</f>
        <v>3.0533593679060127</v>
      </c>
      <c r="P5" s="4">
        <f>('[1]Pc, Summer, S3'!P5*Main!$B$5)+(VLOOKUP($A5,'FL Ratio'!$A$2:$B$9,2,FALSE)*'FL Characterization'!P$2)</f>
        <v>2.8470755695774219</v>
      </c>
      <c r="Q5" s="4">
        <f>('[1]Pc, Summer, S3'!Q5*Main!$B$5)+(VLOOKUP($A5,'FL Ratio'!$A$2:$B$9,2,FALSE)*'FL Characterization'!Q$2)</f>
        <v>2.5993290649862275</v>
      </c>
      <c r="R5" s="4">
        <f>('[1]Pc, Summer, S3'!R5*Main!$B$5)+(VLOOKUP($A5,'FL Ratio'!$A$2:$B$9,2,FALSE)*'FL Characterization'!R$2)</f>
        <v>2.2690695842724669</v>
      </c>
      <c r="S5" s="4">
        <f>('[1]Pc, Summer, S3'!S5*Main!$B$5)+(VLOOKUP($A5,'FL Ratio'!$A$2:$B$9,2,FALSE)*'FL Characterization'!S$2)</f>
        <v>2.183034813076719</v>
      </c>
      <c r="T5" s="4">
        <f>('[1]Pc, Summer, S3'!T5*Main!$B$5)+(VLOOKUP($A5,'FL Ratio'!$A$2:$B$9,2,FALSE)*'FL Characterization'!T$2)</f>
        <v>2.5503423050592304</v>
      </c>
      <c r="U5" s="4">
        <f>('[1]Pc, Summer, S3'!U5*Main!$B$5)+(VLOOKUP($A5,'FL Ratio'!$A$2:$B$9,2,FALSE)*'FL Characterization'!U$2)</f>
        <v>2.9660755766448159</v>
      </c>
      <c r="V5" s="4">
        <f>('[1]Pc, Summer, S3'!V5*Main!$B$5)+(VLOOKUP($A5,'FL Ratio'!$A$2:$B$9,2,FALSE)*'FL Characterization'!V$2)</f>
        <v>3.4821195300399506</v>
      </c>
      <c r="W5" s="4">
        <f>('[1]Pc, Summer, S3'!W5*Main!$B$5)+(VLOOKUP($A5,'FL Ratio'!$A$2:$B$9,2,FALSE)*'FL Characterization'!W$2)</f>
        <v>3.2846925616597442</v>
      </c>
      <c r="X5" s="4">
        <f>('[1]Pc, Summer, S3'!X5*Main!$B$5)+(VLOOKUP($A5,'FL Ratio'!$A$2:$B$9,2,FALSE)*'FL Characterization'!X$2)</f>
        <v>2.8511151311072416</v>
      </c>
      <c r="Y5" s="4">
        <f>('[1]Pc, Summer, S3'!Y5*Main!$B$5)+(VLOOKUP($A5,'FL Ratio'!$A$2:$B$9,2,FALSE)*'FL Characterization'!Y$2)</f>
        <v>2.2830061950178573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2.9512369127168441</v>
      </c>
      <c r="C6" s="4">
        <f>('[1]Pc, Summer, S3'!C6*Main!$B$5)+(VLOOKUP($A6,'FL Ratio'!$A$2:$B$9,2,FALSE)*'FL Characterization'!C$2)</f>
        <v>2.745398641549865</v>
      </c>
      <c r="D6" s="4">
        <f>('[1]Pc, Summer, S3'!D6*Main!$B$5)+(VLOOKUP($A6,'FL Ratio'!$A$2:$B$9,2,FALSE)*'FL Characterization'!D$2)</f>
        <v>2.5198598824208562</v>
      </c>
      <c r="E6" s="4">
        <f>('[1]Pc, Summer, S3'!E6*Main!$B$5)+(VLOOKUP($A6,'FL Ratio'!$A$2:$B$9,2,FALSE)*'FL Characterization'!E$2)</f>
        <v>2.3864581290370519</v>
      </c>
      <c r="F6" s="4">
        <f>('[1]Pc, Summer, S3'!F6*Main!$B$5)+(VLOOKUP($A6,'FL Ratio'!$A$2:$B$9,2,FALSE)*'FL Characterization'!F$2)</f>
        <v>2.3782927236212599</v>
      </c>
      <c r="G6" s="4">
        <f>('[1]Pc, Summer, S3'!G6*Main!$B$5)+(VLOOKUP($A6,'FL Ratio'!$A$2:$B$9,2,FALSE)*'FL Characterization'!G$2)</f>
        <v>2.3095228784291084</v>
      </c>
      <c r="H6" s="4">
        <f>('[1]Pc, Summer, S3'!H6*Main!$B$5)+(VLOOKUP($A6,'FL Ratio'!$A$2:$B$9,2,FALSE)*'FL Characterization'!H$2)</f>
        <v>2.606342204640633</v>
      </c>
      <c r="I6" s="4">
        <f>('[1]Pc, Summer, S3'!I6*Main!$B$5)+(VLOOKUP($A6,'FL Ratio'!$A$2:$B$9,2,FALSE)*'FL Characterization'!I$2)</f>
        <v>2.5939618558731095</v>
      </c>
      <c r="J6" s="4">
        <f>('[1]Pc, Summer, S3'!J6*Main!$B$5)+(VLOOKUP($A6,'FL Ratio'!$A$2:$B$9,2,FALSE)*'FL Characterization'!J$2)</f>
        <v>2.7919378023685333</v>
      </c>
      <c r="K6" s="4">
        <f>('[1]Pc, Summer, S3'!K6*Main!$B$5)+(VLOOKUP($A6,'FL Ratio'!$A$2:$B$9,2,FALSE)*'FL Characterization'!K$2)</f>
        <v>2.9095854071043878</v>
      </c>
      <c r="L6" s="4">
        <f>('[1]Pc, Summer, S3'!L6*Main!$B$5)+(VLOOKUP($A6,'FL Ratio'!$A$2:$B$9,2,FALSE)*'FL Characterization'!L$2)</f>
        <v>3.0611738942937499</v>
      </c>
      <c r="M6" s="4">
        <f>('[1]Pc, Summer, S3'!M6*Main!$B$5)+(VLOOKUP($A6,'FL Ratio'!$A$2:$B$9,2,FALSE)*'FL Characterization'!M$2)</f>
        <v>3.1879442245796223</v>
      </c>
      <c r="N6" s="4">
        <f>('[1]Pc, Summer, S3'!N6*Main!$B$5)+(VLOOKUP($A6,'FL Ratio'!$A$2:$B$9,2,FALSE)*'FL Characterization'!N$2)</f>
        <v>3.4497861668962777</v>
      </c>
      <c r="O6" s="4">
        <f>('[1]Pc, Summer, S3'!O6*Main!$B$5)+(VLOOKUP($A6,'FL Ratio'!$A$2:$B$9,2,FALSE)*'FL Characterization'!O$2)</f>
        <v>3.4067506357947033</v>
      </c>
      <c r="P6" s="4">
        <f>('[1]Pc, Summer, S3'!P6*Main!$B$5)+(VLOOKUP($A6,'FL Ratio'!$A$2:$B$9,2,FALSE)*'FL Characterization'!P$2)</f>
        <v>3.3086749936614663</v>
      </c>
      <c r="Q6" s="4">
        <f>('[1]Pc, Summer, S3'!Q6*Main!$B$5)+(VLOOKUP($A6,'FL Ratio'!$A$2:$B$9,2,FALSE)*'FL Characterization'!Q$2)</f>
        <v>3.2654130644917552</v>
      </c>
      <c r="R6" s="4">
        <f>('[1]Pc, Summer, S3'!R6*Main!$B$5)+(VLOOKUP($A6,'FL Ratio'!$A$2:$B$9,2,FALSE)*'FL Characterization'!R$2)</f>
        <v>3.0723900811537059</v>
      </c>
      <c r="S6" s="4">
        <f>('[1]Pc, Summer, S3'!S6*Main!$B$5)+(VLOOKUP($A6,'FL Ratio'!$A$2:$B$9,2,FALSE)*'FL Characterization'!S$2)</f>
        <v>3.2815836879613478</v>
      </c>
      <c r="T6" s="4">
        <f>('[1]Pc, Summer, S3'!T6*Main!$B$5)+(VLOOKUP($A6,'FL Ratio'!$A$2:$B$9,2,FALSE)*'FL Characterization'!T$2)</f>
        <v>3.090200299154255</v>
      </c>
      <c r="U6" s="4">
        <f>('[1]Pc, Summer, S3'!U6*Main!$B$5)+(VLOOKUP($A6,'FL Ratio'!$A$2:$B$9,2,FALSE)*'FL Characterization'!U$2)</f>
        <v>3.1762457636908792</v>
      </c>
      <c r="V6" s="4">
        <f>('[1]Pc, Summer, S3'!V6*Main!$B$5)+(VLOOKUP($A6,'FL Ratio'!$A$2:$B$9,2,FALSE)*'FL Characterization'!V$2)</f>
        <v>3.474593299905572</v>
      </c>
      <c r="W6" s="4">
        <f>('[1]Pc, Summer, S3'!W6*Main!$B$5)+(VLOOKUP($A6,'FL Ratio'!$A$2:$B$9,2,FALSE)*'FL Characterization'!W$2)</f>
        <v>3.3472099600531062</v>
      </c>
      <c r="X6" s="4">
        <f>('[1]Pc, Summer, S3'!X6*Main!$B$5)+(VLOOKUP($A6,'FL Ratio'!$A$2:$B$9,2,FALSE)*'FL Characterization'!X$2)</f>
        <v>3.5871604132183634</v>
      </c>
      <c r="Y6" s="4">
        <f>('[1]Pc, Summer, S3'!Y6*Main!$B$5)+(VLOOKUP($A6,'FL Ratio'!$A$2:$B$9,2,FALSE)*'FL Characterization'!Y$2)</f>
        <v>3.2459902883212619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3.011520562105332</v>
      </c>
      <c r="C7" s="4">
        <f>('[1]Pc, Summer, S3'!C7*Main!$B$5)+(VLOOKUP($A7,'FL Ratio'!$A$2:$B$9,2,FALSE)*'FL Characterization'!C$2)</f>
        <v>2.9641359990181955</v>
      </c>
      <c r="D7" s="4">
        <f>('[1]Pc, Summer, S3'!D7*Main!$B$5)+(VLOOKUP($A7,'FL Ratio'!$A$2:$B$9,2,FALSE)*'FL Characterization'!D$2)</f>
        <v>2.7729101234446083</v>
      </c>
      <c r="E7" s="4">
        <f>('[1]Pc, Summer, S3'!E7*Main!$B$5)+(VLOOKUP($A7,'FL Ratio'!$A$2:$B$9,2,FALSE)*'FL Characterization'!E$2)</f>
        <v>2.7651713359842822</v>
      </c>
      <c r="F7" s="4">
        <f>('[1]Pc, Summer, S3'!F7*Main!$B$5)+(VLOOKUP($A7,'FL Ratio'!$A$2:$B$9,2,FALSE)*'FL Characterization'!F$2)</f>
        <v>2.6911282193194754</v>
      </c>
      <c r="G7" s="4">
        <f>('[1]Pc, Summer, S3'!G7*Main!$B$5)+(VLOOKUP($A7,'FL Ratio'!$A$2:$B$9,2,FALSE)*'FL Characterization'!G$2)</f>
        <v>2.6872678608549965</v>
      </c>
      <c r="H7" s="4">
        <f>('[1]Pc, Summer, S3'!H7*Main!$B$5)+(VLOOKUP($A7,'FL Ratio'!$A$2:$B$9,2,FALSE)*'FL Characterization'!H$2)</f>
        <v>2.9590226696929345</v>
      </c>
      <c r="I7" s="4">
        <f>('[1]Pc, Summer, S3'!I7*Main!$B$5)+(VLOOKUP($A7,'FL Ratio'!$A$2:$B$9,2,FALSE)*'FL Characterization'!I$2)</f>
        <v>3.1886376401625709</v>
      </c>
      <c r="J7" s="4">
        <f>('[1]Pc, Summer, S3'!J7*Main!$B$5)+(VLOOKUP($A7,'FL Ratio'!$A$2:$B$9,2,FALSE)*'FL Characterization'!J$2)</f>
        <v>3.2828464605001058</v>
      </c>
      <c r="K7" s="4">
        <f>('[1]Pc, Summer, S3'!K7*Main!$B$5)+(VLOOKUP($A7,'FL Ratio'!$A$2:$B$9,2,FALSE)*'FL Characterization'!K$2)</f>
        <v>3.2380022439374163</v>
      </c>
      <c r="L7" s="4">
        <f>('[1]Pc, Summer, S3'!L7*Main!$B$5)+(VLOOKUP($A7,'FL Ratio'!$A$2:$B$9,2,FALSE)*'FL Characterization'!L$2)</f>
        <v>3.1973326926878589</v>
      </c>
      <c r="M7" s="4">
        <f>('[1]Pc, Summer, S3'!M7*Main!$B$5)+(VLOOKUP($A7,'FL Ratio'!$A$2:$B$9,2,FALSE)*'FL Characterization'!M$2)</f>
        <v>3.4545436675879602</v>
      </c>
      <c r="N7" s="4">
        <f>('[1]Pc, Summer, S3'!N7*Main!$B$5)+(VLOOKUP($A7,'FL Ratio'!$A$2:$B$9,2,FALSE)*'FL Characterization'!N$2)</f>
        <v>3.4620480608380118</v>
      </c>
      <c r="O7" s="4">
        <f>('[1]Pc, Summer, S3'!O7*Main!$B$5)+(VLOOKUP($A7,'FL Ratio'!$A$2:$B$9,2,FALSE)*'FL Characterization'!O$2)</f>
        <v>3.3993115512323757</v>
      </c>
      <c r="P7" s="4">
        <f>('[1]Pc, Summer, S3'!P7*Main!$B$5)+(VLOOKUP($A7,'FL Ratio'!$A$2:$B$9,2,FALSE)*'FL Characterization'!P$2)</f>
        <v>3.1977106759766842</v>
      </c>
      <c r="Q7" s="4">
        <f>('[1]Pc, Summer, S3'!Q7*Main!$B$5)+(VLOOKUP($A7,'FL Ratio'!$A$2:$B$9,2,FALSE)*'FL Characterization'!Q$2)</f>
        <v>3.1198250043728399</v>
      </c>
      <c r="R7" s="4">
        <f>('[1]Pc, Summer, S3'!R7*Main!$B$5)+(VLOOKUP($A7,'FL Ratio'!$A$2:$B$9,2,FALSE)*'FL Characterization'!R$2)</f>
        <v>3.2394027299753403</v>
      </c>
      <c r="S7" s="4">
        <f>('[1]Pc, Summer, S3'!S7*Main!$B$5)+(VLOOKUP($A7,'FL Ratio'!$A$2:$B$9,2,FALSE)*'FL Characterization'!S$2)</f>
        <v>3.1783486705631656</v>
      </c>
      <c r="T7" s="4">
        <f>('[1]Pc, Summer, S3'!T7*Main!$B$5)+(VLOOKUP($A7,'FL Ratio'!$A$2:$B$9,2,FALSE)*'FL Characterization'!T$2)</f>
        <v>2.9717602238539986</v>
      </c>
      <c r="U7" s="4">
        <f>('[1]Pc, Summer, S3'!U7*Main!$B$5)+(VLOOKUP($A7,'FL Ratio'!$A$2:$B$9,2,FALSE)*'FL Characterization'!U$2)</f>
        <v>2.9232697774450052</v>
      </c>
      <c r="V7" s="4">
        <f>('[1]Pc, Summer, S3'!V7*Main!$B$5)+(VLOOKUP($A7,'FL Ratio'!$A$2:$B$9,2,FALSE)*'FL Characterization'!V$2)</f>
        <v>3.1056417420886131</v>
      </c>
      <c r="W7" s="4">
        <f>('[1]Pc, Summer, S3'!W7*Main!$B$5)+(VLOOKUP($A7,'FL Ratio'!$A$2:$B$9,2,FALSE)*'FL Characterization'!W$2)</f>
        <v>2.8367607622001736</v>
      </c>
      <c r="X7" s="4">
        <f>('[1]Pc, Summer, S3'!X7*Main!$B$5)+(VLOOKUP($A7,'FL Ratio'!$A$2:$B$9,2,FALSE)*'FL Characterization'!X$2)</f>
        <v>3.0260722061663596</v>
      </c>
      <c r="Y7" s="4">
        <f>('[1]Pc, Summer, S3'!Y7*Main!$B$5)+(VLOOKUP($A7,'FL Ratio'!$A$2:$B$9,2,FALSE)*'FL Characterization'!Y$2)</f>
        <v>3.1193694194536628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2.5803430669514249</v>
      </c>
      <c r="C8" s="4">
        <f>('[1]Pc, Summer, S3'!C8*Main!$B$5)+(VLOOKUP($A8,'FL Ratio'!$A$2:$B$9,2,FALSE)*'FL Characterization'!C$2)</f>
        <v>2.4272662667886382</v>
      </c>
      <c r="D8" s="4">
        <f>('[1]Pc, Summer, S3'!D8*Main!$B$5)+(VLOOKUP($A8,'FL Ratio'!$A$2:$B$9,2,FALSE)*'FL Characterization'!D$2)</f>
        <v>2.3336853700886202</v>
      </c>
      <c r="E8" s="4">
        <f>('[1]Pc, Summer, S3'!E8*Main!$B$5)+(VLOOKUP($A8,'FL Ratio'!$A$2:$B$9,2,FALSE)*'FL Characterization'!E$2)</f>
        <v>2.3052580484979051</v>
      </c>
      <c r="F8" s="4">
        <f>('[1]Pc, Summer, S3'!F8*Main!$B$5)+(VLOOKUP($A8,'FL Ratio'!$A$2:$B$9,2,FALSE)*'FL Characterization'!F$2)</f>
        <v>2.1128623829796149</v>
      </c>
      <c r="G8" s="4">
        <f>('[1]Pc, Summer, S3'!G8*Main!$B$5)+(VLOOKUP($A8,'FL Ratio'!$A$2:$B$9,2,FALSE)*'FL Characterization'!G$2)</f>
        <v>2.2555158313818717</v>
      </c>
      <c r="H8" s="4">
        <f>('[1]Pc, Summer, S3'!H8*Main!$B$5)+(VLOOKUP($A8,'FL Ratio'!$A$2:$B$9,2,FALSE)*'FL Characterization'!H$2)</f>
        <v>2.8354711752146775</v>
      </c>
      <c r="I8" s="4">
        <f>('[1]Pc, Summer, S3'!I8*Main!$B$5)+(VLOOKUP($A8,'FL Ratio'!$A$2:$B$9,2,FALSE)*'FL Characterization'!I$2)</f>
        <v>2.7857911802313993</v>
      </c>
      <c r="J8" s="4">
        <f>('[1]Pc, Summer, S3'!J8*Main!$B$5)+(VLOOKUP($A8,'FL Ratio'!$A$2:$B$9,2,FALSE)*'FL Characterization'!J$2)</f>
        <v>3.065742302304304</v>
      </c>
      <c r="K8" s="4">
        <f>('[1]Pc, Summer, S3'!K8*Main!$B$5)+(VLOOKUP($A8,'FL Ratio'!$A$2:$B$9,2,FALSE)*'FL Characterization'!K$2)</f>
        <v>3.2627827988550231</v>
      </c>
      <c r="L8" s="4">
        <f>('[1]Pc, Summer, S3'!L8*Main!$B$5)+(VLOOKUP($A8,'FL Ratio'!$A$2:$B$9,2,FALSE)*'FL Characterization'!L$2)</f>
        <v>3.234774614204857</v>
      </c>
      <c r="M8" s="4">
        <f>('[1]Pc, Summer, S3'!M8*Main!$B$5)+(VLOOKUP($A8,'FL Ratio'!$A$2:$B$9,2,FALSE)*'FL Characterization'!M$2)</f>
        <v>3.485290342303061</v>
      </c>
      <c r="N8" s="4">
        <f>('[1]Pc, Summer, S3'!N8*Main!$B$5)+(VLOOKUP($A8,'FL Ratio'!$A$2:$B$9,2,FALSE)*'FL Characterization'!N$2)</f>
        <v>3.3779223619213337</v>
      </c>
      <c r="O8" s="4">
        <f>('[1]Pc, Summer, S3'!O8*Main!$B$5)+(VLOOKUP($A8,'FL Ratio'!$A$2:$B$9,2,FALSE)*'FL Characterization'!O$2)</f>
        <v>3.5281821674008995</v>
      </c>
      <c r="P8" s="4">
        <f>('[1]Pc, Summer, S3'!P8*Main!$B$5)+(VLOOKUP($A8,'FL Ratio'!$A$2:$B$9,2,FALSE)*'FL Characterization'!P$2)</f>
        <v>3.5884600007194347</v>
      </c>
      <c r="Q8" s="4">
        <f>('[1]Pc, Summer, S3'!Q8*Main!$B$5)+(VLOOKUP($A8,'FL Ratio'!$A$2:$B$9,2,FALSE)*'FL Characterization'!Q$2)</f>
        <v>3.2340626697950872</v>
      </c>
      <c r="R8" s="4">
        <f>('[1]Pc, Summer, S3'!R8*Main!$B$5)+(VLOOKUP($A8,'FL Ratio'!$A$2:$B$9,2,FALSE)*'FL Characterization'!R$2)</f>
        <v>3.2887473315529476</v>
      </c>
      <c r="S8" s="4">
        <f>('[1]Pc, Summer, S3'!S8*Main!$B$5)+(VLOOKUP($A8,'FL Ratio'!$A$2:$B$9,2,FALSE)*'FL Characterization'!S$2)</f>
        <v>3.2924555871736008</v>
      </c>
      <c r="T8" s="4">
        <f>('[1]Pc, Summer, S3'!T8*Main!$B$5)+(VLOOKUP($A8,'FL Ratio'!$A$2:$B$9,2,FALSE)*'FL Characterization'!T$2)</f>
        <v>3.1541019771299799</v>
      </c>
      <c r="U8" s="4">
        <f>('[1]Pc, Summer, S3'!U8*Main!$B$5)+(VLOOKUP($A8,'FL Ratio'!$A$2:$B$9,2,FALSE)*'FL Characterization'!U$2)</f>
        <v>3.0961722024302234</v>
      </c>
      <c r="V8" s="4">
        <f>('[1]Pc, Summer, S3'!V8*Main!$B$5)+(VLOOKUP($A8,'FL Ratio'!$A$2:$B$9,2,FALSE)*'FL Characterization'!V$2)</f>
        <v>3.2212149587885817</v>
      </c>
      <c r="W8" s="4">
        <f>('[1]Pc, Summer, S3'!W8*Main!$B$5)+(VLOOKUP($A8,'FL Ratio'!$A$2:$B$9,2,FALSE)*'FL Characterization'!W$2)</f>
        <v>2.6004493337112096</v>
      </c>
      <c r="X8" s="4">
        <f>('[1]Pc, Summer, S3'!X8*Main!$B$5)+(VLOOKUP($A8,'FL Ratio'!$A$2:$B$9,2,FALSE)*'FL Characterization'!X$2)</f>
        <v>2.9643241541258294</v>
      </c>
      <c r="Y8" s="4">
        <f>('[1]Pc, Summer, S3'!Y8*Main!$B$5)+(VLOOKUP($A8,'FL Ratio'!$A$2:$B$9,2,FALSE)*'FL Characterization'!Y$2)</f>
        <v>2.6648646681827026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2.1317192416891353</v>
      </c>
      <c r="C9" s="4">
        <f>('[1]Pc, Summer, S3'!C9*Main!$B$5)+(VLOOKUP($A9,'FL Ratio'!$A$2:$B$9,2,FALSE)*'FL Characterization'!C$2)</f>
        <v>2.0201970045709317</v>
      </c>
      <c r="D9" s="4">
        <f>('[1]Pc, Summer, S3'!D9*Main!$B$5)+(VLOOKUP($A9,'FL Ratio'!$A$2:$B$9,2,FALSE)*'FL Characterization'!D$2)</f>
        <v>1.9411388608204572</v>
      </c>
      <c r="E9" s="4">
        <f>('[1]Pc, Summer, S3'!E9*Main!$B$5)+(VLOOKUP($A9,'FL Ratio'!$A$2:$B$9,2,FALSE)*'FL Characterization'!E$2)</f>
        <v>1.8841292336451319</v>
      </c>
      <c r="F9" s="4">
        <f>('[1]Pc, Summer, S3'!F9*Main!$B$5)+(VLOOKUP($A9,'FL Ratio'!$A$2:$B$9,2,FALSE)*'FL Characterization'!F$2)</f>
        <v>1.8253329650523697</v>
      </c>
      <c r="G9" s="4">
        <f>('[1]Pc, Summer, S3'!G9*Main!$B$5)+(VLOOKUP($A9,'FL Ratio'!$A$2:$B$9,2,FALSE)*'FL Characterization'!G$2)</f>
        <v>1.8776222182801221</v>
      </c>
      <c r="H9" s="4">
        <f>('[1]Pc, Summer, S3'!H9*Main!$B$5)+(VLOOKUP($A9,'FL Ratio'!$A$2:$B$9,2,FALSE)*'FL Characterization'!H$2)</f>
        <v>2.9144747519377074</v>
      </c>
      <c r="I9" s="4">
        <f>('[1]Pc, Summer, S3'!I9*Main!$B$5)+(VLOOKUP($A9,'FL Ratio'!$A$2:$B$9,2,FALSE)*'FL Characterization'!I$2)</f>
        <v>2.9864514599024625</v>
      </c>
      <c r="J9" s="4">
        <f>('[1]Pc, Summer, S3'!J9*Main!$B$5)+(VLOOKUP($A9,'FL Ratio'!$A$2:$B$9,2,FALSE)*'FL Characterization'!J$2)</f>
        <v>3.2565956463775181</v>
      </c>
      <c r="K9" s="4">
        <f>('[1]Pc, Summer, S3'!K9*Main!$B$5)+(VLOOKUP($A9,'FL Ratio'!$A$2:$B$9,2,FALSE)*'FL Characterization'!K$2)</f>
        <v>3.1552827060221813</v>
      </c>
      <c r="L9" s="4">
        <f>('[1]Pc, Summer, S3'!L9*Main!$B$5)+(VLOOKUP($A9,'FL Ratio'!$A$2:$B$9,2,FALSE)*'FL Characterization'!L$2)</f>
        <v>3.3086017321314523</v>
      </c>
      <c r="M9" s="4">
        <f>('[1]Pc, Summer, S3'!M9*Main!$B$5)+(VLOOKUP($A9,'FL Ratio'!$A$2:$B$9,2,FALSE)*'FL Characterization'!M$2)</f>
        <v>3.4207760287607623</v>
      </c>
      <c r="N9" s="4">
        <f>('[1]Pc, Summer, S3'!N9*Main!$B$5)+(VLOOKUP($A9,'FL Ratio'!$A$2:$B$9,2,FALSE)*'FL Characterization'!N$2)</f>
        <v>3.5792084423661703</v>
      </c>
      <c r="O9" s="4">
        <f>('[1]Pc, Summer, S3'!O9*Main!$B$5)+(VLOOKUP($A9,'FL Ratio'!$A$2:$B$9,2,FALSE)*'FL Characterization'!O$2)</f>
        <v>3.3252105549724114</v>
      </c>
      <c r="P9" s="4">
        <f>('[1]Pc, Summer, S3'!P9*Main!$B$5)+(VLOOKUP($A9,'FL Ratio'!$A$2:$B$9,2,FALSE)*'FL Characterization'!P$2)</f>
        <v>2.9696749294795208</v>
      </c>
      <c r="Q9" s="4">
        <f>('[1]Pc, Summer, S3'!Q9*Main!$B$5)+(VLOOKUP($A9,'FL Ratio'!$A$2:$B$9,2,FALSE)*'FL Characterization'!Q$2)</f>
        <v>2.8433333171783457</v>
      </c>
      <c r="R9" s="4">
        <f>('[1]Pc, Summer, S3'!R9*Main!$B$5)+(VLOOKUP($A9,'FL Ratio'!$A$2:$B$9,2,FALSE)*'FL Characterization'!R$2)</f>
        <v>2.6766409103212361</v>
      </c>
      <c r="S9" s="4">
        <f>('[1]Pc, Summer, S3'!S9*Main!$B$5)+(VLOOKUP($A9,'FL Ratio'!$A$2:$B$9,2,FALSE)*'FL Characterization'!S$2)</f>
        <v>2.6652515651510127</v>
      </c>
      <c r="T9" s="4">
        <f>('[1]Pc, Summer, S3'!T9*Main!$B$5)+(VLOOKUP($A9,'FL Ratio'!$A$2:$B$9,2,FALSE)*'FL Characterization'!T$2)</f>
        <v>2.6078753182450942</v>
      </c>
      <c r="U9" s="4">
        <f>('[1]Pc, Summer, S3'!U9*Main!$B$5)+(VLOOKUP($A9,'FL Ratio'!$A$2:$B$9,2,FALSE)*'FL Characterization'!U$2)</f>
        <v>2.6091028857437588</v>
      </c>
      <c r="V9" s="4">
        <f>('[1]Pc, Summer, S3'!V9*Main!$B$5)+(VLOOKUP($A9,'FL Ratio'!$A$2:$B$9,2,FALSE)*'FL Characterization'!V$2)</f>
        <v>2.5335094696775045</v>
      </c>
      <c r="W9" s="4">
        <f>('[1]Pc, Summer, S3'!W9*Main!$B$5)+(VLOOKUP($A9,'FL Ratio'!$A$2:$B$9,2,FALSE)*'FL Characterization'!W$2)</f>
        <v>2.2010632798887033</v>
      </c>
      <c r="X9" s="4">
        <f>('[1]Pc, Summer, S3'!X9*Main!$B$5)+(VLOOKUP($A9,'FL Ratio'!$A$2:$B$9,2,FALSE)*'FL Characterization'!X$2)</f>
        <v>2.2169161488854336</v>
      </c>
      <c r="Y9" s="4">
        <f>('[1]Pc, Summer, S3'!Y9*Main!$B$5)+(VLOOKUP($A9,'FL Ratio'!$A$2:$B$9,2,FALSE)*'FL Characterization'!Y$2)</f>
        <v>2.1490159680495844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0.76374461148003114</v>
      </c>
      <c r="C2" s="4">
        <f>('[1]Qc, Summer, S1'!C2*Main!$B$5)</f>
        <v>0.84359063904385256</v>
      </c>
      <c r="D2" s="4">
        <f>('[1]Qc, Summer, S1'!D2*Main!$B$5)</f>
        <v>0.79498870922239606</v>
      </c>
      <c r="E2" s="4">
        <f>('[1]Qc, Summer, S1'!E2*Main!$B$5)</f>
        <v>0.79498870922239606</v>
      </c>
      <c r="F2" s="4">
        <f>('[1]Qc, Summer, S1'!F2*Main!$B$5)</f>
        <v>0.77763087714330448</v>
      </c>
      <c r="G2" s="4">
        <f>('[1]Qc, Summer, S1'!G2*Main!$B$5)</f>
        <v>0.82276124054894251</v>
      </c>
      <c r="H2" s="4">
        <f>('[1]Qc, Summer, S1'!H2*Main!$B$5)</f>
        <v>0.84706220545967092</v>
      </c>
      <c r="I2" s="4">
        <f>('[1]Qc, Summer, S1'!I2*Main!$B$5)</f>
        <v>1.5865058520289739</v>
      </c>
      <c r="J2" s="4">
        <f>('[1]Qc, Summer, S1'!J2*Main!$B$5)</f>
        <v>1.8468733332153482</v>
      </c>
      <c r="K2" s="4">
        <f>('[1]Qc, Summer, S1'!K2*Main!$B$5)</f>
        <v>1.7774420048989812</v>
      </c>
      <c r="L2" s="4">
        <f>('[1]Qc, Summer, S1'!L2*Main!$B$5)</f>
        <v>1.7357832079091617</v>
      </c>
      <c r="M2" s="4">
        <f>('[1]Qc, Summer, S1'!M2*Main!$B$5)</f>
        <v>1.7323116414933435</v>
      </c>
      <c r="N2" s="4">
        <f>('[1]Qc, Summer, S1'!N2*Main!$B$5)</f>
        <v>1.8434017667995295</v>
      </c>
      <c r="O2" s="4">
        <f>('[1]Qc, Summer, S1'!O2*Main!$B$5)</f>
        <v>1.7878567041464366</v>
      </c>
      <c r="P2" s="4">
        <f>('[1]Qc, Summer, S1'!P2*Main!$B$5)</f>
        <v>1.2532354761104147</v>
      </c>
      <c r="Q2" s="4">
        <f>('[1]Qc, Summer, S1'!Q2*Main!$B$5)</f>
        <v>1.6385793482662485</v>
      </c>
      <c r="R2" s="4">
        <f>('[1]Qc, Summer, S1'!R2*Main!$B$5)</f>
        <v>1.6594087467611587</v>
      </c>
      <c r="S2" s="4">
        <f>('[1]Qc, Summer, S1'!S2*Main!$B$5)</f>
        <v>1.555261754286609</v>
      </c>
      <c r="T2" s="4">
        <f>('[1]Qc, Summer, S1'!T2*Main!$B$5)</f>
        <v>1.2324060776155048</v>
      </c>
      <c r="U2" s="4">
        <f>('[1]Qc, Summer, S1'!U2*Main!$B$5)</f>
        <v>1.1178443858935003</v>
      </c>
      <c r="V2" s="4">
        <f>('[1]Qc, Summer, S1'!V2*Main!$B$5)</f>
        <v>1.1733894485465932</v>
      </c>
      <c r="W2" s="4">
        <f>('[1]Qc, Summer, S1'!W2*Main!$B$5)</f>
        <v>1.1768610149624115</v>
      </c>
      <c r="X2" s="4">
        <f>('[1]Qc, Summer, S1'!X2*Main!$B$5)</f>
        <v>0.81234654130148753</v>
      </c>
      <c r="Y2" s="4">
        <f>('[1]Qc, Summer, S1'!Y2*Main!$B$5)</f>
        <v>0.80540340846985103</v>
      </c>
    </row>
    <row r="3" spans="1:25" x14ac:dyDescent="0.25">
      <c r="A3">
        <v>2</v>
      </c>
      <c r="B3" s="4">
        <f>('[1]Qc, Summer, S1'!B3*Main!$B$5)</f>
        <v>3.1929839256600624E-2</v>
      </c>
      <c r="C3" s="4">
        <f>('[1]Qc, Summer, S1'!C3*Main!$B$5)</f>
        <v>-0.19157903553960379</v>
      </c>
      <c r="D3" s="4">
        <f>('[1]Qc, Summer, S1'!D3*Main!$B$5)</f>
        <v>-0.20754395516790408</v>
      </c>
      <c r="E3" s="4">
        <f>('[1]Qc, Summer, S1'!E3*Main!$B$5)</f>
        <v>-0.30333347293770596</v>
      </c>
      <c r="F3" s="4">
        <f>('[1]Qc, Summer, S1'!F3*Main!$B$5)</f>
        <v>-0.3671931514509072</v>
      </c>
      <c r="G3" s="4">
        <f>('[1]Qc, Summer, S1'!G3*Main!$B$5)</f>
        <v>-0.28736855330940564</v>
      </c>
      <c r="H3" s="4">
        <f>('[1]Qc, Summer, S1'!H3*Main!$B$5)</f>
        <v>-0.3671931514509072</v>
      </c>
      <c r="I3" s="4">
        <f>('[1]Qc, Summer, S1'!I3*Main!$B$5)</f>
        <v>0.92596533844141815</v>
      </c>
      <c r="J3" s="4">
        <f>('[1]Qc, Summer, S1'!J3*Main!$B$5)</f>
        <v>1.1814040524942231</v>
      </c>
      <c r="K3" s="4">
        <f>('[1]Qc, Summer, S1'!K3*Main!$B$5)</f>
        <v>1.5166673646885296</v>
      </c>
      <c r="L3" s="4">
        <f>('[1]Qc, Summer, S1'!L3*Main!$B$5)</f>
        <v>0.86210565992821686</v>
      </c>
      <c r="M3" s="4">
        <f>('[1]Qc, Summer, S1'!M3*Main!$B$5)</f>
        <v>0.7822810617867153</v>
      </c>
      <c r="N3" s="4">
        <f>('[1]Qc, Summer, S1'!N3*Main!$B$5)</f>
        <v>0.54280726736221063</v>
      </c>
      <c r="O3" s="4">
        <f>('[1]Qc, Summer, S1'!O3*Main!$B$5)</f>
        <v>0.73438630290181439</v>
      </c>
      <c r="P3" s="4">
        <f>('[1]Qc, Summer, S1'!P3*Main!$B$5)</f>
        <v>0.31929839256600628</v>
      </c>
      <c r="Q3" s="4">
        <f>('[1]Qc, Summer, S1'!Q3*Main!$B$5)</f>
        <v>0.27140363368110526</v>
      </c>
      <c r="R3" s="4">
        <f>('[1]Qc, Summer, S1'!R3*Main!$B$5)</f>
        <v>0.31929839256600628</v>
      </c>
      <c r="S3" s="4">
        <f>('[1]Qc, Summer, S1'!S3*Main!$B$5)</f>
        <v>0.57473710661881128</v>
      </c>
      <c r="T3" s="4">
        <f>('[1]Qc, Summer, S1'!T3*Main!$B$5)</f>
        <v>1.1015794543527218</v>
      </c>
      <c r="U3" s="4">
        <f>('[1]Qc, Summer, S1'!U3*Main!$B$5)</f>
        <v>1.1175443739810218</v>
      </c>
      <c r="V3" s="4">
        <f>('[1]Qc, Summer, S1'!V3*Main!$B$5)</f>
        <v>0.89403549918481728</v>
      </c>
      <c r="W3" s="4">
        <f>('[1]Qc, Summer, S1'!W3*Main!$B$5)</f>
        <v>0.68649154401691348</v>
      </c>
      <c r="X3" s="4">
        <f>('[1]Qc, Summer, S1'!X3*Main!$B$5)</f>
        <v>0.31929839256600623</v>
      </c>
      <c r="Y3" s="4">
        <f>('[1]Qc, Summer, S1'!Y3*Main!$B$5)</f>
        <v>6.3859678513201248E-2</v>
      </c>
    </row>
    <row r="4" spans="1:25" x14ac:dyDescent="0.25">
      <c r="A4">
        <v>3</v>
      </c>
      <c r="B4" s="4">
        <f>('[1]Qc, Summer, S1'!B4*Main!$B$5)</f>
        <v>-0.1927059710427779</v>
      </c>
      <c r="C4" s="4">
        <f>('[1]Qc, Summer, S1'!C4*Main!$B$5)</f>
        <v>-0.4564088787855265</v>
      </c>
      <c r="D4" s="4">
        <f>('[1]Qc, Summer, S1'!D4*Main!$B$5)</f>
        <v>-0.79617993299252954</v>
      </c>
      <c r="E4" s="4">
        <f>('[1]Qc, Summer, S1'!E4*Main!$B$5)</f>
        <v>-0.73532541582112609</v>
      </c>
      <c r="F4" s="4">
        <f>('[1]Qc, Summer, S1'!F4*Main!$B$5)</f>
        <v>-0.75053904511397695</v>
      </c>
      <c r="G4" s="4">
        <f>('[1]Qc, Summer, S1'!G4*Main!$B$5)</f>
        <v>-0.71504057676399169</v>
      </c>
      <c r="H4" s="4">
        <f>('[1]Qc, Summer, S1'!H4*Main!$B$5)</f>
        <v>-4.056967811426903E-2</v>
      </c>
      <c r="I4" s="4">
        <f>('[1]Qc, Summer, S1'!I4*Main!$B$5)</f>
        <v>0.8570344501639332</v>
      </c>
      <c r="J4" s="4">
        <f>('[1]Qc, Summer, S1'!J4*Main!$B$5)</f>
        <v>1.1258085676709655</v>
      </c>
      <c r="K4" s="4">
        <f>('[1]Qc, Summer, S1'!K4*Main!$B$5)</f>
        <v>1.135950987199533</v>
      </c>
      <c r="L4" s="4">
        <f>('[1]Qc, Summer, S1'!L4*Main!$B$5)</f>
        <v>0.94831622592103859</v>
      </c>
      <c r="M4" s="4">
        <f>('[1]Qc, Summer, S1'!M4*Main!$B$5)</f>
        <v>1.1866630848423689</v>
      </c>
      <c r="N4" s="4">
        <f>('[1]Qc, Summer, S1'!N4*Main!$B$5)</f>
        <v>1.0750964700281294</v>
      </c>
      <c r="O4" s="4">
        <f>('[1]Qc, Summer, S1'!O4*Main!$B$5)</f>
        <v>0.93817380639247117</v>
      </c>
      <c r="P4" s="4">
        <f>('[1]Qc, Summer, S1'!P4*Main!$B$5)</f>
        <v>0.67447089864972254</v>
      </c>
      <c r="Q4" s="4">
        <f>('[1]Qc, Summer, S1'!Q4*Main!$B$5)</f>
        <v>0.42091041043554123</v>
      </c>
      <c r="R4" s="4">
        <f>('[1]Qc, Summer, S1'!R4*Main!$B$5)</f>
        <v>0.52233460572121371</v>
      </c>
      <c r="S4" s="4">
        <f>('[1]Qc, Summer, S1'!S4*Main!$B$5)</f>
        <v>0.46655129831409381</v>
      </c>
      <c r="T4" s="4">
        <f>('[1]Qc, Summer, S1'!T4*Main!$B$5)</f>
        <v>8.6210565992821675E-2</v>
      </c>
      <c r="U4" s="4">
        <f>('[1]Qc, Summer, S1'!U4*Main!$B$5)</f>
        <v>0.37526952255698848</v>
      </c>
      <c r="V4" s="4">
        <f>('[1]Qc, Summer, S1'!V4*Main!$B$5)</f>
        <v>0.52740581548549736</v>
      </c>
      <c r="W4" s="4">
        <f>('[1]Qc, Summer, S1'!W4*Main!$B$5)</f>
        <v>0.34484226397128676</v>
      </c>
      <c r="X4" s="4">
        <f>('[1]Qc, Summer, S1'!X4*Main!$B$5)</f>
        <v>-0.31948621514986858</v>
      </c>
      <c r="Y4" s="4">
        <f>('[1]Qc, Summer, S1'!Y4*Main!$B$5)</f>
        <v>-0.65418605959258813</v>
      </c>
    </row>
    <row r="5" spans="1:25" x14ac:dyDescent="0.25">
      <c r="A5">
        <v>4</v>
      </c>
      <c r="B5" s="4">
        <f>('[1]Qc, Summer, S1'!B5*Main!$B$5)</f>
        <v>-0.91178632507662283</v>
      </c>
      <c r="C5" s="4">
        <f>('[1]Qc, Summer, S1'!C5*Main!$B$5)</f>
        <v>-0.92055350127928259</v>
      </c>
      <c r="D5" s="4">
        <f>('[1]Qc, Summer, S1'!D5*Main!$B$5)</f>
        <v>-0.94685502988726211</v>
      </c>
      <c r="E5" s="4">
        <f>('[1]Qc, Summer, S1'!E5*Main!$B$5)</f>
        <v>-0.94685502988726211</v>
      </c>
      <c r="F5" s="4">
        <f>('[1]Qc, Summer, S1'!F5*Main!$B$5)</f>
        <v>-0.96877297039391164</v>
      </c>
      <c r="G5" s="4">
        <f>('[1]Qc, Summer, S1'!G5*Main!$B$5)</f>
        <v>-0.99507449900189116</v>
      </c>
      <c r="H5" s="4">
        <f>('[1]Qc, Summer, S1'!H5*Main!$B$5)</f>
        <v>-0.90301914887396295</v>
      </c>
      <c r="I5" s="4">
        <f>('[1]Qc, Summer, S1'!I5*Main!$B$5)</f>
        <v>-0.60931874608485848</v>
      </c>
      <c r="J5" s="4">
        <f>('[1]Qc, Summer, S1'!J5*Main!$B$5)</f>
        <v>-0.45589316253831141</v>
      </c>
      <c r="K5" s="4">
        <f>('[1]Qc, Summer, S1'!K5*Main!$B$5)</f>
        <v>-0.48219469114629088</v>
      </c>
      <c r="L5" s="4">
        <f>('[1]Qc, Summer, S1'!L5*Main!$B$5)</f>
        <v>-0.60931874608485848</v>
      </c>
      <c r="M5" s="4">
        <f>('[1]Qc, Summer, S1'!M5*Main!$B$5)</f>
        <v>-0.66192180330081762</v>
      </c>
      <c r="N5" s="4">
        <f>('[1]Qc, Summer, S1'!N5*Main!$B$5)</f>
        <v>-0.61370233418618836</v>
      </c>
      <c r="O5" s="4">
        <f>('[1]Qc, Summer, S1'!O5*Main!$B$5)</f>
        <v>-0.6663053914021474</v>
      </c>
      <c r="P5" s="4">
        <f>('[1]Qc, Summer, S1'!P5*Main!$B$5)</f>
        <v>-0.62685309849017812</v>
      </c>
      <c r="Q5" s="4">
        <f>('[1]Qc, Summer, S1'!Q5*Main!$B$5)</f>
        <v>-0.74082638912475585</v>
      </c>
      <c r="R5" s="4">
        <f>('[1]Qc, Summer, S1'!R5*Main!$B$5)</f>
        <v>-0.83288173925268427</v>
      </c>
      <c r="S5" s="4">
        <f>('[1]Qc, Summer, S1'!S5*Main!$B$5)</f>
        <v>-0.74082638912475585</v>
      </c>
      <c r="T5" s="4">
        <f>('[1]Qc, Summer, S1'!T5*Main!$B$5)</f>
        <v>-0.52164698405826004</v>
      </c>
      <c r="U5" s="4">
        <f>('[1]Qc, Summer, S1'!U5*Main!$B$5)</f>
        <v>-0.46904392684230117</v>
      </c>
      <c r="V5" s="4">
        <f>('[1]Qc, Summer, S1'!V5*Main!$B$5)</f>
        <v>-0.46904392684230117</v>
      </c>
      <c r="W5" s="4">
        <f>('[1]Qc, Summer, S1'!W5*Main!$B$5)</f>
        <v>-0.61808592228751835</v>
      </c>
      <c r="X5" s="4">
        <f>('[1]Qc, Summer, S1'!X5*Main!$B$5)</f>
        <v>-0.76712791773273536</v>
      </c>
      <c r="Y5" s="4">
        <f>('[1]Qc, Summer, S1'!Y5*Main!$B$5)</f>
        <v>-0.79781303444204488</v>
      </c>
    </row>
    <row r="6" spans="1:25" x14ac:dyDescent="0.25">
      <c r="A6">
        <v>5</v>
      </c>
      <c r="B6" s="4">
        <f>('[1]Qc, Summer, S1'!B6*Main!$B$5)</f>
        <v>-0.56772811751370389</v>
      </c>
      <c r="C6" s="4">
        <f>('[1]Qc, Summer, S1'!C6*Main!$B$5)</f>
        <v>-0.74435464296241194</v>
      </c>
      <c r="D6" s="4">
        <f>('[1]Qc, Summer, S1'!D6*Main!$B$5)</f>
        <v>-0.8768245370489427</v>
      </c>
      <c r="E6" s="4">
        <f>('[1]Qc, Summer, S1'!E6*Main!$B$5)</f>
        <v>-0.87051644685434604</v>
      </c>
      <c r="F6" s="4">
        <f>('[1]Qc, Summer, S1'!F6*Main!$B$5)</f>
        <v>-0.87051644685434582</v>
      </c>
      <c r="G6" s="4">
        <f>('[1]Qc, Summer, S1'!G6*Main!$B$5)</f>
        <v>-0.95252161938410307</v>
      </c>
      <c r="H6" s="4">
        <f>('[1]Qc, Summer, S1'!H6*Main!$B$5)</f>
        <v>-0.85790026646515261</v>
      </c>
      <c r="I6" s="4">
        <f>('[1]Qc, Summer, S1'!I6*Main!$B$5)</f>
        <v>-0.34063687050822233</v>
      </c>
      <c r="J6" s="4">
        <f>('[1]Qc, Summer, S1'!J6*Main!$B$5)</f>
        <v>0.11354562350274076</v>
      </c>
      <c r="K6" s="4">
        <f>('[1]Qc, Summer, S1'!K6*Main!$B$5)</f>
        <v>0.37848541167580269</v>
      </c>
      <c r="L6" s="4">
        <f>('[1]Qc, Summer, S1'!L6*Main!$B$5)</f>
        <v>0.62450092926507428</v>
      </c>
      <c r="M6" s="4">
        <f>('[1]Qc, Summer, S1'!M6*Main!$B$5)</f>
        <v>0.66234947043265457</v>
      </c>
      <c r="N6" s="4">
        <f>('[1]Qc, Summer, S1'!N6*Main!$B$5)</f>
        <v>0.58034429790289732</v>
      </c>
      <c r="O6" s="4">
        <f>('[1]Qc, Summer, S1'!O6*Main!$B$5)</f>
        <v>0.47941485478934992</v>
      </c>
      <c r="P6" s="4">
        <f>('[1]Qc, Summer, S1'!P6*Main!$B$5)</f>
        <v>0.31540450972983547</v>
      </c>
      <c r="Q6" s="4">
        <f>('[1]Qc, Summer, S1'!Q6*Main!$B$5)</f>
        <v>0.20185888622709472</v>
      </c>
      <c r="R6" s="4">
        <f>('[1]Qc, Summer, S1'!R6*Main!$B$5)</f>
        <v>0.17031843525411117</v>
      </c>
      <c r="S6" s="4">
        <f>('[1]Qc, Summer, S1'!S6*Main!$B$5)</f>
        <v>0.15770225486491773</v>
      </c>
      <c r="T6" s="4">
        <f>('[1]Qc, Summer, S1'!T6*Main!$B$5)</f>
        <v>0.15770225486491773</v>
      </c>
      <c r="U6" s="4">
        <f>('[1]Qc, Summer, S1'!U6*Main!$B$5)</f>
        <v>3.7848541167580255E-2</v>
      </c>
      <c r="V6" s="4">
        <f>('[1]Qc, Summer, S1'!V6*Main!$B$5)</f>
        <v>0.33432878031362562</v>
      </c>
      <c r="W6" s="4">
        <f>('[1]Qc, Summer, S1'!W6*Main!$B$5)</f>
        <v>0.15770225486491773</v>
      </c>
      <c r="X6" s="4">
        <f>('[1]Qc, Summer, S1'!X6*Main!$B$5)</f>
        <v>8.8313262724353941E-2</v>
      </c>
      <c r="Y6" s="4">
        <f>('[1]Qc, Summer, S1'!Y6*Main!$B$5)</f>
        <v>-0.13877798428112764</v>
      </c>
    </row>
    <row r="7" spans="1:25" x14ac:dyDescent="0.25">
      <c r="A7">
        <v>6</v>
      </c>
      <c r="B7" s="4">
        <f>('[1]Qc, Summer, S1'!B7*Main!$B$5)</f>
        <v>0.4138107167655441</v>
      </c>
      <c r="C7" s="4">
        <f>('[1]Qc, Summer, S1'!C7*Main!$B$5)</f>
        <v>0.4590712639117755</v>
      </c>
      <c r="D7" s="4">
        <f>('[1]Qc, Summer, S1'!D7*Main!$B$5)</f>
        <v>0.34915279227092788</v>
      </c>
      <c r="E7" s="4">
        <f>('[1]Qc, Summer, S1'!E7*Main!$B$5)</f>
        <v>0.41057782054081332</v>
      </c>
      <c r="F7" s="4">
        <f>('[1]Qc, Summer, S1'!F7*Main!$B$5)</f>
        <v>0.42027650921500581</v>
      </c>
      <c r="G7" s="4">
        <f>('[1]Qc, Summer, S1'!G7*Main!$B$5)</f>
        <v>0.43159164600156363</v>
      </c>
      <c r="H7" s="4">
        <f>('[1]Qc, Summer, S1'!H7*Main!$B$5)</f>
        <v>0.41704361299027498</v>
      </c>
      <c r="I7" s="4">
        <f>('[1]Qc, Summer, S1'!I7*Main!$B$5)</f>
        <v>0.77266219771066436</v>
      </c>
      <c r="J7" s="4">
        <f>('[1]Qc, Summer, S1'!J7*Main!$B$5)</f>
        <v>0.88581356557624302</v>
      </c>
      <c r="K7" s="4">
        <f>('[1]Qc, Summer, S1'!K7*Main!$B$5)</f>
        <v>0.88419711746387752</v>
      </c>
      <c r="L7" s="4">
        <f>('[1]Qc, Summer, S1'!L7*Main!$B$5)</f>
        <v>0.77266219771066424</v>
      </c>
      <c r="M7" s="4">
        <f>('[1]Qc, Summer, S1'!M7*Main!$B$5)</f>
        <v>0.92299187216064738</v>
      </c>
      <c r="N7" s="4">
        <f>('[1]Qc, Summer, S1'!N7*Main!$B$5)</f>
        <v>0.96178662685741712</v>
      </c>
      <c r="O7" s="4">
        <f>('[1]Qc, Summer, S1'!O7*Main!$B$5)</f>
        <v>0.88581356557624302</v>
      </c>
      <c r="P7" s="4">
        <f>('[1]Qc, Summer, S1'!P7*Main!$B$5)</f>
        <v>0.77104574959829897</v>
      </c>
      <c r="Q7" s="4">
        <f>('[1]Qc, Summer, S1'!Q7*Main!$B$5)</f>
        <v>0.67890820719347089</v>
      </c>
      <c r="R7" s="4">
        <f>('[1]Qc, Summer, S1'!R7*Main!$B$5)</f>
        <v>0.82762143353108819</v>
      </c>
      <c r="S7" s="4">
        <f>('[1]Qc, Summer, S1'!S7*Main!$B$5)</f>
        <v>0.80175826373324166</v>
      </c>
      <c r="T7" s="4">
        <f>('[1]Qc, Summer, S1'!T7*Main!$B$5)</f>
        <v>0.62879831571014322</v>
      </c>
      <c r="U7" s="4">
        <f>('[1]Qc, Summer, S1'!U7*Main!$B$5)</f>
        <v>0.58353776856391171</v>
      </c>
      <c r="V7" s="4">
        <f>('[1]Qc, Summer, S1'!V7*Main!$B$5)</f>
        <v>0.68699044775529783</v>
      </c>
      <c r="W7" s="4">
        <f>('[1]Qc, Summer, S1'!W7*Main!$B$5)</f>
        <v>0.5415101176424113</v>
      </c>
      <c r="X7" s="4">
        <f>('[1]Qc, Summer, S1'!X7*Main!$B$5)</f>
        <v>0.41219426865317871</v>
      </c>
      <c r="Y7" s="4">
        <f>('[1]Qc, Summer, S1'!Y7*Main!$B$5)</f>
        <v>0.46068771202414088</v>
      </c>
    </row>
    <row r="8" spans="1:25" x14ac:dyDescent="0.25">
      <c r="A8">
        <v>7</v>
      </c>
      <c r="B8" s="4">
        <f>('[1]Qc, Summer, S1'!B8*Main!$B$5)</f>
        <v>-0.79838480680308777</v>
      </c>
      <c r="C8" s="4">
        <f>('[1]Qc, Summer, S1'!C8*Main!$B$5)</f>
        <v>-0.82087451967078051</v>
      </c>
      <c r="D8" s="4">
        <f>('[1]Qc, Summer, S1'!D8*Main!$B$5)</f>
        <v>-0.87147637362308872</v>
      </c>
      <c r="E8" s="4">
        <f>('[1]Qc, Summer, S1'!E8*Main!$B$5)</f>
        <v>-0.89396608649078169</v>
      </c>
      <c r="F8" s="4">
        <f>('[1]Qc, Summer, S1'!F8*Main!$B$5)</f>
        <v>-0.83774180432154999</v>
      </c>
      <c r="G8" s="4">
        <f>('[1]Qc, Summer, S1'!G8*Main!$B$5)</f>
        <v>-0.90521094292462789</v>
      </c>
      <c r="H8" s="4">
        <f>('[1]Qc, Summer, S1'!H8*Main!$B$5)</f>
        <v>-0.77589509393539524</v>
      </c>
      <c r="I8" s="4">
        <f>('[1]Qc, Summer, S1'!I8*Main!$B$5)</f>
        <v>-0.35421297766615867</v>
      </c>
      <c r="J8" s="4">
        <f>('[1]Qc, Summer, S1'!J8*Main!$B$5)</f>
        <v>-6.1846710386154684E-2</v>
      </c>
      <c r="K8" s="4">
        <f>('[1]Qc, Summer, S1'!K8*Main!$B$5)</f>
        <v>-5.060185395230838E-2</v>
      </c>
      <c r="L8" s="4">
        <f>('[1]Qc, Summer, S1'!L8*Main!$B$5)</f>
        <v>0.10682613612153991</v>
      </c>
      <c r="M8" s="4">
        <f>('[1]Qc, Summer, S1'!M8*Main!$B$5)</f>
        <v>3.3734569301538925E-2</v>
      </c>
      <c r="N8" s="4">
        <f>('[1]Qc, Summer, S1'!N8*Main!$B$5)</f>
        <v>1.1244856433846309E-2</v>
      </c>
      <c r="O8" s="4">
        <f>('[1]Qc, Summer, S1'!O8*Main!$B$5)</f>
        <v>0</v>
      </c>
      <c r="P8" s="4">
        <f>('[1]Qc, Summer, S1'!P8*Main!$B$5)</f>
        <v>-8.9958851470770471E-2</v>
      </c>
      <c r="Q8" s="4">
        <f>('[1]Qc, Summer, S1'!Q8*Main!$B$5)</f>
        <v>-0.15742799007384833</v>
      </c>
      <c r="R8" s="4">
        <f>('[1]Qc, Summer, S1'!R8*Main!$B$5)</f>
        <v>-0.23051955689384931</v>
      </c>
      <c r="S8" s="4">
        <f>('[1]Qc, Summer, S1'!S8*Main!$B$5)</f>
        <v>-0.30361112371385035</v>
      </c>
      <c r="T8" s="4">
        <f>('[1]Qc, Summer, S1'!T8*Main!$B$5)</f>
        <v>-0.26425412619538824</v>
      </c>
      <c r="U8" s="4">
        <f>('[1]Qc, Summer, S1'!U8*Main!$B$5)</f>
        <v>-0.32047840836461977</v>
      </c>
      <c r="V8" s="4">
        <f>('[1]Qc, Summer, S1'!V8*Main!$B$5)</f>
        <v>-0.22489712867692616</v>
      </c>
      <c r="W8" s="4">
        <f>('[1]Qc, Summer, S1'!W8*Main!$B$5)</f>
        <v>-0.42168211626923652</v>
      </c>
      <c r="X8" s="4">
        <f>('[1]Qc, Summer, S1'!X8*Main!$B$5)</f>
        <v>-0.53413068060769953</v>
      </c>
      <c r="Y8" s="4">
        <f>('[1]Qc, Summer, S1'!Y8*Main!$B$5)</f>
        <v>-0.57348767812616175</v>
      </c>
    </row>
    <row r="9" spans="1:25" x14ac:dyDescent="0.25">
      <c r="A9">
        <v>8</v>
      </c>
      <c r="B9" s="4">
        <f>('[1]Qc, Summer, S1'!B9*Main!$B$5)</f>
        <v>-0.99948636831677784</v>
      </c>
      <c r="C9" s="4">
        <f>('[1]Qc, Summer, S1'!C9*Main!$B$5)</f>
        <v>-1.006160734716222</v>
      </c>
      <c r="D9" s="4">
        <f>('[1]Qc, Summer, S1'!D9*Main!$B$5)</f>
        <v>-1.0161722843153886</v>
      </c>
      <c r="E9" s="4">
        <f>('[1]Qc, Summer, S1'!E9*Main!$B$5)</f>
        <v>-1.0211780591149717</v>
      </c>
      <c r="F9" s="4">
        <f>('[1]Qc, Summer, S1'!F9*Main!$B$5)</f>
        <v>-1.0078293263160834</v>
      </c>
      <c r="G9" s="4">
        <f>('[1]Qc, Summer, S1'!G9*Main!$B$5)</f>
        <v>-0.98446904391802847</v>
      </c>
      <c r="H9" s="4">
        <f>('[1]Qc, Summer, S1'!H9*Main!$B$5)</f>
        <v>-0.83596439153039348</v>
      </c>
      <c r="I9" s="4">
        <f>('[1]Qc, Summer, S1'!I9*Main!$B$5)</f>
        <v>-0.69079692234248102</v>
      </c>
      <c r="J9" s="4">
        <f>('[1]Qc, Summer, S1'!J9*Main!$B$5)</f>
        <v>-0.67577959794373132</v>
      </c>
      <c r="K9" s="4">
        <f>('[1]Qc, Summer, S1'!K9*Main!$B$5)</f>
        <v>-0.66576804834456482</v>
      </c>
      <c r="L9" s="4">
        <f>('[1]Qc, Summer, S1'!L9*Main!$B$5)</f>
        <v>-0.65408790714553744</v>
      </c>
      <c r="M9" s="4">
        <f>('[1]Qc, Summer, S1'!M9*Main!$B$5)</f>
        <v>-0.64908213234595435</v>
      </c>
      <c r="N9" s="4">
        <f>('[1]Qc, Summer, S1'!N9*Main!$B$5)</f>
        <v>-0.66409945674470394</v>
      </c>
      <c r="O9" s="4">
        <f>('[1]Qc, Summer, S1'!O9*Main!$B$5)</f>
        <v>-0.68912833074261981</v>
      </c>
      <c r="P9" s="4">
        <f>('[1]Qc, Summer, S1'!P9*Main!$B$5)</f>
        <v>-0.75920917793678444</v>
      </c>
      <c r="Q9" s="4">
        <f>('[1]Qc, Summer, S1'!Q9*Main!$B$5)</f>
        <v>-0.79258100993400593</v>
      </c>
      <c r="R9" s="4">
        <f>('[1]Qc, Summer, S1'!R9*Main!$B$5)</f>
        <v>-0.8192784755317829</v>
      </c>
      <c r="S9" s="4">
        <f>('[1]Qc, Summer, S1'!S9*Main!$B$5)</f>
        <v>-0.822615658731505</v>
      </c>
      <c r="T9" s="4">
        <f>('[1]Qc, Summer, S1'!T9*Main!$B$5)</f>
        <v>-0.83763298313025469</v>
      </c>
      <c r="U9" s="4">
        <f>('[1]Qc, Summer, S1'!U9*Main!$B$5)</f>
        <v>-0.86599904032789277</v>
      </c>
      <c r="V9" s="4">
        <f>('[1]Qc, Summer, S1'!V9*Main!$B$5)</f>
        <v>-0.92106256312330781</v>
      </c>
      <c r="W9" s="4">
        <f>('[1]Qc, Summer, S1'!W9*Main!$B$5)</f>
        <v>-0.95777157832025128</v>
      </c>
      <c r="X9" s="4">
        <f>('[1]Qc, Summer, S1'!X9*Main!$B$5)</f>
        <v>-0.97278890271900087</v>
      </c>
      <c r="Y9" s="4">
        <f>('[1]Qc, Summer, S1'!Y9*Main!$B$5)</f>
        <v>-0.99114341031747244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0.74846971925043049</v>
      </c>
      <c r="C2" s="4">
        <f>('[1]Qc, Summer, S2'!C2*Main!$B$5)</f>
        <v>0.85202654543429124</v>
      </c>
      <c r="D2" s="4">
        <f>('[1]Qc, Summer, S2'!D2*Main!$B$5)</f>
        <v>0.81088848340684394</v>
      </c>
      <c r="E2" s="4">
        <f>('[1]Qc, Summer, S2'!E2*Main!$B$5)</f>
        <v>0.80293859631462006</v>
      </c>
      <c r="F2" s="4">
        <f>('[1]Qc, Summer, S2'!F2*Main!$B$5)</f>
        <v>0.78540718591473757</v>
      </c>
      <c r="G2" s="4">
        <f>('[1]Qc, Summer, S2'!G2*Main!$B$5)</f>
        <v>0.80630601573796357</v>
      </c>
      <c r="H2" s="4">
        <f>('[1]Qc, Summer, S2'!H2*Main!$B$5)</f>
        <v>0.84706220545967092</v>
      </c>
      <c r="I2" s="4">
        <f>('[1]Qc, Summer, S2'!I2*Main!$B$5)</f>
        <v>1.6182359690695534</v>
      </c>
      <c r="J2" s="4">
        <f>('[1]Qc, Summer, S2'!J2*Main!$B$5)</f>
        <v>1.8653420665475016</v>
      </c>
      <c r="K2" s="4">
        <f>('[1]Qc, Summer, S2'!K2*Main!$B$5)</f>
        <v>1.8129908449969609</v>
      </c>
      <c r="L2" s="4">
        <f>('[1]Qc, Summer, S2'!L2*Main!$B$5)</f>
        <v>1.7010675437509784</v>
      </c>
      <c r="M2" s="4">
        <f>('[1]Qc, Summer, S2'!M2*Main!$B$5)</f>
        <v>1.7496347579082772</v>
      </c>
      <c r="N2" s="4">
        <f>('[1]Qc, Summer, S2'!N2*Main!$B$5)</f>
        <v>1.8434017667995295</v>
      </c>
      <c r="O2" s="4">
        <f>('[1]Qc, Summer, S2'!O2*Main!$B$5)</f>
        <v>1.8057352711879009</v>
      </c>
      <c r="P2" s="4">
        <f>('[1]Qc, Summer, S2'!P2*Main!$B$5)</f>
        <v>1.2532354761104147</v>
      </c>
      <c r="Q2" s="4">
        <f>('[1]Qc, Summer, S2'!Q2*Main!$B$5)</f>
        <v>1.6058077613009236</v>
      </c>
      <c r="R2" s="4">
        <f>('[1]Qc, Summer, S2'!R2*Main!$B$5)</f>
        <v>1.6925969216963817</v>
      </c>
      <c r="S2" s="4">
        <f>('[1]Qc, Summer, S2'!S2*Main!$B$5)</f>
        <v>1.5241565192008766</v>
      </c>
      <c r="T2" s="4">
        <f>('[1]Qc, Summer, S2'!T2*Main!$B$5)</f>
        <v>1.2570541991678148</v>
      </c>
      <c r="U2" s="4">
        <f>('[1]Qc, Summer, S2'!U2*Main!$B$5)</f>
        <v>1.1402012736113702</v>
      </c>
      <c r="V2" s="4">
        <f>('[1]Qc, Summer, S2'!V2*Main!$B$5)</f>
        <v>1.196857237517525</v>
      </c>
      <c r="W2" s="4">
        <f>('[1]Qc, Summer, S2'!W2*Main!$B$5)</f>
        <v>1.1768610149624115</v>
      </c>
      <c r="X2" s="4">
        <f>('[1]Qc, Summer, S2'!X2*Main!$B$5)</f>
        <v>0.82859347212751722</v>
      </c>
      <c r="Y2" s="4">
        <f>('[1]Qc, Summer, S2'!Y2*Main!$B$5)</f>
        <v>0.81345744255454955</v>
      </c>
    </row>
    <row r="3" spans="1:25" x14ac:dyDescent="0.25">
      <c r="A3">
        <v>2</v>
      </c>
      <c r="B3" s="4">
        <f>('[1]Qc, Summer, S2'!B3*Main!$B$5)</f>
        <v>3.1291242471468611E-2</v>
      </c>
      <c r="C3" s="4">
        <f>('[1]Qc, Summer, S2'!C3*Main!$B$5)</f>
        <v>-0.18774745482881169</v>
      </c>
      <c r="D3" s="4">
        <f>('[1]Qc, Summer, S2'!D3*Main!$B$5)</f>
        <v>-0.21169483427126212</v>
      </c>
      <c r="E3" s="4">
        <f>('[1]Qc, Summer, S2'!E3*Main!$B$5)</f>
        <v>-0.30940014239646008</v>
      </c>
      <c r="F3" s="4">
        <f>('[1]Qc, Summer, S2'!F3*Main!$B$5)</f>
        <v>-0.3671931514509072</v>
      </c>
      <c r="G3" s="4">
        <f>('[1]Qc, Summer, S2'!G3*Main!$B$5)</f>
        <v>-0.28736855330940564</v>
      </c>
      <c r="H3" s="4">
        <f>('[1]Qc, Summer, S2'!H3*Main!$B$5)</f>
        <v>-0.35984928842188901</v>
      </c>
      <c r="I3" s="4">
        <f>('[1]Qc, Summer, S2'!I3*Main!$B$5)</f>
        <v>0.92596533844141815</v>
      </c>
      <c r="J3" s="4">
        <f>('[1]Qc, Summer, S2'!J3*Main!$B$5)</f>
        <v>1.1814040524942229</v>
      </c>
      <c r="K3" s="4">
        <f>('[1]Qc, Summer, S2'!K3*Main!$B$5)</f>
        <v>1.486334017394759</v>
      </c>
      <c r="L3" s="4">
        <f>('[1]Qc, Summer, S2'!L3*Main!$B$5)</f>
        <v>0.86210565992821686</v>
      </c>
      <c r="M3" s="4">
        <f>('[1]Qc, Summer, S2'!M3*Main!$B$5)</f>
        <v>0.76663544055098087</v>
      </c>
      <c r="N3" s="4">
        <f>('[1]Qc, Summer, S2'!N3*Main!$B$5)</f>
        <v>0.53737919468858852</v>
      </c>
      <c r="O3" s="4">
        <f>('[1]Qc, Summer, S2'!O3*Main!$B$5)</f>
        <v>0.71969857684377803</v>
      </c>
      <c r="P3" s="4">
        <f>('[1]Qc, Summer, S2'!P3*Main!$B$5)</f>
        <v>0.3256843604173264</v>
      </c>
      <c r="Q3" s="4">
        <f>('[1]Qc, Summer, S2'!Q3*Main!$B$5)</f>
        <v>0.26868959734429421</v>
      </c>
      <c r="R3" s="4">
        <f>('[1]Qc, Summer, S2'!R3*Main!$B$5)</f>
        <v>0.31291242471468617</v>
      </c>
      <c r="S3" s="4">
        <f>('[1]Qc, Summer, S2'!S3*Main!$B$5)</f>
        <v>0.56898973555262311</v>
      </c>
      <c r="T3" s="4">
        <f>('[1]Qc, Summer, S2'!T3*Main!$B$5)</f>
        <v>1.1236110434397761</v>
      </c>
      <c r="U3" s="4">
        <f>('[1]Qc, Summer, S2'!U3*Main!$B$5)</f>
        <v>1.1287198177208317</v>
      </c>
      <c r="V3" s="4">
        <f>('[1]Qc, Summer, S2'!V3*Main!$B$5)</f>
        <v>0.876154789201121</v>
      </c>
      <c r="W3" s="4">
        <f>('[1]Qc, Summer, S2'!W3*Main!$B$5)</f>
        <v>0.68649154401691348</v>
      </c>
      <c r="X3" s="4">
        <f>('[1]Qc, Summer, S2'!X3*Main!$B$5)</f>
        <v>0.32249137649166626</v>
      </c>
      <c r="Y3" s="4">
        <f>('[1]Qc, Summer, S2'!Y3*Main!$B$5)</f>
        <v>6.4498275298333255E-2</v>
      </c>
    </row>
    <row r="4" spans="1:25" x14ac:dyDescent="0.25">
      <c r="A4">
        <v>3</v>
      </c>
      <c r="B4" s="4">
        <f>('[1]Qc, Summer, S2'!B4*Main!$B$5)</f>
        <v>-0.19656009046363343</v>
      </c>
      <c r="C4" s="4">
        <f>('[1]Qc, Summer, S2'!C4*Main!$B$5)</f>
        <v>-0.46553705636123699</v>
      </c>
      <c r="D4" s="4">
        <f>('[1]Qc, Summer, S2'!D4*Main!$B$5)</f>
        <v>-0.81210353165238014</v>
      </c>
      <c r="E4" s="4">
        <f>('[1]Qc, Summer, S2'!E4*Main!$B$5)</f>
        <v>-0.74267866997933751</v>
      </c>
      <c r="F4" s="4">
        <f>('[1]Qc, Summer, S2'!F4*Main!$B$5)</f>
        <v>-0.76554982601625654</v>
      </c>
      <c r="G4" s="4">
        <f>('[1]Qc, Summer, S2'!G4*Main!$B$5)</f>
        <v>-0.7221909825316315</v>
      </c>
      <c r="H4" s="4">
        <f>('[1]Qc, Summer, S2'!H4*Main!$B$5)</f>
        <v>-3.9758284551983651E-2</v>
      </c>
      <c r="I4" s="4">
        <f>('[1]Qc, Summer, S2'!I4*Main!$B$5)</f>
        <v>0.8484641056622938</v>
      </c>
      <c r="J4" s="4">
        <f>('[1]Qc, Summer, S2'!J4*Main!$B$5)</f>
        <v>1.1483247390243847</v>
      </c>
      <c r="K4" s="4">
        <f>('[1]Qc, Summer, S2'!K4*Main!$B$5)</f>
        <v>1.1473104970715284</v>
      </c>
      <c r="L4" s="4">
        <f>('[1]Qc, Summer, S2'!L4*Main!$B$5)</f>
        <v>0.93883306366182817</v>
      </c>
      <c r="M4" s="4">
        <f>('[1]Qc, Summer, S2'!M4*Main!$B$5)</f>
        <v>1.1747964539939453</v>
      </c>
      <c r="N4" s="4">
        <f>('[1]Qc, Summer, S2'!N4*Main!$B$5)</f>
        <v>1.0535945406275669</v>
      </c>
      <c r="O4" s="4">
        <f>('[1]Qc, Summer, S2'!O4*Main!$B$5)</f>
        <v>0.91941033026462171</v>
      </c>
      <c r="P4" s="4">
        <f>('[1]Qc, Summer, S2'!P4*Main!$B$5)</f>
        <v>0.66772618966322528</v>
      </c>
      <c r="Q4" s="4">
        <f>('[1]Qc, Summer, S2'!Q4*Main!$B$5)</f>
        <v>0.42511951453989666</v>
      </c>
      <c r="R4" s="4">
        <f>('[1]Qc, Summer, S2'!R4*Main!$B$5)</f>
        <v>0.52233460572121371</v>
      </c>
      <c r="S4" s="4">
        <f>('[1]Qc, Summer, S2'!S4*Main!$B$5)</f>
        <v>0.46655129831409381</v>
      </c>
      <c r="T4" s="4">
        <f>('[1]Qc, Summer, S2'!T4*Main!$B$5)</f>
        <v>8.7934777312678111E-2</v>
      </c>
      <c r="U4" s="4">
        <f>('[1]Qc, Summer, S2'!U4*Main!$B$5)</f>
        <v>0.37151682733141861</v>
      </c>
      <c r="V4" s="4">
        <f>('[1]Qc, Summer, S2'!V4*Main!$B$5)</f>
        <v>0.52740581548549736</v>
      </c>
      <c r="W4" s="4">
        <f>('[1]Qc, Summer, S2'!W4*Main!$B$5)</f>
        <v>0.3482906866109996</v>
      </c>
      <c r="X4" s="4">
        <f>('[1]Qc, Summer, S2'!X4*Main!$B$5)</f>
        <v>-0.3226810773013673</v>
      </c>
      <c r="Y4" s="4">
        <f>('[1]Qc, Summer, S2'!Y4*Main!$B$5)</f>
        <v>-0.66726978078443988</v>
      </c>
    </row>
    <row r="5" spans="1:25" x14ac:dyDescent="0.25">
      <c r="A5">
        <v>4</v>
      </c>
      <c r="B5" s="4">
        <f>('[1]Qc, Summer, S2'!B5*Main!$B$5)</f>
        <v>-0.93002205157815521</v>
      </c>
      <c r="C5" s="4">
        <f>('[1]Qc, Summer, S2'!C5*Main!$B$5)</f>
        <v>-0.92975903629207535</v>
      </c>
      <c r="D5" s="4">
        <f>('[1]Qc, Summer, S2'!D5*Main!$B$5)</f>
        <v>-0.9373864795883895</v>
      </c>
      <c r="E5" s="4">
        <f>('[1]Qc, Summer, S2'!E5*Main!$B$5)</f>
        <v>-0.96579213048500745</v>
      </c>
      <c r="F5" s="4">
        <f>('[1]Qc, Summer, S2'!F5*Main!$B$5)</f>
        <v>-0.94939751098603331</v>
      </c>
      <c r="G5" s="4">
        <f>('[1]Qc, Summer, S2'!G5*Main!$B$5)</f>
        <v>-0.98512375401187224</v>
      </c>
      <c r="H5" s="4">
        <f>('[1]Qc, Summer, S2'!H5*Main!$B$5)</f>
        <v>-0.91204934036270247</v>
      </c>
      <c r="I5" s="4">
        <f>('[1]Qc, Summer, S2'!I5*Main!$B$5)</f>
        <v>-0.59713237116316131</v>
      </c>
      <c r="J5" s="4">
        <f>('[1]Qc, Summer, S2'!J5*Main!$B$5)</f>
        <v>-0.44677529928754511</v>
      </c>
      <c r="K5" s="4">
        <f>('[1]Qc, Summer, S2'!K5*Main!$B$5)</f>
        <v>-0.49183858496921667</v>
      </c>
      <c r="L5" s="4">
        <f>('[1]Qc, Summer, S2'!L5*Main!$B$5)</f>
        <v>-0.62150512100655575</v>
      </c>
      <c r="M5" s="4">
        <f>('[1]Qc, Summer, S2'!M5*Main!$B$5)</f>
        <v>-0.65530258526780927</v>
      </c>
      <c r="N5" s="4">
        <f>('[1]Qc, Summer, S2'!N5*Main!$B$5)</f>
        <v>-0.60142828750246458</v>
      </c>
      <c r="O5" s="4">
        <f>('[1]Qc, Summer, S2'!O5*Main!$B$5)</f>
        <v>-0.65964233748812595</v>
      </c>
      <c r="P5" s="4">
        <f>('[1]Qc, Summer, S2'!P5*Main!$B$5)</f>
        <v>-0.62685309849017812</v>
      </c>
      <c r="Q5" s="4">
        <f>('[1]Qc, Summer, S2'!Q5*Main!$B$5)</f>
        <v>-0.75564291690725094</v>
      </c>
      <c r="R5" s="4">
        <f>('[1]Qc, Summer, S2'!R5*Main!$B$5)</f>
        <v>-0.81622410446763061</v>
      </c>
      <c r="S5" s="4">
        <f>('[1]Qc, Summer, S2'!S5*Main!$B$5)</f>
        <v>-0.75564291690725094</v>
      </c>
      <c r="T5" s="4">
        <f>('[1]Qc, Summer, S2'!T5*Main!$B$5)</f>
        <v>-0.53207992373942514</v>
      </c>
      <c r="U5" s="4">
        <f>('[1]Qc, Summer, S2'!U5*Main!$B$5)</f>
        <v>-0.46435348757387812</v>
      </c>
      <c r="V5" s="4">
        <f>('[1]Qc, Summer, S2'!V5*Main!$B$5)</f>
        <v>-0.47373436611072417</v>
      </c>
      <c r="W5" s="4">
        <f>('[1]Qc, Summer, S2'!W5*Main!$B$5)</f>
        <v>-0.63044764073326864</v>
      </c>
      <c r="X5" s="4">
        <f>('[1]Qc, Summer, S2'!X5*Main!$B$5)</f>
        <v>-0.75945663855540801</v>
      </c>
      <c r="Y5" s="4">
        <f>('[1]Qc, Summer, S2'!Y5*Main!$B$5)</f>
        <v>-0.81376929513088581</v>
      </c>
    </row>
    <row r="6" spans="1:25" x14ac:dyDescent="0.25">
      <c r="A6">
        <v>5</v>
      </c>
      <c r="B6" s="4">
        <f>('[1]Qc, Summer, S2'!B6*Main!$B$5)</f>
        <v>-0.57908267986397799</v>
      </c>
      <c r="C6" s="4">
        <f>('[1]Qc, Summer, S2'!C6*Main!$B$5)</f>
        <v>-0.73691109653278775</v>
      </c>
      <c r="D6" s="4">
        <f>('[1]Qc, Summer, S2'!D6*Main!$B$5)</f>
        <v>-0.85928804630796363</v>
      </c>
      <c r="E6" s="4">
        <f>('[1]Qc, Summer, S2'!E6*Main!$B$5)</f>
        <v>-0.88792677579143298</v>
      </c>
      <c r="F6" s="4">
        <f>('[1]Qc, Summer, S2'!F6*Main!$B$5)</f>
        <v>-0.87051644685434582</v>
      </c>
      <c r="G6" s="4">
        <f>('[1]Qc, Summer, S2'!G6*Main!$B$5)</f>
        <v>-0.95252161938410307</v>
      </c>
      <c r="H6" s="4">
        <f>('[1]Qc, Summer, S2'!H6*Main!$B$5)</f>
        <v>-0.86647926912980411</v>
      </c>
      <c r="I6" s="4">
        <f>('[1]Qc, Summer, S2'!I6*Main!$B$5)</f>
        <v>-0.34063687050822233</v>
      </c>
      <c r="J6" s="4">
        <f>('[1]Qc, Summer, S2'!J6*Main!$B$5)</f>
        <v>0.11581653597279559</v>
      </c>
      <c r="K6" s="4">
        <f>('[1]Qc, Summer, S2'!K6*Main!$B$5)</f>
        <v>0.37470055755904469</v>
      </c>
      <c r="L6" s="4">
        <f>('[1]Qc, Summer, S2'!L6*Main!$B$5)</f>
        <v>0.63699094785037569</v>
      </c>
      <c r="M6" s="4">
        <f>('[1]Qc, Summer, S2'!M6*Main!$B$5)</f>
        <v>0.66897296513698101</v>
      </c>
      <c r="N6" s="4">
        <f>('[1]Qc, Summer, S2'!N6*Main!$B$5)</f>
        <v>0.58034429790289732</v>
      </c>
      <c r="O6" s="4">
        <f>('[1]Qc, Summer, S2'!O6*Main!$B$5)</f>
        <v>0.48900315188513693</v>
      </c>
      <c r="P6" s="4">
        <f>('[1]Qc, Summer, S2'!P6*Main!$B$5)</f>
        <v>0.31225046463253714</v>
      </c>
      <c r="Q6" s="4">
        <f>('[1]Qc, Summer, S2'!Q6*Main!$B$5)</f>
        <v>0.20185888622709472</v>
      </c>
      <c r="R6" s="4">
        <f>('[1]Qc, Summer, S2'!R6*Main!$B$5)</f>
        <v>0.17031843525411117</v>
      </c>
      <c r="S6" s="4">
        <f>('[1]Qc, Summer, S2'!S6*Main!$B$5)</f>
        <v>0.15454820976761938</v>
      </c>
      <c r="T6" s="4">
        <f>('[1]Qc, Summer, S2'!T6*Main!$B$5)</f>
        <v>0.15770225486491773</v>
      </c>
      <c r="U6" s="4">
        <f>('[1]Qc, Summer, S2'!U6*Main!$B$5)</f>
        <v>3.7470055755904452E-2</v>
      </c>
      <c r="V6" s="4">
        <f>('[1]Qc, Summer, S2'!V6*Main!$B$5)</f>
        <v>0.33432878031362562</v>
      </c>
      <c r="W6" s="4">
        <f>('[1]Qc, Summer, S2'!W6*Main!$B$5)</f>
        <v>0.16085629996221609</v>
      </c>
      <c r="X6" s="4">
        <f>('[1]Qc, Summer, S2'!X6*Main!$B$5)</f>
        <v>8.6546997469866882E-2</v>
      </c>
      <c r="Y6" s="4">
        <f>('[1]Qc, Summer, S2'!Y6*Main!$B$5)</f>
        <v>-0.13877798428112764</v>
      </c>
    </row>
    <row r="7" spans="1:25" x14ac:dyDescent="0.25">
      <c r="A7">
        <v>6</v>
      </c>
      <c r="B7" s="4">
        <f>('[1]Qc, Summer, S2'!B7*Main!$B$5)</f>
        <v>0.41381071676554415</v>
      </c>
      <c r="C7" s="4">
        <f>('[1]Qc, Summer, S2'!C7*Main!$B$5)</f>
        <v>0.46825268919001095</v>
      </c>
      <c r="D7" s="4">
        <f>('[1]Qc, Summer, S2'!D7*Main!$B$5)</f>
        <v>0.34566126434821859</v>
      </c>
      <c r="E7" s="4">
        <f>('[1]Qc, Summer, S2'!E7*Main!$B$5)</f>
        <v>0.40647204233540524</v>
      </c>
      <c r="F7" s="4">
        <f>('[1]Qc, Summer, S2'!F7*Main!$B$5)</f>
        <v>0.42868203939930583</v>
      </c>
      <c r="G7" s="4">
        <f>('[1]Qc, Summer, S2'!G7*Main!$B$5)</f>
        <v>0.43159164600156363</v>
      </c>
      <c r="H7" s="4">
        <f>('[1]Qc, Summer, S2'!H7*Main!$B$5)</f>
        <v>0.42538448525008044</v>
      </c>
      <c r="I7" s="4">
        <f>('[1]Qc, Summer, S2'!I7*Main!$B$5)</f>
        <v>0.76493557573355775</v>
      </c>
      <c r="J7" s="4">
        <f>('[1]Qc, Summer, S2'!J7*Main!$B$5)</f>
        <v>0.89467170123200535</v>
      </c>
      <c r="K7" s="4">
        <f>('[1]Qc, Summer, S2'!K7*Main!$B$5)</f>
        <v>0.87535514628923861</v>
      </c>
      <c r="L7" s="4">
        <f>('[1]Qc, Summer, S2'!L7*Main!$B$5)</f>
        <v>0.78038881968777096</v>
      </c>
      <c r="M7" s="4">
        <f>('[1]Qc, Summer, S2'!M7*Main!$B$5)</f>
        <v>0.94145170960386027</v>
      </c>
      <c r="N7" s="4">
        <f>('[1]Qc, Summer, S2'!N7*Main!$B$5)</f>
        <v>0.98102235939456539</v>
      </c>
      <c r="O7" s="4">
        <f>('[1]Qc, Summer, S2'!O7*Main!$B$5)</f>
        <v>0.8769554299204807</v>
      </c>
      <c r="P7" s="4">
        <f>('[1]Qc, Summer, S2'!P7*Main!$B$5)</f>
        <v>0.77104574959829908</v>
      </c>
      <c r="Q7" s="4">
        <f>('[1]Qc, Summer, S2'!Q7*Main!$B$5)</f>
        <v>0.68569728926540563</v>
      </c>
      <c r="R7" s="4">
        <f>('[1]Qc, Summer, S2'!R7*Main!$B$5)</f>
        <v>0.84417386220170998</v>
      </c>
      <c r="S7" s="4">
        <f>('[1]Qc, Summer, S2'!S7*Main!$B$5)</f>
        <v>0.81779342900790664</v>
      </c>
      <c r="T7" s="4">
        <f>('[1]Qc, Summer, S2'!T7*Main!$B$5)</f>
        <v>0.62879831571014322</v>
      </c>
      <c r="U7" s="4">
        <f>('[1]Qc, Summer, S2'!U7*Main!$B$5)</f>
        <v>0.58937314624955084</v>
      </c>
      <c r="V7" s="4">
        <f>('[1]Qc, Summer, S2'!V7*Main!$B$5)</f>
        <v>0.68012054327774496</v>
      </c>
      <c r="W7" s="4">
        <f>('[1]Qc, Summer, S2'!W7*Main!$B$5)</f>
        <v>0.53609501646598712</v>
      </c>
      <c r="X7" s="4">
        <f>('[1]Qc, Summer, S2'!X7*Main!$B$5)</f>
        <v>0.40395038328011512</v>
      </c>
      <c r="Y7" s="4">
        <f>('[1]Qc, Summer, S2'!Y7*Main!$B$5)</f>
        <v>0.46990146626462365</v>
      </c>
    </row>
    <row r="8" spans="1:25" x14ac:dyDescent="0.25">
      <c r="A8">
        <v>7</v>
      </c>
      <c r="B8" s="4">
        <f>('[1]Qc, Summer, S2'!B8*Main!$B$5)</f>
        <v>-0.81435250293914951</v>
      </c>
      <c r="C8" s="4">
        <f>('[1]Qc, Summer, S2'!C8*Main!$B$5)</f>
        <v>-0.82087451967078051</v>
      </c>
      <c r="D8" s="4">
        <f>('[1]Qc, Summer, S2'!D8*Main!$B$5)</f>
        <v>-0.85404684615062687</v>
      </c>
      <c r="E8" s="4">
        <f>('[1]Qc, Summer, S2'!E8*Main!$B$5)</f>
        <v>-0.88502642562587386</v>
      </c>
      <c r="F8" s="4">
        <f>('[1]Qc, Summer, S2'!F8*Main!$B$5)</f>
        <v>-0.82098696823511896</v>
      </c>
      <c r="G8" s="4">
        <f>('[1]Qc, Summer, S2'!G8*Main!$B$5)</f>
        <v>-0.89615883349538172</v>
      </c>
      <c r="H8" s="4">
        <f>('[1]Qc, Summer, S2'!H8*Main!$B$5)</f>
        <v>-0.7836540448747491</v>
      </c>
      <c r="I8" s="4">
        <f>('[1]Qc, Summer, S2'!I8*Main!$B$5)</f>
        <v>-0.34712871811283552</v>
      </c>
      <c r="J8" s="4">
        <f>('[1]Qc, Summer, S2'!J8*Main!$B$5)</f>
        <v>-6.0609776178431593E-2</v>
      </c>
      <c r="K8" s="4">
        <f>('[1]Qc, Summer, S2'!K8*Main!$B$5)</f>
        <v>-5.1613891031354553E-2</v>
      </c>
      <c r="L8" s="4">
        <f>('[1]Qc, Summer, S2'!L8*Main!$B$5)</f>
        <v>0.10682613612153991</v>
      </c>
      <c r="M8" s="4">
        <f>('[1]Qc, Summer, S2'!M8*Main!$B$5)</f>
        <v>3.44092606875697E-2</v>
      </c>
      <c r="N8" s="4">
        <f>('[1]Qc, Summer, S2'!N8*Main!$B$5)</f>
        <v>1.1132407869507843E-2</v>
      </c>
      <c r="O8" s="4">
        <f>('[1]Qc, Summer, S2'!O8*Main!$B$5)</f>
        <v>0</v>
      </c>
      <c r="P8" s="4">
        <f>('[1]Qc, Summer, S2'!P8*Main!$B$5)</f>
        <v>-8.8159674441355057E-2</v>
      </c>
      <c r="Q8" s="4">
        <f>('[1]Qc, Summer, S2'!Q8*Main!$B$5)</f>
        <v>-0.15900226997458677</v>
      </c>
      <c r="R8" s="4">
        <f>('[1]Qc, Summer, S2'!R8*Main!$B$5)</f>
        <v>-0.22821436132491082</v>
      </c>
      <c r="S8" s="4">
        <f>('[1]Qc, Summer, S2'!S8*Main!$B$5)</f>
        <v>-0.30057501247671187</v>
      </c>
      <c r="T8" s="4">
        <f>('[1]Qc, Summer, S2'!T8*Main!$B$5)</f>
        <v>-0.25896904367148049</v>
      </c>
      <c r="U8" s="4">
        <f>('[1]Qc, Summer, S2'!U8*Main!$B$5)</f>
        <v>-0.32688797653191226</v>
      </c>
      <c r="V8" s="4">
        <f>('[1]Qc, Summer, S2'!V8*Main!$B$5)</f>
        <v>-0.22714609996369539</v>
      </c>
      <c r="W8" s="4">
        <f>('[1]Qc, Summer, S2'!W8*Main!$B$5)</f>
        <v>-0.43011575859462126</v>
      </c>
      <c r="X8" s="4">
        <f>('[1]Qc, Summer, S2'!X8*Main!$B$5)</f>
        <v>-0.52344806699554558</v>
      </c>
      <c r="Y8" s="4">
        <f>('[1]Qc, Summer, S2'!Y8*Main!$B$5)</f>
        <v>-0.57922255490742336</v>
      </c>
    </row>
    <row r="9" spans="1:25" x14ac:dyDescent="0.25">
      <c r="A9">
        <v>8</v>
      </c>
      <c r="B9" s="4">
        <f>('[1]Qc, Summer, S2'!B9*Main!$B$5)</f>
        <v>-0.9794966409504422</v>
      </c>
      <c r="C9" s="4">
        <f>('[1]Qc, Summer, S2'!C9*Main!$B$5)</f>
        <v>-1.006160734716222</v>
      </c>
      <c r="D9" s="4">
        <f>('[1]Qc, Summer, S2'!D9*Main!$B$5)</f>
        <v>-1.0060105614722348</v>
      </c>
      <c r="E9" s="4">
        <f>('[1]Qc, Summer, S2'!E9*Main!$B$5)</f>
        <v>-1.0313898397061214</v>
      </c>
      <c r="F9" s="4">
        <f>('[1]Qc, Summer, S2'!F9*Main!$B$5)</f>
        <v>-1.0179076195792442</v>
      </c>
      <c r="G9" s="4">
        <f>('[1]Qc, Summer, S2'!G9*Main!$B$5)</f>
        <v>-0.99431373435720882</v>
      </c>
      <c r="H9" s="4">
        <f>('[1]Qc, Summer, S2'!H9*Main!$B$5)</f>
        <v>-0.85268367936100142</v>
      </c>
      <c r="I9" s="4">
        <f>('[1]Qc, Summer, S2'!I9*Main!$B$5)</f>
        <v>-0.69770489156590576</v>
      </c>
      <c r="J9" s="4">
        <f>('[1]Qc, Summer, S2'!J9*Main!$B$5)</f>
        <v>-0.67577959794373121</v>
      </c>
      <c r="K9" s="4">
        <f>('[1]Qc, Summer, S2'!K9*Main!$B$5)</f>
        <v>-0.67908340931145605</v>
      </c>
      <c r="L9" s="4">
        <f>('[1]Qc, Summer, S2'!L9*Main!$B$5)</f>
        <v>-0.66716966528844823</v>
      </c>
      <c r="M9" s="4">
        <f>('[1]Qc, Summer, S2'!M9*Main!$B$5)</f>
        <v>-0.64259131102249467</v>
      </c>
      <c r="N9" s="4">
        <f>('[1]Qc, Summer, S2'!N9*Main!$B$5)</f>
        <v>-0.6574584621772569</v>
      </c>
      <c r="O9" s="4">
        <f>('[1]Qc, Summer, S2'!O9*Main!$B$5)</f>
        <v>-0.68912833074261981</v>
      </c>
      <c r="P9" s="4">
        <f>('[1]Qc, Summer, S2'!P9*Main!$B$5)</f>
        <v>-0.75920917793678444</v>
      </c>
      <c r="Q9" s="4">
        <f>('[1]Qc, Summer, S2'!Q9*Main!$B$5)</f>
        <v>-0.79258100993400593</v>
      </c>
      <c r="R9" s="4">
        <f>('[1]Qc, Summer, S2'!R9*Main!$B$5)</f>
        <v>-0.80289290602114727</v>
      </c>
      <c r="S9" s="4">
        <f>('[1]Qc, Summer, S2'!S9*Main!$B$5)</f>
        <v>-0.83906797190613513</v>
      </c>
      <c r="T9" s="4">
        <f>('[1]Qc, Summer, S2'!T9*Main!$B$5)</f>
        <v>-0.8208803234676495</v>
      </c>
      <c r="U9" s="4">
        <f>('[1]Qc, Summer, S2'!U9*Main!$B$5)</f>
        <v>-0.86599904032789277</v>
      </c>
      <c r="V9" s="4">
        <f>('[1]Qc, Summer, S2'!V9*Main!$B$5)</f>
        <v>-0.90264131186084173</v>
      </c>
      <c r="W9" s="4">
        <f>('[1]Qc, Summer, S2'!W9*Main!$B$5)</f>
        <v>-0.94819386253704885</v>
      </c>
      <c r="X9" s="4">
        <f>('[1]Qc, Summer, S2'!X9*Main!$B$5)</f>
        <v>-0.98251679174619089</v>
      </c>
      <c r="Y9" s="4">
        <f>('[1]Qc, Summer, S2'!Y9*Main!$B$5)</f>
        <v>-1.0010548444206471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0.74846971925043049</v>
      </c>
      <c r="C2" s="4">
        <f>('[1]Qc, Summer, S3'!C2*Main!$B$5)</f>
        <v>0.84359063904385256</v>
      </c>
      <c r="D2" s="4">
        <f>('[1]Qc, Summer, S3'!D2*Main!$B$5)</f>
        <v>0.78703882213017207</v>
      </c>
      <c r="E2" s="4">
        <f>('[1]Qc, Summer, S3'!E2*Main!$B$5)</f>
        <v>0.77908893503794818</v>
      </c>
      <c r="F2" s="4">
        <f>('[1]Qc, Summer, S3'!F2*Main!$B$5)</f>
        <v>0.76985456837187127</v>
      </c>
      <c r="G2" s="4">
        <f>('[1]Qc, Summer, S3'!G2*Main!$B$5)</f>
        <v>0.80630601573796357</v>
      </c>
      <c r="H2" s="4">
        <f>('[1]Qc, Summer, S3'!H2*Main!$B$5)</f>
        <v>0.84706220545967092</v>
      </c>
      <c r="I2" s="4">
        <f>('[1]Qc, Summer, S3'!I2*Main!$B$5)</f>
        <v>1.6182359690695534</v>
      </c>
      <c r="J2" s="4">
        <f>('[1]Qc, Summer, S3'!J2*Main!$B$5)</f>
        <v>1.8653420665475016</v>
      </c>
      <c r="K2" s="4">
        <f>('[1]Qc, Summer, S3'!K2*Main!$B$5)</f>
        <v>1.7774420048989812</v>
      </c>
      <c r="L2" s="4">
        <f>('[1]Qc, Summer, S3'!L2*Main!$B$5)</f>
        <v>1.71842537583007</v>
      </c>
      <c r="M2" s="4">
        <f>('[1]Qc, Summer, S3'!M2*Main!$B$5)</f>
        <v>1.7669578743232104</v>
      </c>
      <c r="N2" s="4">
        <f>('[1]Qc, Summer, S3'!N2*Main!$B$5)</f>
        <v>1.88026980213552</v>
      </c>
      <c r="O2" s="4">
        <f>('[1]Qc, Summer, S3'!O2*Main!$B$5)</f>
        <v>1.7520995700635078</v>
      </c>
      <c r="P2" s="4">
        <f>('[1]Qc, Summer, S3'!P2*Main!$B$5)</f>
        <v>1.2532354761104147</v>
      </c>
      <c r="Q2" s="4">
        <f>('[1]Qc, Summer, S3'!Q2*Main!$B$5)</f>
        <v>1.6221935547835862</v>
      </c>
      <c r="R2" s="4">
        <f>('[1]Qc, Summer, S3'!R2*Main!$B$5)</f>
        <v>1.6925969216963817</v>
      </c>
      <c r="S2" s="4">
        <f>('[1]Qc, Summer, S3'!S2*Main!$B$5)</f>
        <v>1.5397091367437425</v>
      </c>
      <c r="T2" s="4">
        <f>('[1]Qc, Summer, S3'!T2*Main!$B$5)</f>
        <v>1.2077579560631948</v>
      </c>
      <c r="U2" s="4">
        <f>('[1]Qc, Summer, S3'!U2*Main!$B$5)</f>
        <v>1.1290228297524352</v>
      </c>
      <c r="V2" s="4">
        <f>('[1]Qc, Summer, S3'!V2*Main!$B$5)</f>
        <v>1.196857237517525</v>
      </c>
      <c r="W2" s="4">
        <f>('[1]Qc, Summer, S3'!W2*Main!$B$5)</f>
        <v>1.1533237946631634</v>
      </c>
      <c r="X2" s="4">
        <f>('[1]Qc, Summer, S3'!X2*Main!$B$5)</f>
        <v>0.79609961047545785</v>
      </c>
      <c r="Y2" s="4">
        <f>('[1]Qc, Summer, S3'!Y2*Main!$B$5)</f>
        <v>0.78929534030045401</v>
      </c>
    </row>
    <row r="3" spans="1:25" x14ac:dyDescent="0.25">
      <c r="A3">
        <v>2</v>
      </c>
      <c r="B3" s="4">
        <f>('[1]Qc, Summer, S3'!B3*Main!$B$5)</f>
        <v>3.1610540864034621E-2</v>
      </c>
      <c r="C3" s="4">
        <f>('[1]Qc, Summer, S3'!C3*Main!$B$5)</f>
        <v>-0.19157903553960379</v>
      </c>
      <c r="D3" s="4">
        <f>('[1]Qc, Summer, S3'!D3*Main!$B$5)</f>
        <v>-0.2096193947195831</v>
      </c>
      <c r="E3" s="4">
        <f>('[1]Qc, Summer, S3'!E3*Main!$B$5)</f>
        <v>-0.30030013820832896</v>
      </c>
      <c r="F3" s="4">
        <f>('[1]Qc, Summer, S3'!F3*Main!$B$5)</f>
        <v>-0.3708650829654162</v>
      </c>
      <c r="G3" s="4">
        <f>('[1]Qc, Summer, S3'!G3*Main!$B$5)</f>
        <v>-0.28162118224321758</v>
      </c>
      <c r="H3" s="4">
        <f>('[1]Qc, Summer, S3'!H3*Main!$B$5)</f>
        <v>-0.3671931514509072</v>
      </c>
      <c r="I3" s="4">
        <f>('[1]Qc, Summer, S3'!I3*Main!$B$5)</f>
        <v>0.93522499182583241</v>
      </c>
      <c r="J3" s="4">
        <f>('[1]Qc, Summer, S3'!J3*Main!$B$5)</f>
        <v>1.2050321335441077</v>
      </c>
      <c r="K3" s="4">
        <f>('[1]Qc, Summer, S3'!K3*Main!$B$5)</f>
        <v>1.5166673646885296</v>
      </c>
      <c r="L3" s="4">
        <f>('[1]Qc, Summer, S3'!L3*Main!$B$5)</f>
        <v>0.87072671652749911</v>
      </c>
      <c r="M3" s="4">
        <f>('[1]Qc, Summer, S3'!M3*Main!$B$5)</f>
        <v>0.76663544055098087</v>
      </c>
      <c r="N3" s="4">
        <f>('[1]Qc, Summer, S3'!N3*Main!$B$5)</f>
        <v>0.53195112201496642</v>
      </c>
      <c r="O3" s="4">
        <f>('[1]Qc, Summer, S3'!O3*Main!$B$5)</f>
        <v>0.74173016593083241</v>
      </c>
      <c r="P3" s="4">
        <f>('[1]Qc, Summer, S3'!P3*Main!$B$5)</f>
        <v>0.31291242471468617</v>
      </c>
      <c r="Q3" s="4">
        <f>('[1]Qc, Summer, S3'!Q3*Main!$B$5)</f>
        <v>0.26868959734429421</v>
      </c>
      <c r="R3" s="4">
        <f>('[1]Qc, Summer, S3'!R3*Main!$B$5)</f>
        <v>0.31610540864034614</v>
      </c>
      <c r="S3" s="4">
        <f>('[1]Qc, Summer, S3'!S3*Main!$B$5)</f>
        <v>0.57473710661881117</v>
      </c>
      <c r="T3" s="4">
        <f>('[1]Qc, Summer, S3'!T3*Main!$B$5)</f>
        <v>1.0795478652656672</v>
      </c>
      <c r="U3" s="4">
        <f>('[1]Qc, Summer, S3'!U3*Main!$B$5)</f>
        <v>1.1287198177208317</v>
      </c>
      <c r="V3" s="4">
        <f>('[1]Qc, Summer, S3'!V3*Main!$B$5)</f>
        <v>0.88509514419296909</v>
      </c>
      <c r="W3" s="4">
        <f>('[1]Qc, Summer, S3'!W3*Main!$B$5)</f>
        <v>0.68649154401691348</v>
      </c>
      <c r="X3" s="4">
        <f>('[1]Qc, Summer, S3'!X3*Main!$B$5)</f>
        <v>0.31291242471468611</v>
      </c>
      <c r="Y3" s="4">
        <f>('[1]Qc, Summer, S3'!Y3*Main!$B$5)</f>
        <v>6.3221081728069242E-2</v>
      </c>
    </row>
    <row r="4" spans="1:25" x14ac:dyDescent="0.25">
      <c r="A4">
        <v>3</v>
      </c>
      <c r="B4" s="4">
        <f>('[1]Qc, Summer, S3'!B4*Main!$B$5)</f>
        <v>-0.1927059710427779</v>
      </c>
      <c r="C4" s="4">
        <f>('[1]Qc, Summer, S3'!C4*Main!$B$5)</f>
        <v>-0.4564088787855265</v>
      </c>
      <c r="D4" s="4">
        <f>('[1]Qc, Summer, S3'!D4*Main!$B$5)</f>
        <v>-0.79617993299252954</v>
      </c>
      <c r="E4" s="4">
        <f>('[1]Qc, Summer, S3'!E4*Main!$B$5)</f>
        <v>-0.74267866997933751</v>
      </c>
      <c r="F4" s="4">
        <f>('[1]Qc, Summer, S3'!F4*Main!$B$5)</f>
        <v>-0.74303365466283722</v>
      </c>
      <c r="G4" s="4">
        <f>('[1]Qc, Summer, S3'!G4*Main!$B$5)</f>
        <v>-0.7221909825316315</v>
      </c>
      <c r="H4" s="4">
        <f>('[1]Qc, Summer, S3'!H4*Main!$B$5)</f>
        <v>-3.9758284551983651E-2</v>
      </c>
      <c r="I4" s="4">
        <f>('[1]Qc, Summer, S3'!I4*Main!$B$5)</f>
        <v>0.87417513916721179</v>
      </c>
      <c r="J4" s="4">
        <f>('[1]Qc, Summer, S3'!J4*Main!$B$5)</f>
        <v>1.1483247390243847</v>
      </c>
      <c r="K4" s="4">
        <f>('[1]Qc, Summer, S3'!K4*Main!$B$5)</f>
        <v>1.135950987199533</v>
      </c>
      <c r="L4" s="4">
        <f>('[1]Qc, Summer, S3'!L4*Main!$B$5)</f>
        <v>0.93883306366182817</v>
      </c>
      <c r="M4" s="4">
        <f>('[1]Qc, Summer, S3'!M4*Main!$B$5)</f>
        <v>1.1985297156907928</v>
      </c>
      <c r="N4" s="4">
        <f>('[1]Qc, Summer, S3'!N4*Main!$B$5)</f>
        <v>1.0858474347284106</v>
      </c>
      <c r="O4" s="4">
        <f>('[1]Qc, Summer, S3'!O4*Main!$B$5)</f>
        <v>0.93817380639247117</v>
      </c>
      <c r="P4" s="4">
        <f>('[1]Qc, Summer, S3'!P4*Main!$B$5)</f>
        <v>0.68121560763621969</v>
      </c>
      <c r="Q4" s="4">
        <f>('[1]Qc, Summer, S3'!Q4*Main!$B$5)</f>
        <v>0.42091041043554123</v>
      </c>
      <c r="R4" s="4">
        <f>('[1]Qc, Summer, S3'!R4*Main!$B$5)</f>
        <v>0.5275579517784259</v>
      </c>
      <c r="S4" s="4">
        <f>('[1]Qc, Summer, S3'!S4*Main!$B$5)</f>
        <v>0.47121681129723469</v>
      </c>
      <c r="T4" s="4">
        <f>('[1]Qc, Summer, S3'!T4*Main!$B$5)</f>
        <v>8.7934777312678111E-2</v>
      </c>
      <c r="U4" s="4">
        <f>('[1]Qc, Summer, S3'!U4*Main!$B$5)</f>
        <v>0.36776413210584874</v>
      </c>
      <c r="V4" s="4">
        <f>('[1]Qc, Summer, S3'!V4*Main!$B$5)</f>
        <v>0.52213175733064243</v>
      </c>
      <c r="W4" s="4">
        <f>('[1]Qc, Summer, S3'!W4*Main!$B$5)</f>
        <v>0.34139384133157391</v>
      </c>
      <c r="X4" s="4">
        <f>('[1]Qc, Summer, S3'!X4*Main!$B$5)</f>
        <v>-0.32587593945286591</v>
      </c>
      <c r="Y4" s="4">
        <f>('[1]Qc, Summer, S3'!Y4*Main!$B$5)</f>
        <v>-0.66072792018851401</v>
      </c>
    </row>
    <row r="5" spans="1:25" x14ac:dyDescent="0.25">
      <c r="A5">
        <v>4</v>
      </c>
      <c r="B5" s="4">
        <f>('[1]Qc, Summer, S3'!B5*Main!$B$5)</f>
        <v>-0.93002205157815521</v>
      </c>
      <c r="C5" s="4">
        <f>('[1]Qc, Summer, S3'!C5*Main!$B$5)</f>
        <v>-0.91134796626648973</v>
      </c>
      <c r="D5" s="4">
        <f>('[1]Qc, Summer, S3'!D5*Main!$B$5)</f>
        <v>-0.92791792928951689</v>
      </c>
      <c r="E5" s="4">
        <f>('[1]Qc, Summer, S3'!E5*Main!$B$5)</f>
        <v>-0.96579213048500745</v>
      </c>
      <c r="F5" s="4">
        <f>('[1]Qc, Summer, S3'!F5*Main!$B$5)</f>
        <v>-0.98814842980178996</v>
      </c>
      <c r="G5" s="4">
        <f>('[1]Qc, Summer, S3'!G5*Main!$B$5)</f>
        <v>-0.97517300902185344</v>
      </c>
      <c r="H5" s="4">
        <f>('[1]Qc, Summer, S3'!H5*Main!$B$5)</f>
        <v>-0.89398895738522333</v>
      </c>
      <c r="I5" s="4">
        <f>('[1]Qc, Summer, S3'!I5*Main!$B$5)</f>
        <v>-0.62150512100655575</v>
      </c>
      <c r="J5" s="4">
        <f>('[1]Qc, Summer, S3'!J5*Main!$B$5)</f>
        <v>-0.45133423091292824</v>
      </c>
      <c r="K5" s="4">
        <f>('[1]Qc, Summer, S3'!K5*Main!$B$5)</f>
        <v>-0.48701663805775375</v>
      </c>
      <c r="L5" s="4">
        <f>('[1]Qc, Summer, S3'!L5*Main!$B$5)</f>
        <v>-0.60931874608485848</v>
      </c>
      <c r="M5" s="4">
        <f>('[1]Qc, Summer, S3'!M5*Main!$B$5)</f>
        <v>-0.66192180330081762</v>
      </c>
      <c r="N5" s="4">
        <f>('[1]Qc, Summer, S3'!N5*Main!$B$5)</f>
        <v>-0.62597638086991214</v>
      </c>
      <c r="O5" s="4">
        <f>('[1]Qc, Summer, S3'!O5*Main!$B$5)</f>
        <v>-0.6663053914021474</v>
      </c>
      <c r="P5" s="4">
        <f>('[1]Qc, Summer, S3'!P5*Main!$B$5)</f>
        <v>-0.63312162947507988</v>
      </c>
      <c r="Q5" s="4">
        <f>('[1]Qc, Summer, S3'!Q5*Main!$B$5)</f>
        <v>-0.72600986134226075</v>
      </c>
      <c r="R5" s="4">
        <f>('[1]Qc, Summer, S3'!R5*Main!$B$5)</f>
        <v>-0.84953937403773794</v>
      </c>
      <c r="S5" s="4">
        <f>('[1]Qc, Summer, S3'!S5*Main!$B$5)</f>
        <v>-0.74082638912475585</v>
      </c>
      <c r="T5" s="4">
        <f>('[1]Qc, Summer, S3'!T5*Main!$B$5)</f>
        <v>-0.51121404437709483</v>
      </c>
      <c r="U5" s="4">
        <f>('[1]Qc, Summer, S3'!U5*Main!$B$5)</f>
        <v>-0.47373436611072417</v>
      </c>
      <c r="V5" s="4">
        <f>('[1]Qc, Summer, S3'!V5*Main!$B$5)</f>
        <v>-0.46435348757387812</v>
      </c>
      <c r="W5" s="4">
        <f>('[1]Qc, Summer, S3'!W5*Main!$B$5)</f>
        <v>-0.6119050630646431</v>
      </c>
      <c r="X5" s="4">
        <f>('[1]Qc, Summer, S3'!X5*Main!$B$5)</f>
        <v>-0.77479919691006283</v>
      </c>
      <c r="Y5" s="4">
        <f>('[1]Qc, Summer, S3'!Y5*Main!$B$5)</f>
        <v>-0.78983490409762436</v>
      </c>
    </row>
    <row r="6" spans="1:25" x14ac:dyDescent="0.25">
      <c r="A6">
        <v>5</v>
      </c>
      <c r="B6" s="4">
        <f>('[1]Qc, Summer, S3'!B6*Main!$B$5)</f>
        <v>-0.56205083633856678</v>
      </c>
      <c r="C6" s="4">
        <f>('[1]Qc, Summer, S3'!C6*Main!$B$5)</f>
        <v>-0.73691109653278775</v>
      </c>
      <c r="D6" s="4">
        <f>('[1]Qc, Summer, S3'!D6*Main!$B$5)</f>
        <v>-0.8768245370489427</v>
      </c>
      <c r="E6" s="4">
        <f>('[1]Qc, Summer, S3'!E6*Main!$B$5)</f>
        <v>-0.88792677579143298</v>
      </c>
      <c r="F6" s="4">
        <f>('[1]Qc, Summer, S3'!F6*Main!$B$5)</f>
        <v>-0.88792677579143275</v>
      </c>
      <c r="G6" s="4">
        <f>('[1]Qc, Summer, S3'!G6*Main!$B$5)</f>
        <v>-0.96204683557794402</v>
      </c>
      <c r="H6" s="4">
        <f>('[1]Qc, Summer, S3'!H6*Main!$B$5)</f>
        <v>-0.84932126380050099</v>
      </c>
      <c r="I6" s="4">
        <f>('[1]Qc, Summer, S3'!I6*Main!$B$5)</f>
        <v>-0.34404323921330454</v>
      </c>
      <c r="J6" s="4">
        <f>('[1]Qc, Summer, S3'!J6*Main!$B$5)</f>
        <v>0.11468107973776819</v>
      </c>
      <c r="K6" s="4">
        <f>('[1]Qc, Summer, S3'!K6*Main!$B$5)</f>
        <v>0.37848541167580269</v>
      </c>
      <c r="L6" s="4">
        <f>('[1]Qc, Summer, S3'!L6*Main!$B$5)</f>
        <v>0.63699094785037569</v>
      </c>
      <c r="M6" s="4">
        <f>('[1]Qc, Summer, S3'!M6*Main!$B$5)</f>
        <v>0.67559645984130756</v>
      </c>
      <c r="N6" s="4">
        <f>('[1]Qc, Summer, S3'!N6*Main!$B$5)</f>
        <v>0.58614774088192634</v>
      </c>
      <c r="O6" s="4">
        <f>('[1]Qc, Summer, S3'!O6*Main!$B$5)</f>
        <v>0.47941485478934992</v>
      </c>
      <c r="P6" s="4">
        <f>('[1]Qc, Summer, S3'!P6*Main!$B$5)</f>
        <v>0.31225046463253714</v>
      </c>
      <c r="Q6" s="4">
        <f>('[1]Qc, Summer, S3'!Q6*Main!$B$5)</f>
        <v>0.20387747508936566</v>
      </c>
      <c r="R6" s="4">
        <f>('[1]Qc, Summer, S3'!R6*Main!$B$5)</f>
        <v>0.1737248039591934</v>
      </c>
      <c r="S6" s="4">
        <f>('[1]Qc, Summer, S3'!S6*Main!$B$5)</f>
        <v>0.15454820976761938</v>
      </c>
      <c r="T6" s="4">
        <f>('[1]Qc, Summer, S3'!T6*Main!$B$5)</f>
        <v>0.15927927741356693</v>
      </c>
      <c r="U6" s="4">
        <f>('[1]Qc, Summer, S3'!U6*Main!$B$5)</f>
        <v>3.8227026579256057E-2</v>
      </c>
      <c r="V6" s="4">
        <f>('[1]Qc, Summer, S3'!V6*Main!$B$5)</f>
        <v>0.33432878031362562</v>
      </c>
      <c r="W6" s="4">
        <f>('[1]Qc, Summer, S3'!W6*Main!$B$5)</f>
        <v>0.15770225486491773</v>
      </c>
      <c r="X6" s="4">
        <f>('[1]Qc, Summer, S3'!X6*Main!$B$5)</f>
        <v>8.6546997469866882E-2</v>
      </c>
      <c r="Y6" s="4">
        <f>('[1]Qc, Summer, S3'!Y6*Main!$B$5)</f>
        <v>-0.14016576412393891</v>
      </c>
    </row>
    <row r="7" spans="1:25" x14ac:dyDescent="0.25">
      <c r="A7">
        <v>6</v>
      </c>
      <c r="B7" s="4">
        <f>('[1]Qc, Summer, S3'!B7*Main!$B$5)</f>
        <v>0.41381071676554415</v>
      </c>
      <c r="C7" s="4">
        <f>('[1]Qc, Summer, S3'!C7*Main!$B$5)</f>
        <v>0.4590712639117755</v>
      </c>
      <c r="D7" s="4">
        <f>('[1]Qc, Summer, S3'!D7*Main!$B$5)</f>
        <v>0.34566126434821859</v>
      </c>
      <c r="E7" s="4">
        <f>('[1]Qc, Summer, S3'!E7*Main!$B$5)</f>
        <v>0.41468359874622135</v>
      </c>
      <c r="F7" s="4">
        <f>('[1]Qc, Summer, S3'!F7*Main!$B$5)</f>
        <v>0.42447927430715582</v>
      </c>
      <c r="G7" s="4">
        <f>('[1]Qc, Summer, S3'!G7*Main!$B$5)</f>
        <v>0.43159164600156363</v>
      </c>
      <c r="H7" s="4">
        <f>('[1]Qc, Summer, S3'!H7*Main!$B$5)</f>
        <v>0.40870274073046947</v>
      </c>
      <c r="I7" s="4">
        <f>('[1]Qc, Summer, S3'!I7*Main!$B$5)</f>
        <v>0.78811544166487757</v>
      </c>
      <c r="J7" s="4">
        <f>('[1]Qc, Summer, S3'!J7*Main!$B$5)</f>
        <v>0.88581356557624291</v>
      </c>
      <c r="K7" s="4">
        <f>('[1]Qc, Summer, S3'!K7*Main!$B$5)</f>
        <v>0.87535514628923861</v>
      </c>
      <c r="L7" s="4">
        <f>('[1]Qc, Summer, S3'!L7*Main!$B$5)</f>
        <v>0.78038881968777096</v>
      </c>
      <c r="M7" s="4">
        <f>('[1]Qc, Summer, S3'!M7*Main!$B$5)</f>
        <v>0.91376195343904076</v>
      </c>
      <c r="N7" s="4">
        <f>('[1]Qc, Summer, S3'!N7*Main!$B$5)</f>
        <v>0.95216876058884292</v>
      </c>
      <c r="O7" s="4">
        <f>('[1]Qc, Summer, S3'!O7*Main!$B$5)</f>
        <v>0.89467170123200535</v>
      </c>
      <c r="P7" s="4">
        <f>('[1]Qc, Summer, S3'!P7*Main!$B$5)</f>
        <v>0.77875620709428195</v>
      </c>
      <c r="Q7" s="4">
        <f>('[1]Qc, Summer, S3'!Q7*Main!$B$5)</f>
        <v>0.67890820719347089</v>
      </c>
      <c r="R7" s="4">
        <f>('[1]Qc, Summer, S3'!R7*Main!$B$5)</f>
        <v>0.84417386220170998</v>
      </c>
      <c r="S7" s="4">
        <f>('[1]Qc, Summer, S3'!S7*Main!$B$5)</f>
        <v>0.81779342900790664</v>
      </c>
      <c r="T7" s="4">
        <f>('[1]Qc, Summer, S3'!T7*Main!$B$5)</f>
        <v>0.62879831571014322</v>
      </c>
      <c r="U7" s="4">
        <f>('[1]Qc, Summer, S3'!U7*Main!$B$5)</f>
        <v>0.57186701319263356</v>
      </c>
      <c r="V7" s="4">
        <f>('[1]Qc, Summer, S3'!V7*Main!$B$5)</f>
        <v>0.70073025671040379</v>
      </c>
      <c r="W7" s="4">
        <f>('[1]Qc, Summer, S3'!W7*Main!$B$5)</f>
        <v>0.54692521881883538</v>
      </c>
      <c r="X7" s="4">
        <f>('[1]Qc, Summer, S3'!X7*Main!$B$5)</f>
        <v>0.40395038328011512</v>
      </c>
      <c r="Y7" s="4">
        <f>('[1]Qc, Summer, S3'!Y7*Main!$B$5)</f>
        <v>0.45608083490389945</v>
      </c>
    </row>
    <row r="8" spans="1:25" x14ac:dyDescent="0.25">
      <c r="A8">
        <v>7</v>
      </c>
      <c r="B8" s="4">
        <f>('[1]Qc, Summer, S3'!B8*Main!$B$5)</f>
        <v>-0.80636865487111853</v>
      </c>
      <c r="C8" s="4">
        <f>('[1]Qc, Summer, S3'!C8*Main!$B$5)</f>
        <v>-0.82087451967078051</v>
      </c>
      <c r="D8" s="4">
        <f>('[1]Qc, Summer, S3'!D8*Main!$B$5)</f>
        <v>-0.88890590109555057</v>
      </c>
      <c r="E8" s="4">
        <f>('[1]Qc, Summer, S3'!E8*Main!$B$5)</f>
        <v>-0.91184540822059734</v>
      </c>
      <c r="F8" s="4">
        <f>('[1]Qc, Summer, S3'!F8*Main!$B$5)</f>
        <v>-0.85449664040798101</v>
      </c>
      <c r="G8" s="4">
        <f>('[1]Qc, Summer, S3'!G8*Main!$B$5)</f>
        <v>-0.91426305235387428</v>
      </c>
      <c r="H8" s="4">
        <f>('[1]Qc, Summer, S3'!H8*Main!$B$5)</f>
        <v>-0.7603771920566873</v>
      </c>
      <c r="I8" s="4">
        <f>('[1]Qc, Summer, S3'!I8*Main!$B$5)</f>
        <v>-0.35067084788949709</v>
      </c>
      <c r="J8" s="4">
        <f>('[1]Qc, Summer, S3'!J8*Main!$B$5)</f>
        <v>-6.0609776178431593E-2</v>
      </c>
      <c r="K8" s="4">
        <f>('[1]Qc, Summer, S3'!K8*Main!$B$5)</f>
        <v>-4.9589816873262207E-2</v>
      </c>
      <c r="L8" s="4">
        <f>('[1]Qc, Summer, S3'!L8*Main!$B$5)</f>
        <v>0.10789439748275531</v>
      </c>
      <c r="M8" s="4">
        <f>('[1]Qc, Summer, S3'!M8*Main!$B$5)</f>
        <v>3.4071914994554316E-2</v>
      </c>
      <c r="N8" s="4">
        <f>('[1]Qc, Summer, S3'!N8*Main!$B$5)</f>
        <v>1.135730499818477E-2</v>
      </c>
      <c r="O8" s="4">
        <f>('[1]Qc, Summer, S3'!O8*Main!$B$5)</f>
        <v>0</v>
      </c>
      <c r="P8" s="4">
        <f>('[1]Qc, Summer, S3'!P8*Main!$B$5)</f>
        <v>-8.9958851470770471E-2</v>
      </c>
      <c r="Q8" s="4">
        <f>('[1]Qc, Summer, S3'!Q8*Main!$B$5)</f>
        <v>-0.15742799007384833</v>
      </c>
      <c r="R8" s="4">
        <f>('[1]Qc, Summer, S3'!R8*Main!$B$5)</f>
        <v>-0.23051955689384931</v>
      </c>
      <c r="S8" s="4">
        <f>('[1]Qc, Summer, S3'!S8*Main!$B$5)</f>
        <v>-0.30664723495098889</v>
      </c>
      <c r="T8" s="4">
        <f>('[1]Qc, Summer, S3'!T8*Main!$B$5)</f>
        <v>-0.26689666745734214</v>
      </c>
      <c r="U8" s="4">
        <f>('[1]Qc, Summer, S3'!U8*Main!$B$5)</f>
        <v>-0.31406884019732739</v>
      </c>
      <c r="V8" s="4">
        <f>('[1]Qc, Summer, S3'!V8*Main!$B$5)</f>
        <v>-0.22489712867692616</v>
      </c>
      <c r="W8" s="4">
        <f>('[1]Qc, Summer, S3'!W8*Main!$B$5)</f>
        <v>-0.42168211626923652</v>
      </c>
      <c r="X8" s="4">
        <f>('[1]Qc, Summer, S3'!X8*Main!$B$5)</f>
        <v>-0.52878937380162261</v>
      </c>
      <c r="Y8" s="4">
        <f>('[1]Qc, Summer, S3'!Y8*Main!$B$5)</f>
        <v>-0.58495743168868497</v>
      </c>
    </row>
    <row r="9" spans="1:25" x14ac:dyDescent="0.25">
      <c r="A9">
        <v>8</v>
      </c>
      <c r="B9" s="4">
        <f>('[1]Qc, Summer, S3'!B9*Main!$B$5)</f>
        <v>-0.99948636831677784</v>
      </c>
      <c r="C9" s="4">
        <f>('[1]Qc, Summer, S3'!C9*Main!$B$5)</f>
        <v>-1.006160734716222</v>
      </c>
      <c r="D9" s="4">
        <f>('[1]Qc, Summer, S3'!D9*Main!$B$5)</f>
        <v>-0.9958488386290808</v>
      </c>
      <c r="E9" s="4">
        <f>('[1]Qc, Summer, S3'!E9*Main!$B$5)</f>
        <v>-1.010966278523822</v>
      </c>
      <c r="F9" s="4">
        <f>('[1]Qc, Summer, S3'!F9*Main!$B$5)</f>
        <v>-1.0179076195792442</v>
      </c>
      <c r="G9" s="4">
        <f>('[1]Qc, Summer, S3'!G9*Main!$B$5)</f>
        <v>-0.98446904391802847</v>
      </c>
      <c r="H9" s="4">
        <f>('[1]Qc, Summer, S3'!H9*Main!$B$5)</f>
        <v>-0.82760474761508951</v>
      </c>
      <c r="I9" s="4">
        <f>('[1]Qc, Summer, S3'!I9*Main!$B$5)</f>
        <v>-0.68388895311905618</v>
      </c>
      <c r="J9" s="4">
        <f>('[1]Qc, Summer, S3'!J9*Main!$B$5)</f>
        <v>-0.67577959794373121</v>
      </c>
      <c r="K9" s="4">
        <f>('[1]Qc, Summer, S3'!K9*Main!$B$5)</f>
        <v>-0.66576804834456482</v>
      </c>
      <c r="L9" s="4">
        <f>('[1]Qc, Summer, S3'!L9*Main!$B$5)</f>
        <v>-0.66062878621699295</v>
      </c>
      <c r="M9" s="4">
        <f>('[1]Qc, Summer, S3'!M9*Main!$B$5)</f>
        <v>-0.64908213234595435</v>
      </c>
      <c r="N9" s="4">
        <f>('[1]Qc, Summer, S3'!N9*Main!$B$5)</f>
        <v>-0.66409945674470405</v>
      </c>
      <c r="O9" s="4">
        <f>('[1]Qc, Summer, S3'!O9*Main!$B$5)</f>
        <v>-0.69601961405004609</v>
      </c>
      <c r="P9" s="4">
        <f>('[1]Qc, Summer, S3'!P9*Main!$B$5)</f>
        <v>-0.77439336149552018</v>
      </c>
      <c r="Q9" s="4">
        <f>('[1]Qc, Summer, S3'!Q9*Main!$B$5)</f>
        <v>-0.79258100993400593</v>
      </c>
      <c r="R9" s="4">
        <f>('[1]Qc, Summer, S3'!R9*Main!$B$5)</f>
        <v>-0.83566404504241854</v>
      </c>
      <c r="S9" s="4">
        <f>('[1]Qc, Summer, S3'!S9*Main!$B$5)</f>
        <v>-0.81438950214418981</v>
      </c>
      <c r="T9" s="4">
        <f>('[1]Qc, Summer, S3'!T9*Main!$B$5)</f>
        <v>-0.82925665329895204</v>
      </c>
      <c r="U9" s="4">
        <f>('[1]Qc, Summer, S3'!U9*Main!$B$5)</f>
        <v>-0.87465903073117168</v>
      </c>
      <c r="V9" s="4">
        <f>('[1]Qc, Summer, S3'!V9*Main!$B$5)</f>
        <v>-0.92106256312330781</v>
      </c>
      <c r="W9" s="4">
        <f>('[1]Qc, Summer, S3'!W9*Main!$B$5)</f>
        <v>-0.93861614675384608</v>
      </c>
      <c r="X9" s="4">
        <f>('[1]Qc, Summer, S3'!X9*Main!$B$5)</f>
        <v>-0.95333312466462095</v>
      </c>
      <c r="Y9" s="4">
        <f>('[1]Qc, Summer, S3'!Y9*Main!$B$5)</f>
        <v>-1.0109662785238218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1.6350993725750051</v>
      </c>
      <c r="C2" s="4">
        <f>('FL Characterization'!C$4-'FL Characterization'!C$2)*VLOOKUP($A2,'FL Ratio'!$A$2:$B$9,2,FALSE)</f>
        <v>1.8000369042275484</v>
      </c>
      <c r="D2" s="4">
        <f>('FL Characterization'!D$4-'FL Characterization'!D$2)*VLOOKUP($A2,'FL Ratio'!$A$2:$B$9,2,FALSE)</f>
        <v>2.3429190138668128</v>
      </c>
      <c r="E2" s="4">
        <f>('FL Characterization'!E$4-'FL Characterization'!E$2)*VLOOKUP($A2,'FL Ratio'!$A$2:$B$9,2,FALSE)</f>
        <v>2.6860624406214697</v>
      </c>
      <c r="F2" s="4">
        <f>('FL Characterization'!F$4-'FL Characterization'!F$2)*VLOOKUP($A2,'FL Ratio'!$A$2:$B$9,2,FALSE)</f>
        <v>3.1581988137450665</v>
      </c>
      <c r="G2" s="4">
        <f>('FL Characterization'!G$4-'FL Characterization'!G$2)*VLOOKUP($A2,'FL Ratio'!$A$2:$B$9,2,FALSE)</f>
        <v>3.6917070283875364</v>
      </c>
      <c r="H2" s="4">
        <f>('FL Characterization'!H$4-'FL Characterization'!H$2)*VLOOKUP($A2,'FL Ratio'!$A$2:$B$9,2,FALSE)</f>
        <v>3.2908258425946495</v>
      </c>
      <c r="I2" s="4">
        <f>('FL Characterization'!I$4-'FL Characterization'!I$2)*VLOOKUP($A2,'FL Ratio'!$A$2:$B$9,2,FALSE)</f>
        <v>4.7045971388564398</v>
      </c>
      <c r="J2" s="4">
        <f>('FL Characterization'!J$4-'FL Characterization'!J$2)*VLOOKUP($A2,'FL Ratio'!$A$2:$B$9,2,FALSE)</f>
        <v>4.315942772624588</v>
      </c>
      <c r="K2" s="4">
        <f>('FL Characterization'!K$4-'FL Characterization'!K$2)*VLOOKUP($A2,'FL Ratio'!$A$2:$B$9,2,FALSE)</f>
        <v>4.8746065364009681</v>
      </c>
      <c r="L2" s="4">
        <f>('FL Characterization'!L$4-'FL Characterization'!L$2)*VLOOKUP($A2,'FL Ratio'!$A$2:$B$9,2,FALSE)</f>
        <v>5.0097921404549899</v>
      </c>
      <c r="M2" s="4">
        <f>('FL Characterization'!M$4-'FL Characterization'!M$2)*VLOOKUP($A2,'FL Ratio'!$A$2:$B$9,2,FALSE)</f>
        <v>4.6469952333688864</v>
      </c>
      <c r="N2" s="4">
        <f>('FL Characterization'!N$4-'FL Characterization'!N$2)*VLOOKUP($A2,'FL Ratio'!$A$2:$B$9,2,FALSE)</f>
        <v>4.3837676578006741</v>
      </c>
      <c r="O2" s="4">
        <f>('FL Characterization'!O$4-'FL Characterization'!O$2)*VLOOKUP($A2,'FL Ratio'!$A$2:$B$9,2,FALSE)</f>
        <v>4.0358919990307269</v>
      </c>
      <c r="P2" s="4">
        <f>('FL Characterization'!P$4-'FL Characterization'!P$2)*VLOOKUP($A2,'FL Ratio'!$A$2:$B$9,2,FALSE)</f>
        <v>3.7174965607579455</v>
      </c>
      <c r="Q2" s="4">
        <f>('FL Characterization'!Q$4-'FL Characterization'!Q$2)*VLOOKUP($A2,'FL Ratio'!$A$2:$B$9,2,FALSE)</f>
        <v>3.3456993559394137</v>
      </c>
      <c r="R2" s="4">
        <f>('FL Characterization'!R$4-'FL Characterization'!R$2)*VLOOKUP($A2,'FL Ratio'!$A$2:$B$9,2,FALSE)</f>
        <v>3.310875562448905</v>
      </c>
      <c r="S2" s="4">
        <f>('FL Characterization'!S$4-'FL Characterization'!S$2)*VLOOKUP($A2,'FL Ratio'!$A$2:$B$9,2,FALSE)</f>
        <v>2.623241494562031</v>
      </c>
      <c r="T2" s="4">
        <f>('FL Characterization'!T$4-'FL Characterization'!T$2)*VLOOKUP($A2,'FL Ratio'!$A$2:$B$9,2,FALSE)</f>
        <v>2.1704189678931831</v>
      </c>
      <c r="U2" s="4">
        <f>('FL Characterization'!U$4-'FL Characterization'!U$2)*VLOOKUP($A2,'FL Ratio'!$A$2:$B$9,2,FALSE)</f>
        <v>2.5754889714986486</v>
      </c>
      <c r="V2" s="4">
        <f>('FL Characterization'!V$4-'FL Characterization'!V$2)*VLOOKUP($A2,'FL Ratio'!$A$2:$B$9,2,FALSE)</f>
        <v>2.6241698271583322</v>
      </c>
      <c r="W2" s="4">
        <f>('FL Characterization'!W$4-'FL Characterization'!W$2)*VLOOKUP($A2,'FL Ratio'!$A$2:$B$9,2,FALSE)</f>
        <v>2.998899204445669</v>
      </c>
      <c r="X2" s="4">
        <f>('FL Characterization'!X$4-'FL Characterization'!X$2)*VLOOKUP($A2,'FL Ratio'!$A$2:$B$9,2,FALSE)</f>
        <v>1.4561236406857154</v>
      </c>
      <c r="Y2" s="4">
        <f>('FL Characterization'!Y$4-'FL Characterization'!Y$2)*VLOOKUP($A2,'FL Ratio'!$A$2:$B$9,2,FALSE)</f>
        <v>1.3980462477707902</v>
      </c>
    </row>
    <row r="3" spans="1:25" x14ac:dyDescent="0.25">
      <c r="A3">
        <v>2</v>
      </c>
      <c r="B3" s="4">
        <f>('FL Characterization'!B$4-'FL Characterization'!B$2)*VLOOKUP($A3,'FL Ratio'!$A$2:$B$9,2,FALSE)</f>
        <v>1.3625828104791708</v>
      </c>
      <c r="C3" s="4">
        <f>('FL Characterization'!C$4-'FL Characterization'!C$2)*VLOOKUP($A3,'FL Ratio'!$A$2:$B$9,2,FALSE)</f>
        <v>1.5000307535229569</v>
      </c>
      <c r="D3" s="4">
        <f>('FL Characterization'!D$4-'FL Characterization'!D$2)*VLOOKUP($A3,'FL Ratio'!$A$2:$B$9,2,FALSE)</f>
        <v>1.9524325115556771</v>
      </c>
      <c r="E3" s="4">
        <f>('FL Characterization'!E$4-'FL Characterization'!E$2)*VLOOKUP($A3,'FL Ratio'!$A$2:$B$9,2,FALSE)</f>
        <v>2.2383853671845579</v>
      </c>
      <c r="F3" s="4">
        <f>('FL Characterization'!F$4-'FL Characterization'!F$2)*VLOOKUP($A3,'FL Ratio'!$A$2:$B$9,2,FALSE)</f>
        <v>2.6318323447875551</v>
      </c>
      <c r="G3" s="4">
        <f>('FL Characterization'!G$4-'FL Characterization'!G$2)*VLOOKUP($A3,'FL Ratio'!$A$2:$B$9,2,FALSE)</f>
        <v>3.0764225236562801</v>
      </c>
      <c r="H3" s="4">
        <f>('FL Characterization'!H$4-'FL Characterization'!H$2)*VLOOKUP($A3,'FL Ratio'!$A$2:$B$9,2,FALSE)</f>
        <v>2.7423548688288744</v>
      </c>
      <c r="I3" s="4">
        <f>('FL Characterization'!I$4-'FL Characterization'!I$2)*VLOOKUP($A3,'FL Ratio'!$A$2:$B$9,2,FALSE)</f>
        <v>3.9204976157136997</v>
      </c>
      <c r="J3" s="4">
        <f>('FL Characterization'!J$4-'FL Characterization'!J$2)*VLOOKUP($A3,'FL Ratio'!$A$2:$B$9,2,FALSE)</f>
        <v>3.5966189771871564</v>
      </c>
      <c r="K3" s="4">
        <f>('FL Characterization'!K$4-'FL Characterization'!K$2)*VLOOKUP($A3,'FL Ratio'!$A$2:$B$9,2,FALSE)</f>
        <v>4.0621721136674731</v>
      </c>
      <c r="L3" s="4">
        <f>('FL Characterization'!L$4-'FL Characterization'!L$2)*VLOOKUP($A3,'FL Ratio'!$A$2:$B$9,2,FALSE)</f>
        <v>4.1748267837124908</v>
      </c>
      <c r="M3" s="4">
        <f>('FL Characterization'!M$4-'FL Characterization'!M$2)*VLOOKUP($A3,'FL Ratio'!$A$2:$B$9,2,FALSE)</f>
        <v>3.8724960278074048</v>
      </c>
      <c r="N3" s="4">
        <f>('FL Characterization'!N$4-'FL Characterization'!N$2)*VLOOKUP($A3,'FL Ratio'!$A$2:$B$9,2,FALSE)</f>
        <v>3.6531397148338947</v>
      </c>
      <c r="O3" s="4">
        <f>('FL Characterization'!O$4-'FL Characterization'!O$2)*VLOOKUP($A3,'FL Ratio'!$A$2:$B$9,2,FALSE)</f>
        <v>3.363243332525605</v>
      </c>
      <c r="P3" s="4">
        <f>('FL Characterization'!P$4-'FL Characterization'!P$2)*VLOOKUP($A3,'FL Ratio'!$A$2:$B$9,2,FALSE)</f>
        <v>3.0979138006316207</v>
      </c>
      <c r="Q3" s="4">
        <f>('FL Characterization'!Q$4-'FL Characterization'!Q$2)*VLOOKUP($A3,'FL Ratio'!$A$2:$B$9,2,FALSE)</f>
        <v>2.7880827966161776</v>
      </c>
      <c r="R3" s="4">
        <f>('FL Characterization'!R$4-'FL Characterization'!R$2)*VLOOKUP($A3,'FL Ratio'!$A$2:$B$9,2,FALSE)</f>
        <v>2.7590629687074206</v>
      </c>
      <c r="S3" s="4">
        <f>('FL Characterization'!S$4-'FL Characterization'!S$2)*VLOOKUP($A3,'FL Ratio'!$A$2:$B$9,2,FALSE)</f>
        <v>2.1860345788016922</v>
      </c>
      <c r="T3" s="4">
        <f>('FL Characterization'!T$4-'FL Characterization'!T$2)*VLOOKUP($A3,'FL Ratio'!$A$2:$B$9,2,FALSE)</f>
        <v>1.808682473244319</v>
      </c>
      <c r="U3" s="4">
        <f>('FL Characterization'!U$4-'FL Characterization'!U$2)*VLOOKUP($A3,'FL Ratio'!$A$2:$B$9,2,FALSE)</f>
        <v>2.1462408095822068</v>
      </c>
      <c r="V3" s="4">
        <f>('FL Characterization'!V$4-'FL Characterization'!V$2)*VLOOKUP($A3,'FL Ratio'!$A$2:$B$9,2,FALSE)</f>
        <v>2.1868081892986098</v>
      </c>
      <c r="W3" s="4">
        <f>('FL Characterization'!W$4-'FL Characterization'!W$2)*VLOOKUP($A3,'FL Ratio'!$A$2:$B$9,2,FALSE)</f>
        <v>2.4990826703713904</v>
      </c>
      <c r="X3" s="4">
        <f>('FL Characterization'!X$4-'FL Characterization'!X$2)*VLOOKUP($A3,'FL Ratio'!$A$2:$B$9,2,FALSE)</f>
        <v>1.2134363672380961</v>
      </c>
      <c r="Y3" s="4">
        <f>('FL Characterization'!Y$4-'FL Characterization'!Y$2)*VLOOKUP($A3,'FL Ratio'!$A$2:$B$9,2,FALSE)</f>
        <v>1.1650385398089917</v>
      </c>
    </row>
    <row r="4" spans="1:25" x14ac:dyDescent="0.25">
      <c r="A4">
        <v>3</v>
      </c>
      <c r="B4" s="4">
        <f>('FL Characterization'!B$4-'FL Characterization'!B$2)*VLOOKUP($A4,'FL Ratio'!$A$2:$B$9,2,FALSE)</f>
        <v>1.0900662483833368</v>
      </c>
      <c r="C4" s="4">
        <f>('FL Characterization'!C$4-'FL Characterization'!C$2)*VLOOKUP($A4,'FL Ratio'!$A$2:$B$9,2,FALSE)</f>
        <v>1.2000246028183656</v>
      </c>
      <c r="D4" s="4">
        <f>('FL Characterization'!D$4-'FL Characterization'!D$2)*VLOOKUP($A4,'FL Ratio'!$A$2:$B$9,2,FALSE)</f>
        <v>1.5619460092445416</v>
      </c>
      <c r="E4" s="4">
        <f>('FL Characterization'!E$4-'FL Characterization'!E$2)*VLOOKUP($A4,'FL Ratio'!$A$2:$B$9,2,FALSE)</f>
        <v>1.7907082937476464</v>
      </c>
      <c r="F4" s="4">
        <f>('FL Characterization'!F$4-'FL Characterization'!F$2)*VLOOKUP($A4,'FL Ratio'!$A$2:$B$9,2,FALSE)</f>
        <v>2.1054658758300442</v>
      </c>
      <c r="G4" s="4">
        <f>('FL Characterization'!G$4-'FL Characterization'!G$2)*VLOOKUP($A4,'FL Ratio'!$A$2:$B$9,2,FALSE)</f>
        <v>2.4611380189250243</v>
      </c>
      <c r="H4" s="4">
        <f>('FL Characterization'!H$4-'FL Characterization'!H$2)*VLOOKUP($A4,'FL Ratio'!$A$2:$B$9,2,FALSE)</f>
        <v>2.1938838950630997</v>
      </c>
      <c r="I4" s="4">
        <f>('FL Characterization'!I$4-'FL Characterization'!I$2)*VLOOKUP($A4,'FL Ratio'!$A$2:$B$9,2,FALSE)</f>
        <v>3.1363980925709596</v>
      </c>
      <c r="J4" s="4">
        <f>('FL Characterization'!J$4-'FL Characterization'!J$2)*VLOOKUP($A4,'FL Ratio'!$A$2:$B$9,2,FALSE)</f>
        <v>2.8772951817497252</v>
      </c>
      <c r="K4" s="4">
        <f>('FL Characterization'!K$4-'FL Characterization'!K$2)*VLOOKUP($A4,'FL Ratio'!$A$2:$B$9,2,FALSE)</f>
        <v>3.2497376909339786</v>
      </c>
      <c r="L4" s="4">
        <f>('FL Characterization'!L$4-'FL Characterization'!L$2)*VLOOKUP($A4,'FL Ratio'!$A$2:$B$9,2,FALSE)</f>
        <v>3.3398614269699927</v>
      </c>
      <c r="M4" s="4">
        <f>('FL Characterization'!M$4-'FL Characterization'!M$2)*VLOOKUP($A4,'FL Ratio'!$A$2:$B$9,2,FALSE)</f>
        <v>3.097996822245924</v>
      </c>
      <c r="N4" s="4">
        <f>('FL Characterization'!N$4-'FL Characterization'!N$2)*VLOOKUP($A4,'FL Ratio'!$A$2:$B$9,2,FALSE)</f>
        <v>2.9225117718671156</v>
      </c>
      <c r="O4" s="4">
        <f>('FL Characterization'!O$4-'FL Characterization'!O$2)*VLOOKUP($A4,'FL Ratio'!$A$2:$B$9,2,FALSE)</f>
        <v>2.690594666020484</v>
      </c>
      <c r="P4" s="4">
        <f>('FL Characterization'!P$4-'FL Characterization'!P$2)*VLOOKUP($A4,'FL Ratio'!$A$2:$B$9,2,FALSE)</f>
        <v>2.4783310405052967</v>
      </c>
      <c r="Q4" s="4">
        <f>('FL Characterization'!Q$4-'FL Characterization'!Q$2)*VLOOKUP($A4,'FL Ratio'!$A$2:$B$9,2,FALSE)</f>
        <v>2.2304662372929425</v>
      </c>
      <c r="R4" s="4">
        <f>('FL Characterization'!R$4-'FL Characterization'!R$2)*VLOOKUP($A4,'FL Ratio'!$A$2:$B$9,2,FALSE)</f>
        <v>2.2072503749659367</v>
      </c>
      <c r="S4" s="4">
        <f>('FL Characterization'!S$4-'FL Characterization'!S$2)*VLOOKUP($A4,'FL Ratio'!$A$2:$B$9,2,FALSE)</f>
        <v>1.748827663041354</v>
      </c>
      <c r="T4" s="4">
        <f>('FL Characterization'!T$4-'FL Characterization'!T$2)*VLOOKUP($A4,'FL Ratio'!$A$2:$B$9,2,FALSE)</f>
        <v>1.4469459785954553</v>
      </c>
      <c r="U4" s="4">
        <f>('FL Characterization'!U$4-'FL Characterization'!U$2)*VLOOKUP($A4,'FL Ratio'!$A$2:$B$9,2,FALSE)</f>
        <v>1.7169926476657655</v>
      </c>
      <c r="V4" s="4">
        <f>('FL Characterization'!V$4-'FL Characterization'!V$2)*VLOOKUP($A4,'FL Ratio'!$A$2:$B$9,2,FALSE)</f>
        <v>1.7494465514388879</v>
      </c>
      <c r="W4" s="4">
        <f>('FL Characterization'!W$4-'FL Characterization'!W$2)*VLOOKUP($A4,'FL Ratio'!$A$2:$B$9,2,FALSE)</f>
        <v>1.9992661362971125</v>
      </c>
      <c r="X4" s="4">
        <f>('FL Characterization'!X$4-'FL Characterization'!X$2)*VLOOKUP($A4,'FL Ratio'!$A$2:$B$9,2,FALSE)</f>
        <v>0.97074909379047691</v>
      </c>
      <c r="Y4" s="4">
        <f>('FL Characterization'!Y$4-'FL Characterization'!Y$2)*VLOOKUP($A4,'FL Ratio'!$A$2:$B$9,2,FALSE)</f>
        <v>0.93203083184719338</v>
      </c>
    </row>
    <row r="5" spans="1:25" x14ac:dyDescent="0.25">
      <c r="A5">
        <v>4</v>
      </c>
      <c r="B5" s="4">
        <f>('FL Characterization'!B$4-'FL Characterization'!B$2)*VLOOKUP($A5,'FL Ratio'!$A$2:$B$9,2,FALSE)</f>
        <v>0.81754968628750257</v>
      </c>
      <c r="C5" s="4">
        <f>('FL Characterization'!C$4-'FL Characterization'!C$2)*VLOOKUP($A5,'FL Ratio'!$A$2:$B$9,2,FALSE)</f>
        <v>0.90001845211377418</v>
      </c>
      <c r="D5" s="4">
        <f>('FL Characterization'!D$4-'FL Characterization'!D$2)*VLOOKUP($A5,'FL Ratio'!$A$2:$B$9,2,FALSE)</f>
        <v>1.1714595069334064</v>
      </c>
      <c r="E5" s="4">
        <f>('FL Characterization'!E$4-'FL Characterization'!E$2)*VLOOKUP($A5,'FL Ratio'!$A$2:$B$9,2,FALSE)</f>
        <v>1.3430312203107349</v>
      </c>
      <c r="F5" s="4">
        <f>('FL Characterization'!F$4-'FL Characterization'!F$2)*VLOOKUP($A5,'FL Ratio'!$A$2:$B$9,2,FALSE)</f>
        <v>1.5790994068725333</v>
      </c>
      <c r="G5" s="4">
        <f>('FL Characterization'!G$4-'FL Characterization'!G$2)*VLOOKUP($A5,'FL Ratio'!$A$2:$B$9,2,FALSE)</f>
        <v>1.8458535141937682</v>
      </c>
      <c r="H5" s="4">
        <f>('FL Characterization'!H$4-'FL Characterization'!H$2)*VLOOKUP($A5,'FL Ratio'!$A$2:$B$9,2,FALSE)</f>
        <v>1.6454129212973247</v>
      </c>
      <c r="I5" s="4">
        <f>('FL Characterization'!I$4-'FL Characterization'!I$2)*VLOOKUP($A5,'FL Ratio'!$A$2:$B$9,2,FALSE)</f>
        <v>2.3522985694282199</v>
      </c>
      <c r="J5" s="4">
        <f>('FL Characterization'!J$4-'FL Characterization'!J$2)*VLOOKUP($A5,'FL Ratio'!$A$2:$B$9,2,FALSE)</f>
        <v>2.157971386312294</v>
      </c>
      <c r="K5" s="4">
        <f>('FL Characterization'!K$4-'FL Characterization'!K$2)*VLOOKUP($A5,'FL Ratio'!$A$2:$B$9,2,FALSE)</f>
        <v>2.437303268200484</v>
      </c>
      <c r="L5" s="4">
        <f>('FL Characterization'!L$4-'FL Characterization'!L$2)*VLOOKUP($A5,'FL Ratio'!$A$2:$B$9,2,FALSE)</f>
        <v>2.5048960702274949</v>
      </c>
      <c r="M5" s="4">
        <f>('FL Characterization'!M$4-'FL Characterization'!M$2)*VLOOKUP($A5,'FL Ratio'!$A$2:$B$9,2,FALSE)</f>
        <v>2.3234976166844432</v>
      </c>
      <c r="N5" s="4">
        <f>('FL Characterization'!N$4-'FL Characterization'!N$2)*VLOOKUP($A5,'FL Ratio'!$A$2:$B$9,2,FALSE)</f>
        <v>2.1918838289003371</v>
      </c>
      <c r="O5" s="4">
        <f>('FL Characterization'!O$4-'FL Characterization'!O$2)*VLOOKUP($A5,'FL Ratio'!$A$2:$B$9,2,FALSE)</f>
        <v>2.0179459995153635</v>
      </c>
      <c r="P5" s="4">
        <f>('FL Characterization'!P$4-'FL Characterization'!P$2)*VLOOKUP($A5,'FL Ratio'!$A$2:$B$9,2,FALSE)</f>
        <v>1.8587482803789728</v>
      </c>
      <c r="Q5" s="4">
        <f>('FL Characterization'!Q$4-'FL Characterization'!Q$2)*VLOOKUP($A5,'FL Ratio'!$A$2:$B$9,2,FALSE)</f>
        <v>1.6728496779697068</v>
      </c>
      <c r="R5" s="4">
        <f>('FL Characterization'!R$4-'FL Characterization'!R$2)*VLOOKUP($A5,'FL Ratio'!$A$2:$B$9,2,FALSE)</f>
        <v>1.6554377812244525</v>
      </c>
      <c r="S5" s="4">
        <f>('FL Characterization'!S$4-'FL Characterization'!S$2)*VLOOKUP($A5,'FL Ratio'!$A$2:$B$9,2,FALSE)</f>
        <v>1.3116207472810155</v>
      </c>
      <c r="T5" s="4">
        <f>('FL Characterization'!T$4-'FL Characterization'!T$2)*VLOOKUP($A5,'FL Ratio'!$A$2:$B$9,2,FALSE)</f>
        <v>1.0852094839465916</v>
      </c>
      <c r="U5" s="4">
        <f>('FL Characterization'!U$4-'FL Characterization'!U$2)*VLOOKUP($A5,'FL Ratio'!$A$2:$B$9,2,FALSE)</f>
        <v>1.2877444857493243</v>
      </c>
      <c r="V5" s="4">
        <f>('FL Characterization'!V$4-'FL Characterization'!V$2)*VLOOKUP($A5,'FL Ratio'!$A$2:$B$9,2,FALSE)</f>
        <v>1.3120849135791661</v>
      </c>
      <c r="W5" s="4">
        <f>('FL Characterization'!W$4-'FL Characterization'!W$2)*VLOOKUP($A5,'FL Ratio'!$A$2:$B$9,2,FALSE)</f>
        <v>1.4994496022228345</v>
      </c>
      <c r="X5" s="4">
        <f>('FL Characterization'!X$4-'FL Characterization'!X$2)*VLOOKUP($A5,'FL Ratio'!$A$2:$B$9,2,FALSE)</f>
        <v>0.72806182034285771</v>
      </c>
      <c r="Y5" s="4">
        <f>('FL Characterization'!Y$4-'FL Characterization'!Y$2)*VLOOKUP($A5,'FL Ratio'!$A$2:$B$9,2,FALSE)</f>
        <v>0.69902312388539511</v>
      </c>
    </row>
    <row r="6" spans="1:25" x14ac:dyDescent="0.25">
      <c r="A6">
        <v>5</v>
      </c>
      <c r="B6" s="4">
        <f>('FL Characterization'!B$4-'FL Characterization'!B$2)*VLOOKUP($A6,'FL Ratio'!$A$2:$B$9,2,FALSE)</f>
        <v>0.81754968628750257</v>
      </c>
      <c r="C6" s="4">
        <f>('FL Characterization'!C$4-'FL Characterization'!C$2)*VLOOKUP($A6,'FL Ratio'!$A$2:$B$9,2,FALSE)</f>
        <v>0.90001845211377418</v>
      </c>
      <c r="D6" s="4">
        <f>('FL Characterization'!D$4-'FL Characterization'!D$2)*VLOOKUP($A6,'FL Ratio'!$A$2:$B$9,2,FALSE)</f>
        <v>1.1714595069334064</v>
      </c>
      <c r="E6" s="4">
        <f>('FL Characterization'!E$4-'FL Characterization'!E$2)*VLOOKUP($A6,'FL Ratio'!$A$2:$B$9,2,FALSE)</f>
        <v>1.3430312203107349</v>
      </c>
      <c r="F6" s="4">
        <f>('FL Characterization'!F$4-'FL Characterization'!F$2)*VLOOKUP($A6,'FL Ratio'!$A$2:$B$9,2,FALSE)</f>
        <v>1.5790994068725333</v>
      </c>
      <c r="G6" s="4">
        <f>('FL Characterization'!G$4-'FL Characterization'!G$2)*VLOOKUP($A6,'FL Ratio'!$A$2:$B$9,2,FALSE)</f>
        <v>1.8458535141937682</v>
      </c>
      <c r="H6" s="4">
        <f>('FL Characterization'!H$4-'FL Characterization'!H$2)*VLOOKUP($A6,'FL Ratio'!$A$2:$B$9,2,FALSE)</f>
        <v>1.6454129212973247</v>
      </c>
      <c r="I6" s="4">
        <f>('FL Characterization'!I$4-'FL Characterization'!I$2)*VLOOKUP($A6,'FL Ratio'!$A$2:$B$9,2,FALSE)</f>
        <v>2.3522985694282199</v>
      </c>
      <c r="J6" s="4">
        <f>('FL Characterization'!J$4-'FL Characterization'!J$2)*VLOOKUP($A6,'FL Ratio'!$A$2:$B$9,2,FALSE)</f>
        <v>2.157971386312294</v>
      </c>
      <c r="K6" s="4">
        <f>('FL Characterization'!K$4-'FL Characterization'!K$2)*VLOOKUP($A6,'FL Ratio'!$A$2:$B$9,2,FALSE)</f>
        <v>2.437303268200484</v>
      </c>
      <c r="L6" s="4">
        <f>('FL Characterization'!L$4-'FL Characterization'!L$2)*VLOOKUP($A6,'FL Ratio'!$A$2:$B$9,2,FALSE)</f>
        <v>2.5048960702274949</v>
      </c>
      <c r="M6" s="4">
        <f>('FL Characterization'!M$4-'FL Characterization'!M$2)*VLOOKUP($A6,'FL Ratio'!$A$2:$B$9,2,FALSE)</f>
        <v>2.3234976166844432</v>
      </c>
      <c r="N6" s="4">
        <f>('FL Characterization'!N$4-'FL Characterization'!N$2)*VLOOKUP($A6,'FL Ratio'!$A$2:$B$9,2,FALSE)</f>
        <v>2.1918838289003371</v>
      </c>
      <c r="O6" s="4">
        <f>('FL Characterization'!O$4-'FL Characterization'!O$2)*VLOOKUP($A6,'FL Ratio'!$A$2:$B$9,2,FALSE)</f>
        <v>2.0179459995153635</v>
      </c>
      <c r="P6" s="4">
        <f>('FL Characterization'!P$4-'FL Characterization'!P$2)*VLOOKUP($A6,'FL Ratio'!$A$2:$B$9,2,FALSE)</f>
        <v>1.8587482803789728</v>
      </c>
      <c r="Q6" s="4">
        <f>('FL Characterization'!Q$4-'FL Characterization'!Q$2)*VLOOKUP($A6,'FL Ratio'!$A$2:$B$9,2,FALSE)</f>
        <v>1.6728496779697068</v>
      </c>
      <c r="R6" s="4">
        <f>('FL Characterization'!R$4-'FL Characterization'!R$2)*VLOOKUP($A6,'FL Ratio'!$A$2:$B$9,2,FALSE)</f>
        <v>1.6554377812244525</v>
      </c>
      <c r="S6" s="4">
        <f>('FL Characterization'!S$4-'FL Characterization'!S$2)*VLOOKUP($A6,'FL Ratio'!$A$2:$B$9,2,FALSE)</f>
        <v>1.3116207472810155</v>
      </c>
      <c r="T6" s="4">
        <f>('FL Characterization'!T$4-'FL Characterization'!T$2)*VLOOKUP($A6,'FL Ratio'!$A$2:$B$9,2,FALSE)</f>
        <v>1.0852094839465916</v>
      </c>
      <c r="U6" s="4">
        <f>('FL Characterization'!U$4-'FL Characterization'!U$2)*VLOOKUP($A6,'FL Ratio'!$A$2:$B$9,2,FALSE)</f>
        <v>1.2877444857493243</v>
      </c>
      <c r="V6" s="4">
        <f>('FL Characterization'!V$4-'FL Characterization'!V$2)*VLOOKUP($A6,'FL Ratio'!$A$2:$B$9,2,FALSE)</f>
        <v>1.3120849135791661</v>
      </c>
      <c r="W6" s="4">
        <f>('FL Characterization'!W$4-'FL Characterization'!W$2)*VLOOKUP($A6,'FL Ratio'!$A$2:$B$9,2,FALSE)</f>
        <v>1.4994496022228345</v>
      </c>
      <c r="X6" s="4">
        <f>('FL Characterization'!X$4-'FL Characterization'!X$2)*VLOOKUP($A6,'FL Ratio'!$A$2:$B$9,2,FALSE)</f>
        <v>0.72806182034285771</v>
      </c>
      <c r="Y6" s="4">
        <f>('FL Characterization'!Y$4-'FL Characterization'!Y$2)*VLOOKUP($A6,'FL Ratio'!$A$2:$B$9,2,FALSE)</f>
        <v>0.69902312388539511</v>
      </c>
    </row>
    <row r="7" spans="1:25" x14ac:dyDescent="0.25">
      <c r="A7">
        <v>6</v>
      </c>
      <c r="B7" s="4">
        <f>('FL Characterization'!B$4-'FL Characterization'!B$2)*VLOOKUP($A7,'FL Ratio'!$A$2:$B$9,2,FALSE)</f>
        <v>0.81754968628750257</v>
      </c>
      <c r="C7" s="4">
        <f>('FL Characterization'!C$4-'FL Characterization'!C$2)*VLOOKUP($A7,'FL Ratio'!$A$2:$B$9,2,FALSE)</f>
        <v>0.90001845211377418</v>
      </c>
      <c r="D7" s="4">
        <f>('FL Characterization'!D$4-'FL Characterization'!D$2)*VLOOKUP($A7,'FL Ratio'!$A$2:$B$9,2,FALSE)</f>
        <v>1.1714595069334064</v>
      </c>
      <c r="E7" s="4">
        <f>('FL Characterization'!E$4-'FL Characterization'!E$2)*VLOOKUP($A7,'FL Ratio'!$A$2:$B$9,2,FALSE)</f>
        <v>1.3430312203107349</v>
      </c>
      <c r="F7" s="4">
        <f>('FL Characterization'!F$4-'FL Characterization'!F$2)*VLOOKUP($A7,'FL Ratio'!$A$2:$B$9,2,FALSE)</f>
        <v>1.5790994068725333</v>
      </c>
      <c r="G7" s="4">
        <f>('FL Characterization'!G$4-'FL Characterization'!G$2)*VLOOKUP($A7,'FL Ratio'!$A$2:$B$9,2,FALSE)</f>
        <v>1.8458535141937682</v>
      </c>
      <c r="H7" s="4">
        <f>('FL Characterization'!H$4-'FL Characterization'!H$2)*VLOOKUP($A7,'FL Ratio'!$A$2:$B$9,2,FALSE)</f>
        <v>1.6454129212973247</v>
      </c>
      <c r="I7" s="4">
        <f>('FL Characterization'!I$4-'FL Characterization'!I$2)*VLOOKUP($A7,'FL Ratio'!$A$2:$B$9,2,FALSE)</f>
        <v>2.3522985694282199</v>
      </c>
      <c r="J7" s="4">
        <f>('FL Characterization'!J$4-'FL Characterization'!J$2)*VLOOKUP($A7,'FL Ratio'!$A$2:$B$9,2,FALSE)</f>
        <v>2.157971386312294</v>
      </c>
      <c r="K7" s="4">
        <f>('FL Characterization'!K$4-'FL Characterization'!K$2)*VLOOKUP($A7,'FL Ratio'!$A$2:$B$9,2,FALSE)</f>
        <v>2.437303268200484</v>
      </c>
      <c r="L7" s="4">
        <f>('FL Characterization'!L$4-'FL Characterization'!L$2)*VLOOKUP($A7,'FL Ratio'!$A$2:$B$9,2,FALSE)</f>
        <v>2.5048960702274949</v>
      </c>
      <c r="M7" s="4">
        <f>('FL Characterization'!M$4-'FL Characterization'!M$2)*VLOOKUP($A7,'FL Ratio'!$A$2:$B$9,2,FALSE)</f>
        <v>2.3234976166844432</v>
      </c>
      <c r="N7" s="4">
        <f>('FL Characterization'!N$4-'FL Characterization'!N$2)*VLOOKUP($A7,'FL Ratio'!$A$2:$B$9,2,FALSE)</f>
        <v>2.1918838289003371</v>
      </c>
      <c r="O7" s="4">
        <f>('FL Characterization'!O$4-'FL Characterization'!O$2)*VLOOKUP($A7,'FL Ratio'!$A$2:$B$9,2,FALSE)</f>
        <v>2.0179459995153635</v>
      </c>
      <c r="P7" s="4">
        <f>('FL Characterization'!P$4-'FL Characterization'!P$2)*VLOOKUP($A7,'FL Ratio'!$A$2:$B$9,2,FALSE)</f>
        <v>1.8587482803789728</v>
      </c>
      <c r="Q7" s="4">
        <f>('FL Characterization'!Q$4-'FL Characterization'!Q$2)*VLOOKUP($A7,'FL Ratio'!$A$2:$B$9,2,FALSE)</f>
        <v>1.6728496779697068</v>
      </c>
      <c r="R7" s="4">
        <f>('FL Characterization'!R$4-'FL Characterization'!R$2)*VLOOKUP($A7,'FL Ratio'!$A$2:$B$9,2,FALSE)</f>
        <v>1.6554377812244525</v>
      </c>
      <c r="S7" s="4">
        <f>('FL Characterization'!S$4-'FL Characterization'!S$2)*VLOOKUP($A7,'FL Ratio'!$A$2:$B$9,2,FALSE)</f>
        <v>1.3116207472810155</v>
      </c>
      <c r="T7" s="4">
        <f>('FL Characterization'!T$4-'FL Characterization'!T$2)*VLOOKUP($A7,'FL Ratio'!$A$2:$B$9,2,FALSE)</f>
        <v>1.0852094839465916</v>
      </c>
      <c r="U7" s="4">
        <f>('FL Characterization'!U$4-'FL Characterization'!U$2)*VLOOKUP($A7,'FL Ratio'!$A$2:$B$9,2,FALSE)</f>
        <v>1.2877444857493243</v>
      </c>
      <c r="V7" s="4">
        <f>('FL Characterization'!V$4-'FL Characterization'!V$2)*VLOOKUP($A7,'FL Ratio'!$A$2:$B$9,2,FALSE)</f>
        <v>1.3120849135791661</v>
      </c>
      <c r="W7" s="4">
        <f>('FL Characterization'!W$4-'FL Characterization'!W$2)*VLOOKUP($A7,'FL Ratio'!$A$2:$B$9,2,FALSE)</f>
        <v>1.4994496022228345</v>
      </c>
      <c r="X7" s="4">
        <f>('FL Characterization'!X$4-'FL Characterization'!X$2)*VLOOKUP($A7,'FL Ratio'!$A$2:$B$9,2,FALSE)</f>
        <v>0.72806182034285771</v>
      </c>
      <c r="Y7" s="4">
        <f>('FL Characterization'!Y$4-'FL Characterization'!Y$2)*VLOOKUP($A7,'FL Ratio'!$A$2:$B$9,2,FALSE)</f>
        <v>0.69902312388539511</v>
      </c>
    </row>
    <row r="8" spans="1:25" x14ac:dyDescent="0.25">
      <c r="A8">
        <v>7</v>
      </c>
      <c r="B8" s="4">
        <f>('FL Characterization'!B$4-'FL Characterization'!B$2)*VLOOKUP($A8,'FL Ratio'!$A$2:$B$9,2,FALSE)</f>
        <v>0.81754968628750257</v>
      </c>
      <c r="C8" s="4">
        <f>('FL Characterization'!C$4-'FL Characterization'!C$2)*VLOOKUP($A8,'FL Ratio'!$A$2:$B$9,2,FALSE)</f>
        <v>0.90001845211377418</v>
      </c>
      <c r="D8" s="4">
        <f>('FL Characterization'!D$4-'FL Characterization'!D$2)*VLOOKUP($A8,'FL Ratio'!$A$2:$B$9,2,FALSE)</f>
        <v>1.1714595069334064</v>
      </c>
      <c r="E8" s="4">
        <f>('FL Characterization'!E$4-'FL Characterization'!E$2)*VLOOKUP($A8,'FL Ratio'!$A$2:$B$9,2,FALSE)</f>
        <v>1.3430312203107349</v>
      </c>
      <c r="F8" s="4">
        <f>('FL Characterization'!F$4-'FL Characterization'!F$2)*VLOOKUP($A8,'FL Ratio'!$A$2:$B$9,2,FALSE)</f>
        <v>1.5790994068725333</v>
      </c>
      <c r="G8" s="4">
        <f>('FL Characterization'!G$4-'FL Characterization'!G$2)*VLOOKUP($A8,'FL Ratio'!$A$2:$B$9,2,FALSE)</f>
        <v>1.8458535141937682</v>
      </c>
      <c r="H8" s="4">
        <f>('FL Characterization'!H$4-'FL Characterization'!H$2)*VLOOKUP($A8,'FL Ratio'!$A$2:$B$9,2,FALSE)</f>
        <v>1.6454129212973247</v>
      </c>
      <c r="I8" s="4">
        <f>('FL Characterization'!I$4-'FL Characterization'!I$2)*VLOOKUP($A8,'FL Ratio'!$A$2:$B$9,2,FALSE)</f>
        <v>2.3522985694282199</v>
      </c>
      <c r="J8" s="4">
        <f>('FL Characterization'!J$4-'FL Characterization'!J$2)*VLOOKUP($A8,'FL Ratio'!$A$2:$B$9,2,FALSE)</f>
        <v>2.157971386312294</v>
      </c>
      <c r="K8" s="4">
        <f>('FL Characterization'!K$4-'FL Characterization'!K$2)*VLOOKUP($A8,'FL Ratio'!$A$2:$B$9,2,FALSE)</f>
        <v>2.437303268200484</v>
      </c>
      <c r="L8" s="4">
        <f>('FL Characterization'!L$4-'FL Characterization'!L$2)*VLOOKUP($A8,'FL Ratio'!$A$2:$B$9,2,FALSE)</f>
        <v>2.5048960702274949</v>
      </c>
      <c r="M8" s="4">
        <f>('FL Characterization'!M$4-'FL Characterization'!M$2)*VLOOKUP($A8,'FL Ratio'!$A$2:$B$9,2,FALSE)</f>
        <v>2.3234976166844432</v>
      </c>
      <c r="N8" s="4">
        <f>('FL Characterization'!N$4-'FL Characterization'!N$2)*VLOOKUP($A8,'FL Ratio'!$A$2:$B$9,2,FALSE)</f>
        <v>2.1918838289003371</v>
      </c>
      <c r="O8" s="4">
        <f>('FL Characterization'!O$4-'FL Characterization'!O$2)*VLOOKUP($A8,'FL Ratio'!$A$2:$B$9,2,FALSE)</f>
        <v>2.0179459995153635</v>
      </c>
      <c r="P8" s="4">
        <f>('FL Characterization'!P$4-'FL Characterization'!P$2)*VLOOKUP($A8,'FL Ratio'!$A$2:$B$9,2,FALSE)</f>
        <v>1.8587482803789728</v>
      </c>
      <c r="Q8" s="4">
        <f>('FL Characterization'!Q$4-'FL Characterization'!Q$2)*VLOOKUP($A8,'FL Ratio'!$A$2:$B$9,2,FALSE)</f>
        <v>1.6728496779697068</v>
      </c>
      <c r="R8" s="4">
        <f>('FL Characterization'!R$4-'FL Characterization'!R$2)*VLOOKUP($A8,'FL Ratio'!$A$2:$B$9,2,FALSE)</f>
        <v>1.6554377812244525</v>
      </c>
      <c r="S8" s="4">
        <f>('FL Characterization'!S$4-'FL Characterization'!S$2)*VLOOKUP($A8,'FL Ratio'!$A$2:$B$9,2,FALSE)</f>
        <v>1.3116207472810155</v>
      </c>
      <c r="T8" s="4">
        <f>('FL Characterization'!T$4-'FL Characterization'!T$2)*VLOOKUP($A8,'FL Ratio'!$A$2:$B$9,2,FALSE)</f>
        <v>1.0852094839465916</v>
      </c>
      <c r="U8" s="4">
        <f>('FL Characterization'!U$4-'FL Characterization'!U$2)*VLOOKUP($A8,'FL Ratio'!$A$2:$B$9,2,FALSE)</f>
        <v>1.2877444857493243</v>
      </c>
      <c r="V8" s="4">
        <f>('FL Characterization'!V$4-'FL Characterization'!V$2)*VLOOKUP($A8,'FL Ratio'!$A$2:$B$9,2,FALSE)</f>
        <v>1.3120849135791661</v>
      </c>
      <c r="W8" s="4">
        <f>('FL Characterization'!W$4-'FL Characterization'!W$2)*VLOOKUP($A8,'FL Ratio'!$A$2:$B$9,2,FALSE)</f>
        <v>1.4994496022228345</v>
      </c>
      <c r="X8" s="4">
        <f>('FL Characterization'!X$4-'FL Characterization'!X$2)*VLOOKUP($A8,'FL Ratio'!$A$2:$B$9,2,FALSE)</f>
        <v>0.72806182034285771</v>
      </c>
      <c r="Y8" s="4">
        <f>('FL Characterization'!Y$4-'FL Characterization'!Y$2)*VLOOKUP($A8,'FL Ratio'!$A$2:$B$9,2,FALSE)</f>
        <v>0.69902312388539511</v>
      </c>
    </row>
    <row r="9" spans="1:25" x14ac:dyDescent="0.25">
      <c r="A9">
        <v>8</v>
      </c>
      <c r="B9" s="4">
        <f>('FL Characterization'!B$4-'FL Characterization'!B$2)*VLOOKUP($A9,'FL Ratio'!$A$2:$B$9,2,FALSE)</f>
        <v>0.81754968628750257</v>
      </c>
      <c r="C9" s="4">
        <f>('FL Characterization'!C$4-'FL Characterization'!C$2)*VLOOKUP($A9,'FL Ratio'!$A$2:$B$9,2,FALSE)</f>
        <v>0.90001845211377418</v>
      </c>
      <c r="D9" s="4">
        <f>('FL Characterization'!D$4-'FL Characterization'!D$2)*VLOOKUP($A9,'FL Ratio'!$A$2:$B$9,2,FALSE)</f>
        <v>1.1714595069334064</v>
      </c>
      <c r="E9" s="4">
        <f>('FL Characterization'!E$4-'FL Characterization'!E$2)*VLOOKUP($A9,'FL Ratio'!$A$2:$B$9,2,FALSE)</f>
        <v>1.3430312203107349</v>
      </c>
      <c r="F9" s="4">
        <f>('FL Characterization'!F$4-'FL Characterization'!F$2)*VLOOKUP($A9,'FL Ratio'!$A$2:$B$9,2,FALSE)</f>
        <v>1.5790994068725333</v>
      </c>
      <c r="G9" s="4">
        <f>('FL Characterization'!G$4-'FL Characterization'!G$2)*VLOOKUP($A9,'FL Ratio'!$A$2:$B$9,2,FALSE)</f>
        <v>1.8458535141937682</v>
      </c>
      <c r="H9" s="4">
        <f>('FL Characterization'!H$4-'FL Characterization'!H$2)*VLOOKUP($A9,'FL Ratio'!$A$2:$B$9,2,FALSE)</f>
        <v>1.6454129212973247</v>
      </c>
      <c r="I9" s="4">
        <f>('FL Characterization'!I$4-'FL Characterization'!I$2)*VLOOKUP($A9,'FL Ratio'!$A$2:$B$9,2,FALSE)</f>
        <v>2.3522985694282199</v>
      </c>
      <c r="J9" s="4">
        <f>('FL Characterization'!J$4-'FL Characterization'!J$2)*VLOOKUP($A9,'FL Ratio'!$A$2:$B$9,2,FALSE)</f>
        <v>2.157971386312294</v>
      </c>
      <c r="K9" s="4">
        <f>('FL Characterization'!K$4-'FL Characterization'!K$2)*VLOOKUP($A9,'FL Ratio'!$A$2:$B$9,2,FALSE)</f>
        <v>2.437303268200484</v>
      </c>
      <c r="L9" s="4">
        <f>('FL Characterization'!L$4-'FL Characterization'!L$2)*VLOOKUP($A9,'FL Ratio'!$A$2:$B$9,2,FALSE)</f>
        <v>2.5048960702274949</v>
      </c>
      <c r="M9" s="4">
        <f>('FL Characterization'!M$4-'FL Characterization'!M$2)*VLOOKUP($A9,'FL Ratio'!$A$2:$B$9,2,FALSE)</f>
        <v>2.3234976166844432</v>
      </c>
      <c r="N9" s="4">
        <f>('FL Characterization'!N$4-'FL Characterization'!N$2)*VLOOKUP($A9,'FL Ratio'!$A$2:$B$9,2,FALSE)</f>
        <v>2.1918838289003371</v>
      </c>
      <c r="O9" s="4">
        <f>('FL Characterization'!O$4-'FL Characterization'!O$2)*VLOOKUP($A9,'FL Ratio'!$A$2:$B$9,2,FALSE)</f>
        <v>2.0179459995153635</v>
      </c>
      <c r="P9" s="4">
        <f>('FL Characterization'!P$4-'FL Characterization'!P$2)*VLOOKUP($A9,'FL Ratio'!$A$2:$B$9,2,FALSE)</f>
        <v>1.8587482803789728</v>
      </c>
      <c r="Q9" s="4">
        <f>('FL Characterization'!Q$4-'FL Characterization'!Q$2)*VLOOKUP($A9,'FL Ratio'!$A$2:$B$9,2,FALSE)</f>
        <v>1.6728496779697068</v>
      </c>
      <c r="R9" s="4">
        <f>('FL Characterization'!R$4-'FL Characterization'!R$2)*VLOOKUP($A9,'FL Ratio'!$A$2:$B$9,2,FALSE)</f>
        <v>1.6554377812244525</v>
      </c>
      <c r="S9" s="4">
        <f>('FL Characterization'!S$4-'FL Characterization'!S$2)*VLOOKUP($A9,'FL Ratio'!$A$2:$B$9,2,FALSE)</f>
        <v>1.3116207472810155</v>
      </c>
      <c r="T9" s="4">
        <f>('FL Characterization'!T$4-'FL Characterization'!T$2)*VLOOKUP($A9,'FL Ratio'!$A$2:$B$9,2,FALSE)</f>
        <v>1.0852094839465916</v>
      </c>
      <c r="U9" s="4">
        <f>('FL Characterization'!U$4-'FL Characterization'!U$2)*VLOOKUP($A9,'FL Ratio'!$A$2:$B$9,2,FALSE)</f>
        <v>1.2877444857493243</v>
      </c>
      <c r="V9" s="4">
        <f>('FL Characterization'!V$4-'FL Characterization'!V$2)*VLOOKUP($A9,'FL Ratio'!$A$2:$B$9,2,FALSE)</f>
        <v>1.3120849135791661</v>
      </c>
      <c r="W9" s="4">
        <f>('FL Characterization'!W$4-'FL Characterization'!W$2)*VLOOKUP($A9,'FL Ratio'!$A$2:$B$9,2,FALSE)</f>
        <v>1.4994496022228345</v>
      </c>
      <c r="X9" s="4">
        <f>('FL Characterization'!X$4-'FL Characterization'!X$2)*VLOOKUP($A9,'FL Ratio'!$A$2:$B$9,2,FALSE)</f>
        <v>0.72806182034285771</v>
      </c>
      <c r="Y9" s="4">
        <f>('FL Characterization'!Y$4-'FL Characterization'!Y$2)*VLOOKUP($A9,'FL Ratio'!$A$2:$B$9,2,FALSE)</f>
        <v>0.69902312388539511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4.5330933522544488</v>
      </c>
      <c r="C2" s="4">
        <f>('FL Characterization'!C$2-'FL Characterization'!C$3)*VLOOKUP($A2,'FL Ratio'!$A$2:$B$9,2,FALSE)</f>
        <v>4.7973285083235258</v>
      </c>
      <c r="D2" s="4">
        <f>('FL Characterization'!D$2-'FL Characterization'!D$3)*VLOOKUP($A2,'FL Ratio'!$A$2:$B$9,2,FALSE)</f>
        <v>5.0658656934974111</v>
      </c>
      <c r="E2" s="4">
        <f>('FL Characterization'!E$2-'FL Characterization'!E$3)*VLOOKUP($A2,'FL Ratio'!$A$2:$B$9,2,FALSE)</f>
        <v>5.2961374618969401</v>
      </c>
      <c r="F2" s="4">
        <f>('FL Characterization'!F$2-'FL Characterization'!F$3)*VLOOKUP($A2,'FL Ratio'!$A$2:$B$9,2,FALSE)</f>
        <v>5.3562526580720382</v>
      </c>
      <c r="G2" s="4">
        <f>('FL Characterization'!G$2-'FL Characterization'!G$3)*VLOOKUP($A2,'FL Ratio'!$A$2:$B$9,2,FALSE)</f>
        <v>5.6029400638451818</v>
      </c>
      <c r="H2" s="4">
        <f>('FL Characterization'!H$2-'FL Characterization'!H$3)*VLOOKUP($A2,'FL Ratio'!$A$2:$B$9,2,FALSE)</f>
        <v>5.5742976069105303</v>
      </c>
      <c r="I2" s="4">
        <f>('FL Characterization'!I$2-'FL Characterization'!I$3)*VLOOKUP($A2,'FL Ratio'!$A$2:$B$9,2,FALSE)</f>
        <v>5.2690120362781947</v>
      </c>
      <c r="J2" s="4">
        <f>('FL Characterization'!J$2-'FL Characterization'!J$3)*VLOOKUP($A2,'FL Ratio'!$A$2:$B$9,2,FALSE)</f>
        <v>4.7739390553484311</v>
      </c>
      <c r="K2" s="4">
        <f>('FL Characterization'!K$2-'FL Characterization'!K$3)*VLOOKUP($A2,'FL Ratio'!$A$2:$B$9,2,FALSE)</f>
        <v>7.0103941700004375</v>
      </c>
      <c r="L2" s="4">
        <f>('FL Characterization'!L$2-'FL Characterization'!L$3)*VLOOKUP($A2,'FL Ratio'!$A$2:$B$9,2,FALSE)</f>
        <v>6.845932125775267</v>
      </c>
      <c r="M2" s="4">
        <f>('FL Characterization'!M$2-'FL Characterization'!M$3)*VLOOKUP($A2,'FL Ratio'!$A$2:$B$9,2,FALSE)</f>
        <v>6.3038764585692952</v>
      </c>
      <c r="N2" s="4">
        <f>('FL Characterization'!N$2-'FL Characterization'!N$3)*VLOOKUP($A2,'FL Ratio'!$A$2:$B$9,2,FALSE)</f>
        <v>6.1507015801796383</v>
      </c>
      <c r="O2" s="4">
        <f>('FL Characterization'!O$2-'FL Characterization'!O$3)*VLOOKUP($A2,'FL Ratio'!$A$2:$B$9,2,FALSE)</f>
        <v>6.1759816617350047</v>
      </c>
      <c r="P2" s="4">
        <f>('FL Characterization'!P$2-'FL Characterization'!P$3)*VLOOKUP($A2,'FL Ratio'!$A$2:$B$9,2,FALSE)</f>
        <v>5.8833870769618564</v>
      </c>
      <c r="Q2" s="4">
        <f>('FL Characterization'!Q$2-'FL Characterization'!Q$3)*VLOOKUP($A2,'FL Ratio'!$A$2:$B$9,2,FALSE)</f>
        <v>5.3930010435304885</v>
      </c>
      <c r="R2" s="4">
        <f>('FL Characterization'!R$2-'FL Characterization'!R$3)*VLOOKUP($A2,'FL Ratio'!$A$2:$B$9,2,FALSE)</f>
        <v>4.8468471275457254</v>
      </c>
      <c r="S2" s="4">
        <f>('FL Characterization'!S$2-'FL Characterization'!S$3)*VLOOKUP($A2,'FL Ratio'!$A$2:$B$9,2,FALSE)</f>
        <v>4.6729772249360906</v>
      </c>
      <c r="T2" s="4">
        <f>('FL Characterization'!T$2-'FL Characterization'!T$3)*VLOOKUP($A2,'FL Ratio'!$A$2:$B$9,2,FALSE)</f>
        <v>2.9374141516345649</v>
      </c>
      <c r="U2" s="4">
        <f>('FL Characterization'!U$2-'FL Characterization'!U$3)*VLOOKUP($A2,'FL Ratio'!$A$2:$B$9,2,FALSE)</f>
        <v>3.141296367814856</v>
      </c>
      <c r="V2" s="4">
        <f>('FL Characterization'!V$2-'FL Characterization'!V$3)*VLOOKUP($A2,'FL Ratio'!$A$2:$B$9,2,FALSE)</f>
        <v>3.4344456879199399</v>
      </c>
      <c r="W2" s="4">
        <f>('FL Characterization'!W$2-'FL Characterization'!W$3)*VLOOKUP($A2,'FL Ratio'!$A$2:$B$9,2,FALSE)</f>
        <v>3.5163993423665567</v>
      </c>
      <c r="X2" s="4">
        <f>('FL Characterization'!X$2-'FL Characterization'!X$3)*VLOOKUP($A2,'FL Ratio'!$A$2:$B$9,2,FALSE)</f>
        <v>3.6673666005576941</v>
      </c>
      <c r="Y2" s="4">
        <f>('FL Characterization'!Y$2-'FL Characterization'!Y$3)*VLOOKUP($A2,'FL Ratio'!$A$2:$B$9,2,FALSE)</f>
        <v>4.0480961763333161</v>
      </c>
    </row>
    <row r="3" spans="1:25" x14ac:dyDescent="0.25">
      <c r="A3">
        <v>2</v>
      </c>
      <c r="B3" s="4">
        <f>('FL Characterization'!B$2-'FL Characterization'!B$3)*VLOOKUP($A3,'FL Ratio'!$A$2:$B$9,2,FALSE)</f>
        <v>3.7775777935453734</v>
      </c>
      <c r="C3" s="4">
        <f>('FL Characterization'!C$2-'FL Characterization'!C$3)*VLOOKUP($A3,'FL Ratio'!$A$2:$B$9,2,FALSE)</f>
        <v>3.997773756936271</v>
      </c>
      <c r="D3" s="4">
        <f>('FL Characterization'!D$2-'FL Characterization'!D$3)*VLOOKUP($A3,'FL Ratio'!$A$2:$B$9,2,FALSE)</f>
        <v>4.2215547445811756</v>
      </c>
      <c r="E3" s="4">
        <f>('FL Characterization'!E$2-'FL Characterization'!E$3)*VLOOKUP($A3,'FL Ratio'!$A$2:$B$9,2,FALSE)</f>
        <v>4.4134478849141168</v>
      </c>
      <c r="F3" s="4">
        <f>('FL Characterization'!F$2-'FL Characterization'!F$3)*VLOOKUP($A3,'FL Ratio'!$A$2:$B$9,2,FALSE)</f>
        <v>4.4635438817266984</v>
      </c>
      <c r="G3" s="4">
        <f>('FL Characterization'!G$2-'FL Characterization'!G$3)*VLOOKUP($A3,'FL Ratio'!$A$2:$B$9,2,FALSE)</f>
        <v>4.6691167198709849</v>
      </c>
      <c r="H3" s="4">
        <f>('FL Characterization'!H$2-'FL Characterization'!H$3)*VLOOKUP($A3,'FL Ratio'!$A$2:$B$9,2,FALSE)</f>
        <v>4.6452480057587753</v>
      </c>
      <c r="I3" s="4">
        <f>('FL Characterization'!I$2-'FL Characterization'!I$3)*VLOOKUP($A3,'FL Ratio'!$A$2:$B$9,2,FALSE)</f>
        <v>4.3908433635651622</v>
      </c>
      <c r="J3" s="4">
        <f>('FL Characterization'!J$2-'FL Characterization'!J$3)*VLOOKUP($A3,'FL Ratio'!$A$2:$B$9,2,FALSE)</f>
        <v>3.9782825461236921</v>
      </c>
      <c r="K3" s="4">
        <f>('FL Characterization'!K$2-'FL Characterization'!K$3)*VLOOKUP($A3,'FL Ratio'!$A$2:$B$9,2,FALSE)</f>
        <v>5.8419951416670308</v>
      </c>
      <c r="L3" s="4">
        <f>('FL Characterization'!L$2-'FL Characterization'!L$3)*VLOOKUP($A3,'FL Ratio'!$A$2:$B$9,2,FALSE)</f>
        <v>5.7049434381460546</v>
      </c>
      <c r="M3" s="4">
        <f>('FL Characterization'!M$2-'FL Characterization'!M$3)*VLOOKUP($A3,'FL Ratio'!$A$2:$B$9,2,FALSE)</f>
        <v>5.2532303821410791</v>
      </c>
      <c r="N3" s="4">
        <f>('FL Characterization'!N$2-'FL Characterization'!N$3)*VLOOKUP($A3,'FL Ratio'!$A$2:$B$9,2,FALSE)</f>
        <v>5.1255846501496976</v>
      </c>
      <c r="O3" s="4">
        <f>('FL Characterization'!O$2-'FL Characterization'!O$3)*VLOOKUP($A3,'FL Ratio'!$A$2:$B$9,2,FALSE)</f>
        <v>5.1466513847791697</v>
      </c>
      <c r="P3" s="4">
        <f>('FL Characterization'!P$2-'FL Characterization'!P$3)*VLOOKUP($A3,'FL Ratio'!$A$2:$B$9,2,FALSE)</f>
        <v>4.9028225641348797</v>
      </c>
      <c r="Q3" s="4">
        <f>('FL Characterization'!Q$2-'FL Characterization'!Q$3)*VLOOKUP($A3,'FL Ratio'!$A$2:$B$9,2,FALSE)</f>
        <v>4.4941675362754063</v>
      </c>
      <c r="R3" s="4">
        <f>('FL Characterization'!R$2-'FL Characterization'!R$3)*VLOOKUP($A3,'FL Ratio'!$A$2:$B$9,2,FALSE)</f>
        <v>4.0390392729547706</v>
      </c>
      <c r="S3" s="4">
        <f>('FL Characterization'!S$2-'FL Characterization'!S$3)*VLOOKUP($A3,'FL Ratio'!$A$2:$B$9,2,FALSE)</f>
        <v>3.894147687446742</v>
      </c>
      <c r="T3" s="4">
        <f>('FL Characterization'!T$2-'FL Characterization'!T$3)*VLOOKUP($A3,'FL Ratio'!$A$2:$B$9,2,FALSE)</f>
        <v>2.4478451263621372</v>
      </c>
      <c r="U3" s="4">
        <f>('FL Characterization'!U$2-'FL Characterization'!U$3)*VLOOKUP($A3,'FL Ratio'!$A$2:$B$9,2,FALSE)</f>
        <v>2.6177469731790461</v>
      </c>
      <c r="V3" s="4">
        <f>('FL Characterization'!V$2-'FL Characterization'!V$3)*VLOOKUP($A3,'FL Ratio'!$A$2:$B$9,2,FALSE)</f>
        <v>2.8620380732666164</v>
      </c>
      <c r="W3" s="4">
        <f>('FL Characterization'!W$2-'FL Characterization'!W$3)*VLOOKUP($A3,'FL Ratio'!$A$2:$B$9,2,FALSE)</f>
        <v>2.9303327853054637</v>
      </c>
      <c r="X3" s="4">
        <f>('FL Characterization'!X$2-'FL Characterization'!X$3)*VLOOKUP($A3,'FL Ratio'!$A$2:$B$9,2,FALSE)</f>
        <v>3.0561388337980784</v>
      </c>
      <c r="Y3" s="4">
        <f>('FL Characterization'!Y$2-'FL Characterization'!Y$3)*VLOOKUP($A3,'FL Ratio'!$A$2:$B$9,2,FALSE)</f>
        <v>3.3734134802777636</v>
      </c>
    </row>
    <row r="4" spans="1:25" x14ac:dyDescent="0.25">
      <c r="A4">
        <v>3</v>
      </c>
      <c r="B4" s="4">
        <f>('FL Characterization'!B$2-'FL Characterization'!B$3)*VLOOKUP($A4,'FL Ratio'!$A$2:$B$9,2,FALSE)</f>
        <v>3.0220622348362989</v>
      </c>
      <c r="C4" s="4">
        <f>('FL Characterization'!C$2-'FL Characterization'!C$3)*VLOOKUP($A4,'FL Ratio'!$A$2:$B$9,2,FALSE)</f>
        <v>3.1982190055490167</v>
      </c>
      <c r="D4" s="4">
        <f>('FL Characterization'!D$2-'FL Characterization'!D$3)*VLOOKUP($A4,'FL Ratio'!$A$2:$B$9,2,FALSE)</f>
        <v>3.3772437956649406</v>
      </c>
      <c r="E4" s="4">
        <f>('FL Characterization'!E$2-'FL Characterization'!E$3)*VLOOKUP($A4,'FL Ratio'!$A$2:$B$9,2,FALSE)</f>
        <v>3.5307583079312934</v>
      </c>
      <c r="F4" s="4">
        <f>('FL Characterization'!F$2-'FL Characterization'!F$3)*VLOOKUP($A4,'FL Ratio'!$A$2:$B$9,2,FALSE)</f>
        <v>3.5708351053813585</v>
      </c>
      <c r="G4" s="4">
        <f>('FL Characterization'!G$2-'FL Characterization'!G$3)*VLOOKUP($A4,'FL Ratio'!$A$2:$B$9,2,FALSE)</f>
        <v>3.7352933758967879</v>
      </c>
      <c r="H4" s="4">
        <f>('FL Characterization'!H$2-'FL Characterization'!H$3)*VLOOKUP($A4,'FL Ratio'!$A$2:$B$9,2,FALSE)</f>
        <v>3.7161984046070202</v>
      </c>
      <c r="I4" s="4">
        <f>('FL Characterization'!I$2-'FL Characterization'!I$3)*VLOOKUP($A4,'FL Ratio'!$A$2:$B$9,2,FALSE)</f>
        <v>3.5126746908521298</v>
      </c>
      <c r="J4" s="4">
        <f>('FL Characterization'!J$2-'FL Characterization'!J$3)*VLOOKUP($A4,'FL Ratio'!$A$2:$B$9,2,FALSE)</f>
        <v>3.1826260368989536</v>
      </c>
      <c r="K4" s="4">
        <f>('FL Characterization'!K$2-'FL Characterization'!K$3)*VLOOKUP($A4,'FL Ratio'!$A$2:$B$9,2,FALSE)</f>
        <v>4.673596113333625</v>
      </c>
      <c r="L4" s="4">
        <f>('FL Characterization'!L$2-'FL Characterization'!L$3)*VLOOKUP($A4,'FL Ratio'!$A$2:$B$9,2,FALSE)</f>
        <v>4.5639547505168441</v>
      </c>
      <c r="M4" s="4">
        <f>('FL Characterization'!M$2-'FL Characterization'!M$3)*VLOOKUP($A4,'FL Ratio'!$A$2:$B$9,2,FALSE)</f>
        <v>4.2025843057128638</v>
      </c>
      <c r="N4" s="4">
        <f>('FL Characterization'!N$2-'FL Characterization'!N$3)*VLOOKUP($A4,'FL Ratio'!$A$2:$B$9,2,FALSE)</f>
        <v>4.1004677201197586</v>
      </c>
      <c r="O4" s="4">
        <f>('FL Characterization'!O$2-'FL Characterization'!O$3)*VLOOKUP($A4,'FL Ratio'!$A$2:$B$9,2,FALSE)</f>
        <v>4.1173211078233356</v>
      </c>
      <c r="P4" s="4">
        <f>('FL Characterization'!P$2-'FL Characterization'!P$3)*VLOOKUP($A4,'FL Ratio'!$A$2:$B$9,2,FALSE)</f>
        <v>3.9222580513079035</v>
      </c>
      <c r="Q4" s="4">
        <f>('FL Characterization'!Q$2-'FL Characterization'!Q$3)*VLOOKUP($A4,'FL Ratio'!$A$2:$B$9,2,FALSE)</f>
        <v>3.5953340290203251</v>
      </c>
      <c r="R4" s="4">
        <f>('FL Characterization'!R$2-'FL Characterization'!R$3)*VLOOKUP($A4,'FL Ratio'!$A$2:$B$9,2,FALSE)</f>
        <v>3.2312314183638171</v>
      </c>
      <c r="S4" s="4">
        <f>('FL Characterization'!S$2-'FL Characterization'!S$3)*VLOOKUP($A4,'FL Ratio'!$A$2:$B$9,2,FALSE)</f>
        <v>3.1153181499573939</v>
      </c>
      <c r="T4" s="4">
        <f>('FL Characterization'!T$2-'FL Characterization'!T$3)*VLOOKUP($A4,'FL Ratio'!$A$2:$B$9,2,FALSE)</f>
        <v>1.9582761010897098</v>
      </c>
      <c r="U4" s="4">
        <f>('FL Characterization'!U$2-'FL Characterization'!U$3)*VLOOKUP($A4,'FL Ratio'!$A$2:$B$9,2,FALSE)</f>
        <v>2.0941975785432372</v>
      </c>
      <c r="V4" s="4">
        <f>('FL Characterization'!V$2-'FL Characterization'!V$3)*VLOOKUP($A4,'FL Ratio'!$A$2:$B$9,2,FALSE)</f>
        <v>2.2896304586132934</v>
      </c>
      <c r="W4" s="4">
        <f>('FL Characterization'!W$2-'FL Characterization'!W$3)*VLOOKUP($A4,'FL Ratio'!$A$2:$B$9,2,FALSE)</f>
        <v>2.3442662282443711</v>
      </c>
      <c r="X4" s="4">
        <f>('FL Characterization'!X$2-'FL Characterization'!X$3)*VLOOKUP($A4,'FL Ratio'!$A$2:$B$9,2,FALSE)</f>
        <v>2.4449110670384626</v>
      </c>
      <c r="Y4" s="4">
        <f>('FL Characterization'!Y$2-'FL Characterization'!Y$3)*VLOOKUP($A4,'FL Ratio'!$A$2:$B$9,2,FALSE)</f>
        <v>2.698730784222211</v>
      </c>
    </row>
    <row r="5" spans="1:25" x14ac:dyDescent="0.25">
      <c r="A5">
        <v>4</v>
      </c>
      <c r="B5" s="4">
        <f>('FL Characterization'!B$2-'FL Characterization'!B$3)*VLOOKUP($A5,'FL Ratio'!$A$2:$B$9,2,FALSE)</f>
        <v>2.2665466761272244</v>
      </c>
      <c r="C5" s="4">
        <f>('FL Characterization'!C$2-'FL Characterization'!C$3)*VLOOKUP($A5,'FL Ratio'!$A$2:$B$9,2,FALSE)</f>
        <v>2.3986642541617629</v>
      </c>
      <c r="D5" s="4">
        <f>('FL Characterization'!D$2-'FL Characterization'!D$3)*VLOOKUP($A5,'FL Ratio'!$A$2:$B$9,2,FALSE)</f>
        <v>2.5329328467487056</v>
      </c>
      <c r="E5" s="4">
        <f>('FL Characterization'!E$2-'FL Characterization'!E$3)*VLOOKUP($A5,'FL Ratio'!$A$2:$B$9,2,FALSE)</f>
        <v>2.6480687309484701</v>
      </c>
      <c r="F5" s="4">
        <f>('FL Characterization'!F$2-'FL Characterization'!F$3)*VLOOKUP($A5,'FL Ratio'!$A$2:$B$9,2,FALSE)</f>
        <v>2.6781263290360191</v>
      </c>
      <c r="G5" s="4">
        <f>('FL Characterization'!G$2-'FL Characterization'!G$3)*VLOOKUP($A5,'FL Ratio'!$A$2:$B$9,2,FALSE)</f>
        <v>2.8014700319225909</v>
      </c>
      <c r="H5" s="4">
        <f>('FL Characterization'!H$2-'FL Characterization'!H$3)*VLOOKUP($A5,'FL Ratio'!$A$2:$B$9,2,FALSE)</f>
        <v>2.7871488034552652</v>
      </c>
      <c r="I5" s="4">
        <f>('FL Characterization'!I$2-'FL Characterization'!I$3)*VLOOKUP($A5,'FL Ratio'!$A$2:$B$9,2,FALSE)</f>
        <v>2.6345060181390973</v>
      </c>
      <c r="J5" s="4">
        <f>('FL Characterization'!J$2-'FL Characterization'!J$3)*VLOOKUP($A5,'FL Ratio'!$A$2:$B$9,2,FALSE)</f>
        <v>2.3869695276742156</v>
      </c>
      <c r="K5" s="4">
        <f>('FL Characterization'!K$2-'FL Characterization'!K$3)*VLOOKUP($A5,'FL Ratio'!$A$2:$B$9,2,FALSE)</f>
        <v>3.5051970850002188</v>
      </c>
      <c r="L5" s="4">
        <f>('FL Characterization'!L$2-'FL Characterization'!L$3)*VLOOKUP($A5,'FL Ratio'!$A$2:$B$9,2,FALSE)</f>
        <v>3.4229660628876335</v>
      </c>
      <c r="M5" s="4">
        <f>('FL Characterization'!M$2-'FL Characterization'!M$3)*VLOOKUP($A5,'FL Ratio'!$A$2:$B$9,2,FALSE)</f>
        <v>3.1519382292846476</v>
      </c>
      <c r="N5" s="4">
        <f>('FL Characterization'!N$2-'FL Characterization'!N$3)*VLOOKUP($A5,'FL Ratio'!$A$2:$B$9,2,FALSE)</f>
        <v>3.0753507900898192</v>
      </c>
      <c r="O5" s="4">
        <f>('FL Characterization'!O$2-'FL Characterization'!O$3)*VLOOKUP($A5,'FL Ratio'!$A$2:$B$9,2,FALSE)</f>
        <v>3.0879908308675024</v>
      </c>
      <c r="P5" s="4">
        <f>('FL Characterization'!P$2-'FL Characterization'!P$3)*VLOOKUP($A5,'FL Ratio'!$A$2:$B$9,2,FALSE)</f>
        <v>2.9416935384809282</v>
      </c>
      <c r="Q5" s="4">
        <f>('FL Characterization'!Q$2-'FL Characterization'!Q$3)*VLOOKUP($A5,'FL Ratio'!$A$2:$B$9,2,FALSE)</f>
        <v>2.6965005217652442</v>
      </c>
      <c r="R5" s="4">
        <f>('FL Characterization'!R$2-'FL Characterization'!R$3)*VLOOKUP($A5,'FL Ratio'!$A$2:$B$9,2,FALSE)</f>
        <v>2.4234235637728627</v>
      </c>
      <c r="S5" s="4">
        <f>('FL Characterization'!S$2-'FL Characterization'!S$3)*VLOOKUP($A5,'FL Ratio'!$A$2:$B$9,2,FALSE)</f>
        <v>2.3364886124680453</v>
      </c>
      <c r="T5" s="4">
        <f>('FL Characterization'!T$2-'FL Characterization'!T$3)*VLOOKUP($A5,'FL Ratio'!$A$2:$B$9,2,FALSE)</f>
        <v>1.4687070758172824</v>
      </c>
      <c r="U5" s="4">
        <f>('FL Characterization'!U$2-'FL Characterization'!U$3)*VLOOKUP($A5,'FL Ratio'!$A$2:$B$9,2,FALSE)</f>
        <v>1.570648183907428</v>
      </c>
      <c r="V5" s="4">
        <f>('FL Characterization'!V$2-'FL Characterization'!V$3)*VLOOKUP($A5,'FL Ratio'!$A$2:$B$9,2,FALSE)</f>
        <v>1.7172228439599699</v>
      </c>
      <c r="W5" s="4">
        <f>('FL Characterization'!W$2-'FL Characterization'!W$3)*VLOOKUP($A5,'FL Ratio'!$A$2:$B$9,2,FALSE)</f>
        <v>1.7581996711832784</v>
      </c>
      <c r="X5" s="4">
        <f>('FL Characterization'!X$2-'FL Characterization'!X$3)*VLOOKUP($A5,'FL Ratio'!$A$2:$B$9,2,FALSE)</f>
        <v>1.8336833002788471</v>
      </c>
      <c r="Y5" s="4">
        <f>('FL Characterization'!Y$2-'FL Characterization'!Y$3)*VLOOKUP($A5,'FL Ratio'!$A$2:$B$9,2,FALSE)</f>
        <v>2.024048088166658</v>
      </c>
    </row>
    <row r="6" spans="1:25" x14ac:dyDescent="0.25">
      <c r="A6">
        <v>5</v>
      </c>
      <c r="B6" s="4">
        <f>('FL Characterization'!B$2-'FL Characterization'!B$3)*VLOOKUP($A6,'FL Ratio'!$A$2:$B$9,2,FALSE)</f>
        <v>2.2665466761272244</v>
      </c>
      <c r="C6" s="4">
        <f>('FL Characterization'!C$2-'FL Characterization'!C$3)*VLOOKUP($A6,'FL Ratio'!$A$2:$B$9,2,FALSE)</f>
        <v>2.3986642541617629</v>
      </c>
      <c r="D6" s="4">
        <f>('FL Characterization'!D$2-'FL Characterization'!D$3)*VLOOKUP($A6,'FL Ratio'!$A$2:$B$9,2,FALSE)</f>
        <v>2.5329328467487056</v>
      </c>
      <c r="E6" s="4">
        <f>('FL Characterization'!E$2-'FL Characterization'!E$3)*VLOOKUP($A6,'FL Ratio'!$A$2:$B$9,2,FALSE)</f>
        <v>2.6480687309484701</v>
      </c>
      <c r="F6" s="4">
        <f>('FL Characterization'!F$2-'FL Characterization'!F$3)*VLOOKUP($A6,'FL Ratio'!$A$2:$B$9,2,FALSE)</f>
        <v>2.6781263290360191</v>
      </c>
      <c r="G6" s="4">
        <f>('FL Characterization'!G$2-'FL Characterization'!G$3)*VLOOKUP($A6,'FL Ratio'!$A$2:$B$9,2,FALSE)</f>
        <v>2.8014700319225909</v>
      </c>
      <c r="H6" s="4">
        <f>('FL Characterization'!H$2-'FL Characterization'!H$3)*VLOOKUP($A6,'FL Ratio'!$A$2:$B$9,2,FALSE)</f>
        <v>2.7871488034552652</v>
      </c>
      <c r="I6" s="4">
        <f>('FL Characterization'!I$2-'FL Characterization'!I$3)*VLOOKUP($A6,'FL Ratio'!$A$2:$B$9,2,FALSE)</f>
        <v>2.6345060181390973</v>
      </c>
      <c r="J6" s="4">
        <f>('FL Characterization'!J$2-'FL Characterization'!J$3)*VLOOKUP($A6,'FL Ratio'!$A$2:$B$9,2,FALSE)</f>
        <v>2.3869695276742156</v>
      </c>
      <c r="K6" s="4">
        <f>('FL Characterization'!K$2-'FL Characterization'!K$3)*VLOOKUP($A6,'FL Ratio'!$A$2:$B$9,2,FALSE)</f>
        <v>3.5051970850002188</v>
      </c>
      <c r="L6" s="4">
        <f>('FL Characterization'!L$2-'FL Characterization'!L$3)*VLOOKUP($A6,'FL Ratio'!$A$2:$B$9,2,FALSE)</f>
        <v>3.4229660628876335</v>
      </c>
      <c r="M6" s="4">
        <f>('FL Characterization'!M$2-'FL Characterization'!M$3)*VLOOKUP($A6,'FL Ratio'!$A$2:$B$9,2,FALSE)</f>
        <v>3.1519382292846476</v>
      </c>
      <c r="N6" s="4">
        <f>('FL Characterization'!N$2-'FL Characterization'!N$3)*VLOOKUP($A6,'FL Ratio'!$A$2:$B$9,2,FALSE)</f>
        <v>3.0753507900898192</v>
      </c>
      <c r="O6" s="4">
        <f>('FL Characterization'!O$2-'FL Characterization'!O$3)*VLOOKUP($A6,'FL Ratio'!$A$2:$B$9,2,FALSE)</f>
        <v>3.0879908308675024</v>
      </c>
      <c r="P6" s="4">
        <f>('FL Characterization'!P$2-'FL Characterization'!P$3)*VLOOKUP($A6,'FL Ratio'!$A$2:$B$9,2,FALSE)</f>
        <v>2.9416935384809282</v>
      </c>
      <c r="Q6" s="4">
        <f>('FL Characterization'!Q$2-'FL Characterization'!Q$3)*VLOOKUP($A6,'FL Ratio'!$A$2:$B$9,2,FALSE)</f>
        <v>2.6965005217652442</v>
      </c>
      <c r="R6" s="4">
        <f>('FL Characterization'!R$2-'FL Characterization'!R$3)*VLOOKUP($A6,'FL Ratio'!$A$2:$B$9,2,FALSE)</f>
        <v>2.4234235637728627</v>
      </c>
      <c r="S6" s="4">
        <f>('FL Characterization'!S$2-'FL Characterization'!S$3)*VLOOKUP($A6,'FL Ratio'!$A$2:$B$9,2,FALSE)</f>
        <v>2.3364886124680453</v>
      </c>
      <c r="T6" s="4">
        <f>('FL Characterization'!T$2-'FL Characterization'!T$3)*VLOOKUP($A6,'FL Ratio'!$A$2:$B$9,2,FALSE)</f>
        <v>1.4687070758172824</v>
      </c>
      <c r="U6" s="4">
        <f>('FL Characterization'!U$2-'FL Characterization'!U$3)*VLOOKUP($A6,'FL Ratio'!$A$2:$B$9,2,FALSE)</f>
        <v>1.570648183907428</v>
      </c>
      <c r="V6" s="4">
        <f>('FL Characterization'!V$2-'FL Characterization'!V$3)*VLOOKUP($A6,'FL Ratio'!$A$2:$B$9,2,FALSE)</f>
        <v>1.7172228439599699</v>
      </c>
      <c r="W6" s="4">
        <f>('FL Characterization'!W$2-'FL Characterization'!W$3)*VLOOKUP($A6,'FL Ratio'!$A$2:$B$9,2,FALSE)</f>
        <v>1.7581996711832784</v>
      </c>
      <c r="X6" s="4">
        <f>('FL Characterization'!X$2-'FL Characterization'!X$3)*VLOOKUP($A6,'FL Ratio'!$A$2:$B$9,2,FALSE)</f>
        <v>1.8336833002788471</v>
      </c>
      <c r="Y6" s="4">
        <f>('FL Characterization'!Y$2-'FL Characterization'!Y$3)*VLOOKUP($A6,'FL Ratio'!$A$2:$B$9,2,FALSE)</f>
        <v>2.024048088166658</v>
      </c>
    </row>
    <row r="7" spans="1:25" x14ac:dyDescent="0.25">
      <c r="A7">
        <v>6</v>
      </c>
      <c r="B7" s="4">
        <f>('FL Characterization'!B$2-'FL Characterization'!B$3)*VLOOKUP($A7,'FL Ratio'!$A$2:$B$9,2,FALSE)</f>
        <v>2.2665466761272244</v>
      </c>
      <c r="C7" s="4">
        <f>('FL Characterization'!C$2-'FL Characterization'!C$3)*VLOOKUP($A7,'FL Ratio'!$A$2:$B$9,2,FALSE)</f>
        <v>2.3986642541617629</v>
      </c>
      <c r="D7" s="4">
        <f>('FL Characterization'!D$2-'FL Characterization'!D$3)*VLOOKUP($A7,'FL Ratio'!$A$2:$B$9,2,FALSE)</f>
        <v>2.5329328467487056</v>
      </c>
      <c r="E7" s="4">
        <f>('FL Characterization'!E$2-'FL Characterization'!E$3)*VLOOKUP($A7,'FL Ratio'!$A$2:$B$9,2,FALSE)</f>
        <v>2.6480687309484701</v>
      </c>
      <c r="F7" s="4">
        <f>('FL Characterization'!F$2-'FL Characterization'!F$3)*VLOOKUP($A7,'FL Ratio'!$A$2:$B$9,2,FALSE)</f>
        <v>2.6781263290360191</v>
      </c>
      <c r="G7" s="4">
        <f>('FL Characterization'!G$2-'FL Characterization'!G$3)*VLOOKUP($A7,'FL Ratio'!$A$2:$B$9,2,FALSE)</f>
        <v>2.8014700319225909</v>
      </c>
      <c r="H7" s="4">
        <f>('FL Characterization'!H$2-'FL Characterization'!H$3)*VLOOKUP($A7,'FL Ratio'!$A$2:$B$9,2,FALSE)</f>
        <v>2.7871488034552652</v>
      </c>
      <c r="I7" s="4">
        <f>('FL Characterization'!I$2-'FL Characterization'!I$3)*VLOOKUP($A7,'FL Ratio'!$A$2:$B$9,2,FALSE)</f>
        <v>2.6345060181390973</v>
      </c>
      <c r="J7" s="4">
        <f>('FL Characterization'!J$2-'FL Characterization'!J$3)*VLOOKUP($A7,'FL Ratio'!$A$2:$B$9,2,FALSE)</f>
        <v>2.3869695276742156</v>
      </c>
      <c r="K7" s="4">
        <f>('FL Characterization'!K$2-'FL Characterization'!K$3)*VLOOKUP($A7,'FL Ratio'!$A$2:$B$9,2,FALSE)</f>
        <v>3.5051970850002188</v>
      </c>
      <c r="L7" s="4">
        <f>('FL Characterization'!L$2-'FL Characterization'!L$3)*VLOOKUP($A7,'FL Ratio'!$A$2:$B$9,2,FALSE)</f>
        <v>3.4229660628876335</v>
      </c>
      <c r="M7" s="4">
        <f>('FL Characterization'!M$2-'FL Characterization'!M$3)*VLOOKUP($A7,'FL Ratio'!$A$2:$B$9,2,FALSE)</f>
        <v>3.1519382292846476</v>
      </c>
      <c r="N7" s="4">
        <f>('FL Characterization'!N$2-'FL Characterization'!N$3)*VLOOKUP($A7,'FL Ratio'!$A$2:$B$9,2,FALSE)</f>
        <v>3.0753507900898192</v>
      </c>
      <c r="O7" s="4">
        <f>('FL Characterization'!O$2-'FL Characterization'!O$3)*VLOOKUP($A7,'FL Ratio'!$A$2:$B$9,2,FALSE)</f>
        <v>3.0879908308675024</v>
      </c>
      <c r="P7" s="4">
        <f>('FL Characterization'!P$2-'FL Characterization'!P$3)*VLOOKUP($A7,'FL Ratio'!$A$2:$B$9,2,FALSE)</f>
        <v>2.9416935384809282</v>
      </c>
      <c r="Q7" s="4">
        <f>('FL Characterization'!Q$2-'FL Characterization'!Q$3)*VLOOKUP($A7,'FL Ratio'!$A$2:$B$9,2,FALSE)</f>
        <v>2.6965005217652442</v>
      </c>
      <c r="R7" s="4">
        <f>('FL Characterization'!R$2-'FL Characterization'!R$3)*VLOOKUP($A7,'FL Ratio'!$A$2:$B$9,2,FALSE)</f>
        <v>2.4234235637728627</v>
      </c>
      <c r="S7" s="4">
        <f>('FL Characterization'!S$2-'FL Characterization'!S$3)*VLOOKUP($A7,'FL Ratio'!$A$2:$B$9,2,FALSE)</f>
        <v>2.3364886124680453</v>
      </c>
      <c r="T7" s="4">
        <f>('FL Characterization'!T$2-'FL Characterization'!T$3)*VLOOKUP($A7,'FL Ratio'!$A$2:$B$9,2,FALSE)</f>
        <v>1.4687070758172824</v>
      </c>
      <c r="U7" s="4">
        <f>('FL Characterization'!U$2-'FL Characterization'!U$3)*VLOOKUP($A7,'FL Ratio'!$A$2:$B$9,2,FALSE)</f>
        <v>1.570648183907428</v>
      </c>
      <c r="V7" s="4">
        <f>('FL Characterization'!V$2-'FL Characterization'!V$3)*VLOOKUP($A7,'FL Ratio'!$A$2:$B$9,2,FALSE)</f>
        <v>1.7172228439599699</v>
      </c>
      <c r="W7" s="4">
        <f>('FL Characterization'!W$2-'FL Characterization'!W$3)*VLOOKUP($A7,'FL Ratio'!$A$2:$B$9,2,FALSE)</f>
        <v>1.7581996711832784</v>
      </c>
      <c r="X7" s="4">
        <f>('FL Characterization'!X$2-'FL Characterization'!X$3)*VLOOKUP($A7,'FL Ratio'!$A$2:$B$9,2,FALSE)</f>
        <v>1.8336833002788471</v>
      </c>
      <c r="Y7" s="4">
        <f>('FL Characterization'!Y$2-'FL Characterization'!Y$3)*VLOOKUP($A7,'FL Ratio'!$A$2:$B$9,2,FALSE)</f>
        <v>2.024048088166658</v>
      </c>
    </row>
    <row r="8" spans="1:25" x14ac:dyDescent="0.25">
      <c r="A8">
        <v>7</v>
      </c>
      <c r="B8" s="4">
        <f>('FL Characterization'!B$2-'FL Characterization'!B$3)*VLOOKUP($A8,'FL Ratio'!$A$2:$B$9,2,FALSE)</f>
        <v>2.2665466761272244</v>
      </c>
      <c r="C8" s="4">
        <f>('FL Characterization'!C$2-'FL Characterization'!C$3)*VLOOKUP($A8,'FL Ratio'!$A$2:$B$9,2,FALSE)</f>
        <v>2.3986642541617629</v>
      </c>
      <c r="D8" s="4">
        <f>('FL Characterization'!D$2-'FL Characterization'!D$3)*VLOOKUP($A8,'FL Ratio'!$A$2:$B$9,2,FALSE)</f>
        <v>2.5329328467487056</v>
      </c>
      <c r="E8" s="4">
        <f>('FL Characterization'!E$2-'FL Characterization'!E$3)*VLOOKUP($A8,'FL Ratio'!$A$2:$B$9,2,FALSE)</f>
        <v>2.6480687309484701</v>
      </c>
      <c r="F8" s="4">
        <f>('FL Characterization'!F$2-'FL Characterization'!F$3)*VLOOKUP($A8,'FL Ratio'!$A$2:$B$9,2,FALSE)</f>
        <v>2.6781263290360191</v>
      </c>
      <c r="G8" s="4">
        <f>('FL Characterization'!G$2-'FL Characterization'!G$3)*VLOOKUP($A8,'FL Ratio'!$A$2:$B$9,2,FALSE)</f>
        <v>2.8014700319225909</v>
      </c>
      <c r="H8" s="4">
        <f>('FL Characterization'!H$2-'FL Characterization'!H$3)*VLOOKUP($A8,'FL Ratio'!$A$2:$B$9,2,FALSE)</f>
        <v>2.7871488034552652</v>
      </c>
      <c r="I8" s="4">
        <f>('FL Characterization'!I$2-'FL Characterization'!I$3)*VLOOKUP($A8,'FL Ratio'!$A$2:$B$9,2,FALSE)</f>
        <v>2.6345060181390973</v>
      </c>
      <c r="J8" s="4">
        <f>('FL Characterization'!J$2-'FL Characterization'!J$3)*VLOOKUP($A8,'FL Ratio'!$A$2:$B$9,2,FALSE)</f>
        <v>2.3869695276742156</v>
      </c>
      <c r="K8" s="4">
        <f>('FL Characterization'!K$2-'FL Characterization'!K$3)*VLOOKUP($A8,'FL Ratio'!$A$2:$B$9,2,FALSE)</f>
        <v>3.5051970850002188</v>
      </c>
      <c r="L8" s="4">
        <f>('FL Characterization'!L$2-'FL Characterization'!L$3)*VLOOKUP($A8,'FL Ratio'!$A$2:$B$9,2,FALSE)</f>
        <v>3.4229660628876335</v>
      </c>
      <c r="M8" s="4">
        <f>('FL Characterization'!M$2-'FL Characterization'!M$3)*VLOOKUP($A8,'FL Ratio'!$A$2:$B$9,2,FALSE)</f>
        <v>3.1519382292846476</v>
      </c>
      <c r="N8" s="4">
        <f>('FL Characterization'!N$2-'FL Characterization'!N$3)*VLOOKUP($A8,'FL Ratio'!$A$2:$B$9,2,FALSE)</f>
        <v>3.0753507900898192</v>
      </c>
      <c r="O8" s="4">
        <f>('FL Characterization'!O$2-'FL Characterization'!O$3)*VLOOKUP($A8,'FL Ratio'!$A$2:$B$9,2,FALSE)</f>
        <v>3.0879908308675024</v>
      </c>
      <c r="P8" s="4">
        <f>('FL Characterization'!P$2-'FL Characterization'!P$3)*VLOOKUP($A8,'FL Ratio'!$A$2:$B$9,2,FALSE)</f>
        <v>2.9416935384809282</v>
      </c>
      <c r="Q8" s="4">
        <f>('FL Characterization'!Q$2-'FL Characterization'!Q$3)*VLOOKUP($A8,'FL Ratio'!$A$2:$B$9,2,FALSE)</f>
        <v>2.6965005217652442</v>
      </c>
      <c r="R8" s="4">
        <f>('FL Characterization'!R$2-'FL Characterization'!R$3)*VLOOKUP($A8,'FL Ratio'!$A$2:$B$9,2,FALSE)</f>
        <v>2.4234235637728627</v>
      </c>
      <c r="S8" s="4">
        <f>('FL Characterization'!S$2-'FL Characterization'!S$3)*VLOOKUP($A8,'FL Ratio'!$A$2:$B$9,2,FALSE)</f>
        <v>2.3364886124680453</v>
      </c>
      <c r="T8" s="4">
        <f>('FL Characterization'!T$2-'FL Characterization'!T$3)*VLOOKUP($A8,'FL Ratio'!$A$2:$B$9,2,FALSE)</f>
        <v>1.4687070758172824</v>
      </c>
      <c r="U8" s="4">
        <f>('FL Characterization'!U$2-'FL Characterization'!U$3)*VLOOKUP($A8,'FL Ratio'!$A$2:$B$9,2,FALSE)</f>
        <v>1.570648183907428</v>
      </c>
      <c r="V8" s="4">
        <f>('FL Characterization'!V$2-'FL Characterization'!V$3)*VLOOKUP($A8,'FL Ratio'!$A$2:$B$9,2,FALSE)</f>
        <v>1.7172228439599699</v>
      </c>
      <c r="W8" s="4">
        <f>('FL Characterization'!W$2-'FL Characterization'!W$3)*VLOOKUP($A8,'FL Ratio'!$A$2:$B$9,2,FALSE)</f>
        <v>1.7581996711832784</v>
      </c>
      <c r="X8" s="4">
        <f>('FL Characterization'!X$2-'FL Characterization'!X$3)*VLOOKUP($A8,'FL Ratio'!$A$2:$B$9,2,FALSE)</f>
        <v>1.8336833002788471</v>
      </c>
      <c r="Y8" s="4">
        <f>('FL Characterization'!Y$2-'FL Characterization'!Y$3)*VLOOKUP($A8,'FL Ratio'!$A$2:$B$9,2,FALSE)</f>
        <v>2.024048088166658</v>
      </c>
    </row>
    <row r="9" spans="1:25" x14ac:dyDescent="0.25">
      <c r="A9">
        <v>8</v>
      </c>
      <c r="B9" s="4">
        <f>('FL Characterization'!B$2-'FL Characterization'!B$3)*VLOOKUP($A9,'FL Ratio'!$A$2:$B$9,2,FALSE)</f>
        <v>2.2665466761272244</v>
      </c>
      <c r="C9" s="4">
        <f>('FL Characterization'!C$2-'FL Characterization'!C$3)*VLOOKUP($A9,'FL Ratio'!$A$2:$B$9,2,FALSE)</f>
        <v>2.3986642541617629</v>
      </c>
      <c r="D9" s="4">
        <f>('FL Characterization'!D$2-'FL Characterization'!D$3)*VLOOKUP($A9,'FL Ratio'!$A$2:$B$9,2,FALSE)</f>
        <v>2.5329328467487056</v>
      </c>
      <c r="E9" s="4">
        <f>('FL Characterization'!E$2-'FL Characterization'!E$3)*VLOOKUP($A9,'FL Ratio'!$A$2:$B$9,2,FALSE)</f>
        <v>2.6480687309484701</v>
      </c>
      <c r="F9" s="4">
        <f>('FL Characterization'!F$2-'FL Characterization'!F$3)*VLOOKUP($A9,'FL Ratio'!$A$2:$B$9,2,FALSE)</f>
        <v>2.6781263290360191</v>
      </c>
      <c r="G9" s="4">
        <f>('FL Characterization'!G$2-'FL Characterization'!G$3)*VLOOKUP($A9,'FL Ratio'!$A$2:$B$9,2,FALSE)</f>
        <v>2.8014700319225909</v>
      </c>
      <c r="H9" s="4">
        <f>('FL Characterization'!H$2-'FL Characterization'!H$3)*VLOOKUP($A9,'FL Ratio'!$A$2:$B$9,2,FALSE)</f>
        <v>2.7871488034552652</v>
      </c>
      <c r="I9" s="4">
        <f>('FL Characterization'!I$2-'FL Characterization'!I$3)*VLOOKUP($A9,'FL Ratio'!$A$2:$B$9,2,FALSE)</f>
        <v>2.6345060181390973</v>
      </c>
      <c r="J9" s="4">
        <f>('FL Characterization'!J$2-'FL Characterization'!J$3)*VLOOKUP($A9,'FL Ratio'!$A$2:$B$9,2,FALSE)</f>
        <v>2.3869695276742156</v>
      </c>
      <c r="K9" s="4">
        <f>('FL Characterization'!K$2-'FL Characterization'!K$3)*VLOOKUP($A9,'FL Ratio'!$A$2:$B$9,2,FALSE)</f>
        <v>3.5051970850002188</v>
      </c>
      <c r="L9" s="4">
        <f>('FL Characterization'!L$2-'FL Characterization'!L$3)*VLOOKUP($A9,'FL Ratio'!$A$2:$B$9,2,FALSE)</f>
        <v>3.4229660628876335</v>
      </c>
      <c r="M9" s="4">
        <f>('FL Characterization'!M$2-'FL Characterization'!M$3)*VLOOKUP($A9,'FL Ratio'!$A$2:$B$9,2,FALSE)</f>
        <v>3.1519382292846476</v>
      </c>
      <c r="N9" s="4">
        <f>('FL Characterization'!N$2-'FL Characterization'!N$3)*VLOOKUP($A9,'FL Ratio'!$A$2:$B$9,2,FALSE)</f>
        <v>3.0753507900898192</v>
      </c>
      <c r="O9" s="4">
        <f>('FL Characterization'!O$2-'FL Characterization'!O$3)*VLOOKUP($A9,'FL Ratio'!$A$2:$B$9,2,FALSE)</f>
        <v>3.0879908308675024</v>
      </c>
      <c r="P9" s="4">
        <f>('FL Characterization'!P$2-'FL Characterization'!P$3)*VLOOKUP($A9,'FL Ratio'!$A$2:$B$9,2,FALSE)</f>
        <v>2.9416935384809282</v>
      </c>
      <c r="Q9" s="4">
        <f>('FL Characterization'!Q$2-'FL Characterization'!Q$3)*VLOOKUP($A9,'FL Ratio'!$A$2:$B$9,2,FALSE)</f>
        <v>2.6965005217652442</v>
      </c>
      <c r="R9" s="4">
        <f>('FL Characterization'!R$2-'FL Characterization'!R$3)*VLOOKUP($A9,'FL Ratio'!$A$2:$B$9,2,FALSE)</f>
        <v>2.4234235637728627</v>
      </c>
      <c r="S9" s="4">
        <f>('FL Characterization'!S$2-'FL Characterization'!S$3)*VLOOKUP($A9,'FL Ratio'!$A$2:$B$9,2,FALSE)</f>
        <v>2.3364886124680453</v>
      </c>
      <c r="T9" s="4">
        <f>('FL Characterization'!T$2-'FL Characterization'!T$3)*VLOOKUP($A9,'FL Ratio'!$A$2:$B$9,2,FALSE)</f>
        <v>1.4687070758172824</v>
      </c>
      <c r="U9" s="4">
        <f>('FL Characterization'!U$2-'FL Characterization'!U$3)*VLOOKUP($A9,'FL Ratio'!$A$2:$B$9,2,FALSE)</f>
        <v>1.570648183907428</v>
      </c>
      <c r="V9" s="4">
        <f>('FL Characterization'!V$2-'FL Characterization'!V$3)*VLOOKUP($A9,'FL Ratio'!$A$2:$B$9,2,FALSE)</f>
        <v>1.7172228439599699</v>
      </c>
      <c r="W9" s="4">
        <f>('FL Characterization'!W$2-'FL Characterization'!W$3)*VLOOKUP($A9,'FL Ratio'!$A$2:$B$9,2,FALSE)</f>
        <v>1.7581996711832784</v>
      </c>
      <c r="X9" s="4">
        <f>('FL Characterization'!X$2-'FL Characterization'!X$3)*VLOOKUP($A9,'FL Ratio'!$A$2:$B$9,2,FALSE)</f>
        <v>1.8336833002788471</v>
      </c>
      <c r="Y9" s="4">
        <f>('FL Characterization'!Y$2-'FL Characterization'!Y$3)*VLOOKUP($A9,'FL Ratio'!$A$2:$B$9,2,FALSE)</f>
        <v>2.024048088166658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6.8533155737704921E-5</v>
      </c>
      <c r="D5" s="7">
        <f ca="1">VLOOKUP($A5,'RES installed'!$A$2:$C$6,3,FALSE)*(AVERAGE('[1]Profiles, RES, Summer'!D$2:D$4)*(RANDBETWEEN(95,105)/100))</f>
        <v>3.9120252354393341E-5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6.4059643740261699E-2</v>
      </c>
      <c r="J5" s="7">
        <f ca="1">VLOOKUP($A5,'RES installed'!$A$2:$C$6,3,FALSE)*(AVERAGE('[1]Profiles, RES, Summer'!J$2:J$4)*(RANDBETWEEN(95,105)/100))</f>
        <v>1.2590465769908765</v>
      </c>
      <c r="K5" s="7">
        <f ca="1">VLOOKUP($A5,'RES installed'!$A$2:$C$6,3,FALSE)*(AVERAGE('[1]Profiles, RES, Summer'!K$2:K$4)*(RANDBETWEEN(95,105)/100))</f>
        <v>3.1713605797467928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4.9408041475932745</v>
      </c>
      <c r="N5" s="7">
        <f ca="1">VLOOKUP($A5,'RES installed'!$A$2:$C$6,3,FALSE)*(AVERAGE('[1]Profiles, RES, Summer'!N$2:N$4)*(RANDBETWEEN(95,105)/100))</f>
        <v>5.1540572062720891</v>
      </c>
      <c r="O5" s="7">
        <f ca="1">VLOOKUP($A5,'RES installed'!$A$2:$C$6,3,FALSE)*(AVERAGE('[1]Profiles, RES, Summer'!O$2:O$4)*(RANDBETWEEN(95,105)/100))</f>
        <v>4.6450563544199062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0.41244716439609397</v>
      </c>
      <c r="S5" s="7">
        <f ca="1">VLOOKUP($A5,'RES installed'!$A$2:$C$6,3,FALSE)*(AVERAGE('[1]Profiles, RES, Summer'!S$2:S$4)*(RANDBETWEEN(95,105)/100))</f>
        <v>2.5287879348327462E-3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1.1146061534241563E-4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6.7148647540983604E-5</v>
      </c>
      <c r="D6" s="7">
        <f ca="1">VLOOKUP($A6,'RES installed'!$A$2:$C$6,3,FALSE)*(AVERAGE('[1]Profiles, RES, Summer'!D$2:D$4)*(RANDBETWEEN(95,105)/100))</f>
        <v>3.8725098290207549E-5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6.4059643740261699E-2</v>
      </c>
      <c r="J6" s="7">
        <f ca="1">VLOOKUP($A6,'RES installed'!$A$2:$C$6,3,FALSE)*(AVERAGE('[1]Profiles, RES, Summer'!J$2:J$4)*(RANDBETWEEN(95,105)/100))</f>
        <v>1.2721616455011981</v>
      </c>
      <c r="K6" s="7">
        <f ca="1">VLOOKUP($A6,'RES installed'!$A$2:$C$6,3,FALSE)*(AVERAGE('[1]Profiles, RES, Summer'!K$2:K$4)*(RANDBETWEEN(95,105)/100))</f>
        <v>3.3978863354429931</v>
      </c>
      <c r="L6" s="7">
        <f ca="1">VLOOKUP($A6,'RES installed'!$A$2:$C$6,3,FALSE)*(AVERAGE('[1]Profiles, RES, Summer'!L$2:L$4)*(RANDBETWEEN(95,105)/100))</f>
        <v>4.3602762012640293</v>
      </c>
      <c r="M6" s="7">
        <f ca="1">VLOOKUP($A6,'RES installed'!$A$2:$C$6,3,FALSE)*(AVERAGE('[1]Profiles, RES, Summer'!M$2:M$4)*(RANDBETWEEN(95,105)/100))</f>
        <v>4.6050213414461592</v>
      </c>
      <c r="N6" s="7">
        <f ca="1">VLOOKUP($A6,'RES installed'!$A$2:$C$6,3,FALSE)*(AVERAGE('[1]Profiles, RES, Summer'!N$2:N$4)*(RANDBETWEEN(95,105)/100))</f>
        <v>5.0024672884405579</v>
      </c>
      <c r="O6" s="7">
        <f ca="1">VLOOKUP($A6,'RES installed'!$A$2:$C$6,3,FALSE)*(AVERAGE('[1]Profiles, RES, Summer'!O$2:O$4)*(RANDBETWEEN(95,105)/100))</f>
        <v>4.2911472988450559</v>
      </c>
      <c r="P6" s="7">
        <f ca="1">VLOOKUP($A6,'RES installed'!$A$2:$C$6,3,FALSE)*(AVERAGE('[1]Profiles, RES, Summer'!P$2:P$4)*(RANDBETWEEN(95,105)/100))</f>
        <v>3.4445543218997612</v>
      </c>
      <c r="Q6" s="7">
        <f ca="1">VLOOKUP($A6,'RES installed'!$A$2:$C$6,3,FALSE)*(AVERAGE('[1]Profiles, RES, Summer'!Q$2:Q$4)*(RANDBETWEEN(95,105)/100))</f>
        <v>1.8815368840411661</v>
      </c>
      <c r="R6" s="7">
        <f ca="1">VLOOKUP($A6,'RES installed'!$A$2:$C$6,3,FALSE)*(AVERAGE('[1]Profiles, RES, Summer'!R$2:R$4)*(RANDBETWEEN(95,105)/100))</f>
        <v>0.41661329736979186</v>
      </c>
      <c r="S6" s="7">
        <f ca="1">VLOOKUP($A6,'RES installed'!$A$2:$C$6,3,FALSE)*(AVERAGE('[1]Profiles, RES, Summer'!S$2:S$4)*(RANDBETWEEN(95,105)/100))</f>
        <v>2.6604956397719517E-3</v>
      </c>
      <c r="T6" s="7">
        <f ca="1">VLOOKUP($A6,'RES installed'!$A$2:$C$6,3,FALSE)*(AVERAGE('[1]Profiles, RES, Summer'!T$2:T$4)*(RANDBETWEEN(95,105)/100))</f>
        <v>4.376057840358416E-4</v>
      </c>
      <c r="U6" s="7">
        <f ca="1">VLOOKUP($A6,'RES installed'!$A$2:$C$6,3,FALSE)*(AVERAGE('[1]Profiles, RES, Summer'!U$2:U$4)*(RANDBETWEEN(95,105)/100))</f>
        <v>1.1732696351833227E-4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6.9917663934426224E-5</v>
      </c>
      <c r="D7" s="7">
        <f ca="1">VLOOKUP($A7,'RES installed'!$A$2:$C$6,3,FALSE)*(AVERAGE('[1]Profiles, RES, Summer'!D$2:D$4)*(RANDBETWEEN(95,105)/100))</f>
        <v>3.7934790161835966E-5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6.5328151537098561E-2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3.07427811301985</v>
      </c>
      <c r="L7" s="7">
        <f ca="1">VLOOKUP($A7,'RES installed'!$A$2:$C$6,3,FALSE)*(AVERAGE('[1]Profiles, RES, Summer'!L$2:L$4)*(RANDBETWEEN(95,105)/100))</f>
        <v>4.5782900113272316</v>
      </c>
      <c r="M7" s="7">
        <f ca="1">VLOOKUP($A7,'RES installed'!$A$2:$C$6,3,FALSE)*(AVERAGE('[1]Profiles, RES, Summer'!M$2:M$4)*(RANDBETWEEN(95,105)/100))</f>
        <v>4.6050213414461592</v>
      </c>
      <c r="N7" s="7">
        <f ca="1">VLOOKUP($A7,'RES installed'!$A$2:$C$6,3,FALSE)*(AVERAGE('[1]Profiles, RES, Summer'!N$2:N$4)*(RANDBETWEEN(95,105)/100))</f>
        <v>5.1540572062720891</v>
      </c>
      <c r="O7" s="7">
        <f ca="1">VLOOKUP($A7,'RES installed'!$A$2:$C$6,3,FALSE)*(AVERAGE('[1]Profiles, RES, Summer'!O$2:O$4)*(RANDBETWEEN(95,105)/100))</f>
        <v>4.5565790905261938</v>
      </c>
      <c r="P7" s="7">
        <f ca="1">VLOOKUP($A7,'RES installed'!$A$2:$C$6,3,FALSE)*(AVERAGE('[1]Profiles, RES, Summer'!P$2:P$4)*(RANDBETWEEN(95,105)/100))</f>
        <v>3.4445543218997612</v>
      </c>
      <c r="Q7" s="7">
        <f ca="1">VLOOKUP($A7,'RES installed'!$A$2:$C$6,3,FALSE)*(AVERAGE('[1]Profiles, RES, Summer'!Q$2:Q$4)*(RANDBETWEEN(95,105)/100))</f>
        <v>1.8070205718019121</v>
      </c>
      <c r="R7" s="7">
        <f ca="1">VLOOKUP($A7,'RES installed'!$A$2:$C$6,3,FALSE)*(AVERAGE('[1]Profiles, RES, Summer'!R$2:R$4)*(RANDBETWEEN(95,105)/100))</f>
        <v>0.3957826325013023</v>
      </c>
      <c r="S7" s="7">
        <f ca="1">VLOOKUP($A7,'RES installed'!$A$2:$C$6,3,FALSE)*(AVERAGE('[1]Profiles, RES, Summer'!S$2:S$4)*(RANDBETWEEN(95,105)/100))</f>
        <v>2.5287879348327462E-3</v>
      </c>
      <c r="T7" s="7">
        <f ca="1">VLOOKUP($A7,'RES installed'!$A$2:$C$6,3,FALSE)*(AVERAGE('[1]Profiles, RES, Summer'!T$2:T$4)*(RANDBETWEEN(95,105)/100))</f>
        <v>4.556513833775258E-4</v>
      </c>
      <c r="U7" s="7">
        <f ca="1">VLOOKUP($A7,'RES installed'!$A$2:$C$6,3,FALSE)*(AVERAGE('[1]Profiles, RES, Summer'!U$2:U$4)*(RANDBETWEEN(95,105)/100))</f>
        <v>1.2084677242388224E-4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6.8533155737704921E-5</v>
      </c>
      <c r="D5" s="7">
        <f ca="1">VLOOKUP($A5,'RES installed'!$A$2:$C$6,3,FALSE)*(AVERAGE('[1]Profiles, RES, Summer'!D$2:D$4)*(RANDBETWEEN(95,105)/100))</f>
        <v>4.1491176739508092E-5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6.5328151537098561E-2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3.1389997575044788</v>
      </c>
      <c r="L5" s="7">
        <f ca="1">VLOOKUP($A5,'RES installed'!$A$2:$C$6,3,FALSE)*(AVERAGE('[1]Profiles, RES, Summer'!L$2:L$4)*(RANDBETWEEN(95,105)/100))</f>
        <v>4.4038789632766697</v>
      </c>
      <c r="M5" s="7">
        <f ca="1">VLOOKUP($A5,'RES installed'!$A$2:$C$6,3,FALSE)*(AVERAGE('[1]Profiles, RES, Summer'!M$2:M$4)*(RANDBETWEEN(95,105)/100))</f>
        <v>4.557052369139428</v>
      </c>
      <c r="N5" s="7">
        <f ca="1">VLOOKUP($A5,'RES installed'!$A$2:$C$6,3,FALSE)*(AVERAGE('[1]Profiles, RES, Summer'!N$2:N$4)*(RANDBETWEEN(95,105)/100))</f>
        <v>5.1540572062720891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3.547890951556754</v>
      </c>
      <c r="Q5" s="7">
        <f ca="1">VLOOKUP($A5,'RES installed'!$A$2:$C$6,3,FALSE)*(AVERAGE('[1]Profiles, RES, Summer'!Q$2:Q$4)*(RANDBETWEEN(95,105)/100))</f>
        <v>1.7883914937420986</v>
      </c>
      <c r="R5" s="7">
        <f ca="1">VLOOKUP($A5,'RES installed'!$A$2:$C$6,3,FALSE)*(AVERAGE('[1]Profiles, RES, Summer'!R$2:R$4)*(RANDBETWEEN(95,105)/100))</f>
        <v>0.40828103142239602</v>
      </c>
      <c r="S5" s="7">
        <f ca="1">VLOOKUP($A5,'RES installed'!$A$2:$C$6,3,FALSE)*(AVERAGE('[1]Profiles, RES, Summer'!S$2:S$4)*(RANDBETWEEN(95,105)/100))</f>
        <v>2.607812557796269E-3</v>
      </c>
      <c r="T5" s="7">
        <f ca="1">VLOOKUP($A5,'RES installed'!$A$2:$C$6,3,FALSE)*(AVERAGE('[1]Profiles, RES, Summer'!T$2:T$4)*(RANDBETWEEN(95,105)/100))</f>
        <v>4.466285837066837E-4</v>
      </c>
      <c r="U5" s="7">
        <f ca="1">VLOOKUP($A5,'RES installed'!$A$2:$C$6,3,FALSE)*(AVERAGE('[1]Profiles, RES, Summer'!U$2:U$4)*(RANDBETWEEN(95,105)/100))</f>
        <v>1.196735027886989E-4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7.2686680327868858E-5</v>
      </c>
      <c r="D6" s="7">
        <f ca="1">VLOOKUP($A6,'RES installed'!$A$2:$C$6,3,FALSE)*(AVERAGE('[1]Profiles, RES, Summer'!D$2:D$4)*(RANDBETWEEN(95,105)/100))</f>
        <v>3.8329944226021757E-5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6.4059643740261699E-2</v>
      </c>
      <c r="J6" s="7">
        <f ca="1">VLOOKUP($A6,'RES installed'!$A$2:$C$6,3,FALSE)*(AVERAGE('[1]Profiles, RES, Summer'!J$2:J$4)*(RANDBETWEEN(95,105)/100))</f>
        <v>1.3639671250734495</v>
      </c>
      <c r="K6" s="7">
        <f ca="1">VLOOKUP($A6,'RES installed'!$A$2:$C$6,3,FALSE)*(AVERAGE('[1]Profiles, RES, Summer'!K$2:K$4)*(RANDBETWEEN(95,105)/100))</f>
        <v>3.07427811301985</v>
      </c>
      <c r="L6" s="7">
        <f ca="1">VLOOKUP($A6,'RES installed'!$A$2:$C$6,3,FALSE)*(AVERAGE('[1]Profiles, RES, Summer'!L$2:L$4)*(RANDBETWEEN(95,105)/100))</f>
        <v>4.3602762012640293</v>
      </c>
      <c r="M6" s="7">
        <f ca="1">VLOOKUP($A6,'RES installed'!$A$2:$C$6,3,FALSE)*(AVERAGE('[1]Profiles, RES, Summer'!M$2:M$4)*(RANDBETWEEN(95,105)/100))</f>
        <v>4.557052369139428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4.4681018266324806</v>
      </c>
      <c r="P6" s="7">
        <f ca="1">VLOOKUP($A6,'RES installed'!$A$2:$C$6,3,FALSE)*(AVERAGE('[1]Profiles, RES, Summer'!P$2:P$4)*(RANDBETWEEN(95,105)/100))</f>
        <v>3.3412176922427683</v>
      </c>
      <c r="Q6" s="7">
        <f ca="1">VLOOKUP($A6,'RES installed'!$A$2:$C$6,3,FALSE)*(AVERAGE('[1]Profiles, RES, Summer'!Q$2:Q$4)*(RANDBETWEEN(95,105)/100))</f>
        <v>1.7883914937420986</v>
      </c>
      <c r="R6" s="7">
        <f ca="1">VLOOKUP($A6,'RES installed'!$A$2:$C$6,3,FALSE)*(AVERAGE('[1]Profiles, RES, Summer'!R$2:R$4)*(RANDBETWEEN(95,105)/100))</f>
        <v>0.40411489844869808</v>
      </c>
      <c r="S6" s="7">
        <f ca="1">VLOOKUP($A6,'RES installed'!$A$2:$C$6,3,FALSE)*(AVERAGE('[1]Profiles, RES, Summer'!S$2:S$4)*(RANDBETWEEN(95,105)/100))</f>
        <v>2.7658618037233159E-3</v>
      </c>
      <c r="T6" s="7">
        <f ca="1">VLOOKUP($A6,'RES installed'!$A$2:$C$6,3,FALSE)*(AVERAGE('[1]Profiles, RES, Summer'!T$2:T$4)*(RANDBETWEEN(95,105)/100))</f>
        <v>4.285829843649995E-4</v>
      </c>
      <c r="U6" s="7">
        <f ca="1">VLOOKUP($A6,'RES installed'!$A$2:$C$6,3,FALSE)*(AVERAGE('[1]Profiles, RES, Summer'!U$2:U$4)*(RANDBETWEEN(95,105)/100))</f>
        <v>1.1732696351833227E-4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6.7148647540983604E-5</v>
      </c>
      <c r="D7" s="7">
        <f ca="1">VLOOKUP($A7,'RES installed'!$A$2:$C$6,3,FALSE)*(AVERAGE('[1]Profiles, RES, Summer'!D$2:D$4)*(RANDBETWEEN(95,105)/100))</f>
        <v>4.1491176739508092E-5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6.342538984184326E-2</v>
      </c>
      <c r="J7" s="7">
        <f ca="1">VLOOKUP($A7,'RES installed'!$A$2:$C$6,3,FALSE)*(AVERAGE('[1]Profiles, RES, Summer'!J$2:J$4)*(RANDBETWEEN(95,105)/100))</f>
        <v>1.3639671250734495</v>
      </c>
      <c r="K7" s="7">
        <f ca="1">VLOOKUP($A7,'RES installed'!$A$2:$C$6,3,FALSE)*(AVERAGE('[1]Profiles, RES, Summer'!K$2:K$4)*(RANDBETWEEN(95,105)/100))</f>
        <v>3.3008038687160504</v>
      </c>
      <c r="L7" s="7">
        <f ca="1">VLOOKUP($A7,'RES installed'!$A$2:$C$6,3,FALSE)*(AVERAGE('[1]Profiles, RES, Summer'!L$2:L$4)*(RANDBETWEEN(95,105)/100))</f>
        <v>4.2730706772387483</v>
      </c>
      <c r="M7" s="7">
        <f ca="1">VLOOKUP($A7,'RES installed'!$A$2:$C$6,3,FALSE)*(AVERAGE('[1]Profiles, RES, Summer'!M$2:M$4)*(RANDBETWEEN(95,105)/100))</f>
        <v>4.8928351752865442</v>
      </c>
      <c r="N7" s="7">
        <f ca="1">VLOOKUP($A7,'RES installed'!$A$2:$C$6,3,FALSE)*(AVERAGE('[1]Profiles, RES, Summer'!N$2:N$4)*(RANDBETWEEN(95,105)/100))</f>
        <v>4.8003473979985145</v>
      </c>
      <c r="O7" s="7">
        <f ca="1">VLOOKUP($A7,'RES installed'!$A$2:$C$6,3,FALSE)*(AVERAGE('[1]Profiles, RES, Summer'!O$2:O$4)*(RANDBETWEEN(95,105)/100))</f>
        <v>4.6450563544199062</v>
      </c>
      <c r="P7" s="7">
        <f ca="1">VLOOKUP($A7,'RES installed'!$A$2:$C$6,3,FALSE)*(AVERAGE('[1]Profiles, RES, Summer'!P$2:P$4)*(RANDBETWEEN(95,105)/100))</f>
        <v>3.4101087786807636</v>
      </c>
      <c r="Q7" s="7">
        <f ca="1">VLOOKUP($A7,'RES installed'!$A$2:$C$6,3,FALSE)*(AVERAGE('[1]Profiles, RES, Summer'!Q$2:Q$4)*(RANDBETWEEN(95,105)/100))</f>
        <v>1.8256496498617254</v>
      </c>
      <c r="R7" s="7">
        <f ca="1">VLOOKUP($A7,'RES installed'!$A$2:$C$6,3,FALSE)*(AVERAGE('[1]Profiles, RES, Summer'!R$2:R$4)*(RANDBETWEEN(95,105)/100))</f>
        <v>0.42077943034348975</v>
      </c>
      <c r="S7" s="7">
        <f ca="1">VLOOKUP($A7,'RES installed'!$A$2:$C$6,3,FALSE)*(AVERAGE('[1]Profiles, RES, Summer'!S$2:S$4)*(RANDBETWEEN(95,105)/100))</f>
        <v>2.6868371807597926E-3</v>
      </c>
      <c r="T7" s="7">
        <f ca="1">VLOOKUP($A7,'RES installed'!$A$2:$C$6,3,FALSE)*(AVERAGE('[1]Profiles, RES, Summer'!T$2:T$4)*(RANDBETWEEN(95,105)/100))</f>
        <v>4.376057840358416E-4</v>
      </c>
      <c r="U7" s="7">
        <f ca="1">VLOOKUP($A7,'RES installed'!$A$2:$C$6,3,FALSE)*(AVERAGE('[1]Profiles, RES, Summer'!U$2:U$4)*(RANDBETWEEN(95,105)/100))</f>
        <v>1.1615369388314893E-4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6.7840901639344255E-5</v>
      </c>
      <c r="D5" s="7">
        <f ca="1">VLOOKUP($A5,'RES installed'!$A$2:$C$6,3,FALSE)*(AVERAGE('[1]Profiles, RES, Summer'!D$2:D$4)*(RANDBETWEEN(95,105)/100))</f>
        <v>3.8725098290207549E-5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6.5962405435516999E-2</v>
      </c>
      <c r="J5" s="7">
        <f ca="1">VLOOKUP($A5,'RES installed'!$A$2:$C$6,3,FALSE)*(AVERAGE('[1]Profiles, RES, Summer'!J$2:J$4)*(RANDBETWEEN(95,105)/100))</f>
        <v>1.3246219195424846</v>
      </c>
      <c r="K5" s="7">
        <f ca="1">VLOOKUP($A5,'RES installed'!$A$2:$C$6,3,FALSE)*(AVERAGE('[1]Profiles, RES, Summer'!K$2:K$4)*(RANDBETWEEN(95,105)/100))</f>
        <v>3.2037214019891072</v>
      </c>
      <c r="L5" s="7">
        <f ca="1">VLOOKUP($A5,'RES installed'!$A$2:$C$6,3,FALSE)*(AVERAGE('[1]Profiles, RES, Summer'!L$2:L$4)*(RANDBETWEEN(95,105)/100))</f>
        <v>4.4038789632766697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5.0024672884405579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0.39994876547500019</v>
      </c>
      <c r="S5" s="7">
        <f ca="1">VLOOKUP($A5,'RES installed'!$A$2:$C$6,3,FALSE)*(AVERAGE('[1]Profiles, RES, Summer'!S$2:S$4)*(RANDBETWEEN(95,105)/100))</f>
        <v>2.607812557796269E-3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1.1146061534241563E-4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7.1994426229508206E-5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3.1066389352621648</v>
      </c>
      <c r="L6" s="7">
        <f ca="1">VLOOKUP($A6,'RES installed'!$A$2:$C$6,3,FALSE)*(AVERAGE('[1]Profiles, RES, Summer'!L$2:L$4)*(RANDBETWEEN(95,105)/100))</f>
        <v>4.2730706772387483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4.2469086668982001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1.7883914937420986</v>
      </c>
      <c r="R6" s="7">
        <f ca="1">VLOOKUP($A6,'RES installed'!$A$2:$C$6,3,FALSE)*(AVERAGE('[1]Profiles, RES, Summer'!R$2:R$4)*(RANDBETWEEN(95,105)/100))</f>
        <v>0.40828103142239602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4.4211718387126263E-4</v>
      </c>
      <c r="U6" s="7">
        <f ca="1">VLOOKUP($A6,'RES installed'!$A$2:$C$6,3,FALSE)*(AVERAGE('[1]Profiles, RES, Summer'!U$2:U$4)*(RANDBETWEEN(95,105)/100))</f>
        <v>1.1263388497759896E-4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6.9917663934426224E-5</v>
      </c>
      <c r="D7" s="7">
        <f ca="1">VLOOKUP($A7,'RES installed'!$A$2:$C$6,3,FALSE)*(AVERAGE('[1]Profiles, RES, Summer'!D$2:D$4)*(RANDBETWEEN(95,105)/100))</f>
        <v>3.9515406418579133E-5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6.0888374248169536E-2</v>
      </c>
      <c r="J7" s="7">
        <f ca="1">VLOOKUP($A7,'RES installed'!$A$2:$C$6,3,FALSE)*(AVERAGE('[1]Profiles, RES, Summer'!J$2:J$4)*(RANDBETWEEN(95,105)/100))</f>
        <v>1.3508520565631279</v>
      </c>
      <c r="K7" s="7">
        <f ca="1">VLOOKUP($A7,'RES installed'!$A$2:$C$6,3,FALSE)*(AVERAGE('[1]Profiles, RES, Summer'!K$2:K$4)*(RANDBETWEEN(95,105)/100))</f>
        <v>3.3331646909583643</v>
      </c>
      <c r="L7" s="7">
        <f ca="1">VLOOKUP($A7,'RES installed'!$A$2:$C$6,3,FALSE)*(AVERAGE('[1]Profiles, RES, Summer'!L$2:L$4)*(RANDBETWEEN(95,105)/100))</f>
        <v>4.2730706772387483</v>
      </c>
      <c r="M7" s="7">
        <f ca="1">VLOOKUP($A7,'RES installed'!$A$2:$C$6,3,FALSE)*(AVERAGE('[1]Profiles, RES, Summer'!M$2:M$4)*(RANDBETWEEN(95,105)/100))</f>
        <v>4.6050213414461592</v>
      </c>
      <c r="N7" s="7">
        <f ca="1">VLOOKUP($A7,'RES installed'!$A$2:$C$6,3,FALSE)*(AVERAGE('[1]Profiles, RES, Summer'!N$2:N$4)*(RANDBETWEEN(95,105)/100))</f>
        <v>4.8003473979985145</v>
      </c>
      <c r="O7" s="7">
        <f ca="1">VLOOKUP($A7,'RES installed'!$A$2:$C$6,3,FALSE)*(AVERAGE('[1]Profiles, RES, Summer'!O$2:O$4)*(RANDBETWEEN(95,105)/100))</f>
        <v>4.5565790905261938</v>
      </c>
      <c r="P7" s="7">
        <f ca="1">VLOOKUP($A7,'RES installed'!$A$2:$C$6,3,FALSE)*(AVERAGE('[1]Profiles, RES, Summer'!P$2:P$4)*(RANDBETWEEN(95,105)/100))</f>
        <v>3.6167820379947493</v>
      </c>
      <c r="Q7" s="7">
        <f ca="1">VLOOKUP($A7,'RES installed'!$A$2:$C$6,3,FALSE)*(AVERAGE('[1]Profiles, RES, Summer'!Q$2:Q$4)*(RANDBETWEEN(95,105)/100))</f>
        <v>1.9001659621009799</v>
      </c>
      <c r="R7" s="7">
        <f ca="1">VLOOKUP($A7,'RES installed'!$A$2:$C$6,3,FALSE)*(AVERAGE('[1]Profiles, RES, Summer'!R$2:R$4)*(RANDBETWEEN(95,105)/100))</f>
        <v>0.42911169629088564</v>
      </c>
      <c r="S7" s="7">
        <f ca="1">VLOOKUP($A7,'RES installed'!$A$2:$C$6,3,FALSE)*(AVERAGE('[1]Profiles, RES, Summer'!S$2:S$4)*(RANDBETWEEN(95,105)/100))</f>
        <v>2.5287879348327462E-3</v>
      </c>
      <c r="T7" s="7">
        <f ca="1">VLOOKUP($A7,'RES installed'!$A$2:$C$6,3,FALSE)*(AVERAGE('[1]Profiles, RES, Summer'!T$2:T$4)*(RANDBETWEEN(95,105)/100))</f>
        <v>4.4211718387126263E-4</v>
      </c>
      <c r="U7" s="7">
        <f ca="1">VLOOKUP($A7,'RES installed'!$A$2:$C$6,3,FALSE)*(AVERAGE('[1]Profiles, RES, Summer'!U$2:U$4)*(RANDBETWEEN(95,105)/100))</f>
        <v>1.2202004205906554E-4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6.9573999641067203</v>
      </c>
      <c r="C2" s="4">
        <f>'[1]FL Profiles'!C2*Main!$B$6</f>
        <v>7.189483113181959</v>
      </c>
      <c r="D2" s="4">
        <f>'[1]FL Profiles'!D2*Main!$B$6</f>
        <v>6.4377601327626488</v>
      </c>
      <c r="E2" s="4">
        <f>'[1]FL Profiles'!E2*Main!$B$6</f>
        <v>6.1020886512952925</v>
      </c>
      <c r="F2" s="4">
        <f>'[1]FL Profiles'!F2*Main!$B$6</f>
        <v>4.9994106649573302</v>
      </c>
      <c r="G2" s="4">
        <f>'[1]FL Profiles'!G2*Main!$B$6</f>
        <v>4.2431592328487486</v>
      </c>
      <c r="H2" s="4">
        <f>'[1]FL Profiles'!H2*Main!$B$6</f>
        <v>5.1890395794456348</v>
      </c>
      <c r="I2" s="4">
        <f>'[1]FL Profiles'!I2*Main!$B$6</f>
        <v>0.9011618861653159</v>
      </c>
      <c r="J2" s="4">
        <f>'[1]FL Profiles'!J2*Main!$B$6</f>
        <v>0.79247904562276539</v>
      </c>
      <c r="K2" s="4">
        <f>'[1]FL Profiles'!K2*Main!$B$6</f>
        <v>1.15532123722576</v>
      </c>
      <c r="L2" s="4">
        <f>'[1]FL Profiles'!L2*Main!$B$6</f>
        <v>0.68039986631325988</v>
      </c>
      <c r="M2" s="4">
        <f>'[1]FL Profiles'!M2*Main!$B$6</f>
        <v>0.85021680466099525</v>
      </c>
      <c r="N2" s="4">
        <f>'[1]FL Profiles'!N2*Main!$B$6</f>
        <v>1.3545731115537694</v>
      </c>
      <c r="O2" s="4">
        <f>'[1]FL Profiles'!O2*Main!$B$6</f>
        <v>2.4957429372505517</v>
      </c>
      <c r="P2" s="4">
        <f>'[1]FL Profiles'!P2*Main!$B$6</f>
        <v>2.6627295932924913</v>
      </c>
      <c r="Q2" s="4">
        <f>'[1]FL Profiles'!Q2*Main!$B$6</f>
        <v>2.6185771893220799</v>
      </c>
      <c r="R2" s="4">
        <f>'[1]FL Profiles'!R2*Main!$B$6</f>
        <v>1.4689165167079112</v>
      </c>
      <c r="S2" s="4">
        <f>'[1]FL Profiles'!S2*Main!$B$6</f>
        <v>2.9921744536870976</v>
      </c>
      <c r="T2" s="4">
        <f>'[1]FL Profiles'!T2*Main!$B$6</f>
        <v>1.7559071425155841</v>
      </c>
      <c r="U2" s="4">
        <f>'[1]FL Profiles'!U2*Main!$B$6</f>
        <v>1.2345691417880365</v>
      </c>
      <c r="V2" s="4">
        <f>'[1]FL Profiles'!V2*Main!$B$6</f>
        <v>1.8747789993589987</v>
      </c>
      <c r="W2" s="4">
        <f>'[1]FL Profiles'!W2*Main!$B$6</f>
        <v>1.1587175759927146</v>
      </c>
      <c r="X2" s="4">
        <f>'[1]FL Profiles'!X2*Main!$B$6</f>
        <v>5.2886655166096395</v>
      </c>
      <c r="Y2" s="4">
        <f>'[1]FL Profiles'!Y2*Main!$B$6</f>
        <v>6.3754939220351465</v>
      </c>
    </row>
    <row r="3" spans="1:25" x14ac:dyDescent="0.25">
      <c r="A3" t="s">
        <v>16</v>
      </c>
      <c r="B3" s="4">
        <f>'[1]FL Profiles'!B3*Main!$B$6</f>
        <v>-15.708066797165523</v>
      </c>
      <c r="C3" s="4">
        <f>'[1]FL Profiles'!C3*Main!$B$6</f>
        <v>-16.79715942843567</v>
      </c>
      <c r="D3" s="4">
        <f>'[1]FL Profiles'!D3*Main!$B$6</f>
        <v>-18.891568334724408</v>
      </c>
      <c r="E3" s="4">
        <f>'[1]FL Profiles'!E3*Main!$B$6</f>
        <v>-20.378598658189407</v>
      </c>
      <c r="F3" s="4">
        <f>'[1]FL Profiles'!F3*Main!$B$6</f>
        <v>-21.781852625402859</v>
      </c>
      <c r="G3" s="4">
        <f>'[1]FL Profiles'!G3*Main!$B$6</f>
        <v>-23.771541086377159</v>
      </c>
      <c r="H3" s="4">
        <f>'[1]FL Profiles'!H3*Main!$B$6</f>
        <v>-22.682448455107018</v>
      </c>
      <c r="I3" s="4">
        <f>'[1]FL Profiles'!I3*Main!$B$6</f>
        <v>-25.443898295225658</v>
      </c>
      <c r="J3" s="4">
        <f>'[1]FL Profiles'!J3*Main!$B$6</f>
        <v>-23.077216231119387</v>
      </c>
      <c r="K3" s="4">
        <f>'[1]FL Profiles'!K3*Main!$B$6</f>
        <v>-33.896649612776422</v>
      </c>
      <c r="L3" s="4">
        <f>'[1]FL Profiles'!L3*Main!$B$6</f>
        <v>-33.549260762563073</v>
      </c>
      <c r="M3" s="4">
        <f>'[1]FL Profiles'!M3*Main!$B$6</f>
        <v>-30.669165488185481</v>
      </c>
      <c r="N3" s="4">
        <f>'[1]FL Profiles'!N3*Main!$B$6</f>
        <v>-29.39893478934442</v>
      </c>
      <c r="O3" s="4">
        <f>'[1]FL Profiles'!O3*Main!$B$6</f>
        <v>-28.384165371424469</v>
      </c>
      <c r="P3" s="4">
        <f>'[1]FL Profiles'!P3*Main!$B$6</f>
        <v>-26.754205791516785</v>
      </c>
      <c r="Q3" s="4">
        <f>'[1]FL Profiles'!Q3*Main!$B$6</f>
        <v>-24.346428028330362</v>
      </c>
      <c r="R3" s="4">
        <f>'[1]FL Profiles'!R3*Main!$B$6</f>
        <v>-22.765319121020717</v>
      </c>
      <c r="S3" s="4">
        <f>'[1]FL Profiles'!S3*Main!$B$6</f>
        <v>-20.372711670993354</v>
      </c>
      <c r="T3" s="4">
        <f>'[1]FL Profiles'!T3*Main!$B$6</f>
        <v>-12.93116361565724</v>
      </c>
      <c r="U3" s="4">
        <f>'[1]FL Profiles'!U3*Main!$B$6</f>
        <v>-14.471912697286243</v>
      </c>
      <c r="V3" s="4">
        <f>'[1]FL Profiles'!V3*Main!$B$6</f>
        <v>-15.297449440240701</v>
      </c>
      <c r="W3" s="4">
        <f>'[1]FL Profiles'!W3*Main!$B$6</f>
        <v>-16.423279135840069</v>
      </c>
      <c r="X3" s="4">
        <f>'[1]FL Profiles'!X3*Main!$B$6</f>
        <v>-13.04816748617883</v>
      </c>
      <c r="Y3" s="4">
        <f>'[1]FL Profiles'!Y3*Main!$B$6</f>
        <v>-13.864986959631436</v>
      </c>
    </row>
    <row r="4" spans="1:25" x14ac:dyDescent="0.25">
      <c r="A4" t="s">
        <v>17</v>
      </c>
      <c r="B4" s="4">
        <f>'[1]FL Profiles'!B4*Main!$B$6</f>
        <v>15.132896826981746</v>
      </c>
      <c r="C4" s="4">
        <f>'[1]FL Profiles'!C4*Main!$B$6</f>
        <v>16.189667634319701</v>
      </c>
      <c r="D4" s="4">
        <f>'[1]FL Profiles'!D4*Main!$B$6</f>
        <v>18.152355202096711</v>
      </c>
      <c r="E4" s="4">
        <f>'[1]FL Profiles'!E4*Main!$B$6</f>
        <v>19.532400854402642</v>
      </c>
      <c r="F4" s="4">
        <f>'[1]FL Profiles'!F4*Main!$B$6</f>
        <v>20.790404733682664</v>
      </c>
      <c r="G4" s="4">
        <f>'[1]FL Profiles'!G4*Main!$B$6</f>
        <v>22.701694374786431</v>
      </c>
      <c r="H4" s="4">
        <f>'[1]FL Profiles'!H4*Main!$B$6</f>
        <v>21.64316879241888</v>
      </c>
      <c r="I4" s="4">
        <f>'[1]FL Profiles'!I4*Main!$B$6</f>
        <v>24.424147580447514</v>
      </c>
      <c r="J4" s="4">
        <f>'[1]FL Profiles'!J4*Main!$B$6</f>
        <v>22.372192908745706</v>
      </c>
      <c r="K4" s="4">
        <f>'[1]FL Profiles'!K4*Main!$B$6</f>
        <v>25.5283539192306</v>
      </c>
      <c r="L4" s="4">
        <f>'[1]FL Profiles'!L4*Main!$B$6</f>
        <v>25.729360568588206</v>
      </c>
      <c r="M4" s="4">
        <f>'[1]FL Profiles'!M4*Main!$B$6</f>
        <v>24.085192971505425</v>
      </c>
      <c r="N4" s="4">
        <f>'[1]FL Profiles'!N4*Main!$B$6</f>
        <v>23.273411400557137</v>
      </c>
      <c r="O4" s="4">
        <f>'[1]FL Profiles'!O4*Main!$B$6</f>
        <v>22.675202932404183</v>
      </c>
      <c r="P4" s="4">
        <f>'[1]FL Profiles'!P4*Main!$B$6</f>
        <v>21.250212397082219</v>
      </c>
      <c r="Q4" s="4">
        <f>'[1]FL Profiles'!Q4*Main!$B$6</f>
        <v>19.347073969019149</v>
      </c>
      <c r="R4" s="4">
        <f>'[1]FL Profiles'!R4*Main!$B$6</f>
        <v>18.023294328952435</v>
      </c>
      <c r="S4" s="4">
        <f>'[1]FL Profiles'!S4*Main!$B$6</f>
        <v>16.108381926497252</v>
      </c>
      <c r="T4" s="4">
        <f>'[1]FL Profiles'!T4*Main!$B$6</f>
        <v>12.608001981981499</v>
      </c>
      <c r="U4" s="4">
        <f>'[1]FL Profiles'!U4*Main!$B$6</f>
        <v>14.112013999281277</v>
      </c>
      <c r="V4" s="4">
        <f>'[1]FL Profiles'!V4*Main!$B$6</f>
        <v>14.995628135150659</v>
      </c>
      <c r="W4" s="4">
        <f>'[1]FL Profiles'!W4*Main!$B$6</f>
        <v>16.153213598221058</v>
      </c>
      <c r="X4" s="4">
        <f>'[1]FL Profiles'!X4*Main!$B$6</f>
        <v>12.569283720038216</v>
      </c>
      <c r="Y4" s="4">
        <f>'[1]FL Profiles'!Y4*Main!$B$6</f>
        <v>13.365725160889097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6.6797939185717308</v>
      </c>
      <c r="C2" s="4">
        <f>('[1]Pc, Winter, S1'!C2*Main!$B$5)+(VLOOKUP($A2,'FL Ratio'!$A$2:$B$9,2,FALSE)*'FL Characterization'!C$2)</f>
        <v>6.5285805288969927</v>
      </c>
      <c r="D2" s="4">
        <f>('[1]Pc, Winter, S1'!D2*Main!$B$5)+(VLOOKUP($A2,'FL Ratio'!$A$2:$B$9,2,FALSE)*'FL Characterization'!D$2)</f>
        <v>6.1969101816918721</v>
      </c>
      <c r="E2" s="4">
        <f>('[1]Pc, Winter, S1'!E2*Main!$B$5)+(VLOOKUP($A2,'FL Ratio'!$A$2:$B$9,2,FALSE)*'FL Characterization'!E$2)</f>
        <v>6.277950660784108</v>
      </c>
      <c r="F2" s="4">
        <f>('[1]Pc, Winter, S1'!F2*Main!$B$5)+(VLOOKUP($A2,'FL Ratio'!$A$2:$B$9,2,FALSE)*'FL Characterization'!F$2)</f>
        <v>5.9147027761724633</v>
      </c>
      <c r="G2" s="4">
        <f>('[1]Pc, Winter, S1'!G2*Main!$B$5)+(VLOOKUP($A2,'FL Ratio'!$A$2:$B$9,2,FALSE)*'FL Characterization'!G$2)</f>
        <v>5.7699984225291594</v>
      </c>
      <c r="H2" s="4">
        <f>('[1]Pc, Winter, S1'!H2*Main!$B$5)+(VLOOKUP($A2,'FL Ratio'!$A$2:$B$9,2,FALSE)*'FL Characterization'!H$2)</f>
        <v>6.0045986748981957</v>
      </c>
      <c r="I2" s="4">
        <f>('[1]Pc, Winter, S1'!I2*Main!$B$5)+(VLOOKUP($A2,'FL Ratio'!$A$2:$B$9,2,FALSE)*'FL Characterization'!I$2)</f>
        <v>6.6271095748378723</v>
      </c>
      <c r="J2" s="4">
        <f>('[1]Pc, Winter, S1'!J2*Main!$B$5)+(VLOOKUP($A2,'FL Ratio'!$A$2:$B$9,2,FALSE)*'FL Characterization'!J$2)</f>
        <v>6.7342642323773507</v>
      </c>
      <c r="K2" s="4">
        <f>('[1]Pc, Winter, S1'!K2*Main!$B$5)+(VLOOKUP($A2,'FL Ratio'!$A$2:$B$9,2,FALSE)*'FL Characterization'!K$2)</f>
        <v>6.7440965040136058</v>
      </c>
      <c r="L2" s="4">
        <f>('[1]Pc, Winter, S1'!L2*Main!$B$5)+(VLOOKUP($A2,'FL Ratio'!$A$2:$B$9,2,FALSE)*'FL Characterization'!L$2)</f>
        <v>6.6293383717691983</v>
      </c>
      <c r="M2" s="4">
        <f>('[1]Pc, Winter, S1'!M2*Main!$B$5)+(VLOOKUP($A2,'FL Ratio'!$A$2:$B$9,2,FALSE)*'FL Characterization'!M$2)</f>
        <v>6.7997577325651521</v>
      </c>
      <c r="N2" s="4">
        <f>('[1]Pc, Winter, S1'!N2*Main!$B$5)+(VLOOKUP($A2,'FL Ratio'!$A$2:$B$9,2,FALSE)*'FL Characterization'!N$2)</f>
        <v>6.8292625341312068</v>
      </c>
      <c r="O2" s="4">
        <f>('[1]Pc, Winter, S1'!O2*Main!$B$5)+(VLOOKUP($A2,'FL Ratio'!$A$2:$B$9,2,FALSE)*'FL Characterization'!O$2)</f>
        <v>6.9414003543175022</v>
      </c>
      <c r="P2" s="4">
        <f>('[1]Pc, Winter, S1'!P2*Main!$B$5)+(VLOOKUP($A2,'FL Ratio'!$A$2:$B$9,2,FALSE)*'FL Characterization'!P$2)</f>
        <v>6.1367053674163214</v>
      </c>
      <c r="Q2" s="4">
        <f>('[1]Pc, Winter, S1'!Q2*Main!$B$5)+(VLOOKUP($A2,'FL Ratio'!$A$2:$B$9,2,FALSE)*'FL Characterization'!Q$2)</f>
        <v>6.5529126733955279</v>
      </c>
      <c r="R2" s="4">
        <f>('[1]Pc, Winter, S1'!R2*Main!$B$5)+(VLOOKUP($A2,'FL Ratio'!$A$2:$B$9,2,FALSE)*'FL Characterization'!R$2)</f>
        <v>6.8487252222247781</v>
      </c>
      <c r="S2" s="4">
        <f>('[1]Pc, Winter, S1'!S2*Main!$B$5)+(VLOOKUP($A2,'FL Ratio'!$A$2:$B$9,2,FALSE)*'FL Characterization'!S$2)</f>
        <v>7.05353200240258</v>
      </c>
      <c r="T2" s="4">
        <f>('[1]Pc, Winter, S1'!T2*Main!$B$5)+(VLOOKUP($A2,'FL Ratio'!$A$2:$B$9,2,FALSE)*'FL Characterization'!T$2)</f>
        <v>6.4736571061827091</v>
      </c>
      <c r="U2" s="4">
        <f>('[1]Pc, Winter, S1'!U2*Main!$B$5)+(VLOOKUP($A2,'FL Ratio'!$A$2:$B$9,2,FALSE)*'FL Characterization'!U$2)</f>
        <v>6.0855001863737082</v>
      </c>
      <c r="V2" s="4">
        <f>('[1]Pc, Winter, S1'!V2*Main!$B$5)+(VLOOKUP($A2,'FL Ratio'!$A$2:$B$9,2,FALSE)*'FL Characterization'!V$2)</f>
        <v>6.1722945284715269</v>
      </c>
      <c r="W2" s="4">
        <f>('[1]Pc, Winter, S1'!W2*Main!$B$5)+(VLOOKUP($A2,'FL Ratio'!$A$2:$B$9,2,FALSE)*'FL Characterization'!W$2)</f>
        <v>5.7714356522391697</v>
      </c>
      <c r="X2" s="4">
        <f>('[1]Pc, Winter, S1'!X2*Main!$B$5)+(VLOOKUP($A2,'FL Ratio'!$A$2:$B$9,2,FALSE)*'FL Characterization'!X$2)</f>
        <v>6.0609043400060747</v>
      </c>
      <c r="Y2" s="4">
        <f>('[1]Pc, Winter, S1'!Y2*Main!$B$5)+(VLOOKUP($A2,'FL Ratio'!$A$2:$B$9,2,FALSE)*'FL Characterization'!Y$2)</f>
        <v>6.1698756499605665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4.3473822934687956</v>
      </c>
      <c r="C3" s="4">
        <f>('[1]Pc, Winter, S1'!C3*Main!$B$5)+(VLOOKUP($A3,'FL Ratio'!$A$2:$B$9,2,FALSE)*'FL Characterization'!C$2)</f>
        <v>4.295336844737399</v>
      </c>
      <c r="D3" s="4">
        <f>('[1]Pc, Winter, S1'!D3*Main!$B$5)+(VLOOKUP($A3,'FL Ratio'!$A$2:$B$9,2,FALSE)*'FL Characterization'!D$2)</f>
        <v>4.0384974989092468</v>
      </c>
      <c r="E3" s="4">
        <f>('[1]Pc, Winter, S1'!E3*Main!$B$5)+(VLOOKUP($A3,'FL Ratio'!$A$2:$B$9,2,FALSE)*'FL Characterization'!E$2)</f>
        <v>3.9579969916854552</v>
      </c>
      <c r="F3" s="4">
        <f>('[1]Pc, Winter, S1'!F3*Main!$B$5)+(VLOOKUP($A3,'FL Ratio'!$A$2:$B$9,2,FALSE)*'FL Characterization'!F$2)</f>
        <v>3.8037689246586672</v>
      </c>
      <c r="G3" s="4">
        <f>('[1]Pc, Winter, S1'!G3*Main!$B$5)+(VLOOKUP($A3,'FL Ratio'!$A$2:$B$9,2,FALSE)*'FL Characterization'!G$2)</f>
        <v>3.8788688880333018</v>
      </c>
      <c r="H3" s="4">
        <f>('[1]Pc, Winter, S1'!H3*Main!$B$5)+(VLOOKUP($A3,'FL Ratio'!$A$2:$B$9,2,FALSE)*'FL Characterization'!H$2)</f>
        <v>4.6884601759920947</v>
      </c>
      <c r="I3" s="4">
        <f>('[1]Pc, Winter, S1'!I3*Main!$B$5)+(VLOOKUP($A3,'FL Ratio'!$A$2:$B$9,2,FALSE)*'FL Characterization'!I$2)</f>
        <v>4.6141218550086531</v>
      </c>
      <c r="J3" s="4">
        <f>('[1]Pc, Winter, S1'!J3*Main!$B$5)+(VLOOKUP($A3,'FL Ratio'!$A$2:$B$9,2,FALSE)*'FL Characterization'!J$2)</f>
        <v>4.9849790085642915</v>
      </c>
      <c r="K3" s="4">
        <f>('[1]Pc, Winter, S1'!K3*Main!$B$5)+(VLOOKUP($A3,'FL Ratio'!$A$2:$B$9,2,FALSE)*'FL Characterization'!K$2)</f>
        <v>5.1920274490881422</v>
      </c>
      <c r="L3" s="4">
        <f>('[1]Pc, Winter, S1'!L3*Main!$B$5)+(VLOOKUP($A3,'FL Ratio'!$A$2:$B$9,2,FALSE)*'FL Characterization'!L$2)</f>
        <v>5.1020592490710701</v>
      </c>
      <c r="M3" s="4">
        <f>('[1]Pc, Winter, S1'!M3*Main!$B$5)+(VLOOKUP($A3,'FL Ratio'!$A$2:$B$9,2,FALSE)*'FL Characterization'!M$2)</f>
        <v>5.0115635868867319</v>
      </c>
      <c r="N3" s="4">
        <f>('[1]Pc, Winter, S1'!N3*Main!$B$5)+(VLOOKUP($A3,'FL Ratio'!$A$2:$B$9,2,FALSE)*'FL Characterization'!N$2)</f>
        <v>4.9189704496235995</v>
      </c>
      <c r="O3" s="4">
        <f>('[1]Pc, Winter, S1'!O3*Main!$B$5)+(VLOOKUP($A3,'FL Ratio'!$A$2:$B$9,2,FALSE)*'FL Characterization'!O$2)</f>
        <v>4.8792278869137498</v>
      </c>
      <c r="P3" s="4">
        <f>('[1]Pc, Winter, S1'!P3*Main!$B$5)+(VLOOKUP($A3,'FL Ratio'!$A$2:$B$9,2,FALSE)*'FL Characterization'!P$2)</f>
        <v>4.6006945994068742</v>
      </c>
      <c r="Q3" s="4">
        <f>('[1]Pc, Winter, S1'!Q3*Main!$B$5)+(VLOOKUP($A3,'FL Ratio'!$A$2:$B$9,2,FALSE)*'FL Characterization'!Q$2)</f>
        <v>4.7223575439113983</v>
      </c>
      <c r="R3" s="4">
        <f>('[1]Pc, Winter, S1'!R3*Main!$B$5)+(VLOOKUP($A3,'FL Ratio'!$A$2:$B$9,2,FALSE)*'FL Characterization'!R$2)</f>
        <v>5.0122521305332812</v>
      </c>
      <c r="S3" s="4">
        <f>('[1]Pc, Winter, S1'!S3*Main!$B$5)+(VLOOKUP($A3,'FL Ratio'!$A$2:$B$9,2,FALSE)*'FL Characterization'!S$2)</f>
        <v>6.1985998610306146</v>
      </c>
      <c r="T3" s="4">
        <f>('[1]Pc, Winter, S1'!T3*Main!$B$5)+(VLOOKUP($A3,'FL Ratio'!$A$2:$B$9,2,FALSE)*'FL Characterization'!T$2)</f>
        <v>5.7214951341732672</v>
      </c>
      <c r="U3" s="4">
        <f>('[1]Pc, Winter, S1'!U3*Main!$B$5)+(VLOOKUP($A3,'FL Ratio'!$A$2:$B$9,2,FALSE)*'FL Characterization'!U$2)</f>
        <v>5.2204221251599048</v>
      </c>
      <c r="V3" s="4">
        <f>('[1]Pc, Winter, S1'!V3*Main!$B$5)+(VLOOKUP($A3,'FL Ratio'!$A$2:$B$9,2,FALSE)*'FL Characterization'!V$2)</f>
        <v>5.1738430250920429</v>
      </c>
      <c r="W3" s="4">
        <f>('[1]Pc, Winter, S1'!W3*Main!$B$5)+(VLOOKUP($A3,'FL Ratio'!$A$2:$B$9,2,FALSE)*'FL Characterization'!W$2)</f>
        <v>4.7270316679053765</v>
      </c>
      <c r="X3" s="4">
        <f>('[1]Pc, Winter, S1'!X3*Main!$B$5)+(VLOOKUP($A3,'FL Ratio'!$A$2:$B$9,2,FALSE)*'FL Characterization'!X$2)</f>
        <v>5.0308887714600923</v>
      </c>
      <c r="Y3" s="4">
        <f>('[1]Pc, Winter, S1'!Y3*Main!$B$5)+(VLOOKUP($A3,'FL Ratio'!$A$2:$B$9,2,FALSE)*'FL Characterization'!Y$2)</f>
        <v>4.7329547800932055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3.0783961096536667</v>
      </c>
      <c r="C4" s="4">
        <f>('[1]Pc, Winter, S1'!C4*Main!$B$5)+(VLOOKUP($A4,'FL Ratio'!$A$2:$B$9,2,FALSE)*'FL Characterization'!C$2)</f>
        <v>2.9808039666792876</v>
      </c>
      <c r="D4" s="4">
        <f>('[1]Pc, Winter, S1'!D4*Main!$B$5)+(VLOOKUP($A4,'FL Ratio'!$A$2:$B$9,2,FALSE)*'FL Characterization'!D$2)</f>
        <v>2.815208325406886</v>
      </c>
      <c r="E4" s="4">
        <f>('[1]Pc, Winter, S1'!E4*Main!$B$5)+(VLOOKUP($A4,'FL Ratio'!$A$2:$B$9,2,FALSE)*'FL Characterization'!E$2)</f>
        <v>2.8113852678120157</v>
      </c>
      <c r="F4" s="4">
        <f>('[1]Pc, Winter, S1'!F4*Main!$B$5)+(VLOOKUP($A4,'FL Ratio'!$A$2:$B$9,2,FALSE)*'FL Characterization'!F$2)</f>
        <v>2.6831552416587909</v>
      </c>
      <c r="G4" s="4">
        <f>('[1]Pc, Winter, S1'!G4*Main!$B$5)+(VLOOKUP($A4,'FL Ratio'!$A$2:$B$9,2,FALSE)*'FL Characterization'!G$2)</f>
        <v>2.8714157524579891</v>
      </c>
      <c r="H4" s="4">
        <f>('[1]Pc, Winter, S1'!H4*Main!$B$5)+(VLOOKUP($A4,'FL Ratio'!$A$2:$B$9,2,FALSE)*'FL Characterization'!H$2)</f>
        <v>4.4155197566010562</v>
      </c>
      <c r="I4" s="4">
        <f>('[1]Pc, Winter, S1'!I4*Main!$B$5)+(VLOOKUP($A4,'FL Ratio'!$A$2:$B$9,2,FALSE)*'FL Characterization'!I$2)</f>
        <v>4.4859674786518573</v>
      </c>
      <c r="J4" s="4">
        <f>('[1]Pc, Winter, S1'!J4*Main!$B$5)+(VLOOKUP($A4,'FL Ratio'!$A$2:$B$9,2,FALSE)*'FL Characterization'!J$2)</f>
        <v>4.6669200577578982</v>
      </c>
      <c r="K4" s="4">
        <f>('[1]Pc, Winter, S1'!K4*Main!$B$5)+(VLOOKUP($A4,'FL Ratio'!$A$2:$B$9,2,FALSE)*'FL Characterization'!K$2)</f>
        <v>4.571143935794499</v>
      </c>
      <c r="L4" s="4">
        <f>('[1]Pc, Winter, S1'!L4*Main!$B$5)+(VLOOKUP($A4,'FL Ratio'!$A$2:$B$9,2,FALSE)*'FL Characterization'!L$2)</f>
        <v>4.345471351898345</v>
      </c>
      <c r="M4" s="4">
        <f>('[1]Pc, Winter, S1'!M4*Main!$B$5)+(VLOOKUP($A4,'FL Ratio'!$A$2:$B$9,2,FALSE)*'FL Characterization'!M$2)</f>
        <v>4.6395348029592034</v>
      </c>
      <c r="N4" s="4">
        <f>('[1]Pc, Winter, S1'!N4*Main!$B$5)+(VLOOKUP($A4,'FL Ratio'!$A$2:$B$9,2,FALSE)*'FL Characterization'!N$2)</f>
        <v>4.3765941801050463</v>
      </c>
      <c r="O4" s="4">
        <f>('[1]Pc, Winter, S1'!O4*Main!$B$5)+(VLOOKUP($A4,'FL Ratio'!$A$2:$B$9,2,FALSE)*'FL Characterization'!O$2)</f>
        <v>4.3280696476204499</v>
      </c>
      <c r="P4" s="4">
        <f>('[1]Pc, Winter, S1'!P4*Main!$B$5)+(VLOOKUP($A4,'FL Ratio'!$A$2:$B$9,2,FALSE)*'FL Characterization'!P$2)</f>
        <v>3.8105192469208227</v>
      </c>
      <c r="Q4" s="4">
        <f>('[1]Pc, Winter, S1'!Q4*Main!$B$5)+(VLOOKUP($A4,'FL Ratio'!$A$2:$B$9,2,FALSE)*'FL Characterization'!Q$2)</f>
        <v>3.7903599189199282</v>
      </c>
      <c r="R4" s="4">
        <f>('[1]Pc, Winter, S1'!R4*Main!$B$5)+(VLOOKUP($A4,'FL Ratio'!$A$2:$B$9,2,FALSE)*'FL Characterization'!R$2)</f>
        <v>3.781606006626137</v>
      </c>
      <c r="S4" s="4">
        <f>('[1]Pc, Winter, S1'!S4*Main!$B$5)+(VLOOKUP($A4,'FL Ratio'!$A$2:$B$9,2,FALSE)*'FL Characterization'!S$2)</f>
        <v>4.271645219297695</v>
      </c>
      <c r="T4" s="4">
        <f>('[1]Pc, Winter, S1'!T4*Main!$B$5)+(VLOOKUP($A4,'FL Ratio'!$A$2:$B$9,2,FALSE)*'FL Characterization'!T$2)</f>
        <v>3.7730877010442967</v>
      </c>
      <c r="U4" s="4">
        <f>('[1]Pc, Winter, S1'!U4*Main!$B$5)+(VLOOKUP($A4,'FL Ratio'!$A$2:$B$9,2,FALSE)*'FL Characterization'!U$2)</f>
        <v>3.8422278741165243</v>
      </c>
      <c r="V4" s="4">
        <f>('[1]Pc, Winter, S1'!V4*Main!$B$5)+(VLOOKUP($A4,'FL Ratio'!$A$2:$B$9,2,FALSE)*'FL Characterization'!V$2)</f>
        <v>3.8207366217373337</v>
      </c>
      <c r="W4" s="4">
        <f>('[1]Pc, Winter, S1'!W4*Main!$B$5)+(VLOOKUP($A4,'FL Ratio'!$A$2:$B$9,2,FALSE)*'FL Characterization'!W$2)</f>
        <v>3.5124908257214238</v>
      </c>
      <c r="X4" s="4">
        <f>('[1]Pc, Winter, S1'!X4*Main!$B$5)+(VLOOKUP($A4,'FL Ratio'!$A$2:$B$9,2,FALSE)*'FL Characterization'!X$2)</f>
        <v>3.4947294845333334</v>
      </c>
      <c r="Y4" s="4">
        <f>('[1]Pc, Winter, S1'!Y4*Main!$B$5)+(VLOOKUP($A4,'FL Ratio'!$A$2:$B$9,2,FALSE)*'FL Characterization'!Y$2)</f>
        <v>3.3104468824889142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1.3573428406434584</v>
      </c>
      <c r="C5" s="4">
        <f>('[1]Pc, Winter, S1'!C5*Main!$B$5)+(VLOOKUP($A5,'FL Ratio'!$A$2:$B$9,2,FALSE)*'FL Characterization'!C$2)</f>
        <v>1.1487926092572713</v>
      </c>
      <c r="D5" s="4">
        <f>('[1]Pc, Winter, S1'!D5*Main!$B$5)+(VLOOKUP($A5,'FL Ratio'!$A$2:$B$9,2,FALSE)*'FL Characterization'!D$2)</f>
        <v>1.0738233596245723</v>
      </c>
      <c r="E5" s="4">
        <f>('[1]Pc, Winter, S1'!E5*Main!$B$5)+(VLOOKUP($A5,'FL Ratio'!$A$2:$B$9,2,FALSE)*'FL Characterization'!E$2)</f>
        <v>0.99331873547696425</v>
      </c>
      <c r="F5" s="4">
        <f>('[1]Pc, Winter, S1'!F5*Main!$B$5)+(VLOOKUP($A5,'FL Ratio'!$A$2:$B$9,2,FALSE)*'FL Characterization'!F$2)</f>
        <v>0.90343212313329202</v>
      </c>
      <c r="G5" s="4">
        <f>('[1]Pc, Winter, S1'!G5*Main!$B$5)+(VLOOKUP($A5,'FL Ratio'!$A$2:$B$9,2,FALSE)*'FL Characterization'!G$2)</f>
        <v>1.2476344839266624</v>
      </c>
      <c r="H5" s="4">
        <f>('[1]Pc, Winter, S1'!H5*Main!$B$5)+(VLOOKUP($A5,'FL Ratio'!$A$2:$B$9,2,FALSE)*'FL Characterization'!H$2)</f>
        <v>2.1698461125399895</v>
      </c>
      <c r="I5" s="4">
        <f>('[1]Pc, Winter, S1'!I5*Main!$B$5)+(VLOOKUP($A5,'FL Ratio'!$A$2:$B$9,2,FALSE)*'FL Characterization'!I$2)</f>
        <v>2.1452013882393768</v>
      </c>
      <c r="J5" s="4">
        <f>('[1]Pc, Winter, S1'!J5*Main!$B$5)+(VLOOKUP($A5,'FL Ratio'!$A$2:$B$9,2,FALSE)*'FL Characterization'!J$2)</f>
        <v>2.344580521447742</v>
      </c>
      <c r="K5" s="4">
        <f>('[1]Pc, Winter, S1'!K5*Main!$B$5)+(VLOOKUP($A5,'FL Ratio'!$A$2:$B$9,2,FALSE)*'FL Characterization'!K$2)</f>
        <v>2.2369790332518127</v>
      </c>
      <c r="L5" s="4">
        <f>('[1]Pc, Winter, S1'!L5*Main!$B$5)+(VLOOKUP($A5,'FL Ratio'!$A$2:$B$9,2,FALSE)*'FL Characterization'!L$2)</f>
        <v>2.1711644777555632</v>
      </c>
      <c r="M5" s="4">
        <f>('[1]Pc, Winter, S1'!M5*Main!$B$5)+(VLOOKUP($A5,'FL Ratio'!$A$2:$B$9,2,FALSE)*'FL Characterization'!M$2)</f>
        <v>2.0397376665913081</v>
      </c>
      <c r="N5" s="4">
        <f>('[1]Pc, Winter, S1'!N5*Main!$B$5)+(VLOOKUP($A5,'FL Ratio'!$A$2:$B$9,2,FALSE)*'FL Characterization'!N$2)</f>
        <v>2.0396701325738755</v>
      </c>
      <c r="O5" s="4">
        <f>('[1]Pc, Winter, S1'!O5*Main!$B$5)+(VLOOKUP($A5,'FL Ratio'!$A$2:$B$9,2,FALSE)*'FL Characterization'!O$2)</f>
        <v>2.0430103008396401</v>
      </c>
      <c r="P5" s="4">
        <f>('[1]Pc, Winter, S1'!P5*Main!$B$5)+(VLOOKUP($A5,'FL Ratio'!$A$2:$B$9,2,FALSE)*'FL Characterization'!P$2)</f>
        <v>1.9781844822039356</v>
      </c>
      <c r="Q5" s="4">
        <f>('[1]Pc, Winter, S1'!Q5*Main!$B$5)+(VLOOKUP($A5,'FL Ratio'!$A$2:$B$9,2,FALSE)*'FL Characterization'!Q$2)</f>
        <v>2.0127630423909251</v>
      </c>
      <c r="R5" s="4">
        <f>('[1]Pc, Winter, S1'!R5*Main!$B$5)+(VLOOKUP($A5,'FL Ratio'!$A$2:$B$9,2,FALSE)*'FL Characterization'!R$2)</f>
        <v>2.3567342850155635</v>
      </c>
      <c r="S5" s="4">
        <f>('[1]Pc, Winter, S1'!S5*Main!$B$5)+(VLOOKUP($A5,'FL Ratio'!$A$2:$B$9,2,FALSE)*'FL Characterization'!S$2)</f>
        <v>3.6322824965780249</v>
      </c>
      <c r="T5" s="4">
        <f>('[1]Pc, Winter, S1'!T5*Main!$B$5)+(VLOOKUP($A5,'FL Ratio'!$A$2:$B$9,2,FALSE)*'FL Characterization'!T$2)</f>
        <v>3.1719760371038896</v>
      </c>
      <c r="U5" s="4">
        <f>('[1]Pc, Winter, S1'!U5*Main!$B$5)+(VLOOKUP($A5,'FL Ratio'!$A$2:$B$9,2,FALSE)*'FL Characterization'!U$2)</f>
        <v>2.6592234504444177</v>
      </c>
      <c r="V5" s="4">
        <f>('[1]Pc, Winter, S1'!V5*Main!$B$5)+(VLOOKUP($A5,'FL Ratio'!$A$2:$B$9,2,FALSE)*'FL Characterization'!V$2)</f>
        <v>2.6391397081696657</v>
      </c>
      <c r="W5" s="4">
        <f>('[1]Pc, Winter, S1'!W5*Main!$B$5)+(VLOOKUP($A5,'FL Ratio'!$A$2:$B$9,2,FALSE)*'FL Characterization'!W$2)</f>
        <v>2.2983460641487268</v>
      </c>
      <c r="X5" s="4">
        <f>('[1]Pc, Winter, S1'!X5*Main!$B$5)+(VLOOKUP($A5,'FL Ratio'!$A$2:$B$9,2,FALSE)*'FL Characterization'!X$2)</f>
        <v>2.1622108643515667</v>
      </c>
      <c r="Y5" s="4">
        <f>('[1]Pc, Winter, S1'!Y5*Main!$B$5)+(VLOOKUP($A5,'FL Ratio'!$A$2:$B$9,2,FALSE)*'FL Characterization'!Y$2)</f>
        <v>1.9072805521942797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2.6031861068526259</v>
      </c>
      <c r="C6" s="4">
        <f>('[1]Pc, Winter, S1'!C6*Main!$B$5)+(VLOOKUP($A6,'FL Ratio'!$A$2:$B$9,2,FALSE)*'FL Characterization'!C$2)</f>
        <v>2.4538931693674462</v>
      </c>
      <c r="D6" s="4">
        <f>('[1]Pc, Winter, S1'!D6*Main!$B$5)+(VLOOKUP($A6,'FL Ratio'!$A$2:$B$9,2,FALSE)*'FL Characterization'!D$2)</f>
        <v>2.2336738095719202</v>
      </c>
      <c r="E6" s="4">
        <f>('[1]Pc, Winter, S1'!E6*Main!$B$5)+(VLOOKUP($A6,'FL Ratio'!$A$2:$B$9,2,FALSE)*'FL Characterization'!E$2)</f>
        <v>2.2209235956819287</v>
      </c>
      <c r="F6" s="4">
        <f>('[1]Pc, Winter, S1'!F6*Main!$B$5)+(VLOOKUP($A6,'FL Ratio'!$A$2:$B$9,2,FALSE)*'FL Characterization'!F$2)</f>
        <v>2.1465720833218325</v>
      </c>
      <c r="G6" s="4">
        <f>('[1]Pc, Winter, S1'!G6*Main!$B$5)+(VLOOKUP($A6,'FL Ratio'!$A$2:$B$9,2,FALSE)*'FL Characterization'!G$2)</f>
        <v>2.2794540682375035</v>
      </c>
      <c r="H6" s="4">
        <f>('[1]Pc, Winter, S1'!H6*Main!$B$5)+(VLOOKUP($A6,'FL Ratio'!$A$2:$B$9,2,FALSE)*'FL Characterization'!H$2)</f>
        <v>2.9169675184740758</v>
      </c>
      <c r="I6" s="4">
        <f>('[1]Pc, Winter, S1'!I6*Main!$B$5)+(VLOOKUP($A6,'FL Ratio'!$A$2:$B$9,2,FALSE)*'FL Characterization'!I$2)</f>
        <v>2.7460869271110635</v>
      </c>
      <c r="J6" s="4">
        <f>('[1]Pc, Winter, S1'!J6*Main!$B$5)+(VLOOKUP($A6,'FL Ratio'!$A$2:$B$9,2,FALSE)*'FL Characterization'!J$2)</f>
        <v>2.8253570486241961</v>
      </c>
      <c r="K6" s="4">
        <f>('[1]Pc, Winter, S1'!K6*Main!$B$5)+(VLOOKUP($A6,'FL Ratio'!$A$2:$B$9,2,FALSE)*'FL Characterization'!K$2)</f>
        <v>2.9710428887273728</v>
      </c>
      <c r="L6" s="4">
        <f>('[1]Pc, Winter, S1'!L6*Main!$B$5)+(VLOOKUP($A6,'FL Ratio'!$A$2:$B$9,2,FALSE)*'FL Characterization'!L$2)</f>
        <v>3.0039086181109886</v>
      </c>
      <c r="M6" s="4">
        <f>('[1]Pc, Winter, S1'!M6*Main!$B$5)+(VLOOKUP($A6,'FL Ratio'!$A$2:$B$9,2,FALSE)*'FL Characterization'!M$2)</f>
        <v>3.0699737746859017</v>
      </c>
      <c r="N6" s="4">
        <f>('[1]Pc, Winter, S1'!N6*Main!$B$5)+(VLOOKUP($A6,'FL Ratio'!$A$2:$B$9,2,FALSE)*'FL Characterization'!N$2)</f>
        <v>3.0624845350618757</v>
      </c>
      <c r="O6" s="4">
        <f>('[1]Pc, Winter, S1'!O6*Main!$B$5)+(VLOOKUP($A6,'FL Ratio'!$A$2:$B$9,2,FALSE)*'FL Characterization'!O$2)</f>
        <v>3.0349413987052025</v>
      </c>
      <c r="P6" s="4">
        <f>('[1]Pc, Winter, S1'!P6*Main!$B$5)+(VLOOKUP($A6,'FL Ratio'!$A$2:$B$9,2,FALSE)*'FL Characterization'!P$2)</f>
        <v>3.0429069399398272</v>
      </c>
      <c r="Q6" s="4">
        <f>('[1]Pc, Winter, S1'!Q6*Main!$B$5)+(VLOOKUP($A6,'FL Ratio'!$A$2:$B$9,2,FALSE)*'FL Characterization'!Q$2)</f>
        <v>3.0159954592703508</v>
      </c>
      <c r="R6" s="4">
        <f>('[1]Pc, Winter, S1'!R6*Main!$B$5)+(VLOOKUP($A6,'FL Ratio'!$A$2:$B$9,2,FALSE)*'FL Characterization'!R$2)</f>
        <v>3.0906082190578035</v>
      </c>
      <c r="S6" s="4">
        <f>('[1]Pc, Winter, S1'!S6*Main!$B$5)+(VLOOKUP($A6,'FL Ratio'!$A$2:$B$9,2,FALSE)*'FL Characterization'!S$2)</f>
        <v>3.6739562515693649</v>
      </c>
      <c r="T6" s="4">
        <f>('[1]Pc, Winter, S1'!T6*Main!$B$5)+(VLOOKUP($A6,'FL Ratio'!$A$2:$B$9,2,FALSE)*'FL Characterization'!T$2)</f>
        <v>3.5063758255738726</v>
      </c>
      <c r="U6" s="4">
        <f>('[1]Pc, Winter, S1'!U6*Main!$B$5)+(VLOOKUP($A6,'FL Ratio'!$A$2:$B$9,2,FALSE)*'FL Characterization'!U$2)</f>
        <v>3.3814521011435446</v>
      </c>
      <c r="V6" s="4">
        <f>('[1]Pc, Winter, S1'!V6*Main!$B$5)+(VLOOKUP($A6,'FL Ratio'!$A$2:$B$9,2,FALSE)*'FL Characterization'!V$2)</f>
        <v>3.4160230947834882</v>
      </c>
      <c r="W6" s="4">
        <f>('[1]Pc, Winter, S1'!W6*Main!$B$5)+(VLOOKUP($A6,'FL Ratio'!$A$2:$B$9,2,FALSE)*'FL Characterization'!W$2)</f>
        <v>3.1302737981182283</v>
      </c>
      <c r="X6" s="4">
        <f>('[1]Pc, Winter, S1'!X6*Main!$B$5)+(VLOOKUP($A6,'FL Ratio'!$A$2:$B$9,2,FALSE)*'FL Characterization'!X$2)</f>
        <v>3.2109368105723703</v>
      </c>
      <c r="Y6" s="4">
        <f>('[1]Pc, Winter, S1'!Y6*Main!$B$5)+(VLOOKUP($A6,'FL Ratio'!$A$2:$B$9,2,FALSE)*'FL Characterization'!Y$2)</f>
        <v>3.0679078302074689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2.9575709577172784</v>
      </c>
      <c r="C7" s="4">
        <f>('[1]Pc, Winter, S1'!C7*Main!$B$5)+(VLOOKUP($A7,'FL Ratio'!$A$2:$B$9,2,FALSE)*'FL Characterization'!C$2)</f>
        <v>2.8457150542694563</v>
      </c>
      <c r="D7" s="4">
        <f>('[1]Pc, Winter, S1'!D7*Main!$B$5)+(VLOOKUP($A7,'FL Ratio'!$A$2:$B$9,2,FALSE)*'FL Characterization'!D$2)</f>
        <v>2.7164809828234739</v>
      </c>
      <c r="E7" s="4">
        <f>('[1]Pc, Winter, S1'!E7*Main!$B$5)+(VLOOKUP($A7,'FL Ratio'!$A$2:$B$9,2,FALSE)*'FL Characterization'!E$2)</f>
        <v>2.7081536419351409</v>
      </c>
      <c r="F7" s="4">
        <f>('[1]Pc, Winter, S1'!F7*Main!$B$5)+(VLOOKUP($A7,'FL Ratio'!$A$2:$B$9,2,FALSE)*'FL Characterization'!F$2)</f>
        <v>2.6208537096250826</v>
      </c>
      <c r="G7" s="4">
        <f>('[1]Pc, Winter, S1'!G7*Main!$B$5)+(VLOOKUP($A7,'FL Ratio'!$A$2:$B$9,2,FALSE)*'FL Characterization'!G$2)</f>
        <v>2.7227284148524955</v>
      </c>
      <c r="H7" s="4">
        <f>('[1]Pc, Winter, S1'!H7*Main!$B$5)+(VLOOKUP($A7,'FL Ratio'!$A$2:$B$9,2,FALSE)*'FL Characterization'!H$2)</f>
        <v>3.1151678592466108</v>
      </c>
      <c r="I7" s="4">
        <f>('[1]Pc, Winter, S1'!I7*Main!$B$5)+(VLOOKUP($A7,'FL Ratio'!$A$2:$B$9,2,FALSE)*'FL Characterization'!I$2)</f>
        <v>3.2384096536374036</v>
      </c>
      <c r="J7" s="4">
        <f>('[1]Pc, Winter, S1'!J7*Main!$B$5)+(VLOOKUP($A7,'FL Ratio'!$A$2:$B$9,2,FALSE)*'FL Characterization'!J$2)</f>
        <v>3.380431278840045</v>
      </c>
      <c r="K7" s="4">
        <f>('[1]Pc, Winter, S1'!K7*Main!$B$5)+(VLOOKUP($A7,'FL Ratio'!$A$2:$B$9,2,FALSE)*'FL Characterization'!K$2)</f>
        <v>3.5290544309859317</v>
      </c>
      <c r="L7" s="4">
        <f>('[1]Pc, Winter, S1'!L7*Main!$B$5)+(VLOOKUP($A7,'FL Ratio'!$A$2:$B$9,2,FALSE)*'FL Characterization'!L$2)</f>
        <v>3.4264361491048687</v>
      </c>
      <c r="M7" s="4">
        <f>('[1]Pc, Winter, S1'!M7*Main!$B$5)+(VLOOKUP($A7,'FL Ratio'!$A$2:$B$9,2,FALSE)*'FL Characterization'!M$2)</f>
        <v>3.4949027878100232</v>
      </c>
      <c r="N7" s="4">
        <f>('[1]Pc, Winter, S1'!N7*Main!$B$5)+(VLOOKUP($A7,'FL Ratio'!$A$2:$B$9,2,FALSE)*'FL Characterization'!N$2)</f>
        <v>3.5282233415923212</v>
      </c>
      <c r="O7" s="4">
        <f>('[1]Pc, Winter, S1'!O7*Main!$B$5)+(VLOOKUP($A7,'FL Ratio'!$A$2:$B$9,2,FALSE)*'FL Characterization'!O$2)</f>
        <v>3.5919498483957422</v>
      </c>
      <c r="P7" s="4">
        <f>('[1]Pc, Winter, S1'!P7*Main!$B$5)+(VLOOKUP($A7,'FL Ratio'!$A$2:$B$9,2,FALSE)*'FL Characterization'!P$2)</f>
        <v>3.3810632229949853</v>
      </c>
      <c r="Q7" s="4">
        <f>('[1]Pc, Winter, S1'!Q7*Main!$B$5)+(VLOOKUP($A7,'FL Ratio'!$A$2:$B$9,2,FALSE)*'FL Characterization'!Q$2)</f>
        <v>3.3840042955274781</v>
      </c>
      <c r="R7" s="4">
        <f>('[1]Pc, Winter, S1'!R7*Main!$B$5)+(VLOOKUP($A7,'FL Ratio'!$A$2:$B$9,2,FALSE)*'FL Characterization'!R$2)</f>
        <v>3.1757510158035251</v>
      </c>
      <c r="S7" s="4">
        <f>('[1]Pc, Winter, S1'!S7*Main!$B$5)+(VLOOKUP($A7,'FL Ratio'!$A$2:$B$9,2,FALSE)*'FL Characterization'!S$2)</f>
        <v>3.4735225150831655</v>
      </c>
      <c r="T7" s="4">
        <f>('[1]Pc, Winter, S1'!T7*Main!$B$5)+(VLOOKUP($A7,'FL Ratio'!$A$2:$B$9,2,FALSE)*'FL Characterization'!T$2)</f>
        <v>3.251021482331617</v>
      </c>
      <c r="U7" s="4">
        <f>('[1]Pc, Winter, S1'!U7*Main!$B$5)+(VLOOKUP($A7,'FL Ratio'!$A$2:$B$9,2,FALSE)*'FL Characterization'!U$2)</f>
        <v>3.1505667522313283</v>
      </c>
      <c r="V7" s="4">
        <f>('[1]Pc, Winter, S1'!V7*Main!$B$5)+(VLOOKUP($A7,'FL Ratio'!$A$2:$B$9,2,FALSE)*'FL Characterization'!V$2)</f>
        <v>3.147646085932791</v>
      </c>
      <c r="W7" s="4">
        <f>('[1]Pc, Winter, S1'!W7*Main!$B$5)+(VLOOKUP($A7,'FL Ratio'!$A$2:$B$9,2,FALSE)*'FL Characterization'!W$2)</f>
        <v>2.9744581473142362</v>
      </c>
      <c r="X7" s="4">
        <f>('[1]Pc, Winter, S1'!X7*Main!$B$5)+(VLOOKUP($A7,'FL Ratio'!$A$2:$B$9,2,FALSE)*'FL Characterization'!X$2)</f>
        <v>3.0945728239916717</v>
      </c>
      <c r="Y7" s="4">
        <f>('[1]Pc, Winter, S1'!Y7*Main!$B$5)+(VLOOKUP($A7,'FL Ratio'!$A$2:$B$9,2,FALSE)*'FL Characterization'!Y$2)</f>
        <v>3.021122025873046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2.5292038871367928</v>
      </c>
      <c r="C8" s="4">
        <f>('[1]Pc, Winter, S1'!C8*Main!$B$5)+(VLOOKUP($A8,'FL Ratio'!$A$2:$B$9,2,FALSE)*'FL Characterization'!C$2)</f>
        <v>2.4209160298657624</v>
      </c>
      <c r="D8" s="4">
        <f>('[1]Pc, Winter, S1'!D8*Main!$B$5)+(VLOOKUP($A8,'FL Ratio'!$A$2:$B$9,2,FALSE)*'FL Characterization'!D$2)</f>
        <v>2.2761563310444357</v>
      </c>
      <c r="E8" s="4">
        <f>('[1]Pc, Winter, S1'!E8*Main!$B$5)+(VLOOKUP($A8,'FL Ratio'!$A$2:$B$9,2,FALSE)*'FL Characterization'!E$2)</f>
        <v>2.2574514082260619</v>
      </c>
      <c r="F8" s="4">
        <f>('[1]Pc, Winter, S1'!F8*Main!$B$5)+(VLOOKUP($A8,'FL Ratio'!$A$2:$B$9,2,FALSE)*'FL Characterization'!F$2)</f>
        <v>2.1538061817009551</v>
      </c>
      <c r="G8" s="4">
        <f>('[1]Pc, Winter, S1'!G8*Main!$B$5)+(VLOOKUP($A8,'FL Ratio'!$A$2:$B$9,2,FALSE)*'FL Characterization'!G$2)</f>
        <v>2.2692832209074525</v>
      </c>
      <c r="H8" s="4">
        <f>('[1]Pc, Winter, S1'!H8*Main!$B$5)+(VLOOKUP($A8,'FL Ratio'!$A$2:$B$9,2,FALSE)*'FL Characterization'!H$2)</f>
        <v>2.88816612512597</v>
      </c>
      <c r="I8" s="4">
        <f>('[1]Pc, Winter, S1'!I8*Main!$B$5)+(VLOOKUP($A8,'FL Ratio'!$A$2:$B$9,2,FALSE)*'FL Characterization'!I$2)</f>
        <v>2.9293669130668105</v>
      </c>
      <c r="J8" s="4">
        <f>('[1]Pc, Winter, S1'!J8*Main!$B$5)+(VLOOKUP($A8,'FL Ratio'!$A$2:$B$9,2,FALSE)*'FL Characterization'!J$2)</f>
        <v>3.0681130689262766</v>
      </c>
      <c r="K8" s="4">
        <f>('[1]Pc, Winter, S1'!K8*Main!$B$5)+(VLOOKUP($A8,'FL Ratio'!$A$2:$B$9,2,FALSE)*'FL Characterization'!K$2)</f>
        <v>3.108783171045113</v>
      </c>
      <c r="L8" s="4">
        <f>('[1]Pc, Winter, S1'!L8*Main!$B$5)+(VLOOKUP($A8,'FL Ratio'!$A$2:$B$9,2,FALSE)*'FL Characterization'!L$2)</f>
        <v>3.0394195823704035</v>
      </c>
      <c r="M8" s="4">
        <f>('[1]Pc, Winter, S1'!M8*Main!$B$5)+(VLOOKUP($A8,'FL Ratio'!$A$2:$B$9,2,FALSE)*'FL Characterization'!M$2)</f>
        <v>3.0818470582868751</v>
      </c>
      <c r="N8" s="4">
        <f>('[1]Pc, Winter, S1'!N8*Main!$B$5)+(VLOOKUP($A8,'FL Ratio'!$A$2:$B$9,2,FALSE)*'FL Characterization'!N$2)</f>
        <v>3.0464728635244365</v>
      </c>
      <c r="O8" s="4">
        <f>('[1]Pc, Winter, S1'!O8*Main!$B$5)+(VLOOKUP($A8,'FL Ratio'!$A$2:$B$9,2,FALSE)*'FL Characterization'!O$2)</f>
        <v>3.0523651154938203</v>
      </c>
      <c r="P8" s="4">
        <f>('[1]Pc, Winter, S1'!P8*Main!$B$5)+(VLOOKUP($A8,'FL Ratio'!$A$2:$B$9,2,FALSE)*'FL Characterization'!P$2)</f>
        <v>2.8481355872802752</v>
      </c>
      <c r="Q8" s="4">
        <f>('[1]Pc, Winter, S1'!Q8*Main!$B$5)+(VLOOKUP($A8,'FL Ratio'!$A$2:$B$9,2,FALSE)*'FL Characterization'!Q$2)</f>
        <v>2.8942339332372171</v>
      </c>
      <c r="R8" s="4">
        <f>('[1]Pc, Winter, S1'!R8*Main!$B$5)+(VLOOKUP($A8,'FL Ratio'!$A$2:$B$9,2,FALSE)*'FL Characterization'!R$2)</f>
        <v>2.9818353190464753</v>
      </c>
      <c r="S8" s="4">
        <f>('[1]Pc, Winter, S1'!S8*Main!$B$5)+(VLOOKUP($A8,'FL Ratio'!$A$2:$B$9,2,FALSE)*'FL Characterization'!S$2)</f>
        <v>3.5382368492539138</v>
      </c>
      <c r="T8" s="4">
        <f>('[1]Pc, Winter, S1'!T8*Main!$B$5)+(VLOOKUP($A8,'FL Ratio'!$A$2:$B$9,2,FALSE)*'FL Characterization'!T$2)</f>
        <v>3.2381524590646524</v>
      </c>
      <c r="U8" s="4">
        <f>('[1]Pc, Winter, S1'!U8*Main!$B$5)+(VLOOKUP($A8,'FL Ratio'!$A$2:$B$9,2,FALSE)*'FL Characterization'!U$2)</f>
        <v>3.0413194296149135</v>
      </c>
      <c r="V8" s="4">
        <f>('[1]Pc, Winter, S1'!V8*Main!$B$5)+(VLOOKUP($A8,'FL Ratio'!$A$2:$B$9,2,FALSE)*'FL Characterization'!V$2)</f>
        <v>3.0431357390799891</v>
      </c>
      <c r="W8" s="4">
        <f>('[1]Pc, Winter, S1'!W8*Main!$B$5)+(VLOOKUP($A8,'FL Ratio'!$A$2:$B$9,2,FALSE)*'FL Characterization'!W$2)</f>
        <v>2.7932304926225116</v>
      </c>
      <c r="X8" s="4">
        <f>('[1]Pc, Winter, S1'!X8*Main!$B$5)+(VLOOKUP($A8,'FL Ratio'!$A$2:$B$9,2,FALSE)*'FL Characterization'!X$2)</f>
        <v>2.8562921741991176</v>
      </c>
      <c r="Y8" s="4">
        <f>('[1]Pc, Winter, S1'!Y8*Main!$B$5)+(VLOOKUP($A8,'FL Ratio'!$A$2:$B$9,2,FALSE)*'FL Characterization'!Y$2)</f>
        <v>2.7339760438629481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2.0431805550593096</v>
      </c>
      <c r="C9" s="4">
        <f>('[1]Pc, Winter, S1'!C9*Main!$B$5)+(VLOOKUP($A9,'FL Ratio'!$A$2:$B$9,2,FALSE)*'FL Characterization'!C$2)</f>
        <v>1.9954426281918929</v>
      </c>
      <c r="D9" s="4">
        <f>('[1]Pc, Winter, S1'!D9*Main!$B$5)+(VLOOKUP($A9,'FL Ratio'!$A$2:$B$9,2,FALSE)*'FL Characterization'!D$2)</f>
        <v>1.8919696620245734</v>
      </c>
      <c r="E9" s="4">
        <f>('[1]Pc, Winter, S1'!E9*Main!$B$5)+(VLOOKUP($A9,'FL Ratio'!$A$2:$B$9,2,FALSE)*'FL Characterization'!E$2)</f>
        <v>1.8449650357460685</v>
      </c>
      <c r="F9" s="4">
        <f>('[1]Pc, Winter, S1'!F9*Main!$B$5)+(VLOOKUP($A9,'FL Ratio'!$A$2:$B$9,2,FALSE)*'FL Characterization'!F$2)</f>
        <v>1.8081278656934681</v>
      </c>
      <c r="G9" s="4">
        <f>('[1]Pc, Winter, S1'!G9*Main!$B$5)+(VLOOKUP($A9,'FL Ratio'!$A$2:$B$9,2,FALSE)*'FL Characterization'!G$2)</f>
        <v>2.0200684150253028</v>
      </c>
      <c r="H9" s="4">
        <f>('[1]Pc, Winter, S1'!H9*Main!$B$5)+(VLOOKUP($A9,'FL Ratio'!$A$2:$B$9,2,FALSE)*'FL Characterization'!H$2)</f>
        <v>3.1396784469432468</v>
      </c>
      <c r="I9" s="4">
        <f>('[1]Pc, Winter, S1'!I9*Main!$B$5)+(VLOOKUP($A9,'FL Ratio'!$A$2:$B$9,2,FALSE)*'FL Characterization'!I$2)</f>
        <v>3.2425617717358497</v>
      </c>
      <c r="J9" s="4">
        <f>('[1]Pc, Winter, S1'!J9*Main!$B$5)+(VLOOKUP($A9,'FL Ratio'!$A$2:$B$9,2,FALSE)*'FL Characterization'!J$2)</f>
        <v>3.3540570433129084</v>
      </c>
      <c r="K9" s="4">
        <f>('[1]Pc, Winter, S1'!K9*Main!$B$5)+(VLOOKUP($A9,'FL Ratio'!$A$2:$B$9,2,FALSE)*'FL Characterization'!K$2)</f>
        <v>3.3724325792648493</v>
      </c>
      <c r="L9" s="4">
        <f>('[1]Pc, Winter, S1'!L9*Main!$B$5)+(VLOOKUP($A9,'FL Ratio'!$A$2:$B$9,2,FALSE)*'FL Characterization'!L$2)</f>
        <v>3.4449076875026501</v>
      </c>
      <c r="M9" s="4">
        <f>('[1]Pc, Winter, S1'!M9*Main!$B$5)+(VLOOKUP($A9,'FL Ratio'!$A$2:$B$9,2,FALSE)*'FL Characterization'!M$2)</f>
        <v>3.4389005836137669</v>
      </c>
      <c r="N9" s="4">
        <f>('[1]Pc, Winter, S1'!N9*Main!$B$5)+(VLOOKUP($A9,'FL Ratio'!$A$2:$B$9,2,FALSE)*'FL Characterization'!N$2)</f>
        <v>3.2884645412667202</v>
      </c>
      <c r="O9" s="4">
        <f>('[1]Pc, Winter, S1'!O9*Main!$B$5)+(VLOOKUP($A9,'FL Ratio'!$A$2:$B$9,2,FALSE)*'FL Characterization'!O$2)</f>
        <v>3.3259968219750426</v>
      </c>
      <c r="P9" s="4">
        <f>('[1]Pc, Winter, S1'!P9*Main!$B$5)+(VLOOKUP($A9,'FL Ratio'!$A$2:$B$9,2,FALSE)*'FL Characterization'!P$2)</f>
        <v>2.9865168276617329</v>
      </c>
      <c r="Q9" s="4">
        <f>('[1]Pc, Winter, S1'!Q9*Main!$B$5)+(VLOOKUP($A9,'FL Ratio'!$A$2:$B$9,2,FALSE)*'FL Characterization'!Q$2)</f>
        <v>2.7151293281645872</v>
      </c>
      <c r="R9" s="4">
        <f>('[1]Pc, Winter, S1'!R9*Main!$B$5)+(VLOOKUP($A9,'FL Ratio'!$A$2:$B$9,2,FALSE)*'FL Characterization'!R$2)</f>
        <v>2.6657798895523173</v>
      </c>
      <c r="S9" s="4">
        <f>('[1]Pc, Winter, S1'!S9*Main!$B$5)+(VLOOKUP($A9,'FL Ratio'!$A$2:$B$9,2,FALSE)*'FL Characterization'!S$2)</f>
        <v>3.0423827508543919</v>
      </c>
      <c r="T9" s="4">
        <f>('[1]Pc, Winter, S1'!T9*Main!$B$5)+(VLOOKUP($A9,'FL Ratio'!$A$2:$B$9,2,FALSE)*'FL Characterization'!T$2)</f>
        <v>2.8712712580724586</v>
      </c>
      <c r="U9" s="4">
        <f>('[1]Pc, Winter, S1'!U9*Main!$B$5)+(VLOOKUP($A9,'FL Ratio'!$A$2:$B$9,2,FALSE)*'FL Characterization'!U$2)</f>
        <v>2.7324205409190845</v>
      </c>
      <c r="V9" s="4">
        <f>('[1]Pc, Winter, S1'!V9*Main!$B$5)+(VLOOKUP($A9,'FL Ratio'!$A$2:$B$9,2,FALSE)*'FL Characterization'!V$2)</f>
        <v>2.7423651403037512</v>
      </c>
      <c r="W9" s="4">
        <f>('[1]Pc, Winter, S1'!W9*Main!$B$5)+(VLOOKUP($A9,'FL Ratio'!$A$2:$B$9,2,FALSE)*'FL Characterization'!W$2)</f>
        <v>2.4726359219424721</v>
      </c>
      <c r="X9" s="4">
        <f>('[1]Pc, Winter, S1'!X9*Main!$B$5)+(VLOOKUP($A9,'FL Ratio'!$A$2:$B$9,2,FALSE)*'FL Characterization'!X$2)</f>
        <v>2.3896954374118513</v>
      </c>
      <c r="Y9" s="4">
        <f>('[1]Pc, Winter, S1'!Y9*Main!$B$5)+(VLOOKUP($A9,'FL Ratio'!$A$2:$B$9,2,FALSE)*'FL Characterization'!Y$2)</f>
        <v>2.2501094563999668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6.6797939185717308</v>
      </c>
      <c r="C2" s="4">
        <f>('[1]Pc, Winter, S2'!C2*Main!$B$5)+(VLOOKUP($A2,'FL Ratio'!$A$2:$B$9,2,FALSE)*'FL Characterization'!C$2)</f>
        <v>6.5794873679595973</v>
      </c>
      <c r="D2" s="4">
        <f>('[1]Pc, Winter, S2'!D2*Main!$B$5)+(VLOOKUP($A2,'FL Ratio'!$A$2:$B$9,2,FALSE)*'FL Characterization'!D$2)</f>
        <v>6.1478166001404793</v>
      </c>
      <c r="E2" s="4">
        <f>('[1]Pc, Winter, S2'!E2*Main!$B$5)+(VLOOKUP($A2,'FL Ratio'!$A$2:$B$9,2,FALSE)*'FL Characterization'!E$2)</f>
        <v>6.1768000021736063</v>
      </c>
      <c r="F2" s="4">
        <f>('[1]Pc, Winter, S2'!F2*Main!$B$5)+(VLOOKUP($A2,'FL Ratio'!$A$2:$B$9,2,FALSE)*'FL Characterization'!F$2)</f>
        <v>5.9147027761724633</v>
      </c>
      <c r="G2" s="4">
        <f>('[1]Pc, Winter, S2'!G2*Main!$B$5)+(VLOOKUP($A2,'FL Ratio'!$A$2:$B$9,2,FALSE)*'FL Characterization'!G$2)</f>
        <v>5.8684257540483475</v>
      </c>
      <c r="H2" s="4">
        <f>('[1]Pc, Winter, S2'!H2*Main!$B$5)+(VLOOKUP($A2,'FL Ratio'!$A$2:$B$9,2,FALSE)*'FL Characterization'!H$2)</f>
        <v>5.9052628597180137</v>
      </c>
      <c r="I2" s="4">
        <f>('[1]Pc, Winter, S2'!I2*Main!$B$5)+(VLOOKUP($A2,'FL Ratio'!$A$2:$B$9,2,FALSE)*'FL Characterization'!I$2)</f>
        <v>6.7560471187899687</v>
      </c>
      <c r="J2" s="4">
        <f>('[1]Pc, Winter, S2'!J2*Main!$B$5)+(VLOOKUP($A2,'FL Ratio'!$A$2:$B$9,2,FALSE)*'FL Characterization'!J$2)</f>
        <v>6.8000219166098788</v>
      </c>
      <c r="K2" s="4">
        <f>('[1]Pc, Winter, S2'!K2*Main!$B$5)+(VLOOKUP($A2,'FL Ratio'!$A$2:$B$9,2,FALSE)*'FL Characterization'!K$2)</f>
        <v>6.8743571491449744</v>
      </c>
      <c r="L2" s="4">
        <f>('[1]Pc, Winter, S2'!L2*Main!$B$5)+(VLOOKUP($A2,'FL Ratio'!$A$2:$B$9,2,FALSE)*'FL Characterization'!L$2)</f>
        <v>6.564405787784132</v>
      </c>
      <c r="M2" s="4">
        <f>('[1]Pc, Winter, S2'!M2*Main!$B$5)+(VLOOKUP($A2,'FL Ratio'!$A$2:$B$9,2,FALSE)*'FL Characterization'!M$2)</f>
        <v>6.7334605888488213</v>
      </c>
      <c r="N2" s="4">
        <f>('[1]Pc, Winter, S2'!N2*Main!$B$5)+(VLOOKUP($A2,'FL Ratio'!$A$2:$B$9,2,FALSE)*'FL Characterization'!N$2)</f>
        <v>6.7636790550130028</v>
      </c>
      <c r="O2" s="4">
        <f>('[1]Pc, Winter, S2'!O2*Main!$B$5)+(VLOOKUP($A2,'FL Ratio'!$A$2:$B$9,2,FALSE)*'FL Characterization'!O$2)</f>
        <v>6.8125553189801549</v>
      </c>
      <c r="P2" s="4">
        <f>('[1]Pc, Winter, S2'!P2*Main!$B$5)+(VLOOKUP($A2,'FL Ratio'!$A$2:$B$9,2,FALSE)*'FL Characterization'!P$2)</f>
        <v>6.1927469619039002</v>
      </c>
      <c r="Q2" s="4">
        <f>('[1]Pc, Winter, S2'!Q2*Main!$B$5)+(VLOOKUP($A2,'FL Ratio'!$A$2:$B$9,2,FALSE)*'FL Characterization'!Q$2)</f>
        <v>6.6734966181061512</v>
      </c>
      <c r="R2" s="4">
        <f>('[1]Pc, Winter, S2'!R2*Main!$B$5)+(VLOOKUP($A2,'FL Ratio'!$A$2:$B$9,2,FALSE)*'FL Characterization'!R$2)</f>
        <v>6.9798240606024429</v>
      </c>
      <c r="S2" s="4">
        <f>('[1]Pc, Winter, S2'!S2*Main!$B$5)+(VLOOKUP($A2,'FL Ratio'!$A$2:$B$9,2,FALSE)*'FL Characterization'!S$2)</f>
        <v>7.1826339446358851</v>
      </c>
      <c r="T2" s="4">
        <f>('[1]Pc, Winter, S2'!T2*Main!$B$5)+(VLOOKUP($A2,'FL Ratio'!$A$2:$B$9,2,FALSE)*'FL Characterization'!T$2)</f>
        <v>6.5348818629595051</v>
      </c>
      <c r="U2" s="4">
        <f>('[1]Pc, Winter, S2'!U2*Main!$B$5)+(VLOOKUP($A2,'FL Ratio'!$A$2:$B$9,2,FALSE)*'FL Characterization'!U$2)</f>
        <v>6.1438860499538688</v>
      </c>
      <c r="V2" s="4">
        <f>('[1]Pc, Winter, S2'!V2*Main!$B$5)+(VLOOKUP($A2,'FL Ratio'!$A$2:$B$9,2,FALSE)*'FL Characterization'!V$2)</f>
        <v>6.0563477538995318</v>
      </c>
      <c r="W2" s="4">
        <f>('[1]Pc, Winter, S2'!W2*Main!$B$5)+(VLOOKUP($A2,'FL Ratio'!$A$2:$B$9,2,FALSE)*'FL Characterization'!W$2)</f>
        <v>5.716038730868763</v>
      </c>
      <c r="X2" s="4">
        <f>('[1]Pc, Winter, S2'!X2*Main!$B$5)+(VLOOKUP($A2,'FL Ratio'!$A$2:$B$9,2,FALSE)*'FL Characterization'!X$2)</f>
        <v>6.1609677647397589</v>
      </c>
      <c r="Y2" s="4">
        <f>('[1]Pc, Winter, S2'!Y2*Main!$B$5)+(VLOOKUP($A2,'FL Ratio'!$A$2:$B$9,2,FALSE)*'FL Characterization'!Y$2)</f>
        <v>6.2188234186161022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4.3473822934687956</v>
      </c>
      <c r="C3" s="4">
        <f>('[1]Pc, Winter, S2'!C3*Main!$B$5)+(VLOOKUP($A3,'FL Ratio'!$A$2:$B$9,2,FALSE)*'FL Characterization'!C$2)</f>
        <v>4.2333950515532575</v>
      </c>
      <c r="D3" s="4">
        <f>('[1]Pc, Winter, S2'!D3*Main!$B$5)+(VLOOKUP($A3,'FL Ratio'!$A$2:$B$9,2,FALSE)*'FL Characterization'!D$2)</f>
        <v>3.9791867493736044</v>
      </c>
      <c r="E3" s="4">
        <f>('[1]Pc, Winter, S2'!E3*Main!$B$5)+(VLOOKUP($A3,'FL Ratio'!$A$2:$B$9,2,FALSE)*'FL Characterization'!E$2)</f>
        <v>3.9579969916854552</v>
      </c>
      <c r="F3" s="4">
        <f>('[1]Pc, Winter, S2'!F3*Main!$B$5)+(VLOOKUP($A3,'FL Ratio'!$A$2:$B$9,2,FALSE)*'FL Characterization'!F$2)</f>
        <v>3.8037689246586672</v>
      </c>
      <c r="G3" s="4">
        <f>('[1]Pc, Winter, S2'!G3*Main!$B$5)+(VLOOKUP($A3,'FL Ratio'!$A$2:$B$9,2,FALSE)*'FL Characterization'!G$2)</f>
        <v>3.9105856448588874</v>
      </c>
      <c r="H3" s="4">
        <f>('[1]Pc, Winter, S2'!H3*Main!$B$5)+(VLOOKUP($A3,'FL Ratio'!$A$2:$B$9,2,FALSE)*'FL Characterization'!H$2)</f>
        <v>4.6119877710704049</v>
      </c>
      <c r="I3" s="4">
        <f>('[1]Pc, Winter, S2'!I3*Main!$B$5)+(VLOOKUP($A3,'FL Ratio'!$A$2:$B$9,2,FALSE)*'FL Characterization'!I$2)</f>
        <v>4.6141218550086531</v>
      </c>
      <c r="J3" s="4">
        <f>('[1]Pc, Winter, S2'!J3*Main!$B$5)+(VLOOKUP($A3,'FL Ratio'!$A$2:$B$9,2,FALSE)*'FL Characterization'!J$2)</f>
        <v>4.9849790085642915</v>
      </c>
      <c r="K3" s="4">
        <f>('[1]Pc, Winter, S2'!K3*Main!$B$5)+(VLOOKUP($A3,'FL Ratio'!$A$2:$B$9,2,FALSE)*'FL Characterization'!K$2)</f>
        <v>5.2420221881836486</v>
      </c>
      <c r="L3" s="4">
        <f>('[1]Pc, Winter, S2'!L3*Main!$B$5)+(VLOOKUP($A3,'FL Ratio'!$A$2:$B$9,2,FALSE)*'FL Characterization'!L$2)</f>
        <v>5.0022860636440258</v>
      </c>
      <c r="M3" s="4">
        <f>('[1]Pc, Winter, S2'!M3*Main!$B$5)+(VLOOKUP($A3,'FL Ratio'!$A$2:$B$9,2,FALSE)*'FL Characterization'!M$2)</f>
        <v>5.1089608026089302</v>
      </c>
      <c r="N3" s="4">
        <f>('[1]Pc, Winter, S2'!N3*Main!$B$5)+(VLOOKUP($A3,'FL Ratio'!$A$2:$B$9,2,FALSE)*'FL Characterization'!N$2)</f>
        <v>5.0128346149108927</v>
      </c>
      <c r="O3" s="4">
        <f>('[1]Pc, Winter, S2'!O3*Main!$B$5)+(VLOOKUP($A3,'FL Ratio'!$A$2:$B$9,2,FALSE)*'FL Characterization'!O$2)</f>
        <v>4.9684933015278556</v>
      </c>
      <c r="P3" s="4">
        <f>('[1]Pc, Winter, S2'!P3*Main!$B$5)+(VLOOKUP($A3,'FL Ratio'!$A$2:$B$9,2,FALSE)*'FL Characterization'!P$2)</f>
        <v>4.6838327260840362</v>
      </c>
      <c r="Q3" s="4">
        <f>('[1]Pc, Winter, S2'!Q3*Main!$B$5)+(VLOOKUP($A3,'FL Ratio'!$A$2:$B$9,2,FALSE)*'FL Characterization'!Q$2)</f>
        <v>4.765216824034975</v>
      </c>
      <c r="R3" s="4">
        <f>('[1]Pc, Winter, S2'!R3*Main!$B$5)+(VLOOKUP($A3,'FL Ratio'!$A$2:$B$9,2,FALSE)*'FL Characterization'!R$2)</f>
        <v>5.0122521305332812</v>
      </c>
      <c r="S3" s="4">
        <f>('[1]Pc, Winter, S2'!S3*Main!$B$5)+(VLOOKUP($A3,'FL Ratio'!$A$2:$B$9,2,FALSE)*'FL Characterization'!S$2)</f>
        <v>6.0846017786556255</v>
      </c>
      <c r="T3" s="4">
        <f>('[1]Pc, Winter, S2'!T3*Main!$B$5)+(VLOOKUP($A3,'FL Ratio'!$A$2:$B$9,2,FALSE)*'FL Characterization'!T$2)</f>
        <v>5.7757835736108083</v>
      </c>
      <c r="U3" s="4">
        <f>('[1]Pc, Winter, S2'!U3*Main!$B$5)+(VLOOKUP($A3,'FL Ratio'!$A$2:$B$9,2,FALSE)*'FL Characterization'!U$2)</f>
        <v>5.2705687311751896</v>
      </c>
      <c r="V3" s="4">
        <f>('[1]Pc, Winter, S2'!V3*Main!$B$5)+(VLOOKUP($A3,'FL Ratio'!$A$2:$B$9,2,FALSE)*'FL Characterization'!V$2)</f>
        <v>5.2710706222626866</v>
      </c>
      <c r="W3" s="4">
        <f>('[1]Pc, Winter, S2'!W3*Main!$B$5)+(VLOOKUP($A3,'FL Ratio'!$A$2:$B$9,2,FALSE)*'FL Characterization'!W$2)</f>
        <v>4.7270316679053765</v>
      </c>
      <c r="X3" s="4">
        <f>('[1]Pc, Winter, S2'!X3*Main!$B$5)+(VLOOKUP($A3,'FL Ratio'!$A$2:$B$9,2,FALSE)*'FL Characterization'!X$2)</f>
        <v>4.9478998810862551</v>
      </c>
      <c r="Y3" s="4">
        <f>('[1]Pc, Winter, S2'!Y3*Main!$B$5)+(VLOOKUP($A3,'FL Ratio'!$A$2:$B$9,2,FALSE)*'FL Characterization'!Y$2)</f>
        <v>4.7696585046907458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3.1214109652757887</v>
      </c>
      <c r="C4" s="4">
        <f>('[1]Pc, Winter, S2'!C4*Main!$B$5)+(VLOOKUP($A4,'FL Ratio'!$A$2:$B$9,2,FALSE)*'FL Characterization'!C$2)</f>
        <v>3.021248091044388</v>
      </c>
      <c r="D4" s="4">
        <f>('[1]Pc, Winter, S2'!D4*Main!$B$5)+(VLOOKUP($A4,'FL Ratio'!$A$2:$B$9,2,FALSE)*'FL Characterization'!D$2)</f>
        <v>2.7956399223298338</v>
      </c>
      <c r="E4" s="4">
        <f>('[1]Pc, Winter, S2'!E4*Main!$B$5)+(VLOOKUP($A4,'FL Ratio'!$A$2:$B$9,2,FALSE)*'FL Characterization'!E$2)</f>
        <v>2.851340736764802</v>
      </c>
      <c r="F4" s="4">
        <f>('[1]Pc, Winter, S2'!F4*Main!$B$5)+(VLOOKUP($A4,'FL Ratio'!$A$2:$B$9,2,FALSE)*'FL Characterization'!F$2)</f>
        <v>2.6428238985988348</v>
      </c>
      <c r="G4" s="4">
        <f>('[1]Pc, Winter, S2'!G4*Main!$B$5)+(VLOOKUP($A4,'FL Ratio'!$A$2:$B$9,2,FALSE)*'FL Characterization'!G$2)</f>
        <v>2.825302528696426</v>
      </c>
      <c r="H4" s="4">
        <f>('[1]Pc, Winter, S2'!H4*Main!$B$5)+(VLOOKUP($A4,'FL Ratio'!$A$2:$B$9,2,FALSE)*'FL Characterization'!H$2)</f>
        <v>4.4527562347278069</v>
      </c>
      <c r="I4" s="4">
        <f>('[1]Pc, Winter, S2'!I4*Main!$B$5)+(VLOOKUP($A4,'FL Ratio'!$A$2:$B$9,2,FALSE)*'FL Characterization'!I$2)</f>
        <v>4.4859674786518564</v>
      </c>
      <c r="J4" s="4">
        <f>('[1]Pc, Winter, S2'!J4*Main!$B$5)+(VLOOKUP($A4,'FL Ratio'!$A$2:$B$9,2,FALSE)*'FL Characterization'!J$2)</f>
        <v>4.5756949340577338</v>
      </c>
      <c r="K4" s="4">
        <f>('[1]Pc, Winter, S2'!K4*Main!$B$5)+(VLOOKUP($A4,'FL Ratio'!$A$2:$B$9,2,FALSE)*'FL Characterization'!K$2)</f>
        <v>4.5269729247528545</v>
      </c>
      <c r="L4" s="4">
        <f>('[1]Pc, Winter, S2'!L4*Main!$B$5)+(VLOOKUP($A4,'FL Ratio'!$A$2:$B$9,2,FALSE)*'FL Characterization'!L$2)</f>
        <v>4.345471351898345</v>
      </c>
      <c r="M4" s="4">
        <f>('[1]Pc, Winter, S2'!M4*Main!$B$5)+(VLOOKUP($A4,'FL Ratio'!$A$2:$B$9,2,FALSE)*'FL Characterization'!M$2)</f>
        <v>4.5490113517124486</v>
      </c>
      <c r="N4" s="4">
        <f>('[1]Pc, Winter, S2'!N4*Main!$B$5)+(VLOOKUP($A4,'FL Ratio'!$A$2:$B$9,2,FALSE)*'FL Characterization'!N$2)</f>
        <v>4.2926744914670891</v>
      </c>
      <c r="O4" s="4">
        <f>('[1]Pc, Winter, S2'!O4*Main!$B$5)+(VLOOKUP($A4,'FL Ratio'!$A$2:$B$9,2,FALSE)*'FL Characterization'!O$2)</f>
        <v>4.3280696476204499</v>
      </c>
      <c r="P4" s="4">
        <f>('[1]Pc, Winter, S2'!P4*Main!$B$5)+(VLOOKUP($A4,'FL Ratio'!$A$2:$B$9,2,FALSE)*'FL Characterization'!P$2)</f>
        <v>3.8105192469208227</v>
      </c>
      <c r="Q4" s="4">
        <f>('[1]Pc, Winter, S2'!Q4*Main!$B$5)+(VLOOKUP($A4,'FL Ratio'!$A$2:$B$9,2,FALSE)*'FL Characterization'!Q$2)</f>
        <v>3.8247720818566981</v>
      </c>
      <c r="R4" s="4">
        <f>('[1]Pc, Winter, S2'!R4*Main!$B$5)+(VLOOKUP($A4,'FL Ratio'!$A$2:$B$9,2,FALSE)*'FL Characterization'!R$2)</f>
        <v>3.7098909972048353</v>
      </c>
      <c r="S4" s="4">
        <f>('[1]Pc, Winter, S2'!S4*Main!$B$5)+(VLOOKUP($A4,'FL Ratio'!$A$2:$B$9,2,FALSE)*'FL Characterization'!S$2)</f>
        <v>4.3103721055524229</v>
      </c>
      <c r="T4" s="4">
        <f>('[1]Pc, Winter, S2'!T4*Main!$B$5)+(VLOOKUP($A4,'FL Ratio'!$A$2:$B$9,2,FALSE)*'FL Characterization'!T$2)</f>
        <v>3.7023083660701195</v>
      </c>
      <c r="U4" s="4">
        <f>('[1]Pc, Winter, S2'!U4*Main!$B$5)+(VLOOKUP($A4,'FL Ratio'!$A$2:$B$9,2,FALSE)*'FL Characterization'!U$2)</f>
        <v>3.8422278741165243</v>
      </c>
      <c r="V4" s="4">
        <f>('[1]Pc, Winter, S2'!V4*Main!$B$5)+(VLOOKUP($A4,'FL Ratio'!$A$2:$B$9,2,FALSE)*'FL Characterization'!V$2)</f>
        <v>3.7850289608524395</v>
      </c>
      <c r="W4" s="4">
        <f>('[1]Pc, Winter, S2'!W4*Main!$B$5)+(VLOOKUP($A4,'FL Ratio'!$A$2:$B$9,2,FALSE)*'FL Characterization'!W$2)</f>
        <v>3.445330922742976</v>
      </c>
      <c r="X4" s="4">
        <f>('[1]Pc, Winter, S2'!X4*Main!$B$5)+(VLOOKUP($A4,'FL Ratio'!$A$2:$B$9,2,FALSE)*'FL Characterization'!X$2)</f>
        <v>3.4389380028869589</v>
      </c>
      <c r="Y4" s="4">
        <f>('[1]Pc, Winter, S2'!Y4*Main!$B$5)+(VLOOKUP($A4,'FL Ratio'!$A$2:$B$9,2,FALSE)*'FL Characterization'!Y$2)</f>
        <v>3.3596545030132652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1.3507268122011304</v>
      </c>
      <c r="C5" s="4">
        <f>('[1]Pc, Winter, S2'!C5*Main!$B$5)+(VLOOKUP($A5,'FL Ratio'!$A$2:$B$9,2,FALSE)*'FL Characterization'!C$2)</f>
        <v>1.1487926092572716</v>
      </c>
      <c r="D5" s="4">
        <f>('[1]Pc, Winter, S2'!D5*Main!$B$5)+(VLOOKUP($A5,'FL Ratio'!$A$2:$B$9,2,FALSE)*'FL Characterization'!D$2)</f>
        <v>1.069522886161089</v>
      </c>
      <c r="E5" s="4">
        <f>('[1]Pc, Winter, S2'!E5*Main!$B$5)+(VLOOKUP($A5,'FL Ratio'!$A$2:$B$9,2,FALSE)*'FL Characterization'!E$2)</f>
        <v>0.99331873547696425</v>
      </c>
      <c r="F5" s="4">
        <f>('[1]Pc, Winter, S2'!F5*Main!$B$5)+(VLOOKUP($A5,'FL Ratio'!$A$2:$B$9,2,FALSE)*'FL Characterization'!F$2)</f>
        <v>0.91150194426604325</v>
      </c>
      <c r="G5" s="4">
        <f>('[1]Pc, Winter, S2'!G5*Main!$B$5)+(VLOOKUP($A5,'FL Ratio'!$A$2:$B$9,2,FALSE)*'FL Characterization'!G$2)</f>
        <v>1.2558676695330802</v>
      </c>
      <c r="H5" s="4">
        <f>('[1]Pc, Winter, S2'!H5*Main!$B$5)+(VLOOKUP($A5,'FL Ratio'!$A$2:$B$9,2,FALSE)*'FL Characterization'!H$2)</f>
        <v>2.136827269448081</v>
      </c>
      <c r="I5" s="4">
        <f>('[1]Pc, Winter, S2'!I5*Main!$B$5)+(VLOOKUP($A5,'FL Ratio'!$A$2:$B$9,2,FALSE)*'FL Characterization'!I$2)</f>
        <v>2.1040996842469193</v>
      </c>
      <c r="J5" s="4">
        <f>('[1]Pc, Winter, S2'!J5*Main!$B$5)+(VLOOKUP($A5,'FL Ratio'!$A$2:$B$9,2,FALSE)*'FL Characterization'!J$2)</f>
        <v>2.3672338476165966</v>
      </c>
      <c r="K5" s="4">
        <f>('[1]Pc, Winter, S2'!K5*Main!$B$5)+(VLOOKUP($A5,'FL Ratio'!$A$2:$B$9,2,FALSE)*'FL Characterization'!K$2)</f>
        <v>2.2794079714423976</v>
      </c>
      <c r="L5" s="4">
        <f>('[1]Pc, Winter, S2'!L5*Main!$B$5)+(VLOOKUP($A5,'FL Ratio'!$A$2:$B$9,2,FALSE)*'FL Characterization'!L$2)</f>
        <v>2.213226967578048</v>
      </c>
      <c r="M5" s="4">
        <f>('[1]Pc, Winter, S2'!M5*Main!$B$5)+(VLOOKUP($A5,'FL Ratio'!$A$2:$B$9,2,FALSE)*'FL Characterization'!M$2)</f>
        <v>2.0006433468688036</v>
      </c>
      <c r="N5" s="4">
        <f>('[1]Pc, Winter, S2'!N5*Main!$B$5)+(VLOOKUP($A5,'FL Ratio'!$A$2:$B$9,2,FALSE)*'FL Characterization'!N$2)</f>
        <v>2.0777543890022452</v>
      </c>
      <c r="O5" s="4">
        <f>('[1]Pc, Winter, S2'!O5*Main!$B$5)+(VLOOKUP($A5,'FL Ratio'!$A$2:$B$9,2,FALSE)*'FL Characterization'!O$2)</f>
        <v>2.0430103008396401</v>
      </c>
      <c r="P5" s="4">
        <f>('[1]Pc, Winter, S2'!P5*Main!$B$5)+(VLOOKUP($A5,'FL Ratio'!$A$2:$B$9,2,FALSE)*'FL Characterization'!P$2)</f>
        <v>2.0124227126614289</v>
      </c>
      <c r="Q5" s="4">
        <f>('[1]Pc, Winter, S2'!Q5*Main!$B$5)+(VLOOKUP($A5,'FL Ratio'!$A$2:$B$9,2,FALSE)*'FL Characterization'!Q$2)</f>
        <v>1.9952539891563381</v>
      </c>
      <c r="R5" s="4">
        <f>('[1]Pc, Winter, S2'!R5*Main!$B$5)+(VLOOKUP($A5,'FL Ratio'!$A$2:$B$9,2,FALSE)*'FL Characterization'!R$2)</f>
        <v>2.3125374323486683</v>
      </c>
      <c r="S5" s="4">
        <f>('[1]Pc, Winter, S2'!S5*Main!$B$5)+(VLOOKUP($A5,'FL Ratio'!$A$2:$B$9,2,FALSE)*'FL Characterization'!S$2)</f>
        <v>3.5656211955538391</v>
      </c>
      <c r="T5" s="4">
        <f>('[1]Pc, Winter, S2'!T5*Main!$B$5)+(VLOOKUP($A5,'FL Ratio'!$A$2:$B$9,2,FALSE)*'FL Characterization'!T$2)</f>
        <v>3.1120483306468421</v>
      </c>
      <c r="U5" s="4">
        <f>('[1]Pc, Winter, S2'!U5*Main!$B$5)+(VLOOKUP($A5,'FL Ratio'!$A$2:$B$9,2,FALSE)*'FL Characterization'!U$2)</f>
        <v>2.6592234504444177</v>
      </c>
      <c r="V5" s="4">
        <f>('[1]Pc, Winter, S2'!V5*Main!$B$5)+(VLOOKUP($A5,'FL Ratio'!$A$2:$B$9,2,FALSE)*'FL Characterization'!V$2)</f>
        <v>2.6881729443343412</v>
      </c>
      <c r="W5" s="4">
        <f>('[1]Pc, Winter, S2'!W5*Main!$B$5)+(VLOOKUP($A5,'FL Ratio'!$A$2:$B$9,2,FALSE)*'FL Characterization'!W$2)</f>
        <v>2.2983460641487268</v>
      </c>
      <c r="X5" s="4">
        <f>('[1]Pc, Winter, S2'!X5*Main!$B$5)+(VLOOKUP($A5,'FL Ratio'!$A$2:$B$9,2,FALSE)*'FL Characterization'!X$2)</f>
        <v>2.1785443074784729</v>
      </c>
      <c r="Y5" s="4">
        <f>('[1]Pc, Winter, S2'!Y5*Main!$B$5)+(VLOOKUP($A5,'FL Ratio'!$A$2:$B$9,2,FALSE)*'FL Characterization'!Y$2)</f>
        <v>1.9326751753940947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2.641335029061465</v>
      </c>
      <c r="C6" s="4">
        <f>('[1]Pc, Winter, S2'!C6*Main!$B$5)+(VLOOKUP($A6,'FL Ratio'!$A$2:$B$9,2,FALSE)*'FL Characterization'!C$2)</f>
        <v>2.419194272206461</v>
      </c>
      <c r="D6" s="4">
        <f>('[1]Pc, Winter, S2'!D6*Main!$B$5)+(VLOOKUP($A6,'FL Ratio'!$A$2:$B$9,2,FALSE)*'FL Characterization'!D$2)</f>
        <v>2.2018758536460066</v>
      </c>
      <c r="E6" s="4">
        <f>('[1]Pc, Winter, S2'!E6*Main!$B$5)+(VLOOKUP($A6,'FL Ratio'!$A$2:$B$9,2,FALSE)*'FL Characterization'!E$2)</f>
        <v>2.2531378902929768</v>
      </c>
      <c r="F6" s="4">
        <f>('[1]Pc, Winter, S2'!F6*Main!$B$5)+(VLOOKUP($A6,'FL Ratio'!$A$2:$B$9,2,FALSE)*'FL Characterization'!F$2)</f>
        <v>2.1301057731535713</v>
      </c>
      <c r="G6" s="4">
        <f>('[1]Pc, Winter, S2'!G6*Main!$B$5)+(VLOOKUP($A6,'FL Ratio'!$A$2:$B$9,2,FALSE)*'FL Characterization'!G$2)</f>
        <v>2.2423513053384512</v>
      </c>
      <c r="H6" s="4">
        <f>('[1]Pc, Winter, S2'!H6*Main!$B$5)+(VLOOKUP($A6,'FL Ratio'!$A$2:$B$9,2,FALSE)*'FL Characterization'!H$2)</f>
        <v>2.9649287896846652</v>
      </c>
      <c r="I6" s="4">
        <f>('[1]Pc, Winter, S2'!I6*Main!$B$5)+(VLOOKUP($A6,'FL Ratio'!$A$2:$B$9,2,FALSE)*'FL Characterization'!I$2)</f>
        <v>2.7195272197261184</v>
      </c>
      <c r="J6" s="4">
        <f>('[1]Pc, Winter, S2'!J6*Main!$B$5)+(VLOOKUP($A6,'FL Ratio'!$A$2:$B$9,2,FALSE)*'FL Characterization'!J$2)</f>
        <v>2.8802792315054342</v>
      </c>
      <c r="K6" s="4">
        <f>('[1]Pc, Winter, S2'!K6*Main!$B$5)+(VLOOKUP($A6,'FL Ratio'!$A$2:$B$9,2,FALSE)*'FL Characterization'!K$2)</f>
        <v>2.9139326734272766</v>
      </c>
      <c r="L6" s="4">
        <f>('[1]Pc, Winter, S2'!L6*Main!$B$5)+(VLOOKUP($A6,'FL Ratio'!$A$2:$B$9,2,FALSE)*'FL Characterization'!L$2)</f>
        <v>3.0332673044257854</v>
      </c>
      <c r="M6" s="4">
        <f>('[1]Pc, Winter, S2'!M6*Main!$B$5)+(VLOOKUP($A6,'FL Ratio'!$A$2:$B$9,2,FALSE)*'FL Characterization'!M$2)</f>
        <v>3.0102747328015056</v>
      </c>
      <c r="N6" s="4">
        <f>('[1]Pc, Winter, S2'!N6*Main!$B$5)+(VLOOKUP($A6,'FL Ratio'!$A$2:$B$9,2,FALSE)*'FL Characterization'!N$2)</f>
        <v>3.0332142628228107</v>
      </c>
      <c r="O6" s="4">
        <f>('[1]Pc, Winter, S2'!O6*Main!$B$5)+(VLOOKUP($A6,'FL Ratio'!$A$2:$B$9,2,FALSE)*'FL Characterization'!O$2)</f>
        <v>3.0627950697550039</v>
      </c>
      <c r="P6" s="4">
        <f>('[1]Pc, Winter, S2'!P6*Main!$B$5)+(VLOOKUP($A6,'FL Ratio'!$A$2:$B$9,2,FALSE)*'FL Characterization'!P$2)</f>
        <v>3.0429069399398272</v>
      </c>
      <c r="Q6" s="4">
        <f>('[1]Pc, Winter, S2'!Q6*Main!$B$5)+(VLOOKUP($A6,'FL Ratio'!$A$2:$B$9,2,FALSE)*'FL Characterization'!Q$2)</f>
        <v>3.0159954592703508</v>
      </c>
      <c r="R6" s="4">
        <f>('[1]Pc, Winter, S2'!R6*Main!$B$5)+(VLOOKUP($A6,'FL Ratio'!$A$2:$B$9,2,FALSE)*'FL Characterization'!R$2)</f>
        <v>3.0611710533839336</v>
      </c>
      <c r="S6" s="4">
        <f>('[1]Pc, Winter, S2'!S6*Main!$B$5)+(VLOOKUP($A6,'FL Ratio'!$A$2:$B$9,2,FALSE)*'FL Characterization'!S$2)</f>
        <v>3.6402088635073584</v>
      </c>
      <c r="T6" s="4">
        <f>('[1]Pc, Winter, S2'!T6*Main!$B$5)+(VLOOKUP($A6,'FL Ratio'!$A$2:$B$9,2,FALSE)*'FL Characterization'!T$2)</f>
        <v>3.4730679744606499</v>
      </c>
      <c r="U6" s="4">
        <f>('[1]Pc, Winter, S2'!U6*Main!$B$5)+(VLOOKUP($A6,'FL Ratio'!$A$2:$B$9,2,FALSE)*'FL Characterization'!U$2)</f>
        <v>3.3814521011435446</v>
      </c>
      <c r="V6" s="4">
        <f>('[1]Pc, Winter, S2'!V6*Main!$B$5)+(VLOOKUP($A6,'FL Ratio'!$A$2:$B$9,2,FALSE)*'FL Characterization'!V$2)</f>
        <v>3.4160230947834882</v>
      </c>
      <c r="W6" s="4">
        <f>('[1]Pc, Winter, S2'!W6*Main!$B$5)+(VLOOKUP($A6,'FL Ratio'!$A$2:$B$9,2,FALSE)*'FL Characterization'!W$2)</f>
        <v>3.1001297777130383</v>
      </c>
      <c r="X6" s="4">
        <f>('[1]Pc, Winter, S2'!X6*Main!$B$5)+(VLOOKUP($A6,'FL Ratio'!$A$2:$B$9,2,FALSE)*'FL Characterization'!X$2)</f>
        <v>3.2645782157505989</v>
      </c>
      <c r="Y6" s="4">
        <f>('[1]Pc, Winter, S2'!Y6*Main!$B$5)+(VLOOKUP($A6,'FL Ratio'!$A$2:$B$9,2,FALSE)*'FL Characterization'!Y$2)</f>
        <v>3.0922114145875081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2.9123343384911466</v>
      </c>
      <c r="C7" s="4">
        <f>('[1]Pc, Winter, S2'!C7*Main!$B$5)+(VLOOKUP($A7,'FL Ratio'!$A$2:$B$9,2,FALSE)*'FL Characterization'!C$2)</f>
        <v>2.8244473868399438</v>
      </c>
      <c r="D7" s="4">
        <f>('[1]Pc, Winter, S2'!D7*Main!$B$5)+(VLOOKUP($A7,'FL Ratio'!$A$2:$B$9,2,FALSE)*'FL Characterization'!D$2)</f>
        <v>2.6750268834325297</v>
      </c>
      <c r="E7" s="4">
        <f>('[1]Pc, Winter, S2'!E7*Main!$B$5)+(VLOOKUP($A7,'FL Ratio'!$A$2:$B$9,2,FALSE)*'FL Characterization'!E$2)</f>
        <v>2.6661947463990288</v>
      </c>
      <c r="F7" s="4">
        <f>('[1]Pc, Winter, S2'!F7*Main!$B$5)+(VLOOKUP($A7,'FL Ratio'!$A$2:$B$9,2,FALSE)*'FL Characterization'!F$2)</f>
        <v>2.6420628360563758</v>
      </c>
      <c r="G7" s="4">
        <f>('[1]Pc, Winter, S2'!G7*Main!$B$5)+(VLOOKUP($A7,'FL Ratio'!$A$2:$B$9,2,FALSE)*'FL Characterization'!G$2)</f>
        <v>2.7227284148524955</v>
      </c>
      <c r="H7" s="4">
        <f>('[1]Pc, Winter, S2'!H7*Main!$B$5)+(VLOOKUP($A7,'FL Ratio'!$A$2:$B$9,2,FALSE)*'FL Characterization'!H$2)</f>
        <v>3.0892052202335898</v>
      </c>
      <c r="I7" s="4">
        <f>('[1]Pc, Winter, S2'!I7*Main!$B$5)+(VLOOKUP($A7,'FL Ratio'!$A$2:$B$9,2,FALSE)*'FL Characterization'!I$2)</f>
        <v>3.2698925882876129</v>
      </c>
      <c r="J7" s="4">
        <f>('[1]Pc, Winter, S2'!J7*Main!$B$5)+(VLOOKUP($A7,'FL Ratio'!$A$2:$B$9,2,FALSE)*'FL Characterization'!J$2)</f>
        <v>3.4464549463256007</v>
      </c>
      <c r="K7" s="4">
        <f>('[1]Pc, Winter, S2'!K7*Main!$B$5)+(VLOOKUP($A7,'FL Ratio'!$A$2:$B$9,2,FALSE)*'FL Characterization'!K$2)</f>
        <v>3.494919207913298</v>
      </c>
      <c r="L7" s="4">
        <f>('[1]Pc, Winter, S2'!L7*Main!$B$5)+(VLOOKUP($A7,'FL Ratio'!$A$2:$B$9,2,FALSE)*'FL Characterization'!L$2)</f>
        <v>3.4264361491048687</v>
      </c>
      <c r="M7" s="4">
        <f>('[1]Pc, Winter, S2'!M7*Main!$B$5)+(VLOOKUP($A7,'FL Ratio'!$A$2:$B$9,2,FALSE)*'FL Characterization'!M$2)</f>
        <v>3.5290015988834629</v>
      </c>
      <c r="N7" s="4">
        <f>('[1]Pc, Winter, S2'!N7*Main!$B$5)+(VLOOKUP($A7,'FL Ratio'!$A$2:$B$9,2,FALSE)*'FL Characterization'!N$2)</f>
        <v>3.4603680209835814</v>
      </c>
      <c r="O7" s="4">
        <f>('[1]Pc, Winter, S2'!O7*Main!$B$5)+(VLOOKUP($A7,'FL Ratio'!$A$2:$B$9,2,FALSE)*'FL Characterization'!O$2)</f>
        <v>3.5919498483957422</v>
      </c>
      <c r="P7" s="4">
        <f>('[1]Pc, Winter, S2'!P7*Main!$B$5)+(VLOOKUP($A7,'FL Ratio'!$A$2:$B$9,2,FALSE)*'FL Characterization'!P$2)</f>
        <v>3.3499153203583272</v>
      </c>
      <c r="Q7" s="4">
        <f>('[1]Pc, Winter, S2'!Q7*Main!$B$5)+(VLOOKUP($A7,'FL Ratio'!$A$2:$B$9,2,FALSE)*'FL Characterization'!Q$2)</f>
        <v>3.3527828297615256</v>
      </c>
      <c r="R7" s="4">
        <f>('[1]Pc, Winter, S2'!R7*Main!$B$5)+(VLOOKUP($A7,'FL Ratio'!$A$2:$B$9,2,FALSE)*'FL Characterization'!R$2)</f>
        <v>3.1151738285208701</v>
      </c>
      <c r="S7" s="4">
        <f>('[1]Pc, Winter, S2'!S7*Main!$B$5)+(VLOOKUP($A7,'FL Ratio'!$A$2:$B$9,2,FALSE)*'FL Characterization'!S$2)</f>
        <v>3.4100364136888759</v>
      </c>
      <c r="T7" s="4">
        <f>('[1]Pc, Winter, S2'!T7*Main!$B$5)+(VLOOKUP($A7,'FL Ratio'!$A$2:$B$9,2,FALSE)*'FL Characterization'!T$2)</f>
        <v>3.1895128669700159</v>
      </c>
      <c r="U7" s="4">
        <f>('[1]Pc, Winter, S2'!U7*Main!$B$5)+(VLOOKUP($A7,'FL Ratio'!$A$2:$B$9,2,FALSE)*'FL Characterization'!U$2)</f>
        <v>3.1505667522313283</v>
      </c>
      <c r="V7" s="4">
        <f>('[1]Pc, Winter, S2'!V7*Main!$B$5)+(VLOOKUP($A7,'FL Ratio'!$A$2:$B$9,2,FALSE)*'FL Characterization'!V$2)</f>
        <v>3.17724776779276</v>
      </c>
      <c r="W7" s="4">
        <f>('[1]Pc, Winter, S2'!W7*Main!$B$5)+(VLOOKUP($A7,'FL Ratio'!$A$2:$B$9,2,FALSE)*'FL Characterization'!W$2)</f>
        <v>2.9744581473142362</v>
      </c>
      <c r="X7" s="4">
        <f>('[1]Pc, Winter, S2'!X7*Main!$B$5)+(VLOOKUP($A7,'FL Ratio'!$A$2:$B$9,2,FALSE)*'FL Characterization'!X$2)</f>
        <v>3.0945728239916717</v>
      </c>
      <c r="Y7" s="4">
        <f>('[1]Pc, Winter, S2'!Y7*Main!$B$5)+(VLOOKUP($A7,'FL Ratio'!$A$2:$B$9,2,FALSE)*'FL Characterization'!Y$2)</f>
        <v>3.021122025873046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2.547538526044054</v>
      </c>
      <c r="C8" s="4">
        <f>('[1]Pc, Winter, S2'!C8*Main!$B$5)+(VLOOKUP($A8,'FL Ratio'!$A$2:$B$9,2,FALSE)*'FL Characterization'!C$2)</f>
        <v>2.437935707051238</v>
      </c>
      <c r="D8" s="4">
        <f>('[1]Pc, Winter, S2'!D8*Main!$B$5)+(VLOOKUP($A8,'FL Ratio'!$A$2:$B$9,2,FALSE)*'FL Characterization'!D$2)</f>
        <v>2.2435087246890721</v>
      </c>
      <c r="E8" s="4">
        <f>('[1]Pc, Winter, S2'!E8*Main!$B$5)+(VLOOKUP($A8,'FL Ratio'!$A$2:$B$9,2,FALSE)*'FL Characterization'!E$2)</f>
        <v>2.2409789827950966</v>
      </c>
      <c r="F8" s="4">
        <f>('[1]Pc, Winter, S2'!F8*Main!$B$5)+(VLOOKUP($A8,'FL Ratio'!$A$2:$B$9,2,FALSE)*'FL Characterization'!F$2)</f>
        <v>2.1703448328530075</v>
      </c>
      <c r="G8" s="4">
        <f>('[1]Pc, Winter, S2'!G8*Main!$B$5)+(VLOOKUP($A8,'FL Ratio'!$A$2:$B$9,2,FALSE)*'FL Characterization'!G$2)</f>
        <v>2.3061825668599041</v>
      </c>
      <c r="H8" s="4">
        <f>('[1]Pc, Winter, S2'!H8*Main!$B$5)+(VLOOKUP($A8,'FL Ratio'!$A$2:$B$9,2,FALSE)*'FL Characterization'!H$2)</f>
        <v>2.88816612512597</v>
      </c>
      <c r="I8" s="4">
        <f>('[1]Pc, Winter, S2'!I8*Main!$B$5)+(VLOOKUP($A8,'FL Ratio'!$A$2:$B$9,2,FALSE)*'FL Characterization'!I$2)</f>
        <v>2.8725818985778053</v>
      </c>
      <c r="J8" s="4">
        <f>('[1]Pc, Winter, S2'!J8*Main!$B$5)+(VLOOKUP($A8,'FL Ratio'!$A$2:$B$9,2,FALSE)*'FL Characterization'!J$2)</f>
        <v>3.0980017205699166</v>
      </c>
      <c r="K8" s="4">
        <f>('[1]Pc, Winter, S2'!K8*Main!$B$5)+(VLOOKUP($A8,'FL Ratio'!$A$2:$B$9,2,FALSE)*'FL Characterization'!K$2)</f>
        <v>3.0788506605718879</v>
      </c>
      <c r="L8" s="4">
        <f>('[1]Pc, Winter, S2'!L8*Main!$B$5)+(VLOOKUP($A8,'FL Ratio'!$A$2:$B$9,2,FALSE)*'FL Characterization'!L$2)</f>
        <v>3.0097057864130128</v>
      </c>
      <c r="M8" s="4">
        <f>('[1]Pc, Winter, S2'!M8*Main!$B$5)+(VLOOKUP($A8,'FL Ratio'!$A$2:$B$9,2,FALSE)*'FL Characterization'!M$2)</f>
        <v>3.0219105507304596</v>
      </c>
      <c r="N8" s="4">
        <f>('[1]Pc, Winter, S2'!N8*Main!$B$5)+(VLOOKUP($A8,'FL Ratio'!$A$2:$B$9,2,FALSE)*'FL Characterization'!N$2)</f>
        <v>3.0173627080007464</v>
      </c>
      <c r="O8" s="4">
        <f>('[1]Pc, Winter, S2'!O8*Main!$B$5)+(VLOOKUP($A8,'FL Ratio'!$A$2:$B$9,2,FALSE)*'FL Characterization'!O$2)</f>
        <v>3.1084209319291958</v>
      </c>
      <c r="P8" s="4">
        <f>('[1]Pc, Winter, S2'!P8*Main!$B$5)+(VLOOKUP($A8,'FL Ratio'!$A$2:$B$9,2,FALSE)*'FL Characterization'!P$2)</f>
        <v>2.8739542135597853</v>
      </c>
      <c r="Q8" s="4">
        <f>('[1]Pc, Winter, S2'!Q8*Main!$B$5)+(VLOOKUP($A8,'FL Ratio'!$A$2:$B$9,2,FALSE)*'FL Characterization'!Q$2)</f>
        <v>2.9468814575233173</v>
      </c>
      <c r="R8" s="4">
        <f>('[1]Pc, Winter, S2'!R8*Main!$B$5)+(VLOOKUP($A8,'FL Ratio'!$A$2:$B$9,2,FALSE)*'FL Characterization'!R$2)</f>
        <v>2.9818353190464753</v>
      </c>
      <c r="S8" s="4">
        <f>('[1]Pc, Winter, S2'!S8*Main!$B$5)+(VLOOKUP($A8,'FL Ratio'!$A$2:$B$9,2,FALSE)*'FL Characterization'!S$2)</f>
        <v>3.5706270432927658</v>
      </c>
      <c r="T8" s="4">
        <f>('[1]Pc, Winter, S2'!T8*Main!$B$5)+(VLOOKUP($A8,'FL Ratio'!$A$2:$B$9,2,FALSE)*'FL Characterization'!T$2)</f>
        <v>3.1769012241683914</v>
      </c>
      <c r="U8" s="4">
        <f>('[1]Pc, Winter, S2'!U8*Main!$B$5)+(VLOOKUP($A8,'FL Ratio'!$A$2:$B$9,2,FALSE)*'FL Characterization'!U$2)</f>
        <v>3.0996766799236362</v>
      </c>
      <c r="V8" s="4">
        <f>('[1]Pc, Winter, S2'!V8*Main!$B$5)+(VLOOKUP($A8,'FL Ratio'!$A$2:$B$9,2,FALSE)*'FL Characterization'!V$2)</f>
        <v>3.0145791606885481</v>
      </c>
      <c r="W8" s="4">
        <f>('[1]Pc, Winter, S2'!W8*Main!$B$5)+(VLOOKUP($A8,'FL Ratio'!$A$2:$B$9,2,FALSE)*'FL Characterization'!W$2)</f>
        <v>2.7664569052722792</v>
      </c>
      <c r="X8" s="4">
        <f>('[1]Pc, Winter, S2'!X8*Main!$B$5)+(VLOOKUP($A8,'FL Ratio'!$A$2:$B$9,2,FALSE)*'FL Characterization'!X$2)</f>
        <v>2.833017917973736</v>
      </c>
      <c r="Y8" s="4">
        <f>('[1]Pc, Winter, S2'!Y8*Main!$B$5)+(VLOOKUP($A8,'FL Ratio'!$A$2:$B$9,2,FALSE)*'FL Characterization'!Y$2)</f>
        <v>2.7339760438629481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2.0297061494728235</v>
      </c>
      <c r="C9" s="4">
        <f>('[1]Pc, Winter, S2'!C9*Main!$B$5)+(VLOOKUP($A9,'FL Ratio'!$A$2:$B$9,2,FALSE)*'FL Characterization'!C$2)</f>
        <v>2.00820757136063</v>
      </c>
      <c r="D9" s="4">
        <f>('[1]Pc, Winter, S2'!D9*Main!$B$5)+(VLOOKUP($A9,'FL Ratio'!$A$2:$B$9,2,FALSE)*'FL Characterization'!D$2)</f>
        <v>1.8670057890496072</v>
      </c>
      <c r="E9" s="4">
        <f>('[1]Pc, Winter, S2'!E9*Main!$B$5)+(VLOOKUP($A9,'FL Ratio'!$A$2:$B$9,2,FALSE)*'FL Characterization'!E$2)</f>
        <v>1.8449650357460685</v>
      </c>
      <c r="F9" s="4">
        <f>('[1]Pc, Winter, S2'!F9*Main!$B$5)+(VLOOKUP($A9,'FL Ratio'!$A$2:$B$9,2,FALSE)*'FL Characterization'!F$2)</f>
        <v>1.8342916016774227</v>
      </c>
      <c r="G9" s="4">
        <f>('[1]Pc, Winter, S2'!G9*Main!$B$5)+(VLOOKUP($A9,'FL Ratio'!$A$2:$B$9,2,FALSE)*'FL Characterization'!G$2)</f>
        <v>2.0519834648601112</v>
      </c>
      <c r="H9" s="4">
        <f>('[1]Pc, Winter, S2'!H9*Main!$B$5)+(VLOOKUP($A9,'FL Ratio'!$A$2:$B$9,2,FALSE)*'FL Characterization'!H$2)</f>
        <v>3.1134707020532608</v>
      </c>
      <c r="I9" s="4">
        <f>('[1]Pc, Winter, S2'!I9*Main!$B$5)+(VLOOKUP($A9,'FL Ratio'!$A$2:$B$9,2,FALSE)*'FL Characterization'!I$2)</f>
        <v>3.3056106833982355</v>
      </c>
      <c r="J9" s="4">
        <f>('[1]Pc, Winter, S2'!J9*Main!$B$5)+(VLOOKUP($A9,'FL Ratio'!$A$2:$B$9,2,FALSE)*'FL Characterization'!J$2)</f>
        <v>3.3540570433129084</v>
      </c>
      <c r="K9" s="4">
        <f>('[1]Pc, Winter, S2'!K9*Main!$B$5)+(VLOOKUP($A9,'FL Ratio'!$A$2:$B$9,2,FALSE)*'FL Characterization'!K$2)</f>
        <v>3.3072945701540042</v>
      </c>
      <c r="L9" s="4">
        <f>('[1]Pc, Winter, S2'!L9*Main!$B$5)+(VLOOKUP($A9,'FL Ratio'!$A$2:$B$9,2,FALSE)*'FL Characterization'!L$2)</f>
        <v>3.478676364511363</v>
      </c>
      <c r="M9" s="4">
        <f>('[1]Pc, Winter, S2'!M9*Main!$B$5)+(VLOOKUP($A9,'FL Ratio'!$A$2:$B$9,2,FALSE)*'FL Characterization'!M$2)</f>
        <v>3.5059781616767203</v>
      </c>
      <c r="N9" s="4">
        <f>('[1]Pc, Winter, S2'!N9*Main!$B$5)+(VLOOKUP($A9,'FL Ratio'!$A$2:$B$9,2,FALSE)*'FL Characterization'!N$2)</f>
        <v>3.2884645412667202</v>
      </c>
      <c r="O9" s="4">
        <f>('[1]Pc, Winter, S2'!O9*Main!$B$5)+(VLOOKUP($A9,'FL Ratio'!$A$2:$B$9,2,FALSE)*'FL Characterization'!O$2)</f>
        <v>3.3567610472575429</v>
      </c>
      <c r="P9" s="4">
        <f>('[1]Pc, Winter, S2'!P9*Main!$B$5)+(VLOOKUP($A9,'FL Ratio'!$A$2:$B$9,2,FALSE)*'FL Characterization'!P$2)</f>
        <v>3.0137192663450576</v>
      </c>
      <c r="Q9" s="4">
        <f>('[1]Pc, Winter, S2'!Q9*Main!$B$5)+(VLOOKUP($A9,'FL Ratio'!$A$2:$B$9,2,FALSE)*'FL Characterization'!Q$2)</f>
        <v>2.6905966120722629</v>
      </c>
      <c r="R9" s="4">
        <f>('[1]Pc, Winter, S2'!R9*Main!$B$5)+(VLOOKUP($A9,'FL Ratio'!$A$2:$B$9,2,FALSE)*'FL Characterization'!R$2)</f>
        <v>2.6405910071735015</v>
      </c>
      <c r="S9" s="4">
        <f>('[1]Pc, Winter, S2'!S9*Main!$B$5)+(VLOOKUP($A9,'FL Ratio'!$A$2:$B$9,2,FALSE)*'FL Characterization'!S$2)</f>
        <v>2.9875194447446782</v>
      </c>
      <c r="T9" s="4">
        <f>('[1]Pc, Winter, S2'!T9*Main!$B$5)+(VLOOKUP($A9,'FL Ratio'!$A$2:$B$9,2,FALSE)*'FL Characterization'!T$2)</f>
        <v>2.8712712580724586</v>
      </c>
      <c r="U9" s="4">
        <f>('[1]Pc, Winter, S2'!U9*Main!$B$5)+(VLOOKUP($A9,'FL Ratio'!$A$2:$B$9,2,FALSE)*'FL Characterization'!U$2)</f>
        <v>2.7585101771864871</v>
      </c>
      <c r="V9" s="4">
        <f>('[1]Pc, Winter, S2'!V9*Main!$B$5)+(VLOOKUP($A9,'FL Ratio'!$A$2:$B$9,2,FALSE)*'FL Characterization'!V$2)</f>
        <v>2.6912673954963942</v>
      </c>
      <c r="W9" s="4">
        <f>('[1]Pc, Winter, S2'!W9*Main!$B$5)+(VLOOKUP($A9,'FL Ratio'!$A$2:$B$9,2,FALSE)*'FL Characterization'!W$2)</f>
        <v>2.4490682802990404</v>
      </c>
      <c r="X9" s="4">
        <f>('[1]Pc, Winter, S2'!X9*Main!$B$5)+(VLOOKUP($A9,'FL Ratio'!$A$2:$B$9,2,FALSE)*'FL Characterization'!X$2)</f>
        <v>2.4083037262693603</v>
      </c>
      <c r="Y9" s="4">
        <f>('[1]Pc, Winter, S2'!Y9*Main!$B$5)+(VLOOKUP($A9,'FL Ratio'!$A$2:$B$9,2,FALSE)*'FL Characterization'!Y$2)</f>
        <v>2.2662350570419312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6.5740276400567215</v>
      </c>
      <c r="C2" s="4">
        <f>('[1]Pc, Winter, S3'!C2*Main!$B$5)+(VLOOKUP($A2,'FL Ratio'!$A$2:$B$9,2,FALSE)*'FL Characterization'!C$2)</f>
        <v>6.4776736898343863</v>
      </c>
      <c r="D2" s="4">
        <f>('[1]Pc, Winter, S3'!D2*Main!$B$5)+(VLOOKUP($A2,'FL Ratio'!$A$2:$B$9,2,FALSE)*'FL Characterization'!D$2)</f>
        <v>6.2950973447946588</v>
      </c>
      <c r="E2" s="4">
        <f>('[1]Pc, Winter, S3'!E2*Main!$B$5)+(VLOOKUP($A2,'FL Ratio'!$A$2:$B$9,2,FALSE)*'FL Characterization'!E$2)</f>
        <v>6.3791013193946089</v>
      </c>
      <c r="F2" s="4">
        <f>('[1]Pc, Winter, S3'!F2*Main!$B$5)+(VLOOKUP($A2,'FL Ratio'!$A$2:$B$9,2,FALSE)*'FL Characterization'!F$2)</f>
        <v>5.8164063633088441</v>
      </c>
      <c r="G2" s="4">
        <f>('[1]Pc, Winter, S3'!G2*Main!$B$5)+(VLOOKUP($A2,'FL Ratio'!$A$2:$B$9,2,FALSE)*'FL Characterization'!G$2)</f>
        <v>5.6715710910099713</v>
      </c>
      <c r="H2" s="4">
        <f>('[1]Pc, Winter, S3'!H2*Main!$B$5)+(VLOOKUP($A2,'FL Ratio'!$A$2:$B$9,2,FALSE)*'FL Characterization'!H$2)</f>
        <v>6.0045986748981957</v>
      </c>
      <c r="I2" s="4">
        <f>('[1]Pc, Winter, S3'!I2*Main!$B$5)+(VLOOKUP($A2,'FL Ratio'!$A$2:$B$9,2,FALSE)*'FL Characterization'!I$2)</f>
        <v>6.6271095748378723</v>
      </c>
      <c r="J2" s="4">
        <f>('[1]Pc, Winter, S3'!J2*Main!$B$5)+(VLOOKUP($A2,'FL Ratio'!$A$2:$B$9,2,FALSE)*'FL Characterization'!J$2)</f>
        <v>6.8657796008424068</v>
      </c>
      <c r="K2" s="4">
        <f>('[1]Pc, Winter, S3'!K2*Main!$B$5)+(VLOOKUP($A2,'FL Ratio'!$A$2:$B$9,2,FALSE)*'FL Characterization'!K$2)</f>
        <v>6.8092268265792901</v>
      </c>
      <c r="L2" s="4">
        <f>('[1]Pc, Winter, S3'!L2*Main!$B$5)+(VLOOKUP($A2,'FL Ratio'!$A$2:$B$9,2,FALSE)*'FL Characterization'!L$2)</f>
        <v>6.7592035397393282</v>
      </c>
      <c r="M2" s="4">
        <f>('[1]Pc, Winter, S3'!M2*Main!$B$5)+(VLOOKUP($A2,'FL Ratio'!$A$2:$B$9,2,FALSE)*'FL Characterization'!M$2)</f>
        <v>6.8660548762814804</v>
      </c>
      <c r="N2" s="4">
        <f>('[1]Pc, Winter, S3'!N2*Main!$B$5)+(VLOOKUP($A2,'FL Ratio'!$A$2:$B$9,2,FALSE)*'FL Characterization'!N$2)</f>
        <v>6.6980955758947989</v>
      </c>
      <c r="O2" s="4">
        <f>('[1]Pc, Winter, S3'!O2*Main!$B$5)+(VLOOKUP($A2,'FL Ratio'!$A$2:$B$9,2,FALSE)*'FL Characterization'!O$2)</f>
        <v>7.0702453896548496</v>
      </c>
      <c r="P2" s="4">
        <f>('[1]Pc, Winter, S3'!P2*Main!$B$5)+(VLOOKUP($A2,'FL Ratio'!$A$2:$B$9,2,FALSE)*'FL Characterization'!P$2)</f>
        <v>6.248788556391478</v>
      </c>
      <c r="Q2" s="4">
        <f>('[1]Pc, Winter, S3'!Q2*Main!$B$5)+(VLOOKUP($A2,'FL Ratio'!$A$2:$B$9,2,FALSE)*'FL Characterization'!Q$2)</f>
        <v>6.6734966181061512</v>
      </c>
      <c r="R2" s="4">
        <f>('[1]Pc, Winter, S3'!R2*Main!$B$5)+(VLOOKUP($A2,'FL Ratio'!$A$2:$B$9,2,FALSE)*'FL Characterization'!R$2)</f>
        <v>6.8487252222247781</v>
      </c>
      <c r="S2" s="4">
        <f>('[1]Pc, Winter, S3'!S2*Main!$B$5)+(VLOOKUP($A2,'FL Ratio'!$A$2:$B$9,2,FALSE)*'FL Characterization'!S$2)</f>
        <v>7.05353200240258</v>
      </c>
      <c r="T2" s="4">
        <f>('[1]Pc, Winter, S3'!T2*Main!$B$5)+(VLOOKUP($A2,'FL Ratio'!$A$2:$B$9,2,FALSE)*'FL Characterization'!T$2)</f>
        <v>6.412432349405913</v>
      </c>
      <c r="U2" s="4">
        <f>('[1]Pc, Winter, S3'!U2*Main!$B$5)+(VLOOKUP($A2,'FL Ratio'!$A$2:$B$9,2,FALSE)*'FL Characterization'!U$2)</f>
        <v>5.9687284592133869</v>
      </c>
      <c r="V2" s="4">
        <f>('[1]Pc, Winter, S3'!V2*Main!$B$5)+(VLOOKUP($A2,'FL Ratio'!$A$2:$B$9,2,FALSE)*'FL Characterization'!V$2)</f>
        <v>6.1143211411855294</v>
      </c>
      <c r="W2" s="4">
        <f>('[1]Pc, Winter, S3'!W2*Main!$B$5)+(VLOOKUP($A2,'FL Ratio'!$A$2:$B$9,2,FALSE)*'FL Characterization'!W$2)</f>
        <v>5.882229494979982</v>
      </c>
      <c r="X2" s="4">
        <f>('[1]Pc, Winter, S3'!X2*Main!$B$5)+(VLOOKUP($A2,'FL Ratio'!$A$2:$B$9,2,FALSE)*'FL Characterization'!X$2)</f>
        <v>5.9608409152723922</v>
      </c>
      <c r="Y2" s="4">
        <f>('[1]Pc, Winter, S3'!Y2*Main!$B$5)+(VLOOKUP($A2,'FL Ratio'!$A$2:$B$9,2,FALSE)*'FL Characterization'!Y$2)</f>
        <v>6.1209278813050307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4.3155041371409517</v>
      </c>
      <c r="C3" s="4">
        <f>('[1]Pc, Winter, S3'!C3*Main!$B$5)+(VLOOKUP($A3,'FL Ratio'!$A$2:$B$9,2,FALSE)*'FL Characterization'!C$2)</f>
        <v>4.3572786379215405</v>
      </c>
      <c r="D3" s="4">
        <f>('[1]Pc, Winter, S3'!D3*Main!$B$5)+(VLOOKUP($A3,'FL Ratio'!$A$2:$B$9,2,FALSE)*'FL Characterization'!D$2)</f>
        <v>3.9791867493736044</v>
      </c>
      <c r="E3" s="4">
        <f>('[1]Pc, Winter, S3'!E3*Main!$B$5)+(VLOOKUP($A3,'FL Ratio'!$A$2:$B$9,2,FALSE)*'FL Characterization'!E$2)</f>
        <v>3.9579969916854552</v>
      </c>
      <c r="F3" s="4">
        <f>('[1]Pc, Winter, S3'!F3*Main!$B$5)+(VLOOKUP($A3,'FL Ratio'!$A$2:$B$9,2,FALSE)*'FL Characterization'!F$2)</f>
        <v>3.7740635865203429</v>
      </c>
      <c r="G3" s="4">
        <f>('[1]Pc, Winter, S3'!G3*Main!$B$5)+(VLOOKUP($A3,'FL Ratio'!$A$2:$B$9,2,FALSE)*'FL Characterization'!G$2)</f>
        <v>3.9105856448588874</v>
      </c>
      <c r="H3" s="4">
        <f>('[1]Pc, Winter, S3'!H3*Main!$B$5)+(VLOOKUP($A3,'FL Ratio'!$A$2:$B$9,2,FALSE)*'FL Characterization'!H$2)</f>
        <v>4.7649325809137846</v>
      </c>
      <c r="I3" s="4">
        <f>('[1]Pc, Winter, S3'!I3*Main!$B$5)+(VLOOKUP($A3,'FL Ratio'!$A$2:$B$9,2,FALSE)*'FL Characterization'!I$2)</f>
        <v>4.6141218550086531</v>
      </c>
      <c r="J3" s="4">
        <f>('[1]Pc, Winter, S3'!J3*Main!$B$5)+(VLOOKUP($A3,'FL Ratio'!$A$2:$B$9,2,FALSE)*'FL Characterization'!J$2)</f>
        <v>4.8879210252117478</v>
      </c>
      <c r="K3" s="4">
        <f>('[1]Pc, Winter, S3'!K3*Main!$B$5)+(VLOOKUP($A3,'FL Ratio'!$A$2:$B$9,2,FALSE)*'FL Characterization'!K$2)</f>
        <v>5.2920169272791533</v>
      </c>
      <c r="L3" s="4">
        <f>('[1]Pc, Winter, S3'!L3*Main!$B$5)+(VLOOKUP($A3,'FL Ratio'!$A$2:$B$9,2,FALSE)*'FL Characterization'!L$2)</f>
        <v>5.0521726563575475</v>
      </c>
      <c r="M3" s="4">
        <f>('[1]Pc, Winter, S3'!M3*Main!$B$5)+(VLOOKUP($A3,'FL Ratio'!$A$2:$B$9,2,FALSE)*'FL Characterization'!M$2)</f>
        <v>5.1089608026089302</v>
      </c>
      <c r="N3" s="4">
        <f>('[1]Pc, Winter, S3'!N3*Main!$B$5)+(VLOOKUP($A3,'FL Ratio'!$A$2:$B$9,2,FALSE)*'FL Characterization'!N$2)</f>
        <v>4.8251062843363064</v>
      </c>
      <c r="O3" s="4">
        <f>('[1]Pc, Winter, S3'!O3*Main!$B$5)+(VLOOKUP($A3,'FL Ratio'!$A$2:$B$9,2,FALSE)*'FL Characterization'!O$2)</f>
        <v>4.8792278869137498</v>
      </c>
      <c r="P3" s="4">
        <f>('[1]Pc, Winter, S3'!P3*Main!$B$5)+(VLOOKUP($A3,'FL Ratio'!$A$2:$B$9,2,FALSE)*'FL Characterization'!P$2)</f>
        <v>4.5175564727297113</v>
      </c>
      <c r="Q3" s="4">
        <f>('[1]Pc, Winter, S3'!Q3*Main!$B$5)+(VLOOKUP($A3,'FL Ratio'!$A$2:$B$9,2,FALSE)*'FL Characterization'!Q$2)</f>
        <v>4.6366389836642439</v>
      </c>
      <c r="R3" s="4">
        <f>('[1]Pc, Winter, S3'!R3*Main!$B$5)+(VLOOKUP($A3,'FL Ratio'!$A$2:$B$9,2,FALSE)*'FL Characterization'!R$2)</f>
        <v>4.9169034763116422</v>
      </c>
      <c r="S3" s="4">
        <f>('[1]Pc, Winter, S3'!S3*Main!$B$5)+(VLOOKUP($A3,'FL Ratio'!$A$2:$B$9,2,FALSE)*'FL Characterization'!S$2)</f>
        <v>6.2555989022181082</v>
      </c>
      <c r="T3" s="4">
        <f>('[1]Pc, Winter, S3'!T3*Main!$B$5)+(VLOOKUP($A3,'FL Ratio'!$A$2:$B$9,2,FALSE)*'FL Characterization'!T$2)</f>
        <v>5.7214951341732672</v>
      </c>
      <c r="U3" s="4">
        <f>('[1]Pc, Winter, S3'!U3*Main!$B$5)+(VLOOKUP($A3,'FL Ratio'!$A$2:$B$9,2,FALSE)*'FL Characterization'!U$2)</f>
        <v>5.3207153371904763</v>
      </c>
      <c r="V3" s="4">
        <f>('[1]Pc, Winter, S3'!V3*Main!$B$5)+(VLOOKUP($A3,'FL Ratio'!$A$2:$B$9,2,FALSE)*'FL Characterization'!V$2)</f>
        <v>5.1252292265067201</v>
      </c>
      <c r="W3" s="4">
        <f>('[1]Pc, Winter, S3'!W3*Main!$B$5)+(VLOOKUP($A3,'FL Ratio'!$A$2:$B$9,2,FALSE)*'FL Characterization'!W$2)</f>
        <v>4.6816925471863104</v>
      </c>
      <c r="X3" s="4">
        <f>('[1]Pc, Winter, S3'!X3*Main!$B$5)+(VLOOKUP($A3,'FL Ratio'!$A$2:$B$9,2,FALSE)*'FL Characterization'!X$2)</f>
        <v>5.07238321664701</v>
      </c>
      <c r="Y3" s="4">
        <f>('[1]Pc, Winter, S3'!Y3*Main!$B$5)+(VLOOKUP($A3,'FL Ratio'!$A$2:$B$9,2,FALSE)*'FL Characterization'!Y$2)</f>
        <v>4.7696585046907458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3.0783961096536667</v>
      </c>
      <c r="C4" s="4">
        <f>('[1]Pc, Winter, S3'!C4*Main!$B$5)+(VLOOKUP($A4,'FL Ratio'!$A$2:$B$9,2,FALSE)*'FL Characterization'!C$2)</f>
        <v>2.9403598423141863</v>
      </c>
      <c r="D4" s="4">
        <f>('[1]Pc, Winter, S3'!D4*Main!$B$5)+(VLOOKUP($A4,'FL Ratio'!$A$2:$B$9,2,FALSE)*'FL Characterization'!D$2)</f>
        <v>2.7956399223298338</v>
      </c>
      <c r="E4" s="4">
        <f>('[1]Pc, Winter, S3'!E4*Main!$B$5)+(VLOOKUP($A4,'FL Ratio'!$A$2:$B$9,2,FALSE)*'FL Characterization'!E$2)</f>
        <v>2.8313630022884091</v>
      </c>
      <c r="F4" s="4">
        <f>('[1]Pc, Winter, S3'!F4*Main!$B$5)+(VLOOKUP($A4,'FL Ratio'!$A$2:$B$9,2,FALSE)*'FL Characterization'!F$2)</f>
        <v>2.7033209131887688</v>
      </c>
      <c r="G4" s="4">
        <f>('[1]Pc, Winter, S3'!G4*Main!$B$5)+(VLOOKUP($A4,'FL Ratio'!$A$2:$B$9,2,FALSE)*'FL Characterization'!G$2)</f>
        <v>2.825302528696426</v>
      </c>
      <c r="H4" s="4">
        <f>('[1]Pc, Winter, S3'!H4*Main!$B$5)+(VLOOKUP($A4,'FL Ratio'!$A$2:$B$9,2,FALSE)*'FL Characterization'!H$2)</f>
        <v>4.3410468003475575</v>
      </c>
      <c r="I4" s="4">
        <f>('[1]Pc, Winter, S3'!I4*Main!$B$5)+(VLOOKUP($A4,'FL Ratio'!$A$2:$B$9,2,FALSE)*'FL Characterization'!I$2)</f>
        <v>4.4859674786518564</v>
      </c>
      <c r="J4" s="4">
        <f>('[1]Pc, Winter, S3'!J4*Main!$B$5)+(VLOOKUP($A4,'FL Ratio'!$A$2:$B$9,2,FALSE)*'FL Characterization'!J$2)</f>
        <v>4.621307495907816</v>
      </c>
      <c r="K4" s="4">
        <f>('[1]Pc, Winter, S3'!K4*Main!$B$5)+(VLOOKUP($A4,'FL Ratio'!$A$2:$B$9,2,FALSE)*'FL Characterization'!K$2)</f>
        <v>4.482801913711211</v>
      </c>
      <c r="L4" s="4">
        <f>('[1]Pc, Winter, S3'!L4*Main!$B$5)+(VLOOKUP($A4,'FL Ratio'!$A$2:$B$9,2,FALSE)*'FL Characterization'!L$2)</f>
        <v>4.345471351898345</v>
      </c>
      <c r="M4" s="4">
        <f>('[1]Pc, Winter, S3'!M4*Main!$B$5)+(VLOOKUP($A4,'FL Ratio'!$A$2:$B$9,2,FALSE)*'FL Characterization'!M$2)</f>
        <v>4.5490113517124486</v>
      </c>
      <c r="N4" s="4">
        <f>('[1]Pc, Winter, S3'!N4*Main!$B$5)+(VLOOKUP($A4,'FL Ratio'!$A$2:$B$9,2,FALSE)*'FL Characterization'!N$2)</f>
        <v>4.2926744914670891</v>
      </c>
      <c r="O4" s="4">
        <f>('[1]Pc, Winter, S3'!O4*Main!$B$5)+(VLOOKUP($A4,'FL Ratio'!$A$2:$B$9,2,FALSE)*'FL Characterization'!O$2)</f>
        <v>4.3680226868469862</v>
      </c>
      <c r="P4" s="4">
        <f>('[1]Pc, Winter, S3'!P4*Main!$B$5)+(VLOOKUP($A4,'FL Ratio'!$A$2:$B$9,2,FALSE)*'FL Characterization'!P$2)</f>
        <v>3.8450741332656415</v>
      </c>
      <c r="Q4" s="4">
        <f>('[1]Pc, Winter, S3'!Q4*Main!$B$5)+(VLOOKUP($A4,'FL Ratio'!$A$2:$B$9,2,FALSE)*'FL Characterization'!Q$2)</f>
        <v>3.8591842447934677</v>
      </c>
      <c r="R4" s="4">
        <f>('[1]Pc, Winter, S3'!R4*Main!$B$5)+(VLOOKUP($A4,'FL Ratio'!$A$2:$B$9,2,FALSE)*'FL Characterization'!R$2)</f>
        <v>3.7098909972048353</v>
      </c>
      <c r="S4" s="4">
        <f>('[1]Pc, Winter, S3'!S4*Main!$B$5)+(VLOOKUP($A4,'FL Ratio'!$A$2:$B$9,2,FALSE)*'FL Characterization'!S$2)</f>
        <v>4.1941914467882402</v>
      </c>
      <c r="T4" s="4">
        <f>('[1]Pc, Winter, S3'!T4*Main!$B$5)+(VLOOKUP($A4,'FL Ratio'!$A$2:$B$9,2,FALSE)*'FL Characterization'!T$2)</f>
        <v>3.8438670360184748</v>
      </c>
      <c r="U4" s="4">
        <f>('[1]Pc, Winter, S3'!U4*Main!$B$5)+(VLOOKUP($A4,'FL Ratio'!$A$2:$B$9,2,FALSE)*'FL Characterization'!U$2)</f>
        <v>3.915780247220753</v>
      </c>
      <c r="V4" s="4">
        <f>('[1]Pc, Winter, S3'!V4*Main!$B$5)+(VLOOKUP($A4,'FL Ratio'!$A$2:$B$9,2,FALSE)*'FL Characterization'!V$2)</f>
        <v>3.8207366217373337</v>
      </c>
      <c r="W4" s="4">
        <f>('[1]Pc, Winter, S3'!W4*Main!$B$5)+(VLOOKUP($A4,'FL Ratio'!$A$2:$B$9,2,FALSE)*'FL Characterization'!W$2)</f>
        <v>3.5460707772106477</v>
      </c>
      <c r="X4" s="4">
        <f>('[1]Pc, Winter, S3'!X4*Main!$B$5)+(VLOOKUP($A4,'FL Ratio'!$A$2:$B$9,2,FALSE)*'FL Characterization'!X$2)</f>
        <v>3.4389380028869589</v>
      </c>
      <c r="Y4" s="4">
        <f>('[1]Pc, Winter, S3'!Y4*Main!$B$5)+(VLOOKUP($A4,'FL Ratio'!$A$2:$B$9,2,FALSE)*'FL Characterization'!Y$2)</f>
        <v>3.3104468824889142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1.3507268122011304</v>
      </c>
      <c r="C5" s="4">
        <f>('[1]Pc, Winter, S3'!C5*Main!$B$5)+(VLOOKUP($A5,'FL Ratio'!$A$2:$B$9,2,FALSE)*'FL Characterization'!C$2)</f>
        <v>1.1573894952160528</v>
      </c>
      <c r="D5" s="4">
        <f>('[1]Pc, Winter, S3'!D5*Main!$B$5)+(VLOOKUP($A5,'FL Ratio'!$A$2:$B$9,2,FALSE)*'FL Characterization'!D$2)</f>
        <v>1.069522886161089</v>
      </c>
      <c r="E5" s="4">
        <f>('[1]Pc, Winter, S3'!E5*Main!$B$5)+(VLOOKUP($A5,'FL Ratio'!$A$2:$B$9,2,FALSE)*'FL Characterization'!E$2)</f>
        <v>0.98565653807001552</v>
      </c>
      <c r="F5" s="4">
        <f>('[1]Pc, Winter, S3'!F5*Main!$B$5)+(VLOOKUP($A5,'FL Ratio'!$A$2:$B$9,2,FALSE)*'FL Characterization'!F$2)</f>
        <v>0.91150194426604325</v>
      </c>
      <c r="G5" s="4">
        <f>('[1]Pc, Winter, S3'!G5*Main!$B$5)+(VLOOKUP($A5,'FL Ratio'!$A$2:$B$9,2,FALSE)*'FL Characterization'!G$2)</f>
        <v>1.2311681127138265</v>
      </c>
      <c r="H5" s="4">
        <f>('[1]Pc, Winter, S3'!H5*Main!$B$5)+(VLOOKUP($A5,'FL Ratio'!$A$2:$B$9,2,FALSE)*'FL Characterization'!H$2)</f>
        <v>2.202864955631898</v>
      </c>
      <c r="I5" s="4">
        <f>('[1]Pc, Winter, S3'!I5*Main!$B$5)+(VLOOKUP($A5,'FL Ratio'!$A$2:$B$9,2,FALSE)*'FL Characterization'!I$2)</f>
        <v>2.1863030922318334</v>
      </c>
      <c r="J5" s="4">
        <f>('[1]Pc, Winter, S3'!J5*Main!$B$5)+(VLOOKUP($A5,'FL Ratio'!$A$2:$B$9,2,FALSE)*'FL Characterization'!J$2)</f>
        <v>2.3672338476165966</v>
      </c>
      <c r="K5" s="4">
        <f>('[1]Pc, Winter, S3'!K5*Main!$B$5)+(VLOOKUP($A5,'FL Ratio'!$A$2:$B$9,2,FALSE)*'FL Characterization'!K$2)</f>
        <v>2.2369790332518127</v>
      </c>
      <c r="L5" s="4">
        <f>('[1]Pc, Winter, S3'!L5*Main!$B$5)+(VLOOKUP($A5,'FL Ratio'!$A$2:$B$9,2,FALSE)*'FL Characterization'!L$2)</f>
        <v>2.1711644777555632</v>
      </c>
      <c r="M5" s="4">
        <f>('[1]Pc, Winter, S3'!M5*Main!$B$5)+(VLOOKUP($A5,'FL Ratio'!$A$2:$B$9,2,FALSE)*'FL Characterization'!M$2)</f>
        <v>2.0006433468688036</v>
      </c>
      <c r="N5" s="4">
        <f>('[1]Pc, Winter, S3'!N5*Main!$B$5)+(VLOOKUP($A5,'FL Ratio'!$A$2:$B$9,2,FALSE)*'FL Characterization'!N$2)</f>
        <v>2.0777543890022452</v>
      </c>
      <c r="O5" s="4">
        <f>('[1]Pc, Winter, S3'!O5*Main!$B$5)+(VLOOKUP($A5,'FL Ratio'!$A$2:$B$9,2,FALSE)*'FL Characterization'!O$2)</f>
        <v>2.0071415806973483</v>
      </c>
      <c r="P5" s="4">
        <f>('[1]Pc, Winter, S3'!P5*Main!$B$5)+(VLOOKUP($A5,'FL Ratio'!$A$2:$B$9,2,FALSE)*'FL Characterization'!P$2)</f>
        <v>2.0124227126614289</v>
      </c>
      <c r="Q5" s="4">
        <f>('[1]Pc, Winter, S3'!Q5*Main!$B$5)+(VLOOKUP($A5,'FL Ratio'!$A$2:$B$9,2,FALSE)*'FL Characterization'!Q$2)</f>
        <v>2.0127630423909251</v>
      </c>
      <c r="R5" s="4">
        <f>('[1]Pc, Winter, S3'!R5*Main!$B$5)+(VLOOKUP($A5,'FL Ratio'!$A$2:$B$9,2,FALSE)*'FL Characterization'!R$2)</f>
        <v>2.3346358586821156</v>
      </c>
      <c r="S5" s="4">
        <f>('[1]Pc, Winter, S3'!S5*Main!$B$5)+(VLOOKUP($A5,'FL Ratio'!$A$2:$B$9,2,FALSE)*'FL Characterization'!S$2)</f>
        <v>3.6656131470901183</v>
      </c>
      <c r="T5" s="4">
        <f>('[1]Pc, Winter, S3'!T5*Main!$B$5)+(VLOOKUP($A5,'FL Ratio'!$A$2:$B$9,2,FALSE)*'FL Characterization'!T$2)</f>
        <v>3.2019398903324126</v>
      </c>
      <c r="U5" s="4">
        <f>('[1]Pc, Winter, S3'!U5*Main!$B$5)+(VLOOKUP($A5,'FL Ratio'!$A$2:$B$9,2,FALSE)*'FL Characterization'!U$2)</f>
        <v>2.6085081197191053</v>
      </c>
      <c r="V5" s="4">
        <f>('[1]Pc, Winter, S3'!V5*Main!$B$5)+(VLOOKUP($A5,'FL Ratio'!$A$2:$B$9,2,FALSE)*'FL Characterization'!V$2)</f>
        <v>2.6391397081696657</v>
      </c>
      <c r="W5" s="4">
        <f>('[1]Pc, Winter, S3'!W5*Main!$B$5)+(VLOOKUP($A5,'FL Ratio'!$A$2:$B$9,2,FALSE)*'FL Characterization'!W$2)</f>
        <v>2.2765213210832322</v>
      </c>
      <c r="X5" s="4">
        <f>('[1]Pc, Winter, S3'!X5*Main!$B$5)+(VLOOKUP($A5,'FL Ratio'!$A$2:$B$9,2,FALSE)*'FL Characterization'!X$2)</f>
        <v>2.1948777506053792</v>
      </c>
      <c r="Y5" s="4">
        <f>('[1]Pc, Winter, S3'!Y5*Main!$B$5)+(VLOOKUP($A5,'FL Ratio'!$A$2:$B$9,2,FALSE)*'FL Characterization'!Y$2)</f>
        <v>1.9326751753940947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2.584111645748207</v>
      </c>
      <c r="C6" s="4">
        <f>('[1]Pc, Winter, S3'!C6*Main!$B$5)+(VLOOKUP($A6,'FL Ratio'!$A$2:$B$9,2,FALSE)*'FL Characterization'!C$2)</f>
        <v>2.4365437207869536</v>
      </c>
      <c r="D6" s="4">
        <f>('[1]Pc, Winter, S3'!D6*Main!$B$5)+(VLOOKUP($A6,'FL Ratio'!$A$2:$B$9,2,FALSE)*'FL Characterization'!D$2)</f>
        <v>2.2336738095719202</v>
      </c>
      <c r="E6" s="4">
        <f>('[1]Pc, Winter, S3'!E6*Main!$B$5)+(VLOOKUP($A6,'FL Ratio'!$A$2:$B$9,2,FALSE)*'FL Characterization'!E$2)</f>
        <v>2.1887093010708809</v>
      </c>
      <c r="F6" s="4">
        <f>('[1]Pc, Winter, S3'!F6*Main!$B$5)+(VLOOKUP($A6,'FL Ratio'!$A$2:$B$9,2,FALSE)*'FL Characterization'!F$2)</f>
        <v>2.1301057731535713</v>
      </c>
      <c r="G6" s="4">
        <f>('[1]Pc, Winter, S3'!G6*Main!$B$5)+(VLOOKUP($A6,'FL Ratio'!$A$2:$B$9,2,FALSE)*'FL Characterization'!G$2)</f>
        <v>2.2980054496870301</v>
      </c>
      <c r="H6" s="4">
        <f>('[1]Pc, Winter, S3'!H6*Main!$B$5)+(VLOOKUP($A6,'FL Ratio'!$A$2:$B$9,2,FALSE)*'FL Characterization'!H$2)</f>
        <v>2.9169675184740762</v>
      </c>
      <c r="I6" s="4">
        <f>('[1]Pc, Winter, S3'!I6*Main!$B$5)+(VLOOKUP($A6,'FL Ratio'!$A$2:$B$9,2,FALSE)*'FL Characterization'!I$2)</f>
        <v>2.7195272197261184</v>
      </c>
      <c r="J6" s="4">
        <f>('[1]Pc, Winter, S3'!J6*Main!$B$5)+(VLOOKUP($A6,'FL Ratio'!$A$2:$B$9,2,FALSE)*'FL Characterization'!J$2)</f>
        <v>2.7704348657429572</v>
      </c>
      <c r="K6" s="4">
        <f>('[1]Pc, Winter, S3'!K6*Main!$B$5)+(VLOOKUP($A6,'FL Ratio'!$A$2:$B$9,2,FALSE)*'FL Characterization'!K$2)</f>
        <v>2.9710428887273728</v>
      </c>
      <c r="L6" s="4">
        <f>('[1]Pc, Winter, S3'!L6*Main!$B$5)+(VLOOKUP($A6,'FL Ratio'!$A$2:$B$9,2,FALSE)*'FL Characterization'!L$2)</f>
        <v>3.0039086181109886</v>
      </c>
      <c r="M6" s="4">
        <f>('[1]Pc, Winter, S3'!M6*Main!$B$5)+(VLOOKUP($A6,'FL Ratio'!$A$2:$B$9,2,FALSE)*'FL Characterization'!M$2)</f>
        <v>3.0401242537437039</v>
      </c>
      <c r="N6" s="4">
        <f>('[1]Pc, Winter, S3'!N6*Main!$B$5)+(VLOOKUP($A6,'FL Ratio'!$A$2:$B$9,2,FALSE)*'FL Characterization'!N$2)</f>
        <v>3.0332142628228107</v>
      </c>
      <c r="O6" s="4">
        <f>('[1]Pc, Winter, S3'!O6*Main!$B$5)+(VLOOKUP($A6,'FL Ratio'!$A$2:$B$9,2,FALSE)*'FL Characterization'!O$2)</f>
        <v>3.0070877276554007</v>
      </c>
      <c r="P6" s="4">
        <f>('[1]Pc, Winter, S3'!P6*Main!$B$5)+(VLOOKUP($A6,'FL Ratio'!$A$2:$B$9,2,FALSE)*'FL Characterization'!P$2)</f>
        <v>3.0429069399398272</v>
      </c>
      <c r="Q6" s="4">
        <f>('[1]Pc, Winter, S3'!Q6*Main!$B$5)+(VLOOKUP($A6,'FL Ratio'!$A$2:$B$9,2,FALSE)*'FL Characterization'!Q$2)</f>
        <v>3.0435368366737321</v>
      </c>
      <c r="R6" s="4">
        <f>('[1]Pc, Winter, S3'!R6*Main!$B$5)+(VLOOKUP($A6,'FL Ratio'!$A$2:$B$9,2,FALSE)*'FL Characterization'!R$2)</f>
        <v>3.1200453847316738</v>
      </c>
      <c r="S6" s="4">
        <f>('[1]Pc, Winter, S3'!S6*Main!$B$5)+(VLOOKUP($A6,'FL Ratio'!$A$2:$B$9,2,FALSE)*'FL Characterization'!S$2)</f>
        <v>3.6402088635073584</v>
      </c>
      <c r="T6" s="4">
        <f>('[1]Pc, Winter, S3'!T6*Main!$B$5)+(VLOOKUP($A6,'FL Ratio'!$A$2:$B$9,2,FALSE)*'FL Characterization'!T$2)</f>
        <v>3.4397601233474262</v>
      </c>
      <c r="U6" s="4">
        <f>('[1]Pc, Winter, S3'!U6*Main!$B$5)+(VLOOKUP($A6,'FL Ratio'!$A$2:$B$9,2,FALSE)*'FL Characterization'!U$2)</f>
        <v>3.3488721492738969</v>
      </c>
      <c r="V6" s="4">
        <f>('[1]Pc, Winter, S3'!V6*Main!$B$5)+(VLOOKUP($A6,'FL Ratio'!$A$2:$B$9,2,FALSE)*'FL Characterization'!V$2)</f>
        <v>3.4483085467319641</v>
      </c>
      <c r="W6" s="4">
        <f>('[1]Pc, Winter, S3'!W6*Main!$B$5)+(VLOOKUP($A6,'FL Ratio'!$A$2:$B$9,2,FALSE)*'FL Characterization'!W$2)</f>
        <v>3.1604178185234177</v>
      </c>
      <c r="X6" s="4">
        <f>('[1]Pc, Winter, S3'!X6*Main!$B$5)+(VLOOKUP($A6,'FL Ratio'!$A$2:$B$9,2,FALSE)*'FL Characterization'!X$2)</f>
        <v>3.2645782157505989</v>
      </c>
      <c r="Y6" s="4">
        <f>('[1]Pc, Winter, S3'!Y6*Main!$B$5)+(VLOOKUP($A6,'FL Ratio'!$A$2:$B$9,2,FALSE)*'FL Characterization'!Y$2)</f>
        <v>3.0193006614473896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3.002807576943411</v>
      </c>
      <c r="C7" s="4">
        <f>('[1]Pc, Winter, S3'!C7*Main!$B$5)+(VLOOKUP($A7,'FL Ratio'!$A$2:$B$9,2,FALSE)*'FL Characterization'!C$2)</f>
        <v>2.8031797194104313</v>
      </c>
      <c r="D7" s="4">
        <f>('[1]Pc, Winter, S3'!D7*Main!$B$5)+(VLOOKUP($A7,'FL Ratio'!$A$2:$B$9,2,FALSE)*'FL Characterization'!D$2)</f>
        <v>2.6750268834325297</v>
      </c>
      <c r="E7" s="4">
        <f>('[1]Pc, Winter, S3'!E7*Main!$B$5)+(VLOOKUP($A7,'FL Ratio'!$A$2:$B$9,2,FALSE)*'FL Characterization'!E$2)</f>
        <v>2.7291330897031969</v>
      </c>
      <c r="F7" s="4">
        <f>('[1]Pc, Winter, S3'!F7*Main!$B$5)+(VLOOKUP($A7,'FL Ratio'!$A$2:$B$9,2,FALSE)*'FL Characterization'!F$2)</f>
        <v>2.5996445831937884</v>
      </c>
      <c r="G7" s="4">
        <f>('[1]Pc, Winter, S3'!G7*Main!$B$5)+(VLOOKUP($A7,'FL Ratio'!$A$2:$B$9,2,FALSE)*'FL Characterization'!G$2)</f>
        <v>2.7227284148524955</v>
      </c>
      <c r="H7" s="4">
        <f>('[1]Pc, Winter, S3'!H7*Main!$B$5)+(VLOOKUP($A7,'FL Ratio'!$A$2:$B$9,2,FALSE)*'FL Characterization'!H$2)</f>
        <v>3.1411304982596318</v>
      </c>
      <c r="I7" s="4">
        <f>('[1]Pc, Winter, S3'!I7*Main!$B$5)+(VLOOKUP($A7,'FL Ratio'!$A$2:$B$9,2,FALSE)*'FL Characterization'!I$2)</f>
        <v>3.3013755229378203</v>
      </c>
      <c r="J7" s="4">
        <f>('[1]Pc, Winter, S3'!J7*Main!$B$5)+(VLOOKUP($A7,'FL Ratio'!$A$2:$B$9,2,FALSE)*'FL Characterization'!J$2)</f>
        <v>3.380431278840045</v>
      </c>
      <c r="K7" s="4">
        <f>('[1]Pc, Winter, S3'!K7*Main!$B$5)+(VLOOKUP($A7,'FL Ratio'!$A$2:$B$9,2,FALSE)*'FL Characterization'!K$2)</f>
        <v>3.5973248771311992</v>
      </c>
      <c r="L7" s="4">
        <f>('[1]Pc, Winter, S3'!L7*Main!$B$5)+(VLOOKUP($A7,'FL Ratio'!$A$2:$B$9,2,FALSE)*'FL Characterization'!L$2)</f>
        <v>3.4600201107296042</v>
      </c>
      <c r="M7" s="4">
        <f>('[1]Pc, Winter, S3'!M7*Main!$B$5)+(VLOOKUP($A7,'FL Ratio'!$A$2:$B$9,2,FALSE)*'FL Characterization'!M$2)</f>
        <v>3.4949027878100232</v>
      </c>
      <c r="N7" s="4">
        <f>('[1]Pc, Winter, S3'!N7*Main!$B$5)+(VLOOKUP($A7,'FL Ratio'!$A$2:$B$9,2,FALSE)*'FL Characterization'!N$2)</f>
        <v>3.5621510018966904</v>
      </c>
      <c r="O7" s="4">
        <f>('[1]Pc, Winter, S3'!O7*Main!$B$5)+(VLOOKUP($A7,'FL Ratio'!$A$2:$B$9,2,FALSE)*'FL Characterization'!O$2)</f>
        <v>3.5585260928490352</v>
      </c>
      <c r="P7" s="4">
        <f>('[1]Pc, Winter, S3'!P7*Main!$B$5)+(VLOOKUP($A7,'FL Ratio'!$A$2:$B$9,2,FALSE)*'FL Characterization'!P$2)</f>
        <v>3.4122111256316425</v>
      </c>
      <c r="Q7" s="4">
        <f>('[1]Pc, Winter, S3'!Q7*Main!$B$5)+(VLOOKUP($A7,'FL Ratio'!$A$2:$B$9,2,FALSE)*'FL Characterization'!Q$2)</f>
        <v>3.3527828297615256</v>
      </c>
      <c r="R7" s="4">
        <f>('[1]Pc, Winter, S3'!R7*Main!$B$5)+(VLOOKUP($A7,'FL Ratio'!$A$2:$B$9,2,FALSE)*'FL Characterization'!R$2)</f>
        <v>3.2363282030861797</v>
      </c>
      <c r="S7" s="4">
        <f>('[1]Pc, Winter, S3'!S7*Main!$B$5)+(VLOOKUP($A7,'FL Ratio'!$A$2:$B$9,2,FALSE)*'FL Characterization'!S$2)</f>
        <v>3.4417794643860216</v>
      </c>
      <c r="T7" s="4">
        <f>('[1]Pc, Winter, S3'!T7*Main!$B$5)+(VLOOKUP($A7,'FL Ratio'!$A$2:$B$9,2,FALSE)*'FL Characterization'!T$2)</f>
        <v>3.2817757900124174</v>
      </c>
      <c r="U7" s="4">
        <f>('[1]Pc, Winter, S3'!U7*Main!$B$5)+(VLOOKUP($A7,'FL Ratio'!$A$2:$B$9,2,FALSE)*'FL Characterization'!U$2)</f>
        <v>3.1505667522313283</v>
      </c>
      <c r="V7" s="4">
        <f>('[1]Pc, Winter, S3'!V7*Main!$B$5)+(VLOOKUP($A7,'FL Ratio'!$A$2:$B$9,2,FALSE)*'FL Characterization'!V$2)</f>
        <v>3.1180444040728217</v>
      </c>
      <c r="W7" s="4">
        <f>('[1]Pc, Winter, S3'!W7*Main!$B$5)+(VLOOKUP($A7,'FL Ratio'!$A$2:$B$9,2,FALSE)*'FL Characterization'!W$2)</f>
        <v>2.9458722834170863</v>
      </c>
      <c r="X7" s="4">
        <f>('[1]Pc, Winter, S3'!X7*Main!$B$5)+(VLOOKUP($A7,'FL Ratio'!$A$2:$B$9,2,FALSE)*'FL Characterization'!X$2)</f>
        <v>3.1458869494382862</v>
      </c>
      <c r="Y7" s="4">
        <f>('[1]Pc, Winter, S3'!Y7*Main!$B$5)+(VLOOKUP($A7,'FL Ratio'!$A$2:$B$9,2,FALSE)*'FL Characterization'!Y$2)</f>
        <v>3.021122025873046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2.5658731649513156</v>
      </c>
      <c r="C8" s="4">
        <f>('[1]Pc, Winter, S3'!C8*Main!$B$5)+(VLOOKUP($A8,'FL Ratio'!$A$2:$B$9,2,FALSE)*'FL Characterization'!C$2)</f>
        <v>2.437935707051238</v>
      </c>
      <c r="D8" s="4">
        <f>('[1]Pc, Winter, S3'!D8*Main!$B$5)+(VLOOKUP($A8,'FL Ratio'!$A$2:$B$9,2,FALSE)*'FL Characterization'!D$2)</f>
        <v>2.2924801342221173</v>
      </c>
      <c r="E8" s="4">
        <f>('[1]Pc, Winter, S3'!E8*Main!$B$5)+(VLOOKUP($A8,'FL Ratio'!$A$2:$B$9,2,FALSE)*'FL Characterization'!E$2)</f>
        <v>2.2739238336570273</v>
      </c>
      <c r="F8" s="4">
        <f>('[1]Pc, Winter, S3'!F8*Main!$B$5)+(VLOOKUP($A8,'FL Ratio'!$A$2:$B$9,2,FALSE)*'FL Characterization'!F$2)</f>
        <v>2.1703448328530075</v>
      </c>
      <c r="G8" s="4">
        <f>('[1]Pc, Winter, S3'!G8*Main!$B$5)+(VLOOKUP($A8,'FL Ratio'!$A$2:$B$9,2,FALSE)*'FL Characterization'!G$2)</f>
        <v>2.2877328938836783</v>
      </c>
      <c r="H8" s="4">
        <f>('[1]Pc, Winter, S3'!H8*Main!$B$5)+(VLOOKUP($A8,'FL Ratio'!$A$2:$B$9,2,FALSE)*'FL Characterization'!H$2)</f>
        <v>2.911858746797785</v>
      </c>
      <c r="I8" s="4">
        <f>('[1]Pc, Winter, S3'!I8*Main!$B$5)+(VLOOKUP($A8,'FL Ratio'!$A$2:$B$9,2,FALSE)*'FL Characterization'!I$2)</f>
        <v>2.9009744058223079</v>
      </c>
      <c r="J8" s="4">
        <f>('[1]Pc, Winter, S3'!J8*Main!$B$5)+(VLOOKUP($A8,'FL Ratio'!$A$2:$B$9,2,FALSE)*'FL Characterization'!J$2)</f>
        <v>3.0980017205699166</v>
      </c>
      <c r="K8" s="4">
        <f>('[1]Pc, Winter, S3'!K8*Main!$B$5)+(VLOOKUP($A8,'FL Ratio'!$A$2:$B$9,2,FALSE)*'FL Characterization'!K$2)</f>
        <v>3.0489181500986633</v>
      </c>
      <c r="L8" s="4">
        <f>('[1]Pc, Winter, S3'!L8*Main!$B$5)+(VLOOKUP($A8,'FL Ratio'!$A$2:$B$9,2,FALSE)*'FL Characterization'!L$2)</f>
        <v>3.0691333783277943</v>
      </c>
      <c r="M8" s="4">
        <f>('[1]Pc, Winter, S3'!M8*Main!$B$5)+(VLOOKUP($A8,'FL Ratio'!$A$2:$B$9,2,FALSE)*'FL Characterization'!M$2)</f>
        <v>3.0518788045086671</v>
      </c>
      <c r="N8" s="4">
        <f>('[1]Pc, Winter, S3'!N8*Main!$B$5)+(VLOOKUP($A8,'FL Ratio'!$A$2:$B$9,2,FALSE)*'FL Characterization'!N$2)</f>
        <v>3.0464728635244365</v>
      </c>
      <c r="O8" s="4">
        <f>('[1]Pc, Winter, S3'!O8*Main!$B$5)+(VLOOKUP($A8,'FL Ratio'!$A$2:$B$9,2,FALSE)*'FL Characterization'!O$2)</f>
        <v>3.0803930237115078</v>
      </c>
      <c r="P8" s="4">
        <f>('[1]Pc, Winter, S3'!P8*Main!$B$5)+(VLOOKUP($A8,'FL Ratio'!$A$2:$B$9,2,FALSE)*'FL Characterization'!P$2)</f>
        <v>2.8997728398392959</v>
      </c>
      <c r="Q8" s="4">
        <f>('[1]Pc, Winter, S3'!Q8*Main!$B$5)+(VLOOKUP($A8,'FL Ratio'!$A$2:$B$9,2,FALSE)*'FL Characterization'!Q$2)</f>
        <v>2.8942339332372171</v>
      </c>
      <c r="R8" s="4">
        <f>('[1]Pc, Winter, S3'!R8*Main!$B$5)+(VLOOKUP($A8,'FL Ratio'!$A$2:$B$9,2,FALSE)*'FL Characterization'!R$2)</f>
        <v>3.0101847557202319</v>
      </c>
      <c r="S8" s="4">
        <f>('[1]Pc, Winter, S3'!S8*Main!$B$5)+(VLOOKUP($A8,'FL Ratio'!$A$2:$B$9,2,FALSE)*'FL Characterization'!S$2)</f>
        <v>3.5382368492539138</v>
      </c>
      <c r="T8" s="4">
        <f>('[1]Pc, Winter, S3'!T8*Main!$B$5)+(VLOOKUP($A8,'FL Ratio'!$A$2:$B$9,2,FALSE)*'FL Characterization'!T$2)</f>
        <v>3.2687780765127834</v>
      </c>
      <c r="U8" s="4">
        <f>('[1]Pc, Winter, S3'!U8*Main!$B$5)+(VLOOKUP($A8,'FL Ratio'!$A$2:$B$9,2,FALSE)*'FL Characterization'!U$2)</f>
        <v>2.9829621793061913</v>
      </c>
      <c r="V8" s="4">
        <f>('[1]Pc, Winter, S3'!V8*Main!$B$5)+(VLOOKUP($A8,'FL Ratio'!$A$2:$B$9,2,FALSE)*'FL Characterization'!V$2)</f>
        <v>2.9860225822971072</v>
      </c>
      <c r="W8" s="4">
        <f>('[1]Pc, Winter, S3'!W8*Main!$B$5)+(VLOOKUP($A8,'FL Ratio'!$A$2:$B$9,2,FALSE)*'FL Characterization'!W$2)</f>
        <v>2.8200040799727439</v>
      </c>
      <c r="X8" s="4">
        <f>('[1]Pc, Winter, S3'!X8*Main!$B$5)+(VLOOKUP($A8,'FL Ratio'!$A$2:$B$9,2,FALSE)*'FL Characterization'!X$2)</f>
        <v>2.8562921741991176</v>
      </c>
      <c r="Y8" s="4">
        <f>('[1]Pc, Winter, S3'!Y8*Main!$B$5)+(VLOOKUP($A8,'FL Ratio'!$A$2:$B$9,2,FALSE)*'FL Characterization'!Y$2)</f>
        <v>2.6920475108297586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2.0162317438863369</v>
      </c>
      <c r="C9" s="4">
        <f>('[1]Pc, Winter, S3'!C9*Main!$B$5)+(VLOOKUP($A9,'FL Ratio'!$A$2:$B$9,2,FALSE)*'FL Characterization'!C$2)</f>
        <v>2.00820757136063</v>
      </c>
      <c r="D9" s="4">
        <f>('[1]Pc, Winter, S3'!D9*Main!$B$5)+(VLOOKUP($A9,'FL Ratio'!$A$2:$B$9,2,FALSE)*'FL Characterization'!D$2)</f>
        <v>1.8919696620245734</v>
      </c>
      <c r="E9" s="4">
        <f>('[1]Pc, Winter, S3'!E9*Main!$B$5)+(VLOOKUP($A9,'FL Ratio'!$A$2:$B$9,2,FALSE)*'FL Characterization'!E$2)</f>
        <v>1.8573125974522342</v>
      </c>
      <c r="F9" s="4">
        <f>('[1]Pc, Winter, S3'!F9*Main!$B$5)+(VLOOKUP($A9,'FL Ratio'!$A$2:$B$9,2,FALSE)*'FL Characterization'!F$2)</f>
        <v>1.795045997701491</v>
      </c>
      <c r="G9" s="4">
        <f>('[1]Pc, Winter, S3'!G9*Main!$B$5)+(VLOOKUP($A9,'FL Ratio'!$A$2:$B$9,2,FALSE)*'FL Characterization'!G$2)</f>
        <v>2.0041108901078988</v>
      </c>
      <c r="H9" s="4">
        <f>('[1]Pc, Winter, S3'!H9*Main!$B$5)+(VLOOKUP($A9,'FL Ratio'!$A$2:$B$9,2,FALSE)*'FL Characterization'!H$2)</f>
        <v>3.1658861918332346</v>
      </c>
      <c r="I9" s="4">
        <f>('[1]Pc, Winter, S3'!I9*Main!$B$5)+(VLOOKUP($A9,'FL Ratio'!$A$2:$B$9,2,FALSE)*'FL Characterization'!I$2)</f>
        <v>3.179512860073463</v>
      </c>
      <c r="J9" s="4">
        <f>('[1]Pc, Winter, S3'!J9*Main!$B$5)+(VLOOKUP($A9,'FL Ratio'!$A$2:$B$9,2,FALSE)*'FL Characterization'!J$2)</f>
        <v>3.2885608605378955</v>
      </c>
      <c r="K9" s="4">
        <f>('[1]Pc, Winter, S3'!K9*Main!$B$5)+(VLOOKUP($A9,'FL Ratio'!$A$2:$B$9,2,FALSE)*'FL Characterization'!K$2)</f>
        <v>3.3072945701540042</v>
      </c>
      <c r="L9" s="4">
        <f>('[1]Pc, Winter, S3'!L9*Main!$B$5)+(VLOOKUP($A9,'FL Ratio'!$A$2:$B$9,2,FALSE)*'FL Characterization'!L$2)</f>
        <v>3.5124450415200763</v>
      </c>
      <c r="M9" s="4">
        <f>('[1]Pc, Winter, S3'!M9*Main!$B$5)+(VLOOKUP($A9,'FL Ratio'!$A$2:$B$9,2,FALSE)*'FL Characterization'!M$2)</f>
        <v>3.3718230055508136</v>
      </c>
      <c r="N9" s="4">
        <f>('[1]Pc, Winter, S3'!N9*Main!$B$5)+(VLOOKUP($A9,'FL Ratio'!$A$2:$B$9,2,FALSE)*'FL Characterization'!N$2)</f>
        <v>3.3199946135678342</v>
      </c>
      <c r="O9" s="4">
        <f>('[1]Pc, Winter, S3'!O9*Main!$B$5)+(VLOOKUP($A9,'FL Ratio'!$A$2:$B$9,2,FALSE)*'FL Characterization'!O$2)</f>
        <v>3.3875252725400422</v>
      </c>
      <c r="P9" s="4">
        <f>('[1]Pc, Winter, S3'!P9*Main!$B$5)+(VLOOKUP($A9,'FL Ratio'!$A$2:$B$9,2,FALSE)*'FL Characterization'!P$2)</f>
        <v>2.932111950295083</v>
      </c>
      <c r="Q9" s="4">
        <f>('[1]Pc, Winter, S3'!Q9*Main!$B$5)+(VLOOKUP($A9,'FL Ratio'!$A$2:$B$9,2,FALSE)*'FL Characterization'!Q$2)</f>
        <v>2.7641947603492345</v>
      </c>
      <c r="R9" s="4">
        <f>('[1]Pc, Winter, S3'!R9*Main!$B$5)+(VLOOKUP($A9,'FL Ratio'!$A$2:$B$9,2,FALSE)*'FL Characterization'!R$2)</f>
        <v>2.7161576543099475</v>
      </c>
      <c r="S9" s="4">
        <f>('[1]Pc, Winter, S3'!S9*Main!$B$5)+(VLOOKUP($A9,'FL Ratio'!$A$2:$B$9,2,FALSE)*'FL Characterization'!S$2)</f>
        <v>3.0972460569641056</v>
      </c>
      <c r="T9" s="4">
        <f>('[1]Pc, Winter, S3'!T9*Main!$B$5)+(VLOOKUP($A9,'FL Ratio'!$A$2:$B$9,2,FALSE)*'FL Characterization'!T$2)</f>
        <v>2.9251848689488762</v>
      </c>
      <c r="U9" s="4">
        <f>('[1]Pc, Winter, S3'!U9*Main!$B$5)+(VLOOKUP($A9,'FL Ratio'!$A$2:$B$9,2,FALSE)*'FL Characterization'!U$2)</f>
        <v>2.7324205409190845</v>
      </c>
      <c r="V9" s="4">
        <f>('[1]Pc, Winter, S3'!V9*Main!$B$5)+(VLOOKUP($A9,'FL Ratio'!$A$2:$B$9,2,FALSE)*'FL Characterization'!V$2)</f>
        <v>2.7168162679000725</v>
      </c>
      <c r="W9" s="4">
        <f>('[1]Pc, Winter, S3'!W9*Main!$B$5)+(VLOOKUP($A9,'FL Ratio'!$A$2:$B$9,2,FALSE)*'FL Characterization'!W$2)</f>
        <v>2.4962035635859037</v>
      </c>
      <c r="X9" s="4">
        <f>('[1]Pc, Winter, S3'!X9*Main!$B$5)+(VLOOKUP($A9,'FL Ratio'!$A$2:$B$9,2,FALSE)*'FL Characterization'!X$2)</f>
        <v>2.3524788596968338</v>
      </c>
      <c r="Y9" s="4">
        <f>('[1]Pc, Winter, S3'!Y9*Main!$B$5)+(VLOOKUP($A9,'FL Ratio'!$A$2:$B$9,2,FALSE)*'FL Characterization'!Y$2)</f>
        <v>2.2662350570419312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0.99087439544751299</v>
      </c>
      <c r="C2" s="4">
        <f>('[1]Qc, Winter, S1'!C2*Main!$B$5)</f>
        <v>0.70006950202343121</v>
      </c>
      <c r="D2" s="4">
        <f>('[1]Qc, Winter, S1'!D2*Main!$B$5)</f>
        <v>0.6068848760958786</v>
      </c>
      <c r="E2" s="4">
        <f>('[1]Qc, Winter, S1'!E2*Main!$B$5)</f>
        <v>0.77792111958978327</v>
      </c>
      <c r="F2" s="4">
        <f>('[1]Qc, Winter, S1'!F2*Main!$B$5)</f>
        <v>0.66981305787000833</v>
      </c>
      <c r="G2" s="4">
        <f>('[1]Qc, Winter, S1'!G2*Main!$B$5)</f>
        <v>0.55070064351084913</v>
      </c>
      <c r="H2" s="4">
        <f>('[1]Qc, Winter, S1'!H2*Main!$B$5)</f>
        <v>0.45564892306033034</v>
      </c>
      <c r="I2" s="4">
        <f>('[1]Qc, Winter, S1'!I2*Main!$B$5)</f>
        <v>1.5922808184873363</v>
      </c>
      <c r="J2" s="4">
        <f>('[1]Qc, Winter, S1'!J2*Main!$B$5)</f>
        <v>1.6651928694558529</v>
      </c>
      <c r="K2" s="4">
        <f>('[1]Qc, Winter, S1'!K2*Main!$B$5)</f>
        <v>1.4282441460319579</v>
      </c>
      <c r="L2" s="4">
        <f>('[1]Qc, Winter, S1'!L2*Main!$B$5)</f>
        <v>1.6640081208288517</v>
      </c>
      <c r="M2" s="4">
        <f>('[1]Qc, Winter, S1'!M2*Main!$B$5)</f>
        <v>1.5461943857019369</v>
      </c>
      <c r="N2" s="4">
        <f>('[1]Qc, Winter, S1'!N2*Main!$B$5)</f>
        <v>1.5530065871625693</v>
      </c>
      <c r="O2" s="4">
        <f>('[1]Qc, Winter, S1'!O2*Main!$B$5)</f>
        <v>1.3867757043750679</v>
      </c>
      <c r="P2" s="4">
        <f>('[1]Qc, Winter, S1'!P2*Main!$B$5)</f>
        <v>0.82291887559843824</v>
      </c>
      <c r="Q2" s="4">
        <f>('[1]Qc, Winter, S1'!Q2*Main!$B$5)</f>
        <v>1.2884382087661956</v>
      </c>
      <c r="R2" s="4">
        <f>('[1]Qc, Winter, S1'!R2*Main!$B$5)</f>
        <v>1.5452829408599909</v>
      </c>
      <c r="S2" s="4">
        <f>('[1]Qc, Winter, S1'!S2*Main!$B$5)</f>
        <v>1.4418457981960455</v>
      </c>
      <c r="T2" s="4">
        <f>('[1]Qc, Winter, S1'!T2*Main!$B$5)</f>
        <v>1.0077079518060681</v>
      </c>
      <c r="U2" s="4">
        <f>('[1]Qc, Winter, S1'!U2*Main!$B$5)</f>
        <v>1.0454371355954779</v>
      </c>
      <c r="V2" s="4">
        <f>('[1]Qc, Winter, S1'!V2*Main!$B$5)</f>
        <v>0.97373335022835072</v>
      </c>
      <c r="W2" s="4">
        <f>('[1]Qc, Winter, S1'!W2*Main!$B$5)</f>
        <v>0.60401462642483206</v>
      </c>
      <c r="X2" s="4">
        <f>('[1]Qc, Winter, S1'!X2*Main!$B$5)</f>
        <v>0.48182620360367745</v>
      </c>
      <c r="Y2" s="4">
        <f>('[1]Qc, Winter, S1'!Y2*Main!$B$5)</f>
        <v>0.49939208679624536</v>
      </c>
    </row>
    <row r="3" spans="1:25" x14ac:dyDescent="0.25">
      <c r="A3">
        <v>2</v>
      </c>
      <c r="B3" s="4">
        <f>('[1]Qc, Winter, S1'!B3*Main!$B$5)</f>
        <v>-1.5639687995832361</v>
      </c>
      <c r="C3" s="4">
        <f>('[1]Qc, Winter, S1'!C3*Main!$B$5)</f>
        <v>-1.5636239882590921</v>
      </c>
      <c r="D3" s="4">
        <f>('[1]Qc, Winter, S1'!D3*Main!$B$5)</f>
        <v>-1.6067690488141122</v>
      </c>
      <c r="E3" s="4">
        <f>('[1]Qc, Winter, S1'!E3*Main!$B$5)</f>
        <v>-1.680375238769378</v>
      </c>
      <c r="F3" s="4">
        <f>('[1]Qc, Winter, S1'!F3*Main!$B$5)</f>
        <v>-1.6642383794402544</v>
      </c>
      <c r="G3" s="4">
        <f>('[1]Qc, Winter, S1'!G3*Main!$B$5)</f>
        <v>-1.5273818329648587</v>
      </c>
      <c r="H3" s="4">
        <f>('[1]Qc, Winter, S1'!H3*Main!$B$5)</f>
        <v>-0.96848026406758547</v>
      </c>
      <c r="I3" s="4">
        <f>('[1]Qc, Winter, S1'!I3*Main!$B$5)</f>
        <v>-0.18616969140177683</v>
      </c>
      <c r="J3" s="4">
        <f>('[1]Qc, Winter, S1'!J3*Main!$B$5)</f>
        <v>-0.2000629473177179</v>
      </c>
      <c r="K3" s="4">
        <f>('[1]Qc, Winter, S1'!K3*Main!$B$5)</f>
        <v>-0.13258306054183341</v>
      </c>
      <c r="L3" s="4">
        <f>('[1]Qc, Winter, S1'!L3*Main!$B$5)</f>
        <v>-0.11679209977976809</v>
      </c>
      <c r="M3" s="4">
        <f>('[1]Qc, Winter, S1'!M3*Main!$B$5)</f>
        <v>-0.52123559134698993</v>
      </c>
      <c r="N3" s="4">
        <f>('[1]Qc, Winter, S1'!N3*Main!$B$5)</f>
        <v>-0.76146921324794248</v>
      </c>
      <c r="O3" s="4">
        <f>('[1]Qc, Winter, S1'!O3*Main!$B$5)</f>
        <v>-0.98711886934175119</v>
      </c>
      <c r="P3" s="4">
        <f>('[1]Qc, Winter, S1'!P3*Main!$B$5)</f>
        <v>-0.97969765985183344</v>
      </c>
      <c r="Q3" s="4">
        <f>('[1]Qc, Winter, S1'!Q3*Main!$B$5)</f>
        <v>-0.99626553333613743</v>
      </c>
      <c r="R3" s="4">
        <f>('[1]Qc, Winter, S1'!R3*Main!$B$5)</f>
        <v>-0.78330089564001804</v>
      </c>
      <c r="S3" s="4">
        <f>('[1]Qc, Winter, S1'!S3*Main!$B$5)</f>
        <v>0.25744871555990056</v>
      </c>
      <c r="T3" s="4">
        <f>('[1]Qc, Winter, S1'!T3*Main!$B$5)</f>
        <v>-3.6283470524963918E-2</v>
      </c>
      <c r="U3" s="4">
        <f>('[1]Qc, Winter, S1'!U3*Main!$B$5)</f>
        <v>-0.42830101814885368</v>
      </c>
      <c r="V3" s="4">
        <f>('[1]Qc, Winter, S1'!V3*Main!$B$5)</f>
        <v>-0.79391487160701313</v>
      </c>
      <c r="W3" s="4">
        <f>('[1]Qc, Winter, S1'!W3*Main!$B$5)</f>
        <v>-1.0443289701931198</v>
      </c>
      <c r="X3" s="4">
        <f>('[1]Qc, Winter, S1'!X3*Main!$B$5)</f>
        <v>-1.1453742202090467</v>
      </c>
      <c r="Y3" s="4">
        <f>('[1]Qc, Winter, S1'!Y3*Main!$B$5)</f>
        <v>-1.3113986982987296</v>
      </c>
    </row>
    <row r="4" spans="1:25" x14ac:dyDescent="0.25">
      <c r="A4">
        <v>3</v>
      </c>
      <c r="B4" s="4">
        <f>('[1]Qc, Winter, S1'!B4*Main!$B$5)</f>
        <v>-1.1965708100913537</v>
      </c>
      <c r="C4" s="4">
        <f>('[1]Qc, Winter, S1'!C4*Main!$B$5)</f>
        <v>-1.2911033768168543</v>
      </c>
      <c r="D4" s="4">
        <f>('[1]Qc, Winter, S1'!D4*Main!$B$5)</f>
        <v>-1.3147850509653185</v>
      </c>
      <c r="E4" s="4">
        <f>('[1]Qc, Winter, S1'!E4*Main!$B$5)</f>
        <v>-1.2972019506899337</v>
      </c>
      <c r="F4" s="4">
        <f>('[1]Qc, Winter, S1'!F4*Main!$B$5)</f>
        <v>-1.2982808681722537</v>
      </c>
      <c r="G4" s="4">
        <f>('[1]Qc, Winter, S1'!G4*Main!$B$5)</f>
        <v>-1.0841201096543414</v>
      </c>
      <c r="H4" s="4">
        <f>('[1]Qc, Winter, S1'!H4*Main!$B$5)</f>
        <v>-4.0369403543795118E-2</v>
      </c>
      <c r="I4" s="4">
        <f>('[1]Qc, Winter, S1'!I4*Main!$B$5)</f>
        <v>0.5589359360953674</v>
      </c>
      <c r="J4" s="4">
        <f>('[1]Qc, Winter, S1'!J4*Main!$B$5)</f>
        <v>0.71237429765418259</v>
      </c>
      <c r="K4" s="4">
        <f>('[1]Qc, Winter, S1'!K4*Main!$B$5)</f>
        <v>0.49625674194588515</v>
      </c>
      <c r="L4" s="4">
        <f>('[1]Qc, Winter, S1'!L4*Main!$B$5)</f>
        <v>0.29300139705236777</v>
      </c>
      <c r="M4" s="4">
        <f>('[1]Qc, Winter, S1'!M4*Main!$B$5)</f>
        <v>0.58118072153528233</v>
      </c>
      <c r="N4" s="4">
        <f>('[1]Qc, Winter, S1'!N4*Main!$B$5)</f>
        <v>0.36646347805942509</v>
      </c>
      <c r="O4" s="4">
        <f>('[1]Qc, Winter, S1'!O4*Main!$B$5)</f>
        <v>0.11118252404562461</v>
      </c>
      <c r="P4" s="4">
        <f>('[1]Qc, Winter, S1'!P4*Main!$B$5)</f>
        <v>-0.43986409641655577</v>
      </c>
      <c r="Q4" s="4">
        <f>('[1]Qc, Winter, S1'!Q4*Main!$B$5)</f>
        <v>-0.44005127409756406</v>
      </c>
      <c r="R4" s="4">
        <f>('[1]Qc, Winter, S1'!R4*Main!$B$5)</f>
        <v>-0.36249603743779751</v>
      </c>
      <c r="S4" s="4">
        <f>('[1]Qc, Winter, S1'!S4*Main!$B$5)</f>
        <v>-0.1828719301233882</v>
      </c>
      <c r="T4" s="4">
        <f>('[1]Qc, Winter, S1'!T4*Main!$B$5)</f>
        <v>-0.4457065021125276</v>
      </c>
      <c r="U4" s="4">
        <f>('[1]Qc, Winter, S1'!U4*Main!$B$5)</f>
        <v>-0.25395113784669371</v>
      </c>
      <c r="V4" s="4">
        <f>('[1]Qc, Winter, S1'!V4*Main!$B$5)</f>
        <v>-0.34866136174186685</v>
      </c>
      <c r="W4" s="4">
        <f>('[1]Qc, Winter, S1'!W4*Main!$B$5)</f>
        <v>-0.5782952095344438</v>
      </c>
      <c r="X4" s="4">
        <f>('[1]Qc, Winter, S1'!X4*Main!$B$5)</f>
        <v>-0.91362665980697411</v>
      </c>
      <c r="Y4" s="4">
        <f>('[1]Qc, Winter, S1'!Y4*Main!$B$5)</f>
        <v>-1.0313365792688256</v>
      </c>
    </row>
    <row r="5" spans="1:25" x14ac:dyDescent="0.25">
      <c r="A5">
        <v>4</v>
      </c>
      <c r="B5" s="4">
        <f>('[1]Qc, Winter, S1'!B5*Main!$B$5)</f>
        <v>-0.98107636094594797</v>
      </c>
      <c r="C5" s="4">
        <f>('[1]Qc, Winter, S1'!C5*Main!$B$5)</f>
        <v>-0.99080666347568624</v>
      </c>
      <c r="D5" s="4">
        <f>('[1]Qc, Winter, S1'!D5*Main!$B$5)</f>
        <v>-1.0009163373930814</v>
      </c>
      <c r="E5" s="4">
        <f>('[1]Qc, Winter, S1'!E5*Main!$B$5)</f>
        <v>-1.0096792633687117</v>
      </c>
      <c r="F5" s="4">
        <f>('[1]Qc, Winter, S1'!F5*Main!$B$5)</f>
        <v>-1.0141746026401417</v>
      </c>
      <c r="G5" s="4">
        <f>('[1]Qc, Winter, S1'!G5*Main!$B$5)</f>
        <v>-0.92720896968668809</v>
      </c>
      <c r="H5" s="4">
        <f>('[1]Qc, Winter, S1'!H5*Main!$B$5)</f>
        <v>-0.80445248681354564</v>
      </c>
      <c r="I5" s="4">
        <f>('[1]Qc, Winter, S1'!I5*Main!$B$5)</f>
        <v>-0.73446297236246427</v>
      </c>
      <c r="J5" s="4">
        <f>('[1]Qc, Winter, S1'!J5*Main!$B$5)</f>
        <v>-0.75597208732134491</v>
      </c>
      <c r="K5" s="4">
        <f>('[1]Qc, Winter, S1'!K5*Main!$B$5)</f>
        <v>-0.83747438991677481</v>
      </c>
      <c r="L5" s="4">
        <f>('[1]Qc, Winter, S1'!L5*Main!$B$5)</f>
        <v>-0.89325744963650944</v>
      </c>
      <c r="M5" s="4">
        <f>('[1]Qc, Winter, S1'!M5*Main!$B$5)</f>
        <v>-0.94581592084255051</v>
      </c>
      <c r="N5" s="4">
        <f>('[1]Qc, Winter, S1'!N5*Main!$B$5)</f>
        <v>-0.94693484793569804</v>
      </c>
      <c r="O5" s="4">
        <f>('[1]Qc, Winter, S1'!O5*Main!$B$5)</f>
        <v>-0.96434711379923976</v>
      </c>
      <c r="P5" s="4">
        <f>('[1]Qc, Winter, S1'!P5*Main!$B$5)</f>
        <v>-0.97282544295274065</v>
      </c>
      <c r="Q5" s="4">
        <f>('[1]Qc, Winter, S1'!Q5*Main!$B$5)</f>
        <v>-0.9438052729723867</v>
      </c>
      <c r="R5" s="4">
        <f>('[1]Qc, Winter, S1'!R5*Main!$B$5)</f>
        <v>-0.7989898051287011</v>
      </c>
      <c r="S5" s="4">
        <f>('[1]Qc, Winter, S1'!S5*Main!$B$5)</f>
        <v>-0.47620374935154197</v>
      </c>
      <c r="T5" s="4">
        <f>('[1]Qc, Winter, S1'!T5*Main!$B$5)</f>
        <v>-0.61422911120121515</v>
      </c>
      <c r="U5" s="4">
        <f>('[1]Qc, Winter, S1'!U5*Main!$B$5)</f>
        <v>-0.74506587688078407</v>
      </c>
      <c r="V5" s="4">
        <f>('[1]Qc, Winter, S1'!V5*Main!$B$5)</f>
        <v>-0.80208175704762819</v>
      </c>
      <c r="W5" s="4">
        <f>('[1]Qc, Winter, S1'!W5*Main!$B$5)</f>
        <v>-0.84857038847324473</v>
      </c>
      <c r="X5" s="4">
        <f>('[1]Qc, Winter, S1'!X5*Main!$B$5)</f>
        <v>-0.89701275523273771</v>
      </c>
      <c r="Y5" s="4">
        <f>('[1]Qc, Winter, S1'!Y5*Main!$B$5)</f>
        <v>-0.90135627083957903</v>
      </c>
    </row>
    <row r="6" spans="1:25" x14ac:dyDescent="0.25">
      <c r="A6">
        <v>5</v>
      </c>
      <c r="B6" s="4">
        <f>('[1]Qc, Winter, S1'!B6*Main!$B$5)</f>
        <v>-0.92316164034394843</v>
      </c>
      <c r="C6" s="4">
        <f>('[1]Qc, Winter, S1'!C6*Main!$B$5)</f>
        <v>-0.96954951780376997</v>
      </c>
      <c r="D6" s="4">
        <f>('[1]Qc, Winter, S1'!D6*Main!$B$5)</f>
        <v>-1.0107476288961079</v>
      </c>
      <c r="E6" s="4">
        <f>('[1]Qc, Winter, S1'!E6*Main!$B$5)</f>
        <v>-1.0143522645418099</v>
      </c>
      <c r="F6" s="4">
        <f>('[1]Qc, Winter, S1'!F6*Main!$B$5)</f>
        <v>-1.0121065722578189</v>
      </c>
      <c r="G6" s="4">
        <f>('[1]Qc, Winter, S1'!G6*Main!$B$5)</f>
        <v>-0.85312590151719037</v>
      </c>
      <c r="H6" s="4">
        <f>('[1]Qc, Winter, S1'!H6*Main!$B$5)</f>
        <v>-0.65017213557302633</v>
      </c>
      <c r="I6" s="4">
        <f>('[1]Qc, Winter, S1'!I6*Main!$B$5)</f>
        <v>-0.52616139669606266</v>
      </c>
      <c r="J6" s="4">
        <f>('[1]Qc, Winter, S1'!J6*Main!$B$5)</f>
        <v>-0.51683881990909353</v>
      </c>
      <c r="K6" s="4">
        <f>('[1]Qc, Winter, S1'!K6*Main!$B$5)</f>
        <v>-0.43293205425542047</v>
      </c>
      <c r="L6" s="4">
        <f>('[1]Qc, Winter, S1'!L6*Main!$B$5)</f>
        <v>-0.42844057394000207</v>
      </c>
      <c r="M6" s="4">
        <f>('[1]Qc, Winter, S1'!M6*Main!$B$5)</f>
        <v>-0.41941947391375356</v>
      </c>
      <c r="N6" s="4">
        <f>('[1]Qc, Winter, S1'!N6*Main!$B$5)</f>
        <v>-0.50477933457471491</v>
      </c>
      <c r="O6" s="4">
        <f>('[1]Qc, Winter, S1'!O6*Main!$B$5)</f>
        <v>-0.54320348286184172</v>
      </c>
      <c r="P6" s="4">
        <f>('[1]Qc, Winter, S1'!P6*Main!$B$5)</f>
        <v>-0.52859628591394647</v>
      </c>
      <c r="Q6" s="4">
        <f>('[1]Qc, Winter, S1'!Q6*Main!$B$5)</f>
        <v>-0.65524879230256827</v>
      </c>
      <c r="R6" s="4">
        <f>('[1]Qc, Winter, S1'!R6*Main!$B$5)</f>
        <v>-0.58051408846618857</v>
      </c>
      <c r="S6" s="4">
        <f>('[1]Qc, Winter, S1'!S6*Main!$B$5)</f>
        <v>-0.29103074734905737</v>
      </c>
      <c r="T6" s="4">
        <f>('[1]Qc, Winter, S1'!T6*Main!$B$5)</f>
        <v>-0.34462847058489965</v>
      </c>
      <c r="U6" s="4">
        <f>('[1]Qc, Winter, S1'!U6*Main!$B$5)</f>
        <v>-0.42849725642222103</v>
      </c>
      <c r="V6" s="4">
        <f>('[1]Qc, Winter, S1'!V6*Main!$B$5)</f>
        <v>-0.46269361283317073</v>
      </c>
      <c r="W6" s="4">
        <f>('[1]Qc, Winter, S1'!W6*Main!$B$5)</f>
        <v>-0.60063186952439607</v>
      </c>
      <c r="X6" s="4">
        <f>('[1]Qc, Winter, S1'!X6*Main!$B$5)</f>
        <v>-0.66425090242064111</v>
      </c>
      <c r="Y6" s="4">
        <f>('[1]Qc, Winter, S1'!Y6*Main!$B$5)</f>
        <v>-0.69489920992067167</v>
      </c>
    </row>
    <row r="7" spans="1:25" x14ac:dyDescent="0.25">
      <c r="A7">
        <v>6</v>
      </c>
      <c r="B7" s="4">
        <f>('[1]Qc, Winter, S1'!B7*Main!$B$5)</f>
        <v>0.29873202222073048</v>
      </c>
      <c r="C7" s="4">
        <f>('[1]Qc, Winter, S1'!C7*Main!$B$5)</f>
        <v>0.23367968880242734</v>
      </c>
      <c r="D7" s="4">
        <f>('[1]Qc, Winter, S1'!D7*Main!$B$5)</f>
        <v>0.17718099797196987</v>
      </c>
      <c r="E7" s="4">
        <f>('[1]Qc, Winter, S1'!E7*Main!$B$5)</f>
        <v>0.26395937653094792</v>
      </c>
      <c r="F7" s="4">
        <f>('[1]Qc, Winter, S1'!F7*Main!$B$5)</f>
        <v>0.21675370596686466</v>
      </c>
      <c r="G7" s="4">
        <f>('[1]Qc, Winter, S1'!G7*Main!$B$5)</f>
        <v>0.31227726936828254</v>
      </c>
      <c r="H7" s="4">
        <f>('[1]Qc, Winter, S1'!H7*Main!$B$5)</f>
        <v>0.41648630960179001</v>
      </c>
      <c r="I7" s="4">
        <f>('[1]Qc, Winter, S1'!I7*Main!$B$5)</f>
        <v>0.81122944547870723</v>
      </c>
      <c r="J7" s="4">
        <f>('[1]Qc, Winter, S1'!J7*Main!$B$5)</f>
        <v>0.93426663505899343</v>
      </c>
      <c r="K7" s="4">
        <f>('[1]Qc, Winter, S1'!K7*Main!$B$5)</f>
        <v>0.96264611116905952</v>
      </c>
      <c r="L7" s="4">
        <f>('[1]Qc, Winter, S1'!L7*Main!$B$5)</f>
        <v>0.91370775398718651</v>
      </c>
      <c r="M7" s="4">
        <f>('[1]Qc, Winter, S1'!M7*Main!$B$5)</f>
        <v>0.97466360031432742</v>
      </c>
      <c r="N7" s="4">
        <f>('[1]Qc, Winter, S1'!N7*Main!$B$5)</f>
        <v>0.96742143011721649</v>
      </c>
      <c r="O7" s="4">
        <f>('[1]Qc, Winter, S1'!O7*Main!$B$5)</f>
        <v>0.95620425545056364</v>
      </c>
      <c r="P7" s="4">
        <f>('[1]Qc, Winter, S1'!P7*Main!$B$5)</f>
        <v>0.80422199273918482</v>
      </c>
      <c r="Q7" s="4">
        <f>('[1]Qc, Winter, S1'!Q7*Main!$B$5)</f>
        <v>0.76499297350982365</v>
      </c>
      <c r="R7" s="4">
        <f>('[1]Qc, Winter, S1'!R7*Main!$B$5)</f>
        <v>0.66487930328590039</v>
      </c>
      <c r="S7" s="4">
        <f>('[1]Qc, Winter, S1'!S7*Main!$B$5)</f>
        <v>0.72735560934901489</v>
      </c>
      <c r="T7" s="4">
        <f>('[1]Qc, Winter, S1'!T7*Main!$B$5)</f>
        <v>0.61655457763291277</v>
      </c>
      <c r="U7" s="4">
        <f>('[1]Qc, Winter, S1'!U7*Main!$B$5)</f>
        <v>0.64339266734544187</v>
      </c>
      <c r="V7" s="4">
        <f>('[1]Qc, Winter, S1'!V7*Main!$B$5)</f>
        <v>0.54397547886744768</v>
      </c>
      <c r="W7" s="4">
        <f>('[1]Qc, Winter, S1'!W7*Main!$B$5)</f>
        <v>0.57261933095100126</v>
      </c>
      <c r="X7" s="4">
        <f>('[1]Qc, Winter, S1'!X7*Main!$B$5)</f>
        <v>0.35548494220034094</v>
      </c>
      <c r="Y7" s="4">
        <f>('[1]Qc, Winter, S1'!Y7*Main!$B$5)</f>
        <v>0.36506536893873814</v>
      </c>
    </row>
    <row r="8" spans="1:25" x14ac:dyDescent="0.25">
      <c r="A8">
        <v>7</v>
      </c>
      <c r="B8" s="4">
        <f>('[1]Qc, Winter, S1'!B8*Main!$B$5)</f>
        <v>-0.88945205523119109</v>
      </c>
      <c r="C8" s="4">
        <f>('[1]Qc, Winter, S1'!C8*Main!$B$5)</f>
        <v>-0.87972656333125665</v>
      </c>
      <c r="D8" s="4">
        <f>('[1]Qc, Winter, S1'!D8*Main!$B$5)</f>
        <v>-0.90736668872178872</v>
      </c>
      <c r="E8" s="4">
        <f>('[1]Qc, Winter, S1'!E8*Main!$B$5)</f>
        <v>-0.92378540335530579</v>
      </c>
      <c r="F8" s="4">
        <f>('[1]Qc, Winter, S1'!F8*Main!$B$5)</f>
        <v>-0.97849858170425619</v>
      </c>
      <c r="G8" s="4">
        <f>('[1]Qc, Winter, S1'!G8*Main!$B$5)</f>
        <v>-0.8761072079395873</v>
      </c>
      <c r="H8" s="4">
        <f>('[1]Qc, Winter, S1'!H8*Main!$B$5)</f>
        <v>-0.74429735312365608</v>
      </c>
      <c r="I8" s="4">
        <f>('[1]Qc, Winter, S1'!I8*Main!$B$5)</f>
        <v>-0.38661671946756454</v>
      </c>
      <c r="J8" s="4">
        <f>('[1]Qc, Winter, S1'!J8*Main!$B$5)</f>
        <v>-0.19155905997237885</v>
      </c>
      <c r="K8" s="4">
        <f>('[1]Qc, Winter, S1'!K8*Main!$B$5)</f>
        <v>-0.17780918017525529</v>
      </c>
      <c r="L8" s="4">
        <f>('[1]Qc, Winter, S1'!L8*Main!$B$5)</f>
        <v>-0.13514627979021709</v>
      </c>
      <c r="M8" s="4">
        <f>('[1]Qc, Winter, S1'!M8*Main!$B$5)</f>
        <v>-4.5417803507005125E-2</v>
      </c>
      <c r="N8" s="4">
        <f>('[1]Qc, Winter, S1'!N8*Main!$B$5)</f>
        <v>-0.18440184032908272</v>
      </c>
      <c r="O8" s="4">
        <f>('[1]Qc, Winter, S1'!O8*Main!$B$5)</f>
        <v>-0.1924273714039996</v>
      </c>
      <c r="P8" s="4">
        <f>('[1]Qc, Winter, S1'!P8*Main!$B$5)</f>
        <v>-0.35072485329013642</v>
      </c>
      <c r="Q8" s="4">
        <f>('[1]Qc, Winter, S1'!Q8*Main!$B$5)</f>
        <v>-0.50119914085821282</v>
      </c>
      <c r="R8" s="4">
        <f>('[1]Qc, Winter, S1'!R8*Main!$B$5)</f>
        <v>-0.45234964492631036</v>
      </c>
      <c r="S8" s="4">
        <f>('[1]Qc, Winter, S1'!S8*Main!$B$5)</f>
        <v>-0.50455540012979971</v>
      </c>
      <c r="T8" s="4">
        <f>('[1]Qc, Winter, S1'!T8*Main!$B$5)</f>
        <v>-0.56739682608426067</v>
      </c>
      <c r="U8" s="4">
        <f>('[1]Qc, Winter, S1'!U8*Main!$B$5)</f>
        <v>-0.54475063571193072</v>
      </c>
      <c r="V8" s="4">
        <f>('[1]Qc, Winter, S1'!V8*Main!$B$5)</f>
        <v>-0.62027129327503783</v>
      </c>
      <c r="W8" s="4">
        <f>('[1]Qc, Winter, S1'!W8*Main!$B$5)</f>
        <v>-0.73121537758225574</v>
      </c>
      <c r="X8" s="4">
        <f>('[1]Qc, Winter, S1'!X8*Main!$B$5)</f>
        <v>-0.82499310194524678</v>
      </c>
      <c r="Y8" s="4">
        <f>('[1]Qc, Winter, S1'!Y8*Main!$B$5)</f>
        <v>-0.82060572845785729</v>
      </c>
    </row>
    <row r="9" spans="1:25" x14ac:dyDescent="0.25">
      <c r="A9">
        <v>8</v>
      </c>
      <c r="B9" s="4">
        <f>('[1]Qc, Winter, S1'!B9*Main!$B$5)</f>
        <v>-1.0125013633899385</v>
      </c>
      <c r="C9" s="4">
        <f>('[1]Qc, Winter, S1'!C9*Main!$B$5)</f>
        <v>-1.0339073291394019</v>
      </c>
      <c r="D9" s="4">
        <f>('[1]Qc, Winter, S1'!D9*Main!$B$5)</f>
        <v>-1.0298119825107324</v>
      </c>
      <c r="E9" s="4">
        <f>('[1]Qc, Winter, S1'!E9*Main!$B$5)</f>
        <v>-1.0283321334137323</v>
      </c>
      <c r="F9" s="4">
        <f>('[1]Qc, Winter, S1'!F9*Main!$B$5)</f>
        <v>-1.0071326450039073</v>
      </c>
      <c r="G9" s="4">
        <f>('[1]Qc, Winter, S1'!G9*Main!$B$5)</f>
        <v>-0.96643718696957537</v>
      </c>
      <c r="H9" s="4">
        <f>('[1]Qc, Winter, S1'!H9*Main!$B$5)</f>
        <v>-0.7387849479781734</v>
      </c>
      <c r="I9" s="4">
        <f>('[1]Qc, Winter, S1'!I9*Main!$B$5)</f>
        <v>-0.58773549443718864</v>
      </c>
      <c r="J9" s="4">
        <f>('[1]Qc, Winter, S1'!J9*Main!$B$5)</f>
        <v>-0.54272095857478331</v>
      </c>
      <c r="K9" s="4">
        <f>('[1]Qc, Winter, S1'!K9*Main!$B$5)</f>
        <v>-0.61982725840158992</v>
      </c>
      <c r="L9" s="4">
        <f>('[1]Qc, Winter, S1'!L9*Main!$B$5)</f>
        <v>-0.5852920434144846</v>
      </c>
      <c r="M9" s="4">
        <f>('[1]Qc, Winter, S1'!M9*Main!$B$5)</f>
        <v>-0.53353221718329624</v>
      </c>
      <c r="N9" s="4">
        <f>('[1]Qc, Winter, S1'!N9*Main!$B$5)</f>
        <v>-0.56555516561966601</v>
      </c>
      <c r="O9" s="4">
        <f>('[1]Qc, Winter, S1'!O9*Main!$B$5)</f>
        <v>-0.61230760496474756</v>
      </c>
      <c r="P9" s="4">
        <f>('[1]Qc, Winter, S1'!P9*Main!$B$5)</f>
        <v>-0.74396135195223478</v>
      </c>
      <c r="Q9" s="4">
        <f>('[1]Qc, Winter, S1'!Q9*Main!$B$5)</f>
        <v>-0.82506113604845221</v>
      </c>
      <c r="R9" s="4">
        <f>('[1]Qc, Winter, S1'!R9*Main!$B$5)</f>
        <v>-0.82287544723376338</v>
      </c>
      <c r="S9" s="4">
        <f>('[1]Qc, Winter, S1'!S9*Main!$B$5)</f>
        <v>-0.81146381819802149</v>
      </c>
      <c r="T9" s="4">
        <f>('[1]Qc, Winter, S1'!T9*Main!$B$5)</f>
        <v>-0.8553290962978678</v>
      </c>
      <c r="U9" s="4">
        <f>('[1]Qc, Winter, S1'!U9*Main!$B$5)</f>
        <v>-0.88439236191800863</v>
      </c>
      <c r="V9" s="4">
        <f>('[1]Qc, Winter, S1'!V9*Main!$B$5)</f>
        <v>-0.89953486901708357</v>
      </c>
      <c r="W9" s="4">
        <f>('[1]Qc, Winter, S1'!W9*Main!$B$5)</f>
        <v>-0.92591380619975217</v>
      </c>
      <c r="X9" s="4">
        <f>('[1]Qc, Winter, S1'!X9*Main!$B$5)</f>
        <v>-0.96633394061087041</v>
      </c>
      <c r="Y9" s="4">
        <f>('[1]Qc, Winter, S1'!Y9*Main!$B$5)</f>
        <v>-0.98484911596099478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2024-06-21T09:16:21Z</dcterms:modified>
</cp:coreProperties>
</file>