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F72BA7A3-166D-4808-A21D-DB0632381F7E}" xr6:coauthVersionLast="47" xr6:coauthVersionMax="47" xr10:uidLastSave="{00000000-0000-0000-0000-000000000000}"/>
  <bookViews>
    <workbookView xWindow="3315" yWindow="169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4" i="134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<sst xmlns="http://schemas.openxmlformats.org/spreadsheetml/2006/main" count="57" uniqueCount="19">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</sst>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2031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1.1156683466653166</v>
      </c>
    </row>
    <row r="6" spans="1:5" x14ac:dyDescent="0.25">
      <c r="A6" t="s">
        <v>10</v>
      </c>
      <c r="B6" s="7">
        <f>((1+[1]Main!$B$3)^($B$3-2020))*$B$4</f>
        <v>1.7103393581163138</v>
      </c>
    </row>
    <row r="7" spans="1:5" x14ac:dyDescent="0.25">
      <c r="A7" t="s">
        <v>12</v>
      </c>
      <c r="B7" s="2">
        <f>SUM('RES installed'!$C$2:$C$7)</f>
        <v>320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13.347420126051817</v>
      </c>
      <c r="C2" s="2">
        <f>('[1]Qc, Winter, S2'!C2*Main!$B$5)</f>
        <v>9.4048476623003339</v>
      </c>
      <c r="D2" s="2">
        <f>('[1]Qc, Winter, S2'!D2*Main!$B$5)</f>
        <v>7.8815355118455397</v>
      </c>
      <c r="E2" s="2">
        <f>('[1]Qc, Winter, S2'!E2*Main!$B$5)</f>
        <v>7.8784687827507476</v>
      </c>
      <c r="F2" s="2">
        <f>('[1]Qc, Winter, S2'!F2*Main!$B$5)</f>
        <v>10.273948229300951</v>
      </c>
      <c r="G2" s="2">
        <f>('[1]Qc, Winter, S2'!G2*Main!$B$5)</f>
        <v>12.522457779678946</v>
      </c>
      <c r="H2" s="2">
        <f>('[1]Qc, Winter, S2'!H2*Main!$B$5)</f>
        <v>18.702389492889221</v>
      </c>
      <c r="I2" s="2">
        <f>('[1]Qc, Winter, S2'!I2*Main!$B$5)</f>
        <v>20.615336187063303</v>
      </c>
      <c r="J2" s="2">
        <f>('[1]Qc, Winter, S2'!J2*Main!$B$5)</f>
        <v>24.074209571827307</v>
      </c>
      <c r="K2" s="2">
        <f>('[1]Qc, Winter, S2'!K2*Main!$B$5)</f>
        <v>30.45845262971002</v>
      </c>
      <c r="L2" s="2">
        <f>('[1]Qc, Winter, S2'!L2*Main!$B$5)</f>
        <v>30.999901379109616</v>
      </c>
      <c r="M2" s="2">
        <f>('[1]Qc, Winter, S2'!M2*Main!$B$5)</f>
        <v>28.209622507996137</v>
      </c>
      <c r="N2" s="2">
        <f>('[1]Qc, Winter, S2'!N2*Main!$B$5)</f>
        <v>30.012722213577572</v>
      </c>
      <c r="O2" s="2">
        <f>('[1]Qc, Winter, S2'!O2*Main!$B$5)</f>
        <v>26.374894074176936</v>
      </c>
      <c r="P2" s="2">
        <f>('[1]Qc, Winter, S2'!P2*Main!$B$5)</f>
        <v>24.294108331081397</v>
      </c>
      <c r="Q2" s="2">
        <f>('[1]Qc, Winter, S2'!Q2*Main!$B$5)</f>
        <v>25.937038157399154</v>
      </c>
      <c r="R2" s="2">
        <f>('[1]Qc, Winter, S2'!R2*Main!$B$5)</f>
        <v>24.802544326066545</v>
      </c>
      <c r="S2" s="2">
        <f>('[1]Qc, Winter, S2'!S2*Main!$B$5)</f>
        <v>32.131248383961115</v>
      </c>
      <c r="T2" s="2">
        <f>('[1]Qc, Winter, S2'!T2*Main!$B$5)</f>
        <v>34.089891279437133</v>
      </c>
      <c r="U2" s="2">
        <f>('[1]Qc, Winter, S2'!U2*Main!$B$5)</f>
        <v>30.133484477510734</v>
      </c>
      <c r="V2" s="2">
        <f>('[1]Qc, Winter, S2'!V2*Main!$B$5)</f>
        <v>27.891718542572907</v>
      </c>
      <c r="W2" s="2">
        <f>('[1]Qc, Winter, S2'!W2*Main!$B$5)</f>
        <v>25.338476047619988</v>
      </c>
      <c r="X2" s="2">
        <f>('[1]Qc, Winter, S2'!X2*Main!$B$5)</f>
        <v>23.05963043199818</v>
      </c>
      <c r="Y2" s="2">
        <f>('[1]Qc, Winter, S2'!Y2*Main!$B$5)</f>
        <v>17.691178881968259</v>
      </c>
    </row>
    <row r="3" spans="1:25" x14ac:dyDescent="0.25">
      <c r="A3">
        <v>2</v>
      </c>
      <c r="B3" s="2">
        <f>('[1]Qc, Winter, S2'!B3*Main!$B$5)</f>
        <v>-32.461671635515138</v>
      </c>
      <c r="C3" s="2">
        <f>('[1]Qc, Winter, S2'!C3*Main!$B$5)</f>
        <v>-38.103889663835197</v>
      </c>
      <c r="D3" s="2">
        <f>('[1]Qc, Winter, S2'!D3*Main!$B$5)</f>
        <v>-36.862830120973236</v>
      </c>
      <c r="E3" s="2">
        <f>('[1]Qc, Winter, S2'!E3*Main!$B$5)</f>
        <v>-35.46269018297096</v>
      </c>
      <c r="F3" s="2">
        <f>('[1]Qc, Winter, S2'!F3*Main!$B$5)</f>
        <v>-39.438876054618945</v>
      </c>
      <c r="G3" s="2">
        <f>('[1]Qc, Winter, S2'!G3*Main!$B$5)</f>
        <v>-32.327190098818541</v>
      </c>
      <c r="H3" s="2">
        <f>('[1]Qc, Winter, S2'!H3*Main!$B$5)</f>
        <v>-23.297024723346958</v>
      </c>
      <c r="I3" s="2">
        <f>('[1]Qc, Winter, S2'!I3*Main!$B$5)</f>
        <v>-11.400872505264337</v>
      </c>
      <c r="J3" s="2">
        <f>('[1]Qc, Winter, S2'!J3*Main!$B$5)</f>
        <v>-3.2319776880011952</v>
      </c>
      <c r="K3" s="2">
        <f>('[1]Qc, Winter, S2'!K3*Main!$B$5)</f>
        <v>-0.53994955377617104</v>
      </c>
      <c r="L3" s="2">
        <f>('[1]Qc, Winter, S2'!L3*Main!$B$5)</f>
        <v>-4.1422888357353091</v>
      </c>
      <c r="M3" s="2">
        <f>('[1]Qc, Winter, S2'!M3*Main!$B$5)</f>
        <v>-3.0777274436386124</v>
      </c>
      <c r="N3" s="2">
        <f>('[1]Qc, Winter, S2'!N3*Main!$B$5)</f>
        <v>-4.3945197864689103</v>
      </c>
      <c r="O3" s="2">
        <f>('[1]Qc, Winter, S2'!O3*Main!$B$5)</f>
        <v>-4.6139948124768857</v>
      </c>
      <c r="P3" s="2">
        <f>('[1]Qc, Winter, S2'!P3*Main!$B$5)</f>
        <v>-12.579156982963379</v>
      </c>
      <c r="Q3" s="2">
        <f>('[1]Qc, Winter, S2'!Q3*Main!$B$5)</f>
        <v>-15.645607459110723</v>
      </c>
      <c r="R3" s="2">
        <f>('[1]Qc, Winter, S2'!R3*Main!$B$5)</f>
        <v>-13.767448160767005</v>
      </c>
      <c r="S3" s="2">
        <f>('[1]Qc, Winter, S2'!S3*Main!$B$5)</f>
        <v>-4.9995282387818047</v>
      </c>
      <c r="T3" s="2">
        <f>('[1]Qc, Winter, S2'!T3*Main!$B$5)</f>
        <v>-7.3452460598656995</v>
      </c>
      <c r="U3" s="2">
        <f>('[1]Qc, Winter, S2'!U3*Main!$B$5)</f>
        <v>-9.1419062768873811</v>
      </c>
      <c r="V3" s="2">
        <f>('[1]Qc, Winter, S2'!V3*Main!$B$5)</f>
        <v>-14.216711554975015</v>
      </c>
      <c r="W3" s="2">
        <f>('[1]Qc, Winter, S2'!W3*Main!$B$5)</f>
        <v>-19.386245919659896</v>
      </c>
      <c r="X3" s="2">
        <f>('[1]Qc, Winter, S2'!X3*Main!$B$5)</f>
        <v>-27.509821344726156</v>
      </c>
      <c r="Y3" s="2">
        <f>('[1]Qc, Winter, S2'!Y3*Main!$B$5)</f>
        <v>-30.401650576155454</v>
      </c>
    </row>
    <row r="4" spans="1:25" x14ac:dyDescent="0.25">
      <c r="A4">
        <v>3</v>
      </c>
      <c r="B4" s="2">
        <f>('[1]Qc, Winter, S2'!B4*Main!$B$5)</f>
        <v>45.483635207398578</v>
      </c>
      <c r="C4" s="2">
        <f>('[1]Qc, Winter, S2'!C4*Main!$B$5)</f>
        <v>52.436412293269875</v>
      </c>
      <c r="D4" s="2">
        <f>('[1]Qc, Winter, S2'!D4*Main!$B$5)</f>
        <v>60.246090719927096</v>
      </c>
      <c r="E4" s="2">
        <f>('[1]Qc, Winter, S2'!E4*Main!$B$5)</f>
        <v>51.320743946604559</v>
      </c>
      <c r="F4" s="2">
        <f>('[1]Qc, Winter, S2'!F4*Main!$B$5)</f>
        <v>60.803924893259762</v>
      </c>
      <c r="G4" s="2">
        <f>('[1]Qc, Winter, S2'!G4*Main!$B$5)</f>
        <v>45.198694579380962</v>
      </c>
      <c r="H4" s="2">
        <f>('[1]Qc, Winter, S2'!H4*Main!$B$5)</f>
        <v>18.860927587027938</v>
      </c>
      <c r="I4" s="2">
        <f>('[1]Qc, Winter, S2'!I4*Main!$B$5)</f>
        <v>2.5601135527713872</v>
      </c>
      <c r="J4" s="2">
        <f>('[1]Qc, Winter, S2'!J4*Main!$B$5)</f>
        <v>-15.288493940526994</v>
      </c>
      <c r="K4" s="2">
        <f>('[1]Qc, Winter, S2'!K4*Main!$B$5)</f>
        <v>-13.898630855024541</v>
      </c>
      <c r="L4" s="2">
        <f>('[1]Qc, Winter, S2'!L4*Main!$B$5)</f>
        <v>-1.1969635503626948</v>
      </c>
      <c r="M4" s="2">
        <f>('[1]Qc, Winter, S2'!M4*Main!$B$5)</f>
        <v>-17.07076231245679</v>
      </c>
      <c r="N4" s="2">
        <f>('[1]Qc, Winter, S2'!N4*Main!$B$5)</f>
        <v>-16.587627530028765</v>
      </c>
      <c r="O4" s="2">
        <f>('[1]Qc, Winter, S2'!O4*Main!$B$5)</f>
        <v>-11.219391210372521</v>
      </c>
      <c r="P4" s="2">
        <f>('[1]Qc, Winter, S2'!P4*Main!$B$5)</f>
        <v>-1.3954344229680722</v>
      </c>
      <c r="Q4" s="2">
        <f>('[1]Qc, Winter, S2'!Q4*Main!$B$5)</f>
        <v>9.6459390518131176</v>
      </c>
      <c r="R4" s="2">
        <f>('[1]Qc, Winter, S2'!R4*Main!$B$5)</f>
        <v>12.093236454236404</v>
      </c>
      <c r="S4" s="2">
        <f>('[1]Qc, Winter, S2'!S4*Main!$B$5)</f>
        <v>11.833166853070029</v>
      </c>
      <c r="T4" s="2">
        <f>('[1]Qc, Winter, S2'!T4*Main!$B$5)</f>
        <v>11.963201653653217</v>
      </c>
      <c r="U4" s="2">
        <f>('[1]Qc, Winter, S2'!U4*Main!$B$5)</f>
        <v>14.173793263567399</v>
      </c>
      <c r="V4" s="2">
        <f>('[1]Qc, Winter, S2'!V4*Main!$B$5)</f>
        <v>13.653654061234649</v>
      </c>
      <c r="W4" s="2">
        <f>('[1]Qc, Winter, S2'!W4*Main!$B$5)</f>
        <v>25.489456989645017</v>
      </c>
      <c r="X4" s="2">
        <f>('[1]Qc, Winter, S2'!X4*Main!$B$5)</f>
        <v>44.351425602510083</v>
      </c>
      <c r="Y4" s="2">
        <f>('[1]Qc, Winter, S2'!Y4*Main!$B$5)</f>
        <v>43.936926297813727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13.860782438592274</v>
      </c>
      <c r="C2" s="2">
        <f>('[1]Qc, Winter, S3'!C2*Main!$B$5)</f>
        <v>9.7018428516361332</v>
      </c>
      <c r="D2" s="2">
        <f>('[1]Qc, Winter, S3'!D2*Main!$B$5)</f>
        <v>8.3052739802243316</v>
      </c>
      <c r="E2" s="2">
        <f>('[1]Qc, Winter, S3'!E2*Main!$B$5)</f>
        <v>7.5467437813717693</v>
      </c>
      <c r="F2" s="2">
        <f>('[1]Qc, Winter, S3'!F2*Main!$B$5)</f>
        <v>10.368204635074354</v>
      </c>
      <c r="G2" s="2">
        <f>('[1]Qc, Winter, S3'!G2*Main!$B$5)</f>
        <v>12.522457779678946</v>
      </c>
      <c r="H2" s="2">
        <f>('[1]Qc, Winter, S3'!H2*Main!$B$5)</f>
        <v>16.523470328669116</v>
      </c>
      <c r="I2" s="2">
        <f>('[1]Qc, Winter, S3'!I2*Main!$B$5)</f>
        <v>21.280347031807274</v>
      </c>
      <c r="J2" s="2">
        <f>('[1]Qc, Winter, S3'!J2*Main!$B$5)</f>
        <v>25.354752634158551</v>
      </c>
      <c r="K2" s="2">
        <f>('[1]Qc, Winter, S3'!K2*Main!$B$5)</f>
        <v>25.664066567626033</v>
      </c>
      <c r="L2" s="2">
        <f>('[1]Qc, Winter, S3'!L2*Main!$B$5)</f>
        <v>27.018262669866179</v>
      </c>
      <c r="M2" s="2">
        <f>('[1]Qc, Winter, S3'!M2*Main!$B$5)</f>
        <v>27.930319314847658</v>
      </c>
      <c r="N2" s="2">
        <f>('[1]Qc, Winter, S3'!N2*Main!$B$5)</f>
        <v>27.48828763486544</v>
      </c>
      <c r="O2" s="2">
        <f>('[1]Qc, Winter, S3'!O2*Main!$B$5)</f>
        <v>27.485415929931754</v>
      </c>
      <c r="P2" s="2">
        <f>('[1]Qc, Winter, S3'!P2*Main!$B$5)</f>
        <v>25.79683668145757</v>
      </c>
      <c r="Q2" s="2">
        <f>('[1]Qc, Winter, S3'!Q2*Main!$B$5)</f>
        <v>25.937038157399154</v>
      </c>
      <c r="R2" s="2">
        <f>('[1]Qc, Winter, S3'!R2*Main!$B$5)</f>
        <v>25.539253563474468</v>
      </c>
      <c r="S2" s="2">
        <f>('[1]Qc, Winter, S3'!S2*Main!$B$5)</f>
        <v>36.817055439955446</v>
      </c>
      <c r="T2" s="2">
        <f>('[1]Qc, Winter, S3'!T2*Main!$B$5)</f>
        <v>31.416174316344023</v>
      </c>
      <c r="U2" s="2">
        <f>('[1]Qc, Winter, S3'!U2*Main!$B$5)</f>
        <v>30.457500439634504</v>
      </c>
      <c r="V2" s="2">
        <f>('[1]Qc, Winter, S3'!V2*Main!$B$5)</f>
        <v>28.491540446714257</v>
      </c>
      <c r="W2" s="2">
        <f>('[1]Qc, Winter, S3'!W2*Main!$B$5)</f>
        <v>28.005684052632624</v>
      </c>
      <c r="X2" s="2">
        <f>('[1]Qc, Winter, S3'!X2*Main!$B$5)</f>
        <v>20.884193598790802</v>
      </c>
      <c r="Y2" s="2">
        <f>('[1]Qc, Winter, S3'!Y2*Main!$B$5)</f>
        <v>15.688403914198267</v>
      </c>
    </row>
    <row r="3" spans="1:25" x14ac:dyDescent="0.25">
      <c r="A3">
        <v>2</v>
      </c>
      <c r="B3" s="2">
        <f>('[1]Qc, Winter, S3'!B3*Main!$B$5)</f>
        <v>-34.409371933646042</v>
      </c>
      <c r="C3" s="2">
        <f>('[1]Qc, Winter, S3'!C3*Main!$B$5)</f>
        <v>-36.692634491100563</v>
      </c>
      <c r="D3" s="2">
        <f>('[1]Qc, Winter, S3'!D3*Main!$B$5)</f>
        <v>-38.382946826992757</v>
      </c>
      <c r="E3" s="2">
        <f>('[1]Qc, Winter, S3'!E3*Main!$B$5)</f>
        <v>-38.858054136659675</v>
      </c>
      <c r="F3" s="2">
        <f>('[1]Qc, Winter, S3'!F3*Main!$B$5)</f>
        <v>-40.219843897284669</v>
      </c>
      <c r="G3" s="2">
        <f>('[1]Qc, Winter, S3'!G3*Main!$B$5)</f>
        <v>-37.193648823371873</v>
      </c>
      <c r="H3" s="2">
        <f>('[1]Qc, Winter, S3'!H3*Main!$B$5)</f>
        <v>-26.144438856200477</v>
      </c>
      <c r="I3" s="2">
        <f>('[1]Qc, Winter, S3'!I3*Main!$B$5)</f>
        <v>-10.761571243286896</v>
      </c>
      <c r="J3" s="2">
        <f>('[1]Qc, Winter, S3'!J3*Main!$B$5)</f>
        <v>-3.2319776880011952</v>
      </c>
      <c r="K3" s="2">
        <f>('[1]Qc, Winter, S3'!K3*Main!$B$5)</f>
        <v>-0.51540639224089058</v>
      </c>
      <c r="L3" s="2">
        <f>('[1]Qc, Winter, S3'!L3*Main!$B$5)</f>
        <v>-4.8032923733526456</v>
      </c>
      <c r="M3" s="2">
        <f>('[1]Qc, Winter, S3'!M3*Main!$B$5)</f>
        <v>-3.2721102295526303</v>
      </c>
      <c r="N3" s="2">
        <f>('[1]Qc, Winter, S3'!N3*Main!$B$5)</f>
        <v>-4.7980981342058522</v>
      </c>
      <c r="O3" s="2">
        <f>('[1]Qc, Winter, S3'!O3*Main!$B$5)</f>
        <v>-4.2973481096598443</v>
      </c>
      <c r="P3" s="2">
        <f>('[1]Qc, Winter, S3'!P3*Main!$B$5)</f>
        <v>-12.236089065246198</v>
      </c>
      <c r="Q3" s="2">
        <f>('[1]Qc, Winter, S3'!Q3*Main!$B$5)</f>
        <v>-16.963132297772678</v>
      </c>
      <c r="R3" s="2">
        <f>('[1]Qc, Winter, S3'!R3*Main!$B$5)</f>
        <v>-13.913910375243251</v>
      </c>
      <c r="S3" s="2">
        <f>('[1]Qc, Winter, S3'!S3*Main!$B$5)</f>
        <v>-5.1995093683330769</v>
      </c>
      <c r="T3" s="2">
        <f>('[1]Qc, Winter, S3'!T3*Main!$B$5)</f>
        <v>-7.927047727973874</v>
      </c>
      <c r="U3" s="2">
        <f>('[1]Qc, Winter, S3'!U3*Main!$B$5)</f>
        <v>-8.8676490885807588</v>
      </c>
      <c r="V3" s="2">
        <f>('[1]Qc, Winter, S3'!V3*Main!$B$5)</f>
        <v>-15.652743025174512</v>
      </c>
      <c r="W3" s="2">
        <f>('[1]Qc, Winter, S3'!W3*Main!$B$5)</f>
        <v>-17.149371390468371</v>
      </c>
      <c r="X3" s="2">
        <f>('[1]Qc, Winter, S3'!X3*Main!$B$5)</f>
        <v>-25.259017780157652</v>
      </c>
      <c r="Y3" s="2">
        <f>('[1]Qc, Winter, S3'!Y3*Main!$B$5)</f>
        <v>-29.275663517779321</v>
      </c>
    </row>
    <row r="4" spans="1:25" x14ac:dyDescent="0.25">
      <c r="A4">
        <v>3</v>
      </c>
      <c r="B4" s="2">
        <f>('[1]Qc, Winter, S3'!B4*Main!$B$5)</f>
        <v>44.582969163687714</v>
      </c>
      <c r="C4" s="2">
        <f>('[1]Qc, Winter, S3'!C4*Main!$B$5)</f>
        <v>60.246090719927096</v>
      </c>
      <c r="D4" s="2">
        <f>('[1]Qc, Winter, S3'!D4*Main!$B$5)</f>
        <v>60.246090719927096</v>
      </c>
      <c r="E4" s="2">
        <f>('[1]Qc, Winter, S3'!E4*Main!$B$5)</f>
        <v>58.572588199929122</v>
      </c>
      <c r="F4" s="2">
        <f>('[1]Qc, Winter, S3'!F4*Main!$B$5)</f>
        <v>52.994246466602533</v>
      </c>
      <c r="G4" s="2">
        <f>('[1]Qc, Winter, S3'!G4*Main!$B$5)</f>
        <v>44.294720687793344</v>
      </c>
      <c r="H4" s="2">
        <f>('[1]Qc, Winter, S3'!H4*Main!$B$5)</f>
        <v>19.885977999366411</v>
      </c>
      <c r="I4" s="2">
        <f>('[1]Qc, Winter, S3'!I4*Main!$B$5)</f>
        <v>2.8240427850158603</v>
      </c>
      <c r="J4" s="2">
        <f>('[1]Qc, Winter, S3'!J4*Main!$B$5)</f>
        <v>-15.442923172249488</v>
      </c>
      <c r="K4" s="2">
        <f>('[1]Qc, Winter, S3'!K4*Main!$B$5)</f>
        <v>-15.751781635694478</v>
      </c>
      <c r="L4" s="2">
        <f>('[1]Qc, Winter, S3'!L4*Main!$B$5)</f>
        <v>-1.3166599053989643</v>
      </c>
      <c r="M4" s="2">
        <f>('[1]Qc, Winter, S3'!M4*Main!$B$5)</f>
        <v>-17.07076231245679</v>
      </c>
      <c r="N4" s="2">
        <f>('[1]Qc, Winter, S3'!N4*Main!$B$5)</f>
        <v>-17.392852167408805</v>
      </c>
      <c r="O4" s="2">
        <f>('[1]Qc, Winter, S3'!O4*Main!$B$5)</f>
        <v>-11.967350624397355</v>
      </c>
      <c r="P4" s="2">
        <f>('[1]Qc, Winter, S3'!P4*Main!$B$5)</f>
        <v>-1.6125019998742167</v>
      </c>
      <c r="Q4" s="2">
        <f>('[1]Qc, Winter, S3'!Q4*Main!$B$5)</f>
        <v>9.833238839226965</v>
      </c>
      <c r="R4" s="2">
        <f>('[1]Qc, Winter, S3'!R4*Main!$B$5)</f>
        <v>11.703132052486842</v>
      </c>
      <c r="S4" s="2">
        <f>('[1]Qc, Winter, S3'!S4*Main!$B$5)</f>
        <v>13.523619260651463</v>
      </c>
      <c r="T4" s="2">
        <f>('[1]Qc, Winter, S3'!T4*Main!$B$5)</f>
        <v>12.223271254819592</v>
      </c>
      <c r="U4" s="2">
        <f>('[1]Qc, Winter, S3'!U4*Main!$B$5)</f>
        <v>12.613375656569151</v>
      </c>
      <c r="V4" s="2">
        <f>('[1]Qc, Winter, S3'!V4*Main!$B$5)</f>
        <v>13.523619260651463</v>
      </c>
      <c r="W4" s="2">
        <f>('[1]Qc, Winter, S3'!W4*Main!$B$5)</f>
        <v>28.743430222365664</v>
      </c>
      <c r="X4" s="2">
        <f>('[1]Qc, Winter, S3'!X4*Main!$B$5)</f>
        <v>44.76592490720644</v>
      </c>
      <c r="Y4" s="2">
        <f>('[1]Qc, Winter, S3'!Y4*Main!$B$5)</f>
        <v>39.791933250850164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5.6462309292201383</v>
      </c>
      <c r="C2" s="2">
        <f>('FL Characterization'!C$4-'FL Characterization'!C$2)*VLOOKUP($A2,'FL Ratio'!$A$2:$B$6,2,FALSE)</f>
        <v>6.2157837088406307</v>
      </c>
      <c r="D2" s="2">
        <f>('FL Characterization'!D$4-'FL Characterization'!D$2)*VLOOKUP($A2,'FL Ratio'!$A$2:$B$6,2,FALSE)</f>
        <v>8.0904329257492389</v>
      </c>
      <c r="E2" s="2">
        <f>('FL Characterization'!E$4-'FL Characterization'!E$2)*VLOOKUP($A2,'FL Ratio'!$A$2:$B$6,2,FALSE)</f>
        <v>9.2753560330522209</v>
      </c>
      <c r="F2" s="2">
        <f>('FL Characterization'!F$4-'FL Characterization'!F$2)*VLOOKUP($A2,'FL Ratio'!$A$2:$B$6,2,FALSE)</f>
        <v>10.905710149415256</v>
      </c>
      <c r="G2" s="2">
        <f>('FL Characterization'!G$4-'FL Characterization'!G$2)*VLOOKUP($A2,'FL Ratio'!$A$2:$B$6,2,FALSE)</f>
        <v>12.747989972300545</v>
      </c>
      <c r="H2" s="2">
        <f>('FL Characterization'!H$4-'FL Characterization'!H$2)*VLOOKUP($A2,'FL Ratio'!$A$2:$B$6,2,FALSE)</f>
        <v>11.363690162680001</v>
      </c>
      <c r="I2" s="2">
        <f>('FL Characterization'!I$4-'FL Characterization'!I$2)*VLOOKUP($A2,'FL Ratio'!$A$2:$B$6,2,FALSE)</f>
        <v>16.245643733016166</v>
      </c>
      <c r="J2" s="2">
        <f>('FL Characterization'!J$4-'FL Characterization'!J$2)*VLOOKUP($A2,'FL Ratio'!$A$2:$B$6,2,FALSE)</f>
        <v>14.903564872121695</v>
      </c>
      <c r="K2" s="2">
        <f>('FL Characterization'!K$4-'FL Characterization'!K$2)*VLOOKUP($A2,'FL Ratio'!$A$2:$B$6,2,FALSE)</f>
        <v>16.832710387663766</v>
      </c>
      <c r="L2" s="2">
        <f>('FL Characterization'!L$4-'FL Characterization'!L$2)*VLOOKUP($A2,'FL Ratio'!$A$2:$B$6,2,FALSE)</f>
        <v>17.299525525384155</v>
      </c>
      <c r="M2" s="2">
        <f>('FL Characterization'!M$4-'FL Characterization'!M$2)*VLOOKUP($A2,'FL Ratio'!$A$2:$B$6,2,FALSE)</f>
        <v>16.046736152351116</v>
      </c>
      <c r="N2" s="2">
        <f>('FL Characterization'!N$4-'FL Characterization'!N$2)*VLOOKUP($A2,'FL Ratio'!$A$2:$B$6,2,FALSE)</f>
        <v>15.137773857138264</v>
      </c>
      <c r="O2" s="2">
        <f>('FL Characterization'!O$4-'FL Characterization'!O$2)*VLOOKUP($A2,'FL Ratio'!$A$2:$B$6,2,FALSE)</f>
        <v>13.936509678939448</v>
      </c>
      <c r="P2" s="2">
        <f>('FL Characterization'!P$4-'FL Characterization'!P$2)*VLOOKUP($A2,'FL Ratio'!$A$2:$B$6,2,FALSE)</f>
        <v>12.837044899335718</v>
      </c>
      <c r="Q2" s="2">
        <f>('FL Characterization'!Q$4-'FL Characterization'!Q$2)*VLOOKUP($A2,'FL Ratio'!$A$2:$B$6,2,FALSE)</f>
        <v>11.553176216823767</v>
      </c>
      <c r="R2" s="2">
        <f>('FL Characterization'!R$4-'FL Characterization'!R$2)*VLOOKUP($A2,'FL Ratio'!$A$2:$B$6,2,FALSE)</f>
        <v>11.432924699896549</v>
      </c>
      <c r="S2" s="2">
        <f>('FL Characterization'!S$4-'FL Characterization'!S$2)*VLOOKUP($A2,'FL Ratio'!$A$2:$B$6,2,FALSE)</f>
        <v>9.0584263622365082</v>
      </c>
      <c r="T2" s="2">
        <f>('FL Characterization'!T$4-'FL Characterization'!T$2)*VLOOKUP($A2,'FL Ratio'!$A$2:$B$6,2,FALSE)</f>
        <v>7.4947657074722498</v>
      </c>
      <c r="U2" s="2">
        <f>('FL Characterization'!U$4-'FL Characterization'!U$2)*VLOOKUP($A2,'FL Ratio'!$A$2:$B$6,2,FALSE)</f>
        <v>8.8935301013785768</v>
      </c>
      <c r="V2" s="2">
        <f>('FL Characterization'!V$4-'FL Characterization'!V$2)*VLOOKUP($A2,'FL Ratio'!$A$2:$B$6,2,FALSE)</f>
        <v>9.0616320268620072</v>
      </c>
      <c r="W2" s="2">
        <f>('FL Characterization'!W$4-'FL Characterization'!W$2)*VLOOKUP($A2,'FL Ratio'!$A$2:$B$6,2,FALSE)</f>
        <v>10.355625918374006</v>
      </c>
      <c r="X2" s="2">
        <f>('FL Characterization'!X$4-'FL Characterization'!X$2)*VLOOKUP($A2,'FL Ratio'!$A$2:$B$6,2,FALSE)</f>
        <v>5.0282022455067494</v>
      </c>
      <c r="Y2" s="2">
        <f>('FL Characterization'!Y$4-'FL Characterization'!Y$2)*VLOOKUP($A2,'FL Ratio'!$A$2:$B$6,2,FALSE)</f>
        <v>4.8276527390579105</v>
      </c>
    </row>
    <row r="3" spans="1:25" x14ac:dyDescent="0.25">
      <c r="A3">
        <v>2</v>
      </c>
      <c r="B3" s="2">
        <f>('FL Characterization'!B$4-'FL Characterization'!B$2)*VLOOKUP($A3,'FL Ratio'!$A$2:$B$6,2,FALSE)</f>
        <v>6.2735899213557085</v>
      </c>
      <c r="C3" s="2">
        <f>('FL Characterization'!C$4-'FL Characterization'!C$2)*VLOOKUP($A3,'FL Ratio'!$A$2:$B$6,2,FALSE)</f>
        <v>6.9064263431562569</v>
      </c>
      <c r="D3" s="2">
        <f>('FL Characterization'!D$4-'FL Characterization'!D$2)*VLOOKUP($A3,'FL Ratio'!$A$2:$B$6,2,FALSE)</f>
        <v>8.9893699174991539</v>
      </c>
      <c r="E3" s="2">
        <f>('FL Characterization'!E$4-'FL Characterization'!E$2)*VLOOKUP($A3,'FL Ratio'!$A$2:$B$6,2,FALSE)</f>
        <v>10.305951147835801</v>
      </c>
      <c r="F3" s="2">
        <f>('FL Characterization'!F$4-'FL Characterization'!F$2)*VLOOKUP($A3,'FL Ratio'!$A$2:$B$6,2,FALSE)</f>
        <v>12.117455721572506</v>
      </c>
      <c r="G3" s="2">
        <f>('FL Characterization'!G$4-'FL Characterization'!G$2)*VLOOKUP($A3,'FL Ratio'!$A$2:$B$6,2,FALSE)</f>
        <v>14.16443330255616</v>
      </c>
      <c r="H3" s="2">
        <f>('FL Characterization'!H$4-'FL Characterization'!H$2)*VLOOKUP($A3,'FL Ratio'!$A$2:$B$6,2,FALSE)</f>
        <v>12.626322402977777</v>
      </c>
      <c r="I3" s="2">
        <f>('FL Characterization'!I$4-'FL Characterization'!I$2)*VLOOKUP($A3,'FL Ratio'!$A$2:$B$6,2,FALSE)</f>
        <v>18.050715258906852</v>
      </c>
      <c r="J3" s="2">
        <f>('FL Characterization'!J$4-'FL Characterization'!J$2)*VLOOKUP($A3,'FL Ratio'!$A$2:$B$6,2,FALSE)</f>
        <v>16.55951652457966</v>
      </c>
      <c r="K3" s="2">
        <f>('FL Characterization'!K$4-'FL Characterization'!K$2)*VLOOKUP($A3,'FL Ratio'!$A$2:$B$6,2,FALSE)</f>
        <v>18.703011541848632</v>
      </c>
      <c r="L3" s="2">
        <f>('FL Characterization'!L$4-'FL Characterization'!L$2)*VLOOKUP($A3,'FL Ratio'!$A$2:$B$6,2,FALSE)</f>
        <v>19.221695028204618</v>
      </c>
      <c r="M3" s="2">
        <f>('FL Characterization'!M$4-'FL Characterization'!M$2)*VLOOKUP($A3,'FL Ratio'!$A$2:$B$6,2,FALSE)</f>
        <v>17.829706835945686</v>
      </c>
      <c r="N3" s="2">
        <f>('FL Characterization'!N$4-'FL Characterization'!N$2)*VLOOKUP($A3,'FL Ratio'!$A$2:$B$6,2,FALSE)</f>
        <v>16.819748730153627</v>
      </c>
      <c r="O3" s="2">
        <f>('FL Characterization'!O$4-'FL Characterization'!O$2)*VLOOKUP($A3,'FL Ratio'!$A$2:$B$6,2,FALSE)</f>
        <v>15.485010754377164</v>
      </c>
      <c r="P3" s="2">
        <f>('FL Characterization'!P$4-'FL Characterization'!P$2)*VLOOKUP($A3,'FL Ratio'!$A$2:$B$6,2,FALSE)</f>
        <v>14.263383221484132</v>
      </c>
      <c r="Q3" s="2">
        <f>('FL Characterization'!Q$4-'FL Characterization'!Q$2)*VLOOKUP($A3,'FL Ratio'!$A$2:$B$6,2,FALSE)</f>
        <v>12.836862463137519</v>
      </c>
      <c r="R3" s="2">
        <f>('FL Characterization'!R$4-'FL Characterization'!R$2)*VLOOKUP($A3,'FL Ratio'!$A$2:$B$6,2,FALSE)</f>
        <v>12.703249666551722</v>
      </c>
      <c r="S3" s="2">
        <f>('FL Characterization'!S$4-'FL Characterization'!S$2)*VLOOKUP($A3,'FL Ratio'!$A$2:$B$6,2,FALSE)</f>
        <v>10.064918180262787</v>
      </c>
      <c r="T3" s="2">
        <f>('FL Characterization'!T$4-'FL Characterization'!T$2)*VLOOKUP($A3,'FL Ratio'!$A$2:$B$6,2,FALSE)</f>
        <v>8.3275174527469442</v>
      </c>
      <c r="U3" s="2">
        <f>('FL Characterization'!U$4-'FL Characterization'!U$2)*VLOOKUP($A3,'FL Ratio'!$A$2:$B$6,2,FALSE)</f>
        <v>9.8817001126428625</v>
      </c>
      <c r="V3" s="2">
        <f>('FL Characterization'!V$4-'FL Characterization'!V$2)*VLOOKUP($A3,'FL Ratio'!$A$2:$B$6,2,FALSE)</f>
        <v>10.068480029846675</v>
      </c>
      <c r="W3" s="2">
        <f>('FL Characterization'!W$4-'FL Characterization'!W$2)*VLOOKUP($A3,'FL Ratio'!$A$2:$B$6,2,FALSE)</f>
        <v>11.506251020415561</v>
      </c>
      <c r="X3" s="2">
        <f>('FL Characterization'!X$4-'FL Characterization'!X$2)*VLOOKUP($A3,'FL Ratio'!$A$2:$B$6,2,FALSE)</f>
        <v>5.5868913838963881</v>
      </c>
      <c r="Y3" s="2">
        <f>('FL Characterization'!Y$4-'FL Characterization'!Y$2)*VLOOKUP($A3,'FL Ratio'!$A$2:$B$6,2,FALSE)</f>
        <v>5.3640585989532337</v>
      </c>
    </row>
    <row r="4" spans="1:25" x14ac:dyDescent="0.25">
      <c r="A4">
        <v>3</v>
      </c>
      <c r="B4" s="2">
        <f>('FL Characterization'!B$4-'FL Characterization'!B$2)*VLOOKUP($A4,'FL Ratio'!$A$2:$B$6,2,FALSE)</f>
        <v>7.8419874016946363</v>
      </c>
      <c r="C4" s="2">
        <f>('FL Characterization'!C$4-'FL Characterization'!C$2)*VLOOKUP($A4,'FL Ratio'!$A$2:$B$6,2,FALSE)</f>
        <v>8.6330329289453207</v>
      </c>
      <c r="D4" s="2">
        <f>('FL Characterization'!D$4-'FL Characterization'!D$2)*VLOOKUP($A4,'FL Ratio'!$A$2:$B$6,2,FALSE)</f>
        <v>11.236712396873942</v>
      </c>
      <c r="E4" s="2">
        <f>('FL Characterization'!E$4-'FL Characterization'!E$2)*VLOOKUP($A4,'FL Ratio'!$A$2:$B$6,2,FALSE)</f>
        <v>12.882438934794751</v>
      </c>
      <c r="F4" s="2">
        <f>('FL Characterization'!F$4-'FL Characterization'!F$2)*VLOOKUP($A4,'FL Ratio'!$A$2:$B$6,2,FALSE)</f>
        <v>15.146819651965632</v>
      </c>
      <c r="G4" s="2">
        <f>('FL Characterization'!G$4-'FL Characterization'!G$2)*VLOOKUP($A4,'FL Ratio'!$A$2:$B$6,2,FALSE)</f>
        <v>17.705541628195199</v>
      </c>
      <c r="H4" s="2">
        <f>('FL Characterization'!H$4-'FL Characterization'!H$2)*VLOOKUP($A4,'FL Ratio'!$A$2:$B$6,2,FALSE)</f>
        <v>15.782903003722224</v>
      </c>
      <c r="I4" s="2">
        <f>('FL Characterization'!I$4-'FL Characterization'!I$2)*VLOOKUP($A4,'FL Ratio'!$A$2:$B$6,2,FALSE)</f>
        <v>22.563394073633564</v>
      </c>
      <c r="J4" s="2">
        <f>('FL Characterization'!J$4-'FL Characterization'!J$2)*VLOOKUP($A4,'FL Ratio'!$A$2:$B$6,2,FALSE)</f>
        <v>20.699395655724576</v>
      </c>
      <c r="K4" s="2">
        <f>('FL Characterization'!K$4-'FL Characterization'!K$2)*VLOOKUP($A4,'FL Ratio'!$A$2:$B$6,2,FALSE)</f>
        <v>23.378764427310788</v>
      </c>
      <c r="L4" s="2">
        <f>('FL Characterization'!L$4-'FL Characterization'!L$2)*VLOOKUP($A4,'FL Ratio'!$A$2:$B$6,2,FALSE)</f>
        <v>24.027118785255773</v>
      </c>
      <c r="M4" s="2">
        <f>('FL Characterization'!M$4-'FL Characterization'!M$2)*VLOOKUP($A4,'FL Ratio'!$A$2:$B$6,2,FALSE)</f>
        <v>22.287133544932107</v>
      </c>
      <c r="N4" s="2">
        <f>('FL Characterization'!N$4-'FL Characterization'!N$2)*VLOOKUP($A4,'FL Ratio'!$A$2:$B$6,2,FALSE)</f>
        <v>21.024685912692032</v>
      </c>
      <c r="O4" s="2">
        <f>('FL Characterization'!O$4-'FL Characterization'!O$2)*VLOOKUP($A4,'FL Ratio'!$A$2:$B$6,2,FALSE)</f>
        <v>19.356263442971454</v>
      </c>
      <c r="P4" s="2">
        <f>('FL Characterization'!P$4-'FL Characterization'!P$2)*VLOOKUP($A4,'FL Ratio'!$A$2:$B$6,2,FALSE)</f>
        <v>17.829229026855163</v>
      </c>
      <c r="Q4" s="2">
        <f>('FL Characterization'!Q$4-'FL Characterization'!Q$2)*VLOOKUP($A4,'FL Ratio'!$A$2:$B$6,2,FALSE)</f>
        <v>16.046078078921898</v>
      </c>
      <c r="R4" s="2">
        <f>('FL Characterization'!R$4-'FL Characterization'!R$2)*VLOOKUP($A4,'FL Ratio'!$A$2:$B$6,2,FALSE)</f>
        <v>15.879062083189652</v>
      </c>
      <c r="S4" s="2">
        <f>('FL Characterization'!S$4-'FL Characterization'!S$2)*VLOOKUP($A4,'FL Ratio'!$A$2:$B$6,2,FALSE)</f>
        <v>12.581147725328483</v>
      </c>
      <c r="T4" s="2">
        <f>('FL Characterization'!T$4-'FL Characterization'!T$2)*VLOOKUP($A4,'FL Ratio'!$A$2:$B$6,2,FALSE)</f>
        <v>10.409396815933681</v>
      </c>
      <c r="U4" s="2">
        <f>('FL Characterization'!U$4-'FL Characterization'!U$2)*VLOOKUP($A4,'FL Ratio'!$A$2:$B$6,2,FALSE)</f>
        <v>12.352125140803579</v>
      </c>
      <c r="V4" s="2">
        <f>('FL Characterization'!V$4-'FL Characterization'!V$2)*VLOOKUP($A4,'FL Ratio'!$A$2:$B$6,2,FALSE)</f>
        <v>12.585600037308344</v>
      </c>
      <c r="W4" s="2">
        <f>('FL Characterization'!W$4-'FL Characterization'!W$2)*VLOOKUP($A4,'FL Ratio'!$A$2:$B$6,2,FALSE)</f>
        <v>14.382813775519454</v>
      </c>
      <c r="X4" s="2">
        <f>('FL Characterization'!X$4-'FL Characterization'!X$2)*VLOOKUP($A4,'FL Ratio'!$A$2:$B$6,2,FALSE)</f>
        <v>6.9836142298704855</v>
      </c>
      <c r="Y4" s="2">
        <f>('FL Characterization'!Y$4-'FL Characterization'!Y$2)*VLOOKUP($A4,'FL Ratio'!$A$2:$B$6,2,FALSE)</f>
        <v>6.7050732486915416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15.653416740190929</v>
      </c>
      <c r="C2" s="2">
        <f>('FL Characterization'!C$2-'FL Characterization'!C$3)*VLOOKUP($A2,'FL Ratio'!$A$2:$B$6,2,FALSE)</f>
        <v>16.565858354326579</v>
      </c>
      <c r="D2" s="2">
        <f>('FL Characterization'!D$2-'FL Characterization'!D$3)*VLOOKUP($A2,'FL Ratio'!$A$2:$B$6,2,FALSE)</f>
        <v>17.493155487458441</v>
      </c>
      <c r="E2" s="2">
        <f>('FL Characterization'!E$2-'FL Characterization'!E$3)*VLOOKUP($A2,'FL Ratio'!$A$2:$B$6,2,FALSE)</f>
        <v>18.288316688466121</v>
      </c>
      <c r="F2" s="2">
        <f>('FL Characterization'!F$2-'FL Characterization'!F$3)*VLOOKUP($A2,'FL Ratio'!$A$2:$B$6,2,FALSE)</f>
        <v>18.495903019702634</v>
      </c>
      <c r="G2" s="2">
        <f>('FL Characterization'!G$2-'FL Characterization'!G$3)*VLOOKUP($A2,'FL Ratio'!$A$2:$B$6,2,FALSE)</f>
        <v>19.347749753722166</v>
      </c>
      <c r="H2" s="2">
        <f>('FL Characterization'!H$2-'FL Characterization'!H$3)*VLOOKUP($A2,'FL Ratio'!$A$2:$B$6,2,FALSE)</f>
        <v>19.248843271984242</v>
      </c>
      <c r="I2" s="2">
        <f>('FL Characterization'!I$2-'FL Characterization'!I$3)*VLOOKUP($A2,'FL Ratio'!$A$2:$B$6,2,FALSE)</f>
        <v>18.194648731847906</v>
      </c>
      <c r="J2" s="2">
        <f>('FL Characterization'!J$2-'FL Characterization'!J$3)*VLOOKUP($A2,'FL Ratio'!$A$2:$B$6,2,FALSE)</f>
        <v>16.485091243152446</v>
      </c>
      <c r="K2" s="2">
        <f>('FL Characterization'!K$2-'FL Characterization'!K$3)*VLOOKUP($A2,'FL Ratio'!$A$2:$B$6,2,FALSE)</f>
        <v>24.207889167216525</v>
      </c>
      <c r="L2" s="2">
        <f>('FL Characterization'!L$2-'FL Characterization'!L$3)*VLOOKUP($A2,'FL Ratio'!$A$2:$B$6,2,FALSE)</f>
        <v>23.639978313379828</v>
      </c>
      <c r="M2" s="2">
        <f>('FL Characterization'!M$2-'FL Characterization'!M$3)*VLOOKUP($A2,'FL Ratio'!$A$2:$B$6,2,FALSE)</f>
        <v>21.768182919857335</v>
      </c>
      <c r="N2" s="2">
        <f>('FL Characterization'!N$2-'FL Characterization'!N$3)*VLOOKUP($A2,'FL Ratio'!$A$2:$B$6,2,FALSE)</f>
        <v>21.239248256650161</v>
      </c>
      <c r="O2" s="2">
        <f>('FL Characterization'!O$2-'FL Characterization'!O$3)*VLOOKUP($A2,'FL Ratio'!$A$2:$B$6,2,FALSE)</f>
        <v>21.326543977488416</v>
      </c>
      <c r="P2" s="2">
        <f>('FL Characterization'!P$2-'FL Characterization'!P$3)*VLOOKUP($A2,'FL Ratio'!$A$2:$B$6,2,FALSE)</f>
        <v>20.316173218390908</v>
      </c>
      <c r="Q2" s="2">
        <f>('FL Characterization'!Q$2-'FL Characterization'!Q$3)*VLOOKUP($A2,'FL Ratio'!$A$2:$B$6,2,FALSE)</f>
        <v>18.622800426707105</v>
      </c>
      <c r="R2" s="2">
        <f>('FL Characterization'!R$2-'FL Characterization'!R$3)*VLOOKUP($A2,'FL Ratio'!$A$2:$B$6,2,FALSE)</f>
        <v>16.73685319666717</v>
      </c>
      <c r="S2" s="2">
        <f>('FL Characterization'!S$2-'FL Characterization'!S$3)*VLOOKUP($A2,'FL Ratio'!$A$2:$B$6,2,FALSE)</f>
        <v>16.136455668394021</v>
      </c>
      <c r="T2" s="2">
        <f>('FL Characterization'!T$2-'FL Characterization'!T$3)*VLOOKUP($A2,'FL Ratio'!$A$2:$B$6,2,FALSE)</f>
        <v>10.143309277141327</v>
      </c>
      <c r="U2" s="2">
        <f>('FL Characterization'!U$2-'FL Characterization'!U$3)*VLOOKUP($A2,'FL Ratio'!$A$2:$B$6,2,FALSE)</f>
        <v>10.847343597148567</v>
      </c>
      <c r="V2" s="2">
        <f>('FL Characterization'!V$2-'FL Characterization'!V$3)*VLOOKUP($A2,'FL Ratio'!$A$2:$B$6,2,FALSE)</f>
        <v>11.859629936327169</v>
      </c>
      <c r="W2" s="2">
        <f>('FL Characterization'!W$2-'FL Characterization'!W$3)*VLOOKUP($A2,'FL Ratio'!$A$2:$B$6,2,FALSE)</f>
        <v>12.142627573204972</v>
      </c>
      <c r="X2" s="2">
        <f>('FL Characterization'!X$2-'FL Characterization'!X$3)*VLOOKUP($A2,'FL Ratio'!$A$2:$B$6,2,FALSE)</f>
        <v>12.663939009558826</v>
      </c>
      <c r="Y2" s="2">
        <f>('FL Characterization'!Y$2-'FL Characterization'!Y$3)*VLOOKUP($A2,'FL Ratio'!$A$2:$B$6,2,FALSE)</f>
        <v>13.978652440723433</v>
      </c>
    </row>
    <row r="3" spans="1:25" x14ac:dyDescent="0.25">
      <c r="A3">
        <v>2</v>
      </c>
      <c r="B3" s="2">
        <f>('FL Characterization'!B$2-'FL Characterization'!B$3)*VLOOKUP($A3,'FL Ratio'!$A$2:$B$6,2,FALSE)</f>
        <v>17.392685266878811</v>
      </c>
      <c r="C3" s="2">
        <f>('FL Characterization'!C$2-'FL Characterization'!C$3)*VLOOKUP($A3,'FL Ratio'!$A$2:$B$6,2,FALSE)</f>
        <v>18.406509282585088</v>
      </c>
      <c r="D3" s="2">
        <f>('FL Characterization'!D$2-'FL Characterization'!D$3)*VLOOKUP($A3,'FL Ratio'!$A$2:$B$6,2,FALSE)</f>
        <v>19.43683943050938</v>
      </c>
      <c r="E3" s="2">
        <f>('FL Characterization'!E$2-'FL Characterization'!E$3)*VLOOKUP($A3,'FL Ratio'!$A$2:$B$6,2,FALSE)</f>
        <v>20.320351876073467</v>
      </c>
      <c r="F3" s="2">
        <f>('FL Characterization'!F$2-'FL Characterization'!F$3)*VLOOKUP($A3,'FL Ratio'!$A$2:$B$6,2,FALSE)</f>
        <v>20.551003355225149</v>
      </c>
      <c r="G3" s="2">
        <f>('FL Characterization'!G$2-'FL Characterization'!G$3)*VLOOKUP($A3,'FL Ratio'!$A$2:$B$6,2,FALSE)</f>
        <v>21.497499726357962</v>
      </c>
      <c r="H3" s="2">
        <f>('FL Characterization'!H$2-'FL Characterization'!H$3)*VLOOKUP($A3,'FL Ratio'!$A$2:$B$6,2,FALSE)</f>
        <v>21.387603635538046</v>
      </c>
      <c r="I3" s="2">
        <f>('FL Characterization'!I$2-'FL Characterization'!I$3)*VLOOKUP($A3,'FL Ratio'!$A$2:$B$6,2,FALSE)</f>
        <v>20.216276368719896</v>
      </c>
      <c r="J3" s="2">
        <f>('FL Characterization'!J$2-'FL Characterization'!J$3)*VLOOKUP($A3,'FL Ratio'!$A$2:$B$6,2,FALSE)</f>
        <v>18.316768047947164</v>
      </c>
      <c r="K3" s="2">
        <f>('FL Characterization'!K$2-'FL Characterization'!K$3)*VLOOKUP($A3,'FL Ratio'!$A$2:$B$6,2,FALSE)</f>
        <v>26.897654630240584</v>
      </c>
      <c r="L3" s="2">
        <f>('FL Characterization'!L$2-'FL Characterization'!L$3)*VLOOKUP($A3,'FL Ratio'!$A$2:$B$6,2,FALSE)</f>
        <v>26.266642570422029</v>
      </c>
      <c r="M3" s="2">
        <f>('FL Characterization'!M$2-'FL Characterization'!M$3)*VLOOKUP($A3,'FL Ratio'!$A$2:$B$6,2,FALSE)</f>
        <v>24.186869910952591</v>
      </c>
      <c r="N3" s="2">
        <f>('FL Characterization'!N$2-'FL Characterization'!N$3)*VLOOKUP($A3,'FL Ratio'!$A$2:$B$6,2,FALSE)</f>
        <v>23.599164729611292</v>
      </c>
      <c r="O3" s="2">
        <f>('FL Characterization'!O$2-'FL Characterization'!O$3)*VLOOKUP($A3,'FL Ratio'!$A$2:$B$6,2,FALSE)</f>
        <v>23.696159974987133</v>
      </c>
      <c r="P3" s="2">
        <f>('FL Characterization'!P$2-'FL Characterization'!P$3)*VLOOKUP($A3,'FL Ratio'!$A$2:$B$6,2,FALSE)</f>
        <v>22.57352579821212</v>
      </c>
      <c r="Q3" s="2">
        <f>('FL Characterization'!Q$2-'FL Characterization'!Q$3)*VLOOKUP($A3,'FL Ratio'!$A$2:$B$6,2,FALSE)</f>
        <v>20.692000474119006</v>
      </c>
      <c r="R3" s="2">
        <f>('FL Characterization'!R$2-'FL Characterization'!R$3)*VLOOKUP($A3,'FL Ratio'!$A$2:$B$6,2,FALSE)</f>
        <v>18.596503551852411</v>
      </c>
      <c r="S3" s="2">
        <f>('FL Characterization'!S$2-'FL Characterization'!S$3)*VLOOKUP($A3,'FL Ratio'!$A$2:$B$6,2,FALSE)</f>
        <v>17.929395187104465</v>
      </c>
      <c r="T3" s="2">
        <f>('FL Characterization'!T$2-'FL Characterization'!T$3)*VLOOKUP($A3,'FL Ratio'!$A$2:$B$6,2,FALSE)</f>
        <v>11.270343641268141</v>
      </c>
      <c r="U3" s="2">
        <f>('FL Characterization'!U$2-'FL Characterization'!U$3)*VLOOKUP($A3,'FL Ratio'!$A$2:$B$6,2,FALSE)</f>
        <v>12.052603996831742</v>
      </c>
      <c r="V3" s="2">
        <f>('FL Characterization'!V$2-'FL Characterization'!V$3)*VLOOKUP($A3,'FL Ratio'!$A$2:$B$6,2,FALSE)</f>
        <v>13.177366595919075</v>
      </c>
      <c r="W3" s="2">
        <f>('FL Characterization'!W$2-'FL Characterization'!W$3)*VLOOKUP($A3,'FL Ratio'!$A$2:$B$6,2,FALSE)</f>
        <v>13.491808414672192</v>
      </c>
      <c r="X3" s="2">
        <f>('FL Characterization'!X$2-'FL Characterization'!X$3)*VLOOKUP($A3,'FL Ratio'!$A$2:$B$6,2,FALSE)</f>
        <v>14.071043343954251</v>
      </c>
      <c r="Y3" s="2">
        <f>('FL Characterization'!Y$2-'FL Characterization'!Y$3)*VLOOKUP($A3,'FL Ratio'!$A$2:$B$6,2,FALSE)</f>
        <v>15.53183604524826</v>
      </c>
    </row>
    <row r="4" spans="1:25" x14ac:dyDescent="0.25">
      <c r="A4">
        <v>3</v>
      </c>
      <c r="B4" s="2">
        <f>('FL Characterization'!B$2-'FL Characterization'!B$3)*VLOOKUP($A4,'FL Ratio'!$A$2:$B$6,2,FALSE)</f>
        <v>21.740856583598514</v>
      </c>
      <c r="C4" s="2">
        <f>('FL Characterization'!C$2-'FL Characterization'!C$3)*VLOOKUP($A4,'FL Ratio'!$A$2:$B$6,2,FALSE)</f>
        <v>23.00813660323136</v>
      </c>
      <c r="D4" s="2">
        <f>('FL Characterization'!D$2-'FL Characterization'!D$3)*VLOOKUP($A4,'FL Ratio'!$A$2:$B$6,2,FALSE)</f>
        <v>24.296049288136725</v>
      </c>
      <c r="E4" s="2">
        <f>('FL Characterization'!E$2-'FL Characterization'!E$3)*VLOOKUP($A4,'FL Ratio'!$A$2:$B$6,2,FALSE)</f>
        <v>25.400439845091832</v>
      </c>
      <c r="F4" s="2">
        <f>('FL Characterization'!F$2-'FL Characterization'!F$3)*VLOOKUP($A4,'FL Ratio'!$A$2:$B$6,2,FALSE)</f>
        <v>25.688754194031436</v>
      </c>
      <c r="G4" s="2">
        <f>('FL Characterization'!G$2-'FL Characterization'!G$3)*VLOOKUP($A4,'FL Ratio'!$A$2:$B$6,2,FALSE)</f>
        <v>26.871874657947455</v>
      </c>
      <c r="H4" s="2">
        <f>('FL Characterization'!H$2-'FL Characterization'!H$3)*VLOOKUP($A4,'FL Ratio'!$A$2:$B$6,2,FALSE)</f>
        <v>26.734504544422556</v>
      </c>
      <c r="I4" s="2">
        <f>('FL Characterization'!I$2-'FL Characterization'!I$3)*VLOOKUP($A4,'FL Ratio'!$A$2:$B$6,2,FALSE)</f>
        <v>25.270345460899872</v>
      </c>
      <c r="J4" s="2">
        <f>('FL Characterization'!J$2-'FL Characterization'!J$3)*VLOOKUP($A4,'FL Ratio'!$A$2:$B$6,2,FALSE)</f>
        <v>22.895960059933952</v>
      </c>
      <c r="K4" s="2">
        <f>('FL Characterization'!K$2-'FL Characterization'!K$3)*VLOOKUP($A4,'FL Ratio'!$A$2:$B$6,2,FALSE)</f>
        <v>33.62206828780073</v>
      </c>
      <c r="L4" s="2">
        <f>('FL Characterization'!L$2-'FL Characterization'!L$3)*VLOOKUP($A4,'FL Ratio'!$A$2:$B$6,2,FALSE)</f>
        <v>32.833303213027534</v>
      </c>
      <c r="M4" s="2">
        <f>('FL Characterization'!M$2-'FL Characterization'!M$3)*VLOOKUP($A4,'FL Ratio'!$A$2:$B$6,2,FALSE)</f>
        <v>30.23358738869074</v>
      </c>
      <c r="N4" s="2">
        <f>('FL Characterization'!N$2-'FL Characterization'!N$3)*VLOOKUP($A4,'FL Ratio'!$A$2:$B$6,2,FALSE)</f>
        <v>29.498955912014114</v>
      </c>
      <c r="O4" s="2">
        <f>('FL Characterization'!O$2-'FL Characterization'!O$3)*VLOOKUP($A4,'FL Ratio'!$A$2:$B$6,2,FALSE)</f>
        <v>29.620199968733914</v>
      </c>
      <c r="P4" s="2">
        <f>('FL Characterization'!P$2-'FL Characterization'!P$3)*VLOOKUP($A4,'FL Ratio'!$A$2:$B$6,2,FALSE)</f>
        <v>28.21690724776515</v>
      </c>
      <c r="Q4" s="2">
        <f>('FL Characterization'!Q$2-'FL Characterization'!Q$3)*VLOOKUP($A4,'FL Ratio'!$A$2:$B$6,2,FALSE)</f>
        <v>25.865000592648755</v>
      </c>
      <c r="R4" s="2">
        <f>('FL Characterization'!R$2-'FL Characterization'!R$3)*VLOOKUP($A4,'FL Ratio'!$A$2:$B$6,2,FALSE)</f>
        <v>23.245629439815517</v>
      </c>
      <c r="S4" s="2">
        <f>('FL Characterization'!S$2-'FL Characterization'!S$3)*VLOOKUP($A4,'FL Ratio'!$A$2:$B$6,2,FALSE)</f>
        <v>22.411743983880584</v>
      </c>
      <c r="T4" s="2">
        <f>('FL Characterization'!T$2-'FL Characterization'!T$3)*VLOOKUP($A4,'FL Ratio'!$A$2:$B$6,2,FALSE)</f>
        <v>14.087929551585177</v>
      </c>
      <c r="U4" s="2">
        <f>('FL Characterization'!U$2-'FL Characterization'!U$3)*VLOOKUP($A4,'FL Ratio'!$A$2:$B$6,2,FALSE)</f>
        <v>15.065754996039676</v>
      </c>
      <c r="V4" s="2">
        <f>('FL Characterization'!V$2-'FL Characterization'!V$3)*VLOOKUP($A4,'FL Ratio'!$A$2:$B$6,2,FALSE)</f>
        <v>16.471708244898846</v>
      </c>
      <c r="W4" s="2">
        <f>('FL Characterization'!W$2-'FL Characterization'!W$3)*VLOOKUP($A4,'FL Ratio'!$A$2:$B$6,2,FALSE)</f>
        <v>16.86476051834024</v>
      </c>
      <c r="X4" s="2">
        <f>('FL Characterization'!X$2-'FL Characterization'!X$3)*VLOOKUP($A4,'FL Ratio'!$A$2:$B$6,2,FALSE)</f>
        <v>17.588804179942816</v>
      </c>
      <c r="Y4" s="2">
        <f>('FL Characterization'!Y$2-'FL Characterization'!Y$3)*VLOOKUP($A4,'FL Ratio'!$A$2:$B$6,2,FALSE)</f>
        <v>19.414795056560326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71.839204237854631</v>
      </c>
      <c r="C2" s="2">
        <f>('[1]Pc, Summer, S1'!C2*Main!$B$5)+(VLOOKUP($A2,'FL Ratio'!$A$2:$B$4,2,FALSE)*'FL Characterization'!C$2)</f>
        <v>64.610163372417787</v>
      </c>
      <c r="D2" s="2">
        <f>('[1]Pc, Summer, S1'!D2*Main!$B$5)+(VLOOKUP($A2,'FL Ratio'!$A$2:$B$4,2,FALSE)*'FL Characterization'!D$2)</f>
        <v>66.84681941181141</v>
      </c>
      <c r="E2" s="2">
        <f>('[1]Pc, Summer, S1'!E2*Main!$B$5)+(VLOOKUP($A2,'FL Ratio'!$A$2:$B$4,2,FALSE)*'FL Characterization'!E$2)</f>
        <v>65.216861355278851</v>
      </c>
      <c r="F2" s="2">
        <f>('[1]Pc, Summer, S1'!F2*Main!$B$5)+(VLOOKUP($A2,'FL Ratio'!$A$2:$B$4,2,FALSE)*'FL Characterization'!F$2)</f>
        <v>62.578175774585475</v>
      </c>
      <c r="G2" s="2">
        <f>('[1]Pc, Summer, S1'!G2*Main!$B$5)+(VLOOKUP($A2,'FL Ratio'!$A$2:$B$4,2,FALSE)*'FL Characterization'!G$2)</f>
        <v>62.162591676169534</v>
      </c>
      <c r="H2" s="2">
        <f>('[1]Pc, Summer, S1'!H2*Main!$B$5)+(VLOOKUP($A2,'FL Ratio'!$A$2:$B$4,2,FALSE)*'FL Characterization'!H$2)</f>
        <v>71.067382936838911</v>
      </c>
      <c r="I2" s="2">
        <f>('[1]Pc, Summer, S1'!I2*Main!$B$5)+(VLOOKUP($A2,'FL Ratio'!$A$2:$B$4,2,FALSE)*'FL Characterization'!I$2)</f>
        <v>78.949525520307432</v>
      </c>
      <c r="J2" s="2">
        <f>('[1]Pc, Summer, S1'!J2*Main!$B$5)+(VLOOKUP($A2,'FL Ratio'!$A$2:$B$4,2,FALSE)*'FL Characterization'!J$2)</f>
        <v>93.11366975371098</v>
      </c>
      <c r="K2" s="2">
        <f>('[1]Pc, Summer, S1'!K2*Main!$B$5)+(VLOOKUP($A2,'FL Ratio'!$A$2:$B$4,2,FALSE)*'FL Characterization'!K$2)</f>
        <v>98.289264461080322</v>
      </c>
      <c r="L2" s="2">
        <f>('[1]Pc, Summer, S1'!L2*Main!$B$5)+(VLOOKUP($A2,'FL Ratio'!$A$2:$B$4,2,FALSE)*'FL Characterization'!L$2)</f>
        <v>94.373784748995305</v>
      </c>
      <c r="M2" s="2">
        <f>('[1]Pc, Summer, S1'!M2*Main!$B$5)+(VLOOKUP($A2,'FL Ratio'!$A$2:$B$4,2,FALSE)*'FL Characterization'!M$2)</f>
        <v>95.003863985468513</v>
      </c>
      <c r="N2" s="2">
        <f>('[1]Pc, Summer, S1'!N2*Main!$B$5)+(VLOOKUP($A2,'FL Ratio'!$A$2:$B$4,2,FALSE)*'FL Characterization'!N$2)</f>
        <v>96.213593699842264</v>
      </c>
      <c r="O2" s="2">
        <f>('[1]Pc, Summer, S1'!O2*Main!$B$5)+(VLOOKUP($A2,'FL Ratio'!$A$2:$B$4,2,FALSE)*'FL Characterization'!O$2)</f>
        <v>93.77964514609279</v>
      </c>
      <c r="P2" s="2">
        <f>('[1]Pc, Summer, S1'!P2*Main!$B$5)+(VLOOKUP($A2,'FL Ratio'!$A$2:$B$4,2,FALSE)*'FL Characterization'!P$2)</f>
        <v>112.29012319771302</v>
      </c>
      <c r="Q2" s="2">
        <f>('[1]Pc, Summer, S1'!Q2*Main!$B$5)+(VLOOKUP($A2,'FL Ratio'!$A$2:$B$4,2,FALSE)*'FL Characterization'!Q$2)</f>
        <v>102.29822315987775</v>
      </c>
      <c r="R2" s="2">
        <f>('[1]Pc, Summer, S1'!R2*Main!$B$5)+(VLOOKUP($A2,'FL Ratio'!$A$2:$B$4,2,FALSE)*'FL Characterization'!R$2)</f>
        <v>97.687606691729115</v>
      </c>
      <c r="S2" s="2">
        <f>('[1]Pc, Summer, S1'!S2*Main!$B$5)+(VLOOKUP($A2,'FL Ratio'!$A$2:$B$4,2,FALSE)*'FL Characterization'!S$2)</f>
        <v>94.041545110941271</v>
      </c>
      <c r="T2" s="2">
        <f>('[1]Pc, Summer, S1'!T2*Main!$B$5)+(VLOOKUP($A2,'FL Ratio'!$A$2:$B$4,2,FALSE)*'FL Characterization'!T$2)</f>
        <v>94.605605788953042</v>
      </c>
      <c r="U2" s="2">
        <f>('[1]Pc, Summer, S1'!U2*Main!$B$5)+(VLOOKUP($A2,'FL Ratio'!$A$2:$B$4,2,FALSE)*'FL Characterization'!U$2)</f>
        <v>93.130189751890214</v>
      </c>
      <c r="V2" s="2">
        <f>('[1]Pc, Summer, S1'!V2*Main!$B$5)+(VLOOKUP($A2,'FL Ratio'!$A$2:$B$4,2,FALSE)*'FL Characterization'!V$2)</f>
        <v>93.747663713467162</v>
      </c>
      <c r="W2" s="2">
        <f>('[1]Pc, Summer, S1'!W2*Main!$B$5)+(VLOOKUP($A2,'FL Ratio'!$A$2:$B$4,2,FALSE)*'FL Characterization'!W$2)</f>
        <v>106.24083414343418</v>
      </c>
      <c r="X2" s="2">
        <f>('[1]Pc, Summer, S1'!X2*Main!$B$5)+(VLOOKUP($A2,'FL Ratio'!$A$2:$B$4,2,FALSE)*'FL Characterization'!X$2)</f>
        <v>89.657470129827175</v>
      </c>
      <c r="Y2" s="2">
        <f>('[1]Pc, Summer, S1'!Y2*Main!$B$5)+(VLOOKUP($A2,'FL Ratio'!$A$2:$B$4,2,FALSE)*'FL Characterization'!Y$2)</f>
        <v>82.957873709618525</v>
      </c>
    </row>
    <row r="3" spans="1:25" x14ac:dyDescent="0.25">
      <c r="A3">
        <v>2</v>
      </c>
      <c r="B3" s="2">
        <f>('[1]Pc, Summer, S1'!B3*Main!$B$5)+(VLOOKUP($A3,'FL Ratio'!$A$2:$B$4,2,FALSE)*'FL Characterization'!B$2)</f>
        <v>91.583545065197555</v>
      </c>
      <c r="C3" s="2">
        <f>('[1]Pc, Summer, S1'!C3*Main!$B$5)+(VLOOKUP($A3,'FL Ratio'!$A$2:$B$4,2,FALSE)*'FL Characterization'!C$2)</f>
        <v>86.091764059286476</v>
      </c>
      <c r="D3" s="2">
        <f>('[1]Pc, Summer, S1'!D3*Main!$B$5)+(VLOOKUP($A3,'FL Ratio'!$A$2:$B$4,2,FALSE)*'FL Characterization'!D$2)</f>
        <v>74.665505322004861</v>
      </c>
      <c r="E3" s="2">
        <f>('[1]Pc, Summer, S1'!E3*Main!$B$5)+(VLOOKUP($A3,'FL Ratio'!$A$2:$B$4,2,FALSE)*'FL Characterization'!E$2)</f>
        <v>77.852058744450687</v>
      </c>
      <c r="F3" s="2">
        <f>('[1]Pc, Summer, S1'!F3*Main!$B$5)+(VLOOKUP($A3,'FL Ratio'!$A$2:$B$4,2,FALSE)*'FL Characterization'!F$2)</f>
        <v>80.634210498454792</v>
      </c>
      <c r="G3" s="2">
        <f>('[1]Pc, Summer, S1'!G3*Main!$B$5)+(VLOOKUP($A3,'FL Ratio'!$A$2:$B$4,2,FALSE)*'FL Characterization'!G$2)</f>
        <v>80.810913137622919</v>
      </c>
      <c r="H3" s="2">
        <f>('[1]Pc, Summer, S1'!H3*Main!$B$5)+(VLOOKUP($A3,'FL Ratio'!$A$2:$B$4,2,FALSE)*'FL Characterization'!H$2)</f>
        <v>87.709283142649085</v>
      </c>
      <c r="I3" s="2">
        <f>('[1]Pc, Summer, S1'!I3*Main!$B$5)+(VLOOKUP($A3,'FL Ratio'!$A$2:$B$4,2,FALSE)*'FL Characterization'!I$2)</f>
        <v>89.051408275582716</v>
      </c>
      <c r="J3" s="2">
        <f>('[1]Pc, Summer, S1'!J3*Main!$B$5)+(VLOOKUP($A3,'FL Ratio'!$A$2:$B$4,2,FALSE)*'FL Characterization'!J$2)</f>
        <v>96.068208592298646</v>
      </c>
      <c r="K3" s="2">
        <f>('[1]Pc, Summer, S1'!K3*Main!$B$5)+(VLOOKUP($A3,'FL Ratio'!$A$2:$B$4,2,FALSE)*'FL Characterization'!K$2)</f>
        <v>110.09240372780843</v>
      </c>
      <c r="L3" s="2">
        <f>('[1]Pc, Summer, S1'!L3*Main!$B$5)+(VLOOKUP($A3,'FL Ratio'!$A$2:$B$4,2,FALSE)*'FL Characterization'!L$2)</f>
        <v>110.76343987800914</v>
      </c>
      <c r="M3" s="2">
        <f>('[1]Pc, Summer, S1'!M3*Main!$B$5)+(VLOOKUP($A3,'FL Ratio'!$A$2:$B$4,2,FALSE)*'FL Characterization'!M$2)</f>
        <v>115.11179347256055</v>
      </c>
      <c r="N3" s="2">
        <f>('[1]Pc, Summer, S1'!N3*Main!$B$5)+(VLOOKUP($A3,'FL Ratio'!$A$2:$B$4,2,FALSE)*'FL Characterization'!N$2)</f>
        <v>104.79660819770868</v>
      </c>
      <c r="O3" s="2">
        <f>('[1]Pc, Summer, S1'!O3*Main!$B$5)+(VLOOKUP($A3,'FL Ratio'!$A$2:$B$4,2,FALSE)*'FL Characterization'!O$2)</f>
        <v>120.17844752637393</v>
      </c>
      <c r="P3" s="2">
        <f>('[1]Pc, Summer, S1'!P3*Main!$B$5)+(VLOOKUP($A3,'FL Ratio'!$A$2:$B$4,2,FALSE)*'FL Characterization'!P$2)</f>
        <v>103.0585197440405</v>
      </c>
      <c r="Q3" s="2">
        <f>('[1]Pc, Summer, S1'!Q3*Main!$B$5)+(VLOOKUP($A3,'FL Ratio'!$A$2:$B$4,2,FALSE)*'FL Characterization'!Q$2)</f>
        <v>108.04796970962045</v>
      </c>
      <c r="R3" s="2">
        <f>('[1]Pc, Summer, S1'!R3*Main!$B$5)+(VLOOKUP($A3,'FL Ratio'!$A$2:$B$4,2,FALSE)*'FL Characterization'!R$2)</f>
        <v>102.85072349205092</v>
      </c>
      <c r="S3" s="2">
        <f>('[1]Pc, Summer, S1'!S3*Main!$B$5)+(VLOOKUP($A3,'FL Ratio'!$A$2:$B$4,2,FALSE)*'FL Characterization'!S$2)</f>
        <v>99.836311656451684</v>
      </c>
      <c r="T3" s="2">
        <f>('[1]Pc, Summer, S1'!T3*Main!$B$5)+(VLOOKUP($A3,'FL Ratio'!$A$2:$B$4,2,FALSE)*'FL Characterization'!T$2)</f>
        <v>114.93266178368562</v>
      </c>
      <c r="U3" s="2">
        <f>('[1]Pc, Summer, S1'!U3*Main!$B$5)+(VLOOKUP($A3,'FL Ratio'!$A$2:$B$4,2,FALSE)*'FL Characterization'!U$2)</f>
        <v>101.37927758151284</v>
      </c>
      <c r="V3" s="2">
        <f>('[1]Pc, Summer, S1'!V3*Main!$B$5)+(VLOOKUP($A3,'FL Ratio'!$A$2:$B$4,2,FALSE)*'FL Characterization'!V$2)</f>
        <v>100.11651675239881</v>
      </c>
      <c r="W3" s="2">
        <f>('[1]Pc, Summer, S1'!W3*Main!$B$5)+(VLOOKUP($A3,'FL Ratio'!$A$2:$B$4,2,FALSE)*'FL Characterization'!W$2)</f>
        <v>102.58360577791987</v>
      </c>
      <c r="X3" s="2">
        <f>('[1]Pc, Summer, S1'!X3*Main!$B$5)+(VLOOKUP($A3,'FL Ratio'!$A$2:$B$4,2,FALSE)*'FL Characterization'!X$2)</f>
        <v>112.81914815395892</v>
      </c>
      <c r="Y3" s="2">
        <f>('[1]Pc, Summer, S1'!Y3*Main!$B$5)+(VLOOKUP($A3,'FL Ratio'!$A$2:$B$4,2,FALSE)*'FL Characterization'!Y$2)</f>
        <v>90.872517581369294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107.83551317384956</v>
      </c>
      <c r="C4" s="2">
        <f>('[1]Pc, Summer, S1'!C4*Main!$B$5)+(VLOOKUP($A4,'FL Ratio'!$A$2:$B$4,2,FALSE)*'FL Characterization'!C$2)</f>
        <v>95.626955849742416</v>
      </c>
      <c r="D4" s="2">
        <f>('[1]Pc, Summer, S1'!D4*Main!$B$5)+(VLOOKUP($A4,'FL Ratio'!$A$2:$B$4,2,FALSE)*'FL Characterization'!D$2)</f>
        <v>79.311137255916435</v>
      </c>
      <c r="E4" s="2">
        <f>('[1]Pc, Summer, S1'!E4*Main!$B$5)+(VLOOKUP($A4,'FL Ratio'!$A$2:$B$4,2,FALSE)*'FL Characterization'!E$2)</f>
        <v>81.035991532188746</v>
      </c>
      <c r="F4" s="2">
        <f>('[1]Pc, Summer, S1'!F4*Main!$B$5)+(VLOOKUP($A4,'FL Ratio'!$A$2:$B$4,2,FALSE)*'FL Characterization'!F$2)</f>
        <v>88.504183912331726</v>
      </c>
      <c r="G4" s="2">
        <f>('[1]Pc, Summer, S1'!G4*Main!$B$5)+(VLOOKUP($A4,'FL Ratio'!$A$2:$B$4,2,FALSE)*'FL Characterization'!G$2)</f>
        <v>86.345012206350034</v>
      </c>
      <c r="H4" s="2">
        <f>('[1]Pc, Summer, S1'!H4*Main!$B$5)+(VLOOKUP($A4,'FL Ratio'!$A$2:$B$4,2,FALSE)*'FL Characterization'!H$2)</f>
        <v>118.47836752468608</v>
      </c>
      <c r="I4" s="2">
        <f>('[1]Pc, Summer, S1'!I4*Main!$B$5)+(VLOOKUP($A4,'FL Ratio'!$A$2:$B$4,2,FALSE)*'FL Characterization'!I$2)</f>
        <v>118.75158346440496</v>
      </c>
      <c r="J4" s="2">
        <f>('[1]Pc, Summer, S1'!J4*Main!$B$5)+(VLOOKUP($A4,'FL Ratio'!$A$2:$B$4,2,FALSE)*'FL Characterization'!J$2)</f>
        <v>130.48425002808736</v>
      </c>
      <c r="K4" s="2">
        <f>('[1]Pc, Summer, S1'!K4*Main!$B$5)+(VLOOKUP($A4,'FL Ratio'!$A$2:$B$4,2,FALSE)*'FL Characterization'!K$2)</f>
        <v>125.49854122913816</v>
      </c>
      <c r="L4" s="2">
        <f>('[1]Pc, Summer, S1'!L4*Main!$B$5)+(VLOOKUP($A4,'FL Ratio'!$A$2:$B$4,2,FALSE)*'FL Characterization'!L$2)</f>
        <v>131.52766592704882</v>
      </c>
      <c r="M4" s="2">
        <f>('[1]Pc, Summer, S1'!M4*Main!$B$5)+(VLOOKUP($A4,'FL Ratio'!$A$2:$B$4,2,FALSE)*'FL Characterization'!M$2)</f>
        <v>129.11739310965129</v>
      </c>
      <c r="N4" s="2">
        <f>('[1]Pc, Summer, S1'!N4*Main!$B$5)+(VLOOKUP($A4,'FL Ratio'!$A$2:$B$4,2,FALSE)*'FL Characterization'!N$2)</f>
        <v>137.96868741379407</v>
      </c>
      <c r="O4" s="2">
        <f>('[1]Pc, Summer, S1'!O4*Main!$B$5)+(VLOOKUP($A4,'FL Ratio'!$A$2:$B$4,2,FALSE)*'FL Characterization'!O$2)</f>
        <v>148.82540263631006</v>
      </c>
      <c r="P4" s="2">
        <f>('[1]Pc, Summer, S1'!P4*Main!$B$5)+(VLOOKUP($A4,'FL Ratio'!$A$2:$B$4,2,FALSE)*'FL Characterization'!P$2)</f>
        <v>131.04138435512988</v>
      </c>
      <c r="Q4" s="2">
        <f>('[1]Pc, Summer, S1'!Q4*Main!$B$5)+(VLOOKUP($A4,'FL Ratio'!$A$2:$B$4,2,FALSE)*'FL Characterization'!Q$2)</f>
        <v>125.4052028144942</v>
      </c>
      <c r="R4" s="2">
        <f>('[1]Pc, Summer, S1'!R4*Main!$B$5)+(VLOOKUP($A4,'FL Ratio'!$A$2:$B$4,2,FALSE)*'FL Characterization'!R$2)</f>
        <v>113.55424409401269</v>
      </c>
      <c r="S4" s="2">
        <f>('[1]Pc, Summer, S1'!S4*Main!$B$5)+(VLOOKUP($A4,'FL Ratio'!$A$2:$B$4,2,FALSE)*'FL Characterization'!S$2)</f>
        <v>111.51082350417425</v>
      </c>
      <c r="T4" s="2">
        <f>('[1]Pc, Summer, S1'!T4*Main!$B$5)+(VLOOKUP($A4,'FL Ratio'!$A$2:$B$4,2,FALSE)*'FL Characterization'!T$2)</f>
        <v>113.82952728593808</v>
      </c>
      <c r="U4" s="2">
        <f>('[1]Pc, Summer, S1'!U4*Main!$B$5)+(VLOOKUP($A4,'FL Ratio'!$A$2:$B$4,2,FALSE)*'FL Characterization'!U$2)</f>
        <v>122.67489415567159</v>
      </c>
      <c r="V4" s="2">
        <f>('[1]Pc, Summer, S1'!V4*Main!$B$5)+(VLOOKUP($A4,'FL Ratio'!$A$2:$B$4,2,FALSE)*'FL Characterization'!V$2)</f>
        <v>117.44808897987033</v>
      </c>
      <c r="W4" s="2">
        <f>('[1]Pc, Summer, S1'!W4*Main!$B$5)+(VLOOKUP($A4,'FL Ratio'!$A$2:$B$4,2,FALSE)*'FL Characterization'!W$2)</f>
        <v>127.27485562241931</v>
      </c>
      <c r="X4" s="2">
        <f>('[1]Pc, Summer, S1'!X4*Main!$B$5)+(VLOOKUP($A4,'FL Ratio'!$A$2:$B$4,2,FALSE)*'FL Characterization'!X$2)</f>
        <v>122.1972399295481</v>
      </c>
      <c r="Y4" s="2">
        <f>('[1]Pc, Summer, S1'!Y4*Main!$B$5)+(VLOOKUP($A4,'FL Ratio'!$A$2:$B$4,2,FALSE)*'FL Characterization'!Y$2)</f>
        <v>111.48874532919021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76.16399299346763</v>
      </c>
      <c r="C2" s="2">
        <f>('[1]Pc, Summer, S2'!C2*Main!$B$5)+(VLOOKUP($A2,'FL Ratio'!$A$2:$B$4,2,FALSE)*'FL Characterization'!C$2)</f>
        <v>72.224406131816494</v>
      </c>
      <c r="D2" s="2">
        <f>('[1]Pc, Summer, S2'!D2*Main!$B$5)+(VLOOKUP($A2,'FL Ratio'!$A$2:$B$4,2,FALSE)*'FL Characterization'!D$2)</f>
        <v>68.046833237775445</v>
      </c>
      <c r="E2" s="2">
        <f>('[1]Pc, Summer, S2'!E2*Main!$B$5)+(VLOOKUP($A2,'FL Ratio'!$A$2:$B$4,2,FALSE)*'FL Characterization'!E$2)</f>
        <v>59.407091338433119</v>
      </c>
      <c r="F2" s="2">
        <f>('[1]Pc, Summer, S2'!F2*Main!$B$5)+(VLOOKUP($A2,'FL Ratio'!$A$2:$B$4,2,FALSE)*'FL Characterization'!F$2)</f>
        <v>65.657625796048919</v>
      </c>
      <c r="G2" s="2">
        <f>('[1]Pc, Summer, S2'!G2*Main!$B$5)+(VLOOKUP($A2,'FL Ratio'!$A$2:$B$4,2,FALSE)*'FL Characterization'!G$2)</f>
        <v>64.983170013636766</v>
      </c>
      <c r="H2" s="2">
        <f>('[1]Pc, Summer, S2'!H2*Main!$B$5)+(VLOOKUP($A2,'FL Ratio'!$A$2:$B$4,2,FALSE)*'FL Characterization'!H$2)</f>
        <v>67.759359189468398</v>
      </c>
      <c r="I2" s="2">
        <f>('[1]Pc, Summer, S2'!I2*Main!$B$5)+(VLOOKUP($A2,'FL Ratio'!$A$2:$B$4,2,FALSE)*'FL Characterization'!I$2)</f>
        <v>73.574132361198039</v>
      </c>
      <c r="J2" s="2">
        <f>('[1]Pc, Summer, S2'!J2*Main!$B$5)+(VLOOKUP($A2,'FL Ratio'!$A$2:$B$4,2,FALSE)*'FL Characterization'!J$2)</f>
        <v>92.248563574653829</v>
      </c>
      <c r="K2" s="2">
        <f>('[1]Pc, Summer, S2'!K2*Main!$B$5)+(VLOOKUP($A2,'FL Ratio'!$A$2:$B$4,2,FALSE)*'FL Characterization'!K$2)</f>
        <v>95.503796840591747</v>
      </c>
      <c r="L2" s="2">
        <f>('[1]Pc, Summer, S2'!L2*Main!$B$5)+(VLOOKUP($A2,'FL Ratio'!$A$2:$B$4,2,FALSE)*'FL Characterization'!L$2)</f>
        <v>102.99761057597046</v>
      </c>
      <c r="M2" s="2">
        <f>('[1]Pc, Summer, S2'!M2*Main!$B$5)+(VLOOKUP($A2,'FL Ratio'!$A$2:$B$4,2,FALSE)*'FL Characterization'!M$2)</f>
        <v>103.76417450560945</v>
      </c>
      <c r="N2" s="2">
        <f>('[1]Pc, Summer, S2'!N2*Main!$B$5)+(VLOOKUP($A2,'FL Ratio'!$A$2:$B$4,2,FALSE)*'FL Characterization'!N$2)</f>
        <v>108.1233545670662</v>
      </c>
      <c r="O2" s="2">
        <f>('[1]Pc, Summer, S2'!O2*Main!$B$5)+(VLOOKUP($A2,'FL Ratio'!$A$2:$B$4,2,FALSE)*'FL Characterization'!O$2)</f>
        <v>101.78451592938166</v>
      </c>
      <c r="P2" s="2">
        <f>('[1]Pc, Summer, S2'!P2*Main!$B$5)+(VLOOKUP($A2,'FL Ratio'!$A$2:$B$4,2,FALSE)*'FL Characterization'!P$2)</f>
        <v>99.23680354172879</v>
      </c>
      <c r="Q2" s="2">
        <f>('[1]Pc, Summer, S2'!Q2*Main!$B$5)+(VLOOKUP($A2,'FL Ratio'!$A$2:$B$4,2,FALSE)*'FL Characterization'!Q$2)</f>
        <v>97.466984737308294</v>
      </c>
      <c r="R2" s="2">
        <f>('[1]Pc, Summer, S2'!R2*Main!$B$5)+(VLOOKUP($A2,'FL Ratio'!$A$2:$B$4,2,FALSE)*'FL Characterization'!R$2)</f>
        <v>91.887218824638779</v>
      </c>
      <c r="S2" s="2">
        <f>('[1]Pc, Summer, S2'!S2*Main!$B$5)+(VLOOKUP($A2,'FL Ratio'!$A$2:$B$4,2,FALSE)*'FL Characterization'!S$2)</f>
        <v>87.538257741028303</v>
      </c>
      <c r="T2" s="2">
        <f>('[1]Pc, Summer, S2'!T2*Main!$B$5)+(VLOOKUP($A2,'FL Ratio'!$A$2:$B$4,2,FALSE)*'FL Characterization'!T$2)</f>
        <v>101.14311063115773</v>
      </c>
      <c r="U2" s="2">
        <f>('[1]Pc, Summer, S2'!U2*Main!$B$5)+(VLOOKUP($A2,'FL Ratio'!$A$2:$B$4,2,FALSE)*'FL Characterization'!U$2)</f>
        <v>89.363758684606537</v>
      </c>
      <c r="V2" s="2">
        <f>('[1]Pc, Summer, S2'!V2*Main!$B$5)+(VLOOKUP($A2,'FL Ratio'!$A$2:$B$4,2,FALSE)*'FL Characterization'!V$2)</f>
        <v>104.02020681930433</v>
      </c>
      <c r="W2" s="2">
        <f>('[1]Pc, Summer, S2'!W2*Main!$B$5)+(VLOOKUP($A2,'FL Ratio'!$A$2:$B$4,2,FALSE)*'FL Characterization'!W$2)</f>
        <v>98.502075186282553</v>
      </c>
      <c r="X2" s="2">
        <f>('[1]Pc, Summer, S2'!X2*Main!$B$5)+(VLOOKUP($A2,'FL Ratio'!$A$2:$B$4,2,FALSE)*'FL Characterization'!X$2)</f>
        <v>96.273236832158844</v>
      </c>
      <c r="Y2" s="2">
        <f>('[1]Pc, Summer, S2'!Y2*Main!$B$5)+(VLOOKUP($A2,'FL Ratio'!$A$2:$B$4,2,FALSE)*'FL Characterization'!Y$2)</f>
        <v>92.249298835714455</v>
      </c>
    </row>
    <row r="3" spans="1:25" x14ac:dyDescent="0.25">
      <c r="A3">
        <v>2</v>
      </c>
      <c r="B3" s="2">
        <f>('[1]Pc, Summer, S2'!B3*Main!$B$5)+(VLOOKUP($A3,'FL Ratio'!$A$2:$B$4,2,FALSE)*'FL Characterization'!B$2)</f>
        <v>91.583545065197555</v>
      </c>
      <c r="C3" s="2">
        <f>('[1]Pc, Summer, S2'!C3*Main!$B$5)+(VLOOKUP($A3,'FL Ratio'!$A$2:$B$4,2,FALSE)*'FL Characterization'!C$2)</f>
        <v>72.046614293451967</v>
      </c>
      <c r="D3" s="2">
        <f>('[1]Pc, Summer, S2'!D3*Main!$B$5)+(VLOOKUP($A3,'FL Ratio'!$A$2:$B$4,2,FALSE)*'FL Characterization'!D$2)</f>
        <v>81.202260981184338</v>
      </c>
      <c r="E3" s="2">
        <f>('[1]Pc, Summer, S2'!E3*Main!$B$5)+(VLOOKUP($A3,'FL Ratio'!$A$2:$B$4,2,FALSE)*'FL Characterization'!E$2)</f>
        <v>82.923214265256505</v>
      </c>
      <c r="F3" s="2">
        <f>('[1]Pc, Summer, S2'!F3*Main!$B$5)+(VLOOKUP($A3,'FL Ratio'!$A$2:$B$4,2,FALSE)*'FL Characterization'!F$2)</f>
        <v>83.532242116321527</v>
      </c>
      <c r="G3" s="2">
        <f>('[1]Pc, Summer, S2'!G3*Main!$B$5)+(VLOOKUP($A3,'FL Ratio'!$A$2:$B$4,2,FALSE)*'FL Characterization'!G$2)</f>
        <v>82.247114274135313</v>
      </c>
      <c r="H3" s="2">
        <f>('[1]Pc, Summer, S2'!H3*Main!$B$5)+(VLOOKUP($A3,'FL Ratio'!$A$2:$B$4,2,FALSE)*'FL Characterization'!H$2)</f>
        <v>74.529970820176217</v>
      </c>
      <c r="I3" s="2">
        <f>('[1]Pc, Summer, S2'!I3*Main!$B$5)+(VLOOKUP($A3,'FL Ratio'!$A$2:$B$4,2,FALSE)*'FL Characterization'!I$2)</f>
        <v>89.051408275582716</v>
      </c>
      <c r="J3" s="2">
        <f>('[1]Pc, Summer, S2'!J3*Main!$B$5)+(VLOOKUP($A3,'FL Ratio'!$A$2:$B$4,2,FALSE)*'FL Characterization'!J$2)</f>
        <v>98.166232502884029</v>
      </c>
      <c r="K3" s="2">
        <f>('[1]Pc, Summer, S2'!K3*Main!$B$5)+(VLOOKUP($A3,'FL Ratio'!$A$2:$B$4,2,FALSE)*'FL Characterization'!K$2)</f>
        <v>107.92991163515612</v>
      </c>
      <c r="L3" s="2">
        <f>('[1]Pc, Summer, S2'!L3*Main!$B$5)+(VLOOKUP($A3,'FL Ratio'!$A$2:$B$4,2,FALSE)*'FL Characterization'!L$2)</f>
        <v>110.76343987800914</v>
      </c>
      <c r="M3" s="2">
        <f>('[1]Pc, Summer, S2'!M3*Main!$B$5)+(VLOOKUP($A3,'FL Ratio'!$A$2:$B$4,2,FALSE)*'FL Characterization'!M$2)</f>
        <v>116.21236430792641</v>
      </c>
      <c r="N3" s="2">
        <f>('[1]Pc, Summer, S2'!N3*Main!$B$5)+(VLOOKUP($A3,'FL Ratio'!$A$2:$B$4,2,FALSE)*'FL Characterization'!N$2)</f>
        <v>117.06896001102717</v>
      </c>
      <c r="O3" s="2">
        <f>('[1]Pc, Summer, S2'!O3*Main!$B$5)+(VLOOKUP($A3,'FL Ratio'!$A$2:$B$4,2,FALSE)*'FL Characterization'!O$2)</f>
        <v>117.98838638161125</v>
      </c>
      <c r="P3" s="2">
        <f>('[1]Pc, Summer, S2'!P3*Main!$B$5)+(VLOOKUP($A3,'FL Ratio'!$A$2:$B$4,2,FALSE)*'FL Characterization'!P$2)</f>
        <v>104.11076176825105</v>
      </c>
      <c r="Q3" s="2">
        <f>('[1]Pc, Summer, S2'!Q3*Main!$B$5)+(VLOOKUP($A3,'FL Ratio'!$A$2:$B$4,2,FALSE)*'FL Characterization'!Q$2)</f>
        <v>94.91938543462652</v>
      </c>
      <c r="R3" s="2">
        <f>('[1]Pc, Summer, S2'!R3*Main!$B$5)+(VLOOKUP($A3,'FL Ratio'!$A$2:$B$4,2,FALSE)*'FL Characterization'!R$2)</f>
        <v>100.79570271608483</v>
      </c>
      <c r="S3" s="2">
        <f>('[1]Pc, Summer, S2'!S3*Main!$B$5)+(VLOOKUP($A3,'FL Ratio'!$A$2:$B$4,2,FALSE)*'FL Characterization'!S$2)</f>
        <v>102.94929745827763</v>
      </c>
      <c r="T3" s="2">
        <f>('[1]Pc, Summer, S2'!T3*Main!$B$5)+(VLOOKUP($A3,'FL Ratio'!$A$2:$B$4,2,FALSE)*'FL Characterization'!T$2)</f>
        <v>114.93266178368562</v>
      </c>
      <c r="U3" s="2">
        <f>('[1]Pc, Summer, S2'!U3*Main!$B$5)+(VLOOKUP($A3,'FL Ratio'!$A$2:$B$4,2,FALSE)*'FL Characterization'!U$2)</f>
        <v>105.47853931484261</v>
      </c>
      <c r="V3" s="2">
        <f>('[1]Pc, Summer, S2'!V3*Main!$B$5)+(VLOOKUP($A3,'FL Ratio'!$A$2:$B$4,2,FALSE)*'FL Characterization'!V$2)</f>
        <v>94.977043991043161</v>
      </c>
      <c r="W3" s="2">
        <f>('[1]Pc, Summer, S2'!W3*Main!$B$5)+(VLOOKUP($A3,'FL Ratio'!$A$2:$B$4,2,FALSE)*'FL Characterization'!W$2)</f>
        <v>118.64062364596981</v>
      </c>
      <c r="X3" s="2">
        <f>('[1]Pc, Summer, S2'!X3*Main!$B$5)+(VLOOKUP($A3,'FL Ratio'!$A$2:$B$4,2,FALSE)*'FL Characterization'!X$2)</f>
        <v>106.83231449407835</v>
      </c>
      <c r="Y3" s="2">
        <f>('[1]Pc, Summer, S2'!Y3*Main!$B$5)+(VLOOKUP($A3,'FL Ratio'!$A$2:$B$4,2,FALSE)*'FL Characterization'!Y$2)</f>
        <v>93.616566098379849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100.41078422794551</v>
      </c>
      <c r="C4" s="2">
        <f>('[1]Pc, Summer, S2'!C4*Main!$B$5)+(VLOOKUP($A4,'FL Ratio'!$A$2:$B$4,2,FALSE)*'FL Characterization'!C$2)</f>
        <v>82.951133140479229</v>
      </c>
      <c r="D4" s="2">
        <f>('[1]Pc, Summer, S2'!D4*Main!$B$5)+(VLOOKUP($A4,'FL Ratio'!$A$2:$B$4,2,FALSE)*'FL Characterization'!D$2)</f>
        <v>93.777598344536841</v>
      </c>
      <c r="E4" s="2">
        <f>('[1]Pc, Summer, S2'!E4*Main!$B$5)+(VLOOKUP($A4,'FL Ratio'!$A$2:$B$4,2,FALSE)*'FL Characterization'!E$2)</f>
        <v>89.56187948998587</v>
      </c>
      <c r="F4" s="2">
        <f>('[1]Pc, Summer, S2'!F4*Main!$B$5)+(VLOOKUP($A4,'FL Ratio'!$A$2:$B$4,2,FALSE)*'FL Characterization'!F$2)</f>
        <v>84.628780295151216</v>
      </c>
      <c r="G4" s="2">
        <f>('[1]Pc, Summer, S2'!G4*Main!$B$5)+(VLOOKUP($A4,'FL Ratio'!$A$2:$B$4,2,FALSE)*'FL Characterization'!G$2)</f>
        <v>91.331372660829359</v>
      </c>
      <c r="H4" s="2">
        <f>('[1]Pc, Summer, S2'!H4*Main!$B$5)+(VLOOKUP($A4,'FL Ratio'!$A$2:$B$4,2,FALSE)*'FL Characterization'!H$2)</f>
        <v>99.735081715673815</v>
      </c>
      <c r="I4" s="2">
        <f>('[1]Pc, Summer, S2'!I4*Main!$B$5)+(VLOOKUP($A4,'FL Ratio'!$A$2:$B$4,2,FALSE)*'FL Characterization'!I$2)</f>
        <v>131.56540774510731</v>
      </c>
      <c r="J4" s="2">
        <f>('[1]Pc, Summer, S2'!J4*Main!$B$5)+(VLOOKUP($A4,'FL Ratio'!$A$2:$B$4,2,FALSE)*'FL Characterization'!J$2)</f>
        <v>123.79744079085758</v>
      </c>
      <c r="K4" s="2">
        <f>('[1]Pc, Summer, S2'!K4*Main!$B$5)+(VLOOKUP($A4,'FL Ratio'!$A$2:$B$4,2,FALSE)*'FL Characterization'!K$2)</f>
        <v>138.59226227314383</v>
      </c>
      <c r="L4" s="2">
        <f>('[1]Pc, Summer, S2'!L4*Main!$B$5)+(VLOOKUP($A4,'FL Ratio'!$A$2:$B$4,2,FALSE)*'FL Characterization'!L$2)</f>
        <v>144.61516814170747</v>
      </c>
      <c r="M4" s="2">
        <f>('[1]Pc, Summer, S2'!M4*Main!$B$5)+(VLOOKUP($A4,'FL Ratio'!$A$2:$B$4,2,FALSE)*'FL Characterization'!M$2)</f>
        <v>147.2470037429627</v>
      </c>
      <c r="N4" s="2">
        <f>('[1]Pc, Summer, S2'!N4*Main!$B$5)+(VLOOKUP($A4,'FL Ratio'!$A$2:$B$4,2,FALSE)*'FL Characterization'!N$2)</f>
        <v>154.70371261377383</v>
      </c>
      <c r="O4" s="2">
        <f>('[1]Pc, Summer, S2'!O4*Main!$B$5)+(VLOOKUP($A4,'FL Ratio'!$A$2:$B$4,2,FALSE)*'FL Characterization'!O$2)</f>
        <v>146.03623176964675</v>
      </c>
      <c r="P4" s="2">
        <f>('[1]Pc, Summer, S2'!P4*Main!$B$5)+(VLOOKUP($A4,'FL Ratio'!$A$2:$B$4,2,FALSE)*'FL Characterization'!P$2)</f>
        <v>140.31366211865978</v>
      </c>
      <c r="Q4" s="2">
        <f>('[1]Pc, Summer, S2'!Q4*Main!$B$5)+(VLOOKUP($A4,'FL Ratio'!$A$2:$B$4,2,FALSE)*'FL Characterization'!Q$2)</f>
        <v>119.13512897265733</v>
      </c>
      <c r="R4" s="2">
        <f>('[1]Pc, Summer, S2'!R4*Main!$B$5)+(VLOOKUP($A4,'FL Ratio'!$A$2:$B$4,2,FALSE)*'FL Characterization'!R$2)</f>
        <v>128.74058006426327</v>
      </c>
      <c r="S4" s="2">
        <f>('[1]Pc, Summer, S2'!S4*Main!$B$5)+(VLOOKUP($A4,'FL Ratio'!$A$2:$B$4,2,FALSE)*'FL Characterization'!S$2)</f>
        <v>126.69715947442479</v>
      </c>
      <c r="T4" s="2">
        <f>('[1]Pc, Summer, S2'!T4*Main!$B$5)+(VLOOKUP($A4,'FL Ratio'!$A$2:$B$4,2,FALSE)*'FL Characterization'!T$2)</f>
        <v>124.34314449611156</v>
      </c>
      <c r="U4" s="2">
        <f>('[1]Pc, Summer, S2'!U4*Main!$B$5)+(VLOOKUP($A4,'FL Ratio'!$A$2:$B$4,2,FALSE)*'FL Characterization'!U$2)</f>
        <v>121.50671446565232</v>
      </c>
      <c r="V4" s="2">
        <f>('[1]Pc, Summer, S2'!V4*Main!$B$5)+(VLOOKUP($A4,'FL Ratio'!$A$2:$B$4,2,FALSE)*'FL Characterization'!V$2)</f>
        <v>120.95262804992815</v>
      </c>
      <c r="W4" s="2">
        <f>('[1]Pc, Summer, S2'!W4*Main!$B$5)+(VLOOKUP($A4,'FL Ratio'!$A$2:$B$4,2,FALSE)*'FL Characterization'!W$2)</f>
        <v>119.09759779228438</v>
      </c>
      <c r="X4" s="2">
        <f>('[1]Pc, Summer, S2'!X4*Main!$B$5)+(VLOOKUP($A4,'FL Ratio'!$A$2:$B$4,2,FALSE)*'FL Characterization'!X$2)</f>
        <v>107.55670004243716</v>
      </c>
      <c r="Y4" s="2">
        <f>('[1]Pc, Summer, S2'!Y4*Main!$B$5)+(VLOOKUP($A4,'FL Ratio'!$A$2:$B$4,2,FALSE)*'FL Characterization'!Y$2)</f>
        <v>117.81114524531374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80.488781749080616</v>
      </c>
      <c r="C2" s="2">
        <f>('[1]Pc, Summer, S3'!C2*Main!$B$5)+(VLOOKUP($A2,'FL Ratio'!$A$2:$B$4,2,FALSE)*'FL Characterization'!C$2)</f>
        <v>62.706602682568118</v>
      </c>
      <c r="D2" s="2">
        <f>('[1]Pc, Summer, S3'!D2*Main!$B$5)+(VLOOKUP($A2,'FL Ratio'!$A$2:$B$4,2,FALSE)*'FL Characterization'!D$2)</f>
        <v>59.646736456027185</v>
      </c>
      <c r="E2" s="2">
        <f>('[1]Pc, Summer, S3'!E2*Main!$B$5)+(VLOOKUP($A2,'FL Ratio'!$A$2:$B$4,2,FALSE)*'FL Characterization'!E$2)</f>
        <v>61.150022343486839</v>
      </c>
      <c r="F2" s="2">
        <f>('[1]Pc, Summer, S3'!F2*Main!$B$5)+(VLOOKUP($A2,'FL Ratio'!$A$2:$B$4,2,FALSE)*'FL Characterization'!F$2)</f>
        <v>60.114615757414747</v>
      </c>
      <c r="G2" s="2">
        <f>('[1]Pc, Summer, S3'!G2*Main!$B$5)+(VLOOKUP($A2,'FL Ratio'!$A$2:$B$4,2,FALSE)*'FL Characterization'!G$2)</f>
        <v>61.598476008676094</v>
      </c>
      <c r="H2" s="2">
        <f>('[1]Pc, Summer, S3'!H2*Main!$B$5)+(VLOOKUP($A2,'FL Ratio'!$A$2:$B$4,2,FALSE)*'FL Characterization'!H$2)</f>
        <v>73.052197185261221</v>
      </c>
      <c r="I2" s="2">
        <f>('[1]Pc, Summer, S3'!I2*Main!$B$5)+(VLOOKUP($A2,'FL Ratio'!$A$2:$B$4,2,FALSE)*'FL Characterization'!I$2)</f>
        <v>74.342045669642232</v>
      </c>
      <c r="J2" s="2">
        <f>('[1]Pc, Summer, S3'!J2*Main!$B$5)+(VLOOKUP($A2,'FL Ratio'!$A$2:$B$4,2,FALSE)*'FL Characterization'!J$2)</f>
        <v>90.518351216539557</v>
      </c>
      <c r="K2" s="2">
        <f>('[1]Pc, Summer, S3'!K2*Main!$B$5)+(VLOOKUP($A2,'FL Ratio'!$A$2:$B$4,2,FALSE)*'FL Characterization'!K$2)</f>
        <v>89.932861599614625</v>
      </c>
      <c r="L2" s="2">
        <f>('[1]Pc, Summer, S3'!L2*Main!$B$5)+(VLOOKUP($A2,'FL Ratio'!$A$2:$B$4,2,FALSE)*'FL Characterization'!L$2)</f>
        <v>95.331987618659198</v>
      </c>
      <c r="M2" s="2">
        <f>('[1]Pc, Summer, S3'!M2*Main!$B$5)+(VLOOKUP($A2,'FL Ratio'!$A$2:$B$4,2,FALSE)*'FL Characterization'!M$2)</f>
        <v>90.137024807612448</v>
      </c>
      <c r="N2" s="2">
        <f>('[1]Pc, Summer, S3'!N2*Main!$B$5)+(VLOOKUP($A2,'FL Ratio'!$A$2:$B$4,2,FALSE)*'FL Characterization'!N$2)</f>
        <v>106.13839442252889</v>
      </c>
      <c r="O2" s="2">
        <f>('[1]Pc, Summer, S3'!O2*Main!$B$5)+(VLOOKUP($A2,'FL Ratio'!$A$2:$B$4,2,FALSE)*'FL Characterization'!O$2)</f>
        <v>108.78877786475942</v>
      </c>
      <c r="P2" s="2">
        <f>('[1]Pc, Summer, S3'!P2*Main!$B$5)+(VLOOKUP($A2,'FL Ratio'!$A$2:$B$4,2,FALSE)*'FL Characterization'!P$2)</f>
        <v>101.24500656572636</v>
      </c>
      <c r="Q2" s="2">
        <f>('[1]Pc, Summer, S3'!Q2*Main!$B$5)+(VLOOKUP($A2,'FL Ratio'!$A$2:$B$4,2,FALSE)*'FL Characterization'!Q$2)</f>
        <v>93.601993999252741</v>
      </c>
      <c r="R2" s="2">
        <f>('[1]Pc, Summer, S3'!R2*Main!$B$5)+(VLOOKUP($A2,'FL Ratio'!$A$2:$B$4,2,FALSE)*'FL Characterization'!R$2)</f>
        <v>95.754144069365665</v>
      </c>
      <c r="S2" s="2">
        <f>('[1]Pc, Summer, S3'!S2*Main!$B$5)+(VLOOKUP($A2,'FL Ratio'!$A$2:$B$4,2,FALSE)*'FL Characterization'!S$2)</f>
        <v>91.254421952407128</v>
      </c>
      <c r="T2" s="2">
        <f>('[1]Pc, Summer, S3'!T2*Main!$B$5)+(VLOOKUP($A2,'FL Ratio'!$A$2:$B$4,2,FALSE)*'FL Characterization'!T$2)</f>
        <v>103.01096915750192</v>
      </c>
      <c r="U2" s="2">
        <f>('[1]Pc, Summer, S3'!U2*Main!$B$5)+(VLOOKUP($A2,'FL Ratio'!$A$2:$B$4,2,FALSE)*'FL Characterization'!U$2)</f>
        <v>94.071797518711122</v>
      </c>
      <c r="V2" s="2">
        <f>('[1]Pc, Summer, S3'!V2*Main!$B$5)+(VLOOKUP($A2,'FL Ratio'!$A$2:$B$4,2,FALSE)*'FL Characterization'!V$2)</f>
        <v>90.012193493162755</v>
      </c>
      <c r="W2" s="2">
        <f>('[1]Pc, Summer, S3'!W2*Main!$B$5)+(VLOOKUP($A2,'FL Ratio'!$A$2:$B$4,2,FALSE)*'FL Characterization'!W$2)</f>
        <v>98.502075186282553</v>
      </c>
      <c r="X2" s="2">
        <f>('[1]Pc, Summer, S3'!X2*Main!$B$5)+(VLOOKUP($A2,'FL Ratio'!$A$2:$B$4,2,FALSE)*'FL Characterization'!X$2)</f>
        <v>106.6694416501086</v>
      </c>
      <c r="Y2" s="2">
        <f>('[1]Pc, Summer, S3'!Y2*Main!$B$5)+(VLOOKUP($A2,'FL Ratio'!$A$2:$B$4,2,FALSE)*'FL Characterization'!Y$2)</f>
        <v>80.423848675228712</v>
      </c>
    </row>
    <row r="3" spans="1:25" x14ac:dyDescent="0.25">
      <c r="A3">
        <v>2</v>
      </c>
      <c r="B3" s="2">
        <f>('[1]Pc, Summer, S3'!B3*Main!$B$5)+(VLOOKUP($A3,'FL Ratio'!$A$2:$B$4,2,FALSE)*'FL Characterization'!B$2)</f>
        <v>94.024432236041093</v>
      </c>
      <c r="C3" s="2">
        <f>('[1]Pc, Summer, S3'!C3*Main!$B$5)+(VLOOKUP($A3,'FL Ratio'!$A$2:$B$4,2,FALSE)*'FL Characterization'!C$2)</f>
        <v>77.221143154548884</v>
      </c>
      <c r="D3" s="2">
        <f>('[1]Pc, Summer, S3'!D3*Main!$B$5)+(VLOOKUP($A3,'FL Ratio'!$A$2:$B$4,2,FALSE)*'FL Characterization'!D$2)</f>
        <v>81.928567165537615</v>
      </c>
      <c r="E3" s="2">
        <f>('[1]Pc, Summer, S3'!E3*Main!$B$5)+(VLOOKUP($A3,'FL Ratio'!$A$2:$B$4,2,FALSE)*'FL Characterization'!E$2)</f>
        <v>77.852058744450687</v>
      </c>
      <c r="F3" s="2">
        <f>('[1]Pc, Summer, S3'!F3*Main!$B$5)+(VLOOKUP($A3,'FL Ratio'!$A$2:$B$4,2,FALSE)*'FL Characterization'!F$2)</f>
        <v>71.215607740387895</v>
      </c>
      <c r="G3" s="2">
        <f>('[1]Pc, Summer, S3'!G3*Main!$B$5)+(VLOOKUP($A3,'FL Ratio'!$A$2:$B$4,2,FALSE)*'FL Characterization'!G$2)</f>
        <v>75.066108591573283</v>
      </c>
      <c r="H3" s="2">
        <f>('[1]Pc, Summer, S3'!H3*Main!$B$5)+(VLOOKUP($A3,'FL Ratio'!$A$2:$B$4,2,FALSE)*'FL Characterization'!H$2)</f>
        <v>74.529970820176217</v>
      </c>
      <c r="I3" s="2">
        <f>('[1]Pc, Summer, S3'!I3*Main!$B$5)+(VLOOKUP($A3,'FL Ratio'!$A$2:$B$4,2,FALSE)*'FL Characterization'!I$2)</f>
        <v>91.812654782146083</v>
      </c>
      <c r="J3" s="2">
        <f>('[1]Pc, Summer, S3'!J3*Main!$B$5)+(VLOOKUP($A3,'FL Ratio'!$A$2:$B$4,2,FALSE)*'FL Characterization'!J$2)</f>
        <v>111.80338792168905</v>
      </c>
      <c r="K3" s="2">
        <f>('[1]Pc, Summer, S3'!K3*Main!$B$5)+(VLOOKUP($A3,'FL Ratio'!$A$2:$B$4,2,FALSE)*'FL Characterization'!K$2)</f>
        <v>119.82361814474378</v>
      </c>
      <c r="L3" s="2">
        <f>('[1]Pc, Summer, S3'!L3*Main!$B$5)+(VLOOKUP($A3,'FL Ratio'!$A$2:$B$4,2,FALSE)*'FL Characterization'!L$2)</f>
        <v>116.11496050197221</v>
      </c>
      <c r="M3" s="2">
        <f>('[1]Pc, Summer, S3'!M3*Main!$B$5)+(VLOOKUP($A3,'FL Ratio'!$A$2:$B$4,2,FALSE)*'FL Characterization'!M$2)</f>
        <v>118.41350597865811</v>
      </c>
      <c r="N3" s="2">
        <f>('[1]Pc, Summer, S3'!N3*Main!$B$5)+(VLOOKUP($A3,'FL Ratio'!$A$2:$B$4,2,FALSE)*'FL Characterization'!N$2)</f>
        <v>112.60628662436591</v>
      </c>
      <c r="O3" s="2">
        <f>('[1]Pc, Summer, S3'!O3*Main!$B$5)+(VLOOKUP($A3,'FL Ratio'!$A$2:$B$4,2,FALSE)*'FL Characterization'!O$2)</f>
        <v>110.3231723749419</v>
      </c>
      <c r="P3" s="2">
        <f>('[1]Pc, Summer, S3'!P3*Main!$B$5)+(VLOOKUP($A3,'FL Ratio'!$A$2:$B$4,2,FALSE)*'FL Characterization'!P$2)</f>
        <v>99.90179367140891</v>
      </c>
      <c r="Q3" s="2">
        <f>('[1]Pc, Summer, S3'!Q3*Main!$B$5)+(VLOOKUP($A3,'FL Ratio'!$A$2:$B$4,2,FALSE)*'FL Characterization'!Q$2)</f>
        <v>110.06775190577335</v>
      </c>
      <c r="R3" s="2">
        <f>('[1]Pc, Summer, S3'!R3*Main!$B$5)+(VLOOKUP($A3,'FL Ratio'!$A$2:$B$4,2,FALSE)*'FL Characterization'!R$2)</f>
        <v>96.685661164152691</v>
      </c>
      <c r="S3" s="2">
        <f>('[1]Pc, Summer, S3'!S3*Main!$B$5)+(VLOOKUP($A3,'FL Ratio'!$A$2:$B$4,2,FALSE)*'FL Characterization'!S$2)</f>
        <v>111.25059292981349</v>
      </c>
      <c r="T3" s="2">
        <f>('[1]Pc, Summer, S3'!T3*Main!$B$5)+(VLOOKUP($A3,'FL Ratio'!$A$2:$B$4,2,FALSE)*'FL Characterization'!T$2)</f>
        <v>115.97472820706557</v>
      </c>
      <c r="U3" s="2">
        <f>('[1]Pc, Summer, S3'!U3*Main!$B$5)+(VLOOKUP($A3,'FL Ratio'!$A$2:$B$4,2,FALSE)*'FL Characterization'!U$2)</f>
        <v>94.205569548185764</v>
      </c>
      <c r="V3" s="2">
        <f>('[1]Pc, Summer, S3'!V3*Main!$B$5)+(VLOOKUP($A3,'FL Ratio'!$A$2:$B$4,2,FALSE)*'FL Characterization'!V$2)</f>
        <v>102.17230585694108</v>
      </c>
      <c r="W3" s="2">
        <f>('[1]Pc, Summer, S3'!W3*Main!$B$5)+(VLOOKUP($A3,'FL Ratio'!$A$2:$B$4,2,FALSE)*'FL Characterization'!W$2)</f>
        <v>102.58360577791987</v>
      </c>
      <c r="X3" s="2">
        <f>('[1]Pc, Summer, S3'!X3*Main!$B$5)+(VLOOKUP($A3,'FL Ratio'!$A$2:$B$4,2,FALSE)*'FL Characterization'!X$2)</f>
        <v>106.83231449407835</v>
      </c>
      <c r="Y3" s="2">
        <f>('[1]Pc, Summer, S3'!Y3*Main!$B$5)+(VLOOKUP($A3,'FL Ratio'!$A$2:$B$4,2,FALSE)*'FL Characterization'!Y$2)</f>
        <v>91.787200420372827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105.05123981913555</v>
      </c>
      <c r="C4" s="2">
        <f>('[1]Pc, Summer, S3'!C4*Main!$B$5)+(VLOOKUP($A4,'FL Ratio'!$A$2:$B$4,2,FALSE)*'FL Characterization'!C$2)</f>
        <v>86.331352529616069</v>
      </c>
      <c r="D4" s="2">
        <f>('[1]Pc, Summer, S3'!D4*Main!$B$5)+(VLOOKUP($A4,'FL Ratio'!$A$2:$B$4,2,FALSE)*'FL Characterization'!D$2)</f>
        <v>92.170213779134571</v>
      </c>
      <c r="E4" s="2">
        <f>('[1]Pc, Summer, S3'!E4*Main!$B$5)+(VLOOKUP($A4,'FL Ratio'!$A$2:$B$4,2,FALSE)*'FL Characterization'!E$2)</f>
        <v>81.035991532188746</v>
      </c>
      <c r="F4" s="2">
        <f>('[1]Pc, Summer, S3'!F4*Main!$B$5)+(VLOOKUP($A4,'FL Ratio'!$A$2:$B$4,2,FALSE)*'FL Characterization'!F$2)</f>
        <v>78.428134507662406</v>
      </c>
      <c r="G4" s="2">
        <f>('[1]Pc, Summer, S3'!G4*Main!$B$5)+(VLOOKUP($A4,'FL Ratio'!$A$2:$B$4,2,FALSE)*'FL Characterization'!G$2)</f>
        <v>85.513952130603471</v>
      </c>
      <c r="H4" s="2">
        <f>('[1]Pc, Summer, S3'!H4*Main!$B$5)+(VLOOKUP($A4,'FL Ratio'!$A$2:$B$4,2,FALSE)*'FL Characterization'!H$2)</f>
        <v>115.35448655651737</v>
      </c>
      <c r="I4" s="2">
        <f>('[1]Pc, Summer, S3'!I4*Main!$B$5)+(VLOOKUP($A4,'FL Ratio'!$A$2:$B$4,2,FALSE)*'FL Characterization'!I$2)</f>
        <v>141.81646716966921</v>
      </c>
      <c r="J4" s="2">
        <f>('[1]Pc, Summer, S3'!J4*Main!$B$5)+(VLOOKUP($A4,'FL Ratio'!$A$2:$B$4,2,FALSE)*'FL Characterization'!J$2)</f>
        <v>146.53259219743887</v>
      </c>
      <c r="K4" s="2">
        <f>('[1]Pc, Summer, S3'!K4*Main!$B$5)+(VLOOKUP($A4,'FL Ratio'!$A$2:$B$4,2,FALSE)*'FL Characterization'!K$2)</f>
        <v>129.42665754233985</v>
      </c>
      <c r="L4" s="2">
        <f>('[1]Pc, Summer, S3'!L4*Main!$B$5)+(VLOOKUP($A4,'FL Ratio'!$A$2:$B$4,2,FALSE)*'FL Characterization'!L$2)</f>
        <v>128.91016548411707</v>
      </c>
      <c r="M4" s="2">
        <f>('[1]Pc, Summer, S3'!M4*Main!$B$5)+(VLOOKUP($A4,'FL Ratio'!$A$2:$B$4,2,FALSE)*'FL Characterization'!M$2)</f>
        <v>140.27407657630445</v>
      </c>
      <c r="N4" s="2">
        <f>('[1]Pc, Summer, S3'!N4*Main!$B$5)+(VLOOKUP($A4,'FL Ratio'!$A$2:$B$4,2,FALSE)*'FL Characterization'!N$2)</f>
        <v>142.15244371378901</v>
      </c>
      <c r="O4" s="2">
        <f>('[1]Pc, Summer, S3'!O4*Main!$B$5)+(VLOOKUP($A4,'FL Ratio'!$A$2:$B$4,2,FALSE)*'FL Characterization'!O$2)</f>
        <v>139.06330460298852</v>
      </c>
      <c r="P4" s="2">
        <f>('[1]Pc, Summer, S3'!P4*Main!$B$5)+(VLOOKUP($A4,'FL Ratio'!$A$2:$B$4,2,FALSE)*'FL Characterization'!P$2)</f>
        <v>133.69060657328129</v>
      </c>
      <c r="Q4" s="2">
        <f>('[1]Pc, Summer, S3'!Q4*Main!$B$5)+(VLOOKUP($A4,'FL Ratio'!$A$2:$B$4,2,FALSE)*'FL Characterization'!Q$2)</f>
        <v>134.1833061930659</v>
      </c>
      <c r="R4" s="2">
        <f>('[1]Pc, Summer, S3'!R4*Main!$B$5)+(VLOOKUP($A4,'FL Ratio'!$A$2:$B$4,2,FALSE)*'FL Characterization'!R$2)</f>
        <v>107.71334564391633</v>
      </c>
      <c r="S4" s="2">
        <f>('[1]Pc, Summer, S3'!S4*Main!$B$5)+(VLOOKUP($A4,'FL Ratio'!$A$2:$B$4,2,FALSE)*'FL Characterization'!S$2)</f>
        <v>110.34264381415497</v>
      </c>
      <c r="T4" s="2">
        <f>('[1]Pc, Summer, S3'!T4*Main!$B$5)+(VLOOKUP($A4,'FL Ratio'!$A$2:$B$4,2,FALSE)*'FL Characterization'!T$2)</f>
        <v>112.6613475959188</v>
      </c>
      <c r="U4" s="2">
        <f>('[1]Pc, Summer, S3'!U4*Main!$B$5)+(VLOOKUP($A4,'FL Ratio'!$A$2:$B$4,2,FALSE)*'FL Characterization'!U$2)</f>
        <v>106.32037849540177</v>
      </c>
      <c r="V4" s="2">
        <f>('[1]Pc, Summer, S3'!V4*Main!$B$5)+(VLOOKUP($A4,'FL Ratio'!$A$2:$B$4,2,FALSE)*'FL Characterization'!V$2)</f>
        <v>123.2889874299667</v>
      </c>
      <c r="W4" s="2">
        <f>('[1]Pc, Summer, S3'!W4*Main!$B$5)+(VLOOKUP($A4,'FL Ratio'!$A$2:$B$4,2,FALSE)*'FL Characterization'!W$2)</f>
        <v>113.25669934218801</v>
      </c>
      <c r="X4" s="2">
        <f>('[1]Pc, Summer, S3'!X4*Main!$B$5)+(VLOOKUP($A4,'FL Ratio'!$A$2:$B$4,2,FALSE)*'FL Characterization'!X$2)</f>
        <v>117.69245842582166</v>
      </c>
      <c r="Y4" s="2">
        <f>('[1]Pc, Summer, S3'!Y4*Main!$B$5)+(VLOOKUP($A4,'FL Ratio'!$A$2:$B$4,2,FALSE)*'FL Characterization'!Y$2)</f>
        <v>104.11261209371276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14.164205068172739</v>
      </c>
      <c r="C2" s="2">
        <f>('[1]Qc, Summer, S1'!C2*Main!$B$5)</f>
        <v>10.085175467970107</v>
      </c>
      <c r="D2" s="2">
        <f>('[1]Qc, Summer, S1'!D2*Main!$B$5)</f>
        <v>11.323221404505697</v>
      </c>
      <c r="E2" s="2">
        <f>('[1]Qc, Summer, S1'!E2*Main!$B$5)</f>
        <v>8.8913927488509206</v>
      </c>
      <c r="F2" s="2">
        <f>('[1]Qc, Summer, S1'!F2*Main!$B$5)</f>
        <v>10.235752798860108</v>
      </c>
      <c r="G2" s="2">
        <f>('[1]Qc, Summer, S1'!G2*Main!$B$5)</f>
        <v>4.5566706411154527</v>
      </c>
      <c r="H2" s="2">
        <f>('[1]Qc, Summer, S1'!H2*Main!$B$5)</f>
        <v>8.96526133116698</v>
      </c>
      <c r="I2" s="2">
        <f>('[1]Qc, Summer, S1'!I2*Main!$B$5)</f>
        <v>17.552861913313901</v>
      </c>
      <c r="J2" s="2">
        <f>('[1]Qc, Summer, S1'!J2*Main!$B$5)</f>
        <v>22.224085584919688</v>
      </c>
      <c r="K2" s="2">
        <f>('[1]Qc, Summer, S1'!K2*Main!$B$5)</f>
        <v>26.970275723624351</v>
      </c>
      <c r="L2" s="2">
        <f>('[1]Qc, Summer, S1'!L2*Main!$B$5)</f>
        <v>32.203543025264608</v>
      </c>
      <c r="M2" s="2">
        <f>('[1]Qc, Summer, S1'!M2*Main!$B$5)</f>
        <v>33.061361208928638</v>
      </c>
      <c r="N2" s="2">
        <f>('[1]Qc, Summer, S1'!N2*Main!$B$5)</f>
        <v>32.554345405632773</v>
      </c>
      <c r="O2" s="2">
        <f>('[1]Qc, Summer, S1'!O2*Main!$B$5)</f>
        <v>33.804750903959089</v>
      </c>
      <c r="P2" s="2">
        <f>('[1]Qc, Summer, S1'!P2*Main!$B$5)</f>
        <v>36.555728724411956</v>
      </c>
      <c r="Q2" s="2">
        <f>('[1]Qc, Summer, S1'!Q2*Main!$B$5)</f>
        <v>32.126218937582706</v>
      </c>
      <c r="R2" s="2">
        <f>('[1]Qc, Summer, S1'!R2*Main!$B$5)</f>
        <v>33.324812421739828</v>
      </c>
      <c r="S2" s="2">
        <f>('[1]Qc, Summer, S1'!S2*Main!$B$5)</f>
        <v>25.23117195620949</v>
      </c>
      <c r="T2" s="2">
        <f>('[1]Qc, Summer, S1'!T2*Main!$B$5)</f>
        <v>29.43520303540496</v>
      </c>
      <c r="U2" s="2">
        <f>('[1]Qc, Summer, S1'!U2*Main!$B$5)</f>
        <v>27.744866515201782</v>
      </c>
      <c r="V2" s="2">
        <f>('[1]Qc, Summer, S1'!V2*Main!$B$5)</f>
        <v>25.472302403251497</v>
      </c>
      <c r="W2" s="2">
        <f>('[1]Qc, Summer, S1'!W2*Main!$B$5)</f>
        <v>28.315493092507669</v>
      </c>
      <c r="X2" s="2">
        <f>('[1]Qc, Summer, S1'!X2*Main!$B$5)</f>
        <v>27.361650699195383</v>
      </c>
      <c r="Y2" s="2">
        <f>('[1]Qc, Summer, S1'!Y2*Main!$B$5)</f>
        <v>19.617421630013489</v>
      </c>
    </row>
    <row r="3" spans="1:25" x14ac:dyDescent="0.25">
      <c r="A3">
        <v>2</v>
      </c>
      <c r="B3" s="2">
        <f>('[1]Qc, Summer, S1'!B3*Main!$B$5)</f>
        <v>-28.04812832928851</v>
      </c>
      <c r="C3" s="2">
        <f>('[1]Qc, Summer, S1'!C3*Main!$B$5)</f>
        <v>-34.6958161657627</v>
      </c>
      <c r="D3" s="2">
        <f>('[1]Qc, Summer, S1'!D3*Main!$B$5)</f>
        <v>-35.509950540825095</v>
      </c>
      <c r="E3" s="2">
        <f>('[1]Qc, Summer, S1'!E3*Main!$B$5)</f>
        <v>-35.96564523271153</v>
      </c>
      <c r="F3" s="2">
        <f>('[1]Qc, Summer, S1'!F3*Main!$B$5)</f>
        <v>-35.878527601351863</v>
      </c>
      <c r="G3" s="2">
        <f>('[1]Qc, Summer, S1'!G3*Main!$B$5)</f>
        <v>-42.953231346614686</v>
      </c>
      <c r="H3" s="2">
        <f>('[1]Qc, Summer, S1'!H3*Main!$B$5)</f>
        <v>-34.519719355130889</v>
      </c>
      <c r="I3" s="2">
        <f>('[1]Qc, Summer, S1'!I3*Main!$B$5)</f>
        <v>-4.8439738849478298</v>
      </c>
      <c r="J3" s="2">
        <f>('[1]Qc, Summer, S1'!J3*Main!$B$5)</f>
        <v>16.393843196983358</v>
      </c>
      <c r="K3" s="2">
        <f>('[1]Qc, Summer, S1'!K3*Main!$B$5)</f>
        <v>25.096468132634488</v>
      </c>
      <c r="L3" s="2">
        <f>('[1]Qc, Summer, S1'!L3*Main!$B$5)</f>
        <v>21.0819546252336</v>
      </c>
      <c r="M3" s="2">
        <f>('[1]Qc, Summer, S1'!M3*Main!$B$5)</f>
        <v>24.990174433543405</v>
      </c>
      <c r="N3" s="2">
        <f>('[1]Qc, Summer, S1'!N3*Main!$B$5)</f>
        <v>22.405404042388284</v>
      </c>
      <c r="O3" s="2">
        <f>('[1]Qc, Summer, S1'!O3*Main!$B$5)</f>
        <v>24.493064989022642</v>
      </c>
      <c r="P3" s="2">
        <f>('[1]Qc, Summer, S1'!P3*Main!$B$5)</f>
        <v>11.665405538217795</v>
      </c>
      <c r="Q3" s="2">
        <f>('[1]Qc, Summer, S1'!Q3*Main!$B$5)</f>
        <v>3.2563594519686125</v>
      </c>
      <c r="R3" s="2">
        <f>('[1]Qc, Summer, S1'!R3*Main!$B$5)</f>
        <v>6.2873340284920189</v>
      </c>
      <c r="S3" s="2">
        <f>('[1]Qc, Summer, S1'!S3*Main!$B$5)</f>
        <v>8.5500490290023539</v>
      </c>
      <c r="T3" s="2">
        <f>('[1]Qc, Summer, S1'!T3*Main!$B$5)</f>
        <v>4.8010089788368511</v>
      </c>
      <c r="U3" s="2">
        <f>('[1]Qc, Summer, S1'!U3*Main!$B$5)</f>
        <v>-0.93292840086110185</v>
      </c>
      <c r="V3" s="2">
        <f>('[1]Qc, Summer, S1'!V3*Main!$B$5)</f>
        <v>-4.0062028789125703</v>
      </c>
      <c r="W3" s="2">
        <f>('[1]Qc, Summer, S1'!W3*Main!$B$5)</f>
        <v>-2.7872191376260296</v>
      </c>
      <c r="X3" s="2">
        <f>('[1]Qc, Summer, S1'!X3*Main!$B$5)</f>
        <v>-12.030107085734263</v>
      </c>
      <c r="Y3" s="2">
        <f>('[1]Qc, Summer, S1'!Y3*Main!$B$5)</f>
        <v>-16.612693673353405</v>
      </c>
    </row>
    <row r="4" spans="1:25" x14ac:dyDescent="0.25">
      <c r="A4">
        <v>3</v>
      </c>
      <c r="B4" s="2">
        <f>('[1]Qc, Summer, S1'!B4*Main!$B$5)</f>
        <v>-38.401996326929272</v>
      </c>
      <c r="C4" s="2">
        <f>('[1]Qc, Summer, S1'!C4*Main!$B$5)</f>
        <v>-43.46599584256829</v>
      </c>
      <c r="D4" s="2">
        <f>('[1]Qc, Summer, S1'!D4*Main!$B$5)</f>
        <v>-46.05220424955445</v>
      </c>
      <c r="E4" s="2">
        <f>('[1]Qc, Summer, S1'!E4*Main!$B$5)</f>
        <v>-56.341251506598489</v>
      </c>
      <c r="F4" s="2">
        <f>('[1]Qc, Summer, S1'!F4*Main!$B$5)</f>
        <v>-51.878578119937217</v>
      </c>
      <c r="G4" s="2">
        <f>('[1]Qc, Summer, S1'!G4*Main!$B$5)</f>
        <v>-58.014754026596464</v>
      </c>
      <c r="H4" s="2">
        <f>('[1]Qc, Summer, S1'!H4*Main!$B$5)</f>
        <v>-22.242830545709872</v>
      </c>
      <c r="I4" s="2">
        <f>('[1]Qc, Summer, S1'!I4*Main!$B$5)</f>
        <v>4.933286805301484</v>
      </c>
      <c r="J4" s="2">
        <f>('[1]Qc, Summer, S1'!J4*Main!$B$5)</f>
        <v>15.227055355682175</v>
      </c>
      <c r="K4" s="2">
        <f>('[1]Qc, Summer, S1'!K4*Main!$B$5)</f>
        <v>14.202157399049721</v>
      </c>
      <c r="L4" s="2">
        <f>('[1]Qc, Summer, S1'!L4*Main!$B$5)</f>
        <v>14.458523731979176</v>
      </c>
      <c r="M4" s="2">
        <f>('[1]Qc, Summer, S1'!M4*Main!$B$5)</f>
        <v>18.256237635600929</v>
      </c>
      <c r="N4" s="2">
        <f>('[1]Qc, Summer, S1'!N4*Main!$B$5)</f>
        <v>25.76316334122798</v>
      </c>
      <c r="O4" s="2">
        <f>('[1]Qc, Summer, S1'!O4*Main!$B$5)</f>
        <v>28.658029291854103</v>
      </c>
      <c r="P4" s="2">
        <f>('[1]Qc, Summer, S1'!P4*Main!$B$5)</f>
        <v>15.925550210848552</v>
      </c>
      <c r="Q4" s="2">
        <f>('[1]Qc, Summer, S1'!Q4*Main!$B$5)</f>
        <v>11.621806881403465</v>
      </c>
      <c r="R4" s="2">
        <f>('[1]Qc, Summer, S1'!R4*Main!$B$5)</f>
        <v>-1.9984374801141132</v>
      </c>
      <c r="S4" s="2">
        <f>('[1]Qc, Summer, S1'!S4*Main!$B$5)</f>
        <v>-1.9797604943186542</v>
      </c>
      <c r="T4" s="2">
        <f>('[1]Qc, Summer, S1'!T4*Main!$B$5)</f>
        <v>-1.7929906363640638</v>
      </c>
      <c r="U4" s="2">
        <f>('[1]Qc, Summer, S1'!U4*Main!$B$5)</f>
        <v>-1.961083508523195</v>
      </c>
      <c r="V4" s="2">
        <f>('[1]Qc, Summer, S1'!V4*Main!$B$5)</f>
        <v>-11.77957514369338</v>
      </c>
      <c r="W4" s="2">
        <f>('[1]Qc, Summer, S1'!W4*Main!$B$5)</f>
        <v>-14.480072401337345</v>
      </c>
      <c r="X4" s="2">
        <f>('[1]Qc, Summer, S1'!X4*Main!$B$5)</f>
        <v>-42.191738563830675</v>
      </c>
      <c r="Y4" s="2">
        <f>('[1]Qc, Summer, S1'!Y4*Main!$B$5)</f>
        <v>-40.913201031593374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15.308787295903871</v>
      </c>
      <c r="C2" s="2">
        <f>('[1]Qc, Summer, S2'!C2*Main!$B$5)</f>
        <v>11.07176872027153</v>
      </c>
      <c r="D2" s="2">
        <f>('[1]Qc, Summer, S2'!D2*Main!$B$5)</f>
        <v>9.6610971616424752</v>
      </c>
      <c r="E2" s="2">
        <f>('[1]Qc, Summer, S2'!E2*Main!$B$5)</f>
        <v>9.7986777232234648</v>
      </c>
      <c r="F2" s="2">
        <f>('[1]Qc, Summer, S2'!F2*Main!$B$5)</f>
        <v>11.17577091304114</v>
      </c>
      <c r="G2" s="2">
        <f>('[1]Qc, Summer, S2'!G2*Main!$B$5)</f>
        <v>4.7020962998744569</v>
      </c>
      <c r="H2" s="2">
        <f>('[1]Qc, Summer, S2'!H2*Main!$B$5)</f>
        <v>8.0349040232156899</v>
      </c>
      <c r="I2" s="2">
        <f>('[1]Qc, Summer, S2'!I2*Main!$B$5)</f>
        <v>17.390335414116549</v>
      </c>
      <c r="J2" s="2">
        <f>('[1]Qc, Summer, S2'!J2*Main!$B$5)</f>
        <v>21.98765914252693</v>
      </c>
      <c r="K2" s="2">
        <f>('[1]Qc, Summer, S2'!K2*Main!$B$5)</f>
        <v>30.060619816956308</v>
      </c>
      <c r="L2" s="2">
        <f>('[1]Qc, Summer, S2'!L2*Main!$B$5)</f>
        <v>31.283441795971335</v>
      </c>
      <c r="M2" s="2">
        <f>('[1]Qc, Summer, S2'!M2*Main!$B$5)</f>
        <v>28.610793353880553</v>
      </c>
      <c r="N2" s="2">
        <f>('[1]Qc, Summer, S2'!N2*Main!$B$5)</f>
        <v>32.554345405632773</v>
      </c>
      <c r="O2" s="2">
        <f>('[1]Qc, Summer, S2'!O2*Main!$B$5)</f>
        <v>31.461847375961927</v>
      </c>
      <c r="P2" s="2">
        <f>('[1]Qc, Summer, S2'!P2*Main!$B$5)</f>
        <v>30.241557399286254</v>
      </c>
      <c r="Q2" s="2">
        <f>('[1]Qc, Summer, S2'!Q2*Main!$B$5)</f>
        <v>34.696316452589322</v>
      </c>
      <c r="R2" s="2">
        <f>('[1]Qc, Summer, S2'!R2*Main!$B$5)</f>
        <v>32.713347973634505</v>
      </c>
      <c r="S2" s="2">
        <f>('[1]Qc, Summer, S2'!S2*Main!$B$5)</f>
        <v>28.215504123072975</v>
      </c>
      <c r="T2" s="2">
        <f>('[1]Qc, Summer, S2'!T2*Main!$B$5)</f>
        <v>28.355012098325879</v>
      </c>
      <c r="U2" s="2">
        <f>('[1]Qc, Summer, S2'!U2*Main!$B$5)</f>
        <v>23.634515920357071</v>
      </c>
      <c r="V2" s="2">
        <f>('[1]Qc, Summer, S2'!V2*Main!$B$5)</f>
        <v>22.230373006474029</v>
      </c>
      <c r="W2" s="2">
        <f>('[1]Qc, Summer, S2'!W2*Main!$B$5)</f>
        <v>27.760287345595753</v>
      </c>
      <c r="X2" s="2">
        <f>('[1]Qc, Summer, S2'!X2*Main!$B$5)</f>
        <v>25.869197024693815</v>
      </c>
      <c r="Y2" s="2">
        <f>('[1]Qc, Summer, S2'!Y2*Main!$B$5)</f>
        <v>18.015999456134836</v>
      </c>
    </row>
    <row r="3" spans="1:25" x14ac:dyDescent="0.25">
      <c r="A3">
        <v>2</v>
      </c>
      <c r="B3" s="2">
        <f>('[1]Qc, Summer, S2'!B3*Main!$B$5)</f>
        <v>-28.865064105869727</v>
      </c>
      <c r="C3" s="2">
        <f>('[1]Qc, Summer, S2'!C3*Main!$B$5)</f>
        <v>-32.925621463427873</v>
      </c>
      <c r="D3" s="2">
        <f>('[1]Qc, Summer, S2'!D3*Main!$B$5)</f>
        <v>-37.070827487674549</v>
      </c>
      <c r="E3" s="2">
        <f>('[1]Qc, Summer, S2'!E3*Main!$B$5)</f>
        <v>-35.96564523271153</v>
      </c>
      <c r="F3" s="2">
        <f>('[1]Qc, Summer, S2'!F3*Main!$B$5)</f>
        <v>-40.840451631326061</v>
      </c>
      <c r="G3" s="2">
        <f>('[1]Qc, Summer, S2'!G3*Main!$B$5)</f>
        <v>-39.438876054618945</v>
      </c>
      <c r="H3" s="2">
        <f>('[1]Qc, Summer, S2'!H3*Main!$B$5)</f>
        <v>-33.16600487061595</v>
      </c>
      <c r="I3" s="2">
        <f>('[1]Qc, Summer, S2'!I3*Main!$B$5)</f>
        <v>-5.6337522357545406</v>
      </c>
      <c r="J3" s="2">
        <f>('[1]Qc, Summer, S2'!J3*Main!$B$5)</f>
        <v>15.717808425973734</v>
      </c>
      <c r="K3" s="2">
        <f>('[1]Qc, Summer, S2'!K3*Main!$B$5)</f>
        <v>23.37416149608114</v>
      </c>
      <c r="L3" s="2">
        <f>('[1]Qc, Summer, S2'!L3*Main!$B$5)</f>
        <v>20.308304914215853</v>
      </c>
      <c r="M3" s="2">
        <f>('[1]Qc, Summer, S2'!M3*Main!$B$5)</f>
        <v>25.76306642633341</v>
      </c>
      <c r="N3" s="2">
        <f>('[1]Qc, Summer, S2'!N3*Main!$B$5)</f>
        <v>21.033644611221654</v>
      </c>
      <c r="O3" s="2">
        <f>('[1]Qc, Summer, S2'!O3*Main!$B$5)</f>
        <v>23.315513787627324</v>
      </c>
      <c r="P3" s="2">
        <f>('[1]Qc, Summer, S2'!P3*Main!$B$5)</f>
        <v>12.637522666402612</v>
      </c>
      <c r="Q3" s="2">
        <f>('[1]Qc, Summer, S2'!Q3*Main!$B$5)</f>
        <v>3.1949187075918464</v>
      </c>
      <c r="R3" s="2">
        <f>('[1]Qc, Summer, S2'!R3*Main!$B$5)</f>
        <v>6.4240152030244539</v>
      </c>
      <c r="S3" s="2">
        <f>('[1]Qc, Summer, S2'!S3*Main!$B$5)</f>
        <v>9.1311203222355246</v>
      </c>
      <c r="T3" s="2">
        <f>('[1]Qc, Summer, S2'!T3*Main!$B$5)</f>
        <v>4.5009459176595481</v>
      </c>
      <c r="U3" s="2">
        <f>('[1]Qc, Summer, S2'!U3*Main!$B$5)</f>
        <v>-0.88628198081804666</v>
      </c>
      <c r="V3" s="2">
        <f>('[1]Qc, Summer, S2'!V3*Main!$B$5)</f>
        <v>-3.2778023554739213</v>
      </c>
      <c r="W3" s="2">
        <f>('[1]Qc, Summer, S2'!W3*Main!$B$5)</f>
        <v>-2.736542426032829</v>
      </c>
      <c r="X3" s="2">
        <f>('[1]Qc, Summer, S2'!X3*Main!$B$5)</f>
        <v>-13.245269417626615</v>
      </c>
      <c r="Y3" s="2">
        <f>('[1]Qc, Summer, S2'!Y3*Main!$B$5)</f>
        <v>-15.132354633153597</v>
      </c>
    </row>
    <row r="4" spans="1:25" x14ac:dyDescent="0.25">
      <c r="A4">
        <v>3</v>
      </c>
      <c r="B4" s="2">
        <f>('[1]Qc, Summer, S2'!B4*Main!$B$5)</f>
        <v>-39.245996246202445</v>
      </c>
      <c r="C4" s="2">
        <f>('[1]Qc, Summer, S2'!C4*Main!$B$5)</f>
        <v>-45.153995681114637</v>
      </c>
      <c r="D4" s="2">
        <f>('[1]Qc, Summer, S2'!D4*Main!$B$5)</f>
        <v>-50.461457847916044</v>
      </c>
      <c r="E4" s="2">
        <f>('[1]Qc, Summer, S2'!E4*Main!$B$5)</f>
        <v>-57.456919853263805</v>
      </c>
      <c r="F4" s="2">
        <f>('[1]Qc, Summer, S2'!F4*Main!$B$5)</f>
        <v>-51.878578119937217</v>
      </c>
      <c r="G4" s="2">
        <f>('[1]Qc, Summer, S2'!G4*Main!$B$5)</f>
        <v>-51.878578119937217</v>
      </c>
      <c r="H4" s="2">
        <f>('[1]Qc, Summer, S2'!H4*Main!$B$5)</f>
        <v>-22.465258851166972</v>
      </c>
      <c r="I4" s="2">
        <f>('[1]Qc, Summer, S2'!I4*Main!$B$5)</f>
        <v>4.4722319636845231</v>
      </c>
      <c r="J4" s="2">
        <f>('[1]Qc, Summer, S2'!J4*Main!$B$5)</f>
        <v>15.080641361877538</v>
      </c>
      <c r="K4" s="2">
        <f>('[1]Qc, Summer, S2'!K4*Main!$B$5)</f>
        <v>13.323673436221902</v>
      </c>
      <c r="L4" s="2">
        <f>('[1]Qc, Summer, S2'!L4*Main!$B$5)</f>
        <v>13.655272413535886</v>
      </c>
      <c r="M4" s="2">
        <f>('[1]Qc, Summer, S2'!M4*Main!$B$5)</f>
        <v>18.444446271019498</v>
      </c>
      <c r="N4" s="2">
        <f>('[1]Qc, Summer, S2'!N4*Main!$B$5)</f>
        <v>23.722516739942598</v>
      </c>
      <c r="O4" s="2">
        <f>('[1]Qc, Summer, S2'!O4*Main!$B$5)</f>
        <v>25.503016892750896</v>
      </c>
      <c r="P4" s="2">
        <f>('[1]Qc, Summer, S2'!P4*Main!$B$5)</f>
        <v>13.713668237119586</v>
      </c>
      <c r="Q4" s="2">
        <f>('[1]Qc, Summer, S2'!Q4*Main!$B$5)</f>
        <v>10.356065537884277</v>
      </c>
      <c r="R4" s="2">
        <f>('[1]Qc, Summer, S2'!R4*Main!$B$5)</f>
        <v>-1.9797604943186542</v>
      </c>
      <c r="S4" s="2">
        <f>('[1]Qc, Summer, S2'!S4*Main!$B$5)</f>
        <v>-1.7556366647731458</v>
      </c>
      <c r="T4" s="2">
        <f>('[1]Qc, Summer, S2'!T4*Main!$B$5)</f>
        <v>-1.7929906363640638</v>
      </c>
      <c r="U4" s="2">
        <f>('[1]Qc, Summer, S2'!U4*Main!$B$5)</f>
        <v>-2.0171144659095721</v>
      </c>
      <c r="V4" s="2">
        <f>('[1]Qc, Summer, S2'!V4*Main!$B$5)</f>
        <v>-11.303632713645161</v>
      </c>
      <c r="W4" s="2">
        <f>('[1]Qc, Summer, S2'!W4*Main!$B$5)</f>
        <v>-16.613977807850219</v>
      </c>
      <c r="X4" s="2">
        <f>('[1]Qc, Summer, S2'!X4*Main!$B$5)</f>
        <v>-40.060842676768516</v>
      </c>
      <c r="Y4" s="2">
        <f>('[1]Qc, Summer, S2'!Y4*Main!$B$5)</f>
        <v>-40.487021854180945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15.022641738971087</v>
      </c>
      <c r="C2" s="2">
        <f>('[1]Qc, Summer, S3'!C2*Main!$B$5)</f>
        <v>10.414039885403913</v>
      </c>
      <c r="D2" s="2">
        <f>('[1]Qc, Summer, S3'!D2*Main!$B$5)</f>
        <v>9.6610971616424752</v>
      </c>
      <c r="E2" s="2">
        <f>('[1]Qc, Summer, S3'!E2*Main!$B$5)</f>
        <v>8.4377502616646485</v>
      </c>
      <c r="F2" s="2">
        <f>('[1]Qc, Summer, S3'!F2*Main!$B$5)</f>
        <v>9.8179669703352062</v>
      </c>
      <c r="G2" s="2">
        <f>('[1]Qc, Summer, S3'!G2*Main!$B$5)</f>
        <v>5.041422836978799</v>
      </c>
      <c r="H2" s="2">
        <f>('[1]Qc, Summer, S3'!H2*Main!$B$5)</f>
        <v>8.2040598973886514</v>
      </c>
      <c r="I2" s="2">
        <f>('[1]Qc, Summer, S3'!I2*Main!$B$5)</f>
        <v>17.552861913313901</v>
      </c>
      <c r="J2" s="2">
        <f>('[1]Qc, Summer, S3'!J2*Main!$B$5)</f>
        <v>25.770482220811129</v>
      </c>
      <c r="K2" s="2">
        <f>('[1]Qc, Summer, S3'!K2*Main!$B$5)</f>
        <v>26.970275723624351</v>
      </c>
      <c r="L2" s="2">
        <f>('[1]Qc, Summer, S3'!L2*Main!$B$5)</f>
        <v>28.829838517855933</v>
      </c>
      <c r="M2" s="2">
        <f>('[1]Qc, Summer, S3'!M2*Main!$B$5)</f>
        <v>32.425565801064629</v>
      </c>
      <c r="N2" s="2">
        <f>('[1]Qc, Summer, S3'!N2*Main!$B$5)</f>
        <v>33.21871980166609</v>
      </c>
      <c r="O2" s="2">
        <f>('[1]Qc, Summer, S3'!O2*Main!$B$5)</f>
        <v>36.817055439955446</v>
      </c>
      <c r="P2" s="2">
        <f>('[1]Qc, Summer, S3'!P2*Main!$B$5)</f>
        <v>30.241557399286254</v>
      </c>
      <c r="Q2" s="2">
        <f>('[1]Qc, Summer, S3'!Q2*Main!$B$5)</f>
        <v>34.696316452589322</v>
      </c>
      <c r="R2" s="2">
        <f>('[1]Qc, Summer, S3'!R2*Main!$B$5)</f>
        <v>27.821632388791965</v>
      </c>
      <c r="S2" s="2">
        <f>('[1]Qc, Summer, S3'!S2*Main!$B$5)</f>
        <v>27.944201198812657</v>
      </c>
      <c r="T2" s="2">
        <f>('[1]Qc, Summer, S3'!T2*Main!$B$5)</f>
        <v>27.814916629786335</v>
      </c>
      <c r="U2" s="2">
        <f>('[1]Qc, Summer, S3'!U2*Main!$B$5)</f>
        <v>25.94658812995722</v>
      </c>
      <c r="V2" s="2">
        <f>('[1]Qc, Summer, S3'!V2*Main!$B$5)</f>
        <v>22.230373006474029</v>
      </c>
      <c r="W2" s="2">
        <f>('[1]Qc, Summer, S3'!W2*Main!$B$5)</f>
        <v>30.536316080155334</v>
      </c>
      <c r="X2" s="2">
        <f>('[1]Qc, Summer, S3'!X2*Main!$B$5)</f>
        <v>23.133031954774278</v>
      </c>
      <c r="Y2" s="2">
        <f>('[1]Qc, Summer, S3'!Y2*Main!$B$5)</f>
        <v>18.015999456134836</v>
      </c>
    </row>
    <row r="3" spans="1:25" x14ac:dyDescent="0.25">
      <c r="A3">
        <v>2</v>
      </c>
      <c r="B3" s="2">
        <f>('[1]Qc, Summer, S3'!B3*Main!$B$5)</f>
        <v>-27.775816403761436</v>
      </c>
      <c r="C3" s="2">
        <f>('[1]Qc, Summer, S3'!C3*Main!$B$5)</f>
        <v>-35.049855106229671</v>
      </c>
      <c r="D3" s="2">
        <f>('[1]Qc, Summer, S3'!D3*Main!$B$5)</f>
        <v>-35.509950540825095</v>
      </c>
      <c r="E3" s="2">
        <f>('[1]Qc, Summer, S3'!E3*Main!$B$5)</f>
        <v>-34.541263243297209</v>
      </c>
      <c r="F3" s="2">
        <f>('[1]Qc, Summer, S3'!F3*Main!$B$5)</f>
        <v>-37.405273456728537</v>
      </c>
      <c r="G3" s="2">
        <f>('[1]Qc, Summer, S3'!G3*Main!$B$5)</f>
        <v>-39.048392133286079</v>
      </c>
      <c r="H3" s="2">
        <f>('[1]Qc, Summer, S3'!H3*Main!$B$5)</f>
        <v>-36.550291081903289</v>
      </c>
      <c r="I3" s="2">
        <f>('[1]Qc, Summer, S3'!I3*Main!$B$5)</f>
        <v>-5.1072333352167325</v>
      </c>
      <c r="J3" s="2">
        <f>('[1]Qc, Summer, S3'!J3*Main!$B$5)</f>
        <v>18.59095620276463</v>
      </c>
      <c r="K3" s="2">
        <f>('[1]Qc, Summer, S3'!K3*Main!$B$5)</f>
        <v>22.882073885637329</v>
      </c>
      <c r="L3" s="2">
        <f>('[1]Qc, Summer, S3'!L3*Main!$B$5)</f>
        <v>19.92148005870698</v>
      </c>
      <c r="M3" s="2">
        <f>('[1]Qc, Summer, S3'!M3*Main!$B$5)</f>
        <v>26.535958419123411</v>
      </c>
      <c r="N3" s="2">
        <f>('[1]Qc, Summer, S3'!N3*Main!$B$5)</f>
        <v>22.176777470527181</v>
      </c>
      <c r="O3" s="2">
        <f>('[1]Qc, Summer, S3'!O3*Main!$B$5)</f>
        <v>23.551024027906386</v>
      </c>
      <c r="P3" s="2">
        <f>('[1]Qc, Summer, S3'!P3*Main!$B$5)</f>
        <v>11.786920179240898</v>
      </c>
      <c r="Q3" s="2">
        <f>('[1]Qc, Summer, S3'!Q3*Main!$B$5)</f>
        <v>3.1949187075918464</v>
      </c>
      <c r="R3" s="2">
        <f>('[1]Qc, Summer, S3'!R3*Main!$B$5)</f>
        <v>7.1757616629528478</v>
      </c>
      <c r="S3" s="2">
        <f>('[1]Qc, Summer, S3'!S3*Main!$B$5)</f>
        <v>8.0519879205167797</v>
      </c>
      <c r="T3" s="2">
        <f>('[1]Qc, Summer, S3'!T3*Main!$B$5)</f>
        <v>5.0010510196217197</v>
      </c>
      <c r="U3" s="2">
        <f>('[1]Qc, Summer, S3'!U3*Main!$B$5)</f>
        <v>-1.016891956938601</v>
      </c>
      <c r="V3" s="2">
        <f>('[1]Qc, Summer, S3'!V3*Main!$B$5)</f>
        <v>-3.4234824601616509</v>
      </c>
      <c r="W3" s="2">
        <f>('[1]Qc, Summer, S3'!W3*Main!$B$5)</f>
        <v>-2.7872191376260296</v>
      </c>
      <c r="X3" s="2">
        <f>('[1]Qc, Summer, S3'!X3*Main!$B$5)</f>
        <v>-11.908590852545029</v>
      </c>
      <c r="Y3" s="2">
        <f>('[1]Qc, Summer, S3'!Y3*Main!$B$5)</f>
        <v>-16.777175788931164</v>
      </c>
    </row>
    <row r="4" spans="1:25" x14ac:dyDescent="0.25">
      <c r="A4">
        <v>3</v>
      </c>
      <c r="B4" s="2">
        <f>('[1]Qc, Summer, S3'!B4*Main!$B$5)</f>
        <v>-39.245996246202445</v>
      </c>
      <c r="C4" s="2">
        <f>('[1]Qc, Summer, S3'!C4*Main!$B$5)</f>
        <v>-41.355996044385364</v>
      </c>
      <c r="D4" s="2">
        <f>('[1]Qc, Summer, S3'!D4*Main!$B$5)</f>
        <v>-44.582453050100582</v>
      </c>
      <c r="E4" s="2">
        <f>('[1]Qc, Summer, S3'!E4*Main!$B$5)</f>
        <v>-55.783417333265831</v>
      </c>
      <c r="F4" s="2">
        <f>('[1]Qc, Summer, S3'!F4*Main!$B$5)</f>
        <v>-58.014754026596464</v>
      </c>
      <c r="G4" s="2">
        <f>('[1]Qc, Summer, S3'!G4*Main!$B$5)</f>
        <v>-60.803924893259762</v>
      </c>
      <c r="H4" s="2">
        <f>('[1]Qc, Summer, S3'!H4*Main!$B$5)</f>
        <v>-23.799828683909563</v>
      </c>
      <c r="I4" s="2">
        <f>('[1]Qc, Summer, S3'!I4*Main!$B$5)</f>
        <v>4.564442932007915</v>
      </c>
      <c r="J4" s="2">
        <f>('[1]Qc, Summer, S3'!J4*Main!$B$5)</f>
        <v>16.105539318509994</v>
      </c>
      <c r="K4" s="2">
        <f>('[1]Qc, Summer, S3'!K4*Main!$B$5)</f>
        <v>13.323673436221902</v>
      </c>
      <c r="L4" s="2">
        <f>('[1]Qc, Summer, S3'!L4*Main!$B$5)</f>
        <v>14.056898072757532</v>
      </c>
      <c r="M4" s="2">
        <f>('[1]Qc, Summer, S3'!M4*Main!$B$5)</f>
        <v>20.326532625205161</v>
      </c>
      <c r="N4" s="2">
        <f>('[1]Qc, Summer, S3'!N4*Main!$B$5)</f>
        <v>26.273324991549327</v>
      </c>
      <c r="O4" s="2">
        <f>('[1]Qc, Summer, S3'!O4*Main!$B$5)</f>
        <v>26.554687692451967</v>
      </c>
      <c r="P4" s="2">
        <f>('[1]Qc, Summer, S3'!P4*Main!$B$5)</f>
        <v>14.598421026611172</v>
      </c>
      <c r="Q4" s="2">
        <f>('[1]Qc, Summer, S3'!Q4*Main!$B$5)</f>
        <v>10.70126772248042</v>
      </c>
      <c r="R4" s="2">
        <f>('[1]Qc, Summer, S3'!R4*Main!$B$5)</f>
        <v>-1.68092872159131</v>
      </c>
      <c r="S4" s="2">
        <f>('[1]Qc, Summer, S3'!S4*Main!$B$5)</f>
        <v>-1.9237295369322771</v>
      </c>
      <c r="T4" s="2">
        <f>('[1]Qc, Summer, S3'!T4*Main!$B$5)</f>
        <v>-2.0544684375004905</v>
      </c>
      <c r="U4" s="2">
        <f>('[1]Qc, Summer, S3'!U4*Main!$B$5)</f>
        <v>-1.961083508523195</v>
      </c>
      <c r="V4" s="2">
        <f>('[1]Qc, Summer, S3'!V4*Main!$B$5)</f>
        <v>-11.898560751205434</v>
      </c>
      <c r="W4" s="2">
        <f>('[1]Qc, Summer, S3'!W4*Main!$B$5)</f>
        <v>-15.699446919344703</v>
      </c>
      <c r="X4" s="2">
        <f>('[1]Qc, Summer, S3'!X4*Main!$B$5)</f>
        <v>-43.044096918655526</v>
      </c>
      <c r="Y4" s="2">
        <f>('[1]Qc, Summer, S3'!Y4*Main!$B$5)</f>
        <v>-40.913201031593374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5.6462309292201383</v>
      </c>
      <c r="C2" s="2">
        <f>('FL Characterization'!C$4-'FL Characterization'!C$2)*VLOOKUP($A2,'FL Ratio'!$A$2:$B$6,2,FALSE)</f>
        <v>6.2157837088406307</v>
      </c>
      <c r="D2" s="2">
        <f>('FL Characterization'!D$4-'FL Characterization'!D$2)*VLOOKUP($A2,'FL Ratio'!$A$2:$B$6,2,FALSE)</f>
        <v>8.0904329257492389</v>
      </c>
      <c r="E2" s="2">
        <f>('FL Characterization'!E$4-'FL Characterization'!E$2)*VLOOKUP($A2,'FL Ratio'!$A$2:$B$6,2,FALSE)</f>
        <v>9.2753560330522209</v>
      </c>
      <c r="F2" s="2">
        <f>('FL Characterization'!F$4-'FL Characterization'!F$2)*VLOOKUP($A2,'FL Ratio'!$A$2:$B$6,2,FALSE)</f>
        <v>10.905710149415256</v>
      </c>
      <c r="G2" s="2">
        <f>('FL Characterization'!G$4-'FL Characterization'!G$2)*VLOOKUP($A2,'FL Ratio'!$A$2:$B$6,2,FALSE)</f>
        <v>12.747989972300545</v>
      </c>
      <c r="H2" s="2">
        <f>('FL Characterization'!H$4-'FL Characterization'!H$2)*VLOOKUP($A2,'FL Ratio'!$A$2:$B$6,2,FALSE)</f>
        <v>11.363690162680001</v>
      </c>
      <c r="I2" s="2">
        <f>('FL Characterization'!I$4-'FL Characterization'!I$2)*VLOOKUP($A2,'FL Ratio'!$A$2:$B$6,2,FALSE)</f>
        <v>16.245643733016166</v>
      </c>
      <c r="J2" s="2">
        <f>('FL Characterization'!J$4-'FL Characterization'!J$2)*VLOOKUP($A2,'FL Ratio'!$A$2:$B$6,2,FALSE)</f>
        <v>14.903564872121695</v>
      </c>
      <c r="K2" s="2">
        <f>('FL Characterization'!K$4-'FL Characterization'!K$2)*VLOOKUP($A2,'FL Ratio'!$A$2:$B$6,2,FALSE)</f>
        <v>16.832710387663766</v>
      </c>
      <c r="L2" s="2">
        <f>('FL Characterization'!L$4-'FL Characterization'!L$2)*VLOOKUP($A2,'FL Ratio'!$A$2:$B$6,2,FALSE)</f>
        <v>17.299525525384155</v>
      </c>
      <c r="M2" s="2">
        <f>('FL Characterization'!M$4-'FL Characterization'!M$2)*VLOOKUP($A2,'FL Ratio'!$A$2:$B$6,2,FALSE)</f>
        <v>16.046736152351116</v>
      </c>
      <c r="N2" s="2">
        <f>('FL Characterization'!N$4-'FL Characterization'!N$2)*VLOOKUP($A2,'FL Ratio'!$A$2:$B$6,2,FALSE)</f>
        <v>15.137773857138264</v>
      </c>
      <c r="O2" s="2">
        <f>('FL Characterization'!O$4-'FL Characterization'!O$2)*VLOOKUP($A2,'FL Ratio'!$A$2:$B$6,2,FALSE)</f>
        <v>13.936509678939448</v>
      </c>
      <c r="P2" s="2">
        <f>('FL Characterization'!P$4-'FL Characterization'!P$2)*VLOOKUP($A2,'FL Ratio'!$A$2:$B$6,2,FALSE)</f>
        <v>12.837044899335718</v>
      </c>
      <c r="Q2" s="2">
        <f>('FL Characterization'!Q$4-'FL Characterization'!Q$2)*VLOOKUP($A2,'FL Ratio'!$A$2:$B$6,2,FALSE)</f>
        <v>11.553176216823767</v>
      </c>
      <c r="R2" s="2">
        <f>('FL Characterization'!R$4-'FL Characterization'!R$2)*VLOOKUP($A2,'FL Ratio'!$A$2:$B$6,2,FALSE)</f>
        <v>11.432924699896549</v>
      </c>
      <c r="S2" s="2">
        <f>('FL Characterization'!S$4-'FL Characterization'!S$2)*VLOOKUP($A2,'FL Ratio'!$A$2:$B$6,2,FALSE)</f>
        <v>9.0584263622365082</v>
      </c>
      <c r="T2" s="2">
        <f>('FL Characterization'!T$4-'FL Characterization'!T$2)*VLOOKUP($A2,'FL Ratio'!$A$2:$B$6,2,FALSE)</f>
        <v>7.4947657074722498</v>
      </c>
      <c r="U2" s="2">
        <f>('FL Characterization'!U$4-'FL Characterization'!U$2)*VLOOKUP($A2,'FL Ratio'!$A$2:$B$6,2,FALSE)</f>
        <v>8.8935301013785768</v>
      </c>
      <c r="V2" s="2">
        <f>('FL Characterization'!V$4-'FL Characterization'!V$2)*VLOOKUP($A2,'FL Ratio'!$A$2:$B$6,2,FALSE)</f>
        <v>9.0616320268620072</v>
      </c>
      <c r="W2" s="2">
        <f>('FL Characterization'!W$4-'FL Characterization'!W$2)*VLOOKUP($A2,'FL Ratio'!$A$2:$B$6,2,FALSE)</f>
        <v>10.355625918374006</v>
      </c>
      <c r="X2" s="2">
        <f>('FL Characterization'!X$4-'FL Characterization'!X$2)*VLOOKUP($A2,'FL Ratio'!$A$2:$B$6,2,FALSE)</f>
        <v>5.0282022455067494</v>
      </c>
      <c r="Y2" s="2">
        <f>('FL Characterization'!Y$4-'FL Characterization'!Y$2)*VLOOKUP($A2,'FL Ratio'!$A$2:$B$6,2,FALSE)</f>
        <v>4.8276527390579105</v>
      </c>
    </row>
    <row r="3" spans="1:25" x14ac:dyDescent="0.25">
      <c r="A3">
        <v>2</v>
      </c>
      <c r="B3" s="2">
        <f>('FL Characterization'!B$4-'FL Characterization'!B$2)*VLOOKUP($A3,'FL Ratio'!$A$2:$B$6,2,FALSE)</f>
        <v>6.2735899213557085</v>
      </c>
      <c r="C3" s="2">
        <f>('FL Characterization'!C$4-'FL Characterization'!C$2)*VLOOKUP($A3,'FL Ratio'!$A$2:$B$6,2,FALSE)</f>
        <v>6.9064263431562569</v>
      </c>
      <c r="D3" s="2">
        <f>('FL Characterization'!D$4-'FL Characterization'!D$2)*VLOOKUP($A3,'FL Ratio'!$A$2:$B$6,2,FALSE)</f>
        <v>8.9893699174991539</v>
      </c>
      <c r="E3" s="2">
        <f>('FL Characterization'!E$4-'FL Characterization'!E$2)*VLOOKUP($A3,'FL Ratio'!$A$2:$B$6,2,FALSE)</f>
        <v>10.305951147835801</v>
      </c>
      <c r="F3" s="2">
        <f>('FL Characterization'!F$4-'FL Characterization'!F$2)*VLOOKUP($A3,'FL Ratio'!$A$2:$B$6,2,FALSE)</f>
        <v>12.117455721572506</v>
      </c>
      <c r="G3" s="2">
        <f>('FL Characterization'!G$4-'FL Characterization'!G$2)*VLOOKUP($A3,'FL Ratio'!$A$2:$B$6,2,FALSE)</f>
        <v>14.16443330255616</v>
      </c>
      <c r="H3" s="2">
        <f>('FL Characterization'!H$4-'FL Characterization'!H$2)*VLOOKUP($A3,'FL Ratio'!$A$2:$B$6,2,FALSE)</f>
        <v>12.626322402977777</v>
      </c>
      <c r="I3" s="2">
        <f>('FL Characterization'!I$4-'FL Characterization'!I$2)*VLOOKUP($A3,'FL Ratio'!$A$2:$B$6,2,FALSE)</f>
        <v>18.050715258906852</v>
      </c>
      <c r="J3" s="2">
        <f>('FL Characterization'!J$4-'FL Characterization'!J$2)*VLOOKUP($A3,'FL Ratio'!$A$2:$B$6,2,FALSE)</f>
        <v>16.55951652457966</v>
      </c>
      <c r="K3" s="2">
        <f>('FL Characterization'!K$4-'FL Characterization'!K$2)*VLOOKUP($A3,'FL Ratio'!$A$2:$B$6,2,FALSE)</f>
        <v>18.703011541848632</v>
      </c>
      <c r="L3" s="2">
        <f>('FL Characterization'!L$4-'FL Characterization'!L$2)*VLOOKUP($A3,'FL Ratio'!$A$2:$B$6,2,FALSE)</f>
        <v>19.221695028204618</v>
      </c>
      <c r="M3" s="2">
        <f>('FL Characterization'!M$4-'FL Characterization'!M$2)*VLOOKUP($A3,'FL Ratio'!$A$2:$B$6,2,FALSE)</f>
        <v>17.829706835945686</v>
      </c>
      <c r="N3" s="2">
        <f>('FL Characterization'!N$4-'FL Characterization'!N$2)*VLOOKUP($A3,'FL Ratio'!$A$2:$B$6,2,FALSE)</f>
        <v>16.819748730153627</v>
      </c>
      <c r="O3" s="2">
        <f>('FL Characterization'!O$4-'FL Characterization'!O$2)*VLOOKUP($A3,'FL Ratio'!$A$2:$B$6,2,FALSE)</f>
        <v>15.485010754377164</v>
      </c>
      <c r="P3" s="2">
        <f>('FL Characterization'!P$4-'FL Characterization'!P$2)*VLOOKUP($A3,'FL Ratio'!$A$2:$B$6,2,FALSE)</f>
        <v>14.263383221484132</v>
      </c>
      <c r="Q3" s="2">
        <f>('FL Characterization'!Q$4-'FL Characterization'!Q$2)*VLOOKUP($A3,'FL Ratio'!$A$2:$B$6,2,FALSE)</f>
        <v>12.836862463137519</v>
      </c>
      <c r="R3" s="2">
        <f>('FL Characterization'!R$4-'FL Characterization'!R$2)*VLOOKUP($A3,'FL Ratio'!$A$2:$B$6,2,FALSE)</f>
        <v>12.703249666551722</v>
      </c>
      <c r="S3" s="2">
        <f>('FL Characterization'!S$4-'FL Characterization'!S$2)*VLOOKUP($A3,'FL Ratio'!$A$2:$B$6,2,FALSE)</f>
        <v>10.064918180262787</v>
      </c>
      <c r="T3" s="2">
        <f>('FL Characterization'!T$4-'FL Characterization'!T$2)*VLOOKUP($A3,'FL Ratio'!$A$2:$B$6,2,FALSE)</f>
        <v>8.3275174527469442</v>
      </c>
      <c r="U3" s="2">
        <f>('FL Characterization'!U$4-'FL Characterization'!U$2)*VLOOKUP($A3,'FL Ratio'!$A$2:$B$6,2,FALSE)</f>
        <v>9.8817001126428625</v>
      </c>
      <c r="V3" s="2">
        <f>('FL Characterization'!V$4-'FL Characterization'!V$2)*VLOOKUP($A3,'FL Ratio'!$A$2:$B$6,2,FALSE)</f>
        <v>10.068480029846675</v>
      </c>
      <c r="W3" s="2">
        <f>('FL Characterization'!W$4-'FL Characterization'!W$2)*VLOOKUP($A3,'FL Ratio'!$A$2:$B$6,2,FALSE)</f>
        <v>11.506251020415561</v>
      </c>
      <c r="X3" s="2">
        <f>('FL Characterization'!X$4-'FL Characterization'!X$2)*VLOOKUP($A3,'FL Ratio'!$A$2:$B$6,2,FALSE)</f>
        <v>5.5868913838963881</v>
      </c>
      <c r="Y3" s="2">
        <f>('FL Characterization'!Y$4-'FL Characterization'!Y$2)*VLOOKUP($A3,'FL Ratio'!$A$2:$B$6,2,FALSE)</f>
        <v>5.3640585989532337</v>
      </c>
    </row>
    <row r="4" spans="1:25" x14ac:dyDescent="0.25">
      <c r="A4">
        <v>3</v>
      </c>
      <c r="B4" s="2">
        <f>('FL Characterization'!B$4-'FL Characterization'!B$2)*VLOOKUP($A4,'FL Ratio'!$A$2:$B$6,2,FALSE)</f>
        <v>7.8419874016946363</v>
      </c>
      <c r="C4" s="2">
        <f>('FL Characterization'!C$4-'FL Characterization'!C$2)*VLOOKUP($A4,'FL Ratio'!$A$2:$B$6,2,FALSE)</f>
        <v>8.6330329289453207</v>
      </c>
      <c r="D4" s="2">
        <f>('FL Characterization'!D$4-'FL Characterization'!D$2)*VLOOKUP($A4,'FL Ratio'!$A$2:$B$6,2,FALSE)</f>
        <v>11.236712396873942</v>
      </c>
      <c r="E4" s="2">
        <f>('FL Characterization'!E$4-'FL Characterization'!E$2)*VLOOKUP($A4,'FL Ratio'!$A$2:$B$6,2,FALSE)</f>
        <v>12.882438934794751</v>
      </c>
      <c r="F4" s="2">
        <f>('FL Characterization'!F$4-'FL Characterization'!F$2)*VLOOKUP($A4,'FL Ratio'!$A$2:$B$6,2,FALSE)</f>
        <v>15.146819651965632</v>
      </c>
      <c r="G4" s="2">
        <f>('FL Characterization'!G$4-'FL Characterization'!G$2)*VLOOKUP($A4,'FL Ratio'!$A$2:$B$6,2,FALSE)</f>
        <v>17.705541628195199</v>
      </c>
      <c r="H4" s="2">
        <f>('FL Characterization'!H$4-'FL Characterization'!H$2)*VLOOKUP($A4,'FL Ratio'!$A$2:$B$6,2,FALSE)</f>
        <v>15.782903003722224</v>
      </c>
      <c r="I4" s="2">
        <f>('FL Characterization'!I$4-'FL Characterization'!I$2)*VLOOKUP($A4,'FL Ratio'!$A$2:$B$6,2,FALSE)</f>
        <v>22.563394073633564</v>
      </c>
      <c r="J4" s="2">
        <f>('FL Characterization'!J$4-'FL Characterization'!J$2)*VLOOKUP($A4,'FL Ratio'!$A$2:$B$6,2,FALSE)</f>
        <v>20.699395655724576</v>
      </c>
      <c r="K4" s="2">
        <f>('FL Characterization'!K$4-'FL Characterization'!K$2)*VLOOKUP($A4,'FL Ratio'!$A$2:$B$6,2,FALSE)</f>
        <v>23.378764427310788</v>
      </c>
      <c r="L4" s="2">
        <f>('FL Characterization'!L$4-'FL Characterization'!L$2)*VLOOKUP($A4,'FL Ratio'!$A$2:$B$6,2,FALSE)</f>
        <v>24.027118785255773</v>
      </c>
      <c r="M4" s="2">
        <f>('FL Characterization'!M$4-'FL Characterization'!M$2)*VLOOKUP($A4,'FL Ratio'!$A$2:$B$6,2,FALSE)</f>
        <v>22.287133544932107</v>
      </c>
      <c r="N4" s="2">
        <f>('FL Characterization'!N$4-'FL Characterization'!N$2)*VLOOKUP($A4,'FL Ratio'!$A$2:$B$6,2,FALSE)</f>
        <v>21.024685912692032</v>
      </c>
      <c r="O4" s="2">
        <f>('FL Characterization'!O$4-'FL Characterization'!O$2)*VLOOKUP($A4,'FL Ratio'!$A$2:$B$6,2,FALSE)</f>
        <v>19.356263442971454</v>
      </c>
      <c r="P4" s="2">
        <f>('FL Characterization'!P$4-'FL Characterization'!P$2)*VLOOKUP($A4,'FL Ratio'!$A$2:$B$6,2,FALSE)</f>
        <v>17.829229026855163</v>
      </c>
      <c r="Q4" s="2">
        <f>('FL Characterization'!Q$4-'FL Characterization'!Q$2)*VLOOKUP($A4,'FL Ratio'!$A$2:$B$6,2,FALSE)</f>
        <v>16.046078078921898</v>
      </c>
      <c r="R4" s="2">
        <f>('FL Characterization'!R$4-'FL Characterization'!R$2)*VLOOKUP($A4,'FL Ratio'!$A$2:$B$6,2,FALSE)</f>
        <v>15.879062083189652</v>
      </c>
      <c r="S4" s="2">
        <f>('FL Characterization'!S$4-'FL Characterization'!S$2)*VLOOKUP($A4,'FL Ratio'!$A$2:$B$6,2,FALSE)</f>
        <v>12.581147725328483</v>
      </c>
      <c r="T4" s="2">
        <f>('FL Characterization'!T$4-'FL Characterization'!T$2)*VLOOKUP($A4,'FL Ratio'!$A$2:$B$6,2,FALSE)</f>
        <v>10.409396815933681</v>
      </c>
      <c r="U4" s="2">
        <f>('FL Characterization'!U$4-'FL Characterization'!U$2)*VLOOKUP($A4,'FL Ratio'!$A$2:$B$6,2,FALSE)</f>
        <v>12.352125140803579</v>
      </c>
      <c r="V4" s="2">
        <f>('FL Characterization'!V$4-'FL Characterization'!V$2)*VLOOKUP($A4,'FL Ratio'!$A$2:$B$6,2,FALSE)</f>
        <v>12.585600037308344</v>
      </c>
      <c r="W4" s="2">
        <f>('FL Characterization'!W$4-'FL Characterization'!W$2)*VLOOKUP($A4,'FL Ratio'!$A$2:$B$6,2,FALSE)</f>
        <v>14.382813775519454</v>
      </c>
      <c r="X4" s="2">
        <f>('FL Characterization'!X$4-'FL Characterization'!X$2)*VLOOKUP($A4,'FL Ratio'!$A$2:$B$6,2,FALSE)</f>
        <v>6.9836142298704855</v>
      </c>
      <c r="Y4" s="2">
        <f>('FL Characterization'!Y$4-'FL Characterization'!Y$2)*VLOOKUP($A4,'FL Ratio'!$A$2:$B$6,2,FALSE)</f>
        <v>6.7050732486915416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15.653416740190929</v>
      </c>
      <c r="C2" s="2">
        <f>('FL Characterization'!C$2-'FL Characterization'!C$3)*VLOOKUP($A2,'FL Ratio'!$A$2:$B$6,2,FALSE)</f>
        <v>16.565858354326579</v>
      </c>
      <c r="D2" s="2">
        <f>('FL Characterization'!D$2-'FL Characterization'!D$3)*VLOOKUP($A2,'FL Ratio'!$A$2:$B$6,2,FALSE)</f>
        <v>17.493155487458441</v>
      </c>
      <c r="E2" s="2">
        <f>('FL Characterization'!E$2-'FL Characterization'!E$3)*VLOOKUP($A2,'FL Ratio'!$A$2:$B$6,2,FALSE)</f>
        <v>18.288316688466121</v>
      </c>
      <c r="F2" s="2">
        <f>('FL Characterization'!F$2-'FL Characterization'!F$3)*VLOOKUP($A2,'FL Ratio'!$A$2:$B$6,2,FALSE)</f>
        <v>18.495903019702634</v>
      </c>
      <c r="G2" s="2">
        <f>('FL Characterization'!G$2-'FL Characterization'!G$3)*VLOOKUP($A2,'FL Ratio'!$A$2:$B$6,2,FALSE)</f>
        <v>19.347749753722166</v>
      </c>
      <c r="H2" s="2">
        <f>('FL Characterization'!H$2-'FL Characterization'!H$3)*VLOOKUP($A2,'FL Ratio'!$A$2:$B$6,2,FALSE)</f>
        <v>19.248843271984242</v>
      </c>
      <c r="I2" s="2">
        <f>('FL Characterization'!I$2-'FL Characterization'!I$3)*VLOOKUP($A2,'FL Ratio'!$A$2:$B$6,2,FALSE)</f>
        <v>18.194648731847906</v>
      </c>
      <c r="J2" s="2">
        <f>('FL Characterization'!J$2-'FL Characterization'!J$3)*VLOOKUP($A2,'FL Ratio'!$A$2:$B$6,2,FALSE)</f>
        <v>16.485091243152446</v>
      </c>
      <c r="K2" s="2">
        <f>('FL Characterization'!K$2-'FL Characterization'!K$3)*VLOOKUP($A2,'FL Ratio'!$A$2:$B$6,2,FALSE)</f>
        <v>24.207889167216525</v>
      </c>
      <c r="L2" s="2">
        <f>('FL Characterization'!L$2-'FL Characterization'!L$3)*VLOOKUP($A2,'FL Ratio'!$A$2:$B$6,2,FALSE)</f>
        <v>23.639978313379828</v>
      </c>
      <c r="M2" s="2">
        <f>('FL Characterization'!M$2-'FL Characterization'!M$3)*VLOOKUP($A2,'FL Ratio'!$A$2:$B$6,2,FALSE)</f>
        <v>21.768182919857335</v>
      </c>
      <c r="N2" s="2">
        <f>('FL Characterization'!N$2-'FL Characterization'!N$3)*VLOOKUP($A2,'FL Ratio'!$A$2:$B$6,2,FALSE)</f>
        <v>21.239248256650161</v>
      </c>
      <c r="O2" s="2">
        <f>('FL Characterization'!O$2-'FL Characterization'!O$3)*VLOOKUP($A2,'FL Ratio'!$A$2:$B$6,2,FALSE)</f>
        <v>21.326543977488416</v>
      </c>
      <c r="P2" s="2">
        <f>('FL Characterization'!P$2-'FL Characterization'!P$3)*VLOOKUP($A2,'FL Ratio'!$A$2:$B$6,2,FALSE)</f>
        <v>20.316173218390908</v>
      </c>
      <c r="Q2" s="2">
        <f>('FL Characterization'!Q$2-'FL Characterization'!Q$3)*VLOOKUP($A2,'FL Ratio'!$A$2:$B$6,2,FALSE)</f>
        <v>18.622800426707105</v>
      </c>
      <c r="R2" s="2">
        <f>('FL Characterization'!R$2-'FL Characterization'!R$3)*VLOOKUP($A2,'FL Ratio'!$A$2:$B$6,2,FALSE)</f>
        <v>16.73685319666717</v>
      </c>
      <c r="S2" s="2">
        <f>('FL Characterization'!S$2-'FL Characterization'!S$3)*VLOOKUP($A2,'FL Ratio'!$A$2:$B$6,2,FALSE)</f>
        <v>16.136455668394021</v>
      </c>
      <c r="T2" s="2">
        <f>('FL Characterization'!T$2-'FL Characterization'!T$3)*VLOOKUP($A2,'FL Ratio'!$A$2:$B$6,2,FALSE)</f>
        <v>10.143309277141327</v>
      </c>
      <c r="U2" s="2">
        <f>('FL Characterization'!U$2-'FL Characterization'!U$3)*VLOOKUP($A2,'FL Ratio'!$A$2:$B$6,2,FALSE)</f>
        <v>10.847343597148567</v>
      </c>
      <c r="V2" s="2">
        <f>('FL Characterization'!V$2-'FL Characterization'!V$3)*VLOOKUP($A2,'FL Ratio'!$A$2:$B$6,2,FALSE)</f>
        <v>11.859629936327169</v>
      </c>
      <c r="W2" s="2">
        <f>('FL Characterization'!W$2-'FL Characterization'!W$3)*VLOOKUP($A2,'FL Ratio'!$A$2:$B$6,2,FALSE)</f>
        <v>12.142627573204972</v>
      </c>
      <c r="X2" s="2">
        <f>('FL Characterization'!X$2-'FL Characterization'!X$3)*VLOOKUP($A2,'FL Ratio'!$A$2:$B$6,2,FALSE)</f>
        <v>12.663939009558826</v>
      </c>
      <c r="Y2" s="2">
        <f>('FL Characterization'!Y$2-'FL Characterization'!Y$3)*VLOOKUP($A2,'FL Ratio'!$A$2:$B$6,2,FALSE)</f>
        <v>13.978652440723433</v>
      </c>
    </row>
    <row r="3" spans="1:25" x14ac:dyDescent="0.25">
      <c r="A3">
        <v>2</v>
      </c>
      <c r="B3" s="2">
        <f>('FL Characterization'!B$2-'FL Characterization'!B$3)*VLOOKUP($A3,'FL Ratio'!$A$2:$B$6,2,FALSE)</f>
        <v>17.392685266878811</v>
      </c>
      <c r="C3" s="2">
        <f>('FL Characterization'!C$2-'FL Characterization'!C$3)*VLOOKUP($A3,'FL Ratio'!$A$2:$B$6,2,FALSE)</f>
        <v>18.406509282585088</v>
      </c>
      <c r="D3" s="2">
        <f>('FL Characterization'!D$2-'FL Characterization'!D$3)*VLOOKUP($A3,'FL Ratio'!$A$2:$B$6,2,FALSE)</f>
        <v>19.43683943050938</v>
      </c>
      <c r="E3" s="2">
        <f>('FL Characterization'!E$2-'FL Characterization'!E$3)*VLOOKUP($A3,'FL Ratio'!$A$2:$B$6,2,FALSE)</f>
        <v>20.320351876073467</v>
      </c>
      <c r="F3" s="2">
        <f>('FL Characterization'!F$2-'FL Characterization'!F$3)*VLOOKUP($A3,'FL Ratio'!$A$2:$B$6,2,FALSE)</f>
        <v>20.551003355225149</v>
      </c>
      <c r="G3" s="2">
        <f>('FL Characterization'!G$2-'FL Characterization'!G$3)*VLOOKUP($A3,'FL Ratio'!$A$2:$B$6,2,FALSE)</f>
        <v>21.497499726357962</v>
      </c>
      <c r="H3" s="2">
        <f>('FL Characterization'!H$2-'FL Characterization'!H$3)*VLOOKUP($A3,'FL Ratio'!$A$2:$B$6,2,FALSE)</f>
        <v>21.387603635538046</v>
      </c>
      <c r="I3" s="2">
        <f>('FL Characterization'!I$2-'FL Characterization'!I$3)*VLOOKUP($A3,'FL Ratio'!$A$2:$B$6,2,FALSE)</f>
        <v>20.216276368719896</v>
      </c>
      <c r="J3" s="2">
        <f>('FL Characterization'!J$2-'FL Characterization'!J$3)*VLOOKUP($A3,'FL Ratio'!$A$2:$B$6,2,FALSE)</f>
        <v>18.316768047947164</v>
      </c>
      <c r="K3" s="2">
        <f>('FL Characterization'!K$2-'FL Characterization'!K$3)*VLOOKUP($A3,'FL Ratio'!$A$2:$B$6,2,FALSE)</f>
        <v>26.897654630240584</v>
      </c>
      <c r="L3" s="2">
        <f>('FL Characterization'!L$2-'FL Characterization'!L$3)*VLOOKUP($A3,'FL Ratio'!$A$2:$B$6,2,FALSE)</f>
        <v>26.266642570422029</v>
      </c>
      <c r="M3" s="2">
        <f>('FL Characterization'!M$2-'FL Characterization'!M$3)*VLOOKUP($A3,'FL Ratio'!$A$2:$B$6,2,FALSE)</f>
        <v>24.186869910952591</v>
      </c>
      <c r="N3" s="2">
        <f>('FL Characterization'!N$2-'FL Characterization'!N$3)*VLOOKUP($A3,'FL Ratio'!$A$2:$B$6,2,FALSE)</f>
        <v>23.599164729611292</v>
      </c>
      <c r="O3" s="2">
        <f>('FL Characterization'!O$2-'FL Characterization'!O$3)*VLOOKUP($A3,'FL Ratio'!$A$2:$B$6,2,FALSE)</f>
        <v>23.696159974987133</v>
      </c>
      <c r="P3" s="2">
        <f>('FL Characterization'!P$2-'FL Characterization'!P$3)*VLOOKUP($A3,'FL Ratio'!$A$2:$B$6,2,FALSE)</f>
        <v>22.57352579821212</v>
      </c>
      <c r="Q3" s="2">
        <f>('FL Characterization'!Q$2-'FL Characterization'!Q$3)*VLOOKUP($A3,'FL Ratio'!$A$2:$B$6,2,FALSE)</f>
        <v>20.692000474119006</v>
      </c>
      <c r="R3" s="2">
        <f>('FL Characterization'!R$2-'FL Characterization'!R$3)*VLOOKUP($A3,'FL Ratio'!$A$2:$B$6,2,FALSE)</f>
        <v>18.596503551852411</v>
      </c>
      <c r="S3" s="2">
        <f>('FL Characterization'!S$2-'FL Characterization'!S$3)*VLOOKUP($A3,'FL Ratio'!$A$2:$B$6,2,FALSE)</f>
        <v>17.929395187104465</v>
      </c>
      <c r="T3" s="2">
        <f>('FL Characterization'!T$2-'FL Characterization'!T$3)*VLOOKUP($A3,'FL Ratio'!$A$2:$B$6,2,FALSE)</f>
        <v>11.270343641268141</v>
      </c>
      <c r="U3" s="2">
        <f>('FL Characterization'!U$2-'FL Characterization'!U$3)*VLOOKUP($A3,'FL Ratio'!$A$2:$B$6,2,FALSE)</f>
        <v>12.052603996831742</v>
      </c>
      <c r="V3" s="2">
        <f>('FL Characterization'!V$2-'FL Characterization'!V$3)*VLOOKUP($A3,'FL Ratio'!$A$2:$B$6,2,FALSE)</f>
        <v>13.177366595919075</v>
      </c>
      <c r="W3" s="2">
        <f>('FL Characterization'!W$2-'FL Characterization'!W$3)*VLOOKUP($A3,'FL Ratio'!$A$2:$B$6,2,FALSE)</f>
        <v>13.491808414672192</v>
      </c>
      <c r="X3" s="2">
        <f>('FL Characterization'!X$2-'FL Characterization'!X$3)*VLOOKUP($A3,'FL Ratio'!$A$2:$B$6,2,FALSE)</f>
        <v>14.071043343954251</v>
      </c>
      <c r="Y3" s="2">
        <f>('FL Characterization'!Y$2-'FL Characterization'!Y$3)*VLOOKUP($A3,'FL Ratio'!$A$2:$B$6,2,FALSE)</f>
        <v>15.53183604524826</v>
      </c>
    </row>
    <row r="4" spans="1:25" x14ac:dyDescent="0.25">
      <c r="A4">
        <v>3</v>
      </c>
      <c r="B4" s="2">
        <f>('FL Characterization'!B$2-'FL Characterization'!B$3)*VLOOKUP($A4,'FL Ratio'!$A$2:$B$6,2,FALSE)</f>
        <v>21.740856583598514</v>
      </c>
      <c r="C4" s="2">
        <f>('FL Characterization'!C$2-'FL Characterization'!C$3)*VLOOKUP($A4,'FL Ratio'!$A$2:$B$6,2,FALSE)</f>
        <v>23.00813660323136</v>
      </c>
      <c r="D4" s="2">
        <f>('FL Characterization'!D$2-'FL Characterization'!D$3)*VLOOKUP($A4,'FL Ratio'!$A$2:$B$6,2,FALSE)</f>
        <v>24.296049288136725</v>
      </c>
      <c r="E4" s="2">
        <f>('FL Characterization'!E$2-'FL Characterization'!E$3)*VLOOKUP($A4,'FL Ratio'!$A$2:$B$6,2,FALSE)</f>
        <v>25.400439845091832</v>
      </c>
      <c r="F4" s="2">
        <f>('FL Characterization'!F$2-'FL Characterization'!F$3)*VLOOKUP($A4,'FL Ratio'!$A$2:$B$6,2,FALSE)</f>
        <v>25.688754194031436</v>
      </c>
      <c r="G4" s="2">
        <f>('FL Characterization'!G$2-'FL Characterization'!G$3)*VLOOKUP($A4,'FL Ratio'!$A$2:$B$6,2,FALSE)</f>
        <v>26.871874657947455</v>
      </c>
      <c r="H4" s="2">
        <f>('FL Characterization'!H$2-'FL Characterization'!H$3)*VLOOKUP($A4,'FL Ratio'!$A$2:$B$6,2,FALSE)</f>
        <v>26.734504544422556</v>
      </c>
      <c r="I4" s="2">
        <f>('FL Characterization'!I$2-'FL Characterization'!I$3)*VLOOKUP($A4,'FL Ratio'!$A$2:$B$6,2,FALSE)</f>
        <v>25.270345460899872</v>
      </c>
      <c r="J4" s="2">
        <f>('FL Characterization'!J$2-'FL Characterization'!J$3)*VLOOKUP($A4,'FL Ratio'!$A$2:$B$6,2,FALSE)</f>
        <v>22.895960059933952</v>
      </c>
      <c r="K4" s="2">
        <f>('FL Characterization'!K$2-'FL Characterization'!K$3)*VLOOKUP($A4,'FL Ratio'!$A$2:$B$6,2,FALSE)</f>
        <v>33.62206828780073</v>
      </c>
      <c r="L4" s="2">
        <f>('FL Characterization'!L$2-'FL Characterization'!L$3)*VLOOKUP($A4,'FL Ratio'!$A$2:$B$6,2,FALSE)</f>
        <v>32.833303213027534</v>
      </c>
      <c r="M4" s="2">
        <f>('FL Characterization'!M$2-'FL Characterization'!M$3)*VLOOKUP($A4,'FL Ratio'!$A$2:$B$6,2,FALSE)</f>
        <v>30.23358738869074</v>
      </c>
      <c r="N4" s="2">
        <f>('FL Characterization'!N$2-'FL Characterization'!N$3)*VLOOKUP($A4,'FL Ratio'!$A$2:$B$6,2,FALSE)</f>
        <v>29.498955912014114</v>
      </c>
      <c r="O4" s="2">
        <f>('FL Characterization'!O$2-'FL Characterization'!O$3)*VLOOKUP($A4,'FL Ratio'!$A$2:$B$6,2,FALSE)</f>
        <v>29.620199968733914</v>
      </c>
      <c r="P4" s="2">
        <f>('FL Characterization'!P$2-'FL Characterization'!P$3)*VLOOKUP($A4,'FL Ratio'!$A$2:$B$6,2,FALSE)</f>
        <v>28.21690724776515</v>
      </c>
      <c r="Q4" s="2">
        <f>('FL Characterization'!Q$2-'FL Characterization'!Q$3)*VLOOKUP($A4,'FL Ratio'!$A$2:$B$6,2,FALSE)</f>
        <v>25.865000592648755</v>
      </c>
      <c r="R4" s="2">
        <f>('FL Characterization'!R$2-'FL Characterization'!R$3)*VLOOKUP($A4,'FL Ratio'!$A$2:$B$6,2,FALSE)</f>
        <v>23.245629439815517</v>
      </c>
      <c r="S4" s="2">
        <f>('FL Characterization'!S$2-'FL Characterization'!S$3)*VLOOKUP($A4,'FL Ratio'!$A$2:$B$6,2,FALSE)</f>
        <v>22.411743983880584</v>
      </c>
      <c r="T4" s="2">
        <f>('FL Characterization'!T$2-'FL Characterization'!T$3)*VLOOKUP($A4,'FL Ratio'!$A$2:$B$6,2,FALSE)</f>
        <v>14.087929551585177</v>
      </c>
      <c r="U4" s="2">
        <f>('FL Characterization'!U$2-'FL Characterization'!U$3)*VLOOKUP($A4,'FL Ratio'!$A$2:$B$6,2,FALSE)</f>
        <v>15.065754996039676</v>
      </c>
      <c r="V4" s="2">
        <f>('FL Characterization'!V$2-'FL Characterization'!V$3)*VLOOKUP($A4,'FL Ratio'!$A$2:$B$6,2,FALSE)</f>
        <v>16.471708244898846</v>
      </c>
      <c r="W4" s="2">
        <f>('FL Characterization'!W$2-'FL Characterization'!W$3)*VLOOKUP($A4,'FL Ratio'!$A$2:$B$6,2,FALSE)</f>
        <v>16.86476051834024</v>
      </c>
      <c r="X4" s="2">
        <f>('FL Characterization'!X$2-'FL Characterization'!X$3)*VLOOKUP($A4,'FL Ratio'!$A$2:$B$6,2,FALSE)</f>
        <v>17.588804179942816</v>
      </c>
      <c r="Y4" s="2">
        <f>('FL Characterization'!Y$2-'FL Characterization'!Y$3)*VLOOKUP($A4,'FL Ratio'!$A$2:$B$6,2,FALSE)</f>
        <v>19.414795056560326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16.81742484048609</v>
      </c>
      <c r="C2" s="2">
        <f>'[1]FL Profiles'!C2*Main!$B$6</f>
        <v>17.37841614994824</v>
      </c>
      <c r="D2" s="2">
        <f>'[1]FL Profiles'!D2*Main!$B$6</f>
        <v>15.561351615885469</v>
      </c>
      <c r="E2" s="2">
        <f>'[1]FL Profiles'!E2*Main!$B$6</f>
        <v>14.749966624395091</v>
      </c>
      <c r="F2" s="2">
        <f>'[1]FL Profiles'!F2*Main!$B$6</f>
        <v>12.084573768706626</v>
      </c>
      <c r="G2" s="2">
        <f>'[1]FL Profiles'!G2*Main!$B$6</f>
        <v>10.25656306275191</v>
      </c>
      <c r="H2" s="2">
        <f>'[1]FL Profiles'!H2*Main!$B$6</f>
        <v>12.542944716681799</v>
      </c>
      <c r="I2" s="2">
        <f>'[1]FL Profiles'!I2*Main!$B$6</f>
        <v>2.1782882064969371</v>
      </c>
      <c r="J2" s="2">
        <f>'[1]FL Profiles'!J2*Main!$B$6</f>
        <v>1.9155800810902717</v>
      </c>
      <c r="K2" s="2">
        <f>'[1]FL Profiles'!K2*Main!$B$6</f>
        <v>2.7926421039323173</v>
      </c>
      <c r="L2" s="2">
        <f>'[1]FL Profiles'!L2*Main!$B$6</f>
        <v>1.6446623267646474</v>
      </c>
      <c r="M2" s="2">
        <f>'[1]FL Profiles'!M2*Main!$B$6</f>
        <v>2.0551437727125625</v>
      </c>
      <c r="N2" s="2">
        <f>'[1]FL Profiles'!N2*Main!$B$6</f>
        <v>3.2742736671778712</v>
      </c>
      <c r="O2" s="2">
        <f>'[1]FL Profiles'!O2*Main!$B$6</f>
        <v>6.0327089839478623</v>
      </c>
      <c r="P2" s="2">
        <f>'[1]FL Profiles'!P2*Main!$B$6</f>
        <v>6.4363490724633117</v>
      </c>
      <c r="Q2" s="2">
        <f>'[1]FL Profiles'!Q2*Main!$B$6</f>
        <v>6.3296238965168543</v>
      </c>
      <c r="R2" s="2">
        <f>'[1]FL Profiles'!R2*Main!$B$6</f>
        <v>3.5506645074494676</v>
      </c>
      <c r="S2" s="2">
        <f>'[1]FL Profiles'!S2*Main!$B$6</f>
        <v>7.2326830776022675</v>
      </c>
      <c r="T2" s="2">
        <f>'[1]FL Profiles'!T2*Main!$B$6</f>
        <v>4.2443781511014436</v>
      </c>
      <c r="U2" s="2">
        <f>'[1]FL Profiles'!U2*Main!$B$6</f>
        <v>2.9842001120413442</v>
      </c>
      <c r="V2" s="2">
        <f>'[1]FL Profiles'!V2*Main!$B$6</f>
        <v>4.5317151632649848</v>
      </c>
      <c r="W2" s="2">
        <f>'[1]FL Profiles'!W2*Main!$B$6</f>
        <v>2.8008517328512754</v>
      </c>
      <c r="X2" s="2">
        <f>'[1]FL Profiles'!X2*Main!$B$6</f>
        <v>12.783760498304575</v>
      </c>
      <c r="Y2" s="2">
        <f>'[1]FL Profiles'!Y2*Main!$B$6</f>
        <v>15.410841752371235</v>
      </c>
    </row>
    <row r="3" spans="1:25" x14ac:dyDescent="0.25">
      <c r="A3" t="s">
        <v>17</v>
      </c>
      <c r="B3" s="2">
        <f>'[1]FL Profiles'!B3*Main!$B$6</f>
        <v>-37.969533750182165</v>
      </c>
      <c r="C3" s="2">
        <f>'[1]FL Profiles'!C3*Main!$B$6</f>
        <v>-40.602088090194798</v>
      </c>
      <c r="D3" s="2">
        <f>'[1]FL Profiles'!D3*Main!$B$6</f>
        <v>-45.664692590219083</v>
      </c>
      <c r="E3" s="2">
        <f>'[1]FL Profiles'!E3*Main!$B$6</f>
        <v>-49.259141785236331</v>
      </c>
      <c r="F3" s="2">
        <f>'[1]FL Profiles'!F3*Main!$B$6</f>
        <v>-52.6510868002526</v>
      </c>
      <c r="G3" s="2">
        <f>'[1]FL Profiles'!G3*Main!$B$6</f>
        <v>-57.46056107527567</v>
      </c>
      <c r="H3" s="2">
        <f>'[1]FL Profiles'!H3*Main!$B$6</f>
        <v>-54.828006735263052</v>
      </c>
      <c r="I3" s="2">
        <f>'[1]FL Profiles'!I3*Main!$B$6</f>
        <v>-61.50298235497074</v>
      </c>
      <c r="J3" s="2">
        <f>'[1]FL Profiles'!J3*Main!$B$6</f>
        <v>-55.782239269943297</v>
      </c>
      <c r="K3" s="2">
        <f>'[1]FL Profiles'!K3*Main!$B$6</f>
        <v>-81.934969981325523</v>
      </c>
      <c r="L3" s="2">
        <f>'[1]FL Profiles'!L3*Main!$B$6</f>
        <v>-81.095261770064752</v>
      </c>
      <c r="M3" s="2">
        <f>'[1]FL Profiles'!M3*Main!$B$6</f>
        <v>-74.133496446788101</v>
      </c>
      <c r="N3" s="2">
        <f>'[1]FL Profiles'!N3*Main!$B$6</f>
        <v>-71.063095231097705</v>
      </c>
      <c r="O3" s="2">
        <f>'[1]FL Profiles'!O3*Main!$B$6</f>
        <v>-68.61019493726161</v>
      </c>
      <c r="P3" s="2">
        <f>'[1]FL Profiles'!P3*Main!$B$6</f>
        <v>-64.670257191904867</v>
      </c>
      <c r="Q3" s="2">
        <f>'[1]FL Profiles'!Q3*Main!$B$6</f>
        <v>-58.850177596958012</v>
      </c>
      <c r="R3" s="2">
        <f>'[1]FL Profiles'!R3*Main!$B$6</f>
        <v>-55.028321680885632</v>
      </c>
      <c r="S3" s="2">
        <f>'[1]FL Profiles'!S3*Main!$B$6</f>
        <v>-49.244911761776805</v>
      </c>
      <c r="T3" s="2">
        <f>'[1]FL Profiles'!T3*Main!$B$6</f>
        <v>-31.257204318893205</v>
      </c>
      <c r="U3" s="2">
        <f>'[1]FL Profiles'!U3*Main!$B$6</f>
        <v>-34.981502477978644</v>
      </c>
      <c r="V3" s="2">
        <f>'[1]FL Profiles'!V3*Main!$B$6</f>
        <v>-36.976989613880107</v>
      </c>
      <c r="W3" s="2">
        <f>'[1]FL Profiles'!W3*Main!$B$6</f>
        <v>-39.698344773366131</v>
      </c>
      <c r="X3" s="2">
        <f>'[1]FL Profiles'!X3*Main!$B$6</f>
        <v>-31.540026035151318</v>
      </c>
      <c r="Y3" s="2">
        <f>'[1]FL Profiles'!Y3*Main!$B$6</f>
        <v>-33.514441790160788</v>
      </c>
    </row>
    <row r="4" spans="1:25" x14ac:dyDescent="0.25">
      <c r="A4" t="s">
        <v>18</v>
      </c>
      <c r="B4" s="2">
        <f>'[1]FL Profiles'!B4*Main!$B$6</f>
        <v>36.579233092756574</v>
      </c>
      <c r="C4" s="2">
        <f>'[1]FL Profiles'!C4*Main!$B$6</f>
        <v>39.13365913089045</v>
      </c>
      <c r="D4" s="2">
        <f>'[1]FL Profiles'!D4*Main!$B$6</f>
        <v>43.877866856007806</v>
      </c>
      <c r="E4" s="2">
        <f>'[1]FL Profiles'!E4*Main!$B$6</f>
        <v>47.213712740077867</v>
      </c>
      <c r="F4" s="2">
        <f>'[1]FL Profiles'!F4*Main!$B$6</f>
        <v>50.254559291660023</v>
      </c>
      <c r="G4" s="2">
        <f>'[1]FL Profiles'!G4*Main!$B$6</f>
        <v>54.874527965803814</v>
      </c>
      <c r="H4" s="2">
        <f>'[1]FL Profiles'!H4*Main!$B$6</f>
        <v>52.315860286061806</v>
      </c>
      <c r="I4" s="2">
        <f>'[1]FL Profiles'!I4*Main!$B$6</f>
        <v>59.038041272053519</v>
      </c>
      <c r="J4" s="2">
        <f>'[1]FL Profiles'!J4*Main!$B$6</f>
        <v>54.078057133516204</v>
      </c>
      <c r="K4" s="2">
        <f>'[1]FL Profiles'!K4*Main!$B$6</f>
        <v>61.707128460755506</v>
      </c>
      <c r="L4" s="2">
        <f>'[1]FL Profiles'!L4*Main!$B$6</f>
        <v>62.193001665609195</v>
      </c>
      <c r="M4" s="2">
        <f>'[1]FL Profiles'!M4*Main!$B$6</f>
        <v>58.218720305941474</v>
      </c>
      <c r="N4" s="2">
        <f>'[1]FL Profiles'!N4*Main!$B$6</f>
        <v>56.256482167161799</v>
      </c>
      <c r="O4" s="2">
        <f>'[1]FL Profiles'!O4*Main!$B$6</f>
        <v>54.810492860235932</v>
      </c>
      <c r="P4" s="2">
        <f>'[1]FL Profiles'!P4*Main!$B$6</f>
        <v>51.366006220138331</v>
      </c>
      <c r="Q4" s="2">
        <f>'[1]FL Profiles'!Q4*Main!$B$6</f>
        <v>46.765740655400045</v>
      </c>
      <c r="R4" s="2">
        <f>'[1]FL Profiles'!R4*Main!$B$6</f>
        <v>43.565900957087393</v>
      </c>
      <c r="S4" s="2">
        <f>'[1]FL Profiles'!S4*Main!$B$6</f>
        <v>38.937175345430049</v>
      </c>
      <c r="T4" s="2">
        <f>'[1]FL Profiles'!T4*Main!$B$6</f>
        <v>30.476058127254319</v>
      </c>
      <c r="U4" s="2">
        <f>'[1]FL Profiles'!U4*Main!$B$6</f>
        <v>34.111555466866363</v>
      </c>
      <c r="V4" s="2">
        <f>'[1]FL Profiles'!V4*Main!$B$6</f>
        <v>36.247427257282013</v>
      </c>
      <c r="W4" s="2">
        <f>'[1]FL Profiles'!W4*Main!$B$6</f>
        <v>39.045542447160301</v>
      </c>
      <c r="X4" s="2">
        <f>'[1]FL Profiles'!X4*Main!$B$6</f>
        <v>30.382468357578198</v>
      </c>
      <c r="Y4" s="2">
        <f>'[1]FL Profiles'!Y4*Main!$B$6</f>
        <v>32.30762633907392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64.321258066130781</v>
      </c>
      <c r="C2" s="2">
        <f>('[1]Pc, Winter, S1'!C2*Main!$B$5)+(VLOOKUP($A2,'FL Ratio'!$A$2:$B$4,2,FALSE)*'FL Characterization'!C$2)</f>
        <v>58.495232207365589</v>
      </c>
      <c r="D2" s="2">
        <f>('[1]Pc, Winter, S1'!D2*Main!$B$5)+(VLOOKUP($A2,'FL Ratio'!$A$2:$B$4,2,FALSE)*'FL Characterization'!D$2)</f>
        <v>60.319919251853172</v>
      </c>
      <c r="E2" s="2">
        <f>('[1]Pc, Winter, S1'!E2*Main!$B$5)+(VLOOKUP($A2,'FL Ratio'!$A$2:$B$4,2,FALSE)*'FL Characterization'!E$2)</f>
        <v>52.929238680990288</v>
      </c>
      <c r="F2" s="2">
        <f>('[1]Pc, Winter, S1'!F2*Main!$B$5)+(VLOOKUP($A2,'FL Ratio'!$A$2:$B$4,2,FALSE)*'FL Characterization'!F$2)</f>
        <v>61.80809764626656</v>
      </c>
      <c r="G2" s="2">
        <f>('[1]Pc, Winter, S1'!G2*Main!$B$5)+(VLOOKUP($A2,'FL Ratio'!$A$2:$B$4,2,FALSE)*'FL Characterization'!G$2)</f>
        <v>63.49009560283524</v>
      </c>
      <c r="H2" s="2">
        <f>('[1]Pc, Winter, S1'!H2*Main!$B$5)+(VLOOKUP($A2,'FL Ratio'!$A$2:$B$4,2,FALSE)*'FL Characterization'!H$2)</f>
        <v>75.183231174758987</v>
      </c>
      <c r="I2" s="2">
        <f>('[1]Pc, Winter, S1'!I2*Main!$B$5)+(VLOOKUP($A2,'FL Ratio'!$A$2:$B$4,2,FALSE)*'FL Characterization'!I$2)</f>
        <v>77.365264820961045</v>
      </c>
      <c r="J2" s="2">
        <f>('[1]Pc, Winter, S1'!J2*Main!$B$5)+(VLOOKUP($A2,'FL Ratio'!$A$2:$B$4,2,FALSE)*'FL Characterization'!J$2)</f>
        <v>91.379987989740471</v>
      </c>
      <c r="K2" s="2">
        <f>('[1]Pc, Winter, S1'!K2*Main!$B$5)+(VLOOKUP($A2,'FL Ratio'!$A$2:$B$4,2,FALSE)*'FL Characterization'!K$2)</f>
        <v>87.49580435100512</v>
      </c>
      <c r="L2" s="2">
        <f>('[1]Pc, Winter, S1'!L2*Main!$B$5)+(VLOOKUP($A2,'FL Ratio'!$A$2:$B$4,2,FALSE)*'FL Characterization'!L$2)</f>
        <v>92.517888231380525</v>
      </c>
      <c r="M2" s="2">
        <f>('[1]Pc, Winter, S1'!M2*Main!$B$5)+(VLOOKUP($A2,'FL Ratio'!$A$2:$B$4,2,FALSE)*'FL Characterization'!M$2)</f>
        <v>84.460192981222903</v>
      </c>
      <c r="N2" s="2">
        <f>('[1]Pc, Winter, S1'!N2*Main!$B$5)+(VLOOKUP($A2,'FL Ratio'!$A$2:$B$4,2,FALSE)*'FL Characterization'!N$2)</f>
        <v>88.816317767479319</v>
      </c>
      <c r="O2" s="2">
        <f>('[1]Pc, Winter, S1'!O2*Main!$B$5)+(VLOOKUP($A2,'FL Ratio'!$A$2:$B$4,2,FALSE)*'FL Characterization'!O$2)</f>
        <v>86.913913669763218</v>
      </c>
      <c r="P2" s="2">
        <f>('[1]Pc, Winter, S1'!P2*Main!$B$5)+(VLOOKUP($A2,'FL Ratio'!$A$2:$B$4,2,FALSE)*'FL Characterization'!P$2)</f>
        <v>82.616894226004135</v>
      </c>
      <c r="Q2" s="2">
        <f>('[1]Pc, Winter, S1'!Q2*Main!$B$5)+(VLOOKUP($A2,'FL Ratio'!$A$2:$B$4,2,FALSE)*'FL Characterization'!Q$2)</f>
        <v>85.298273676874928</v>
      </c>
      <c r="R2" s="2">
        <f>('[1]Pc, Winter, S1'!R2*Main!$B$5)+(VLOOKUP($A2,'FL Ratio'!$A$2:$B$4,2,FALSE)*'FL Characterization'!R$2)</f>
        <v>87.484817512124692</v>
      </c>
      <c r="S2" s="2">
        <f>('[1]Pc, Winter, S1'!S2*Main!$B$5)+(VLOOKUP($A2,'FL Ratio'!$A$2:$B$4,2,FALSE)*'FL Characterization'!S$2)</f>
        <v>102.90005698635687</v>
      </c>
      <c r="T2" s="2">
        <f>('[1]Pc, Winter, S1'!T2*Main!$B$5)+(VLOOKUP($A2,'FL Ratio'!$A$2:$B$4,2,FALSE)*'FL Characterization'!T$2)</f>
        <v>91.048272829593387</v>
      </c>
      <c r="U2" s="2">
        <f>('[1]Pc, Winter, S1'!U2*Main!$B$5)+(VLOOKUP($A2,'FL Ratio'!$A$2:$B$4,2,FALSE)*'FL Characterization'!U$2)</f>
        <v>109.29559189930916</v>
      </c>
      <c r="V2" s="2">
        <f>('[1]Pc, Winter, S1'!V2*Main!$B$5)+(VLOOKUP($A2,'FL Ratio'!$A$2:$B$4,2,FALSE)*'FL Characterization'!V$2)</f>
        <v>89.950853032817534</v>
      </c>
      <c r="W2" s="2">
        <f>('[1]Pc, Winter, S1'!W2*Main!$B$5)+(VLOOKUP($A2,'FL Ratio'!$A$2:$B$4,2,FALSE)*'FL Characterization'!W$2)</f>
        <v>96.56020479871863</v>
      </c>
      <c r="X2" s="2">
        <f>('[1]Pc, Winter, S1'!X2*Main!$B$5)+(VLOOKUP($A2,'FL Ratio'!$A$2:$B$4,2,FALSE)*'FL Characterization'!X$2)</f>
        <v>79.950721028796096</v>
      </c>
      <c r="Y2" s="2">
        <f>('[1]Pc, Winter, S1'!Y2*Main!$B$5)+(VLOOKUP($A2,'FL Ratio'!$A$2:$B$4,2,FALSE)*'FL Characterization'!Y$2)</f>
        <v>74.091634073176905</v>
      </c>
    </row>
    <row r="3" spans="1:25" x14ac:dyDescent="0.25">
      <c r="A3">
        <v>2</v>
      </c>
      <c r="B3" s="2">
        <f>('[1]Pc, Winter, S1'!B3*Main!$B$5)+(VLOOKUP($A3,'FL Ratio'!$A$2:$B$4,2,FALSE)*'FL Characterization'!B$2)</f>
        <v>75.636638602066668</v>
      </c>
      <c r="C3" s="2">
        <f>('[1]Pc, Winter, S1'!C3*Main!$B$5)+(VLOOKUP($A3,'FL Ratio'!$A$2:$B$4,2,FALSE)*'FL Characterization'!C$2)</f>
        <v>65.126165117418878</v>
      </c>
      <c r="D3" s="2">
        <f>('[1]Pc, Winter, S1'!D3*Main!$B$5)+(VLOOKUP($A3,'FL Ratio'!$A$2:$B$4,2,FALSE)*'FL Characterization'!D$2)</f>
        <v>71.462833233190793</v>
      </c>
      <c r="E3" s="2">
        <f>('[1]Pc, Winter, S1'!E3*Main!$B$5)+(VLOOKUP($A3,'FL Ratio'!$A$2:$B$4,2,FALSE)*'FL Characterization'!E$2)</f>
        <v>63.256976400840095</v>
      </c>
      <c r="F3" s="2">
        <f>('[1]Pc, Winter, S1'!F3*Main!$B$5)+(VLOOKUP($A3,'FL Ratio'!$A$2:$B$4,2,FALSE)*'FL Characterization'!F$2)</f>
        <v>67.531902432349284</v>
      </c>
      <c r="G3" s="2">
        <f>('[1]Pc, Winter, S1'!G3*Main!$B$5)+(VLOOKUP($A3,'FL Ratio'!$A$2:$B$4,2,FALSE)*'FL Characterization'!G$2)</f>
        <v>73.964411045769538</v>
      </c>
      <c r="H3" s="2">
        <f>('[1]Pc, Winter, S1'!H3*Main!$B$5)+(VLOOKUP($A3,'FL Ratio'!$A$2:$B$4,2,FALSE)*'FL Characterization'!H$2)</f>
        <v>80.909576505675588</v>
      </c>
      <c r="I3" s="2">
        <f>('[1]Pc, Winter, S1'!I3*Main!$B$5)+(VLOOKUP($A3,'FL Ratio'!$A$2:$B$4,2,FALSE)*'FL Characterization'!I$2)</f>
        <v>97.271691924912432</v>
      </c>
      <c r="J3" s="2">
        <f>('[1]Pc, Winter, S1'!J3*Main!$B$5)+(VLOOKUP($A3,'FL Ratio'!$A$2:$B$4,2,FALSE)*'FL Characterization'!J$2)</f>
        <v>104.67366792845681</v>
      </c>
      <c r="K3" s="2">
        <f>('[1]Pc, Winter, S1'!K3*Main!$B$5)+(VLOOKUP($A3,'FL Ratio'!$A$2:$B$4,2,FALSE)*'FL Characterization'!K$2)</f>
        <v>102.95717912932858</v>
      </c>
      <c r="L3" s="2">
        <f>('[1]Pc, Winter, S1'!L3*Main!$B$5)+(VLOOKUP($A3,'FL Ratio'!$A$2:$B$4,2,FALSE)*'FL Characterization'!L$2)</f>
        <v>104.10985635654745</v>
      </c>
      <c r="M3" s="2">
        <f>('[1]Pc, Winter, S1'!M3*Main!$B$5)+(VLOOKUP($A3,'FL Ratio'!$A$2:$B$4,2,FALSE)*'FL Characterization'!M$2)</f>
        <v>107.99433009607685</v>
      </c>
      <c r="N3" s="2">
        <f>('[1]Pc, Winter, S1'!N3*Main!$B$5)+(VLOOKUP($A3,'FL Ratio'!$A$2:$B$4,2,FALSE)*'FL Characterization'!N$2)</f>
        <v>117.94597725460505</v>
      </c>
      <c r="O3" s="2">
        <f>('[1]Pc, Winter, S1'!O3*Main!$B$5)+(VLOOKUP($A3,'FL Ratio'!$A$2:$B$4,2,FALSE)*'FL Characterization'!O$2)</f>
        <v>114.8026041128963</v>
      </c>
      <c r="P3" s="2">
        <f>('[1]Pc, Winter, S1'!P3*Main!$B$5)+(VLOOKUP($A3,'FL Ratio'!$A$2:$B$4,2,FALSE)*'FL Characterization'!P$2)</f>
        <v>93.573872693130596</v>
      </c>
      <c r="Q3" s="2">
        <f>('[1]Pc, Winter, S1'!Q3*Main!$B$5)+(VLOOKUP($A3,'FL Ratio'!$A$2:$B$4,2,FALSE)*'FL Characterization'!Q$2)</f>
        <v>99.615148056701599</v>
      </c>
      <c r="R3" s="2">
        <f>('[1]Pc, Winter, S1'!R3*Main!$B$5)+(VLOOKUP($A3,'FL Ratio'!$A$2:$B$4,2,FALSE)*'FL Characterization'!R$2)</f>
        <v>98.752812177373428</v>
      </c>
      <c r="S3" s="2">
        <f>('[1]Pc, Winter, S1'!S3*Main!$B$5)+(VLOOKUP($A3,'FL Ratio'!$A$2:$B$4,2,FALSE)*'FL Characterization'!S$2)</f>
        <v>120.55693461242905</v>
      </c>
      <c r="T3" s="2">
        <f>('[1]Pc, Winter, S1'!T3*Main!$B$5)+(VLOOKUP($A3,'FL Ratio'!$A$2:$B$4,2,FALSE)*'FL Characterization'!T$2)</f>
        <v>105.84008389132161</v>
      </c>
      <c r="U3" s="2">
        <f>('[1]Pc, Winter, S1'!U3*Main!$B$5)+(VLOOKUP($A3,'FL Ratio'!$A$2:$B$4,2,FALSE)*'FL Characterization'!U$2)</f>
        <v>105.45387242945419</v>
      </c>
      <c r="V3" s="2">
        <f>('[1]Pc, Winter, S1'!V3*Main!$B$5)+(VLOOKUP($A3,'FL Ratio'!$A$2:$B$4,2,FALSE)*'FL Characterization'!V$2)</f>
        <v>109.49734649569677</v>
      </c>
      <c r="W3" s="2">
        <f>('[1]Pc, Winter, S1'!W3*Main!$B$5)+(VLOOKUP($A3,'FL Ratio'!$A$2:$B$4,2,FALSE)*'FL Characterization'!W$2)</f>
        <v>110.19141618300338</v>
      </c>
      <c r="X3" s="2">
        <f>('[1]Pc, Winter, S1'!X3*Main!$B$5)+(VLOOKUP($A3,'FL Ratio'!$A$2:$B$4,2,FALSE)*'FL Characterization'!X$2)</f>
        <v>83.009918744195843</v>
      </c>
      <c r="Y3" s="2">
        <f>('[1]Pc, Winter, S1'!Y3*Main!$B$5)+(VLOOKUP($A3,'FL Ratio'!$A$2:$B$4,2,FALSE)*'FL Characterization'!Y$2)</f>
        <v>76.521456572562116</v>
      </c>
    </row>
    <row r="4" spans="1:25" x14ac:dyDescent="0.25">
      <c r="A4">
        <v>3</v>
      </c>
      <c r="B4" s="2">
        <f>('[1]Pc, Winter, S1'!B4*Main!$B$5)+(VLOOKUP($A4,'FL Ratio'!$A$2:$B$4,2,FALSE)*'FL Characterization'!B$2)</f>
        <v>84.869447286533912</v>
      </c>
      <c r="C4" s="2">
        <f>('[1]Pc, Winter, S1'!C4*Main!$B$5)+(VLOOKUP($A4,'FL Ratio'!$A$2:$B$4,2,FALSE)*'FL Characterization'!C$2)</f>
        <v>85.43162989569646</v>
      </c>
      <c r="D4" s="2">
        <f>('[1]Pc, Winter, S1'!D4*Main!$B$5)+(VLOOKUP($A4,'FL Ratio'!$A$2:$B$4,2,FALSE)*'FL Characterization'!D$2)</f>
        <v>74.589132571774513</v>
      </c>
      <c r="E4" s="2">
        <f>('[1]Pc, Winter, S1'!E4*Main!$B$5)+(VLOOKUP($A4,'FL Ratio'!$A$2:$B$4,2,FALSE)*'FL Characterization'!E$2)</f>
        <v>79.436337946069116</v>
      </c>
      <c r="F4" s="2">
        <f>('[1]Pc, Winter, S1'!F4*Main!$B$5)+(VLOOKUP($A4,'FL Ratio'!$A$2:$B$4,2,FALSE)*'FL Characterization'!F$2)</f>
        <v>76.698197089453558</v>
      </c>
      <c r="G4" s="2">
        <f>('[1]Pc, Winter, S1'!G4*Main!$B$5)+(VLOOKUP($A4,'FL Ratio'!$A$2:$B$4,2,FALSE)*'FL Characterization'!G$2)</f>
        <v>71.606826755821288</v>
      </c>
      <c r="H4" s="2">
        <f>('[1]Pc, Winter, S1'!H4*Main!$B$5)+(VLOOKUP($A4,'FL Ratio'!$A$2:$B$4,2,FALSE)*'FL Characterization'!H$2)</f>
        <v>109.90495698351998</v>
      </c>
      <c r="I4" s="2">
        <f>('[1]Pc, Winter, S1'!I4*Main!$B$5)+(VLOOKUP($A4,'FL Ratio'!$A$2:$B$4,2,FALSE)*'FL Characterization'!I$2)</f>
        <v>125.10904186709305</v>
      </c>
      <c r="J4" s="2">
        <f>('[1]Pc, Winter, S1'!J4*Main!$B$5)+(VLOOKUP($A4,'FL Ratio'!$A$2:$B$4,2,FALSE)*'FL Characterization'!J$2)</f>
        <v>132.92982540340489</v>
      </c>
      <c r="K4" s="2">
        <f>('[1]Pc, Winter, S1'!K4*Main!$B$5)+(VLOOKUP($A4,'FL Ratio'!$A$2:$B$4,2,FALSE)*'FL Characterization'!K$2)</f>
        <v>126.60071390084684</v>
      </c>
      <c r="L4" s="2">
        <f>('[1]Pc, Winter, S1'!L4*Main!$B$5)+(VLOOKUP($A4,'FL Ratio'!$A$2:$B$4,2,FALSE)*'FL Characterization'!L$2)</f>
        <v>140.86264718942698</v>
      </c>
      <c r="M4" s="2">
        <f>('[1]Pc, Winter, S1'!M4*Main!$B$5)+(VLOOKUP($A4,'FL Ratio'!$A$2:$B$4,2,FALSE)*'FL Characterization'!M$2)</f>
        <v>137.48490570964117</v>
      </c>
      <c r="N4" s="2">
        <f>('[1]Pc, Winter, S1'!N4*Main!$B$5)+(VLOOKUP($A4,'FL Ratio'!$A$2:$B$4,2,FALSE)*'FL Characterization'!N$2)</f>
        <v>131.50537486705994</v>
      </c>
      <c r="O4" s="2">
        <f>('[1]Pc, Winter, S1'!O4*Main!$B$5)+(VLOOKUP($A4,'FL Ratio'!$A$2:$B$4,2,FALSE)*'FL Characterization'!O$2)</f>
        <v>124.28399979901249</v>
      </c>
      <c r="P4" s="2">
        <f>('[1]Pc, Winter, S1'!P4*Main!$B$5)+(VLOOKUP($A4,'FL Ratio'!$A$2:$B$4,2,FALSE)*'FL Characterization'!P$2)</f>
        <v>115.9689050783474</v>
      </c>
      <c r="Q4" s="2">
        <f>('[1]Pc, Winter, S1'!Q4*Main!$B$5)+(VLOOKUP($A4,'FL Ratio'!$A$2:$B$4,2,FALSE)*'FL Characterization'!Q$2)</f>
        <v>114.06525139105912</v>
      </c>
      <c r="R4" s="2">
        <f>('[1]Pc, Winter, S1'!R4*Main!$B$5)+(VLOOKUP($A4,'FL Ratio'!$A$2:$B$4,2,FALSE)*'FL Characterization'!R$2)</f>
        <v>111.91743197249505</v>
      </c>
      <c r="S4" s="2">
        <f>('[1]Pc, Winter, S1'!S4*Main!$B$5)+(VLOOKUP($A4,'FL Ratio'!$A$2:$B$4,2,FALSE)*'FL Characterization'!S$2)</f>
        <v>115.13525759039818</v>
      </c>
      <c r="T4" s="2">
        <f>('[1]Pc, Winter, S1'!T4*Main!$B$5)+(VLOOKUP($A4,'FL Ratio'!$A$2:$B$4,2,FALSE)*'FL Characterization'!T$2)</f>
        <v>125.76680601347435</v>
      </c>
      <c r="U4" s="2">
        <f>('[1]Pc, Winter, S1'!U4*Main!$B$5)+(VLOOKUP($A4,'FL Ratio'!$A$2:$B$4,2,FALSE)*'FL Characterization'!U$2)</f>
        <v>125.93581805846432</v>
      </c>
      <c r="V4" s="2">
        <f>('[1]Pc, Winter, S1'!V4*Main!$B$5)+(VLOOKUP($A4,'FL Ratio'!$A$2:$B$4,2,FALSE)*'FL Characterization'!V$2)</f>
        <v>118.51279089747298</v>
      </c>
      <c r="W4" s="2">
        <f>('[1]Pc, Winter, S1'!W4*Main!$B$5)+(VLOOKUP($A4,'FL Ratio'!$A$2:$B$4,2,FALSE)*'FL Characterization'!W$2)</f>
        <v>103.41448012022693</v>
      </c>
      <c r="X4" s="2">
        <f>('[1]Pc, Winter, S1'!X4*Main!$B$5)+(VLOOKUP($A4,'FL Ratio'!$A$2:$B$4,2,FALSE)*'FL Characterization'!X$2)</f>
        <v>87.13781890126495</v>
      </c>
      <c r="Y4" s="2">
        <f>('[1]Pc, Winter, S1'!Y4*Main!$B$5)+(VLOOKUP($A4,'FL Ratio'!$A$2:$B$4,2,FALSE)*'FL Characterization'!Y$2)</f>
        <v>85.527897215366664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65.643842055914732</v>
      </c>
      <c r="C2" s="2">
        <f>('[1]Pc, Winter, S2'!C2*Main!$B$5)+(VLOOKUP($A2,'FL Ratio'!$A$2:$B$4,2,FALSE)*'FL Characterization'!C$2)</f>
        <v>59.658927217153362</v>
      </c>
      <c r="D2" s="2">
        <f>('[1]Pc, Winter, S2'!D2*Main!$B$5)+(VLOOKUP($A2,'FL Ratio'!$A$2:$B$4,2,FALSE)*'FL Characterization'!D$2)</f>
        <v>54.294311343109172</v>
      </c>
      <c r="E2" s="2">
        <f>('[1]Pc, Winter, S2'!E2*Main!$B$5)+(VLOOKUP($A2,'FL Ratio'!$A$2:$B$4,2,FALSE)*'FL Characterization'!E$2)</f>
        <v>56.176902847829737</v>
      </c>
      <c r="F2" s="2">
        <f>('[1]Pc, Winter, S2'!F2*Main!$B$5)+(VLOOKUP($A2,'FL Ratio'!$A$2:$B$4,2,FALSE)*'FL Characterization'!F$2)</f>
        <v>57.275642323254601</v>
      </c>
      <c r="G2" s="2">
        <f>('[1]Pc, Winter, S2'!G2*Main!$B$5)+(VLOOKUP($A2,'FL Ratio'!$A$2:$B$4,2,FALSE)*'FL Characterization'!G$2)</f>
        <v>64.101809229234007</v>
      </c>
      <c r="H2" s="2">
        <f>('[1]Pc, Winter, S2'!H2*Main!$B$5)+(VLOOKUP($A2,'FL Ratio'!$A$2:$B$4,2,FALSE)*'FL Characterization'!H$2)</f>
        <v>84.779044833476732</v>
      </c>
      <c r="I2" s="2">
        <f>('[1]Pc, Winter, S2'!I2*Main!$B$5)+(VLOOKUP($A2,'FL Ratio'!$A$2:$B$4,2,FALSE)*'FL Characterization'!I$2)</f>
        <v>88.092766518869709</v>
      </c>
      <c r="J2" s="2">
        <f>('[1]Pc, Winter, S2'!J2*Main!$B$5)+(VLOOKUP($A2,'FL Ratio'!$A$2:$B$4,2,FALSE)*'FL Characterization'!J$2)</f>
        <v>95.746943729891584</v>
      </c>
      <c r="K2" s="2">
        <f>('[1]Pc, Winter, S2'!K2*Main!$B$5)+(VLOOKUP($A2,'FL Ratio'!$A$2:$B$4,2,FALSE)*'FL Characterization'!K$2)</f>
        <v>94.720629901590499</v>
      </c>
      <c r="L2" s="2">
        <f>('[1]Pc, Winter, S2'!L2*Main!$B$5)+(VLOOKUP($A2,'FL Ratio'!$A$2:$B$4,2,FALSE)*'FL Characterization'!L$2)</f>
        <v>88.872423490412288</v>
      </c>
      <c r="M2" s="2">
        <f>('[1]Pc, Winter, S2'!M2*Main!$B$5)+(VLOOKUP($A2,'FL Ratio'!$A$2:$B$4,2,FALSE)*'FL Characterization'!M$2)</f>
        <v>83.558332668898572</v>
      </c>
      <c r="N2" s="2">
        <f>('[1]Pc, Winter, S2'!N2*Main!$B$5)+(VLOOKUP($A2,'FL Ratio'!$A$2:$B$4,2,FALSE)*'FL Characterization'!N$2)</f>
        <v>90.609803706365625</v>
      </c>
      <c r="O2" s="2">
        <f>('[1]Pc, Winter, S2'!O2*Main!$B$5)+(VLOOKUP($A2,'FL Ratio'!$A$2:$B$4,2,FALSE)*'FL Characterization'!O$2)</f>
        <v>89.548664675891857</v>
      </c>
      <c r="P2" s="2">
        <f>('[1]Pc, Winter, S2'!P2*Main!$B$5)+(VLOOKUP($A2,'FL Ratio'!$A$2:$B$4,2,FALSE)*'FL Characterization'!P$2)</f>
        <v>91.119834999494387</v>
      </c>
      <c r="Q2" s="2">
        <f>('[1]Pc, Winter, S2'!Q2*Main!$B$5)+(VLOOKUP($A2,'FL Ratio'!$A$2:$B$4,2,FALSE)*'FL Characterization'!Q$2)</f>
        <v>82.793579385681682</v>
      </c>
      <c r="R2" s="2">
        <f>('[1]Pc, Winter, S2'!R2*Main!$B$5)+(VLOOKUP($A2,'FL Ratio'!$A$2:$B$4,2,FALSE)*'FL Characterization'!R$2)</f>
        <v>95.267148286595798</v>
      </c>
      <c r="S2" s="2">
        <f>('[1]Pc, Winter, S2'!S2*Main!$B$5)+(VLOOKUP($A2,'FL Ratio'!$A$2:$B$4,2,FALSE)*'FL Characterization'!S$2)</f>
        <v>97.026256436432107</v>
      </c>
      <c r="T2" s="2">
        <f>('[1]Pc, Winter, S2'!T2*Main!$B$5)+(VLOOKUP($A2,'FL Ratio'!$A$2:$B$4,2,FALSE)*'FL Characterization'!T$2)</f>
        <v>92.046446089125055</v>
      </c>
      <c r="U2" s="2">
        <f>('[1]Pc, Winter, S2'!U2*Main!$B$5)+(VLOOKUP($A2,'FL Ratio'!$A$2:$B$4,2,FALSE)*'FL Characterization'!U$2)</f>
        <v>101.26277980331886</v>
      </c>
      <c r="V2" s="2">
        <f>('[1]Pc, Winter, S2'!V2*Main!$B$5)+(VLOOKUP($A2,'FL Ratio'!$A$2:$B$4,2,FALSE)*'FL Characterization'!V$2)</f>
        <v>96.770551284500982</v>
      </c>
      <c r="W2" s="2">
        <f>('[1]Pc, Winter, S2'!W2*Main!$B$5)+(VLOOKUP($A2,'FL Ratio'!$A$2:$B$4,2,FALSE)*'FL Characterization'!W$2)</f>
        <v>97.489913162276636</v>
      </c>
      <c r="X2" s="2">
        <f>('[1]Pc, Winter, S2'!X2*Main!$B$5)+(VLOOKUP($A2,'FL Ratio'!$A$2:$B$4,2,FALSE)*'FL Characterization'!X$2)</f>
        <v>84.189510919311672</v>
      </c>
      <c r="Y2" s="2">
        <f>('[1]Pc, Winter, S2'!Y2*Main!$B$5)+(VLOOKUP($A2,'FL Ratio'!$A$2:$B$4,2,FALSE)*'FL Characterization'!Y$2)</f>
        <v>72.592955870388906</v>
      </c>
    </row>
    <row r="3" spans="1:25" x14ac:dyDescent="0.25">
      <c r="A3">
        <v>2</v>
      </c>
      <c r="B3" s="2">
        <f>('[1]Pc, Winter, S2'!B3*Main!$B$5)+(VLOOKUP($A3,'FL Ratio'!$A$2:$B$4,2,FALSE)*'FL Characterization'!B$2)</f>
        <v>81.317266769609375</v>
      </c>
      <c r="C3" s="2">
        <f>('[1]Pc, Winter, S2'!C3*Main!$B$5)+(VLOOKUP($A3,'FL Ratio'!$A$2:$B$4,2,FALSE)*'FL Characterization'!C$2)</f>
        <v>69.100112291385457</v>
      </c>
      <c r="D3" s="2">
        <f>('[1]Pc, Winter, S2'!D3*Main!$B$5)+(VLOOKUP($A3,'FL Ratio'!$A$2:$B$4,2,FALSE)*'FL Characterization'!D$2)</f>
        <v>63.304386243395506</v>
      </c>
      <c r="E3" s="2">
        <f>('[1]Pc, Winter, S2'!E3*Main!$B$5)+(VLOOKUP($A3,'FL Ratio'!$A$2:$B$4,2,FALSE)*'FL Characterization'!E$2)</f>
        <v>71.980830256076572</v>
      </c>
      <c r="F3" s="2">
        <f>('[1]Pc, Winter, S2'!F3*Main!$B$5)+(VLOOKUP($A3,'FL Ratio'!$A$2:$B$4,2,FALSE)*'FL Characterization'!F$2)</f>
        <v>63.117360762532044</v>
      </c>
      <c r="G3" s="2">
        <f>('[1]Pc, Winter, S2'!G3*Main!$B$5)+(VLOOKUP($A3,'FL Ratio'!$A$2:$B$4,2,FALSE)*'FL Characterization'!G$2)</f>
        <v>69.805095794015614</v>
      </c>
      <c r="H3" s="2">
        <f>('[1]Pc, Winter, S2'!H3*Main!$B$5)+(VLOOKUP($A3,'FL Ratio'!$A$2:$B$4,2,FALSE)*'FL Characterization'!H$2)</f>
        <v>92.490088872518882</v>
      </c>
      <c r="I3" s="2">
        <f>('[1]Pc, Winter, S2'!I3*Main!$B$5)+(VLOOKUP($A3,'FL Ratio'!$A$2:$B$4,2,FALSE)*'FL Characterization'!I$2)</f>
        <v>103.24572317394487</v>
      </c>
      <c r="J3" s="2">
        <f>('[1]Pc, Winter, S2'!J3*Main!$B$5)+(VLOOKUP($A3,'FL Ratio'!$A$2:$B$4,2,FALSE)*'FL Characterization'!J$2)</f>
        <v>103.58965181108395</v>
      </c>
      <c r="K3" s="2">
        <f>('[1]Pc, Winter, S2'!K3*Main!$B$5)+(VLOOKUP($A3,'FL Ratio'!$A$2:$B$4,2,FALSE)*'FL Characterization'!K$2)</f>
        <v>106.24977997063375</v>
      </c>
      <c r="L3" s="2">
        <f>('[1]Pc, Winter, S2'!L3*Main!$B$5)+(VLOOKUP($A3,'FL Ratio'!$A$2:$B$4,2,FALSE)*'FL Characterization'!L$2)</f>
        <v>117.99274952477748</v>
      </c>
      <c r="M3" s="2">
        <f>('[1]Pc, Winter, S2'!M3*Main!$B$5)+(VLOOKUP($A3,'FL Ratio'!$A$2:$B$4,2,FALSE)*'FL Characterization'!M$2)</f>
        <v>104.7740729910299</v>
      </c>
      <c r="N3" s="2">
        <f>('[1]Pc, Winter, S2'!N3*Main!$B$5)+(VLOOKUP($A3,'FL Ratio'!$A$2:$B$4,2,FALSE)*'FL Characterization'!N$2)</f>
        <v>98.64031252669794</v>
      </c>
      <c r="O3" s="2">
        <f>('[1]Pc, Winter, S2'!O3*Main!$B$5)+(VLOOKUP($A3,'FL Ratio'!$A$2:$B$4,2,FALSE)*'FL Characterization'!O$2)</f>
        <v>100.03228245259825</v>
      </c>
      <c r="P3" s="2">
        <f>('[1]Pc, Winter, S2'!P3*Main!$B$5)+(VLOOKUP($A3,'FL Ratio'!$A$2:$B$4,2,FALSE)*'FL Characterization'!P$2)</f>
        <v>110.48713338493619</v>
      </c>
      <c r="Q3" s="2">
        <f>('[1]Pc, Winter, S2'!Q3*Main!$B$5)+(VLOOKUP($A3,'FL Ratio'!$A$2:$B$4,2,FALSE)*'FL Characterization'!Q$2)</f>
        <v>108.31268956963211</v>
      </c>
      <c r="R3" s="2">
        <f>('[1]Pc, Winter, S2'!R3*Main!$B$5)+(VLOOKUP($A3,'FL Ratio'!$A$2:$B$4,2,FALSE)*'FL Characterization'!R$2)</f>
        <v>99.75926183815325</v>
      </c>
      <c r="S3" s="2">
        <f>('[1]Pc, Winter, S2'!S3*Main!$B$5)+(VLOOKUP($A3,'FL Ratio'!$A$2:$B$4,2,FALSE)*'FL Characterization'!S$2)</f>
        <v>118.32559791909841</v>
      </c>
      <c r="T3" s="2">
        <f>('[1]Pc, Winter, S2'!T3*Main!$B$5)+(VLOOKUP($A3,'FL Ratio'!$A$2:$B$4,2,FALSE)*'FL Characterization'!T$2)</f>
        <v>118.06794862341272</v>
      </c>
      <c r="U3" s="2">
        <f>('[1]Pc, Winter, S2'!U3*Main!$B$5)+(VLOOKUP($A3,'FL Ratio'!$A$2:$B$4,2,FALSE)*'FL Characterization'!U$2)</f>
        <v>111.98552913661173</v>
      </c>
      <c r="V3" s="2">
        <f>('[1]Pc, Winter, S2'!V3*Main!$B$5)+(VLOOKUP($A3,'FL Ratio'!$A$2:$B$4,2,FALSE)*'FL Characterization'!V$2)</f>
        <v>114.84678742447534</v>
      </c>
      <c r="W3" s="2">
        <f>('[1]Pc, Winter, S2'!W3*Main!$B$5)+(VLOOKUP($A3,'FL Ratio'!$A$2:$B$4,2,FALSE)*'FL Characterization'!W$2)</f>
        <v>106.1803241865728</v>
      </c>
      <c r="X3" s="2">
        <f>('[1]Pc, Winter, S2'!X3*Main!$B$5)+(VLOOKUP($A3,'FL Ratio'!$A$2:$B$4,2,FALSE)*'FL Characterization'!X$2)</f>
        <v>98.800235159809333</v>
      </c>
      <c r="Y3" s="2">
        <f>('[1]Pc, Winter, S2'!Y3*Main!$B$5)+(VLOOKUP($A3,'FL Ratio'!$A$2:$B$4,2,FALSE)*'FL Characterization'!Y$2)</f>
        <v>82.092610805925062</v>
      </c>
    </row>
    <row r="4" spans="1:25" x14ac:dyDescent="0.25">
      <c r="A4">
        <v>3</v>
      </c>
      <c r="B4" s="2">
        <f>('[1]Pc, Winter, S2'!B4*Main!$B$5)+(VLOOKUP($A4,'FL Ratio'!$A$2:$B$4,2,FALSE)*'FL Characterization'!B$2)</f>
        <v>92.768019609829551</v>
      </c>
      <c r="C4" s="2">
        <f>('[1]Pc, Winter, S2'!C4*Main!$B$5)+(VLOOKUP($A4,'FL Ratio'!$A$2:$B$4,2,FALSE)*'FL Characterization'!C$2)</f>
        <v>78.825845810676185</v>
      </c>
      <c r="D4" s="2">
        <f>('[1]Pc, Winter, S2'!D4*Main!$B$5)+(VLOOKUP($A4,'FL Ratio'!$A$2:$B$4,2,FALSE)*'FL Characterization'!D$2)</f>
        <v>71.932278473069218</v>
      </c>
      <c r="E4" s="2">
        <f>('[1]Pc, Winter, S2'!E4*Main!$B$5)+(VLOOKUP($A4,'FL Ratio'!$A$2:$B$4,2,FALSE)*'FL Characterization'!E$2)</f>
        <v>79.436337946069116</v>
      </c>
      <c r="F4" s="2">
        <f>('[1]Pc, Winter, S2'!F4*Main!$B$5)+(VLOOKUP($A4,'FL Ratio'!$A$2:$B$4,2,FALSE)*'FL Characterization'!F$2)</f>
        <v>70.291023012483379</v>
      </c>
      <c r="G4" s="2">
        <f>('[1]Pc, Winter, S2'!G4*Main!$B$5)+(VLOOKUP($A4,'FL Ratio'!$A$2:$B$4,2,FALSE)*'FL Characterization'!G$2)</f>
        <v>81.254935619875567</v>
      </c>
      <c r="H4" s="2">
        <f>('[1]Pc, Winter, S2'!H4*Main!$B$5)+(VLOOKUP($A4,'FL Ratio'!$A$2:$B$4,2,FALSE)*'FL Characterization'!H$2)</f>
        <v>106.59145388976324</v>
      </c>
      <c r="I4" s="2">
        <f>('[1]Pc, Winter, S2'!I4*Main!$B$5)+(VLOOKUP($A4,'FL Ratio'!$A$2:$B$4,2,FALSE)*'FL Characterization'!I$2)</f>
        <v>127.56933180343266</v>
      </c>
      <c r="J4" s="2">
        <f>('[1]Pc, Winter, S2'!J4*Main!$B$5)+(VLOOKUP($A4,'FL Ratio'!$A$2:$B$4,2,FALSE)*'FL Characterization'!J$2)</f>
        <v>139.67317614715873</v>
      </c>
      <c r="K4" s="2">
        <f>('[1]Pc, Winter, S2'!K4*Main!$B$5)+(VLOOKUP($A4,'FL Ratio'!$A$2:$B$4,2,FALSE)*'FL Characterization'!K$2)</f>
        <v>130.64885979083917</v>
      </c>
      <c r="L4" s="2">
        <f>('[1]Pc, Winter, S2'!L4*Main!$B$5)+(VLOOKUP($A4,'FL Ratio'!$A$2:$B$4,2,FALSE)*'FL Characterization'!L$2)</f>
        <v>134.48946521629222</v>
      </c>
      <c r="M4" s="2">
        <f>('[1]Pc, Winter, S2'!M4*Main!$B$5)+(VLOOKUP($A4,'FL Ratio'!$A$2:$B$4,2,FALSE)*'FL Characterization'!M$2)</f>
        <v>151.43076004295764</v>
      </c>
      <c r="N4" s="2">
        <f>('[1]Pc, Winter, S2'!N4*Main!$B$5)+(VLOOKUP($A4,'FL Ratio'!$A$2:$B$4,2,FALSE)*'FL Characterization'!N$2)</f>
        <v>126.24452396121075</v>
      </c>
      <c r="O4" s="2">
        <f>('[1]Pc, Winter, S2'!O4*Main!$B$5)+(VLOOKUP($A4,'FL Ratio'!$A$2:$B$4,2,FALSE)*'FL Characterization'!O$2)</f>
        <v>134.13370223638827</v>
      </c>
      <c r="P4" s="2">
        <f>('[1]Pc, Winter, S2'!P4*Main!$B$5)+(VLOOKUP($A4,'FL Ratio'!$A$2:$B$4,2,FALSE)*'FL Characterization'!P$2)</f>
        <v>127.90730489977481</v>
      </c>
      <c r="Q4" s="2">
        <f>('[1]Pc, Winter, S2'!Q4*Main!$B$5)+(VLOOKUP($A4,'FL Ratio'!$A$2:$B$4,2,FALSE)*'FL Characterization'!Q$2)</f>
        <v>104.02543676216797</v>
      </c>
      <c r="R4" s="2">
        <f>('[1]Pc, Winter, S2'!R4*Main!$B$5)+(VLOOKUP($A4,'FL Ratio'!$A$2:$B$4,2,FALSE)*'FL Characterization'!R$2)</f>
        <v>105.21995087429309</v>
      </c>
      <c r="S4" s="2">
        <f>('[1]Pc, Winter, S2'!S4*Main!$B$5)+(VLOOKUP($A4,'FL Ratio'!$A$2:$B$4,2,FALSE)*'FL Characterization'!S$2)</f>
        <v>131.67959478631639</v>
      </c>
      <c r="T4" s="2">
        <f>('[1]Pc, Winter, S2'!T4*Main!$B$5)+(VLOOKUP($A4,'FL Ratio'!$A$2:$B$4,2,FALSE)*'FL Characterization'!T$2)</f>
        <v>111.58594555983018</v>
      </c>
      <c r="U4" s="2">
        <f>('[1]Pc, Winter, S2'!U4*Main!$B$5)+(VLOOKUP($A4,'FL Ratio'!$A$2:$B$4,2,FALSE)*'FL Characterization'!U$2)</f>
        <v>131.93349169619498</v>
      </c>
      <c r="V4" s="2">
        <f>('[1]Pc, Winter, S2'!V4*Main!$B$5)+(VLOOKUP($A4,'FL Ratio'!$A$2:$B$4,2,FALSE)*'FL Characterization'!V$2)</f>
        <v>125.51566037124363</v>
      </c>
      <c r="W4" s="2">
        <f>('[1]Pc, Winter, S2'!W4*Main!$B$5)+(VLOOKUP($A4,'FL Ratio'!$A$2:$B$4,2,FALSE)*'FL Characterization'!W$2)</f>
        <v>116.07052519485241</v>
      </c>
      <c r="X4" s="2">
        <f>('[1]Pc, Winter, S2'!X4*Main!$B$5)+(VLOOKUP($A4,'FL Ratio'!$A$2:$B$4,2,FALSE)*'FL Characterization'!X$2)</f>
        <v>103.19399461033973</v>
      </c>
      <c r="Y4" s="2">
        <f>('[1]Pc, Winter, S2'!Y4*Main!$B$5)+(VLOOKUP($A4,'FL Ratio'!$A$2:$B$4,2,FALSE)*'FL Characterization'!Y$2)</f>
        <v>83.801538871419524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74.901929984402372</v>
      </c>
      <c r="C2" s="2">
        <f>('[1]Pc, Winter, S3'!C2*Main!$B$5)+(VLOOKUP($A2,'FL Ratio'!$A$2:$B$4,2,FALSE)*'FL Characterization'!C$2)</f>
        <v>64.895554761198341</v>
      </c>
      <c r="D2" s="2">
        <f>('[1]Pc, Winter, S3'!D2*Main!$B$5)+(VLOOKUP($A2,'FL Ratio'!$A$2:$B$4,2,FALSE)*'FL Characterization'!D$2)</f>
        <v>57.033224028901898</v>
      </c>
      <c r="E2" s="2">
        <f>('[1]Pc, Winter, S3'!E2*Main!$B$5)+(VLOOKUP($A2,'FL Ratio'!$A$2:$B$4,2,FALSE)*'FL Characterization'!E$2)</f>
        <v>52.929238680990288</v>
      </c>
      <c r="F2" s="2">
        <f>('[1]Pc, Winter, S3'!F2*Main!$B$5)+(VLOOKUP($A2,'FL Ratio'!$A$2:$B$4,2,FALSE)*'FL Characterization'!F$2)</f>
        <v>60.108426900137083</v>
      </c>
      <c r="G2" s="2">
        <f>('[1]Pc, Winter, S3'!G2*Main!$B$5)+(VLOOKUP($A2,'FL Ratio'!$A$2:$B$4,2,FALSE)*'FL Characterization'!G$2)</f>
        <v>61.043241097240184</v>
      </c>
      <c r="H2" s="2">
        <f>('[1]Pc, Winter, S3'!H2*Main!$B$5)+(VLOOKUP($A2,'FL Ratio'!$A$2:$B$4,2,FALSE)*'FL Characterization'!H$2)</f>
        <v>75.183231174758987</v>
      </c>
      <c r="I2" s="2">
        <f>('[1]Pc, Winter, S3'!I2*Main!$B$5)+(VLOOKUP($A2,'FL Ratio'!$A$2:$B$4,2,FALSE)*'FL Characterization'!I$2)</f>
        <v>81.491227012464378</v>
      </c>
      <c r="J2" s="2">
        <f>('[1]Pc, Winter, S3'!J2*Main!$B$5)+(VLOOKUP($A2,'FL Ratio'!$A$2:$B$4,2,FALSE)*'FL Characterization'!J$2)</f>
        <v>94.000161433831124</v>
      </c>
      <c r="K2" s="2">
        <f>('[1]Pc, Winter, S3'!K2*Main!$B$5)+(VLOOKUP($A2,'FL Ratio'!$A$2:$B$4,2,FALSE)*'FL Characterization'!K$2)</f>
        <v>93.817526707767328</v>
      </c>
      <c r="L2" s="2">
        <f>('[1]Pc, Winter, S3'!L2*Main!$B$5)+(VLOOKUP($A2,'FL Ratio'!$A$2:$B$4,2,FALSE)*'FL Characterization'!L$2)</f>
        <v>98.897451528074939</v>
      </c>
      <c r="M2" s="2">
        <f>('[1]Pc, Winter, S3'!M2*Main!$B$5)+(VLOOKUP($A2,'FL Ratio'!$A$2:$B$4,2,FALSE)*'FL Characterization'!M$2)</f>
        <v>99.791818290736416</v>
      </c>
      <c r="N2" s="2">
        <f>('[1]Pc, Winter, S3'!N2*Main!$B$5)+(VLOOKUP($A2,'FL Ratio'!$A$2:$B$4,2,FALSE)*'FL Characterization'!N$2)</f>
        <v>93.30003261469507</v>
      </c>
      <c r="O2" s="2">
        <f>('[1]Pc, Winter, S3'!O2*Main!$B$5)+(VLOOKUP($A2,'FL Ratio'!$A$2:$B$4,2,FALSE)*'FL Characterization'!O$2)</f>
        <v>93.061666017396689</v>
      </c>
      <c r="P2" s="2">
        <f>('[1]Pc, Winter, S3'!P2*Main!$B$5)+(VLOOKUP($A2,'FL Ratio'!$A$2:$B$4,2,FALSE)*'FL Characterization'!P$2)</f>
        <v>86.018070535400227</v>
      </c>
      <c r="Q2" s="2">
        <f>('[1]Pc, Winter, S3'!Q2*Main!$B$5)+(VLOOKUP($A2,'FL Ratio'!$A$2:$B$4,2,FALSE)*'FL Characterization'!Q$2)</f>
        <v>91.977458453390255</v>
      </c>
      <c r="R2" s="2">
        <f>('[1]Pc, Winter, S3'!R2*Main!$B$5)+(VLOOKUP($A2,'FL Ratio'!$A$2:$B$4,2,FALSE)*'FL Characterization'!R$2)</f>
        <v>84.890707253967662</v>
      </c>
      <c r="S2" s="2">
        <f>('[1]Pc, Winter, S3'!S2*Main!$B$5)+(VLOOKUP($A2,'FL Ratio'!$A$2:$B$4,2,FALSE)*'FL Characterization'!S$2)</f>
        <v>104.85799050299848</v>
      </c>
      <c r="T2" s="2">
        <f>('[1]Pc, Winter, S3'!T2*Main!$B$5)+(VLOOKUP($A2,'FL Ratio'!$A$2:$B$4,2,FALSE)*'FL Characterization'!T$2)</f>
        <v>101.03000542491006</v>
      </c>
      <c r="U2" s="2">
        <f>('[1]Pc, Winter, S3'!U2*Main!$B$5)+(VLOOKUP($A2,'FL Ratio'!$A$2:$B$4,2,FALSE)*'FL Characterization'!U$2)</f>
        <v>95.23817073132615</v>
      </c>
      <c r="V2" s="2">
        <f>('[1]Pc, Winter, S3'!V2*Main!$B$5)+(VLOOKUP($A2,'FL Ratio'!$A$2:$B$4,2,FALSE)*'FL Characterization'!V$2)</f>
        <v>97.744793891884314</v>
      </c>
      <c r="W2" s="2">
        <f>('[1]Pc, Winter, S3'!W2*Main!$B$5)+(VLOOKUP($A2,'FL Ratio'!$A$2:$B$4,2,FALSE)*'FL Characterization'!W$2)</f>
        <v>91.911662980928554</v>
      </c>
      <c r="X2" s="2">
        <f>('[1]Pc, Winter, S3'!X2*Main!$B$5)+(VLOOKUP($A2,'FL Ratio'!$A$2:$B$4,2,FALSE)*'FL Characterization'!X$2)</f>
        <v>90.971574744136603</v>
      </c>
      <c r="Y2" s="2">
        <f>('[1]Pc, Winter, S3'!Y2*Main!$B$5)+(VLOOKUP($A2,'FL Ratio'!$A$2:$B$4,2,FALSE)*'FL Characterization'!Y$2)</f>
        <v>78.587668681540919</v>
      </c>
    </row>
    <row r="3" spans="1:25" x14ac:dyDescent="0.25">
      <c r="A3">
        <v>2</v>
      </c>
      <c r="B3" s="2">
        <f>('[1]Pc, Winter, S3'!B3*Main!$B$5)+(VLOOKUP($A3,'FL Ratio'!$A$2:$B$4,2,FALSE)*'FL Characterization'!B$2)</f>
        <v>80.607188248666532</v>
      </c>
      <c r="C3" s="2">
        <f>('[1]Pc, Winter, S3'!C3*Main!$B$5)+(VLOOKUP($A3,'FL Ratio'!$A$2:$B$4,2,FALSE)*'FL Characterization'!C$2)</f>
        <v>75.061033052335347</v>
      </c>
      <c r="D3" s="2">
        <f>('[1]Pc, Winter, S3'!D3*Main!$B$5)+(VLOOKUP($A3,'FL Ratio'!$A$2:$B$4,2,FALSE)*'FL Characterization'!D$2)</f>
        <v>63.931959088764373</v>
      </c>
      <c r="E3" s="2">
        <f>('[1]Pc, Winter, S3'!E3*Main!$B$5)+(VLOOKUP($A3,'FL Ratio'!$A$2:$B$4,2,FALSE)*'FL Characterization'!E$2)</f>
        <v>62.010711564377743</v>
      </c>
      <c r="F3" s="2">
        <f>('[1]Pc, Winter, S3'!F3*Main!$B$5)+(VLOOKUP($A3,'FL Ratio'!$A$2:$B$4,2,FALSE)*'FL Characterization'!F$2)</f>
        <v>72.577092912140429</v>
      </c>
      <c r="G3" s="2">
        <f>('[1]Pc, Winter, S3'!G3*Main!$B$5)+(VLOOKUP($A3,'FL Ratio'!$A$2:$B$4,2,FALSE)*'FL Characterization'!G$2)</f>
        <v>74.657630254395187</v>
      </c>
      <c r="H3" s="2">
        <f>('[1]Pc, Winter, S3'!H3*Main!$B$5)+(VLOOKUP($A3,'FL Ratio'!$A$2:$B$4,2,FALSE)*'FL Characterization'!H$2)</f>
        <v>94.971627236842451</v>
      </c>
      <c r="I3" s="2">
        <f>('[1]Pc, Winter, S3'!I3*Main!$B$5)+(VLOOKUP($A3,'FL Ratio'!$A$2:$B$4,2,FALSE)*'FL Characterization'!I$2)</f>
        <v>90.301988801041247</v>
      </c>
      <c r="J3" s="2">
        <f>('[1]Pc, Winter, S3'!J3*Main!$B$5)+(VLOOKUP($A3,'FL Ratio'!$A$2:$B$4,2,FALSE)*'FL Characterization'!J$2)</f>
        <v>118.76587745430383</v>
      </c>
      <c r="K3" s="2">
        <f>('[1]Pc, Winter, S3'!K3*Main!$B$5)+(VLOOKUP($A3,'FL Ratio'!$A$2:$B$4,2,FALSE)*'FL Characterization'!K$2)</f>
        <v>119.42018333585456</v>
      </c>
      <c r="L3" s="2">
        <f>('[1]Pc, Winter, S3'!L3*Main!$B$5)+(VLOOKUP($A3,'FL Ratio'!$A$2:$B$4,2,FALSE)*'FL Characterization'!L$2)</f>
        <v>105.17777121564207</v>
      </c>
      <c r="M3" s="2">
        <f>('[1]Pc, Winter, S3'!M3*Main!$B$5)+(VLOOKUP($A3,'FL Ratio'!$A$2:$B$4,2,FALSE)*'FL Characterization'!M$2)</f>
        <v>115.50826334118641</v>
      </c>
      <c r="N3" s="2">
        <f>('[1]Pc, Winter, S3'!N3*Main!$B$5)+(VLOOKUP($A3,'FL Ratio'!$A$2:$B$4,2,FALSE)*'FL Characterization'!N$2)</f>
        <v>109.36568181997967</v>
      </c>
      <c r="O3" s="2">
        <f>('[1]Pc, Winter, S3'!O3*Main!$B$5)+(VLOOKUP($A3,'FL Ratio'!$A$2:$B$4,2,FALSE)*'FL Characterization'!O$2)</f>
        <v>104.25237435554055</v>
      </c>
      <c r="P3" s="2">
        <f>('[1]Pc, Winter, S3'!P3*Main!$B$5)+(VLOOKUP($A3,'FL Ratio'!$A$2:$B$4,2,FALSE)*'FL Characterization'!P$2)</f>
        <v>108.49733800942965</v>
      </c>
      <c r="Q3" s="2">
        <f>('[1]Pc, Winter, S3'!Q3*Main!$B$5)+(VLOOKUP($A3,'FL Ratio'!$A$2:$B$4,2,FALSE)*'FL Characterization'!Q$2)</f>
        <v>94.783180549517979</v>
      </c>
      <c r="R3" s="2">
        <f>('[1]Pc, Winter, S3'!R3*Main!$B$5)+(VLOOKUP($A3,'FL Ratio'!$A$2:$B$4,2,FALSE)*'FL Characterization'!R$2)</f>
        <v>93.720563873474291</v>
      </c>
      <c r="S3" s="2">
        <f>('[1]Pc, Winter, S3'!S3*Main!$B$5)+(VLOOKUP($A3,'FL Ratio'!$A$2:$B$4,2,FALSE)*'FL Characterization'!S$2)</f>
        <v>111.63158783910652</v>
      </c>
      <c r="T3" s="2">
        <f>('[1]Pc, Winter, S3'!T3*Main!$B$5)+(VLOOKUP($A3,'FL Ratio'!$A$2:$B$4,2,FALSE)*'FL Characterization'!T$2)</f>
        <v>114.73307642375151</v>
      </c>
      <c r="U3" s="2">
        <f>('[1]Pc, Winter, S3'!U3*Main!$B$5)+(VLOOKUP($A3,'FL Ratio'!$A$2:$B$4,2,FALSE)*'FL Characterization'!U$2)</f>
        <v>111.98552913661173</v>
      </c>
      <c r="V3" s="2">
        <f>('[1]Pc, Winter, S3'!V3*Main!$B$5)+(VLOOKUP($A3,'FL Ratio'!$A$2:$B$4,2,FALSE)*'FL Characterization'!V$2)</f>
        <v>99.868352823895378</v>
      </c>
      <c r="W3" s="2">
        <f>('[1]Pc, Winter, S3'!W3*Main!$B$5)+(VLOOKUP($A3,'FL Ratio'!$A$2:$B$4,2,FALSE)*'FL Characterization'!W$2)</f>
        <v>96.152594195496363</v>
      </c>
      <c r="X3" s="2">
        <f>('[1]Pc, Winter, S3'!X3*Main!$B$5)+(VLOOKUP($A3,'FL Ratio'!$A$2:$B$4,2,FALSE)*'FL Characterization'!X$2)</f>
        <v>100.55471476154415</v>
      </c>
      <c r="Y3" s="2">
        <f>('[1]Pc, Winter, S3'!Y3*Main!$B$5)+(VLOOKUP($A3,'FL Ratio'!$A$2:$B$4,2,FALSE)*'FL Characterization'!Y$2)</f>
        <v>92.439040096456267</v>
      </c>
    </row>
    <row r="4" spans="1:25" x14ac:dyDescent="0.25">
      <c r="A4">
        <v>3</v>
      </c>
      <c r="B4" s="2">
        <f>('[1]Pc, Winter, S3'!B4*Main!$B$5)+(VLOOKUP($A4,'FL Ratio'!$A$2:$B$4,2,FALSE)*'FL Characterization'!B$2)</f>
        <v>90.398447912840865</v>
      </c>
      <c r="C4" s="2">
        <f>('[1]Pc, Winter, S3'!C4*Main!$B$5)+(VLOOKUP($A4,'FL Ratio'!$A$2:$B$4,2,FALSE)*'FL Characterization'!C$2)</f>
        <v>86.165605905143153</v>
      </c>
      <c r="D4" s="2">
        <f>('[1]Pc, Winter, S3'!D4*Main!$B$5)+(VLOOKUP($A4,'FL Ratio'!$A$2:$B$4,2,FALSE)*'FL Characterization'!D$2)</f>
        <v>70.603851423716563</v>
      </c>
      <c r="E4" s="2">
        <f>('[1]Pc, Winter, S3'!E4*Main!$B$5)+(VLOOKUP($A4,'FL Ratio'!$A$2:$B$4,2,FALSE)*'FL Characterization'!E$2)</f>
        <v>83.72273658221566</v>
      </c>
      <c r="F4" s="2">
        <f>('[1]Pc, Winter, S3'!F4*Main!$B$5)+(VLOOKUP($A4,'FL Ratio'!$A$2:$B$4,2,FALSE)*'FL Characterization'!F$2)</f>
        <v>74.562472397130151</v>
      </c>
      <c r="G4" s="2">
        <f>('[1]Pc, Winter, S3'!G4*Main!$B$5)+(VLOOKUP($A4,'FL Ratio'!$A$2:$B$4,2,FALSE)*'FL Characterization'!G$2)</f>
        <v>81.254935619875567</v>
      </c>
      <c r="H4" s="2">
        <f>('[1]Pc, Winter, S3'!H4*Main!$B$5)+(VLOOKUP($A4,'FL Ratio'!$A$2:$B$4,2,FALSE)*'FL Characterization'!H$2)</f>
        <v>124.26347038979922</v>
      </c>
      <c r="I4" s="2">
        <f>('[1]Pc, Winter, S3'!I4*Main!$B$5)+(VLOOKUP($A4,'FL Ratio'!$A$2:$B$4,2,FALSE)*'FL Characterization'!I$2)</f>
        <v>130.02962173977224</v>
      </c>
      <c r="J4" s="2">
        <f>('[1]Pc, Winter, S3'!J4*Main!$B$5)+(VLOOKUP($A4,'FL Ratio'!$A$2:$B$4,2,FALSE)*'FL Characterization'!J$2)</f>
        <v>126.18647465965104</v>
      </c>
      <c r="K4" s="2">
        <f>('[1]Pc, Winter, S3'!K4*Main!$B$5)+(VLOOKUP($A4,'FL Ratio'!$A$2:$B$4,2,FALSE)*'FL Characterization'!K$2)</f>
        <v>136.04638764416231</v>
      </c>
      <c r="L4" s="2">
        <f>('[1]Pc, Winter, S3'!L4*Main!$B$5)+(VLOOKUP($A4,'FL Ratio'!$A$2:$B$4,2,FALSE)*'FL Characterization'!L$2)</f>
        <v>130.66555603241136</v>
      </c>
      <c r="M4" s="2">
        <f>('[1]Pc, Winter, S3'!M4*Main!$B$5)+(VLOOKUP($A4,'FL Ratio'!$A$2:$B$4,2,FALSE)*'FL Characterization'!M$2)</f>
        <v>126.32822224298802</v>
      </c>
      <c r="N4" s="2">
        <f>('[1]Pc, Winter, S3'!N4*Main!$B$5)+(VLOOKUP($A4,'FL Ratio'!$A$2:$B$4,2,FALSE)*'FL Characterization'!N$2)</f>
        <v>130.19016214059764</v>
      </c>
      <c r="O4" s="2">
        <f>('[1]Pc, Winter, S3'!O4*Main!$B$5)+(VLOOKUP($A4,'FL Ratio'!$A$2:$B$4,2,FALSE)*'FL Characterization'!O$2)</f>
        <v>124.28399979901249</v>
      </c>
      <c r="P4" s="2">
        <f>('[1]Pc, Winter, S3'!P4*Main!$B$5)+(VLOOKUP($A4,'FL Ratio'!$A$2:$B$4,2,FALSE)*'FL Characterization'!P$2)</f>
        <v>125.51962493548933</v>
      </c>
      <c r="Q4" s="2">
        <f>('[1]Pc, Winter, S3'!Q4*Main!$B$5)+(VLOOKUP($A4,'FL Ratio'!$A$2:$B$4,2,FALSE)*'FL Characterization'!Q$2)</f>
        <v>122.98953106118459</v>
      </c>
      <c r="R4" s="2">
        <f>('[1]Pc, Winter, S3'!R4*Main!$B$5)+(VLOOKUP($A4,'FL Ratio'!$A$2:$B$4,2,FALSE)*'FL Characterization'!R$2)</f>
        <v>124.19614731919869</v>
      </c>
      <c r="S4" s="2">
        <f>('[1]Pc, Winter, S3'!S4*Main!$B$5)+(VLOOKUP($A4,'FL Ratio'!$A$2:$B$4,2,FALSE)*'FL Characterization'!S$2)</f>
        <v>130.49785641517937</v>
      </c>
      <c r="T4" s="2">
        <f>('[1]Pc, Winter, S3'!T4*Main!$B$5)+(VLOOKUP($A4,'FL Ratio'!$A$2:$B$4,2,FALSE)*'FL Characterization'!T$2)</f>
        <v>124.58506764233734</v>
      </c>
      <c r="U4" s="2">
        <f>('[1]Pc, Winter, S3'!U4*Main!$B$5)+(VLOOKUP($A4,'FL Ratio'!$A$2:$B$4,2,FALSE)*'FL Characterization'!U$2)</f>
        <v>109.14233187281856</v>
      </c>
      <c r="V4" s="2">
        <f>('[1]Pc, Winter, S3'!V4*Main!$B$5)+(VLOOKUP($A4,'FL Ratio'!$A$2:$B$4,2,FALSE)*'FL Characterization'!V$2)</f>
        <v>109.17563159911214</v>
      </c>
      <c r="W4" s="2">
        <f>('[1]Pc, Winter, S3'!W4*Main!$B$5)+(VLOOKUP($A4,'FL Ratio'!$A$2:$B$4,2,FALSE)*'FL Characterization'!W$2)</f>
        <v>109.74250265753967</v>
      </c>
      <c r="X4" s="2">
        <f>('[1]Pc, Winter, S3'!X4*Main!$B$5)+(VLOOKUP($A4,'FL Ratio'!$A$2:$B$4,2,FALSE)*'FL Characterization'!X$2)</f>
        <v>99.625955563878662</v>
      </c>
      <c r="Y4" s="2">
        <f>('[1]Pc, Winter, S3'!Y4*Main!$B$5)+(VLOOKUP($A4,'FL Ratio'!$A$2:$B$4,2,FALSE)*'FL Characterization'!Y$2)</f>
        <v>99.338763966943802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12.70571723537625</v>
      </c>
      <c r="C2" s="2">
        <f>('[1]Qc, Winter, S1'!C2*Main!$B$5)</f>
        <v>9.9988380409719344</v>
      </c>
      <c r="D2" s="2">
        <f>('[1]Qc, Winter, S1'!D2*Main!$B$5)</f>
        <v>8.4747693675758491</v>
      </c>
      <c r="E2" s="2">
        <f>('[1]Qc, Winter, S1'!E2*Main!$B$5)</f>
        <v>9.12243753792192</v>
      </c>
      <c r="F2" s="2">
        <f>('[1]Qc, Winter, S1'!F2*Main!$B$5)</f>
        <v>9.6141533888871269</v>
      </c>
      <c r="G2" s="2">
        <f>('[1]Qc, Winter, S1'!G2*Main!$B$5)</f>
        <v>11.118069991303736</v>
      </c>
      <c r="H2" s="2">
        <f>('[1]Qc, Winter, S1'!H2*Main!$B$5)</f>
        <v>16.523470328669116</v>
      </c>
      <c r="I2" s="2">
        <f>('[1]Qc, Winter, S1'!I2*Main!$B$5)</f>
        <v>22.388698439713906</v>
      </c>
      <c r="J2" s="2">
        <f>('[1]Qc, Winter, S1'!J2*Main!$B$5)</f>
        <v>27.659730146354786</v>
      </c>
      <c r="K2" s="2">
        <f>('[1]Qc, Winter, S1'!K2*Main!$B$5)</f>
        <v>26.792157405763444</v>
      </c>
      <c r="L2" s="2">
        <f>('[1]Qc, Winter, S1'!L2*Main!$B$5)</f>
        <v>29.862290319325776</v>
      </c>
      <c r="M2" s="2">
        <f>('[1]Qc, Winter, S1'!M2*Main!$B$5)</f>
        <v>27.092409735402224</v>
      </c>
      <c r="N2" s="2">
        <f>('[1]Qc, Winter, S1'!N2*Main!$B$5)</f>
        <v>29.451736751641544</v>
      </c>
      <c r="O2" s="2">
        <f>('[1]Qc, Winter, S1'!O2*Main!$B$5)</f>
        <v>26.930155002054345</v>
      </c>
      <c r="P2" s="2">
        <f>('[1]Qc, Winter, S1'!P2*Main!$B$5)</f>
        <v>22.791379980705234</v>
      </c>
      <c r="Q2" s="2">
        <f>('[1]Qc, Winter, S1'!Q2*Main!$B$5)</f>
        <v>22.605675458283663</v>
      </c>
      <c r="R2" s="2">
        <f>('[1]Qc, Winter, S1'!R2*Main!$B$5)</f>
        <v>24.556974580263908</v>
      </c>
      <c r="S2" s="2">
        <f>('[1]Qc, Winter, S1'!S2*Main!$B$5)</f>
        <v>33.804750903959089</v>
      </c>
      <c r="T2" s="2">
        <f>('[1]Qc, Winter, S1'!T2*Main!$B$5)</f>
        <v>36.429393622143607</v>
      </c>
      <c r="U2" s="2">
        <f>('[1]Qc, Winter, S1'!U2*Main!$B$5)</f>
        <v>35.317739871491078</v>
      </c>
      <c r="V2" s="2">
        <f>('[1]Qc, Winter, S1'!V2*Main!$B$5)</f>
        <v>27.291896638431552</v>
      </c>
      <c r="W2" s="2">
        <f>('[1]Qc, Winter, S1'!W2*Main!$B$5)</f>
        <v>27.472242451630098</v>
      </c>
      <c r="X2" s="2">
        <f>('[1]Qc, Winter, S1'!X2*Main!$B$5)</f>
        <v>20.01401886550785</v>
      </c>
      <c r="Y2" s="2">
        <f>('[1]Qc, Winter, S1'!Y2*Main!$B$5)</f>
        <v>16.522893484102429</v>
      </c>
    </row>
    <row r="3" spans="1:25" x14ac:dyDescent="0.25">
      <c r="A3">
        <v>2</v>
      </c>
      <c r="B3" s="2">
        <f>('[1]Qc, Winter, S1'!B3*Main!$B$5)</f>
        <v>-29.540121188318775</v>
      </c>
      <c r="C3" s="2">
        <f>('[1]Qc, Winter, S1'!C3*Main!$B$5)</f>
        <v>-36.692634491100563</v>
      </c>
      <c r="D3" s="2">
        <f>('[1]Qc, Winter, S1'!D3*Main!$B$5)</f>
        <v>-34.20262588543909</v>
      </c>
      <c r="E3" s="2">
        <f>('[1]Qc, Winter, S1'!E3*Main!$B$5)</f>
        <v>-35.839952844491926</v>
      </c>
      <c r="F3" s="2">
        <f>('[1]Qc, Winter, S1'!F3*Main!$B$5)</f>
        <v>-37.095972526621779</v>
      </c>
      <c r="G3" s="2">
        <f>('[1]Qc, Winter, S1'!G3*Main!$B$5)</f>
        <v>-35.803232044928059</v>
      </c>
      <c r="H3" s="2">
        <f>('[1]Qc, Winter, S1'!H3*Main!$B$5)</f>
        <v>-25.367871365422243</v>
      </c>
      <c r="I3" s="2">
        <f>('[1]Qc, Winter, S1'!I3*Main!$B$5)</f>
        <v>-11.400872505264337</v>
      </c>
      <c r="J3" s="2">
        <f>('[1]Qc, Winter, S1'!J3*Main!$B$5)</f>
        <v>-3.3888698087779523</v>
      </c>
      <c r="K3" s="2">
        <f>('[1]Qc, Winter, S1'!K3*Main!$B$5)</f>
        <v>-0.52522365685500272</v>
      </c>
      <c r="L3" s="2">
        <f>('[1]Qc, Winter, S1'!L3*Main!$B$5)</f>
        <v>-4.0541550307196648</v>
      </c>
      <c r="M3" s="2">
        <f>('[1]Qc, Winter, S1'!M3*Main!$B$5)</f>
        <v>-2.9805360506816037</v>
      </c>
      <c r="N3" s="2">
        <f>('[1]Qc, Winter, S1'!N3*Main!$B$5)</f>
        <v>-4.529045902381224</v>
      </c>
      <c r="O3" s="2">
        <f>('[1]Qc, Winter, S1'!O3*Main!$B$5)</f>
        <v>-4.7044652989960403</v>
      </c>
      <c r="P3" s="2">
        <f>('[1]Qc, Winter, S1'!P3*Main!$B$5)</f>
        <v>-11.664309202384224</v>
      </c>
      <c r="Q3" s="2">
        <f>('[1]Qc, Winter, S1'!Q3*Main!$B$5)</f>
        <v>-17.127822902605423</v>
      </c>
      <c r="R3" s="2">
        <f>('[1]Qc, Winter, S1'!R3*Main!$B$5)</f>
        <v>-13.620985946290762</v>
      </c>
      <c r="S3" s="2">
        <f>('[1]Qc, Winter, S1'!S3*Main!$B$5)</f>
        <v>-5.4994810626599859</v>
      </c>
      <c r="T3" s="2">
        <f>('[1]Qc, Winter, S1'!T3*Main!$B$5)</f>
        <v>-6.6179939747304815</v>
      </c>
      <c r="U3" s="2">
        <f>('[1]Qc, Winter, S1'!U3*Main!$B$5)</f>
        <v>-9.1419062768873811</v>
      </c>
      <c r="V3" s="2">
        <f>('[1]Qc, Winter, S1'!V3*Main!$B$5)</f>
        <v>-13.498695819875266</v>
      </c>
      <c r="W3" s="2">
        <f>('[1]Qc, Winter, S1'!W3*Main!$B$5)</f>
        <v>-20.318276973489699</v>
      </c>
      <c r="X3" s="2">
        <f>('[1]Qc, Winter, S1'!X3*Main!$B$5)</f>
        <v>-24.758839210253537</v>
      </c>
      <c r="Y3" s="2">
        <f>('[1]Qc, Winter, S1'!Y3*Main!$B$5)</f>
        <v>-28.712669988591259</v>
      </c>
    </row>
    <row r="4" spans="1:25" x14ac:dyDescent="0.25">
      <c r="A4">
        <v>3</v>
      </c>
      <c r="B4" s="2">
        <f>('[1]Qc, Winter, S1'!B4*Main!$B$5)</f>
        <v>43.682303119976851</v>
      </c>
      <c r="C4" s="2">
        <f>('[1]Qc, Winter, S1'!C4*Main!$B$5)</f>
        <v>55.783417333265831</v>
      </c>
      <c r="D4" s="2">
        <f>('[1]Qc, Winter, S1'!D4*Main!$B$5)</f>
        <v>54.667748986600515</v>
      </c>
      <c r="E4" s="2">
        <f>('[1]Qc, Winter, S1'!E4*Main!$B$5)</f>
        <v>51.320743946604559</v>
      </c>
      <c r="F4" s="2">
        <f>('[1]Qc, Winter, S1'!F4*Main!$B$5)</f>
        <v>58.014754026596464</v>
      </c>
      <c r="G4" s="2">
        <f>('[1]Qc, Winter, S1'!G4*Main!$B$5)</f>
        <v>41.582799013030495</v>
      </c>
      <c r="H4" s="2">
        <f>('[1]Qc, Winter, S1'!H4*Main!$B$5)</f>
        <v>19.680967916898716</v>
      </c>
      <c r="I4" s="2">
        <f>('[1]Qc, Winter, S1'!I4*Main!$B$5)</f>
        <v>2.3753630902002563</v>
      </c>
      <c r="J4" s="2">
        <f>('[1]Qc, Winter, S1'!J4*Main!$B$5)</f>
        <v>-16.523927794306953</v>
      </c>
      <c r="K4" s="2">
        <f>('[1]Qc, Winter, S1'!K4*Main!$B$5)</f>
        <v>-14.361918550192025</v>
      </c>
      <c r="L4" s="2">
        <f>('[1]Qc, Winter, S1'!L4*Main!$B$5)</f>
        <v>-1.4097570704271738</v>
      </c>
      <c r="M4" s="2">
        <f>('[1]Qc, Winter, S1'!M4*Main!$B$5)</f>
        <v>-17.07076231245679</v>
      </c>
      <c r="N4" s="2">
        <f>('[1]Qc, Winter, S1'!N4*Main!$B$5)</f>
        <v>-17.231807239932799</v>
      </c>
      <c r="O4" s="2">
        <f>('[1]Qc, Winter, S1'!O4*Main!$B$5)</f>
        <v>-12.964629843097134</v>
      </c>
      <c r="P4" s="2">
        <f>('[1]Qc, Winter, S1'!P4*Main!$B$5)</f>
        <v>-1.4729585575774093</v>
      </c>
      <c r="Q4" s="2">
        <f>('[1]Qc, Winter, S1'!Q4*Main!$B$5)</f>
        <v>9.4586392643992703</v>
      </c>
      <c r="R4" s="2">
        <f>('[1]Qc, Winter, S1'!R4*Main!$B$5)</f>
        <v>12.353306055402777</v>
      </c>
      <c r="S4" s="2">
        <f>('[1]Qc, Winter, S1'!S4*Main!$B$5)</f>
        <v>14.173793263567399</v>
      </c>
      <c r="T4" s="2">
        <f>('[1]Qc, Winter, S1'!T4*Main!$B$5)</f>
        <v>13.003480058318713</v>
      </c>
      <c r="U4" s="2">
        <f>('[1]Qc, Winter, S1'!U4*Main!$B$5)</f>
        <v>14.173793263567399</v>
      </c>
      <c r="V4" s="2">
        <f>('[1]Qc, Winter, S1'!V4*Main!$B$5)</f>
        <v>11.963201653653217</v>
      </c>
      <c r="W4" s="2">
        <f>('[1]Qc, Winter, S1'!W4*Main!$B$5)</f>
        <v>28.743430222365664</v>
      </c>
      <c r="X4" s="2">
        <f>('[1]Qc, Winter, S1'!X4*Main!$B$5)</f>
        <v>43.936926297813727</v>
      </c>
      <c r="Y4" s="2">
        <f>('[1]Qc, Winter, S1'!Y4*Main!$B$5)</f>
        <v>41.864429774331946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2024-06-21T09:17:11Z</dcterms:modified>
</cp:coreProperties>
</file>