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F8A596B5-36F9-4FF9-8158-7EFA037BC238}" xr6:coauthVersionLast="47" xr6:coauthVersionMax="47" xr10:uidLastSave="{00000000-0000-0000-0000-000000000000}"/>
  <bookViews>
    <workbookView xWindow="2625" yWindow="100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<sst xmlns="http://schemas.openxmlformats.org/spreadsheetml/2006/main" count="57" uniqueCount="19">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</sst>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2034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1.1494742132376226</v>
      </c>
    </row>
    <row r="6" spans="1:5" x14ac:dyDescent="0.25">
      <c r="A6" t="s">
        <v>10</v>
      </c>
      <c r="B6" s="7">
        <f>((1+[1]Main!$B$3)^($B$3-2020))*$B$4</f>
        <v>1.9799315994393973</v>
      </c>
    </row>
    <row r="7" spans="1:5" x14ac:dyDescent="0.25">
      <c r="A7" t="s">
        <v>12</v>
      </c>
      <c r="B7" s="2">
        <f>SUM('RES installed'!$C$2:$C$7)</f>
        <v>320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13.751860303291316</v>
      </c>
      <c r="C2" s="2">
        <f>('[1]Qc, Winter, S2'!C2*Main!$B$5)</f>
        <v>9.6898239513156987</v>
      </c>
      <c r="D2" s="2">
        <f>('[1]Qc, Winter, S2'!D2*Main!$B$5)</f>
        <v>8.1203539193899736</v>
      </c>
      <c r="E2" s="2">
        <f>('[1]Qc, Winter, S2'!E2*Main!$B$5)</f>
        <v>8.1171942653368792</v>
      </c>
      <c r="F2" s="2">
        <f>('[1]Qc, Winter, S2'!F2*Main!$B$5)</f>
        <v>10.585259134597001</v>
      </c>
      <c r="G2" s="2">
        <f>('[1]Qc, Winter, S2'!G2*Main!$B$5)</f>
        <v>12.901900772861001</v>
      </c>
      <c r="H2" s="2">
        <f>('[1]Qc, Winter, S2'!H2*Main!$B$5)</f>
        <v>19.269090596913262</v>
      </c>
      <c r="I2" s="2">
        <f>('[1]Qc, Winter, S2'!I2*Main!$B$5)</f>
        <v>21.240001488867513</v>
      </c>
      <c r="J2" s="2">
        <f>('[1]Qc, Winter, S2'!J2*Main!$B$5)</f>
        <v>24.803682196063253</v>
      </c>
      <c r="K2" s="2">
        <f>('[1]Qc, Winter, S2'!K2*Main!$B$5)</f>
        <v>31.381374202842871</v>
      </c>
      <c r="L2" s="2">
        <f>('[1]Qc, Winter, S2'!L2*Main!$B$5)</f>
        <v>31.939229390798026</v>
      </c>
      <c r="M2" s="2">
        <f>('[1]Qc, Winter, S2'!M2*Main!$B$5)</f>
        <v>29.064402279610935</v>
      </c>
      <c r="N2" s="2">
        <f>('[1]Qc, Winter, S2'!N2*Main!$B$5)</f>
        <v>30.922137709371192</v>
      </c>
      <c r="O2" s="2">
        <f>('[1]Qc, Winter, S2'!O2*Main!$B$5)</f>
        <v>27.174079739518575</v>
      </c>
      <c r="P2" s="2">
        <f>('[1]Qc, Winter, S2'!P2*Main!$B$5)</f>
        <v>25.030244107621499</v>
      </c>
      <c r="Q2" s="2">
        <f>('[1]Qc, Winter, S2'!Q2*Main!$B$5)</f>
        <v>26.722956350606513</v>
      </c>
      <c r="R2" s="2">
        <f>('[1]Qc, Winter, S2'!R2*Main!$B$5)</f>
        <v>25.554086221690692</v>
      </c>
      <c r="S2" s="2">
        <f>('[1]Qc, Winter, S2'!S2*Main!$B$5)</f>
        <v>33.104857341243523</v>
      </c>
      <c r="T2" s="2">
        <f>('[1]Qc, Winter, S2'!T2*Main!$B$5)</f>
        <v>35.122849075095367</v>
      </c>
      <c r="U2" s="2">
        <f>('[1]Qc, Winter, S2'!U2*Main!$B$5)</f>
        <v>31.046559190663796</v>
      </c>
      <c r="V2" s="2">
        <f>('[1]Qc, Winter, S2'!V2*Main!$B$5)</f>
        <v>28.736865506131412</v>
      </c>
      <c r="W2" s="2">
        <f>('[1]Qc, Winter, S2'!W2*Main!$B$5)</f>
        <v>26.106257210338928</v>
      </c>
      <c r="X2" s="2">
        <f>('[1]Qc, Winter, S2'!X2*Main!$B$5)</f>
        <v>23.758360293718159</v>
      </c>
      <c r="Y2" s="2">
        <f>('[1]Qc, Winter, S2'!Y2*Main!$B$5)</f>
        <v>18.227239293270785</v>
      </c>
    </row>
    <row r="3" spans="1:25" x14ac:dyDescent="0.25">
      <c r="A3">
        <v>2</v>
      </c>
      <c r="B3" s="2">
        <f>('[1]Qc, Winter, S2'!B3*Main!$B$5)</f>
        <v>-33.44529274774289</v>
      </c>
      <c r="C3" s="2">
        <f>('[1]Qc, Winter, S2'!C3*Main!$B$5)</f>
        <v>-39.258475624539074</v>
      </c>
      <c r="D3" s="2">
        <f>('[1]Qc, Winter, S2'!D3*Main!$B$5)</f>
        <v>-37.979810736468856</v>
      </c>
      <c r="E3" s="2">
        <f>('[1]Qc, Winter, S2'!E3*Main!$B$5)</f>
        <v>-36.537245158205174</v>
      </c>
      <c r="F3" s="2">
        <f>('[1]Qc, Winter, S2'!F3*Main!$B$5)</f>
        <v>-40.633913437949957</v>
      </c>
      <c r="G3" s="2">
        <f>('[1]Qc, Winter, S2'!G3*Main!$B$5)</f>
        <v>-33.306736286002852</v>
      </c>
      <c r="H3" s="2">
        <f>('[1]Qc, Winter, S2'!H3*Main!$B$5)</f>
        <v>-24.002947869489098</v>
      </c>
      <c r="I3" s="2">
        <f>('[1]Qc, Winter, S2'!I3*Main!$B$5)</f>
        <v>-11.746330343046353</v>
      </c>
      <c r="J3" s="2">
        <f>('[1]Qc, Winter, S2'!J3*Main!$B$5)</f>
        <v>-3.3299098439253201</v>
      </c>
      <c r="K3" s="2">
        <f>('[1]Qc, Winter, S2'!K3*Main!$B$5)</f>
        <v>-0.55631056520514299</v>
      </c>
      <c r="L3" s="2">
        <f>('[1]Qc, Winter, S2'!L3*Main!$B$5)</f>
        <v>-4.2678043297469257</v>
      </c>
      <c r="M3" s="2">
        <f>('[1]Qc, Winter, S2'!M3*Main!$B$5)</f>
        <v>-3.1709856629083069</v>
      </c>
      <c r="N3" s="2">
        <f>('[1]Qc, Winter, S2'!N3*Main!$B$5)</f>
        <v>-4.5276781305187059</v>
      </c>
      <c r="O3" s="2">
        <f>('[1]Qc, Winter, S2'!O3*Main!$B$5)</f>
        <v>-4.7538034692897488</v>
      </c>
      <c r="P3" s="2">
        <f>('[1]Qc, Winter, S2'!P3*Main!$B$5)</f>
        <v>-12.960318018704156</v>
      </c>
      <c r="Q3" s="2">
        <f>('[1]Qc, Winter, S2'!Q3*Main!$B$5)</f>
        <v>-16.119685010729238</v>
      </c>
      <c r="R3" s="2">
        <f>('[1]Qc, Winter, S2'!R3*Main!$B$5)</f>
        <v>-14.184615607486409</v>
      </c>
      <c r="S3" s="2">
        <f>('[1]Qc, Winter, S2'!S3*Main!$B$5)</f>
        <v>-5.1510189439451333</v>
      </c>
      <c r="T3" s="2">
        <f>('[1]Qc, Winter, S2'!T3*Main!$B$5)</f>
        <v>-7.5678143607256914</v>
      </c>
      <c r="U3" s="2">
        <f>('[1]Qc, Winter, S2'!U3*Main!$B$5)</f>
        <v>-9.4189151789833474</v>
      </c>
      <c r="V3" s="2">
        <f>('[1]Qc, Winter, S2'!V3*Main!$B$5)</f>
        <v>-14.647492131802316</v>
      </c>
      <c r="W3" s="2">
        <f>('[1]Qc, Winter, S2'!W3*Main!$B$5)</f>
        <v>-19.973668557271512</v>
      </c>
      <c r="X3" s="2">
        <f>('[1]Qc, Winter, S2'!X3*Main!$B$5)</f>
        <v>-28.343396441292708</v>
      </c>
      <c r="Y3" s="2">
        <f>('[1]Qc, Winter, S2'!Y3*Main!$B$5)</f>
        <v>-31.322850990263547</v>
      </c>
    </row>
    <row r="4" spans="1:25" x14ac:dyDescent="0.25">
      <c r="A4">
        <v>3</v>
      </c>
      <c r="B4" s="2">
        <f>('[1]Qc, Winter, S2'!B4*Main!$B$5)</f>
        <v>46.861834837817973</v>
      </c>
      <c r="C4" s="2">
        <f>('[1]Qc, Winter, S2'!C4*Main!$B$5)</f>
        <v>54.025288022168262</v>
      </c>
      <c r="D4" s="2">
        <f>('[1]Qc, Winter, S2'!D4*Main!$B$5)</f>
        <v>62.071607514831619</v>
      </c>
      <c r="E4" s="2">
        <f>('[1]Qc, Winter, S2'!E4*Main!$B$5)</f>
        <v>52.875813808930637</v>
      </c>
      <c r="F4" s="2">
        <f>('[1]Qc, Winter, S2'!F4*Main!$B$5)</f>
        <v>62.646344621450439</v>
      </c>
      <c r="G4" s="2">
        <f>('[1]Qc, Winter, S2'!G4*Main!$B$5)</f>
        <v>46.568260223830798</v>
      </c>
      <c r="H4" s="2">
        <f>('[1]Qc, Winter, S2'!H4*Main!$B$5)</f>
        <v>19.432432553842474</v>
      </c>
      <c r="I4" s="2">
        <f>('[1]Qc, Winter, S2'!I4*Main!$B$5)</f>
        <v>2.6376875535339135</v>
      </c>
      <c r="J4" s="2">
        <f>('[1]Qc, Winter, S2'!J4*Main!$B$5)</f>
        <v>-15.751750595418905</v>
      </c>
      <c r="K4" s="2">
        <f>('[1]Qc, Winter, S2'!K4*Main!$B$5)</f>
        <v>-14.319773268562642</v>
      </c>
      <c r="L4" s="2">
        <f>('[1]Qc, Winter, S2'!L4*Main!$B$5)</f>
        <v>-1.2332327429022352</v>
      </c>
      <c r="M4" s="2">
        <f>('[1]Qc, Winter, S2'!M4*Main!$B$5)</f>
        <v>-17.588023481286548</v>
      </c>
      <c r="N4" s="2">
        <f>('[1]Qc, Winter, S2'!N4*Main!$B$5)</f>
        <v>-17.090249231816173</v>
      </c>
      <c r="O4" s="2">
        <f>('[1]Qc, Winter, S2'!O4*Main!$B$5)</f>
        <v>-11.559349983438022</v>
      </c>
      <c r="P4" s="2">
        <f>('[1]Qc, Winter, S2'!P4*Main!$B$5)</f>
        <v>-1.4377174814184279</v>
      </c>
      <c r="Q4" s="2">
        <f>('[1]Qc, Winter, S2'!Q4*Main!$B$5)</f>
        <v>9.9382206510221085</v>
      </c>
      <c r="R4" s="2">
        <f>('[1]Qc, Winter, S2'!R4*Main!$B$5)</f>
        <v>12.459673612036225</v>
      </c>
      <c r="S4" s="2">
        <f>('[1]Qc, Winter, S2'!S4*Main!$B$5)</f>
        <v>12.191723641884906</v>
      </c>
      <c r="T4" s="2">
        <f>('[1]Qc, Winter, S2'!T4*Main!$B$5)</f>
        <v>12.325698626960566</v>
      </c>
      <c r="U4" s="2">
        <f>('[1]Qc, Winter, S2'!U4*Main!$B$5)</f>
        <v>14.603273373246758</v>
      </c>
      <c r="V4" s="2">
        <f>('[1]Qc, Winter, S2'!V4*Main!$B$5)</f>
        <v>14.067373432944123</v>
      </c>
      <c r="W4" s="2">
        <f>('[1]Qc, Winter, S2'!W4*Main!$B$5)</f>
        <v>26.261813025888259</v>
      </c>
      <c r="X4" s="2">
        <f>('[1]Qc, Winter, S2'!X4*Main!$B$5)</f>
        <v>45.695318149691751</v>
      </c>
      <c r="Y4" s="2">
        <f>('[1]Qc, Winter, S2'!Y4*Main!$B$5)</f>
        <v>45.268259101563785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14.280778007264061</v>
      </c>
      <c r="C2" s="2">
        <f>('[1]Qc, Winter, S3'!C2*Main!$B$5)</f>
        <v>9.9958183918835619</v>
      </c>
      <c r="D2" s="2">
        <f>('[1]Qc, Winter, S3'!D2*Main!$B$5)</f>
        <v>8.5569320870991117</v>
      </c>
      <c r="E2" s="2">
        <f>('[1]Qc, Winter, S3'!E2*Main!$B$5)</f>
        <v>7.7754176646911164</v>
      </c>
      <c r="F2" s="2">
        <f>('[1]Qc, Winter, S3'!F2*Main!$B$5)</f>
        <v>10.682371603721744</v>
      </c>
      <c r="G2" s="2">
        <f>('[1]Qc, Winter, S3'!G2*Main!$B$5)</f>
        <v>12.901900772861001</v>
      </c>
      <c r="H2" s="2">
        <f>('[1]Qc, Winter, S3'!H2*Main!$B$5)</f>
        <v>17.024148003098123</v>
      </c>
      <c r="I2" s="2">
        <f>('[1]Qc, Winter, S3'!I2*Main!$B$5)</f>
        <v>21.92516282721807</v>
      </c>
      <c r="J2" s="2">
        <f>('[1]Qc, Winter, S3'!J2*Main!$B$5)</f>
        <v>26.123026993726192</v>
      </c>
      <c r="K2" s="2">
        <f>('[1]Qc, Winter, S3'!K2*Main!$B$5)</f>
        <v>26.441713448691676</v>
      </c>
      <c r="L2" s="2">
        <f>('[1]Qc, Winter, S3'!L2*Main!$B$5)</f>
        <v>27.836943047025802</v>
      </c>
      <c r="M2" s="2">
        <f>('[1]Qc, Winter, S3'!M2*Main!$B$5)</f>
        <v>28.776635920406864</v>
      </c>
      <c r="N2" s="2">
        <f>('[1]Qc, Winter, S3'!N2*Main!$B$5)</f>
        <v>28.321210238489503</v>
      </c>
      <c r="O2" s="2">
        <f>('[1]Qc, Winter, S3'!O2*Main!$B$5)</f>
        <v>28.318251518024624</v>
      </c>
      <c r="P2" s="2">
        <f>('[1]Qc, Winter, S3'!P2*Main!$B$5)</f>
        <v>26.578506629742421</v>
      </c>
      <c r="Q2" s="2">
        <f>('[1]Qc, Winter, S3'!Q2*Main!$B$5)</f>
        <v>26.722956350606513</v>
      </c>
      <c r="R2" s="2">
        <f>('[1]Qc, Winter, S3'!R2*Main!$B$5)</f>
        <v>26.31311848570131</v>
      </c>
      <c r="S2" s="2">
        <f>('[1]Qc, Winter, S3'!S2*Main!$B$5)</f>
        <v>37.932649036841546</v>
      </c>
      <c r="T2" s="2">
        <f>('[1]Qc, Winter, S3'!T2*Main!$B$5)</f>
        <v>32.368115814303572</v>
      </c>
      <c r="U2" s="2">
        <f>('[1]Qc, Winter, S3'!U2*Main!$B$5)</f>
        <v>31.380393160455874</v>
      </c>
      <c r="V2" s="2">
        <f>('[1]Qc, Winter, S3'!V2*Main!$B$5)</f>
        <v>29.35486261379015</v>
      </c>
      <c r="W2" s="2">
        <f>('[1]Qc, Winter, S3'!W2*Main!$B$5)</f>
        <v>28.854284285111451</v>
      </c>
      <c r="X2" s="2">
        <f>('[1]Qc, Winter, S3'!X2*Main!$B$5)</f>
        <v>21.517005549027765</v>
      </c>
      <c r="Y2" s="2">
        <f>('[1]Qc, Winter, S3'!Y2*Main!$B$5)</f>
        <v>16.163778241202394</v>
      </c>
    </row>
    <row r="3" spans="1:25" x14ac:dyDescent="0.25">
      <c r="A3">
        <v>2</v>
      </c>
      <c r="B3" s="2">
        <f>('[1]Qc, Winter, S3'!B3*Main!$B$5)</f>
        <v>-35.452010312607463</v>
      </c>
      <c r="C3" s="2">
        <f>('[1]Qc, Winter, S3'!C3*Main!$B$5)</f>
        <v>-37.804458008815409</v>
      </c>
      <c r="D3" s="2">
        <f>('[1]Qc, Winter, S3'!D3*Main!$B$5)</f>
        <v>-39.54598849879747</v>
      </c>
      <c r="E3" s="2">
        <f>('[1]Qc, Winter, S3'!E3*Main!$B$5)</f>
        <v>-40.035492035054602</v>
      </c>
      <c r="F3" s="2">
        <f>('[1]Qc, Winter, S3'!F3*Main!$B$5)</f>
        <v>-41.438545387216301</v>
      </c>
      <c r="G3" s="2">
        <f>('[1]Qc, Winter, S3'!G3*Main!$B$5)</f>
        <v>-38.320653576368869</v>
      </c>
      <c r="H3" s="2">
        <f>('[1]Qc, Winter, S3'!H3*Main!$B$5)</f>
        <v>-26.936641497982212</v>
      </c>
      <c r="I3" s="2">
        <f>('[1]Qc, Winter, S3'!I3*Main!$B$5)</f>
        <v>-11.087657613529736</v>
      </c>
      <c r="J3" s="2">
        <f>('[1]Qc, Winter, S3'!J3*Main!$B$5)</f>
        <v>-3.3299098439253201</v>
      </c>
      <c r="K3" s="2">
        <f>('[1]Qc, Winter, S3'!K3*Main!$B$5)</f>
        <v>-0.5310237213321819</v>
      </c>
      <c r="L3" s="2">
        <f>('[1]Qc, Winter, S3'!L3*Main!$B$5)</f>
        <v>-4.9488369355576056</v>
      </c>
      <c r="M3" s="2">
        <f>('[1]Qc, Winter, S3'!M3*Main!$B$5)</f>
        <v>-3.3712584416183051</v>
      </c>
      <c r="N3" s="2">
        <f>('[1]Qc, Winter, S3'!N3*Main!$B$5)</f>
        <v>-4.943485305770424</v>
      </c>
      <c r="O3" s="2">
        <f>('[1]Qc, Winter, S3'!O3*Main!$B$5)</f>
        <v>-4.4275620547306476</v>
      </c>
      <c r="P3" s="2">
        <f>('[1]Qc, Winter, S3'!P3*Main!$B$5)</f>
        <v>-12.606854800012224</v>
      </c>
      <c r="Q3" s="2">
        <f>('[1]Qc, Winter, S3'!Q3*Main!$B$5)</f>
        <v>-17.477132169527493</v>
      </c>
      <c r="R3" s="2">
        <f>('[1]Qc, Winter, S3'!R3*Main!$B$5)</f>
        <v>-14.335515773523499</v>
      </c>
      <c r="S3" s="2">
        <f>('[1]Qc, Winter, S3'!S3*Main!$B$5)</f>
        <v>-5.3570597017029389</v>
      </c>
      <c r="T3" s="2">
        <f>('[1]Qc, Winter, S3'!T3*Main!$B$5)</f>
        <v>-8.1672452011792114</v>
      </c>
      <c r="U3" s="2">
        <f>('[1]Qc, Winter, S3'!U3*Main!$B$5)</f>
        <v>-9.1363477236138468</v>
      </c>
      <c r="V3" s="2">
        <f>('[1]Qc, Winter, S3'!V3*Main!$B$5)</f>
        <v>-16.127036791580327</v>
      </c>
      <c r="W3" s="2">
        <f>('[1]Qc, Winter, S3'!W3*Main!$B$5)</f>
        <v>-17.669014492970955</v>
      </c>
      <c r="X3" s="2">
        <f>('[1]Qc, Winter, S3'!X3*Main!$B$5)</f>
        <v>-26.024391277914216</v>
      </c>
      <c r="Y3" s="2">
        <f>('[1]Qc, Winter, S3'!Y3*Main!$B$5)</f>
        <v>-30.162745398031561</v>
      </c>
    </row>
    <row r="4" spans="1:25" x14ac:dyDescent="0.25">
      <c r="A4">
        <v>3</v>
      </c>
      <c r="B4" s="2">
        <f>('[1]Qc, Winter, S3'!B4*Main!$B$5)</f>
        <v>45.933877712316622</v>
      </c>
      <c r="C4" s="2">
        <f>('[1]Qc, Winter, S3'!C4*Main!$B$5)</f>
        <v>62.071607514831619</v>
      </c>
      <c r="D4" s="2">
        <f>('[1]Qc, Winter, S3'!D4*Main!$B$5)</f>
        <v>62.071607514831619</v>
      </c>
      <c r="E4" s="2">
        <f>('[1]Qc, Winter, S3'!E4*Main!$B$5)</f>
        <v>60.347396194975182</v>
      </c>
      <c r="F4" s="2">
        <f>('[1]Qc, Winter, S3'!F4*Main!$B$5)</f>
        <v>54.600025128787074</v>
      </c>
      <c r="G4" s="2">
        <f>('[1]Qc, Winter, S3'!G4*Main!$B$5)</f>
        <v>45.636895019354185</v>
      </c>
      <c r="H4" s="2">
        <f>('[1]Qc, Winter, S3'!H4*Main!$B$5)</f>
        <v>20.488543018725217</v>
      </c>
      <c r="I4" s="2">
        <f>('[1]Qc, Winter, S3'!I4*Main!$B$5)</f>
        <v>2.9096141054446263</v>
      </c>
      <c r="J4" s="2">
        <f>('[1]Qc, Winter, S3'!J4*Main!$B$5)</f>
        <v>-15.910859187291823</v>
      </c>
      <c r="K4" s="2">
        <f>('[1]Qc, Winter, S3'!K4*Main!$B$5)</f>
        <v>-16.22907637103766</v>
      </c>
      <c r="L4" s="2">
        <f>('[1]Qc, Winter, S3'!L4*Main!$B$5)</f>
        <v>-1.3565560171924584</v>
      </c>
      <c r="M4" s="2">
        <f>('[1]Qc, Winter, S3'!M4*Main!$B$5)</f>
        <v>-17.588023481286548</v>
      </c>
      <c r="N4" s="2">
        <f>('[1]Qc, Winter, S3'!N4*Main!$B$5)</f>
        <v>-17.919872980933462</v>
      </c>
      <c r="O4" s="2">
        <f>('[1]Qc, Winter, S3'!O4*Main!$B$5)</f>
        <v>-12.329973315667221</v>
      </c>
      <c r="P4" s="2">
        <f>('[1]Qc, Winter, S3'!P4*Main!$B$5)</f>
        <v>-1.6613624229724056</v>
      </c>
      <c r="Q4" s="2">
        <f>('[1]Qc, Winter, S3'!Q4*Main!$B$5)</f>
        <v>10.131195809294384</v>
      </c>
      <c r="R4" s="2">
        <f>('[1]Qc, Winter, S3'!R4*Main!$B$5)</f>
        <v>12.057748656809249</v>
      </c>
      <c r="S4" s="2">
        <f>('[1]Qc, Winter, S3'!S4*Main!$B$5)</f>
        <v>13.933398447868466</v>
      </c>
      <c r="T4" s="2">
        <f>('[1]Qc, Winter, S3'!T4*Main!$B$5)</f>
        <v>12.593648597111882</v>
      </c>
      <c r="U4" s="2">
        <f>('[1]Qc, Winter, S3'!U4*Main!$B$5)</f>
        <v>12.995573552338856</v>
      </c>
      <c r="V4" s="2">
        <f>('[1]Qc, Winter, S3'!V4*Main!$B$5)</f>
        <v>13.933398447868466</v>
      </c>
      <c r="W4" s="2">
        <f>('[1]Qc, Winter, S3'!W4*Main!$B$5)</f>
        <v>29.614384901533573</v>
      </c>
      <c r="X4" s="2">
        <f>('[1]Qc, Winter, S3'!X4*Main!$B$5)</f>
        <v>46.122377197819709</v>
      </c>
      <c r="Y4" s="2">
        <f>('[1]Qc, Winter, S3'!Y4*Main!$B$5)</f>
        <v>40.997668620284188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6.5362180794384601</v>
      </c>
      <c r="C2" s="2">
        <f>('FL Characterization'!C$4-'FL Characterization'!C$2)*VLOOKUP($A2,'FL Ratio'!$A$2:$B$6,2,FALSE)</f>
        <v>7.1955466159466344</v>
      </c>
      <c r="D2" s="2">
        <f>('FL Characterization'!D$4-'FL Characterization'!D$2)*VLOOKUP($A2,'FL Ratio'!$A$2:$B$6,2,FALSE)</f>
        <v>9.3656874156704628</v>
      </c>
      <c r="E2" s="2">
        <f>('FL Characterization'!E$4-'FL Characterization'!E$2)*VLOOKUP($A2,'FL Ratio'!$A$2:$B$6,2,FALSE)</f>
        <v>10.737384027762076</v>
      </c>
      <c r="F2" s="2">
        <f>('FL Characterization'!F$4-'FL Characterization'!F$2)*VLOOKUP($A2,'FL Ratio'!$A$2:$B$6,2,FALSE)</f>
        <v>12.624722711716833</v>
      </c>
      <c r="G2" s="2">
        <f>('FL Characterization'!G$4-'FL Characterization'!G$2)*VLOOKUP($A2,'FL Ratio'!$A$2:$B$6,2,FALSE)</f>
        <v>14.757391891684415</v>
      </c>
      <c r="H2" s="2">
        <f>('FL Characterization'!H$4-'FL Characterization'!H$2)*VLOOKUP($A2,'FL Ratio'!$A$2:$B$6,2,FALSE)</f>
        <v>13.154891824572436</v>
      </c>
      <c r="I2" s="2">
        <f>('FL Characterization'!I$4-'FL Characterization'!I$2)*VLOOKUP($A2,'FL Ratio'!$A$2:$B$6,2,FALSE)</f>
        <v>18.806363326432837</v>
      </c>
      <c r="J2" s="2">
        <f>('FL Characterization'!J$4-'FL Characterization'!J$2)*VLOOKUP($A2,'FL Ratio'!$A$2:$B$6,2,FALSE)</f>
        <v>17.252739285089874</v>
      </c>
      <c r="K2" s="2">
        <f>('FL Characterization'!K$4-'FL Characterization'!K$2)*VLOOKUP($A2,'FL Ratio'!$A$2:$B$6,2,FALSE)</f>
        <v>19.485966362519264</v>
      </c>
      <c r="L2" s="2">
        <f>('FL Characterization'!L$4-'FL Characterization'!L$2)*VLOOKUP($A2,'FL Ratio'!$A$2:$B$6,2,FALSE)</f>
        <v>20.02636323632283</v>
      </c>
      <c r="M2" s="2">
        <f>('FL Characterization'!M$4-'FL Characterization'!M$2)*VLOOKUP($A2,'FL Ratio'!$A$2:$B$6,2,FALSE)</f>
        <v>18.576102938365455</v>
      </c>
      <c r="N2" s="2">
        <f>('FL Characterization'!N$4-'FL Characterization'!N$2)*VLOOKUP($A2,'FL Ratio'!$A$2:$B$6,2,FALSE)</f>
        <v>17.523865461369677</v>
      </c>
      <c r="O2" s="2">
        <f>('FL Characterization'!O$4-'FL Characterization'!O$2)*VLOOKUP($A2,'FL Ratio'!$A$2:$B$6,2,FALSE)</f>
        <v>16.133252017082274</v>
      </c>
      <c r="P2" s="2">
        <f>('FL Characterization'!P$4-'FL Characterization'!P$2)*VLOOKUP($A2,'FL Ratio'!$A$2:$B$6,2,FALSE)</f>
        <v>14.860484101593508</v>
      </c>
      <c r="Q2" s="2">
        <f>('FL Characterization'!Q$4-'FL Characterization'!Q$2)*VLOOKUP($A2,'FL Ratio'!$A$2:$B$6,2,FALSE)</f>
        <v>13.374245618000611</v>
      </c>
      <c r="R2" s="2">
        <f>('FL Characterization'!R$4-'FL Characterization'!R$2)*VLOOKUP($A2,'FL Ratio'!$A$2:$B$6,2,FALSE)</f>
        <v>13.235039455717741</v>
      </c>
      <c r="S2" s="2">
        <f>('FL Characterization'!S$4-'FL Characterization'!S$2)*VLOOKUP($A2,'FL Ratio'!$A$2:$B$6,2,FALSE)</f>
        <v>10.486260817584037</v>
      </c>
      <c r="T2" s="2">
        <f>('FL Characterization'!T$4-'FL Characterization'!T$2)*VLOOKUP($A2,'FL Ratio'!$A$2:$B$6,2,FALSE)</f>
        <v>8.6761281521125611</v>
      </c>
      <c r="U2" s="2">
        <f>('FL Characterization'!U$4-'FL Characterization'!U$2)*VLOOKUP($A2,'FL Ratio'!$A$2:$B$6,2,FALSE)</f>
        <v>10.295372783608371</v>
      </c>
      <c r="V2" s="2">
        <f>('FL Characterization'!V$4-'FL Characterization'!V$2)*VLOOKUP($A2,'FL Ratio'!$A$2:$B$6,2,FALSE)</f>
        <v>10.48997177509613</v>
      </c>
      <c r="W2" s="2">
        <f>('FL Characterization'!W$4-'FL Characterization'!W$2)*VLOOKUP($A2,'FL Ratio'!$A$2:$B$6,2,FALSE)</f>
        <v>11.987931453757707</v>
      </c>
      <c r="X2" s="2">
        <f>('FL Characterization'!X$4-'FL Characterization'!X$2)*VLOOKUP($A2,'FL Ratio'!$A$2:$B$6,2,FALSE)</f>
        <v>5.8207726244547482</v>
      </c>
      <c r="Y2" s="2">
        <f>('FL Characterization'!Y$4-'FL Characterization'!Y$2)*VLOOKUP($A2,'FL Ratio'!$A$2:$B$6,2,FALSE)</f>
        <v>5.5886115020519123</v>
      </c>
    </row>
    <row r="3" spans="1:25" x14ac:dyDescent="0.25">
      <c r="A3">
        <v>2</v>
      </c>
      <c r="B3" s="2">
        <f>('FL Characterization'!B$4-'FL Characterization'!B$2)*VLOOKUP($A3,'FL Ratio'!$A$2:$B$6,2,FALSE)</f>
        <v>7.2624645327094006</v>
      </c>
      <c r="C3" s="2">
        <f>('FL Characterization'!C$4-'FL Characterization'!C$2)*VLOOKUP($A3,'FL Ratio'!$A$2:$B$6,2,FALSE)</f>
        <v>7.9950517954962601</v>
      </c>
      <c r="D3" s="2">
        <f>('FL Characterization'!D$4-'FL Characterization'!D$2)*VLOOKUP($A3,'FL Ratio'!$A$2:$B$6,2,FALSE)</f>
        <v>10.406319350744958</v>
      </c>
      <c r="E3" s="2">
        <f>('FL Characterization'!E$4-'FL Characterization'!E$2)*VLOOKUP($A3,'FL Ratio'!$A$2:$B$6,2,FALSE)</f>
        <v>11.930426697513417</v>
      </c>
      <c r="F3" s="2">
        <f>('FL Characterization'!F$4-'FL Characterization'!F$2)*VLOOKUP($A3,'FL Ratio'!$A$2:$B$6,2,FALSE)</f>
        <v>14.027469679685371</v>
      </c>
      <c r="G3" s="2">
        <f>('FL Characterization'!G$4-'FL Characterization'!G$2)*VLOOKUP($A3,'FL Ratio'!$A$2:$B$6,2,FALSE)</f>
        <v>16.397102101871575</v>
      </c>
      <c r="H3" s="2">
        <f>('FL Characterization'!H$4-'FL Characterization'!H$2)*VLOOKUP($A3,'FL Ratio'!$A$2:$B$6,2,FALSE)</f>
        <v>14.616546471747151</v>
      </c>
      <c r="I3" s="2">
        <f>('FL Characterization'!I$4-'FL Characterization'!I$2)*VLOOKUP($A3,'FL Ratio'!$A$2:$B$6,2,FALSE)</f>
        <v>20.895959251592043</v>
      </c>
      <c r="J3" s="2">
        <f>('FL Characterization'!J$4-'FL Characterization'!J$2)*VLOOKUP($A3,'FL Ratio'!$A$2:$B$6,2,FALSE)</f>
        <v>19.169710316766526</v>
      </c>
      <c r="K3" s="2">
        <f>('FL Characterization'!K$4-'FL Characterization'!K$2)*VLOOKUP($A3,'FL Ratio'!$A$2:$B$6,2,FALSE)</f>
        <v>21.651073736132513</v>
      </c>
      <c r="L3" s="2">
        <f>('FL Characterization'!L$4-'FL Characterization'!L$2)*VLOOKUP($A3,'FL Ratio'!$A$2:$B$6,2,FALSE)</f>
        <v>22.251514707025365</v>
      </c>
      <c r="M3" s="2">
        <f>('FL Characterization'!M$4-'FL Characterization'!M$2)*VLOOKUP($A3,'FL Ratio'!$A$2:$B$6,2,FALSE)</f>
        <v>20.64011437596162</v>
      </c>
      <c r="N3" s="2">
        <f>('FL Characterization'!N$4-'FL Characterization'!N$2)*VLOOKUP($A3,'FL Ratio'!$A$2:$B$6,2,FALSE)</f>
        <v>19.470961623744088</v>
      </c>
      <c r="O3" s="2">
        <f>('FL Characterization'!O$4-'FL Characterization'!O$2)*VLOOKUP($A3,'FL Ratio'!$A$2:$B$6,2,FALSE)</f>
        <v>17.925835574535864</v>
      </c>
      <c r="P3" s="2">
        <f>('FL Characterization'!P$4-'FL Characterization'!P$2)*VLOOKUP($A3,'FL Ratio'!$A$2:$B$6,2,FALSE)</f>
        <v>16.511649001770564</v>
      </c>
      <c r="Q3" s="2">
        <f>('FL Characterization'!Q$4-'FL Characterization'!Q$2)*VLOOKUP($A3,'FL Ratio'!$A$2:$B$6,2,FALSE)</f>
        <v>14.860272908889568</v>
      </c>
      <c r="R3" s="2">
        <f>('FL Characterization'!R$4-'FL Characterization'!R$2)*VLOOKUP($A3,'FL Ratio'!$A$2:$B$6,2,FALSE)</f>
        <v>14.705599395241935</v>
      </c>
      <c r="S3" s="2">
        <f>('FL Characterization'!S$4-'FL Characterization'!S$2)*VLOOKUP($A3,'FL Ratio'!$A$2:$B$6,2,FALSE)</f>
        <v>11.651400908426707</v>
      </c>
      <c r="T3" s="2">
        <f>('FL Characterization'!T$4-'FL Characterization'!T$2)*VLOOKUP($A3,'FL Ratio'!$A$2:$B$6,2,FALSE)</f>
        <v>9.6401423912361803</v>
      </c>
      <c r="U3" s="2">
        <f>('FL Characterization'!U$4-'FL Characterization'!U$2)*VLOOKUP($A3,'FL Ratio'!$A$2:$B$6,2,FALSE)</f>
        <v>11.439303092898189</v>
      </c>
      <c r="V3" s="2">
        <f>('FL Characterization'!V$4-'FL Characterization'!V$2)*VLOOKUP($A3,'FL Ratio'!$A$2:$B$6,2,FALSE)</f>
        <v>11.655524194551257</v>
      </c>
      <c r="W3" s="2">
        <f>('FL Characterization'!W$4-'FL Characterization'!W$2)*VLOOKUP($A3,'FL Ratio'!$A$2:$B$6,2,FALSE)</f>
        <v>13.319923837508563</v>
      </c>
      <c r="X3" s="2">
        <f>('FL Characterization'!X$4-'FL Characterization'!X$2)*VLOOKUP($A3,'FL Ratio'!$A$2:$B$6,2,FALSE)</f>
        <v>6.4675251382830536</v>
      </c>
      <c r="Y3" s="2">
        <f>('FL Characterization'!Y$4-'FL Characterization'!Y$2)*VLOOKUP($A3,'FL Ratio'!$A$2:$B$6,2,FALSE)</f>
        <v>6.2095683356132358</v>
      </c>
    </row>
    <row r="4" spans="1:25" x14ac:dyDescent="0.25">
      <c r="A4">
        <v>3</v>
      </c>
      <c r="B4" s="2">
        <f>('FL Characterization'!B$4-'FL Characterization'!B$2)*VLOOKUP($A4,'FL Ratio'!$A$2:$B$6,2,FALSE)</f>
        <v>9.0780806658867501</v>
      </c>
      <c r="C4" s="2">
        <f>('FL Characterization'!C$4-'FL Characterization'!C$2)*VLOOKUP($A4,'FL Ratio'!$A$2:$B$6,2,FALSE)</f>
        <v>9.9938147443703258</v>
      </c>
      <c r="D4" s="2">
        <f>('FL Characterization'!D$4-'FL Characterization'!D$2)*VLOOKUP($A4,'FL Ratio'!$A$2:$B$6,2,FALSE)</f>
        <v>13.007899188431198</v>
      </c>
      <c r="E4" s="2">
        <f>('FL Characterization'!E$4-'FL Characterization'!E$2)*VLOOKUP($A4,'FL Ratio'!$A$2:$B$6,2,FALSE)</f>
        <v>14.913033371891771</v>
      </c>
      <c r="F4" s="2">
        <f>('FL Characterization'!F$4-'FL Characterization'!F$2)*VLOOKUP($A4,'FL Ratio'!$A$2:$B$6,2,FALSE)</f>
        <v>17.534337099606713</v>
      </c>
      <c r="G4" s="2">
        <f>('FL Characterization'!G$4-'FL Characterization'!G$2)*VLOOKUP($A4,'FL Ratio'!$A$2:$B$6,2,FALSE)</f>
        <v>20.496377627339466</v>
      </c>
      <c r="H4" s="2">
        <f>('FL Characterization'!H$4-'FL Characterization'!H$2)*VLOOKUP($A4,'FL Ratio'!$A$2:$B$6,2,FALSE)</f>
        <v>18.270683089683939</v>
      </c>
      <c r="I4" s="2">
        <f>('FL Characterization'!I$4-'FL Characterization'!I$2)*VLOOKUP($A4,'FL Ratio'!$A$2:$B$6,2,FALSE)</f>
        <v>26.119949064490051</v>
      </c>
      <c r="J4" s="2">
        <f>('FL Characterization'!J$4-'FL Characterization'!J$2)*VLOOKUP($A4,'FL Ratio'!$A$2:$B$6,2,FALSE)</f>
        <v>23.962137895958158</v>
      </c>
      <c r="K4" s="2">
        <f>('FL Characterization'!K$4-'FL Characterization'!K$2)*VLOOKUP($A4,'FL Ratio'!$A$2:$B$6,2,FALSE)</f>
        <v>27.063842170165643</v>
      </c>
      <c r="L4" s="2">
        <f>('FL Characterization'!L$4-'FL Characterization'!L$2)*VLOOKUP($A4,'FL Ratio'!$A$2:$B$6,2,FALSE)</f>
        <v>27.814393383781709</v>
      </c>
      <c r="M4" s="2">
        <f>('FL Characterization'!M$4-'FL Characterization'!M$2)*VLOOKUP($A4,'FL Ratio'!$A$2:$B$6,2,FALSE)</f>
        <v>25.800142969952024</v>
      </c>
      <c r="N4" s="2">
        <f>('FL Characterization'!N$4-'FL Characterization'!N$2)*VLOOKUP($A4,'FL Ratio'!$A$2:$B$6,2,FALSE)</f>
        <v>24.338702029680107</v>
      </c>
      <c r="O4" s="2">
        <f>('FL Characterization'!O$4-'FL Characterization'!O$2)*VLOOKUP($A4,'FL Ratio'!$A$2:$B$6,2,FALSE)</f>
        <v>22.407294468169827</v>
      </c>
      <c r="P4" s="2">
        <f>('FL Characterization'!P$4-'FL Characterization'!P$2)*VLOOKUP($A4,'FL Ratio'!$A$2:$B$6,2,FALSE)</f>
        <v>20.639561252213205</v>
      </c>
      <c r="Q4" s="2">
        <f>('FL Characterization'!Q$4-'FL Characterization'!Q$2)*VLOOKUP($A4,'FL Ratio'!$A$2:$B$6,2,FALSE)</f>
        <v>18.575341136111959</v>
      </c>
      <c r="R4" s="2">
        <f>('FL Characterization'!R$4-'FL Characterization'!R$2)*VLOOKUP($A4,'FL Ratio'!$A$2:$B$6,2,FALSE)</f>
        <v>18.38199924405242</v>
      </c>
      <c r="S4" s="2">
        <f>('FL Characterization'!S$4-'FL Characterization'!S$2)*VLOOKUP($A4,'FL Ratio'!$A$2:$B$6,2,FALSE)</f>
        <v>14.564251135533384</v>
      </c>
      <c r="T4" s="2">
        <f>('FL Characterization'!T$4-'FL Characterization'!T$2)*VLOOKUP($A4,'FL Ratio'!$A$2:$B$6,2,FALSE)</f>
        <v>12.050177989045224</v>
      </c>
      <c r="U4" s="2">
        <f>('FL Characterization'!U$4-'FL Characterization'!U$2)*VLOOKUP($A4,'FL Ratio'!$A$2:$B$6,2,FALSE)</f>
        <v>14.299128866122738</v>
      </c>
      <c r="V4" s="2">
        <f>('FL Characterization'!V$4-'FL Characterization'!V$2)*VLOOKUP($A4,'FL Ratio'!$A$2:$B$6,2,FALSE)</f>
        <v>14.56940524318907</v>
      </c>
      <c r="W4" s="2">
        <f>('FL Characterization'!W$4-'FL Characterization'!W$2)*VLOOKUP($A4,'FL Ratio'!$A$2:$B$6,2,FALSE)</f>
        <v>16.649904796885703</v>
      </c>
      <c r="X4" s="2">
        <f>('FL Characterization'!X$4-'FL Characterization'!X$2)*VLOOKUP($A4,'FL Ratio'!$A$2:$B$6,2,FALSE)</f>
        <v>8.0844064228538173</v>
      </c>
      <c r="Y4" s="2">
        <f>('FL Characterization'!Y$4-'FL Characterization'!Y$2)*VLOOKUP($A4,'FL Ratio'!$A$2:$B$6,2,FALSE)</f>
        <v>7.7619604195165444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18.120786553863521</v>
      </c>
      <c r="C2" s="2">
        <f>('FL Characterization'!C$2-'FL Characterization'!C$3)*VLOOKUP($A2,'FL Ratio'!$A$2:$B$6,2,FALSE)</f>
        <v>19.177051777427305</v>
      </c>
      <c r="D2" s="2">
        <f>('FL Characterization'!D$2-'FL Characterization'!D$3)*VLOOKUP($A2,'FL Ratio'!$A$2:$B$6,2,FALSE)</f>
        <v>20.250514121169076</v>
      </c>
      <c r="E2" s="2">
        <f>('FL Characterization'!E$2-'FL Characterization'!E$3)*VLOOKUP($A2,'FL Ratio'!$A$2:$B$6,2,FALSE)</f>
        <v>21.17101260648559</v>
      </c>
      <c r="F2" s="2">
        <f>('FL Characterization'!F$2-'FL Characterization'!F$3)*VLOOKUP($A2,'FL Ratio'!$A$2:$B$6,2,FALSE)</f>
        <v>21.411319733183262</v>
      </c>
      <c r="G2" s="2">
        <f>('FL Characterization'!G$2-'FL Characterization'!G$3)*VLOOKUP($A2,'FL Ratio'!$A$2:$B$6,2,FALSE)</f>
        <v>22.39743880865262</v>
      </c>
      <c r="H2" s="2">
        <f>('FL Characterization'!H$2-'FL Characterization'!H$3)*VLOOKUP($A2,'FL Ratio'!$A$2:$B$6,2,FALSE)</f>
        <v>22.282942192730754</v>
      </c>
      <c r="I2" s="2">
        <f>('FL Characterization'!I$2-'FL Characterization'!I$3)*VLOOKUP($A2,'FL Ratio'!$A$2:$B$6,2,FALSE)</f>
        <v>21.062580238205427</v>
      </c>
      <c r="J2" s="2">
        <f>('FL Characterization'!J$2-'FL Characterization'!J$3)*VLOOKUP($A2,'FL Ratio'!$A$2:$B$6,2,FALSE)</f>
        <v>19.083553750354351</v>
      </c>
      <c r="K2" s="2">
        <f>('FL Characterization'!K$2-'FL Characterization'!K$3)*VLOOKUP($A2,'FL Ratio'!$A$2:$B$6,2,FALSE)</f>
        <v>28.023657697199024</v>
      </c>
      <c r="L2" s="2">
        <f>('FL Characterization'!L$2-'FL Characterization'!L$3)*VLOOKUP($A2,'FL Ratio'!$A$2:$B$6,2,FALSE)</f>
        <v>27.366229895026311</v>
      </c>
      <c r="M2" s="2">
        <f>('FL Characterization'!M$2-'FL Characterization'!M$3)*VLOOKUP($A2,'FL Ratio'!$A$2:$B$6,2,FALSE)</f>
        <v>25.199392752599838</v>
      </c>
      <c r="N2" s="2">
        <f>('FL Characterization'!N$2-'FL Characterization'!N$3)*VLOOKUP($A2,'FL Ratio'!$A$2:$B$6,2,FALSE)</f>
        <v>24.587084763104638</v>
      </c>
      <c r="O2" s="2">
        <f>('FL Characterization'!O$2-'FL Characterization'!O$3)*VLOOKUP($A2,'FL Ratio'!$A$2:$B$6,2,FALSE)</f>
        <v>24.688140471940024</v>
      </c>
      <c r="P2" s="2">
        <f>('FL Characterization'!P$2-'FL Characterization'!P$3)*VLOOKUP($A2,'FL Ratio'!$A$2:$B$6,2,FALSE)</f>
        <v>23.518510021939768</v>
      </c>
      <c r="Q2" s="2">
        <f>('FL Characterization'!Q$2-'FL Characterization'!Q$3)*VLOOKUP($A2,'FL Ratio'!$A$2:$B$6,2,FALSE)</f>
        <v>21.558219343966808</v>
      </c>
      <c r="R2" s="2">
        <f>('FL Characterization'!R$2-'FL Characterization'!R$3)*VLOOKUP($A2,'FL Ratio'!$A$2:$B$6,2,FALSE)</f>
        <v>19.374999681791831</v>
      </c>
      <c r="S2" s="2">
        <f>('FL Characterization'!S$2-'FL Characterization'!S$3)*VLOOKUP($A2,'FL Ratio'!$A$2:$B$6,2,FALSE)</f>
        <v>18.679964493124626</v>
      </c>
      <c r="T2" s="2">
        <f>('FL Characterization'!T$2-'FL Characterization'!T$3)*VLOOKUP($A2,'FL Ratio'!$A$2:$B$6,2,FALSE)</f>
        <v>11.742148401950725</v>
      </c>
      <c r="U2" s="2">
        <f>('FL Characterization'!U$2-'FL Characterization'!U$3)*VLOOKUP($A2,'FL Ratio'!$A$2:$B$6,2,FALSE)</f>
        <v>12.557156131649108</v>
      </c>
      <c r="V2" s="2">
        <f>('FL Characterization'!V$2-'FL Characterization'!V$3)*VLOOKUP($A2,'FL Ratio'!$A$2:$B$6,2,FALSE)</f>
        <v>13.729004105040735</v>
      </c>
      <c r="W2" s="2">
        <f>('FL Characterization'!W$2-'FL Characterization'!W$3)*VLOOKUP($A2,'FL Ratio'!$A$2:$B$6,2,FALSE)</f>
        <v>14.056609244431405</v>
      </c>
      <c r="X2" s="2">
        <f>('FL Characterization'!X$2-'FL Characterization'!X$3)*VLOOKUP($A2,'FL Ratio'!$A$2:$B$6,2,FALSE)</f>
        <v>14.660092395940534</v>
      </c>
      <c r="Y2" s="2">
        <f>('FL Characterization'!Y$2-'FL Characterization'!Y$3)*VLOOKUP($A2,'FL Ratio'!$A$2:$B$6,2,FALSE)</f>
        <v>16.182037531692462</v>
      </c>
    </row>
    <row r="3" spans="1:25" x14ac:dyDescent="0.25">
      <c r="A3">
        <v>2</v>
      </c>
      <c r="B3" s="2">
        <f>('FL Characterization'!B$2-'FL Characterization'!B$3)*VLOOKUP($A3,'FL Ratio'!$A$2:$B$6,2,FALSE)</f>
        <v>20.134207282070577</v>
      </c>
      <c r="C3" s="2">
        <f>('FL Characterization'!C$2-'FL Characterization'!C$3)*VLOOKUP($A3,'FL Ratio'!$A$2:$B$6,2,FALSE)</f>
        <v>21.30783530825256</v>
      </c>
      <c r="D3" s="2">
        <f>('FL Characterization'!D$2-'FL Characterization'!D$3)*VLOOKUP($A3,'FL Ratio'!$A$2:$B$6,2,FALSE)</f>
        <v>22.500571245743419</v>
      </c>
      <c r="E3" s="2">
        <f>('FL Characterization'!E$2-'FL Characterization'!E$3)*VLOOKUP($A3,'FL Ratio'!$A$2:$B$6,2,FALSE)</f>
        <v>23.523347340539544</v>
      </c>
      <c r="F3" s="2">
        <f>('FL Characterization'!F$2-'FL Characterization'!F$3)*VLOOKUP($A3,'FL Ratio'!$A$2:$B$6,2,FALSE)</f>
        <v>23.790355259092511</v>
      </c>
      <c r="G3" s="2">
        <f>('FL Characterization'!G$2-'FL Characterization'!G$3)*VLOOKUP($A3,'FL Ratio'!$A$2:$B$6,2,FALSE)</f>
        <v>24.88604312072513</v>
      </c>
      <c r="H3" s="2">
        <f>('FL Characterization'!H$2-'FL Characterization'!H$3)*VLOOKUP($A3,'FL Ratio'!$A$2:$B$6,2,FALSE)</f>
        <v>24.758824658589724</v>
      </c>
      <c r="I3" s="2">
        <f>('FL Characterization'!I$2-'FL Characterization'!I$3)*VLOOKUP($A3,'FL Ratio'!$A$2:$B$6,2,FALSE)</f>
        <v>23.402866931339364</v>
      </c>
      <c r="J3" s="2">
        <f>('FL Characterization'!J$2-'FL Characterization'!J$3)*VLOOKUP($A3,'FL Ratio'!$A$2:$B$6,2,FALSE)</f>
        <v>21.203948611504835</v>
      </c>
      <c r="K3" s="2">
        <f>('FL Characterization'!K$2-'FL Characterization'!K$3)*VLOOKUP($A3,'FL Ratio'!$A$2:$B$6,2,FALSE)</f>
        <v>31.137397441332247</v>
      </c>
      <c r="L3" s="2">
        <f>('FL Characterization'!L$2-'FL Characterization'!L$3)*VLOOKUP($A3,'FL Ratio'!$A$2:$B$6,2,FALSE)</f>
        <v>30.40692210558479</v>
      </c>
      <c r="M3" s="2">
        <f>('FL Characterization'!M$2-'FL Characterization'!M$3)*VLOOKUP($A3,'FL Ratio'!$A$2:$B$6,2,FALSE)</f>
        <v>27.999325280666486</v>
      </c>
      <c r="N3" s="2">
        <f>('FL Characterization'!N$2-'FL Characterization'!N$3)*VLOOKUP($A3,'FL Ratio'!$A$2:$B$6,2,FALSE)</f>
        <v>27.318983070116264</v>
      </c>
      <c r="O3" s="2">
        <f>('FL Characterization'!O$2-'FL Characterization'!O$3)*VLOOKUP($A3,'FL Ratio'!$A$2:$B$6,2,FALSE)</f>
        <v>27.431267191044469</v>
      </c>
      <c r="P3" s="2">
        <f>('FL Characterization'!P$2-'FL Characterization'!P$3)*VLOOKUP($A3,'FL Ratio'!$A$2:$B$6,2,FALSE)</f>
        <v>26.131677802155298</v>
      </c>
      <c r="Q3" s="2">
        <f>('FL Characterization'!Q$2-'FL Characterization'!Q$3)*VLOOKUP($A3,'FL Ratio'!$A$2:$B$6,2,FALSE)</f>
        <v>23.953577048852008</v>
      </c>
      <c r="R3" s="2">
        <f>('FL Characterization'!R$2-'FL Characterization'!R$3)*VLOOKUP($A3,'FL Ratio'!$A$2:$B$6,2,FALSE)</f>
        <v>21.527777424213145</v>
      </c>
      <c r="S3" s="2">
        <f>('FL Characterization'!S$2-'FL Characterization'!S$3)*VLOOKUP($A3,'FL Ratio'!$A$2:$B$6,2,FALSE)</f>
        <v>20.755516103471805</v>
      </c>
      <c r="T3" s="2">
        <f>('FL Characterization'!T$2-'FL Characterization'!T$3)*VLOOKUP($A3,'FL Ratio'!$A$2:$B$6,2,FALSE)</f>
        <v>13.04683155772303</v>
      </c>
      <c r="U3" s="2">
        <f>('FL Characterization'!U$2-'FL Characterization'!U$3)*VLOOKUP($A3,'FL Ratio'!$A$2:$B$6,2,FALSE)</f>
        <v>13.952395701832343</v>
      </c>
      <c r="V3" s="2">
        <f>('FL Characterization'!V$2-'FL Characterization'!V$3)*VLOOKUP($A3,'FL Ratio'!$A$2:$B$6,2,FALSE)</f>
        <v>15.254449005600817</v>
      </c>
      <c r="W3" s="2">
        <f>('FL Characterization'!W$2-'FL Characterization'!W$3)*VLOOKUP($A3,'FL Ratio'!$A$2:$B$6,2,FALSE)</f>
        <v>15.618454716034893</v>
      </c>
      <c r="X3" s="2">
        <f>('FL Characterization'!X$2-'FL Characterization'!X$3)*VLOOKUP($A3,'FL Ratio'!$A$2:$B$6,2,FALSE)</f>
        <v>16.28899155104504</v>
      </c>
      <c r="Y3" s="2">
        <f>('FL Characterization'!Y$2-'FL Characterization'!Y$3)*VLOOKUP($A3,'FL Ratio'!$A$2:$B$6,2,FALSE)</f>
        <v>17.980041701880516</v>
      </c>
    </row>
    <row r="4" spans="1:25" x14ac:dyDescent="0.25">
      <c r="A4">
        <v>3</v>
      </c>
      <c r="B4" s="2">
        <f>('FL Characterization'!B$2-'FL Characterization'!B$3)*VLOOKUP($A4,'FL Ratio'!$A$2:$B$6,2,FALSE)</f>
        <v>25.167759102588221</v>
      </c>
      <c r="C4" s="2">
        <f>('FL Characterization'!C$2-'FL Characterization'!C$3)*VLOOKUP($A4,'FL Ratio'!$A$2:$B$6,2,FALSE)</f>
        <v>26.634794135315701</v>
      </c>
      <c r="D4" s="2">
        <f>('FL Characterization'!D$2-'FL Characterization'!D$3)*VLOOKUP($A4,'FL Ratio'!$A$2:$B$6,2,FALSE)</f>
        <v>28.125714057179273</v>
      </c>
      <c r="E4" s="2">
        <f>('FL Characterization'!E$2-'FL Characterization'!E$3)*VLOOKUP($A4,'FL Ratio'!$A$2:$B$6,2,FALSE)</f>
        <v>29.40418417567443</v>
      </c>
      <c r="F4" s="2">
        <f>('FL Characterization'!F$2-'FL Characterization'!F$3)*VLOOKUP($A4,'FL Ratio'!$A$2:$B$6,2,FALSE)</f>
        <v>29.737944073865641</v>
      </c>
      <c r="G4" s="2">
        <f>('FL Characterization'!G$2-'FL Characterization'!G$3)*VLOOKUP($A4,'FL Ratio'!$A$2:$B$6,2,FALSE)</f>
        <v>31.107553900906414</v>
      </c>
      <c r="H4" s="2">
        <f>('FL Characterization'!H$2-'FL Characterization'!H$3)*VLOOKUP($A4,'FL Ratio'!$A$2:$B$6,2,FALSE)</f>
        <v>30.948530823237157</v>
      </c>
      <c r="I4" s="2">
        <f>('FL Characterization'!I$2-'FL Characterization'!I$3)*VLOOKUP($A4,'FL Ratio'!$A$2:$B$6,2,FALSE)</f>
        <v>29.253583664174204</v>
      </c>
      <c r="J4" s="2">
        <f>('FL Characterization'!J$2-'FL Characterization'!J$3)*VLOOKUP($A4,'FL Ratio'!$A$2:$B$6,2,FALSE)</f>
        <v>26.504935764381042</v>
      </c>
      <c r="K4" s="2">
        <f>('FL Characterization'!K$2-'FL Characterization'!K$3)*VLOOKUP($A4,'FL Ratio'!$A$2:$B$6,2,FALSE)</f>
        <v>38.921746801665314</v>
      </c>
      <c r="L4" s="2">
        <f>('FL Characterization'!L$2-'FL Characterization'!L$3)*VLOOKUP($A4,'FL Ratio'!$A$2:$B$6,2,FALSE)</f>
        <v>38.008652631980986</v>
      </c>
      <c r="M4" s="2">
        <f>('FL Characterization'!M$2-'FL Characterization'!M$3)*VLOOKUP($A4,'FL Ratio'!$A$2:$B$6,2,FALSE)</f>
        <v>34.999156600833111</v>
      </c>
      <c r="N4" s="2">
        <f>('FL Characterization'!N$2-'FL Characterization'!N$3)*VLOOKUP($A4,'FL Ratio'!$A$2:$B$6,2,FALSE)</f>
        <v>34.148728837645329</v>
      </c>
      <c r="O4" s="2">
        <f>('FL Characterization'!O$2-'FL Characterization'!O$3)*VLOOKUP($A4,'FL Ratio'!$A$2:$B$6,2,FALSE)</f>
        <v>34.289083988805587</v>
      </c>
      <c r="P4" s="2">
        <f>('FL Characterization'!P$2-'FL Characterization'!P$3)*VLOOKUP($A4,'FL Ratio'!$A$2:$B$6,2,FALSE)</f>
        <v>32.664597252694122</v>
      </c>
      <c r="Q4" s="2">
        <f>('FL Characterization'!Q$2-'FL Characterization'!Q$3)*VLOOKUP($A4,'FL Ratio'!$A$2:$B$6,2,FALSE)</f>
        <v>29.941971311065011</v>
      </c>
      <c r="R4" s="2">
        <f>('FL Characterization'!R$2-'FL Characterization'!R$3)*VLOOKUP($A4,'FL Ratio'!$A$2:$B$6,2,FALSE)</f>
        <v>26.909721780266434</v>
      </c>
      <c r="S4" s="2">
        <f>('FL Characterization'!S$2-'FL Characterization'!S$3)*VLOOKUP($A4,'FL Ratio'!$A$2:$B$6,2,FALSE)</f>
        <v>25.944395129339757</v>
      </c>
      <c r="T4" s="2">
        <f>('FL Characterization'!T$2-'FL Characterization'!T$3)*VLOOKUP($A4,'FL Ratio'!$A$2:$B$6,2,FALSE)</f>
        <v>16.308539447153787</v>
      </c>
      <c r="U4" s="2">
        <f>('FL Characterization'!U$2-'FL Characterization'!U$3)*VLOOKUP($A4,'FL Ratio'!$A$2:$B$6,2,FALSE)</f>
        <v>17.440494627290427</v>
      </c>
      <c r="V4" s="2">
        <f>('FL Characterization'!V$2-'FL Characterization'!V$3)*VLOOKUP($A4,'FL Ratio'!$A$2:$B$6,2,FALSE)</f>
        <v>19.06806125700102</v>
      </c>
      <c r="W4" s="2">
        <f>('FL Characterization'!W$2-'FL Characterization'!W$3)*VLOOKUP($A4,'FL Ratio'!$A$2:$B$6,2,FALSE)</f>
        <v>19.523068395043619</v>
      </c>
      <c r="X4" s="2">
        <f>('FL Characterization'!X$2-'FL Characterization'!X$3)*VLOOKUP($A4,'FL Ratio'!$A$2:$B$6,2,FALSE)</f>
        <v>20.361239438806297</v>
      </c>
      <c r="Y4" s="2">
        <f>('FL Characterization'!Y$2-'FL Characterization'!Y$3)*VLOOKUP($A4,'FL Ratio'!$A$2:$B$6,2,FALSE)</f>
        <v>22.475052127350644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74.62779305129159</v>
      </c>
      <c r="C2" s="2">
        <f>('[1]Pc, Summer, S1'!C2*Main!$B$5)+(VLOOKUP($A2,'FL Ratio'!$A$2:$B$4,2,FALSE)*'FL Characterization'!C$2)</f>
        <v>67.200112920729993</v>
      </c>
      <c r="D2" s="2">
        <f>('[1]Pc, Summer, S1'!D2*Main!$B$5)+(VLOOKUP($A2,'FL Ratio'!$A$2:$B$4,2,FALSE)*'FL Characterization'!D$2)</f>
        <v>69.438440181991851</v>
      </c>
      <c r="E2" s="2">
        <f>('[1]Pc, Summer, S1'!E2*Main!$B$5)+(VLOOKUP($A2,'FL Ratio'!$A$2:$B$4,2,FALSE)*'FL Characterization'!E$2)</f>
        <v>67.729575971343607</v>
      </c>
      <c r="F2" s="2">
        <f>('[1]Pc, Summer, S1'!F2*Main!$B$5)+(VLOOKUP($A2,'FL Ratio'!$A$2:$B$4,2,FALSE)*'FL Characterization'!F$2)</f>
        <v>64.913973156024582</v>
      </c>
      <c r="G2" s="2">
        <f>('[1]Pc, Summer, S1'!G2*Main!$B$5)+(VLOOKUP($A2,'FL Ratio'!$A$2:$B$4,2,FALSE)*'FL Characterization'!G$2)</f>
        <v>64.419296548092547</v>
      </c>
      <c r="H2" s="2">
        <f>('[1]Pc, Summer, S1'!H2*Main!$B$5)+(VLOOKUP($A2,'FL Ratio'!$A$2:$B$4,2,FALSE)*'FL Characterization'!H$2)</f>
        <v>73.677086533810026</v>
      </c>
      <c r="I2" s="2">
        <f>('[1]Pc, Summer, S1'!I2*Main!$B$5)+(VLOOKUP($A2,'FL Ratio'!$A$2:$B$4,2,FALSE)*'FL Characterization'!I$2)</f>
        <v>81.421017483842292</v>
      </c>
      <c r="J2" s="2">
        <f>('[1]Pc, Summer, S1'!J2*Main!$B$5)+(VLOOKUP($A2,'FL Ratio'!$A$2:$B$4,2,FALSE)*'FL Characterization'!J$2)</f>
        <v>96.004792580416691</v>
      </c>
      <c r="K2" s="2">
        <f>('[1]Pc, Summer, S1'!K2*Main!$B$5)+(VLOOKUP($A2,'FL Ratio'!$A$2:$B$4,2,FALSE)*'FL Characterization'!K$2)</f>
        <v>101.36911899587014</v>
      </c>
      <c r="L2" s="2">
        <f>('[1]Pc, Summer, S1'!L2*Main!$B$5)+(VLOOKUP($A2,'FL Ratio'!$A$2:$B$4,2,FALSE)*'FL Characterization'!L$2)</f>
        <v>97.293234796701199</v>
      </c>
      <c r="M2" s="2">
        <f>('[1]Pc, Summer, S1'!M2*Main!$B$5)+(VLOOKUP($A2,'FL Ratio'!$A$2:$B$4,2,FALSE)*'FL Characterization'!M$2)</f>
        <v>97.957338675439885</v>
      </c>
      <c r="N2" s="2">
        <f>('[1]Pc, Summer, S1'!N2*Main!$B$5)+(VLOOKUP($A2,'FL Ratio'!$A$2:$B$4,2,FALSE)*'FL Characterization'!N$2)</f>
        <v>99.248074265512557</v>
      </c>
      <c r="O2" s="2">
        <f>('[1]Pc, Summer, S1'!O2*Main!$B$5)+(VLOOKUP($A2,'FL Ratio'!$A$2:$B$4,2,FALSE)*'FL Characterization'!O$2)</f>
        <v>96.840721784713779</v>
      </c>
      <c r="P2" s="2">
        <f>('[1]Pc, Summer, S1'!P2*Main!$B$5)+(VLOOKUP($A2,'FL Ratio'!$A$2:$B$4,2,FALSE)*'FL Characterization'!P$2)</f>
        <v>115.92676956624189</v>
      </c>
      <c r="Q2" s="2">
        <f>('[1]Pc, Summer, S1'!Q2*Main!$B$5)+(VLOOKUP($A2,'FL Ratio'!$A$2:$B$4,2,FALSE)*'FL Characterization'!Q$2)</f>
        <v>105.62822248641667</v>
      </c>
      <c r="R2" s="2">
        <f>('[1]Pc, Summer, S1'!R2*Main!$B$5)+(VLOOKUP($A2,'FL Ratio'!$A$2:$B$4,2,FALSE)*'FL Characterization'!R$2)</f>
        <v>100.77680595002279</v>
      </c>
      <c r="S2" s="2">
        <f>('[1]Pc, Summer, S1'!S2*Main!$B$5)+(VLOOKUP($A2,'FL Ratio'!$A$2:$B$4,2,FALSE)*'FL Characterization'!S$2)</f>
        <v>97.154210580825819</v>
      </c>
      <c r="T2" s="2">
        <f>('[1]Pc, Summer, S1'!T2*Main!$B$5)+(VLOOKUP($A2,'FL Ratio'!$A$2:$B$4,2,FALSE)*'FL Characterization'!T$2)</f>
        <v>97.626653451024367</v>
      </c>
      <c r="U2" s="2">
        <f>('[1]Pc, Summer, S1'!U2*Main!$B$5)+(VLOOKUP($A2,'FL Ratio'!$A$2:$B$4,2,FALSE)*'FL Characterization'!U$2)</f>
        <v>96.060687715866706</v>
      </c>
      <c r="V2" s="2">
        <f>('[1]Pc, Summer, S1'!V2*Main!$B$5)+(VLOOKUP($A2,'FL Ratio'!$A$2:$B$4,2,FALSE)*'FL Characterization'!V$2)</f>
        <v>96.753167700633981</v>
      </c>
      <c r="W2" s="2">
        <f>('[1]Pc, Summer, S1'!W2*Main!$B$5)+(VLOOKUP($A2,'FL Ratio'!$A$2:$B$4,2,FALSE)*'FL Characterization'!W$2)</f>
        <v>109.56192784339541</v>
      </c>
      <c r="X2" s="2">
        <f>('[1]Pc, Summer, S1'!X2*Main!$B$5)+(VLOOKUP($A2,'FL Ratio'!$A$2:$B$4,2,FALSE)*'FL Characterization'!X$2)</f>
        <v>92.839232424141414</v>
      </c>
      <c r="Y2" s="2">
        <f>('[1]Pc, Summer, S1'!Y2*Main!$B$5)+(VLOOKUP($A2,'FL Ratio'!$A$2:$B$4,2,FALSE)*'FL Characterization'!Y$2)</f>
        <v>86.032200245259105</v>
      </c>
    </row>
    <row r="3" spans="1:25" x14ac:dyDescent="0.25">
      <c r="A3">
        <v>2</v>
      </c>
      <c r="B3" s="2">
        <f>('[1]Pc, Summer, S1'!B3*Main!$B$5)+(VLOOKUP($A3,'FL Ratio'!$A$2:$B$4,2,FALSE)*'FL Characterization'!B$2)</f>
        <v>95.038383715135581</v>
      </c>
      <c r="C3" s="2">
        <f>('[1]Pc, Summer, S1'!C3*Main!$B$5)+(VLOOKUP($A3,'FL Ratio'!$A$2:$B$4,2,FALSE)*'FL Characterization'!C$2)</f>
        <v>89.402871699785337</v>
      </c>
      <c r="D3" s="2">
        <f>('[1]Pc, Summer, S1'!D3*Main!$B$5)+(VLOOKUP($A3,'FL Ratio'!$A$2:$B$4,2,FALSE)*'FL Characterization'!D$2)</f>
        <v>77.556939571192672</v>
      </c>
      <c r="E3" s="2">
        <f>('[1]Pc, Summer, S1'!E3*Main!$B$5)+(VLOOKUP($A3,'FL Ratio'!$A$2:$B$4,2,FALSE)*'FL Characterization'!E$2)</f>
        <v>80.807252309953441</v>
      </c>
      <c r="F3" s="2">
        <f>('[1]Pc, Summer, S1'!F3*Main!$B$5)+(VLOOKUP($A3,'FL Ratio'!$A$2:$B$4,2,FALSE)*'FL Characterization'!F$2)</f>
        <v>83.565970018872235</v>
      </c>
      <c r="G3" s="2">
        <f>('[1]Pc, Summer, S1'!G3*Main!$B$5)+(VLOOKUP($A3,'FL Ratio'!$A$2:$B$4,2,FALSE)*'FL Characterization'!G$2)</f>
        <v>83.674138151654248</v>
      </c>
      <c r="H3" s="2">
        <f>('[1]Pc, Summer, S1'!H3*Main!$B$5)+(VLOOKUP($A3,'FL Ratio'!$A$2:$B$4,2,FALSE)*'FL Characterization'!H$2)</f>
        <v>90.873951938489995</v>
      </c>
      <c r="I3" s="2">
        <f>('[1]Pc, Summer, S1'!I3*Main!$B$5)+(VLOOKUP($A3,'FL Ratio'!$A$2:$B$4,2,FALSE)*'FL Characterization'!I$2)</f>
        <v>91.837802098567849</v>
      </c>
      <c r="J3" s="2">
        <f>('[1]Pc, Summer, S1'!J3*Main!$B$5)+(VLOOKUP($A3,'FL Ratio'!$A$2:$B$4,2,FALSE)*'FL Characterization'!J$2)</f>
        <v>99.056599735852245</v>
      </c>
      <c r="K3" s="2">
        <f>('[1]Pc, Summer, S1'!K3*Main!$B$5)+(VLOOKUP($A3,'FL Ratio'!$A$2:$B$4,2,FALSE)*'FL Characterization'!K$2)</f>
        <v>113.54119313355878</v>
      </c>
      <c r="L3" s="2">
        <f>('[1]Pc, Summer, S1'!L3*Main!$B$5)+(VLOOKUP($A3,'FL Ratio'!$A$2:$B$4,2,FALSE)*'FL Characterization'!L$2)</f>
        <v>114.18616064311556</v>
      </c>
      <c r="M3" s="2">
        <f>('[1]Pc, Summer, S1'!M3*Main!$B$5)+(VLOOKUP($A3,'FL Ratio'!$A$2:$B$4,2,FALSE)*'FL Characterization'!M$2)</f>
        <v>118.68286549029226</v>
      </c>
      <c r="N3" s="2">
        <f>('[1]Pc, Summer, S1'!N3*Main!$B$5)+(VLOOKUP($A3,'FL Ratio'!$A$2:$B$4,2,FALSE)*'FL Characterization'!N$2)</f>
        <v>108.10439740378676</v>
      </c>
      <c r="O3" s="2">
        <f>('[1]Pc, Summer, S1'!O3*Main!$B$5)+(VLOOKUP($A3,'FL Ratio'!$A$2:$B$4,2,FALSE)*'FL Characterization'!O$2)</f>
        <v>124.06381867714748</v>
      </c>
      <c r="P3" s="2">
        <f>('[1]Pc, Summer, S1'!P3*Main!$B$5)+(VLOOKUP($A3,'FL Ratio'!$A$2:$B$4,2,FALSE)*'FL Characterization'!P$2)</f>
        <v>106.44145522359909</v>
      </c>
      <c r="Q3" s="2">
        <f>('[1]Pc, Summer, S1'!Q3*Main!$B$5)+(VLOOKUP($A3,'FL Ratio'!$A$2:$B$4,2,FALSE)*'FL Characterization'!Q$2)</f>
        <v>111.5777766470933</v>
      </c>
      <c r="R3" s="2">
        <f>('[1]Pc, Summer, S1'!R3*Main!$B$5)+(VLOOKUP($A3,'FL Ratio'!$A$2:$B$4,2,FALSE)*'FL Characterization'!R$2)</f>
        <v>106.11072225116976</v>
      </c>
      <c r="S3" s="2">
        <f>('[1]Pc, Summer, S1'!S3*Main!$B$5)+(VLOOKUP($A3,'FL Ratio'!$A$2:$B$4,2,FALSE)*'FL Characterization'!S$2)</f>
        <v>103.15379908204039</v>
      </c>
      <c r="T3" s="2">
        <f>('[1]Pc, Summer, S1'!T3*Main!$B$5)+(VLOOKUP($A3,'FL Ratio'!$A$2:$B$4,2,FALSE)*'FL Characterization'!T$2)</f>
        <v>118.58679548068227</v>
      </c>
      <c r="U3" s="2">
        <f>('[1]Pc, Summer, S1'!U3*Main!$B$5)+(VLOOKUP($A3,'FL Ratio'!$A$2:$B$4,2,FALSE)*'FL Characterization'!U$2)</f>
        <v>104.57179338740411</v>
      </c>
      <c r="V3" s="2">
        <f>('[1]Pc, Summer, S1'!V3*Main!$B$5)+(VLOOKUP($A3,'FL Ratio'!$A$2:$B$4,2,FALSE)*'FL Characterization'!V$2)</f>
        <v>103.33332069205218</v>
      </c>
      <c r="W3" s="2">
        <f>('[1]Pc, Summer, S1'!W3*Main!$B$5)+(VLOOKUP($A3,'FL Ratio'!$A$2:$B$4,2,FALSE)*'FL Characterization'!W$2)</f>
        <v>105.80520293279776</v>
      </c>
      <c r="X3" s="2">
        <f>('[1]Pc, Summer, S1'!X3*Main!$B$5)+(VLOOKUP($A3,'FL Ratio'!$A$2:$B$4,2,FALSE)*'FL Characterization'!X$2)</f>
        <v>116.75440481985018</v>
      </c>
      <c r="Y3" s="2">
        <f>('[1]Pc, Summer, S1'!Y3*Main!$B$5)+(VLOOKUP($A3,'FL Ratio'!$A$2:$B$4,2,FALSE)*'FL Characterization'!Y$2)</f>
        <v>94.24895685256395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111.95274412217725</v>
      </c>
      <c r="C4" s="2">
        <f>('[1]Pc, Summer, S1'!C4*Main!$B$5)+(VLOOKUP($A4,'FL Ratio'!$A$2:$B$4,2,FALSE)*'FL Characterization'!C$2)</f>
        <v>99.40259961111849</v>
      </c>
      <c r="D4" s="2">
        <f>('[1]Pc, Summer, S1'!D4*Main!$B$5)+(VLOOKUP($A4,'FL Ratio'!$A$2:$B$4,2,FALSE)*'FL Characterization'!D$2)</f>
        <v>82.500587491440115</v>
      </c>
      <c r="E4" s="2">
        <f>('[1]Pc, Summer, S1'!E4*Main!$B$5)+(VLOOKUP($A4,'FL Ratio'!$A$2:$B$4,2,FALSE)*'FL Characterization'!E$2)</f>
        <v>84.236711028464541</v>
      </c>
      <c r="F4" s="2">
        <f>('[1]Pc, Summer, S1'!F4*Main!$B$5)+(VLOOKUP($A4,'FL Ratio'!$A$2:$B$4,2,FALSE)*'FL Characterization'!F$2)</f>
        <v>91.796527074188973</v>
      </c>
      <c r="G4" s="2">
        <f>('[1]Pc, Summer, S1'!G4*Main!$B$5)+(VLOOKUP($A4,'FL Ratio'!$A$2:$B$4,2,FALSE)*'FL Characterization'!G$2)</f>
        <v>89.479569340024909</v>
      </c>
      <c r="H4" s="2">
        <f>('[1]Pc, Summer, S1'!H4*Main!$B$5)+(VLOOKUP($A4,'FL Ratio'!$A$2:$B$4,2,FALSE)*'FL Characterization'!H$2)</f>
        <v>122.70211779822097</v>
      </c>
      <c r="I4" s="2">
        <f>('[1]Pc, Summer, S1'!I4*Main!$B$5)+(VLOOKUP($A4,'FL Ratio'!$A$2:$B$4,2,FALSE)*'FL Characterization'!I$2)</f>
        <v>122.45993407099326</v>
      </c>
      <c r="J4" s="2">
        <f>('[1]Pc, Summer, S1'!J4*Main!$B$5)+(VLOOKUP($A4,'FL Ratio'!$A$2:$B$4,2,FALSE)*'FL Characterization'!J$2)</f>
        <v>134.53483873193636</v>
      </c>
      <c r="K4" s="2">
        <f>('[1]Pc, Summer, S1'!K4*Main!$B$5)+(VLOOKUP($A4,'FL Ratio'!$A$2:$B$4,2,FALSE)*'FL Characterization'!K$2)</f>
        <v>129.44237187741479</v>
      </c>
      <c r="L4" s="2">
        <f>('[1]Pc, Summer, S1'!L4*Main!$B$5)+(VLOOKUP($A4,'FL Ratio'!$A$2:$B$4,2,FALSE)*'FL Characterization'!L$2)</f>
        <v>135.5961829490079</v>
      </c>
      <c r="M4" s="2">
        <f>('[1]Pc, Summer, S1'!M4*Main!$B$5)+(VLOOKUP($A4,'FL Ratio'!$A$2:$B$4,2,FALSE)*'FL Characterization'!M$2)</f>
        <v>133.13361619291643</v>
      </c>
      <c r="N4" s="2">
        <f>('[1]Pc, Summer, S1'!N4*Main!$B$5)+(VLOOKUP($A4,'FL Ratio'!$A$2:$B$4,2,FALSE)*'FL Characterization'!N$2)</f>
        <v>142.3147105874686</v>
      </c>
      <c r="O4" s="2">
        <f>('[1]Pc, Summer, S1'!O4*Main!$B$5)+(VLOOKUP($A4,'FL Ratio'!$A$2:$B$4,2,FALSE)*'FL Characterization'!O$2)</f>
        <v>153.63976617693899</v>
      </c>
      <c r="P4" s="2">
        <f>('[1]Pc, Summer, S1'!P4*Main!$B$5)+(VLOOKUP($A4,'FL Ratio'!$A$2:$B$4,2,FALSE)*'FL Characterization'!P$2)</f>
        <v>135.3372684334677</v>
      </c>
      <c r="Q4" s="2">
        <f>('[1]Pc, Summer, S1'!Q4*Main!$B$5)+(VLOOKUP($A4,'FL Ratio'!$A$2:$B$4,2,FALSE)*'FL Characterization'!Q$2)</f>
        <v>129.52491262410325</v>
      </c>
      <c r="R4" s="2">
        <f>('[1]Pc, Summer, S1'!R4*Main!$B$5)+(VLOOKUP($A4,'FL Ratio'!$A$2:$B$4,2,FALSE)*'FL Characterization'!R$2)</f>
        <v>117.17444997753815</v>
      </c>
      <c r="S4" s="2">
        <f>('[1]Pc, Summer, S1'!S4*Main!$B$5)+(VLOOKUP($A4,'FL Ratio'!$A$2:$B$4,2,FALSE)*'FL Characterization'!S$2)</f>
        <v>115.25514714978245</v>
      </c>
      <c r="T4" s="2">
        <f>('[1]Pc, Summer, S1'!T4*Main!$B$5)+(VLOOKUP($A4,'FL Ratio'!$A$2:$B$4,2,FALSE)*'FL Characterization'!T$2)</f>
        <v>117.49312468259076</v>
      </c>
      <c r="U4" s="2">
        <f>('[1]Pc, Summer, S1'!U4*Main!$B$5)+(VLOOKUP($A4,'FL Ratio'!$A$2:$B$4,2,FALSE)*'FL Characterization'!U$2)</f>
        <v>126.54284401834991</v>
      </c>
      <c r="V4" s="2">
        <f>('[1]Pc, Summer, S1'!V4*Main!$B$5)+(VLOOKUP($A4,'FL Ratio'!$A$2:$B$4,2,FALSE)*'FL Characterization'!V$2)</f>
        <v>121.23585023097304</v>
      </c>
      <c r="W4" s="2">
        <f>('[1]Pc, Summer, S1'!W4*Main!$B$5)+(VLOOKUP($A4,'FL Ratio'!$A$2:$B$4,2,FALSE)*'FL Characterization'!W$2)</f>
        <v>131.27292516788566</v>
      </c>
      <c r="X4" s="2">
        <f>('[1]Pc, Summer, S1'!X4*Main!$B$5)+(VLOOKUP($A4,'FL Ratio'!$A$2:$B$4,2,FALSE)*'FL Characterization'!X$2)</f>
        <v>126.54584306875104</v>
      </c>
      <c r="Y4" s="2">
        <f>('[1]Pc, Summer, S1'!Y4*Main!$B$5)+(VLOOKUP($A4,'FL Ratio'!$A$2:$B$4,2,FALSE)*'FL Characterization'!Y$2)</f>
        <v>115.64560469636197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79.083627230988427</v>
      </c>
      <c r="C2" s="2">
        <f>('[1]Pc, Summer, S2'!C2*Main!$B$5)+(VLOOKUP($A2,'FL Ratio'!$A$2:$B$4,2,FALSE)*'FL Characterization'!C$2)</f>
        <v>75.045074849981248</v>
      </c>
      <c r="D2" s="2">
        <f>('[1]Pc, Summer, S2'!D2*Main!$B$5)+(VLOOKUP($A2,'FL Ratio'!$A$2:$B$4,2,FALSE)*'FL Characterization'!D$2)</f>
        <v>70.674815626896432</v>
      </c>
      <c r="E2" s="2">
        <f>('[1]Pc, Summer, S2'!E2*Main!$B$5)+(VLOOKUP($A2,'FL Ratio'!$A$2:$B$4,2,FALSE)*'FL Characterization'!E$2)</f>
        <v>61.743764113217409</v>
      </c>
      <c r="F2" s="2">
        <f>('[1]Pc, Summer, S2'!F2*Main!$B$5)+(VLOOKUP($A2,'FL Ratio'!$A$2:$B$4,2,FALSE)*'FL Characterization'!F$2)</f>
        <v>68.086733592588374</v>
      </c>
      <c r="G2" s="2">
        <f>('[1]Pc, Summer, S2'!G2*Main!$B$5)+(VLOOKUP($A2,'FL Ratio'!$A$2:$B$4,2,FALSE)*'FL Characterization'!G$2)</f>
        <v>67.325341229763367</v>
      </c>
      <c r="H2" s="2">
        <f>('[1]Pc, Summer, S2'!H2*Main!$B$5)+(VLOOKUP($A2,'FL Ratio'!$A$2:$B$4,2,FALSE)*'FL Characterization'!H$2)</f>
        <v>70.268826358870442</v>
      </c>
      <c r="I2" s="2">
        <f>('[1]Pc, Summer, S2'!I2*Main!$B$5)+(VLOOKUP($A2,'FL Ratio'!$A$2:$B$4,2,FALSE)*'FL Characterization'!I$2)</f>
        <v>75.882744536618716</v>
      </c>
      <c r="J2" s="2">
        <f>('[1]Pc, Summer, S2'!J2*Main!$B$5)+(VLOOKUP($A2,'FL Ratio'!$A$2:$B$4,2,FALSE)*'FL Characterization'!J$2)</f>
        <v>95.113472819027933</v>
      </c>
      <c r="K2" s="2">
        <f>('[1]Pc, Summer, S2'!K2*Main!$B$5)+(VLOOKUP($A2,'FL Ratio'!$A$2:$B$4,2,FALSE)*'FL Characterization'!K$2)</f>
        <v>98.499248921013134</v>
      </c>
      <c r="L2" s="2">
        <f>('[1]Pc, Summer, S2'!L2*Main!$B$5)+(VLOOKUP($A2,'FL Ratio'!$A$2:$B$4,2,FALSE)*'FL Characterization'!L$2)</f>
        <v>106.17837117005952</v>
      </c>
      <c r="M2" s="2">
        <f>('[1]Pc, Summer, S2'!M2*Main!$B$5)+(VLOOKUP($A2,'FL Ratio'!$A$2:$B$4,2,FALSE)*'FL Characterization'!M$2)</f>
        <v>106.9830953646516</v>
      </c>
      <c r="N2" s="2">
        <f>('[1]Pc, Summer, S2'!N2*Main!$B$5)+(VLOOKUP($A2,'FL Ratio'!$A$2:$B$4,2,FALSE)*'FL Characterization'!N$2)</f>
        <v>111.51871279677425</v>
      </c>
      <c r="O2" s="2">
        <f>('[1]Pc, Summer, S2'!O2*Main!$B$5)+(VLOOKUP($A2,'FL Ratio'!$A$2:$B$4,2,FALSE)*'FL Characterization'!O$2)</f>
        <v>105.08814815760707</v>
      </c>
      <c r="P2" s="2">
        <f>('[1]Pc, Summer, S2'!P2*Main!$B$5)+(VLOOKUP($A2,'FL Ratio'!$A$2:$B$4,2,FALSE)*'FL Characterization'!P$2)</f>
        <v>102.47792127136168</v>
      </c>
      <c r="Q2" s="2">
        <f>('[1]Pc, Summer, S2'!Q2*Main!$B$5)+(VLOOKUP($A2,'FL Ratio'!$A$2:$B$4,2,FALSE)*'FL Characterization'!Q$2)</f>
        <v>100.65059270840494</v>
      </c>
      <c r="R2" s="2">
        <f>('[1]Pc, Summer, S2'!R2*Main!$B$5)+(VLOOKUP($A2,'FL Ratio'!$A$2:$B$4,2,FALSE)*'FL Characterization'!R$2)</f>
        <v>94.80066053017174</v>
      </c>
      <c r="S2" s="2">
        <f>('[1]Pc, Summer, S2'!S2*Main!$B$5)+(VLOOKUP($A2,'FL Ratio'!$A$2:$B$4,2,FALSE)*'FL Characterization'!S$2)</f>
        <v>90.453867100317112</v>
      </c>
      <c r="T2" s="2">
        <f>('[1]Pc, Summer, S2'!T2*Main!$B$5)+(VLOOKUP($A2,'FL Ratio'!$A$2:$B$4,2,FALSE)*'FL Characterization'!T$2)</f>
        <v>104.3622512274527</v>
      </c>
      <c r="U2" s="2">
        <f>('[1]Pc, Summer, S2'!U2*Main!$B$5)+(VLOOKUP($A2,'FL Ratio'!$A$2:$B$4,2,FALSE)*'FL Characterization'!U$2)</f>
        <v>92.180130020813266</v>
      </c>
      <c r="V2" s="2">
        <f>('[1]Pc, Summer, S2'!V2*Main!$B$5)+(VLOOKUP($A2,'FL Ratio'!$A$2:$B$4,2,FALSE)*'FL Characterization'!V$2)</f>
        <v>107.33697913512111</v>
      </c>
      <c r="W2" s="2">
        <f>('[1]Pc, Summer, S2'!W2*Main!$B$5)+(VLOOKUP($A2,'FL Ratio'!$A$2:$B$4,2,FALSE)*'FL Characterization'!W$2)</f>
        <v>101.58867675108313</v>
      </c>
      <c r="X2" s="2">
        <f>('[1]Pc, Summer, S2'!X2*Main!$B$5)+(VLOOKUP($A2,'FL Ratio'!$A$2:$B$4,2,FALSE)*'FL Characterization'!X$2)</f>
        <v>99.655463473320424</v>
      </c>
      <c r="Y2" s="2">
        <f>('[1]Pc, Summer, S2'!Y2*Main!$B$5)+(VLOOKUP($A2,'FL Ratio'!$A$2:$B$4,2,FALSE)*'FL Characterization'!Y$2)</f>
        <v>95.605164844100869</v>
      </c>
    </row>
    <row r="3" spans="1:25" x14ac:dyDescent="0.25">
      <c r="A3">
        <v>2</v>
      </c>
      <c r="B3" s="2">
        <f>('[1]Pc, Summer, S2'!B3*Main!$B$5)+(VLOOKUP($A3,'FL Ratio'!$A$2:$B$4,2,FALSE)*'FL Characterization'!B$2)</f>
        <v>95.038383715135581</v>
      </c>
      <c r="C3" s="2">
        <f>('[1]Pc, Summer, S2'!C3*Main!$B$5)+(VLOOKUP($A3,'FL Ratio'!$A$2:$B$4,2,FALSE)*'FL Characterization'!C$2)</f>
        <v>74.932139850896263</v>
      </c>
      <c r="D3" s="2">
        <f>('[1]Pc, Summer, S2'!D3*Main!$B$5)+(VLOOKUP($A3,'FL Ratio'!$A$2:$B$4,2,FALSE)*'FL Characterization'!D$2)</f>
        <v>84.291765463600939</v>
      </c>
      <c r="E3" s="2">
        <f>('[1]Pc, Summer, S2'!E3*Main!$B$5)+(VLOOKUP($A3,'FL Ratio'!$A$2:$B$4,2,FALSE)*'FL Characterization'!E$2)</f>
        <v>86.032068914195193</v>
      </c>
      <c r="F3" s="2">
        <f>('[1]Pc, Summer, S2'!F3*Main!$B$5)+(VLOOKUP($A3,'FL Ratio'!$A$2:$B$4,2,FALSE)*'FL Characterization'!F$2)</f>
        <v>86.551814892791967</v>
      </c>
      <c r="G3" s="2">
        <f>('[1]Pc, Summer, S2'!G3*Main!$B$5)+(VLOOKUP($A3,'FL Ratio'!$A$2:$B$4,2,FALSE)*'FL Characterization'!G$2)</f>
        <v>85.153857618804111</v>
      </c>
      <c r="H3" s="2">
        <f>('[1]Pc, Summer, S2'!H3*Main!$B$5)+(VLOOKUP($A3,'FL Ratio'!$A$2:$B$4,2,FALSE)*'FL Characterization'!H$2)</f>
        <v>77.295293273333897</v>
      </c>
      <c r="I3" s="2">
        <f>('[1]Pc, Summer, S2'!I3*Main!$B$5)+(VLOOKUP($A3,'FL Ratio'!$A$2:$B$4,2,FALSE)*'FL Characterization'!I$2)</f>
        <v>91.837802098567849</v>
      </c>
      <c r="J3" s="2">
        <f>('[1]Pc, Summer, S2'!J3*Main!$B$5)+(VLOOKUP($A3,'FL Ratio'!$A$2:$B$4,2,FALSE)*'FL Characterization'!J$2)</f>
        <v>101.21819586895228</v>
      </c>
      <c r="K3" s="2">
        <f>('[1]Pc, Summer, S2'!K3*Main!$B$5)+(VLOOKUP($A3,'FL Ratio'!$A$2:$B$4,2,FALSE)*'FL Characterization'!K$2)</f>
        <v>111.31317536800701</v>
      </c>
      <c r="L3" s="2">
        <f>('[1]Pc, Summer, S2'!L3*Main!$B$5)+(VLOOKUP($A3,'FL Ratio'!$A$2:$B$4,2,FALSE)*'FL Characterization'!L$2)</f>
        <v>114.18616064311556</v>
      </c>
      <c r="M3" s="2">
        <f>('[1]Pc, Summer, S2'!M3*Main!$B$5)+(VLOOKUP($A3,'FL Ratio'!$A$2:$B$4,2,FALSE)*'FL Characterization'!M$2)</f>
        <v>119.81678472254055</v>
      </c>
      <c r="N3" s="2">
        <f>('[1]Pc, Summer, S2'!N3*Main!$B$5)+(VLOOKUP($A3,'FL Ratio'!$A$2:$B$4,2,FALSE)*'FL Characterization'!N$2)</f>
        <v>120.7486137494006</v>
      </c>
      <c r="O3" s="2">
        <f>('[1]Pc, Summer, S2'!O3*Main!$B$5)+(VLOOKUP($A3,'FL Ratio'!$A$2:$B$4,2,FALSE)*'FL Characterization'!O$2)</f>
        <v>121.80739648963736</v>
      </c>
      <c r="P3" s="2">
        <f>('[1]Pc, Summer, S2'!P3*Main!$B$5)+(VLOOKUP($A3,'FL Ratio'!$A$2:$B$4,2,FALSE)*'FL Characterization'!P$2)</f>
        <v>107.52558123338522</v>
      </c>
      <c r="Q3" s="2">
        <f>('[1]Pc, Summer, S2'!Q3*Main!$B$5)+(VLOOKUP($A3,'FL Ratio'!$A$2:$B$4,2,FALSE)*'FL Characterization'!Q$2)</f>
        <v>98.051383139982789</v>
      </c>
      <c r="R3" s="2">
        <f>('[1]Pc, Summer, S2'!R3*Main!$B$5)+(VLOOKUP($A3,'FL Ratio'!$A$2:$B$4,2,FALSE)*'FL Characterization'!R$2)</f>
        <v>103.99343229067112</v>
      </c>
      <c r="S3" s="2">
        <f>('[1]Pc, Summer, S2'!S3*Main!$B$5)+(VLOOKUP($A3,'FL Ratio'!$A$2:$B$4,2,FALSE)*'FL Characterization'!S$2)</f>
        <v>106.36111146664746</v>
      </c>
      <c r="T3" s="2">
        <f>('[1]Pc, Summer, S2'!T3*Main!$B$5)+(VLOOKUP($A3,'FL Ratio'!$A$2:$B$4,2,FALSE)*'FL Characterization'!T$2)</f>
        <v>118.58679548068227</v>
      </c>
      <c r="U3" s="2">
        <f>('[1]Pc, Summer, S2'!U3*Main!$B$5)+(VLOOKUP($A3,'FL Ratio'!$A$2:$B$4,2,FALSE)*'FL Characterization'!U$2)</f>
        <v>108.79526685051552</v>
      </c>
      <c r="V3" s="2">
        <f>('[1]Pc, Summer, S2'!V3*Main!$B$5)+(VLOOKUP($A3,'FL Ratio'!$A$2:$B$4,2,FALSE)*'FL Characterization'!V$2)</f>
        <v>98.038116766554666</v>
      </c>
      <c r="W3" s="2">
        <f>('[1]Pc, Summer, S2'!W3*Main!$B$5)+(VLOOKUP($A3,'FL Ratio'!$A$2:$B$4,2,FALSE)*'FL Characterization'!W$2)</f>
        <v>122.3487644992675</v>
      </c>
      <c r="X3" s="2">
        <f>('[1]Pc, Summer, S2'!X3*Main!$B$5)+(VLOOKUP($A3,'FL Ratio'!$A$2:$B$4,2,FALSE)*'FL Characterization'!X$2)</f>
        <v>110.58616411324157</v>
      </c>
      <c r="Y3" s="2">
        <f>('[1]Pc, Summer, S2'!Y3*Main!$B$5)+(VLOOKUP($A3,'FL Ratio'!$A$2:$B$4,2,FALSE)*'FL Characterization'!Y$2)</f>
        <v>97.076152783688443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104.30303846448336</v>
      </c>
      <c r="C4" s="2">
        <f>('[1]Pc, Summer, S2'!C4*Main!$B$5)+(VLOOKUP($A4,'FL Ratio'!$A$2:$B$4,2,FALSE)*'FL Characterization'!C$2)</f>
        <v>86.342686797941923</v>
      </c>
      <c r="D4" s="2">
        <f>('[1]Pc, Summer, S2'!D4*Main!$B$5)+(VLOOKUP($A4,'FL Ratio'!$A$2:$B$4,2,FALSE)*'FL Characterization'!D$2)</f>
        <v>97.405396817506798</v>
      </c>
      <c r="E4" s="2">
        <f>('[1]Pc, Summer, S2'!E4*Main!$B$5)+(VLOOKUP($A4,'FL Ratio'!$A$2:$B$4,2,FALSE)*'FL Characterization'!E$2)</f>
        <v>93.020941917270861</v>
      </c>
      <c r="F4" s="2">
        <f>('[1]Pc, Summer, S2'!F4*Main!$B$5)+(VLOOKUP($A4,'FL Ratio'!$A$2:$B$4,2,FALSE)*'FL Characterization'!F$2)</f>
        <v>87.803694852004284</v>
      </c>
      <c r="G4" s="2">
        <f>('[1]Pc, Summer, S2'!G4*Main!$B$5)+(VLOOKUP($A4,'FL Ratio'!$A$2:$B$4,2,FALSE)*'FL Characterization'!G$2)</f>
        <v>94.61702150263541</v>
      </c>
      <c r="H4" s="2">
        <f>('[1]Pc, Summer, S2'!H4*Main!$B$5)+(VLOOKUP($A4,'FL Ratio'!$A$2:$B$4,2,FALSE)*'FL Characterization'!H$2)</f>
        <v>103.39089168590982</v>
      </c>
      <c r="I4" s="2">
        <f>('[1]Pc, Summer, S2'!I4*Main!$B$5)+(VLOOKUP($A4,'FL Ratio'!$A$2:$B$4,2,FALSE)*'FL Characterization'!I$2)</f>
        <v>135.66203004122517</v>
      </c>
      <c r="J4" s="2">
        <f>('[1]Pc, Summer, S2'!J4*Main!$B$5)+(VLOOKUP($A4,'FL Ratio'!$A$2:$B$4,2,FALSE)*'FL Characterization'!J$2)</f>
        <v>127.64541248800928</v>
      </c>
      <c r="K4" s="2">
        <f>('[1]Pc, Summer, S2'!K4*Main!$B$5)+(VLOOKUP($A4,'FL Ratio'!$A$2:$B$4,2,FALSE)*'FL Characterization'!K$2)</f>
        <v>142.93284576277489</v>
      </c>
      <c r="L4" s="2">
        <f>('[1]Pc, Summer, S2'!L4*Main!$B$5)+(VLOOKUP($A4,'FL Ratio'!$A$2:$B$4,2,FALSE)*'FL Characterization'!L$2)</f>
        <v>149.08024956827293</v>
      </c>
      <c r="M4" s="2">
        <f>('[1]Pc, Summer, S2'!M4*Main!$B$5)+(VLOOKUP($A4,'FL Ratio'!$A$2:$B$4,2,FALSE)*'FL Characterization'!M$2)</f>
        <v>151.81257215802779</v>
      </c>
      <c r="N4" s="2">
        <f>('[1]Pc, Summer, S2'!N4*Main!$B$5)+(VLOOKUP($A4,'FL Ratio'!$A$2:$B$4,2,FALSE)*'FL Characterization'!N$2)</f>
        <v>159.55682378603294</v>
      </c>
      <c r="O4" s="2">
        <f>('[1]Pc, Summer, S2'!O4*Main!$B$5)+(VLOOKUP($A4,'FL Ratio'!$A$2:$B$4,2,FALSE)*'FL Characterization'!O$2)</f>
        <v>150.76608064384493</v>
      </c>
      <c r="P4" s="2">
        <f>('[1]Pc, Summer, S2'!P4*Main!$B$5)+(VLOOKUP($A4,'FL Ratio'!$A$2:$B$4,2,FALSE)*'FL Characterization'!P$2)</f>
        <v>144.89050548551032</v>
      </c>
      <c r="Q4" s="2">
        <f>('[1]Pc, Summer, S2'!Q4*Main!$B$5)+(VLOOKUP($A4,'FL Ratio'!$A$2:$B$4,2,FALSE)*'FL Characterization'!Q$2)</f>
        <v>123.06484927478486</v>
      </c>
      <c r="R4" s="2">
        <f>('[1]Pc, Summer, S2'!R4*Main!$B$5)+(VLOOKUP($A4,'FL Ratio'!$A$2:$B$4,2,FALSE)*'FL Characterization'!R$2)</f>
        <v>132.82094711402326</v>
      </c>
      <c r="S4" s="2">
        <f>('[1]Pc, Summer, S2'!S4*Main!$B$5)+(VLOOKUP($A4,'FL Ratio'!$A$2:$B$4,2,FALSE)*'FL Characterization'!S$2)</f>
        <v>130.90164428626755</v>
      </c>
      <c r="T4" s="2">
        <f>('[1]Pc, Summer, S2'!T4*Main!$B$5)+(VLOOKUP($A4,'FL Ratio'!$A$2:$B$4,2,FALSE)*'FL Characterization'!T$2)</f>
        <v>128.3253150078497</v>
      </c>
      <c r="U4" s="2">
        <f>('[1]Pc, Summer, S2'!U4*Main!$B$5)+(VLOOKUP($A4,'FL Ratio'!$A$2:$B$4,2,FALSE)*'FL Characterization'!U$2)</f>
        <v>125.33926731554337</v>
      </c>
      <c r="V4" s="2">
        <f>('[1]Pc, Summer, S2'!V4*Main!$B$5)+(VLOOKUP($A4,'FL Ratio'!$A$2:$B$4,2,FALSE)*'FL Characterization'!V$2)</f>
        <v>124.84658033939269</v>
      </c>
      <c r="W4" s="2">
        <f>('[1]Pc, Summer, S2'!W4*Main!$B$5)+(VLOOKUP($A4,'FL Ratio'!$A$2:$B$4,2,FALSE)*'FL Characterization'!W$2)</f>
        <v>122.84788824823983</v>
      </c>
      <c r="X4" s="2">
        <f>('[1]Pc, Summer, S2'!X4*Main!$B$5)+(VLOOKUP($A4,'FL Ratio'!$A$2:$B$4,2,FALSE)*'FL Characterization'!X$2)</f>
        <v>111.46168018252074</v>
      </c>
      <c r="Y4" s="2">
        <f>('[1]Pc, Summer, S2'!Y4*Main!$B$5)+(VLOOKUP($A4,'FL Ratio'!$A$2:$B$4,2,FALSE)*'FL Characterization'!Y$2)</f>
        <v>122.15957965234396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83.539461410685249</v>
      </c>
      <c r="C2" s="2">
        <f>('[1]Pc, Summer, S3'!C2*Main!$B$5)+(VLOOKUP($A2,'FL Ratio'!$A$2:$B$4,2,FALSE)*'FL Characterization'!C$2)</f>
        <v>65.238872438417189</v>
      </c>
      <c r="D2" s="2">
        <f>('[1]Pc, Summer, S3'!D2*Main!$B$5)+(VLOOKUP($A2,'FL Ratio'!$A$2:$B$4,2,FALSE)*'FL Characterization'!D$2)</f>
        <v>62.020187512564419</v>
      </c>
      <c r="E2" s="2">
        <f>('[1]Pc, Summer, S3'!E2*Main!$B$5)+(VLOOKUP($A2,'FL Ratio'!$A$2:$B$4,2,FALSE)*'FL Characterization'!E$2)</f>
        <v>63.539507670655262</v>
      </c>
      <c r="F2" s="2">
        <f>('[1]Pc, Summer, S3'!F2*Main!$B$5)+(VLOOKUP($A2,'FL Ratio'!$A$2:$B$4,2,FALSE)*'FL Characterization'!F$2)</f>
        <v>62.375764806773546</v>
      </c>
      <c r="G2" s="2">
        <f>('[1]Pc, Summer, S3'!G2*Main!$B$5)+(VLOOKUP($A2,'FL Ratio'!$A$2:$B$4,2,FALSE)*'FL Characterization'!G$2)</f>
        <v>63.838087611758382</v>
      </c>
      <c r="H2" s="2">
        <f>('[1]Pc, Summer, S3'!H2*Main!$B$5)+(VLOOKUP($A2,'FL Ratio'!$A$2:$B$4,2,FALSE)*'FL Characterization'!H$2)</f>
        <v>75.722042638773772</v>
      </c>
      <c r="I2" s="2">
        <f>('[1]Pc, Summer, S3'!I2*Main!$B$5)+(VLOOKUP($A2,'FL Ratio'!$A$2:$B$4,2,FALSE)*'FL Characterization'!I$2)</f>
        <v>76.673926386222078</v>
      </c>
      <c r="J2" s="2">
        <f>('[1]Pc, Summer, S3'!J2*Main!$B$5)+(VLOOKUP($A2,'FL Ratio'!$A$2:$B$4,2,FALSE)*'FL Characterization'!J$2)</f>
        <v>93.330833296250447</v>
      </c>
      <c r="K2" s="2">
        <f>('[1]Pc, Summer, S3'!K2*Main!$B$5)+(VLOOKUP($A2,'FL Ratio'!$A$2:$B$4,2,FALSE)*'FL Characterization'!K$2)</f>
        <v>92.759508771299167</v>
      </c>
      <c r="L2" s="2">
        <f>('[1]Pc, Summer, S3'!L2*Main!$B$5)+(VLOOKUP($A2,'FL Ratio'!$A$2:$B$4,2,FALSE)*'FL Characterization'!L$2)</f>
        <v>98.280472171518781</v>
      </c>
      <c r="M2" s="2">
        <f>('[1]Pc, Summer, S3'!M2*Main!$B$5)+(VLOOKUP($A2,'FL Ratio'!$A$2:$B$4,2,FALSE)*'FL Characterization'!M$2)</f>
        <v>92.943029403655586</v>
      </c>
      <c r="N2" s="2">
        <f>('[1]Pc, Summer, S3'!N2*Main!$B$5)+(VLOOKUP($A2,'FL Ratio'!$A$2:$B$4,2,FALSE)*'FL Characterization'!N$2)</f>
        <v>109.4736063748973</v>
      </c>
      <c r="O2" s="2">
        <f>('[1]Pc, Summer, S3'!O2*Main!$B$5)+(VLOOKUP($A2,'FL Ratio'!$A$2:$B$4,2,FALSE)*'FL Characterization'!O$2)</f>
        <v>112.30464623388872</v>
      </c>
      <c r="P2" s="2">
        <f>('[1]Pc, Summer, S3'!P2*Main!$B$5)+(VLOOKUP($A2,'FL Ratio'!$A$2:$B$4,2,FALSE)*'FL Characterization'!P$2)</f>
        <v>104.5469748551894</v>
      </c>
      <c r="Q2" s="2">
        <f>('[1]Pc, Summer, S3'!Q2*Main!$B$5)+(VLOOKUP($A2,'FL Ratio'!$A$2:$B$4,2,FALSE)*'FL Characterization'!Q$2)</f>
        <v>96.668488885995572</v>
      </c>
      <c r="R2" s="2">
        <f>('[1]Pc, Summer, S3'!R2*Main!$B$5)+(VLOOKUP($A2,'FL Ratio'!$A$2:$B$4,2,FALSE)*'FL Characterization'!R$2)</f>
        <v>98.784757476739102</v>
      </c>
      <c r="S2" s="2">
        <f>('[1]Pc, Summer, S3'!S2*Main!$B$5)+(VLOOKUP($A2,'FL Ratio'!$A$2:$B$4,2,FALSE)*'FL Characterization'!S$2)</f>
        <v>94.28263480346493</v>
      </c>
      <c r="T2" s="2">
        <f>('[1]Pc, Summer, S3'!T2*Main!$B$5)+(VLOOKUP($A2,'FL Ratio'!$A$2:$B$4,2,FALSE)*'FL Characterization'!T$2)</f>
        <v>106.28670773500365</v>
      </c>
      <c r="U2" s="2">
        <f>('[1]Pc, Summer, S3'!U2*Main!$B$5)+(VLOOKUP($A2,'FL Ratio'!$A$2:$B$4,2,FALSE)*'FL Characterization'!U$2)</f>
        <v>97.030827139630048</v>
      </c>
      <c r="V2" s="2">
        <f>('[1]Pc, Summer, S3'!V2*Main!$B$5)+(VLOOKUP($A2,'FL Ratio'!$A$2:$B$4,2,FALSE)*'FL Characterization'!V$2)</f>
        <v>92.904508997184109</v>
      </c>
      <c r="W2" s="2">
        <f>('[1]Pc, Summer, S3'!W2*Main!$B$5)+(VLOOKUP($A2,'FL Ratio'!$A$2:$B$4,2,FALSE)*'FL Characterization'!W$2)</f>
        <v>101.58867675108313</v>
      </c>
      <c r="X2" s="2">
        <f>('[1]Pc, Summer, S3'!X2*Main!$B$5)+(VLOOKUP($A2,'FL Ratio'!$A$2:$B$4,2,FALSE)*'FL Characterization'!X$2)</f>
        <v>110.36668369345888</v>
      </c>
      <c r="Y2" s="2">
        <f>('[1]Pc, Summer, S3'!Y2*Main!$B$5)+(VLOOKUP($A2,'FL Ratio'!$A$2:$B$4,2,FALSE)*'FL Characterization'!Y$2)</f>
        <v>83.421391718302246</v>
      </c>
    </row>
    <row r="3" spans="1:25" x14ac:dyDescent="0.25">
      <c r="A3">
        <v>2</v>
      </c>
      <c r="B3" s="2">
        <f>('[1]Pc, Summer, S3'!B3*Main!$B$5)+(VLOOKUP($A3,'FL Ratio'!$A$2:$B$4,2,FALSE)*'FL Characterization'!B$2)</f>
        <v>97.553232208142859</v>
      </c>
      <c r="C3" s="2">
        <f>('[1]Pc, Summer, S3'!C3*Main!$B$5)+(VLOOKUP($A3,'FL Ratio'!$A$2:$B$4,2,FALSE)*'FL Characterization'!C$2)</f>
        <v>80.263462111013297</v>
      </c>
      <c r="D3" s="2">
        <f>('[1]Pc, Summer, S3'!D3*Main!$B$5)+(VLOOKUP($A3,'FL Ratio'!$A$2:$B$4,2,FALSE)*'FL Characterization'!D$2)</f>
        <v>85.040079451646292</v>
      </c>
      <c r="E3" s="2">
        <f>('[1]Pc, Summer, S3'!E3*Main!$B$5)+(VLOOKUP($A3,'FL Ratio'!$A$2:$B$4,2,FALSE)*'FL Characterization'!E$2)</f>
        <v>80.807252309953441</v>
      </c>
      <c r="F3" s="2">
        <f>('[1]Pc, Summer, S3'!F3*Main!$B$5)+(VLOOKUP($A3,'FL Ratio'!$A$2:$B$4,2,FALSE)*'FL Characterization'!F$2)</f>
        <v>73.861974178633162</v>
      </c>
      <c r="G3" s="2">
        <f>('[1]Pc, Summer, S3'!G3*Main!$B$5)+(VLOOKUP($A3,'FL Ratio'!$A$2:$B$4,2,FALSE)*'FL Characterization'!G$2)</f>
        <v>77.755260283054753</v>
      </c>
      <c r="H3" s="2">
        <f>('[1]Pc, Summer, S3'!H3*Main!$B$5)+(VLOOKUP($A3,'FL Ratio'!$A$2:$B$4,2,FALSE)*'FL Characterization'!H$2)</f>
        <v>77.295293273333897</v>
      </c>
      <c r="I3" s="2">
        <f>('[1]Pc, Summer, S3'!I3*Main!$B$5)+(VLOOKUP($A3,'FL Ratio'!$A$2:$B$4,2,FALSE)*'FL Characterization'!I$2)</f>
        <v>94.682717135526588</v>
      </c>
      <c r="J3" s="2">
        <f>('[1]Pc, Summer, S3'!J3*Main!$B$5)+(VLOOKUP($A3,'FL Ratio'!$A$2:$B$4,2,FALSE)*'FL Characterization'!J$2)</f>
        <v>115.26857073410251</v>
      </c>
      <c r="K3" s="2">
        <f>('[1]Pc, Summer, S3'!K3*Main!$B$5)+(VLOOKUP($A3,'FL Ratio'!$A$2:$B$4,2,FALSE)*'FL Characterization'!K$2)</f>
        <v>123.56727307854169</v>
      </c>
      <c r="L3" s="2">
        <f>('[1]Pc, Summer, S3'!L3*Main!$B$5)+(VLOOKUP($A3,'FL Ratio'!$A$2:$B$4,2,FALSE)*'FL Characterization'!L$2)</f>
        <v>119.69983769350534</v>
      </c>
      <c r="M3" s="2">
        <f>('[1]Pc, Summer, S3'!M3*Main!$B$5)+(VLOOKUP($A3,'FL Ratio'!$A$2:$B$4,2,FALSE)*'FL Characterization'!M$2)</f>
        <v>122.08462318703708</v>
      </c>
      <c r="N3" s="2">
        <f>('[1]Pc, Summer, S3'!N3*Main!$B$5)+(VLOOKUP($A3,'FL Ratio'!$A$2:$B$4,2,FALSE)*'FL Characterization'!N$2)</f>
        <v>116.15071689645012</v>
      </c>
      <c r="O3" s="2">
        <f>('[1]Pc, Summer, S3'!O3*Main!$B$5)+(VLOOKUP($A3,'FL Ratio'!$A$2:$B$4,2,FALSE)*'FL Characterization'!O$2)</f>
        <v>113.90991883335192</v>
      </c>
      <c r="P3" s="2">
        <f>('[1]Pc, Summer, S3'!P3*Main!$B$5)+(VLOOKUP($A3,'FL Ratio'!$A$2:$B$4,2,FALSE)*'FL Characterization'!P$2)</f>
        <v>103.18907719424068</v>
      </c>
      <c r="Q3" s="2">
        <f>('[1]Pc, Summer, S3'!Q3*Main!$B$5)+(VLOOKUP($A3,'FL Ratio'!$A$2:$B$4,2,FALSE)*'FL Characterization'!Q$2)</f>
        <v>113.65876026357184</v>
      </c>
      <c r="R3" s="2">
        <f>('[1]Pc, Summer, S3'!R3*Main!$B$5)+(VLOOKUP($A3,'FL Ratio'!$A$2:$B$4,2,FALSE)*'FL Characterization'!R$2)</f>
        <v>99.758852369673889</v>
      </c>
      <c r="S3" s="2">
        <f>('[1]Pc, Summer, S3'!S3*Main!$B$5)+(VLOOKUP($A3,'FL Ratio'!$A$2:$B$4,2,FALSE)*'FL Characterization'!S$2)</f>
        <v>114.91394449226634</v>
      </c>
      <c r="T3" s="2">
        <f>('[1]Pc, Summer, S3'!T3*Main!$B$5)+(VLOOKUP($A3,'FL Ratio'!$A$2:$B$4,2,FALSE)*'FL Characterization'!T$2)</f>
        <v>119.66043755875705</v>
      </c>
      <c r="U3" s="2">
        <f>('[1]Pc, Summer, S3'!U3*Main!$B$5)+(VLOOKUP($A3,'FL Ratio'!$A$2:$B$4,2,FALSE)*'FL Characterization'!U$2)</f>
        <v>97.180714826959203</v>
      </c>
      <c r="V3" s="2">
        <f>('[1]Pc, Summer, S3'!V3*Main!$B$5)+(VLOOKUP($A3,'FL Ratio'!$A$2:$B$4,2,FALSE)*'FL Characterization'!V$2)</f>
        <v>105.45140226225119</v>
      </c>
      <c r="W3" s="2">
        <f>('[1]Pc, Summer, S3'!W3*Main!$B$5)+(VLOOKUP($A3,'FL Ratio'!$A$2:$B$4,2,FALSE)*'FL Characterization'!W$2)</f>
        <v>105.80520293279776</v>
      </c>
      <c r="X3" s="2">
        <f>('[1]Pc, Summer, S3'!X3*Main!$B$5)+(VLOOKUP($A3,'FL Ratio'!$A$2:$B$4,2,FALSE)*'FL Characterization'!X$2)</f>
        <v>110.58616411324157</v>
      </c>
      <c r="Y3" s="2">
        <f>('[1]Pc, Summer, S3'!Y3*Main!$B$5)+(VLOOKUP($A3,'FL Ratio'!$A$2:$B$4,2,FALSE)*'FL Characterization'!Y$2)</f>
        <v>95.191355496272124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109.08410450054204</v>
      </c>
      <c r="C4" s="2">
        <f>('[1]Pc, Summer, S3'!C4*Main!$B$5)+(VLOOKUP($A4,'FL Ratio'!$A$2:$B$4,2,FALSE)*'FL Characterization'!C$2)</f>
        <v>89.825330214788991</v>
      </c>
      <c r="D4" s="2">
        <f>('[1]Pc, Summer, S3'!D4*Main!$B$5)+(VLOOKUP($A4,'FL Ratio'!$A$2:$B$4,2,FALSE)*'FL Characterization'!D$2)</f>
        <v>95.749306892388276</v>
      </c>
      <c r="E4" s="2">
        <f>('[1]Pc, Summer, S3'!E4*Main!$B$5)+(VLOOKUP($A4,'FL Ratio'!$A$2:$B$4,2,FALSE)*'FL Characterization'!E$2)</f>
        <v>84.236711028464541</v>
      </c>
      <c r="F4" s="2">
        <f>('[1]Pc, Summer, S3'!F4*Main!$B$5)+(VLOOKUP($A4,'FL Ratio'!$A$2:$B$4,2,FALSE)*'FL Characterization'!F$2)</f>
        <v>81.41516329650878</v>
      </c>
      <c r="G4" s="2">
        <f>('[1]Pc, Summer, S3'!G4*Main!$B$5)+(VLOOKUP($A4,'FL Ratio'!$A$2:$B$4,2,FALSE)*'FL Characterization'!G$2)</f>
        <v>88.623327312923152</v>
      </c>
      <c r="H4" s="2">
        <f>('[1]Pc, Summer, S3'!H4*Main!$B$5)+(VLOOKUP($A4,'FL Ratio'!$A$2:$B$4,2,FALSE)*'FL Characterization'!H$2)</f>
        <v>119.4835801128358</v>
      </c>
      <c r="I4" s="2">
        <f>('[1]Pc, Summer, S3'!I4*Main!$B$5)+(VLOOKUP($A4,'FL Ratio'!$A$2:$B$4,2,FALSE)*'FL Characterization'!I$2)</f>
        <v>146.22370681741072</v>
      </c>
      <c r="J4" s="2">
        <f>('[1]Pc, Summer, S3'!J4*Main!$B$5)+(VLOOKUP($A4,'FL Ratio'!$A$2:$B$4,2,FALSE)*'FL Characterization'!J$2)</f>
        <v>151.06946171736141</v>
      </c>
      <c r="K4" s="2">
        <f>('[1]Pc, Summer, S3'!K4*Main!$B$5)+(VLOOKUP($A4,'FL Ratio'!$A$2:$B$4,2,FALSE)*'FL Characterization'!K$2)</f>
        <v>133.48951404302281</v>
      </c>
      <c r="L4" s="2">
        <f>('[1]Pc, Summer, S3'!L4*Main!$B$5)+(VLOOKUP($A4,'FL Ratio'!$A$2:$B$4,2,FALSE)*'FL Characterization'!L$2)</f>
        <v>132.89936962515486</v>
      </c>
      <c r="M4" s="2">
        <f>('[1]Pc, Summer, S3'!M4*Main!$B$5)+(VLOOKUP($A4,'FL Ratio'!$A$2:$B$4,2,FALSE)*'FL Characterization'!M$2)</f>
        <v>144.62835832529265</v>
      </c>
      <c r="N4" s="2">
        <f>('[1]Pc, Summer, S3'!N4*Main!$B$5)+(VLOOKUP($A4,'FL Ratio'!$A$2:$B$4,2,FALSE)*'FL Characterization'!N$2)</f>
        <v>146.6252388871097</v>
      </c>
      <c r="O4" s="2">
        <f>('[1]Pc, Summer, S3'!O4*Main!$B$5)+(VLOOKUP($A4,'FL Ratio'!$A$2:$B$4,2,FALSE)*'FL Characterization'!O$2)</f>
        <v>143.58186681110979</v>
      </c>
      <c r="P4" s="2">
        <f>('[1]Pc, Summer, S3'!P4*Main!$B$5)+(VLOOKUP($A4,'FL Ratio'!$A$2:$B$4,2,FALSE)*'FL Characterization'!P$2)</f>
        <v>138.0667647340513</v>
      </c>
      <c r="Q4" s="2">
        <f>('[1]Pc, Summer, S3'!Q4*Main!$B$5)+(VLOOKUP($A4,'FL Ratio'!$A$2:$B$4,2,FALSE)*'FL Characterization'!Q$2)</f>
        <v>138.56900131314904</v>
      </c>
      <c r="R4" s="2">
        <f>('[1]Pc, Summer, S3'!R4*Main!$B$5)+(VLOOKUP($A4,'FL Ratio'!$A$2:$B$4,2,FALSE)*'FL Characterization'!R$2)</f>
        <v>111.15656646350541</v>
      </c>
      <c r="S4" s="2">
        <f>('[1]Pc, Summer, S3'!S4*Main!$B$5)+(VLOOKUP($A4,'FL Ratio'!$A$2:$B$4,2,FALSE)*'FL Characterization'!S$2)</f>
        <v>114.05157044697589</v>
      </c>
      <c r="T4" s="2">
        <f>('[1]Pc, Summer, S3'!T4*Main!$B$5)+(VLOOKUP($A4,'FL Ratio'!$A$2:$B$4,2,FALSE)*'FL Characterization'!T$2)</f>
        <v>116.2895479797842</v>
      </c>
      <c r="U4" s="2">
        <f>('[1]Pc, Summer, S3'!U4*Main!$B$5)+(VLOOKUP($A4,'FL Ratio'!$A$2:$B$4,2,FALSE)*'FL Characterization'!U$2)</f>
        <v>109.69277017905826</v>
      </c>
      <c r="V4" s="2">
        <f>('[1]Pc, Summer, S3'!V4*Main!$B$5)+(VLOOKUP($A4,'FL Ratio'!$A$2:$B$4,2,FALSE)*'FL Characterization'!V$2)</f>
        <v>127.25373374500577</v>
      </c>
      <c r="W4" s="2">
        <f>('[1]Pc, Summer, S3'!W4*Main!$B$5)+(VLOOKUP($A4,'FL Ratio'!$A$2:$B$4,2,FALSE)*'FL Characterization'!W$2)</f>
        <v>116.83000473420709</v>
      </c>
      <c r="X4" s="2">
        <f>('[1]Pc, Summer, S3'!X4*Main!$B$5)+(VLOOKUP($A4,'FL Ratio'!$A$2:$B$4,2,FALSE)*'FL Characterization'!X$2)</f>
        <v>121.90456218068017</v>
      </c>
      <c r="Y4" s="2">
        <f>('[1]Pc, Summer, S3'!Y4*Main!$B$5)+(VLOOKUP($A4,'FL Ratio'!$A$2:$B$4,2,FALSE)*'FL Characterization'!Y$2)</f>
        <v>108.04596724771632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14.593394645943444</v>
      </c>
      <c r="C2" s="2">
        <f>('[1]Qc, Summer, S1'!C2*Main!$B$5)</f>
        <v>10.390766369825071</v>
      </c>
      <c r="D2" s="2">
        <f>('[1]Qc, Summer, S1'!D2*Main!$B$5)</f>
        <v>11.666326336283625</v>
      </c>
      <c r="E2" s="2">
        <f>('[1]Qc, Summer, S1'!E2*Main!$B$5)</f>
        <v>9.1608108405338537</v>
      </c>
      <c r="F2" s="2">
        <f>('[1]Qc, Summer, S1'!F2*Main!$B$5)</f>
        <v>10.545906344418372</v>
      </c>
      <c r="G2" s="2">
        <f>('[1]Qc, Summer, S1'!G2*Main!$B$5)</f>
        <v>4.694742318211893</v>
      </c>
      <c r="H2" s="2">
        <f>('[1]Qc, Summer, S1'!H2*Main!$B$5)</f>
        <v>9.2369177147626722</v>
      </c>
      <c r="I2" s="2">
        <f>('[1]Qc, Summer, S1'!I2*Main!$B$5)</f>
        <v>18.084731182149227</v>
      </c>
      <c r="J2" s="2">
        <f>('[1]Qc, Summer, S1'!J2*Main!$B$5)</f>
        <v>22.897497602228341</v>
      </c>
      <c r="K2" s="2">
        <f>('[1]Qc, Summer, S1'!K2*Main!$B$5)</f>
        <v>27.787502048325898</v>
      </c>
      <c r="L2" s="2">
        <f>('[1]Qc, Summer, S1'!L2*Main!$B$5)</f>
        <v>33.179342582473161</v>
      </c>
      <c r="M2" s="2">
        <f>('[1]Qc, Summer, S1'!M2*Main!$B$5)</f>
        <v>34.063153514920394</v>
      </c>
      <c r="N2" s="2">
        <f>('[1]Qc, Summer, S1'!N2*Main!$B$5)</f>
        <v>33.540774625768854</v>
      </c>
      <c r="O2" s="2">
        <f>('[1]Qc, Summer, S1'!O2*Main!$B$5)</f>
        <v>34.829068661099967</v>
      </c>
      <c r="P2" s="2">
        <f>('[1]Qc, Summer, S1'!P2*Main!$B$5)</f>
        <v>37.663403860490376</v>
      </c>
      <c r="Q2" s="2">
        <f>('[1]Qc, Summer, S1'!Q2*Main!$B$5)</f>
        <v>33.099675497610406</v>
      </c>
      <c r="R2" s="2">
        <f>('[1]Qc, Summer, S1'!R2*Main!$B$5)</f>
        <v>34.33458756293097</v>
      </c>
      <c r="S2" s="2">
        <f>('[1]Qc, Summer, S1'!S2*Main!$B$5)</f>
        <v>25.995701697654596</v>
      </c>
      <c r="T2" s="2">
        <f>('[1]Qc, Summer, S1'!T2*Main!$B$5)</f>
        <v>30.327119122580772</v>
      </c>
      <c r="U2" s="2">
        <f>('[1]Qc, Summer, S1'!U2*Main!$B$5)</f>
        <v>28.585563715478916</v>
      </c>
      <c r="V2" s="2">
        <f>('[1]Qc, Summer, S1'!V2*Main!$B$5)</f>
        <v>26.244138638372423</v>
      </c>
      <c r="W2" s="2">
        <f>('[1]Qc, Summer, S1'!W2*Main!$B$5)</f>
        <v>29.17348084870375</v>
      </c>
      <c r="X2" s="2">
        <f>('[1]Qc, Summer, S1'!X2*Main!$B$5)</f>
        <v>28.190736077031708</v>
      </c>
      <c r="Y2" s="2">
        <f>('[1]Qc, Summer, S1'!Y2*Main!$B$5)</f>
        <v>20.211849122824532</v>
      </c>
    </row>
    <row r="3" spans="1:25" x14ac:dyDescent="0.25">
      <c r="A3">
        <v>2</v>
      </c>
      <c r="B3" s="2">
        <f>('[1]Qc, Summer, S1'!B3*Main!$B$5)</f>
        <v>-28.898014665794285</v>
      </c>
      <c r="C3" s="2">
        <f>('[1]Qc, Summer, S1'!C3*Main!$B$5)</f>
        <v>-35.747134091401485</v>
      </c>
      <c r="D3" s="2">
        <f>('[1]Qc, Summer, S1'!D3*Main!$B$5)</f>
        <v>-36.585937552162648</v>
      </c>
      <c r="E3" s="2">
        <f>('[1]Qc, Summer, S1'!E3*Main!$B$5)</f>
        <v>-37.055440248907928</v>
      </c>
      <c r="F3" s="2">
        <f>('[1]Qc, Summer, S1'!F3*Main!$B$5)</f>
        <v>-36.965682866200432</v>
      </c>
      <c r="G3" s="2">
        <f>('[1]Qc, Summer, S1'!G3*Main!$B$5)</f>
        <v>-44.254757209648467</v>
      </c>
      <c r="H3" s="2">
        <f>('[1]Qc, Summer, S1'!H3*Main!$B$5)</f>
        <v>-35.565701371310716</v>
      </c>
      <c r="I3" s="2">
        <f>('[1]Qc, Summer, S1'!I3*Main!$B$5)</f>
        <v>-4.9907511376356348</v>
      </c>
      <c r="J3" s="2">
        <f>('[1]Qc, Summer, S1'!J3*Main!$B$5)</f>
        <v>16.890593039695151</v>
      </c>
      <c r="K3" s="2">
        <f>('[1]Qc, Summer, S1'!K3*Main!$B$5)</f>
        <v>25.856916213521451</v>
      </c>
      <c r="L3" s="2">
        <f>('[1]Qc, Summer, S1'!L3*Main!$B$5)</f>
        <v>21.720758932332807</v>
      </c>
      <c r="M3" s="2">
        <f>('[1]Qc, Summer, S1'!M3*Main!$B$5)</f>
        <v>25.747401709054209</v>
      </c>
      <c r="N3" s="2">
        <f>('[1]Qc, Summer, S1'!N3*Main!$B$5)</f>
        <v>23.084310190276696</v>
      </c>
      <c r="O3" s="2">
        <f>('[1]Qc, Summer, S1'!O3*Main!$B$5)</f>
        <v>25.235229351255022</v>
      </c>
      <c r="P3" s="2">
        <f>('[1]Qc, Summer, S1'!P3*Main!$B$5)</f>
        <v>12.018878991431336</v>
      </c>
      <c r="Q3" s="2">
        <f>('[1]Qc, Summer, S1'!Q3*Main!$B$5)</f>
        <v>3.3550303997227142</v>
      </c>
      <c r="R3" s="2">
        <f>('[1]Qc, Summer, S1'!R3*Main!$B$5)</f>
        <v>6.4778465368893565</v>
      </c>
      <c r="S3" s="2">
        <f>('[1]Qc, Summer, S1'!S3*Main!$B$5)</f>
        <v>8.8091240646301561</v>
      </c>
      <c r="T3" s="2">
        <f>('[1]Qc, Summer, S1'!T3*Main!$B$5)</f>
        <v>4.9464843519045871</v>
      </c>
      <c r="U3" s="2">
        <f>('[1]Qc, Summer, S1'!U3*Main!$B$5)</f>
        <v>-0.96119706433559426</v>
      </c>
      <c r="V3" s="2">
        <f>('[1]Qc, Summer, S1'!V3*Main!$B$5)</f>
        <v>-4.1275948323465013</v>
      </c>
      <c r="W3" s="2">
        <f>('[1]Qc, Summer, S1'!W3*Main!$B$5)</f>
        <v>-2.8716746647152367</v>
      </c>
      <c r="X3" s="2">
        <f>('[1]Qc, Summer, S1'!X3*Main!$B$5)</f>
        <v>-12.394631360539099</v>
      </c>
      <c r="Y3" s="2">
        <f>('[1]Qc, Summer, S1'!Y3*Main!$B$5)</f>
        <v>-17.116074904349691</v>
      </c>
    </row>
    <row r="4" spans="1:25" x14ac:dyDescent="0.25">
      <c r="A4">
        <v>3</v>
      </c>
      <c r="B4" s="2">
        <f>('[1]Qc, Summer, S1'!B4*Main!$B$5)</f>
        <v>-39.565615217631567</v>
      </c>
      <c r="C4" s="2">
        <f>('[1]Qc, Summer, S1'!C4*Main!$B$5)</f>
        <v>-44.783058982593964</v>
      </c>
      <c r="D4" s="2">
        <f>('[1]Qc, Summer, S1'!D4*Main!$B$5)</f>
        <v>-47.447632090520209</v>
      </c>
      <c r="E4" s="2">
        <f>('[1]Qc, Summer, S1'!E4*Main!$B$5)</f>
        <v>-58.04844776849994</v>
      </c>
      <c r="F4" s="2">
        <f>('[1]Qc, Summer, S1'!F4*Main!$B$5)</f>
        <v>-53.450550915549449</v>
      </c>
      <c r="G4" s="2">
        <f>('[1]Qc, Summer, S1'!G4*Main!$B$5)</f>
        <v>-59.77265908835637</v>
      </c>
      <c r="H4" s="2">
        <f>('[1]Qc, Summer, S1'!H4*Main!$B$5)</f>
        <v>-22.916810554075429</v>
      </c>
      <c r="I4" s="2">
        <f>('[1]Qc, Summer, S1'!I4*Main!$B$5)</f>
        <v>5.082770328788925</v>
      </c>
      <c r="J4" s="2">
        <f>('[1]Qc, Summer, S1'!J4*Main!$B$5)</f>
        <v>15.688450360014704</v>
      </c>
      <c r="K4" s="2">
        <f>('[1]Qc, Summer, S1'!K4*Main!$B$5)</f>
        <v>14.63249697039833</v>
      </c>
      <c r="L4" s="2">
        <f>('[1]Qc, Summer, S1'!L4*Main!$B$5)</f>
        <v>14.896631459581879</v>
      </c>
      <c r="M4" s="2">
        <f>('[1]Qc, Summer, S1'!M4*Main!$B$5)</f>
        <v>18.809419892197276</v>
      </c>
      <c r="N4" s="2">
        <f>('[1]Qc, Summer, S1'!N4*Main!$B$5)</f>
        <v>26.543812953630535</v>
      </c>
      <c r="O4" s="2">
        <f>('[1]Qc, Summer, S1'!O4*Main!$B$5)</f>
        <v>29.526396237426582</v>
      </c>
      <c r="P4" s="2">
        <f>('[1]Qc, Summer, S1'!P4*Main!$B$5)</f>
        <v>16.408110307787478</v>
      </c>
      <c r="Q4" s="2">
        <f>('[1]Qc, Summer, S1'!Q4*Main!$B$5)</f>
        <v>11.973959251716876</v>
      </c>
      <c r="R4" s="2">
        <f>('[1]Qc, Summer, S1'!R4*Main!$B$5)</f>
        <v>-2.0589921341990514</v>
      </c>
      <c r="S4" s="2">
        <f>('[1]Qc, Summer, S1'!S4*Main!$B$5)</f>
        <v>-2.039749217057004</v>
      </c>
      <c r="T4" s="2">
        <f>('[1]Qc, Summer, S1'!T4*Main!$B$5)</f>
        <v>-1.8473200456365317</v>
      </c>
      <c r="U4" s="2">
        <f>('[1]Qc, Summer, S1'!U4*Main!$B$5)</f>
        <v>-2.0205062999149566</v>
      </c>
      <c r="V4" s="2">
        <f>('[1]Qc, Summer, S1'!V4*Main!$B$5)</f>
        <v>-12.136508050122435</v>
      </c>
      <c r="W4" s="2">
        <f>('[1]Qc, Summer, S1'!W4*Main!$B$5)</f>
        <v>-14.918833075170271</v>
      </c>
      <c r="X4" s="2">
        <f>('[1]Qc, Summer, S1'!X4*Main!$B$5)</f>
        <v>-43.470190434053315</v>
      </c>
      <c r="Y4" s="2">
        <f>('[1]Qc, Summer, S1'!Y4*Main!$B$5)</f>
        <v>-42.152911936051694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15.772658859757057</v>
      </c>
      <c r="C2" s="2">
        <f>('[1]Qc, Summer, S2'!C2*Main!$B$5)</f>
        <v>11.40725438426448</v>
      </c>
      <c r="D2" s="2">
        <f>('[1]Qc, Summer, S2'!D2*Main!$B$5)</f>
        <v>9.953838066737406</v>
      </c>
      <c r="E2" s="2">
        <f>('[1]Qc, Summer, S2'!E2*Main!$B$5)</f>
        <v>10.09558745691486</v>
      </c>
      <c r="F2" s="2">
        <f>('[1]Qc, Summer, S2'!F2*Main!$B$5)</f>
        <v>11.514407947477203</v>
      </c>
      <c r="G2" s="2">
        <f>('[1]Qc, Summer, S2'!G2*Main!$B$5)</f>
        <v>4.8445745198569536</v>
      </c>
      <c r="H2" s="2">
        <f>('[1]Qc, Summer, S2'!H2*Main!$B$5)</f>
        <v>8.2783696500231496</v>
      </c>
      <c r="I2" s="2">
        <f>('[1]Qc, Summer, S2'!I2*Main!$B$5)</f>
        <v>17.917279967499699</v>
      </c>
      <c r="J2" s="2">
        <f>('[1]Qc, Summer, S2'!J2*Main!$B$5)</f>
        <v>22.653907202204643</v>
      </c>
      <c r="K2" s="2">
        <f>('[1]Qc, Summer, S2'!K2*Main!$B$5)</f>
        <v>30.97148665802991</v>
      </c>
      <c r="L2" s="2">
        <f>('[1]Qc, Summer, S2'!L2*Main!$B$5)</f>
        <v>32.23136136583107</v>
      </c>
      <c r="M2" s="2">
        <f>('[1]Qc, Summer, S2'!M2*Main!$B$5)</f>
        <v>29.477729003296496</v>
      </c>
      <c r="N2" s="2">
        <f>('[1]Qc, Summer, S2'!N2*Main!$B$5)</f>
        <v>33.540774625768854</v>
      </c>
      <c r="O2" s="2">
        <f>('[1]Qc, Summer, S2'!O2*Main!$B$5)</f>
        <v>32.415172813300956</v>
      </c>
      <c r="P2" s="2">
        <f>('[1]Qc, Summer, S2'!P2*Main!$B$5)</f>
        <v>31.157906830042034</v>
      </c>
      <c r="Q2" s="2">
        <f>('[1]Qc, Summer, S2'!Q2*Main!$B$5)</f>
        <v>35.747649537419242</v>
      </c>
      <c r="R2" s="2">
        <f>('[1]Qc, Summer, S2'!R2*Main!$B$5)</f>
        <v>33.704595130583613</v>
      </c>
      <c r="S2" s="2">
        <f>('[1]Qc, Summer, S2'!S2*Main!$B$5)</f>
        <v>29.070462113506217</v>
      </c>
      <c r="T2" s="2">
        <f>('[1]Qc, Summer, S2'!T2*Main!$B$5)</f>
        <v>29.214197319917258</v>
      </c>
      <c r="U2" s="2">
        <f>('[1]Qc, Summer, S2'!U2*Main!$B$5)</f>
        <v>24.350665387259816</v>
      </c>
      <c r="V2" s="2">
        <f>('[1]Qc, Summer, S2'!V2*Main!$B$5)</f>
        <v>22.903975538943204</v>
      </c>
      <c r="W2" s="2">
        <f>('[1]Qc, Summer, S2'!W2*Main!$B$5)</f>
        <v>28.601451812454656</v>
      </c>
      <c r="X2" s="2">
        <f>('[1]Qc, Summer, S2'!X2*Main!$B$5)</f>
        <v>26.653059563739067</v>
      </c>
      <c r="Y2" s="2">
        <f>('[1]Qc, Summer, S2'!Y2*Main!$B$5)</f>
        <v>18.56190225565518</v>
      </c>
    </row>
    <row r="3" spans="1:25" x14ac:dyDescent="0.25">
      <c r="A3">
        <v>2</v>
      </c>
      <c r="B3" s="2">
        <f>('[1]Qc, Summer, S2'!B3*Main!$B$5)</f>
        <v>-29.739704413341691</v>
      </c>
      <c r="C3" s="2">
        <f>('[1]Qc, Summer, S2'!C3*Main!$B$5)</f>
        <v>-33.923300719391207</v>
      </c>
      <c r="D3" s="2">
        <f>('[1]Qc, Summer, S2'!D3*Main!$B$5)</f>
        <v>-38.194110631378585</v>
      </c>
      <c r="E3" s="2">
        <f>('[1]Qc, Summer, S2'!E3*Main!$B$5)</f>
        <v>-37.055440248907928</v>
      </c>
      <c r="F3" s="2">
        <f>('[1]Qc, Summer, S2'!F3*Main!$B$5)</f>
        <v>-42.077958156206876</v>
      </c>
      <c r="G3" s="2">
        <f>('[1]Qc, Summer, S2'!G3*Main!$B$5)</f>
        <v>-40.633913437949957</v>
      </c>
      <c r="H3" s="2">
        <f>('[1]Qc, Summer, S2'!H3*Main!$B$5)</f>
        <v>-34.170967984200487</v>
      </c>
      <c r="I3" s="2">
        <f>('[1]Qc, Summer, S2'!I3*Main!$B$5)</f>
        <v>-5.8044605622501404</v>
      </c>
      <c r="J3" s="2">
        <f>('[1]Qc, Summer, S2'!J3*Main!$B$5)</f>
        <v>16.194073739089166</v>
      </c>
      <c r="K3" s="2">
        <f>('[1]Qc, Summer, S2'!K3*Main!$B$5)</f>
        <v>24.0824219635739</v>
      </c>
      <c r="L3" s="2">
        <f>('[1]Qc, Summer, S2'!L3*Main!$B$5)</f>
        <v>20.923666861421513</v>
      </c>
      <c r="M3" s="2">
        <f>('[1]Qc, Summer, S2'!M3*Main!$B$5)</f>
        <v>26.543713102117742</v>
      </c>
      <c r="N3" s="2">
        <f>('[1]Qc, Summer, S2'!N3*Main!$B$5)</f>
        <v>21.670985076586287</v>
      </c>
      <c r="O3" s="2">
        <f>('[1]Qc, Summer, S2'!O3*Main!$B$5)</f>
        <v>24.021997170906225</v>
      </c>
      <c r="P3" s="2">
        <f>('[1]Qc, Summer, S2'!P3*Main!$B$5)</f>
        <v>13.02045224071728</v>
      </c>
      <c r="Q3" s="2">
        <f>('[1]Qc, Summer, S2'!Q3*Main!$B$5)</f>
        <v>3.2917279393505878</v>
      </c>
      <c r="R3" s="2">
        <f>('[1]Qc, Summer, S2'!R3*Main!$B$5)</f>
        <v>6.6186692876912989</v>
      </c>
      <c r="S3" s="2">
        <f>('[1]Qc, Summer, S2'!S3*Main!$B$5)</f>
        <v>9.4078023991195838</v>
      </c>
      <c r="T3" s="2">
        <f>('[1]Qc, Summer, S2'!T3*Main!$B$5)</f>
        <v>4.6373290799105504</v>
      </c>
      <c r="U3" s="2">
        <f>('[1]Qc, Summer, S2'!U3*Main!$B$5)</f>
        <v>-0.91313721111881452</v>
      </c>
      <c r="V3" s="2">
        <f>('[1]Qc, Summer, S2'!V3*Main!$B$5)</f>
        <v>-3.3771230446471376</v>
      </c>
      <c r="W3" s="2">
        <f>('[1]Qc, Summer, S2'!W3*Main!$B$5)</f>
        <v>-2.8194623980840507</v>
      </c>
      <c r="X3" s="2">
        <f>('[1]Qc, Summer, S2'!X3*Main!$B$5)</f>
        <v>-13.64661432625012</v>
      </c>
      <c r="Y3" s="2">
        <f>('[1]Qc, Summer, S2'!Y3*Main!$B$5)</f>
        <v>-15.590880110892787</v>
      </c>
    </row>
    <row r="4" spans="1:25" x14ac:dyDescent="0.25">
      <c r="A4">
        <v>3</v>
      </c>
      <c r="B4" s="2">
        <f>('[1]Qc, Summer, S2'!B4*Main!$B$5)</f>
        <v>-40.435189178458629</v>
      </c>
      <c r="C4" s="2">
        <f>('[1]Qc, Summer, S2'!C4*Main!$B$5)</f>
        <v>-46.522206904248108</v>
      </c>
      <c r="D4" s="2">
        <f>('[1]Qc, Summer, S2'!D4*Main!$B$5)</f>
        <v>-51.990490482165761</v>
      </c>
      <c r="E4" s="2">
        <f>('[1]Qc, Summer, S2'!E4*Main!$B$5)</f>
        <v>-59.197921981737565</v>
      </c>
      <c r="F4" s="2">
        <f>('[1]Qc, Summer, S2'!F4*Main!$B$5)</f>
        <v>-53.450550915549449</v>
      </c>
      <c r="G4" s="2">
        <f>('[1]Qc, Summer, S2'!G4*Main!$B$5)</f>
        <v>-53.450550915549449</v>
      </c>
      <c r="H4" s="2">
        <f>('[1]Qc, Summer, S2'!H4*Main!$B$5)</f>
        <v>-23.145978659616187</v>
      </c>
      <c r="I4" s="2">
        <f>('[1]Qc, Summer, S2'!I4*Main!$B$5)</f>
        <v>4.607745064416128</v>
      </c>
      <c r="J4" s="2">
        <f>('[1]Qc, Summer, S2'!J4*Main!$B$5)</f>
        <v>15.537599875783792</v>
      </c>
      <c r="K4" s="2">
        <f>('[1]Qc, Summer, S2'!K4*Main!$B$5)</f>
        <v>13.727394065012865</v>
      </c>
      <c r="L4" s="2">
        <f>('[1]Qc, Summer, S2'!L4*Main!$B$5)</f>
        <v>14.06904082293844</v>
      </c>
      <c r="M4" s="2">
        <f>('[1]Qc, Summer, S2'!M4*Main!$B$5)</f>
        <v>19.003331437477666</v>
      </c>
      <c r="N4" s="2">
        <f>('[1]Qc, Summer, S2'!N4*Main!$B$5)</f>
        <v>24.441332719679604</v>
      </c>
      <c r="O4" s="2">
        <f>('[1]Qc, Summer, S2'!O4*Main!$B$5)</f>
        <v>26.275783807618147</v>
      </c>
      <c r="P4" s="2">
        <f>('[1]Qc, Summer, S2'!P4*Main!$B$5)</f>
        <v>14.129206098372551</v>
      </c>
      <c r="Q4" s="2">
        <f>('[1]Qc, Summer, S2'!Q4*Main!$B$5)</f>
        <v>10.669864679747711</v>
      </c>
      <c r="R4" s="2">
        <f>('[1]Qc, Summer, S2'!R4*Main!$B$5)</f>
        <v>-2.039749217057004</v>
      </c>
      <c r="S4" s="2">
        <f>('[1]Qc, Summer, S2'!S4*Main!$B$5)</f>
        <v>-1.8088342113524374</v>
      </c>
      <c r="T4" s="2">
        <f>('[1]Qc, Summer, S2'!T4*Main!$B$5)</f>
        <v>-1.8473200456365317</v>
      </c>
      <c r="U4" s="2">
        <f>('[1]Qc, Summer, S2'!U4*Main!$B$5)</f>
        <v>-2.0782350513410983</v>
      </c>
      <c r="V4" s="2">
        <f>('[1]Qc, Summer, S2'!V4*Main!$B$5)</f>
        <v>-11.646144088501325</v>
      </c>
      <c r="W4" s="2">
        <f>('[1]Qc, Summer, S2'!W4*Main!$B$5)</f>
        <v>-17.117397949405895</v>
      </c>
      <c r="X4" s="2">
        <f>('[1]Qc, Summer, S2'!X4*Main!$B$5)</f>
        <v>-41.274726270717288</v>
      </c>
      <c r="Y4" s="2">
        <f>('[1]Qc, Summer, S2'!Y4*Main!$B$5)</f>
        <v>-41.713819103384488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15.477842806303654</v>
      </c>
      <c r="C2" s="2">
        <f>('[1]Qc, Summer, S3'!C2*Main!$B$5)</f>
        <v>10.729595707971539</v>
      </c>
      <c r="D2" s="2">
        <f>('[1]Qc, Summer, S3'!D2*Main!$B$5)</f>
        <v>9.953838066737406</v>
      </c>
      <c r="E2" s="2">
        <f>('[1]Qc, Summer, S3'!E2*Main!$B$5)</f>
        <v>8.6934225323433516</v>
      </c>
      <c r="F2" s="2">
        <f>('[1]Qc, Summer, S3'!F2*Main!$B$5)</f>
        <v>10.115461187503335</v>
      </c>
      <c r="G2" s="2">
        <f>('[1]Qc, Summer, S3'!G2*Main!$B$5)</f>
        <v>5.1941829903620951</v>
      </c>
      <c r="H2" s="2">
        <f>('[1]Qc, Summer, S3'!H2*Main!$B$5)</f>
        <v>8.4526511163394265</v>
      </c>
      <c r="I2" s="2">
        <f>('[1]Qc, Summer, S3'!I2*Main!$B$5)</f>
        <v>18.084731182149227</v>
      </c>
      <c r="J2" s="2">
        <f>('[1]Qc, Summer, S3'!J2*Main!$B$5)</f>
        <v>26.551353602583934</v>
      </c>
      <c r="K2" s="2">
        <f>('[1]Qc, Summer, S3'!K2*Main!$B$5)</f>
        <v>27.787502048325898</v>
      </c>
      <c r="L2" s="2">
        <f>('[1]Qc, Summer, S3'!L2*Main!$B$5)</f>
        <v>29.703411454785492</v>
      </c>
      <c r="M2" s="2">
        <f>('[1]Qc, Summer, S3'!M2*Main!$B$5)</f>
        <v>33.40809287040269</v>
      </c>
      <c r="N2" s="2">
        <f>('[1]Qc, Summer, S3'!N2*Main!$B$5)</f>
        <v>34.225280230376384</v>
      </c>
      <c r="O2" s="2">
        <f>('[1]Qc, Summer, S3'!O2*Main!$B$5)</f>
        <v>37.932649036841546</v>
      </c>
      <c r="P2" s="2">
        <f>('[1]Qc, Summer, S3'!P2*Main!$B$5)</f>
        <v>31.157906830042034</v>
      </c>
      <c r="Q2" s="2">
        <f>('[1]Qc, Summer, S3'!Q2*Main!$B$5)</f>
        <v>35.747649537419242</v>
      </c>
      <c r="R2" s="2">
        <f>('[1]Qc, Summer, S3'!R2*Main!$B$5)</f>
        <v>28.664655671804756</v>
      </c>
      <c r="S2" s="2">
        <f>('[1]Qc, Summer, S3'!S2*Main!$B$5)</f>
        <v>28.790938439337886</v>
      </c>
      <c r="T2" s="2">
        <f>('[1]Qc, Summer, S3'!T2*Main!$B$5)</f>
        <v>28.657736418585497</v>
      </c>
      <c r="U2" s="2">
        <f>('[1]Qc, Summer, S3'!U2*Main!$B$5)</f>
        <v>26.732795696883063</v>
      </c>
      <c r="V2" s="2">
        <f>('[1]Qc, Summer, S3'!V2*Main!$B$5)</f>
        <v>22.903975538943204</v>
      </c>
      <c r="W2" s="2">
        <f>('[1]Qc, Summer, S3'!W2*Main!$B$5)</f>
        <v>31.461596993700127</v>
      </c>
      <c r="X2" s="2">
        <f>('[1]Qc, Summer, S3'!X2*Main!$B$5)</f>
        <v>23.8339859560359</v>
      </c>
      <c r="Y2" s="2">
        <f>('[1]Qc, Summer, S3'!Y2*Main!$B$5)</f>
        <v>18.56190225565518</v>
      </c>
    </row>
    <row r="3" spans="1:25" x14ac:dyDescent="0.25">
      <c r="A3">
        <v>2</v>
      </c>
      <c r="B3" s="2">
        <f>('[1]Qc, Summer, S3'!B3*Main!$B$5)</f>
        <v>-28.617451416611814</v>
      </c>
      <c r="C3" s="2">
        <f>('[1]Qc, Summer, S3'!C3*Main!$B$5)</f>
        <v>-36.11190076580354</v>
      </c>
      <c r="D3" s="2">
        <f>('[1]Qc, Summer, S3'!D3*Main!$B$5)</f>
        <v>-36.585937552162648</v>
      </c>
      <c r="E3" s="2">
        <f>('[1]Qc, Summer, S3'!E3*Main!$B$5)</f>
        <v>-35.587898060832366</v>
      </c>
      <c r="F3" s="2">
        <f>('[1]Qc, Summer, S3'!F3*Main!$B$5)</f>
        <v>-38.538690647740879</v>
      </c>
      <c r="G3" s="2">
        <f>('[1]Qc, Summer, S3'!G3*Main!$B$5)</f>
        <v>-40.231597463316788</v>
      </c>
      <c r="H3" s="2">
        <f>('[1]Qc, Summer, S3'!H3*Main!$B$5)</f>
        <v>-37.657801451976049</v>
      </c>
      <c r="I3" s="2">
        <f>('[1]Qc, Summer, S3'!I3*Main!$B$5)</f>
        <v>-5.2619876125071361</v>
      </c>
      <c r="J3" s="2">
        <f>('[1]Qc, Summer, S3'!J3*Main!$B$5)</f>
        <v>19.154280766664606</v>
      </c>
      <c r="K3" s="2">
        <f>('[1]Qc, Summer, S3'!K3*Main!$B$5)</f>
        <v>23.575423606446034</v>
      </c>
      <c r="L3" s="2">
        <f>('[1]Qc, Summer, S3'!L3*Main!$B$5)</f>
        <v>20.525120825965864</v>
      </c>
      <c r="M3" s="2">
        <f>('[1]Qc, Summer, S3'!M3*Main!$B$5)</f>
        <v>27.340024495181275</v>
      </c>
      <c r="N3" s="2">
        <f>('[1]Qc, Summer, S3'!N3*Main!$B$5)</f>
        <v>22.848756004661631</v>
      </c>
      <c r="O3" s="2">
        <f>('[1]Qc, Summer, S3'!O3*Main!$B$5)</f>
        <v>24.264643606975984</v>
      </c>
      <c r="P3" s="2">
        <f>('[1]Qc, Summer, S3'!P3*Main!$B$5)</f>
        <v>12.144075647592079</v>
      </c>
      <c r="Q3" s="2">
        <f>('[1]Qc, Summer, S3'!Q3*Main!$B$5)</f>
        <v>3.2917279393505878</v>
      </c>
      <c r="R3" s="2">
        <f>('[1]Qc, Summer, S3'!R3*Main!$B$5)</f>
        <v>7.3931944171019834</v>
      </c>
      <c r="S3" s="2">
        <f>('[1]Qc, Summer, S3'!S3*Main!$B$5)</f>
        <v>8.2959712064963593</v>
      </c>
      <c r="T3" s="2">
        <f>('[1]Qc, Summer, S3'!T3*Main!$B$5)</f>
        <v>5.1525878665672789</v>
      </c>
      <c r="U3" s="2">
        <f>('[1]Qc, Summer, S3'!U3*Main!$B$5)</f>
        <v>-1.0477048001257978</v>
      </c>
      <c r="V3" s="2">
        <f>('[1]Qc, Summer, S3'!V3*Main!$B$5)</f>
        <v>-3.5272174021870097</v>
      </c>
      <c r="W3" s="2">
        <f>('[1]Qc, Summer, S3'!W3*Main!$B$5)</f>
        <v>-2.8716746647152367</v>
      </c>
      <c r="X3" s="2">
        <f>('[1]Qc, Summer, S3'!X3*Main!$B$5)</f>
        <v>-12.269433063967998</v>
      </c>
      <c r="Y3" s="2">
        <f>('[1]Qc, Summer, S3'!Y3*Main!$B$5)</f>
        <v>-17.285540992511571</v>
      </c>
    </row>
    <row r="4" spans="1:25" x14ac:dyDescent="0.25">
      <c r="A4">
        <v>3</v>
      </c>
      <c r="B4" s="2">
        <f>('[1]Qc, Summer, S3'!B4*Main!$B$5)</f>
        <v>-40.435189178458629</v>
      </c>
      <c r="C4" s="2">
        <f>('[1]Qc, Summer, S3'!C4*Main!$B$5)</f>
        <v>-42.6091240805263</v>
      </c>
      <c r="D4" s="2">
        <f>('[1]Qc, Summer, S3'!D4*Main!$B$5)</f>
        <v>-45.933345959971689</v>
      </c>
      <c r="E4" s="2">
        <f>('[1]Qc, Summer, S3'!E4*Main!$B$5)</f>
        <v>-57.473710661881128</v>
      </c>
      <c r="F4" s="2">
        <f>('[1]Qc, Summer, S3'!F4*Main!$B$5)</f>
        <v>-59.77265908835637</v>
      </c>
      <c r="G4" s="2">
        <f>('[1]Qc, Summer, S3'!G4*Main!$B$5)</f>
        <v>-62.646344621450439</v>
      </c>
      <c r="H4" s="2">
        <f>('[1]Qc, Summer, S3'!H4*Main!$B$5)</f>
        <v>-24.520987292860713</v>
      </c>
      <c r="I4" s="2">
        <f>('[1]Qc, Summer, S3'!I4*Main!$B$5)</f>
        <v>4.7027501172906874</v>
      </c>
      <c r="J4" s="2">
        <f>('[1]Qc, Summer, S3'!J4*Main!$B$5)</f>
        <v>16.593553265400168</v>
      </c>
      <c r="K4" s="2">
        <f>('[1]Qc, Summer, S3'!K4*Main!$B$5)</f>
        <v>13.727394065012865</v>
      </c>
      <c r="L4" s="2">
        <f>('[1]Qc, Summer, S3'!L4*Main!$B$5)</f>
        <v>14.48283614126016</v>
      </c>
      <c r="M4" s="2">
        <f>('[1]Qc, Summer, S3'!M4*Main!$B$5)</f>
        <v>20.942446890281506</v>
      </c>
      <c r="N4" s="2">
        <f>('[1]Qc, Summer, S3'!N4*Main!$B$5)</f>
        <v>27.069433012118267</v>
      </c>
      <c r="O4" s="2">
        <f>('[1]Qc, Summer, S3'!O4*Main!$B$5)</f>
        <v>27.359321284220957</v>
      </c>
      <c r="P4" s="2">
        <f>('[1]Qc, Summer, S3'!P4*Main!$B$5)</f>
        <v>15.04076778213852</v>
      </c>
      <c r="Q4" s="2">
        <f>('[1]Qc, Summer, S3'!Q4*Main!$B$5)</f>
        <v>11.025526835739301</v>
      </c>
      <c r="R4" s="2">
        <f>('[1]Qc, Summer, S3'!R4*Main!$B$5)</f>
        <v>-1.7318625427842487</v>
      </c>
      <c r="S4" s="2">
        <f>('[1]Qc, Summer, S3'!S4*Main!$B$5)</f>
        <v>-1.9820204656308624</v>
      </c>
      <c r="T4" s="2">
        <f>('[1]Qc, Summer, S3'!T4*Main!$B$5)</f>
        <v>-2.1167208856251931</v>
      </c>
      <c r="U4" s="2">
        <f>('[1]Qc, Summer, S3'!U4*Main!$B$5)</f>
        <v>-2.0205062999149566</v>
      </c>
      <c r="V4" s="2">
        <f>('[1]Qc, Summer, S3'!V4*Main!$B$5)</f>
        <v>-12.259099040527712</v>
      </c>
      <c r="W4" s="2">
        <f>('[1]Qc, Summer, S3'!W4*Main!$B$5)</f>
        <v>-16.17515586044777</v>
      </c>
      <c r="X4" s="2">
        <f>('[1]Qc, Summer, S3'!X4*Main!$B$5)</f>
        <v>-44.348376099387721</v>
      </c>
      <c r="Y4" s="2">
        <f>('[1]Qc, Summer, S3'!Y4*Main!$B$5)</f>
        <v>-42.152911936051694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6.5362180794384601</v>
      </c>
      <c r="C2" s="2">
        <f>('FL Characterization'!C$4-'FL Characterization'!C$2)*VLOOKUP($A2,'FL Ratio'!$A$2:$B$6,2,FALSE)</f>
        <v>7.1955466159466344</v>
      </c>
      <c r="D2" s="2">
        <f>('FL Characterization'!D$4-'FL Characterization'!D$2)*VLOOKUP($A2,'FL Ratio'!$A$2:$B$6,2,FALSE)</f>
        <v>9.3656874156704628</v>
      </c>
      <c r="E2" s="2">
        <f>('FL Characterization'!E$4-'FL Characterization'!E$2)*VLOOKUP($A2,'FL Ratio'!$A$2:$B$6,2,FALSE)</f>
        <v>10.737384027762076</v>
      </c>
      <c r="F2" s="2">
        <f>('FL Characterization'!F$4-'FL Characterization'!F$2)*VLOOKUP($A2,'FL Ratio'!$A$2:$B$6,2,FALSE)</f>
        <v>12.624722711716833</v>
      </c>
      <c r="G2" s="2">
        <f>('FL Characterization'!G$4-'FL Characterization'!G$2)*VLOOKUP($A2,'FL Ratio'!$A$2:$B$6,2,FALSE)</f>
        <v>14.757391891684415</v>
      </c>
      <c r="H2" s="2">
        <f>('FL Characterization'!H$4-'FL Characterization'!H$2)*VLOOKUP($A2,'FL Ratio'!$A$2:$B$6,2,FALSE)</f>
        <v>13.154891824572436</v>
      </c>
      <c r="I2" s="2">
        <f>('FL Characterization'!I$4-'FL Characterization'!I$2)*VLOOKUP($A2,'FL Ratio'!$A$2:$B$6,2,FALSE)</f>
        <v>18.806363326432837</v>
      </c>
      <c r="J2" s="2">
        <f>('FL Characterization'!J$4-'FL Characterization'!J$2)*VLOOKUP($A2,'FL Ratio'!$A$2:$B$6,2,FALSE)</f>
        <v>17.252739285089874</v>
      </c>
      <c r="K2" s="2">
        <f>('FL Characterization'!K$4-'FL Characterization'!K$2)*VLOOKUP($A2,'FL Ratio'!$A$2:$B$6,2,FALSE)</f>
        <v>19.485966362519264</v>
      </c>
      <c r="L2" s="2">
        <f>('FL Characterization'!L$4-'FL Characterization'!L$2)*VLOOKUP($A2,'FL Ratio'!$A$2:$B$6,2,FALSE)</f>
        <v>20.02636323632283</v>
      </c>
      <c r="M2" s="2">
        <f>('FL Characterization'!M$4-'FL Characterization'!M$2)*VLOOKUP($A2,'FL Ratio'!$A$2:$B$6,2,FALSE)</f>
        <v>18.576102938365455</v>
      </c>
      <c r="N2" s="2">
        <f>('FL Characterization'!N$4-'FL Characterization'!N$2)*VLOOKUP($A2,'FL Ratio'!$A$2:$B$6,2,FALSE)</f>
        <v>17.523865461369677</v>
      </c>
      <c r="O2" s="2">
        <f>('FL Characterization'!O$4-'FL Characterization'!O$2)*VLOOKUP($A2,'FL Ratio'!$A$2:$B$6,2,FALSE)</f>
        <v>16.133252017082274</v>
      </c>
      <c r="P2" s="2">
        <f>('FL Characterization'!P$4-'FL Characterization'!P$2)*VLOOKUP($A2,'FL Ratio'!$A$2:$B$6,2,FALSE)</f>
        <v>14.860484101593508</v>
      </c>
      <c r="Q2" s="2">
        <f>('FL Characterization'!Q$4-'FL Characterization'!Q$2)*VLOOKUP($A2,'FL Ratio'!$A$2:$B$6,2,FALSE)</f>
        <v>13.374245618000611</v>
      </c>
      <c r="R2" s="2">
        <f>('FL Characterization'!R$4-'FL Characterization'!R$2)*VLOOKUP($A2,'FL Ratio'!$A$2:$B$6,2,FALSE)</f>
        <v>13.235039455717741</v>
      </c>
      <c r="S2" s="2">
        <f>('FL Characterization'!S$4-'FL Characterization'!S$2)*VLOOKUP($A2,'FL Ratio'!$A$2:$B$6,2,FALSE)</f>
        <v>10.486260817584037</v>
      </c>
      <c r="T2" s="2">
        <f>('FL Characterization'!T$4-'FL Characterization'!T$2)*VLOOKUP($A2,'FL Ratio'!$A$2:$B$6,2,FALSE)</f>
        <v>8.6761281521125611</v>
      </c>
      <c r="U2" s="2">
        <f>('FL Characterization'!U$4-'FL Characterization'!U$2)*VLOOKUP($A2,'FL Ratio'!$A$2:$B$6,2,FALSE)</f>
        <v>10.295372783608371</v>
      </c>
      <c r="V2" s="2">
        <f>('FL Characterization'!V$4-'FL Characterization'!V$2)*VLOOKUP($A2,'FL Ratio'!$A$2:$B$6,2,FALSE)</f>
        <v>10.48997177509613</v>
      </c>
      <c r="W2" s="2">
        <f>('FL Characterization'!W$4-'FL Characterization'!W$2)*VLOOKUP($A2,'FL Ratio'!$A$2:$B$6,2,FALSE)</f>
        <v>11.987931453757707</v>
      </c>
      <c r="X2" s="2">
        <f>('FL Characterization'!X$4-'FL Characterization'!X$2)*VLOOKUP($A2,'FL Ratio'!$A$2:$B$6,2,FALSE)</f>
        <v>5.8207726244547482</v>
      </c>
      <c r="Y2" s="2">
        <f>('FL Characterization'!Y$4-'FL Characterization'!Y$2)*VLOOKUP($A2,'FL Ratio'!$A$2:$B$6,2,FALSE)</f>
        <v>5.5886115020519123</v>
      </c>
    </row>
    <row r="3" spans="1:25" x14ac:dyDescent="0.25">
      <c r="A3">
        <v>2</v>
      </c>
      <c r="B3" s="2">
        <f>('FL Characterization'!B$4-'FL Characterization'!B$2)*VLOOKUP($A3,'FL Ratio'!$A$2:$B$6,2,FALSE)</f>
        <v>7.2624645327094006</v>
      </c>
      <c r="C3" s="2">
        <f>('FL Characterization'!C$4-'FL Characterization'!C$2)*VLOOKUP($A3,'FL Ratio'!$A$2:$B$6,2,FALSE)</f>
        <v>7.9950517954962601</v>
      </c>
      <c r="D3" s="2">
        <f>('FL Characterization'!D$4-'FL Characterization'!D$2)*VLOOKUP($A3,'FL Ratio'!$A$2:$B$6,2,FALSE)</f>
        <v>10.406319350744958</v>
      </c>
      <c r="E3" s="2">
        <f>('FL Characterization'!E$4-'FL Characterization'!E$2)*VLOOKUP($A3,'FL Ratio'!$A$2:$B$6,2,FALSE)</f>
        <v>11.930426697513417</v>
      </c>
      <c r="F3" s="2">
        <f>('FL Characterization'!F$4-'FL Characterization'!F$2)*VLOOKUP($A3,'FL Ratio'!$A$2:$B$6,2,FALSE)</f>
        <v>14.027469679685371</v>
      </c>
      <c r="G3" s="2">
        <f>('FL Characterization'!G$4-'FL Characterization'!G$2)*VLOOKUP($A3,'FL Ratio'!$A$2:$B$6,2,FALSE)</f>
        <v>16.397102101871575</v>
      </c>
      <c r="H3" s="2">
        <f>('FL Characterization'!H$4-'FL Characterization'!H$2)*VLOOKUP($A3,'FL Ratio'!$A$2:$B$6,2,FALSE)</f>
        <v>14.616546471747151</v>
      </c>
      <c r="I3" s="2">
        <f>('FL Characterization'!I$4-'FL Characterization'!I$2)*VLOOKUP($A3,'FL Ratio'!$A$2:$B$6,2,FALSE)</f>
        <v>20.895959251592043</v>
      </c>
      <c r="J3" s="2">
        <f>('FL Characterization'!J$4-'FL Characterization'!J$2)*VLOOKUP($A3,'FL Ratio'!$A$2:$B$6,2,FALSE)</f>
        <v>19.169710316766526</v>
      </c>
      <c r="K3" s="2">
        <f>('FL Characterization'!K$4-'FL Characterization'!K$2)*VLOOKUP($A3,'FL Ratio'!$A$2:$B$6,2,FALSE)</f>
        <v>21.651073736132513</v>
      </c>
      <c r="L3" s="2">
        <f>('FL Characterization'!L$4-'FL Characterization'!L$2)*VLOOKUP($A3,'FL Ratio'!$A$2:$B$6,2,FALSE)</f>
        <v>22.251514707025365</v>
      </c>
      <c r="M3" s="2">
        <f>('FL Characterization'!M$4-'FL Characterization'!M$2)*VLOOKUP($A3,'FL Ratio'!$A$2:$B$6,2,FALSE)</f>
        <v>20.64011437596162</v>
      </c>
      <c r="N3" s="2">
        <f>('FL Characterization'!N$4-'FL Characterization'!N$2)*VLOOKUP($A3,'FL Ratio'!$A$2:$B$6,2,FALSE)</f>
        <v>19.470961623744088</v>
      </c>
      <c r="O3" s="2">
        <f>('FL Characterization'!O$4-'FL Characterization'!O$2)*VLOOKUP($A3,'FL Ratio'!$A$2:$B$6,2,FALSE)</f>
        <v>17.925835574535864</v>
      </c>
      <c r="P3" s="2">
        <f>('FL Characterization'!P$4-'FL Characterization'!P$2)*VLOOKUP($A3,'FL Ratio'!$A$2:$B$6,2,FALSE)</f>
        <v>16.511649001770564</v>
      </c>
      <c r="Q3" s="2">
        <f>('FL Characterization'!Q$4-'FL Characterization'!Q$2)*VLOOKUP($A3,'FL Ratio'!$A$2:$B$6,2,FALSE)</f>
        <v>14.860272908889568</v>
      </c>
      <c r="R3" s="2">
        <f>('FL Characterization'!R$4-'FL Characterization'!R$2)*VLOOKUP($A3,'FL Ratio'!$A$2:$B$6,2,FALSE)</f>
        <v>14.705599395241935</v>
      </c>
      <c r="S3" s="2">
        <f>('FL Characterization'!S$4-'FL Characterization'!S$2)*VLOOKUP($A3,'FL Ratio'!$A$2:$B$6,2,FALSE)</f>
        <v>11.651400908426707</v>
      </c>
      <c r="T3" s="2">
        <f>('FL Characterization'!T$4-'FL Characterization'!T$2)*VLOOKUP($A3,'FL Ratio'!$A$2:$B$6,2,FALSE)</f>
        <v>9.6401423912361803</v>
      </c>
      <c r="U3" s="2">
        <f>('FL Characterization'!U$4-'FL Characterization'!U$2)*VLOOKUP($A3,'FL Ratio'!$A$2:$B$6,2,FALSE)</f>
        <v>11.439303092898189</v>
      </c>
      <c r="V3" s="2">
        <f>('FL Characterization'!V$4-'FL Characterization'!V$2)*VLOOKUP($A3,'FL Ratio'!$A$2:$B$6,2,FALSE)</f>
        <v>11.655524194551257</v>
      </c>
      <c r="W3" s="2">
        <f>('FL Characterization'!W$4-'FL Characterization'!W$2)*VLOOKUP($A3,'FL Ratio'!$A$2:$B$6,2,FALSE)</f>
        <v>13.319923837508563</v>
      </c>
      <c r="X3" s="2">
        <f>('FL Characterization'!X$4-'FL Characterization'!X$2)*VLOOKUP($A3,'FL Ratio'!$A$2:$B$6,2,FALSE)</f>
        <v>6.4675251382830536</v>
      </c>
      <c r="Y3" s="2">
        <f>('FL Characterization'!Y$4-'FL Characterization'!Y$2)*VLOOKUP($A3,'FL Ratio'!$A$2:$B$6,2,FALSE)</f>
        <v>6.2095683356132358</v>
      </c>
    </row>
    <row r="4" spans="1:25" x14ac:dyDescent="0.25">
      <c r="A4">
        <v>3</v>
      </c>
      <c r="B4" s="2">
        <f>('FL Characterization'!B$4-'FL Characterization'!B$2)*VLOOKUP($A4,'FL Ratio'!$A$2:$B$6,2,FALSE)</f>
        <v>9.0780806658867501</v>
      </c>
      <c r="C4" s="2">
        <f>('FL Characterization'!C$4-'FL Characterization'!C$2)*VLOOKUP($A4,'FL Ratio'!$A$2:$B$6,2,FALSE)</f>
        <v>9.9938147443703258</v>
      </c>
      <c r="D4" s="2">
        <f>('FL Characterization'!D$4-'FL Characterization'!D$2)*VLOOKUP($A4,'FL Ratio'!$A$2:$B$6,2,FALSE)</f>
        <v>13.007899188431198</v>
      </c>
      <c r="E4" s="2">
        <f>('FL Characterization'!E$4-'FL Characterization'!E$2)*VLOOKUP($A4,'FL Ratio'!$A$2:$B$6,2,FALSE)</f>
        <v>14.913033371891771</v>
      </c>
      <c r="F4" s="2">
        <f>('FL Characterization'!F$4-'FL Characterization'!F$2)*VLOOKUP($A4,'FL Ratio'!$A$2:$B$6,2,FALSE)</f>
        <v>17.534337099606713</v>
      </c>
      <c r="G4" s="2">
        <f>('FL Characterization'!G$4-'FL Characterization'!G$2)*VLOOKUP($A4,'FL Ratio'!$A$2:$B$6,2,FALSE)</f>
        <v>20.496377627339466</v>
      </c>
      <c r="H4" s="2">
        <f>('FL Characterization'!H$4-'FL Characterization'!H$2)*VLOOKUP($A4,'FL Ratio'!$A$2:$B$6,2,FALSE)</f>
        <v>18.270683089683939</v>
      </c>
      <c r="I4" s="2">
        <f>('FL Characterization'!I$4-'FL Characterization'!I$2)*VLOOKUP($A4,'FL Ratio'!$A$2:$B$6,2,FALSE)</f>
        <v>26.119949064490051</v>
      </c>
      <c r="J4" s="2">
        <f>('FL Characterization'!J$4-'FL Characterization'!J$2)*VLOOKUP($A4,'FL Ratio'!$A$2:$B$6,2,FALSE)</f>
        <v>23.962137895958158</v>
      </c>
      <c r="K4" s="2">
        <f>('FL Characterization'!K$4-'FL Characterization'!K$2)*VLOOKUP($A4,'FL Ratio'!$A$2:$B$6,2,FALSE)</f>
        <v>27.063842170165643</v>
      </c>
      <c r="L4" s="2">
        <f>('FL Characterization'!L$4-'FL Characterization'!L$2)*VLOOKUP($A4,'FL Ratio'!$A$2:$B$6,2,FALSE)</f>
        <v>27.814393383781709</v>
      </c>
      <c r="M4" s="2">
        <f>('FL Characterization'!M$4-'FL Characterization'!M$2)*VLOOKUP($A4,'FL Ratio'!$A$2:$B$6,2,FALSE)</f>
        <v>25.800142969952024</v>
      </c>
      <c r="N4" s="2">
        <f>('FL Characterization'!N$4-'FL Characterization'!N$2)*VLOOKUP($A4,'FL Ratio'!$A$2:$B$6,2,FALSE)</f>
        <v>24.338702029680107</v>
      </c>
      <c r="O4" s="2">
        <f>('FL Characterization'!O$4-'FL Characterization'!O$2)*VLOOKUP($A4,'FL Ratio'!$A$2:$B$6,2,FALSE)</f>
        <v>22.407294468169827</v>
      </c>
      <c r="P4" s="2">
        <f>('FL Characterization'!P$4-'FL Characterization'!P$2)*VLOOKUP($A4,'FL Ratio'!$A$2:$B$6,2,FALSE)</f>
        <v>20.639561252213205</v>
      </c>
      <c r="Q4" s="2">
        <f>('FL Characterization'!Q$4-'FL Characterization'!Q$2)*VLOOKUP($A4,'FL Ratio'!$A$2:$B$6,2,FALSE)</f>
        <v>18.575341136111959</v>
      </c>
      <c r="R4" s="2">
        <f>('FL Characterization'!R$4-'FL Characterization'!R$2)*VLOOKUP($A4,'FL Ratio'!$A$2:$B$6,2,FALSE)</f>
        <v>18.38199924405242</v>
      </c>
      <c r="S4" s="2">
        <f>('FL Characterization'!S$4-'FL Characterization'!S$2)*VLOOKUP($A4,'FL Ratio'!$A$2:$B$6,2,FALSE)</f>
        <v>14.564251135533384</v>
      </c>
      <c r="T4" s="2">
        <f>('FL Characterization'!T$4-'FL Characterization'!T$2)*VLOOKUP($A4,'FL Ratio'!$A$2:$B$6,2,FALSE)</f>
        <v>12.050177989045224</v>
      </c>
      <c r="U4" s="2">
        <f>('FL Characterization'!U$4-'FL Characterization'!U$2)*VLOOKUP($A4,'FL Ratio'!$A$2:$B$6,2,FALSE)</f>
        <v>14.299128866122738</v>
      </c>
      <c r="V4" s="2">
        <f>('FL Characterization'!V$4-'FL Characterization'!V$2)*VLOOKUP($A4,'FL Ratio'!$A$2:$B$6,2,FALSE)</f>
        <v>14.56940524318907</v>
      </c>
      <c r="W4" s="2">
        <f>('FL Characterization'!W$4-'FL Characterization'!W$2)*VLOOKUP($A4,'FL Ratio'!$A$2:$B$6,2,FALSE)</f>
        <v>16.649904796885703</v>
      </c>
      <c r="X4" s="2">
        <f>('FL Characterization'!X$4-'FL Characterization'!X$2)*VLOOKUP($A4,'FL Ratio'!$A$2:$B$6,2,FALSE)</f>
        <v>8.0844064228538173</v>
      </c>
      <c r="Y4" s="2">
        <f>('FL Characterization'!Y$4-'FL Characterization'!Y$2)*VLOOKUP($A4,'FL Ratio'!$A$2:$B$6,2,FALSE)</f>
        <v>7.7619604195165444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18.120786553863521</v>
      </c>
      <c r="C2" s="2">
        <f>('FL Characterization'!C$2-'FL Characterization'!C$3)*VLOOKUP($A2,'FL Ratio'!$A$2:$B$6,2,FALSE)</f>
        <v>19.177051777427305</v>
      </c>
      <c r="D2" s="2">
        <f>('FL Characterization'!D$2-'FL Characterization'!D$3)*VLOOKUP($A2,'FL Ratio'!$A$2:$B$6,2,FALSE)</f>
        <v>20.250514121169076</v>
      </c>
      <c r="E2" s="2">
        <f>('FL Characterization'!E$2-'FL Characterization'!E$3)*VLOOKUP($A2,'FL Ratio'!$A$2:$B$6,2,FALSE)</f>
        <v>21.17101260648559</v>
      </c>
      <c r="F2" s="2">
        <f>('FL Characterization'!F$2-'FL Characterization'!F$3)*VLOOKUP($A2,'FL Ratio'!$A$2:$B$6,2,FALSE)</f>
        <v>21.411319733183262</v>
      </c>
      <c r="G2" s="2">
        <f>('FL Characterization'!G$2-'FL Characterization'!G$3)*VLOOKUP($A2,'FL Ratio'!$A$2:$B$6,2,FALSE)</f>
        <v>22.39743880865262</v>
      </c>
      <c r="H2" s="2">
        <f>('FL Characterization'!H$2-'FL Characterization'!H$3)*VLOOKUP($A2,'FL Ratio'!$A$2:$B$6,2,FALSE)</f>
        <v>22.282942192730754</v>
      </c>
      <c r="I2" s="2">
        <f>('FL Characterization'!I$2-'FL Characterization'!I$3)*VLOOKUP($A2,'FL Ratio'!$A$2:$B$6,2,FALSE)</f>
        <v>21.062580238205427</v>
      </c>
      <c r="J2" s="2">
        <f>('FL Characterization'!J$2-'FL Characterization'!J$3)*VLOOKUP($A2,'FL Ratio'!$A$2:$B$6,2,FALSE)</f>
        <v>19.083553750354351</v>
      </c>
      <c r="K2" s="2">
        <f>('FL Characterization'!K$2-'FL Characterization'!K$3)*VLOOKUP($A2,'FL Ratio'!$A$2:$B$6,2,FALSE)</f>
        <v>28.023657697199024</v>
      </c>
      <c r="L2" s="2">
        <f>('FL Characterization'!L$2-'FL Characterization'!L$3)*VLOOKUP($A2,'FL Ratio'!$A$2:$B$6,2,FALSE)</f>
        <v>27.366229895026311</v>
      </c>
      <c r="M2" s="2">
        <f>('FL Characterization'!M$2-'FL Characterization'!M$3)*VLOOKUP($A2,'FL Ratio'!$A$2:$B$6,2,FALSE)</f>
        <v>25.199392752599838</v>
      </c>
      <c r="N2" s="2">
        <f>('FL Characterization'!N$2-'FL Characterization'!N$3)*VLOOKUP($A2,'FL Ratio'!$A$2:$B$6,2,FALSE)</f>
        <v>24.587084763104638</v>
      </c>
      <c r="O2" s="2">
        <f>('FL Characterization'!O$2-'FL Characterization'!O$3)*VLOOKUP($A2,'FL Ratio'!$A$2:$B$6,2,FALSE)</f>
        <v>24.688140471940024</v>
      </c>
      <c r="P2" s="2">
        <f>('FL Characterization'!P$2-'FL Characterization'!P$3)*VLOOKUP($A2,'FL Ratio'!$A$2:$B$6,2,FALSE)</f>
        <v>23.518510021939768</v>
      </c>
      <c r="Q2" s="2">
        <f>('FL Characterization'!Q$2-'FL Characterization'!Q$3)*VLOOKUP($A2,'FL Ratio'!$A$2:$B$6,2,FALSE)</f>
        <v>21.558219343966808</v>
      </c>
      <c r="R2" s="2">
        <f>('FL Characterization'!R$2-'FL Characterization'!R$3)*VLOOKUP($A2,'FL Ratio'!$A$2:$B$6,2,FALSE)</f>
        <v>19.374999681791831</v>
      </c>
      <c r="S2" s="2">
        <f>('FL Characterization'!S$2-'FL Characterization'!S$3)*VLOOKUP($A2,'FL Ratio'!$A$2:$B$6,2,FALSE)</f>
        <v>18.679964493124626</v>
      </c>
      <c r="T2" s="2">
        <f>('FL Characterization'!T$2-'FL Characterization'!T$3)*VLOOKUP($A2,'FL Ratio'!$A$2:$B$6,2,FALSE)</f>
        <v>11.742148401950725</v>
      </c>
      <c r="U2" s="2">
        <f>('FL Characterization'!U$2-'FL Characterization'!U$3)*VLOOKUP($A2,'FL Ratio'!$A$2:$B$6,2,FALSE)</f>
        <v>12.557156131649108</v>
      </c>
      <c r="V2" s="2">
        <f>('FL Characterization'!V$2-'FL Characterization'!V$3)*VLOOKUP($A2,'FL Ratio'!$A$2:$B$6,2,FALSE)</f>
        <v>13.729004105040735</v>
      </c>
      <c r="W2" s="2">
        <f>('FL Characterization'!W$2-'FL Characterization'!W$3)*VLOOKUP($A2,'FL Ratio'!$A$2:$B$6,2,FALSE)</f>
        <v>14.056609244431405</v>
      </c>
      <c r="X2" s="2">
        <f>('FL Characterization'!X$2-'FL Characterization'!X$3)*VLOOKUP($A2,'FL Ratio'!$A$2:$B$6,2,FALSE)</f>
        <v>14.660092395940534</v>
      </c>
      <c r="Y2" s="2">
        <f>('FL Characterization'!Y$2-'FL Characterization'!Y$3)*VLOOKUP($A2,'FL Ratio'!$A$2:$B$6,2,FALSE)</f>
        <v>16.182037531692462</v>
      </c>
    </row>
    <row r="3" spans="1:25" x14ac:dyDescent="0.25">
      <c r="A3">
        <v>2</v>
      </c>
      <c r="B3" s="2">
        <f>('FL Characterization'!B$2-'FL Characterization'!B$3)*VLOOKUP($A3,'FL Ratio'!$A$2:$B$6,2,FALSE)</f>
        <v>20.134207282070577</v>
      </c>
      <c r="C3" s="2">
        <f>('FL Characterization'!C$2-'FL Characterization'!C$3)*VLOOKUP($A3,'FL Ratio'!$A$2:$B$6,2,FALSE)</f>
        <v>21.30783530825256</v>
      </c>
      <c r="D3" s="2">
        <f>('FL Characterization'!D$2-'FL Characterization'!D$3)*VLOOKUP($A3,'FL Ratio'!$A$2:$B$6,2,FALSE)</f>
        <v>22.500571245743419</v>
      </c>
      <c r="E3" s="2">
        <f>('FL Characterization'!E$2-'FL Characterization'!E$3)*VLOOKUP($A3,'FL Ratio'!$A$2:$B$6,2,FALSE)</f>
        <v>23.523347340539544</v>
      </c>
      <c r="F3" s="2">
        <f>('FL Characterization'!F$2-'FL Characterization'!F$3)*VLOOKUP($A3,'FL Ratio'!$A$2:$B$6,2,FALSE)</f>
        <v>23.790355259092511</v>
      </c>
      <c r="G3" s="2">
        <f>('FL Characterization'!G$2-'FL Characterization'!G$3)*VLOOKUP($A3,'FL Ratio'!$A$2:$B$6,2,FALSE)</f>
        <v>24.88604312072513</v>
      </c>
      <c r="H3" s="2">
        <f>('FL Characterization'!H$2-'FL Characterization'!H$3)*VLOOKUP($A3,'FL Ratio'!$A$2:$B$6,2,FALSE)</f>
        <v>24.758824658589724</v>
      </c>
      <c r="I3" s="2">
        <f>('FL Characterization'!I$2-'FL Characterization'!I$3)*VLOOKUP($A3,'FL Ratio'!$A$2:$B$6,2,FALSE)</f>
        <v>23.402866931339364</v>
      </c>
      <c r="J3" s="2">
        <f>('FL Characterization'!J$2-'FL Characterization'!J$3)*VLOOKUP($A3,'FL Ratio'!$A$2:$B$6,2,FALSE)</f>
        <v>21.203948611504835</v>
      </c>
      <c r="K3" s="2">
        <f>('FL Characterization'!K$2-'FL Characterization'!K$3)*VLOOKUP($A3,'FL Ratio'!$A$2:$B$6,2,FALSE)</f>
        <v>31.137397441332247</v>
      </c>
      <c r="L3" s="2">
        <f>('FL Characterization'!L$2-'FL Characterization'!L$3)*VLOOKUP($A3,'FL Ratio'!$A$2:$B$6,2,FALSE)</f>
        <v>30.40692210558479</v>
      </c>
      <c r="M3" s="2">
        <f>('FL Characterization'!M$2-'FL Characterization'!M$3)*VLOOKUP($A3,'FL Ratio'!$A$2:$B$6,2,FALSE)</f>
        <v>27.999325280666486</v>
      </c>
      <c r="N3" s="2">
        <f>('FL Characterization'!N$2-'FL Characterization'!N$3)*VLOOKUP($A3,'FL Ratio'!$A$2:$B$6,2,FALSE)</f>
        <v>27.318983070116264</v>
      </c>
      <c r="O3" s="2">
        <f>('FL Characterization'!O$2-'FL Characterization'!O$3)*VLOOKUP($A3,'FL Ratio'!$A$2:$B$6,2,FALSE)</f>
        <v>27.431267191044469</v>
      </c>
      <c r="P3" s="2">
        <f>('FL Characterization'!P$2-'FL Characterization'!P$3)*VLOOKUP($A3,'FL Ratio'!$A$2:$B$6,2,FALSE)</f>
        <v>26.131677802155298</v>
      </c>
      <c r="Q3" s="2">
        <f>('FL Characterization'!Q$2-'FL Characterization'!Q$3)*VLOOKUP($A3,'FL Ratio'!$A$2:$B$6,2,FALSE)</f>
        <v>23.953577048852008</v>
      </c>
      <c r="R3" s="2">
        <f>('FL Characterization'!R$2-'FL Characterization'!R$3)*VLOOKUP($A3,'FL Ratio'!$A$2:$B$6,2,FALSE)</f>
        <v>21.527777424213145</v>
      </c>
      <c r="S3" s="2">
        <f>('FL Characterization'!S$2-'FL Characterization'!S$3)*VLOOKUP($A3,'FL Ratio'!$A$2:$B$6,2,FALSE)</f>
        <v>20.755516103471805</v>
      </c>
      <c r="T3" s="2">
        <f>('FL Characterization'!T$2-'FL Characterization'!T$3)*VLOOKUP($A3,'FL Ratio'!$A$2:$B$6,2,FALSE)</f>
        <v>13.04683155772303</v>
      </c>
      <c r="U3" s="2">
        <f>('FL Characterization'!U$2-'FL Characterization'!U$3)*VLOOKUP($A3,'FL Ratio'!$A$2:$B$6,2,FALSE)</f>
        <v>13.952395701832343</v>
      </c>
      <c r="V3" s="2">
        <f>('FL Characterization'!V$2-'FL Characterization'!V$3)*VLOOKUP($A3,'FL Ratio'!$A$2:$B$6,2,FALSE)</f>
        <v>15.254449005600817</v>
      </c>
      <c r="W3" s="2">
        <f>('FL Characterization'!W$2-'FL Characterization'!W$3)*VLOOKUP($A3,'FL Ratio'!$A$2:$B$6,2,FALSE)</f>
        <v>15.618454716034893</v>
      </c>
      <c r="X3" s="2">
        <f>('FL Characterization'!X$2-'FL Characterization'!X$3)*VLOOKUP($A3,'FL Ratio'!$A$2:$B$6,2,FALSE)</f>
        <v>16.28899155104504</v>
      </c>
      <c r="Y3" s="2">
        <f>('FL Characterization'!Y$2-'FL Characterization'!Y$3)*VLOOKUP($A3,'FL Ratio'!$A$2:$B$6,2,FALSE)</f>
        <v>17.980041701880516</v>
      </c>
    </row>
    <row r="4" spans="1:25" x14ac:dyDescent="0.25">
      <c r="A4">
        <v>3</v>
      </c>
      <c r="B4" s="2">
        <f>('FL Characterization'!B$2-'FL Characterization'!B$3)*VLOOKUP($A4,'FL Ratio'!$A$2:$B$6,2,FALSE)</f>
        <v>25.167759102588221</v>
      </c>
      <c r="C4" s="2">
        <f>('FL Characterization'!C$2-'FL Characterization'!C$3)*VLOOKUP($A4,'FL Ratio'!$A$2:$B$6,2,FALSE)</f>
        <v>26.634794135315701</v>
      </c>
      <c r="D4" s="2">
        <f>('FL Characterization'!D$2-'FL Characterization'!D$3)*VLOOKUP($A4,'FL Ratio'!$A$2:$B$6,2,FALSE)</f>
        <v>28.125714057179273</v>
      </c>
      <c r="E4" s="2">
        <f>('FL Characterization'!E$2-'FL Characterization'!E$3)*VLOOKUP($A4,'FL Ratio'!$A$2:$B$6,2,FALSE)</f>
        <v>29.40418417567443</v>
      </c>
      <c r="F4" s="2">
        <f>('FL Characterization'!F$2-'FL Characterization'!F$3)*VLOOKUP($A4,'FL Ratio'!$A$2:$B$6,2,FALSE)</f>
        <v>29.737944073865641</v>
      </c>
      <c r="G4" s="2">
        <f>('FL Characterization'!G$2-'FL Characterization'!G$3)*VLOOKUP($A4,'FL Ratio'!$A$2:$B$6,2,FALSE)</f>
        <v>31.107553900906414</v>
      </c>
      <c r="H4" s="2">
        <f>('FL Characterization'!H$2-'FL Characterization'!H$3)*VLOOKUP($A4,'FL Ratio'!$A$2:$B$6,2,FALSE)</f>
        <v>30.948530823237157</v>
      </c>
      <c r="I4" s="2">
        <f>('FL Characterization'!I$2-'FL Characterization'!I$3)*VLOOKUP($A4,'FL Ratio'!$A$2:$B$6,2,FALSE)</f>
        <v>29.253583664174204</v>
      </c>
      <c r="J4" s="2">
        <f>('FL Characterization'!J$2-'FL Characterization'!J$3)*VLOOKUP($A4,'FL Ratio'!$A$2:$B$6,2,FALSE)</f>
        <v>26.504935764381042</v>
      </c>
      <c r="K4" s="2">
        <f>('FL Characterization'!K$2-'FL Characterization'!K$3)*VLOOKUP($A4,'FL Ratio'!$A$2:$B$6,2,FALSE)</f>
        <v>38.921746801665314</v>
      </c>
      <c r="L4" s="2">
        <f>('FL Characterization'!L$2-'FL Characterization'!L$3)*VLOOKUP($A4,'FL Ratio'!$A$2:$B$6,2,FALSE)</f>
        <v>38.008652631980986</v>
      </c>
      <c r="M4" s="2">
        <f>('FL Characterization'!M$2-'FL Characterization'!M$3)*VLOOKUP($A4,'FL Ratio'!$A$2:$B$6,2,FALSE)</f>
        <v>34.999156600833111</v>
      </c>
      <c r="N4" s="2">
        <f>('FL Characterization'!N$2-'FL Characterization'!N$3)*VLOOKUP($A4,'FL Ratio'!$A$2:$B$6,2,FALSE)</f>
        <v>34.148728837645329</v>
      </c>
      <c r="O4" s="2">
        <f>('FL Characterization'!O$2-'FL Characterization'!O$3)*VLOOKUP($A4,'FL Ratio'!$A$2:$B$6,2,FALSE)</f>
        <v>34.289083988805587</v>
      </c>
      <c r="P4" s="2">
        <f>('FL Characterization'!P$2-'FL Characterization'!P$3)*VLOOKUP($A4,'FL Ratio'!$A$2:$B$6,2,FALSE)</f>
        <v>32.664597252694122</v>
      </c>
      <c r="Q4" s="2">
        <f>('FL Characterization'!Q$2-'FL Characterization'!Q$3)*VLOOKUP($A4,'FL Ratio'!$A$2:$B$6,2,FALSE)</f>
        <v>29.941971311065011</v>
      </c>
      <c r="R4" s="2">
        <f>('FL Characterization'!R$2-'FL Characterization'!R$3)*VLOOKUP($A4,'FL Ratio'!$A$2:$B$6,2,FALSE)</f>
        <v>26.909721780266434</v>
      </c>
      <c r="S4" s="2">
        <f>('FL Characterization'!S$2-'FL Characterization'!S$3)*VLOOKUP($A4,'FL Ratio'!$A$2:$B$6,2,FALSE)</f>
        <v>25.944395129339757</v>
      </c>
      <c r="T4" s="2">
        <f>('FL Characterization'!T$2-'FL Characterization'!T$3)*VLOOKUP($A4,'FL Ratio'!$A$2:$B$6,2,FALSE)</f>
        <v>16.308539447153787</v>
      </c>
      <c r="U4" s="2">
        <f>('FL Characterization'!U$2-'FL Characterization'!U$3)*VLOOKUP($A4,'FL Ratio'!$A$2:$B$6,2,FALSE)</f>
        <v>17.440494627290427</v>
      </c>
      <c r="V4" s="2">
        <f>('FL Characterization'!V$2-'FL Characterization'!V$3)*VLOOKUP($A4,'FL Ratio'!$A$2:$B$6,2,FALSE)</f>
        <v>19.06806125700102</v>
      </c>
      <c r="W4" s="2">
        <f>('FL Characterization'!W$2-'FL Characterization'!W$3)*VLOOKUP($A4,'FL Ratio'!$A$2:$B$6,2,FALSE)</f>
        <v>19.523068395043619</v>
      </c>
      <c r="X4" s="2">
        <f>('FL Characterization'!X$2-'FL Characterization'!X$3)*VLOOKUP($A4,'FL Ratio'!$A$2:$B$6,2,FALSE)</f>
        <v>20.361239438806297</v>
      </c>
      <c r="Y4" s="2">
        <f>('FL Characterization'!Y$2-'FL Characterization'!Y$3)*VLOOKUP($A4,'FL Ratio'!$A$2:$B$6,2,FALSE)</f>
        <v>22.475052127350644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19.468271430967707</v>
      </c>
      <c r="C2" s="2">
        <f>'[1]FL Profiles'!C2*Main!$B$6</f>
        <v>20.11768899558383</v>
      </c>
      <c r="D2" s="2">
        <f>'[1]FL Profiles'!D2*Main!$B$6</f>
        <v>18.014209664339411</v>
      </c>
      <c r="E2" s="2">
        <f>'[1]FL Profiles'!E2*Main!$B$6</f>
        <v>17.074930113565365</v>
      </c>
      <c r="F2" s="2">
        <f>'[1]FL Profiles'!F2*Main!$B$6</f>
        <v>13.989404708999006</v>
      </c>
      <c r="G2" s="2">
        <f>'[1]FL Profiles'!G2*Main!$B$6</f>
        <v>11.873253815518179</v>
      </c>
      <c r="H2" s="2">
        <f>'[1]FL Profiles'!H2*Main!$B$6</f>
        <v>14.520026377648763</v>
      </c>
      <c r="I2" s="2">
        <f>'[1]FL Profiles'!I2*Main!$B$6</f>
        <v>2.5216408850460166</v>
      </c>
      <c r="J2" s="2">
        <f>'[1]FL Profiles'!J2*Main!$B$6</f>
        <v>2.2175233913721253</v>
      </c>
      <c r="K2" s="2">
        <f>'[1]FL Profiles'!K2*Main!$B$6</f>
        <v>3.2328323155646479</v>
      </c>
      <c r="L2" s="2">
        <f>'[1]FL Profiles'!L2*Main!$B$6</f>
        <v>1.9039022260209244</v>
      </c>
      <c r="M2" s="2">
        <f>'[1]FL Profiles'!M2*Main!$B$6</f>
        <v>2.3790858098863796</v>
      </c>
      <c r="N2" s="2">
        <f>'[1]FL Profiles'!N2*Main!$B$6</f>
        <v>3.7903810539667826</v>
      </c>
      <c r="O2" s="2">
        <f>'[1]FL Profiles'!O2*Main!$B$6</f>
        <v>6.9836147375426423</v>
      </c>
      <c r="P2" s="2">
        <f>'[1]FL Profiles'!P2*Main!$B$6</f>
        <v>7.45087859501034</v>
      </c>
      <c r="Q2" s="2">
        <f>'[1]FL Profiles'!Q2*Main!$B$6</f>
        <v>7.3273308632053222</v>
      </c>
      <c r="R2" s="2">
        <f>'[1]FL Profiles'!R2*Main!$B$6</f>
        <v>4.1103380004361894</v>
      </c>
      <c r="S2" s="2">
        <f>'[1]FL Profiles'!S2*Main!$B$6</f>
        <v>8.3727347477093232</v>
      </c>
      <c r="T2" s="2">
        <f>'[1]FL Profiles'!T2*Main!$B$6</f>
        <v>4.913398257168808</v>
      </c>
      <c r="U2" s="2">
        <f>'[1]FL Profiles'!U2*Main!$B$6</f>
        <v>3.4545846547018604</v>
      </c>
      <c r="V2" s="2">
        <f>'[1]FL Profiles'!V2*Main!$B$6</f>
        <v>5.2460267658746274</v>
      </c>
      <c r="W2" s="2">
        <f>'[1]FL Profiles'!W2*Main!$B$6</f>
        <v>3.2423359872419568</v>
      </c>
      <c r="X2" s="2">
        <f>'[1]FL Profiles'!X2*Main!$B$6</f>
        <v>14.798800746849832</v>
      </c>
      <c r="Y2" s="2">
        <f>'[1]FL Profiles'!Y2*Main!$B$6</f>
        <v>17.839975683588747</v>
      </c>
    </row>
    <row r="3" spans="1:25" x14ac:dyDescent="0.25">
      <c r="A3" t="s">
        <v>17</v>
      </c>
      <c r="B3" s="2">
        <f>'[1]FL Profiles'!B3*Main!$B$6</f>
        <v>-43.954481507554618</v>
      </c>
      <c r="C3" s="2">
        <f>'[1]FL Profiles'!C3*Main!$B$6</f>
        <v>-47.00199222541174</v>
      </c>
      <c r="D3" s="2">
        <f>'[1]FL Profiles'!D3*Main!$B$6</f>
        <v>-52.86258975975236</v>
      </c>
      <c r="E3" s="2">
        <f>'[1]FL Profiles'!E3*Main!$B$6</f>
        <v>-57.023614009134192</v>
      </c>
      <c r="F3" s="2">
        <f>'[1]FL Profiles'!F3*Main!$B$6</f>
        <v>-60.950214357142407</v>
      </c>
      <c r="G3" s="2">
        <f>'[1]FL Profiles'!G3*Main!$B$6</f>
        <v>-66.517782014765984</v>
      </c>
      <c r="H3" s="2">
        <f>'[1]FL Profiles'!H3*Main!$B$6</f>
        <v>-63.470271296908876</v>
      </c>
      <c r="I3" s="2">
        <f>'[1]FL Profiles'!I3*Main!$B$6</f>
        <v>-71.197389948672992</v>
      </c>
      <c r="J3" s="2">
        <f>'[1]FL Profiles'!J3*Main!$B$6</f>
        <v>-64.574914734868102</v>
      </c>
      <c r="K3" s="2">
        <f>'[1]FL Profiles'!K3*Main!$B$6</f>
        <v>-94.849969624631939</v>
      </c>
      <c r="L3" s="2">
        <f>'[1]FL Profiles'!L3*Main!$B$6</f>
        <v>-93.877902406571181</v>
      </c>
      <c r="M3" s="2">
        <f>'[1]FL Profiles'!M3*Main!$B$6</f>
        <v>-85.818788824213058</v>
      </c>
      <c r="N3" s="2">
        <f>'[1]FL Profiles'!N3*Main!$B$6</f>
        <v>-82.264415616899456</v>
      </c>
      <c r="O3" s="2">
        <f>'[1]FL Profiles'!O3*Main!$B$6</f>
        <v>-79.424876914247449</v>
      </c>
      <c r="P3" s="2">
        <f>'[1]FL Profiles'!P3*Main!$B$6</f>
        <v>-74.863906481778855</v>
      </c>
      <c r="Q3" s="2">
        <f>'[1]FL Profiles'!Q3*Main!$B$6</f>
        <v>-68.126436840678508</v>
      </c>
      <c r="R3" s="2">
        <f>'[1]FL Profiles'!R3*Main!$B$6</f>
        <v>-63.70216088583522</v>
      </c>
      <c r="S3" s="2">
        <f>'[1]FL Profiles'!S3*Main!$B$6</f>
        <v>-57.007140978226865</v>
      </c>
      <c r="T3" s="2">
        <f>'[1]FL Profiles'!T3*Main!$B$6</f>
        <v>-36.184121149658736</v>
      </c>
      <c r="U3" s="2">
        <f>'[1]FL Profiles'!U3*Main!$B$6</f>
        <v>-40.495461806070018</v>
      </c>
      <c r="V3" s="2">
        <f>'[1]FL Profiles'!V3*Main!$B$6</f>
        <v>-42.80548760176795</v>
      </c>
      <c r="W3" s="2">
        <f>'[1]FL Profiles'!W3*Main!$B$6</f>
        <v>-45.955796368267961</v>
      </c>
      <c r="X3" s="2">
        <f>'[1]FL Profiles'!X3*Main!$B$6</f>
        <v>-36.51152263894204</v>
      </c>
      <c r="Y3" s="2">
        <f>'[1]FL Profiles'!Y3*Main!$B$6</f>
        <v>-38.797155677334878</v>
      </c>
    </row>
    <row r="4" spans="1:25" x14ac:dyDescent="0.25">
      <c r="A4" t="s">
        <v>18</v>
      </c>
      <c r="B4" s="2">
        <f>'[1]FL Profiles'!B4*Main!$B$6</f>
        <v>42.34503470900232</v>
      </c>
      <c r="C4" s="2">
        <f>'[1]FL Profiles'!C4*Main!$B$6</f>
        <v>45.302102151397051</v>
      </c>
      <c r="D4" s="2">
        <f>'[1]FL Profiles'!D4*Main!$B$6</f>
        <v>50.79411561918603</v>
      </c>
      <c r="E4" s="2">
        <f>'[1]FL Profiles'!E4*Main!$B$6</f>
        <v>54.655774210732631</v>
      </c>
      <c r="F4" s="2">
        <f>'[1]FL Profiles'!F4*Main!$B$6</f>
        <v>58.175934200007923</v>
      </c>
      <c r="G4" s="2">
        <f>'[1]FL Profiles'!G4*Main!$B$6</f>
        <v>63.524125436413634</v>
      </c>
      <c r="H4" s="2">
        <f>'[1]FL Profiles'!H4*Main!$B$6</f>
        <v>60.562147763652291</v>
      </c>
      <c r="I4" s="2">
        <f>'[1]FL Profiles'!I4*Main!$B$6</f>
        <v>68.343912527560946</v>
      </c>
      <c r="J4" s="2">
        <f>'[1]FL Profiles'!J4*Main!$B$6</f>
        <v>62.60211088918669</v>
      </c>
      <c r="K4" s="2">
        <f>'[1]FL Profiles'!K4*Main!$B$6</f>
        <v>71.433714584382074</v>
      </c>
      <c r="L4" s="2">
        <f>'[1]FL Profiles'!L4*Main!$B$6</f>
        <v>71.996173553150825</v>
      </c>
      <c r="M4" s="2">
        <f>'[1]FL Profiles'!M4*Main!$B$6</f>
        <v>67.395446094165479</v>
      </c>
      <c r="N4" s="2">
        <f>'[1]FL Profiles'!N4*Main!$B$6</f>
        <v>65.123910168760659</v>
      </c>
      <c r="O4" s="2">
        <f>'[1]FL Profiles'!O4*Main!$B$6</f>
        <v>63.449996797330613</v>
      </c>
      <c r="P4" s="2">
        <f>'[1]FL Profiles'!P4*Main!$B$6</f>
        <v>59.462572950587621</v>
      </c>
      <c r="Q4" s="2">
        <f>'[1]FL Profiles'!Q4*Main!$B$6</f>
        <v>54.137190526207469</v>
      </c>
      <c r="R4" s="2">
        <f>'[1]FL Profiles'!R4*Main!$B$6</f>
        <v>50.432976095448282</v>
      </c>
      <c r="S4" s="2">
        <f>'[1]FL Profiles'!S4*Main!$B$6</f>
        <v>45.074647609253454</v>
      </c>
      <c r="T4" s="2">
        <f>'[1]FL Profiles'!T4*Main!$B$6</f>
        <v>35.279846789562775</v>
      </c>
      <c r="U4" s="2">
        <f>'[1]FL Profiles'!U4*Main!$B$6</f>
        <v>39.488389397331161</v>
      </c>
      <c r="V4" s="2">
        <f>'[1]FL Profiles'!V4*Main!$B$6</f>
        <v>41.960927978711084</v>
      </c>
      <c r="W4" s="2">
        <f>'[1]FL Profiles'!W4*Main!$B$6</f>
        <v>45.200096075393937</v>
      </c>
      <c r="X4" s="2">
        <f>'[1]FL Profiles'!X4*Main!$B$6</f>
        <v>35.171504932441451</v>
      </c>
      <c r="Y4" s="2">
        <f>'[1]FL Profiles'!Y4*Main!$B$6</f>
        <v>37.400115940770441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66.88204559261834</v>
      </c>
      <c r="C2" s="2">
        <f>('[1]Pc, Winter, S1'!C2*Main!$B$5)+(VLOOKUP($A2,'FL Ratio'!$A$2:$B$4,2,FALSE)*'FL Characterization'!C$2)</f>
        <v>60.899893226445563</v>
      </c>
      <c r="D2" s="2">
        <f>('[1]Pc, Winter, S1'!D2*Main!$B$5)+(VLOOKUP($A2,'FL Ratio'!$A$2:$B$4,2,FALSE)*'FL Characterization'!D$2)</f>
        <v>62.713768420286733</v>
      </c>
      <c r="E2" s="2">
        <f>('[1]Pc, Winter, S1'!E2*Main!$B$5)+(VLOOKUP($A2,'FL Ratio'!$A$2:$B$4,2,FALSE)*'FL Characterization'!E$2)</f>
        <v>55.069626042401403</v>
      </c>
      <c r="F2" s="2">
        <f>('[1]Pc, Winter, S1'!F2*Main!$B$5)+(VLOOKUP($A2,'FL Ratio'!$A$2:$B$4,2,FALSE)*'FL Characterization'!F$2)</f>
        <v>64.120560890339476</v>
      </c>
      <c r="G2" s="2">
        <f>('[1]Pc, Winter, S1'!G2*Main!$B$5)+(VLOOKUP($A2,'FL Ratio'!$A$2:$B$4,2,FALSE)*'FL Characterization'!G$2)</f>
        <v>65.787025171240145</v>
      </c>
      <c r="H2" s="2">
        <f>('[1]Pc, Winter, S1'!H2*Main!$B$5)+(VLOOKUP($A2,'FL Ratio'!$A$2:$B$4,2,FALSE)*'FL Characterization'!H$2)</f>
        <v>77.917649089187307</v>
      </c>
      <c r="I2" s="2">
        <f>('[1]Pc, Winter, S1'!I2*Main!$B$5)+(VLOOKUP($A2,'FL Ratio'!$A$2:$B$4,2,FALSE)*'FL Characterization'!I$2)</f>
        <v>79.788752101045006</v>
      </c>
      <c r="J2" s="2">
        <f>('[1]Pc, Winter, S1'!J2*Main!$B$5)+(VLOOKUP($A2,'FL Ratio'!$A$2:$B$4,2,FALSE)*'FL Characterization'!J$2)</f>
        <v>94.218578525316104</v>
      </c>
      <c r="K2" s="2">
        <f>('[1]Pc, Winter, S1'!K2*Main!$B$5)+(VLOOKUP($A2,'FL Ratio'!$A$2:$B$4,2,FALSE)*'FL Characterization'!K$2)</f>
        <v>90.248606250999543</v>
      </c>
      <c r="L2" s="2">
        <f>('[1]Pc, Winter, S1'!L2*Main!$B$5)+(VLOOKUP($A2,'FL Ratio'!$A$2:$B$4,2,FALSE)*'FL Characterization'!L$2)</f>
        <v>95.381102758706177</v>
      </c>
      <c r="M2" s="2">
        <f>('[1]Pc, Winter, S1'!M2*Main!$B$5)+(VLOOKUP($A2,'FL Ratio'!$A$2:$B$4,2,FALSE)*'FL Characterization'!M$2)</f>
        <v>87.09418389609462</v>
      </c>
      <c r="N2" s="2">
        <f>('[1]Pc, Winter, S1'!N2*Main!$B$5)+(VLOOKUP($A2,'FL Ratio'!$A$2:$B$4,2,FALSE)*'FL Characterization'!N$2)</f>
        <v>91.626653475123078</v>
      </c>
      <c r="O2" s="2">
        <f>('[1]Pc, Winter, S1'!O2*Main!$B$5)+(VLOOKUP($A2,'FL Ratio'!$A$2:$B$4,2,FALSE)*'FL Characterization'!O$2)</f>
        <v>89.766951778919932</v>
      </c>
      <c r="P2" s="2">
        <f>('[1]Pc, Winter, S1'!P2*Main!$B$5)+(VLOOKUP($A2,'FL Ratio'!$A$2:$B$4,2,FALSE)*'FL Characterization'!P$2)</f>
        <v>85.354412083461256</v>
      </c>
      <c r="Q2" s="2">
        <f>('[1]Pc, Winter, S1'!Q2*Main!$B$5)+(VLOOKUP($A2,'FL Ratio'!$A$2:$B$4,2,FALSE)*'FL Characterization'!Q$2)</f>
        <v>88.113157534129385</v>
      </c>
      <c r="R2" s="2">
        <f>('[1]Pc, Winter, S1'!R2*Main!$B$5)+(VLOOKUP($A2,'FL Ratio'!$A$2:$B$4,2,FALSE)*'FL Characterization'!R$2)</f>
        <v>90.264862055487171</v>
      </c>
      <c r="S2" s="2">
        <f>('[1]Pc, Winter, S1'!S2*Main!$B$5)+(VLOOKUP($A2,'FL Ratio'!$A$2:$B$4,2,FALSE)*'FL Characterization'!S$2)</f>
        <v>106.2811442245784</v>
      </c>
      <c r="T2" s="2">
        <f>('[1]Pc, Winter, S1'!T2*Main!$B$5)+(VLOOKUP($A2,'FL Ratio'!$A$2:$B$4,2,FALSE)*'FL Characterization'!T$2)</f>
        <v>93.961529745663157</v>
      </c>
      <c r="U2" s="2">
        <f>('[1]Pc, Winter, S1'!U2*Main!$B$5)+(VLOOKUP($A2,'FL Ratio'!$A$2:$B$4,2,FALSE)*'FL Characterization'!U$2)</f>
        <v>112.71591771375459</v>
      </c>
      <c r="V2" s="2">
        <f>('[1]Pc, Winter, S1'!V2*Main!$B$5)+(VLOOKUP($A2,'FL Ratio'!$A$2:$B$4,2,FALSE)*'FL Characterization'!V$2)</f>
        <v>92.84130985954998</v>
      </c>
      <c r="W2" s="2">
        <f>('[1]Pc, Winter, S1'!W2*Main!$B$5)+(VLOOKUP($A2,'FL Ratio'!$A$2:$B$4,2,FALSE)*'FL Characterization'!W$2)</f>
        <v>99.587965748905631</v>
      </c>
      <c r="X2" s="2">
        <f>('[1]Pc, Winter, S1'!X2*Main!$B$5)+(VLOOKUP($A2,'FL Ratio'!$A$2:$B$4,2,FALSE)*'FL Characterization'!X$2)</f>
        <v>82.838359118599982</v>
      </c>
      <c r="Y2" s="2">
        <f>('[1]Pc, Winter, S1'!Y2*Main!$B$5)+(VLOOKUP($A2,'FL Ratio'!$A$2:$B$4,2,FALSE)*'FL Characterization'!Y$2)</f>
        <v>76.897304681593667</v>
      </c>
    </row>
    <row r="3" spans="1:25" x14ac:dyDescent="0.25">
      <c r="A3">
        <v>2</v>
      </c>
      <c r="B3" s="2">
        <f>('[1]Pc, Winter, S1'!B3*Main!$B$5)+(VLOOKUP($A3,'FL Ratio'!$A$2:$B$4,2,FALSE)*'FL Characterization'!B$2)</f>
        <v>78.608270039265378</v>
      </c>
      <c r="C3" s="2">
        <f>('[1]Pc, Winter, S1'!C3*Main!$B$5)+(VLOOKUP($A3,'FL Ratio'!$A$2:$B$4,2,FALSE)*'FL Characterization'!C$2)</f>
        <v>67.801994144380217</v>
      </c>
      <c r="D3" s="2">
        <f>('[1]Pc, Winter, S1'!D3*Main!$B$5)+(VLOOKUP($A3,'FL Ratio'!$A$2:$B$4,2,FALSE)*'FL Characterization'!D$2)</f>
        <v>74.257223315415445</v>
      </c>
      <c r="E3" s="2">
        <f>('[1]Pc, Winter, S1'!E3*Main!$B$5)+(VLOOKUP($A3,'FL Ratio'!$A$2:$B$4,2,FALSE)*'FL Characterization'!E$2)</f>
        <v>65.769924376249094</v>
      </c>
      <c r="F3" s="2">
        <f>('[1]Pc, Winter, S1'!F3*Main!$B$5)+(VLOOKUP($A3,'FL Ratio'!$A$2:$B$4,2,FALSE)*'FL Characterization'!F$2)</f>
        <v>70.066648916055669</v>
      </c>
      <c r="G3" s="2">
        <f>('[1]Pc, Winter, S1'!G3*Main!$B$5)+(VLOOKUP($A3,'FL Ratio'!$A$2:$B$4,2,FALSE)*'FL Characterization'!G$2)</f>
        <v>76.620180199915609</v>
      </c>
      <c r="H3" s="2">
        <f>('[1]Pc, Winter, S1'!H3*Main!$B$5)+(VLOOKUP($A3,'FL Ratio'!$A$2:$B$4,2,FALSE)*'FL Characterization'!H$2)</f>
        <v>83.868207390709571</v>
      </c>
      <c r="I3" s="2">
        <f>('[1]Pc, Winter, S1'!I3*Main!$B$5)+(VLOOKUP($A3,'FL Ratio'!$A$2:$B$4,2,FALSE)*'FL Characterization'!I$2)</f>
        <v>100.30716856275589</v>
      </c>
      <c r="J3" s="2">
        <f>('[1]Pc, Winter, S1'!J3*Main!$B$5)+(VLOOKUP($A3,'FL Ratio'!$A$2:$B$4,2,FALSE)*'FL Characterization'!J$2)</f>
        <v>107.92281309535534</v>
      </c>
      <c r="K3" s="2">
        <f>('[1]Pc, Winter, S1'!K3*Main!$B$5)+(VLOOKUP($A3,'FL Ratio'!$A$2:$B$4,2,FALSE)*'FL Characterization'!K$2)</f>
        <v>106.18976409452038</v>
      </c>
      <c r="L3" s="2">
        <f>('[1]Pc, Winter, S1'!L3*Main!$B$5)+(VLOOKUP($A3,'FL Ratio'!$A$2:$B$4,2,FALSE)*'FL Characterization'!L$2)</f>
        <v>107.33096688737008</v>
      </c>
      <c r="M3" s="2">
        <f>('[1]Pc, Winter, S1'!M3*Main!$B$5)+(VLOOKUP($A3,'FL Ratio'!$A$2:$B$4,2,FALSE)*'FL Characterization'!M$2)</f>
        <v>111.34973585603774</v>
      </c>
      <c r="N3" s="2">
        <f>('[1]Pc, Winter, S1'!N3*Main!$B$5)+(VLOOKUP($A3,'FL Ratio'!$A$2:$B$4,2,FALSE)*'FL Characterization'!N$2)</f>
        <v>121.65220549247616</v>
      </c>
      <c r="O3" s="2">
        <f>('[1]Pc, Winter, S1'!O3*Main!$B$5)+(VLOOKUP($A3,'FL Ratio'!$A$2:$B$4,2,FALSE)*'FL Characterization'!O$2)</f>
        <v>118.52508183239807</v>
      </c>
      <c r="P3" s="2">
        <f>('[1]Pc, Winter, S1'!P3*Main!$B$5)+(VLOOKUP($A3,'FL Ratio'!$A$2:$B$4,2,FALSE)*'FL Characterization'!P$2)</f>
        <v>96.669413882399553</v>
      </c>
      <c r="Q3" s="2">
        <f>('[1]Pc, Winter, S1'!Q3*Main!$B$5)+(VLOOKUP($A3,'FL Ratio'!$A$2:$B$4,2,FALSE)*'FL Characterization'!Q$2)</f>
        <v>102.88943206526936</v>
      </c>
      <c r="R3" s="2">
        <f>('[1]Pc, Winter, S1'!R3*Main!$B$5)+(VLOOKUP($A3,'FL Ratio'!$A$2:$B$4,2,FALSE)*'FL Characterization'!R$2)</f>
        <v>101.88864012574622</v>
      </c>
      <c r="S3" s="2">
        <f>('[1]Pc, Winter, S1'!S3*Main!$B$5)+(VLOOKUP($A3,'FL Ratio'!$A$2:$B$4,2,FALSE)*'FL Characterization'!S$2)</f>
        <v>124.50227763420682</v>
      </c>
      <c r="T3" s="2">
        <f>('[1]Pc, Winter, S1'!T3*Main!$B$5)+(VLOOKUP($A3,'FL Ratio'!$A$2:$B$4,2,FALSE)*'FL Characterization'!T$2)</f>
        <v>109.21870338560174</v>
      </c>
      <c r="U3" s="2">
        <f>('[1]Pc, Winter, S1'!U3*Main!$B$5)+(VLOOKUP($A3,'FL Ratio'!$A$2:$B$4,2,FALSE)*'FL Characterization'!U$2)</f>
        <v>108.76985253383295</v>
      </c>
      <c r="V3" s="2">
        <f>('[1]Pc, Winter, S1'!V3*Main!$B$5)+(VLOOKUP($A3,'FL Ratio'!$A$2:$B$4,2,FALSE)*'FL Characterization'!V$2)</f>
        <v>112.9983989574018</v>
      </c>
      <c r="W3" s="2">
        <f>('[1]Pc, Winter, S1'!W3*Main!$B$5)+(VLOOKUP($A3,'FL Ratio'!$A$2:$B$4,2,FALSE)*'FL Characterization'!W$2)</f>
        <v>113.64353760096571</v>
      </c>
      <c r="X3" s="2">
        <f>('[1]Pc, Winter, S1'!X3*Main!$B$5)+(VLOOKUP($A3,'FL Ratio'!$A$2:$B$4,2,FALSE)*'FL Characterization'!X$2)</f>
        <v>86.041925949741866</v>
      </c>
      <c r="Y3" s="2">
        <f>('[1]Pc, Winter, S1'!Y3*Main!$B$5)+(VLOOKUP($A3,'FL Ratio'!$A$2:$B$4,2,FALSE)*'FL Characterization'!Y$2)</f>
        <v>79.463044344128903</v>
      </c>
    </row>
    <row r="4" spans="1:25" x14ac:dyDescent="0.25">
      <c r="A4">
        <v>3</v>
      </c>
      <c r="B4" s="2">
        <f>('[1]Pc, Winter, S1'!B4*Main!$B$5)+(VLOOKUP($A4,'FL Ratio'!$A$2:$B$4,2,FALSE)*'FL Characterization'!B$2)</f>
        <v>88.290783472410041</v>
      </c>
      <c r="C4" s="2">
        <f>('[1]Pc, Winter, S1'!C4*Main!$B$5)+(VLOOKUP($A4,'FL Ratio'!$A$2:$B$4,2,FALSE)*'FL Characterization'!C$2)</f>
        <v>88.898345085338988</v>
      </c>
      <c r="D4" s="2">
        <f>('[1]Pc, Winter, S1'!D4*Main!$B$5)+(VLOOKUP($A4,'FL Ratio'!$A$2:$B$4,2,FALSE)*'FL Characterization'!D$2)</f>
        <v>77.635501343363998</v>
      </c>
      <c r="E4" s="2">
        <f>('[1]Pc, Winter, S1'!E4*Main!$B$5)+(VLOOKUP($A4,'FL Ratio'!$A$2:$B$4,2,FALSE)*'FL Characterization'!E$2)</f>
        <v>82.588586339031892</v>
      </c>
      <c r="F4" s="2">
        <f>('[1]Pc, Winter, S1'!F4*Main!$B$5)+(VLOOKUP($A4,'FL Ratio'!$A$2:$B$4,2,FALSE)*'FL Characterization'!F$2)</f>
        <v>79.632807044590777</v>
      </c>
      <c r="G4" s="2">
        <f>('[1]Pc, Winter, S1'!G4*Main!$B$5)+(VLOOKUP($A4,'FL Ratio'!$A$2:$B$4,2,FALSE)*'FL Characterization'!G$2)</f>
        <v>74.294802132159688</v>
      </c>
      <c r="H4" s="2">
        <f>('[1]Pc, Winter, S1'!H4*Main!$B$5)+(VLOOKUP($A4,'FL Ratio'!$A$2:$B$4,2,FALSE)*'FL Characterization'!H$2)</f>
        <v>113.86892434424701</v>
      </c>
      <c r="I4" s="2">
        <f>('[1]Pc, Winter, S1'!I4*Main!$B$5)+(VLOOKUP($A4,'FL Ratio'!$A$2:$B$4,2,FALSE)*'FL Characterization'!I$2)</f>
        <v>129.01002982074121</v>
      </c>
      <c r="J4" s="2">
        <f>('[1]Pc, Winter, S1'!J4*Main!$B$5)+(VLOOKUP($A4,'FL Ratio'!$A$2:$B$4,2,FALSE)*'FL Characterization'!J$2)</f>
        <v>137.0545174867014</v>
      </c>
      <c r="K4" s="2">
        <f>('[1]Pc, Winter, S1'!K4*Main!$B$5)+(VLOOKUP($A4,'FL Ratio'!$A$2:$B$4,2,FALSE)*'FL Characterization'!K$2)</f>
        <v>130.57794148324894</v>
      </c>
      <c r="L4" s="2">
        <f>('[1]Pc, Winter, S1'!L4*Main!$B$5)+(VLOOKUP($A4,'FL Ratio'!$A$2:$B$4,2,FALSE)*'FL Characterization'!L$2)</f>
        <v>145.21402347861741</v>
      </c>
      <c r="M4" s="2">
        <f>('[1]Pc, Winter, S1'!M4*Main!$B$5)+(VLOOKUP($A4,'FL Ratio'!$A$2:$B$4,2,FALSE)*'FL Characterization'!M$2)</f>
        <v>141.75467279219859</v>
      </c>
      <c r="N4" s="2">
        <f>('[1]Pc, Winter, S1'!N4*Main!$B$5)+(VLOOKUP($A4,'FL Ratio'!$A$2:$B$4,2,FALSE)*'FL Characterization'!N$2)</f>
        <v>135.65555320725588</v>
      </c>
      <c r="O4" s="2">
        <f>('[1]Pc, Winter, S1'!O4*Main!$B$5)+(VLOOKUP($A4,'FL Ratio'!$A$2:$B$4,2,FALSE)*'FL Characterization'!O$2)</f>
        <v>128.35473429226849</v>
      </c>
      <c r="P4" s="2">
        <f>('[1]Pc, Winter, S1'!P4*Main!$B$5)+(VLOOKUP($A4,'FL Ratio'!$A$2:$B$4,2,FALSE)*'FL Characterization'!P$2)</f>
        <v>119.80807796211941</v>
      </c>
      <c r="Q4" s="2">
        <f>('[1]Pc, Winter, S1'!Q4*Main!$B$5)+(VLOOKUP($A4,'FL Ratio'!$A$2:$B$4,2,FALSE)*'FL Characterization'!Q$2)</f>
        <v>117.84134933258666</v>
      </c>
      <c r="R4" s="2">
        <f>('[1]Pc, Winter, S1'!R4*Main!$B$5)+(VLOOKUP($A4,'FL Ratio'!$A$2:$B$4,2,FALSE)*'FL Characterization'!R$2)</f>
        <v>115.4880408119264</v>
      </c>
      <c r="S4" s="2">
        <f>('[1]Pc, Winter, S1'!S4*Main!$B$5)+(VLOOKUP($A4,'FL Ratio'!$A$2:$B$4,2,FALSE)*'FL Characterization'!S$2)</f>
        <v>118.98940521325305</v>
      </c>
      <c r="T4" s="2">
        <f>('[1]Pc, Winter, S1'!T4*Main!$B$5)+(VLOOKUP($A4,'FL Ratio'!$A$2:$B$4,2,FALSE)*'FL Characterization'!T$2)</f>
        <v>129.79211489285009</v>
      </c>
      <c r="U4" s="2">
        <f>('[1]Pc, Winter, S1'!U4*Main!$B$5)+(VLOOKUP($A4,'FL Ratio'!$A$2:$B$4,2,FALSE)*'FL Characterization'!U$2)</f>
        <v>129.90257717632119</v>
      </c>
      <c r="V4" s="2">
        <f>('[1]Pc, Winter, S1'!V4*Main!$B$5)+(VLOOKUP($A4,'FL Ratio'!$A$2:$B$4,2,FALSE)*'FL Characterization'!V$2)</f>
        <v>122.33281368138097</v>
      </c>
      <c r="W4" s="2">
        <f>('[1]Pc, Winter, S1'!W4*Main!$B$5)+(VLOOKUP($A4,'FL Ratio'!$A$2:$B$4,2,FALSE)*'FL Characterization'!W$2)</f>
        <v>106.68955642760136</v>
      </c>
      <c r="X4" s="2">
        <f>('[1]Pc, Winter, S1'!X4*Main!$B$5)+(VLOOKUP($A4,'FL Ratio'!$A$2:$B$4,2,FALSE)*'FL Characterization'!X$2)</f>
        <v>90.424086523889869</v>
      </c>
      <c r="Y4" s="2">
        <f>('[1]Pc, Winter, S1'!Y4*Main!$B$5)+(VLOOKUP($A4,'FL Ratio'!$A$2:$B$4,2,FALSE)*'FL Characterization'!Y$2)</f>
        <v>88.898116923841457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68.244705199876748</v>
      </c>
      <c r="C2" s="2">
        <f>('[1]Pc, Winter, S2'!C2*Main!$B$5)+(VLOOKUP($A2,'FL Ratio'!$A$2:$B$4,2,FALSE)*'FL Characterization'!C$2)</f>
        <v>62.098849358724912</v>
      </c>
      <c r="D2" s="2">
        <f>('[1]Pc, Winter, S2'!D2*Main!$B$5)+(VLOOKUP($A2,'FL Ratio'!$A$2:$B$4,2,FALSE)*'FL Characterization'!D$2)</f>
        <v>56.505578566299874</v>
      </c>
      <c r="E2" s="2">
        <f>('[1]Pc, Winter, S2'!E2*Main!$B$5)+(VLOOKUP($A2,'FL Ratio'!$A$2:$B$4,2,FALSE)*'FL Characterization'!E$2)</f>
        <v>58.415697681160253</v>
      </c>
      <c r="F2" s="2">
        <f>('[1]Pc, Winter, S2'!F2*Main!$B$5)+(VLOOKUP($A2,'FL Ratio'!$A$2:$B$4,2,FALSE)*'FL Characterization'!F$2)</f>
        <v>59.450767638584921</v>
      </c>
      <c r="G2" s="2">
        <f>('[1]Pc, Winter, S2'!G2*Main!$B$5)+(VLOOKUP($A2,'FL Ratio'!$A$2:$B$4,2,FALSE)*'FL Characterization'!G$2)</f>
        <v>66.417274332232424</v>
      </c>
      <c r="H2" s="2">
        <f>('[1]Pc, Winter, S2'!H2*Main!$B$5)+(VLOOKUP($A2,'FL Ratio'!$A$2:$B$4,2,FALSE)*'FL Characterization'!H$2)</f>
        <v>87.804225497577875</v>
      </c>
      <c r="I2" s="2">
        <f>('[1]Pc, Winter, S2'!I2*Main!$B$5)+(VLOOKUP($A2,'FL Ratio'!$A$2:$B$4,2,FALSE)*'FL Characterization'!I$2)</f>
        <v>90.841307827902</v>
      </c>
      <c r="J2" s="2">
        <f>('[1]Pc, Winter, S2'!J2*Main!$B$5)+(VLOOKUP($A2,'FL Ratio'!$A$2:$B$4,2,FALSE)*'FL Characterization'!J$2)</f>
        <v>98.71785739134954</v>
      </c>
      <c r="K2" s="2">
        <f>('[1]Pc, Winter, S2'!K2*Main!$B$5)+(VLOOKUP($A2,'FL Ratio'!$A$2:$B$4,2,FALSE)*'FL Characterization'!K$2)</f>
        <v>97.692351240593212</v>
      </c>
      <c r="L2" s="2">
        <f>('[1]Pc, Winter, S2'!L2*Main!$B$5)+(VLOOKUP($A2,'FL Ratio'!$A$2:$B$4,2,FALSE)*'FL Characterization'!L$2)</f>
        <v>91.625176790621865</v>
      </c>
      <c r="M2" s="2">
        <f>('[1]Pc, Winter, S2'!M2*Main!$B$5)+(VLOOKUP($A2,'FL Ratio'!$A$2:$B$4,2,FALSE)*'FL Characterization'!M$2)</f>
        <v>86.16499631444654</v>
      </c>
      <c r="N2" s="2">
        <f>('[1]Pc, Winter, S2'!N2*Main!$B$5)+(VLOOKUP($A2,'FL Ratio'!$A$2:$B$4,2,FALSE)*'FL Characterization'!N$2)</f>
        <v>93.474483831443578</v>
      </c>
      <c r="O2" s="2">
        <f>('[1]Pc, Winter, S2'!O2*Main!$B$5)+(VLOOKUP($A2,'FL Ratio'!$A$2:$B$4,2,FALSE)*'FL Characterization'!O$2)</f>
        <v>92.481538375285268</v>
      </c>
      <c r="P2" s="2">
        <f>('[1]Pc, Winter, S2'!P2*Main!$B$5)+(VLOOKUP($A2,'FL Ratio'!$A$2:$B$4,2,FALSE)*'FL Characterization'!P$2)</f>
        <v>94.115000465329047</v>
      </c>
      <c r="Q2" s="2">
        <f>('[1]Pc, Winter, S2'!Q2*Main!$B$5)+(VLOOKUP($A2,'FL Ratio'!$A$2:$B$4,2,FALSE)*'FL Characterization'!Q$2)</f>
        <v>85.532568501218691</v>
      </c>
      <c r="R2" s="2">
        <f>('[1]Pc, Winter, S2'!R2*Main!$B$5)+(VLOOKUP($A2,'FL Ratio'!$A$2:$B$4,2,FALSE)*'FL Characterization'!R$2)</f>
        <v>98.283005234755521</v>
      </c>
      <c r="S2" s="2">
        <f>('[1]Pc, Winter, S2'!S2*Main!$B$5)+(VLOOKUP($A2,'FL Ratio'!$A$2:$B$4,2,FALSE)*'FL Characterization'!S$2)</f>
        <v>100.22936164419035</v>
      </c>
      <c r="T2" s="2">
        <f>('[1]Pc, Winter, S2'!T2*Main!$B$5)+(VLOOKUP($A2,'FL Ratio'!$A$2:$B$4,2,FALSE)*'FL Characterization'!T$2)</f>
        <v>94.98994865313189</v>
      </c>
      <c r="U2" s="2">
        <f>('[1]Pc, Winter, S2'!U2*Main!$B$5)+(VLOOKUP($A2,'FL Ratio'!$A$2:$B$4,2,FALSE)*'FL Characterization'!U$2)</f>
        <v>104.4397033784437</v>
      </c>
      <c r="V2" s="2">
        <f>('[1]Pc, Winter, S2'!V2*Main!$B$5)+(VLOOKUP($A2,'FL Ratio'!$A$2:$B$4,2,FALSE)*'FL Characterization'!V$2)</f>
        <v>99.867651787957683</v>
      </c>
      <c r="W2" s="2">
        <f>('[1]Pc, Winter, S2'!W2*Main!$B$5)+(VLOOKUP($A2,'FL Ratio'!$A$2:$B$4,2,FALSE)*'FL Characterization'!W$2)</f>
        <v>100.54584520558781</v>
      </c>
      <c r="X2" s="2">
        <f>('[1]Pc, Winter, S2'!X2*Main!$B$5)+(VLOOKUP($A2,'FL Ratio'!$A$2:$B$4,2,FALSE)*'FL Characterization'!X$2)</f>
        <v>87.205588581588074</v>
      </c>
      <c r="Y2" s="2">
        <f>('[1]Pc, Winter, S2'!Y2*Main!$B$5)+(VLOOKUP($A2,'FL Ratio'!$A$2:$B$4,2,FALSE)*'FL Characterization'!Y$2)</f>
        <v>75.353215030582973</v>
      </c>
    </row>
    <row r="3" spans="1:25" x14ac:dyDescent="0.25">
      <c r="A3">
        <v>2</v>
      </c>
      <c r="B3" s="2">
        <f>('[1]Pc, Winter, S2'!B3*Main!$B$5)+(VLOOKUP($A3,'FL Ratio'!$A$2:$B$4,2,FALSE)*'FL Characterization'!B$2)</f>
        <v>84.461026920912786</v>
      </c>
      <c r="C3" s="2">
        <f>('[1]Pc, Winter, S2'!C3*Main!$B$5)+(VLOOKUP($A3,'FL Ratio'!$A$2:$B$4,2,FALSE)*'FL Characterization'!C$2)</f>
        <v>71.896355891665152</v>
      </c>
      <c r="D3" s="2">
        <f>('[1]Pc, Winter, S2'!D3*Main!$B$5)+(VLOOKUP($A3,'FL Ratio'!$A$2:$B$4,2,FALSE)*'FL Characterization'!D$2)</f>
        <v>65.851567223382361</v>
      </c>
      <c r="E3" s="2">
        <f>('[1]Pc, Winter, S2'!E3*Main!$B$5)+(VLOOKUP($A3,'FL Ratio'!$A$2:$B$4,2,FALSE)*'FL Characterization'!E$2)</f>
        <v>74.758119727153087</v>
      </c>
      <c r="F3" s="2">
        <f>('[1]Pc, Winter, S2'!F3*Main!$B$5)+(VLOOKUP($A3,'FL Ratio'!$A$2:$B$4,2,FALSE)*'FL Characterization'!F$2)</f>
        <v>65.518342219101285</v>
      </c>
      <c r="G3" s="2">
        <f>('[1]Pc, Winter, S2'!G3*Main!$B$5)+(VLOOKUP($A3,'FL Ratio'!$A$2:$B$4,2,FALSE)*'FL Characterization'!G$2)</f>
        <v>72.334833536718307</v>
      </c>
      <c r="H3" s="2">
        <f>('[1]Pc, Winter, S2'!H3*Main!$B$5)+(VLOOKUP($A3,'FL Ratio'!$A$2:$B$4,2,FALSE)*'FL Characterization'!H$2)</f>
        <v>95.7996208627806</v>
      </c>
      <c r="I3" s="2">
        <f>('[1]Pc, Winter, S2'!I3*Main!$B$5)+(VLOOKUP($A3,'FL Ratio'!$A$2:$B$4,2,FALSE)*'FL Characterization'!I$2)</f>
        <v>106.46221893266528</v>
      </c>
      <c r="J3" s="2">
        <f>('[1]Pc, Winter, S2'!J3*Main!$B$5)+(VLOOKUP($A3,'FL Ratio'!$A$2:$B$4,2,FALSE)*'FL Characterization'!J$2)</f>
        <v>106.80595020560997</v>
      </c>
      <c r="K3" s="2">
        <f>('[1]Pc, Winter, S2'!K3*Main!$B$5)+(VLOOKUP($A3,'FL Ratio'!$A$2:$B$4,2,FALSE)*'FL Characterization'!K$2)</f>
        <v>109.58213403391795</v>
      </c>
      <c r="L3" s="2">
        <f>('[1]Pc, Winter, S2'!L3*Main!$B$5)+(VLOOKUP($A3,'FL Ratio'!$A$2:$B$4,2,FALSE)*'FL Characterization'!L$2)</f>
        <v>121.63452560149064</v>
      </c>
      <c r="M3" s="2">
        <f>('[1]Pc, Winter, S2'!M3*Main!$B$5)+(VLOOKUP($A3,'FL Ratio'!$A$2:$B$4,2,FALSE)*'FL Characterization'!M$2)</f>
        <v>108.03190174045075</v>
      </c>
      <c r="N3" s="2">
        <f>('[1]Pc, Winter, S2'!N3*Main!$B$5)+(VLOOKUP($A3,'FL Ratio'!$A$2:$B$4,2,FALSE)*'FL Characterization'!N$2)</f>
        <v>101.76155981764873</v>
      </c>
      <c r="O3" s="2">
        <f>('[1]Pc, Winter, S2'!O3*Main!$B$5)+(VLOOKUP($A3,'FL Ratio'!$A$2:$B$4,2,FALSE)*'FL Characterization'!O$2)</f>
        <v>103.30720465547134</v>
      </c>
      <c r="P3" s="2">
        <f>('[1]Pc, Winter, S2'!P3*Main!$B$5)+(VLOOKUP($A3,'FL Ratio'!$A$2:$B$4,2,FALSE)*'FL Characterization'!P$2)</f>
        <v>114.09516328642756</v>
      </c>
      <c r="Q3" s="2">
        <f>('[1]Pc, Winter, S2'!Q3*Main!$B$5)+(VLOOKUP($A3,'FL Ratio'!$A$2:$B$4,2,FALSE)*'FL Characterization'!Q$2)</f>
        <v>111.85051778358317</v>
      </c>
      <c r="R3" s="2">
        <f>('[1]Pc, Winter, S2'!R3*Main!$B$5)+(VLOOKUP($A3,'FL Ratio'!$A$2:$B$4,2,FALSE)*'FL Characterization'!R$2)</f>
        <v>102.92558621769734</v>
      </c>
      <c r="S3" s="2">
        <f>('[1]Pc, Winter, S2'!S3*Main!$B$5)+(VLOOKUP($A3,'FL Ratio'!$A$2:$B$4,2,FALSE)*'FL Characterization'!S$2)</f>
        <v>122.20332920773157</v>
      </c>
      <c r="T3" s="2">
        <f>('[1]Pc, Winter, S2'!T3*Main!$B$5)+(VLOOKUP($A3,'FL Ratio'!$A$2:$B$4,2,FALSE)*'FL Characterization'!T$2)</f>
        <v>121.81708464693995</v>
      </c>
      <c r="U3" s="2">
        <f>('[1]Pc, Winter, S2'!U3*Main!$B$5)+(VLOOKUP($A3,'FL Ratio'!$A$2:$B$4,2,FALSE)*'FL Characterization'!U$2)</f>
        <v>115.49942497087406</v>
      </c>
      <c r="V3" s="2">
        <f>('[1]Pc, Winter, S2'!V3*Main!$B$5)+(VLOOKUP($A3,'FL Ratio'!$A$2:$B$4,2,FALSE)*'FL Characterization'!V$2)</f>
        <v>118.50993329576329</v>
      </c>
      <c r="W3" s="2">
        <f>('[1]Pc, Winter, S2'!W3*Main!$B$5)+(VLOOKUP($A3,'FL Ratio'!$A$2:$B$4,2,FALSE)*'FL Characterization'!W$2)</f>
        <v>109.51090550595131</v>
      </c>
      <c r="X3" s="2">
        <f>('[1]Pc, Winter, S2'!X3*Main!$B$5)+(VLOOKUP($A3,'FL Ratio'!$A$2:$B$4,2,FALSE)*'FL Characterization'!X$2)</f>
        <v>102.31070474306486</v>
      </c>
      <c r="Y3" s="2">
        <f>('[1]Pc, Winter, S2'!Y3*Main!$B$5)+(VLOOKUP($A3,'FL Ratio'!$A$2:$B$4,2,FALSE)*'FL Characterization'!Y$2)</f>
        <v>85.203010121916989</v>
      </c>
    </row>
    <row r="4" spans="1:25" x14ac:dyDescent="0.25">
      <c r="A4">
        <v>3</v>
      </c>
      <c r="B4" s="2">
        <f>('[1]Pc, Winter, S2'!B4*Main!$B$5)+(VLOOKUP($A4,'FL Ratio'!$A$2:$B$4,2,FALSE)*'FL Characterization'!B$2)</f>
        <v>96.428690435673857</v>
      </c>
      <c r="C4" s="2">
        <f>('[1]Pc, Winter, S2'!C4*Main!$B$5)+(VLOOKUP($A4,'FL Ratio'!$A$2:$B$4,2,FALSE)*'FL Characterization'!C$2)</f>
        <v>82.092399136758516</v>
      </c>
      <c r="D4" s="2">
        <f>('[1]Pc, Winter, S2'!D4*Main!$B$5)+(VLOOKUP($A4,'FL Ratio'!$A$2:$B$4,2,FALSE)*'FL Characterization'!D$2)</f>
        <v>74.898141908613823</v>
      </c>
      <c r="E4" s="2">
        <f>('[1]Pc, Winter, S2'!E4*Main!$B$5)+(VLOOKUP($A4,'FL Ratio'!$A$2:$B$4,2,FALSE)*'FL Characterization'!E$2)</f>
        <v>82.588586339031892</v>
      </c>
      <c r="F4" s="2">
        <f>('[1]Pc, Winter, S2'!F4*Main!$B$5)+(VLOOKUP($A4,'FL Ratio'!$A$2:$B$4,2,FALSE)*'FL Characterization'!F$2)</f>
        <v>73.031489185914339</v>
      </c>
      <c r="G4" s="2">
        <f>('[1]Pc, Winter, S2'!G4*Main!$B$5)+(VLOOKUP($A4,'FL Ratio'!$A$2:$B$4,2,FALSE)*'FL Characterization'!G$2)</f>
        <v>84.235258342903677</v>
      </c>
      <c r="H4" s="2">
        <f>('[1]Pc, Winter, S2'!H4*Main!$B$5)+(VLOOKUP($A4,'FL Ratio'!$A$2:$B$4,2,FALSE)*'FL Characterization'!H$2)</f>
        <v>110.45501879324635</v>
      </c>
      <c r="I4" s="2">
        <f>('[1]Pc, Winter, S2'!I4*Main!$B$5)+(VLOOKUP($A4,'FL Ratio'!$A$2:$B$4,2,FALSE)*'FL Characterization'!I$2)</f>
        <v>131.54486900244183</v>
      </c>
      <c r="J4" s="2">
        <f>('[1]Pc, Winter, S2'!J4*Main!$B$5)+(VLOOKUP($A4,'FL Ratio'!$A$2:$B$4,2,FALSE)*'FL Characterization'!J$2)</f>
        <v>144.00219850134172</v>
      </c>
      <c r="K4" s="2">
        <f>('[1]Pc, Winter, S2'!K4*Main!$B$5)+(VLOOKUP($A4,'FL Ratio'!$A$2:$B$4,2,FALSE)*'FL Characterization'!K$2)</f>
        <v>134.74875024185391</v>
      </c>
      <c r="L4" s="2">
        <f>('[1]Pc, Winter, S2'!L4*Main!$B$5)+(VLOOKUP($A4,'FL Ratio'!$A$2:$B$4,2,FALSE)*'FL Characterization'!L$2)</f>
        <v>138.64772771851469</v>
      </c>
      <c r="M4" s="2">
        <f>('[1]Pc, Winter, S2'!M4*Main!$B$5)+(VLOOKUP($A4,'FL Ratio'!$A$2:$B$4,2,FALSE)*'FL Characterization'!M$2)</f>
        <v>156.1231004576689</v>
      </c>
      <c r="N4" s="2">
        <f>('[1]Pc, Winter, S2'!N4*Main!$B$5)+(VLOOKUP($A4,'FL Ratio'!$A$2:$B$4,2,FALSE)*'FL Characterization'!N$2)</f>
        <v>130.23529325810856</v>
      </c>
      <c r="O4" s="2">
        <f>('[1]Pc, Winter, S2'!O4*Main!$B$5)+(VLOOKUP($A4,'FL Ratio'!$A$2:$B$4,2,FALSE)*'FL Characterization'!O$2)</f>
        <v>138.5028925631992</v>
      </c>
      <c r="P4" s="2">
        <f>('[1]Pc, Winter, S2'!P4*Main!$B$5)+(VLOOKUP($A4,'FL Ratio'!$A$2:$B$4,2,FALSE)*'FL Characterization'!P$2)</f>
        <v>132.10822323653591</v>
      </c>
      <c r="Q4" s="2">
        <f>('[1]Pc, Winter, S2'!Q4*Main!$B$5)+(VLOOKUP($A4,'FL Ratio'!$A$2:$B$4,2,FALSE)*'FL Characterization'!Q$2)</f>
        <v>107.49731828062548</v>
      </c>
      <c r="R4" s="2">
        <f>('[1]Pc, Winter, S2'!R4*Main!$B$5)+(VLOOKUP($A4,'FL Ratio'!$A$2:$B$4,2,FALSE)*'FL Characterization'!R$2)</f>
        <v>108.58761933896781</v>
      </c>
      <c r="S4" s="2">
        <f>('[1]Pc, Winter, S2'!S4*Main!$B$5)+(VLOOKUP($A4,'FL Ratio'!$A$2:$B$4,2,FALSE)*'FL Characterization'!S$2)</f>
        <v>136.03505237054478</v>
      </c>
      <c r="T4" s="2">
        <f>('[1]Pc, Winter, S2'!T4*Main!$B$5)+(VLOOKUP($A4,'FL Ratio'!$A$2:$B$4,2,FALSE)*'FL Characterization'!T$2)</f>
        <v>115.18156018660005</v>
      </c>
      <c r="U4" s="2">
        <f>('[1]Pc, Winter, S2'!U4*Main!$B$5)+(VLOOKUP($A4,'FL Ratio'!$A$2:$B$4,2,FALSE)*'FL Characterization'!U$2)</f>
        <v>136.08198632294869</v>
      </c>
      <c r="V4" s="2">
        <f>('[1]Pc, Winter, S2'!V4*Main!$B$5)+(VLOOKUP($A4,'FL Ratio'!$A$2:$B$4,2,FALSE)*'FL Characterization'!V$2)</f>
        <v>129.54787710307633</v>
      </c>
      <c r="W4" s="2">
        <f>('[1]Pc, Winter, S2'!W4*Main!$B$5)+(VLOOKUP($A4,'FL Ratio'!$A$2:$B$4,2,FALSE)*'FL Characterization'!W$2)</f>
        <v>119.72909232403306</v>
      </c>
      <c r="X4" s="2">
        <f>('[1]Pc, Winter, S2'!X4*Main!$B$5)+(VLOOKUP($A4,'FL Ratio'!$A$2:$B$4,2,FALSE)*'FL Characterization'!X$2)</f>
        <v>106.96678041312532</v>
      </c>
      <c r="Y4" s="2">
        <f>('[1]Pc, Winter, S2'!Y4*Main!$B$5)+(VLOOKUP($A4,'FL Ratio'!$A$2:$B$4,2,FALSE)*'FL Characterization'!Y$2)</f>
        <v>87.119448195714369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77.783322450685475</v>
      </c>
      <c r="C2" s="2">
        <f>('[1]Pc, Winter, S3'!C2*Main!$B$5)+(VLOOKUP($A2,'FL Ratio'!$A$2:$B$4,2,FALSE)*'FL Characterization'!C$2)</f>
        <v>67.494151953981998</v>
      </c>
      <c r="D2" s="2">
        <f>('[1]Pc, Winter, S3'!D2*Main!$B$5)+(VLOOKUP($A2,'FL Ratio'!$A$2:$B$4,2,FALSE)*'FL Characterization'!D$2)</f>
        <v>59.327483045384803</v>
      </c>
      <c r="E2" s="2">
        <f>('[1]Pc, Winter, S3'!E2*Main!$B$5)+(VLOOKUP($A2,'FL Ratio'!$A$2:$B$4,2,FALSE)*'FL Characterization'!E$2)</f>
        <v>55.069626042401403</v>
      </c>
      <c r="F2" s="2">
        <f>('[1]Pc, Winter, S3'!F2*Main!$B$5)+(VLOOKUP($A2,'FL Ratio'!$A$2:$B$4,2,FALSE)*'FL Characterization'!F$2)</f>
        <v>62.369388420931514</v>
      </c>
      <c r="G2" s="2">
        <f>('[1]Pc, Winter, S3'!G2*Main!$B$5)+(VLOOKUP($A2,'FL Ratio'!$A$2:$B$4,2,FALSE)*'FL Characterization'!G$2)</f>
        <v>63.266028527271061</v>
      </c>
      <c r="H2" s="2">
        <f>('[1]Pc, Winter, S3'!H2*Main!$B$5)+(VLOOKUP($A2,'FL Ratio'!$A$2:$B$4,2,FALSE)*'FL Characterization'!H$2)</f>
        <v>77.917649089187307</v>
      </c>
      <c r="I2" s="2">
        <f>('[1]Pc, Winter, S3'!I2*Main!$B$5)+(VLOOKUP($A2,'FL Ratio'!$A$2:$B$4,2,FALSE)*'FL Characterization'!I$2)</f>
        <v>84.039735072913075</v>
      </c>
      <c r="J2" s="2">
        <f>('[1]Pc, Winter, S3'!J2*Main!$B$5)+(VLOOKUP($A2,'FL Ratio'!$A$2:$B$4,2,FALSE)*'FL Characterization'!J$2)</f>
        <v>96.918145844936163</v>
      </c>
      <c r="K2" s="2">
        <f>('[1]Pc, Winter, S3'!K2*Main!$B$5)+(VLOOKUP($A2,'FL Ratio'!$A$2:$B$4,2,FALSE)*'FL Characterization'!K$2)</f>
        <v>96.761883116893998</v>
      </c>
      <c r="L2" s="2">
        <f>('[1]Pc, Winter, S3'!L2*Main!$B$5)+(VLOOKUP($A2,'FL Ratio'!$A$2:$B$4,2,FALSE)*'FL Characterization'!L$2)</f>
        <v>101.95397320285373</v>
      </c>
      <c r="M2" s="2">
        <f>('[1]Pc, Winter, S3'!M2*Main!$B$5)+(VLOOKUP($A2,'FL Ratio'!$A$2:$B$4,2,FALSE)*'FL Characterization'!M$2)</f>
        <v>102.8903727841117</v>
      </c>
      <c r="N2" s="2">
        <f>('[1]Pc, Winter, S3'!N2*Main!$B$5)+(VLOOKUP($A2,'FL Ratio'!$A$2:$B$4,2,FALSE)*'FL Characterization'!N$2)</f>
        <v>96.246229365924322</v>
      </c>
      <c r="O2" s="2">
        <f>('[1]Pc, Winter, S3'!O2*Main!$B$5)+(VLOOKUP($A2,'FL Ratio'!$A$2:$B$4,2,FALSE)*'FL Characterization'!O$2)</f>
        <v>96.100987170439041</v>
      </c>
      <c r="P2" s="2">
        <f>('[1]Pc, Winter, S3'!P2*Main!$B$5)+(VLOOKUP($A2,'FL Ratio'!$A$2:$B$4,2,FALSE)*'FL Characterization'!P$2)</f>
        <v>88.858647436208358</v>
      </c>
      <c r="Q2" s="2">
        <f>('[1]Pc, Winter, S3'!Q2*Main!$B$5)+(VLOOKUP($A2,'FL Ratio'!$A$2:$B$4,2,FALSE)*'FL Characterization'!Q$2)</f>
        <v>94.994728288557909</v>
      </c>
      <c r="R2" s="2">
        <f>('[1]Pc, Winter, S3'!R2*Main!$B$5)+(VLOOKUP($A2,'FL Ratio'!$A$2:$B$4,2,FALSE)*'FL Characterization'!R$2)</f>
        <v>87.592147662397721</v>
      </c>
      <c r="S2" s="2">
        <f>('[1]Pc, Winter, S3'!S2*Main!$B$5)+(VLOOKUP($A2,'FL Ratio'!$A$2:$B$4,2,FALSE)*'FL Characterization'!S$2)</f>
        <v>108.29840508470775</v>
      </c>
      <c r="T2" s="2">
        <f>('[1]Pc, Winter, S3'!T2*Main!$B$5)+(VLOOKUP($A2,'FL Ratio'!$A$2:$B$4,2,FALSE)*'FL Characterization'!T$2)</f>
        <v>104.24571882035052</v>
      </c>
      <c r="U2" s="2">
        <f>('[1]Pc, Winter, S3'!U2*Main!$B$5)+(VLOOKUP($A2,'FL Ratio'!$A$2:$B$4,2,FALSE)*'FL Characterization'!U$2)</f>
        <v>98.232542626960537</v>
      </c>
      <c r="V2" s="2">
        <f>('[1]Pc, Winter, S3'!V2*Main!$B$5)+(VLOOKUP($A2,'FL Ratio'!$A$2:$B$4,2,FALSE)*'FL Characterization'!V$2)</f>
        <v>100.87141492058734</v>
      </c>
      <c r="W2" s="2">
        <f>('[1]Pc, Winter, S3'!W2*Main!$B$5)+(VLOOKUP($A2,'FL Ratio'!$A$2:$B$4,2,FALSE)*'FL Characterization'!W$2)</f>
        <v>94.798568465494697</v>
      </c>
      <c r="X2" s="2">
        <f>('[1]Pc, Winter, S3'!X2*Main!$B$5)+(VLOOKUP($A2,'FL Ratio'!$A$2:$B$4,2,FALSE)*'FL Characterization'!X$2)</f>
        <v>94.193155722369028</v>
      </c>
      <c r="Y2" s="2">
        <f>('[1]Pc, Winter, S3'!Y2*Main!$B$5)+(VLOOKUP($A2,'FL Ratio'!$A$2:$B$4,2,FALSE)*'FL Characterization'!Y$2)</f>
        <v>81.52957363462572</v>
      </c>
    </row>
    <row r="3" spans="1:25" x14ac:dyDescent="0.25">
      <c r="A3">
        <v>2</v>
      </c>
      <c r="B3" s="2">
        <f>('[1]Pc, Winter, S3'!B3*Main!$B$5)+(VLOOKUP($A3,'FL Ratio'!$A$2:$B$4,2,FALSE)*'FL Characterization'!B$2)</f>
        <v>83.729432310706869</v>
      </c>
      <c r="C3" s="2">
        <f>('[1]Pc, Winter, S3'!C3*Main!$B$5)+(VLOOKUP($A3,'FL Ratio'!$A$2:$B$4,2,FALSE)*'FL Characterization'!C$2)</f>
        <v>78.037898512592591</v>
      </c>
      <c r="D3" s="2">
        <f>('[1]Pc, Winter, S3'!D3*Main!$B$5)+(VLOOKUP($A3,'FL Ratio'!$A$2:$B$4,2,FALSE)*'FL Characterization'!D$2)</f>
        <v>66.498156153538744</v>
      </c>
      <c r="E3" s="2">
        <f>('[1]Pc, Winter, S3'!E3*Main!$B$5)+(VLOOKUP($A3,'FL Ratio'!$A$2:$B$4,2,FALSE)*'FL Characterization'!E$2)</f>
        <v>64.485896468977103</v>
      </c>
      <c r="F3" s="2">
        <f>('[1]Pc, Winter, S3'!F3*Main!$B$5)+(VLOOKUP($A3,'FL Ratio'!$A$2:$B$4,2,FALSE)*'FL Characterization'!F$2)</f>
        <v>75.264713712574959</v>
      </c>
      <c r="G3" s="2">
        <f>('[1]Pc, Winter, S3'!G3*Main!$B$5)+(VLOOKUP($A3,'FL Ratio'!$A$2:$B$4,2,FALSE)*'FL Characterization'!G$2)</f>
        <v>77.334404643781838</v>
      </c>
      <c r="H3" s="2">
        <f>('[1]Pc, Winter, S3'!H3*Main!$B$5)+(VLOOKUP($A3,'FL Ratio'!$A$2:$B$4,2,FALSE)*'FL Characterization'!H$2)</f>
        <v>98.35635232108153</v>
      </c>
      <c r="I3" s="2">
        <f>('[1]Pc, Winter, S3'!I3*Main!$B$5)+(VLOOKUP($A3,'FL Ratio'!$A$2:$B$4,2,FALSE)*'FL Characterization'!I$2)</f>
        <v>93.126276464528289</v>
      </c>
      <c r="J3" s="2">
        <f>('[1]Pc, Winter, S3'!J3*Main!$B$5)+(VLOOKUP($A3,'FL Ratio'!$A$2:$B$4,2,FALSE)*'FL Characterization'!J$2)</f>
        <v>122.44203066204506</v>
      </c>
      <c r="K3" s="2">
        <f>('[1]Pc, Winter, S3'!K3*Main!$B$5)+(VLOOKUP($A3,'FL Ratio'!$A$2:$B$4,2,FALSE)*'FL Characterization'!K$2)</f>
        <v>123.15161379150832</v>
      </c>
      <c r="L3" s="2">
        <f>('[1]Pc, Winter, S3'!L3*Main!$B$5)+(VLOOKUP($A3,'FL Ratio'!$A$2:$B$4,2,FALSE)*'FL Characterization'!L$2)</f>
        <v>108.43124063461012</v>
      </c>
      <c r="M3" s="2">
        <f>('[1]Pc, Winter, S3'!M3*Main!$B$5)+(VLOOKUP($A3,'FL Ratio'!$A$2:$B$4,2,FALSE)*'FL Characterization'!M$2)</f>
        <v>119.09134879240736</v>
      </c>
      <c r="N3" s="2">
        <f>('[1]Pc, Winter, S3'!N3*Main!$B$5)+(VLOOKUP($A3,'FL Ratio'!$A$2:$B$4,2,FALSE)*'FL Characterization'!N$2)</f>
        <v>112.81191852588618</v>
      </c>
      <c r="O3" s="2">
        <f>('[1]Pc, Winter, S3'!O3*Main!$B$5)+(VLOOKUP($A3,'FL Ratio'!$A$2:$B$4,2,FALSE)*'FL Characterization'!O$2)</f>
        <v>107.65516956316468</v>
      </c>
      <c r="P3" s="2">
        <f>('[1]Pc, Winter, S3'!P3*Main!$B$5)+(VLOOKUP($A3,'FL Ratio'!$A$2:$B$4,2,FALSE)*'FL Characterization'!P$2)</f>
        <v>112.04507512124781</v>
      </c>
      <c r="Q3" s="2">
        <f>('[1]Pc, Winter, S3'!Q3*Main!$B$5)+(VLOOKUP($A3,'FL Ratio'!$A$2:$B$4,2,FALSE)*'FL Characterization'!Q$2)</f>
        <v>97.911051110650561</v>
      </c>
      <c r="R3" s="2">
        <f>('[1]Pc, Winter, S3'!R3*Main!$B$5)+(VLOOKUP($A3,'FL Ratio'!$A$2:$B$4,2,FALSE)*'FL Characterization'!R$2)</f>
        <v>96.703909665990651</v>
      </c>
      <c r="S3" s="2">
        <f>('[1]Pc, Winter, S3'!S3*Main!$B$5)+(VLOOKUP($A3,'FL Ratio'!$A$2:$B$4,2,FALSE)*'FL Characterization'!S$2)</f>
        <v>115.30648392830584</v>
      </c>
      <c r="T3" s="2">
        <f>('[1]Pc, Winter, S3'!T3*Main!$B$5)+(VLOOKUP($A3,'FL Ratio'!$A$2:$B$4,2,FALSE)*'FL Characterization'!T$2)</f>
        <v>118.3811624847568</v>
      </c>
      <c r="U3" s="2">
        <f>('[1]Pc, Winter, S3'!U3*Main!$B$5)+(VLOOKUP($A3,'FL Ratio'!$A$2:$B$4,2,FALSE)*'FL Characterization'!U$2)</f>
        <v>115.49942497087406</v>
      </c>
      <c r="V3" s="2">
        <f>('[1]Pc, Winter, S3'!V3*Main!$B$5)+(VLOOKUP($A3,'FL Ratio'!$A$2:$B$4,2,FALSE)*'FL Characterization'!V$2)</f>
        <v>103.07763714835114</v>
      </c>
      <c r="W3" s="2">
        <f>('[1]Pc, Winter, S3'!W3*Main!$B$5)+(VLOOKUP($A3,'FL Ratio'!$A$2:$B$4,2,FALSE)*'FL Characterization'!W$2)</f>
        <v>99.179325268415255</v>
      </c>
      <c r="X3" s="2">
        <f>('[1]Pc, Winter, S3'!X3*Main!$B$5)+(VLOOKUP($A3,'FL Ratio'!$A$2:$B$4,2,FALSE)*'FL Characterization'!X$2)</f>
        <v>104.11834683121185</v>
      </c>
      <c r="Y3" s="2">
        <f>('[1]Pc, Winter, S3'!Y3*Main!$B$5)+(VLOOKUP($A3,'FL Ratio'!$A$2:$B$4,2,FALSE)*'FL Characterization'!Y$2)</f>
        <v>95.862946566380572</v>
      </c>
    </row>
    <row r="4" spans="1:25" x14ac:dyDescent="0.25">
      <c r="A4">
        <v>3</v>
      </c>
      <c r="B4" s="2">
        <f>('[1]Pc, Winter, S3'!B4*Main!$B$5)+(VLOOKUP($A4,'FL Ratio'!$A$2:$B$4,2,FALSE)*'FL Characterization'!B$2)</f>
        <v>93.987318346694721</v>
      </c>
      <c r="C4" s="2">
        <f>('[1]Pc, Winter, S3'!C4*Main!$B$5)+(VLOOKUP($A4,'FL Ratio'!$A$2:$B$4,2,FALSE)*'FL Characterization'!C$2)</f>
        <v>89.65456130184792</v>
      </c>
      <c r="D4" s="2">
        <f>('[1]Pc, Winter, S3'!D4*Main!$B$5)+(VLOOKUP($A4,'FL Ratio'!$A$2:$B$4,2,FALSE)*'FL Characterization'!D$2)</f>
        <v>73.52946219123875</v>
      </c>
      <c r="E4" s="2">
        <f>('[1]Pc, Winter, S3'!E4*Main!$B$5)+(VLOOKUP($A4,'FL Ratio'!$A$2:$B$4,2,FALSE)*'FL Characterization'!E$2)</f>
        <v>87.004867140252315</v>
      </c>
      <c r="F4" s="2">
        <f>('[1]Pc, Winter, S3'!F4*Main!$B$5)+(VLOOKUP($A4,'FL Ratio'!$A$2:$B$4,2,FALSE)*'FL Characterization'!F$2)</f>
        <v>77.432367758365288</v>
      </c>
      <c r="G4" s="2">
        <f>('[1]Pc, Winter, S3'!G4*Main!$B$5)+(VLOOKUP($A4,'FL Ratio'!$A$2:$B$4,2,FALSE)*'FL Characterization'!G$2)</f>
        <v>84.235258342903677</v>
      </c>
      <c r="H4" s="2">
        <f>('[1]Pc, Winter, S3'!H4*Main!$B$5)+(VLOOKUP($A4,'FL Ratio'!$A$2:$B$4,2,FALSE)*'FL Characterization'!H$2)</f>
        <v>128.66251506524992</v>
      </c>
      <c r="I4" s="2">
        <f>('[1]Pc, Winter, S3'!I4*Main!$B$5)+(VLOOKUP($A4,'FL Ratio'!$A$2:$B$4,2,FALSE)*'FL Characterization'!I$2)</f>
        <v>134.07970818414245</v>
      </c>
      <c r="J4" s="2">
        <f>('[1]Pc, Winter, S3'!J4*Main!$B$5)+(VLOOKUP($A4,'FL Ratio'!$A$2:$B$4,2,FALSE)*'FL Characterization'!J$2)</f>
        <v>130.10683647206108</v>
      </c>
      <c r="K4" s="2">
        <f>('[1]Pc, Winter, S3'!K4*Main!$B$5)+(VLOOKUP($A4,'FL Ratio'!$A$2:$B$4,2,FALSE)*'FL Characterization'!K$2)</f>
        <v>140.30982858666059</v>
      </c>
      <c r="L4" s="2">
        <f>('[1]Pc, Winter, S3'!L4*Main!$B$5)+(VLOOKUP($A4,'FL Ratio'!$A$2:$B$4,2,FALSE)*'FL Characterization'!L$2)</f>
        <v>134.70795026245304</v>
      </c>
      <c r="M4" s="2">
        <f>('[1]Pc, Winter, S3'!M4*Main!$B$5)+(VLOOKUP($A4,'FL Ratio'!$A$2:$B$4,2,FALSE)*'FL Characterization'!M$2)</f>
        <v>130.25993065982237</v>
      </c>
      <c r="N4" s="2">
        <f>('[1]Pc, Winter, S3'!N4*Main!$B$5)+(VLOOKUP($A4,'FL Ratio'!$A$2:$B$4,2,FALSE)*'FL Characterization'!N$2)</f>
        <v>134.30048821996903</v>
      </c>
      <c r="O4" s="2">
        <f>('[1]Pc, Winter, S3'!O4*Main!$B$5)+(VLOOKUP($A4,'FL Ratio'!$A$2:$B$4,2,FALSE)*'FL Characterization'!O$2)</f>
        <v>128.35473429226849</v>
      </c>
      <c r="P4" s="2">
        <f>('[1]Pc, Winter, S3'!P4*Main!$B$5)+(VLOOKUP($A4,'FL Ratio'!$A$2:$B$4,2,FALSE)*'FL Characterization'!P$2)</f>
        <v>129.6481941816526</v>
      </c>
      <c r="Q4" s="2">
        <f>('[1]Pc, Winter, S3'!Q4*Main!$B$5)+(VLOOKUP($A4,'FL Ratio'!$A$2:$B$4,2,FALSE)*'FL Characterization'!Q$2)</f>
        <v>127.03604360099661</v>
      </c>
      <c r="R4" s="2">
        <f>('[1]Pc, Winter, S3'!R4*Main!$B$5)+(VLOOKUP($A4,'FL Ratio'!$A$2:$B$4,2,FALSE)*'FL Characterization'!R$2)</f>
        <v>128.13881351235048</v>
      </c>
      <c r="S4" s="2">
        <f>('[1]Pc, Winter, S3'!S4*Main!$B$5)+(VLOOKUP($A4,'FL Ratio'!$A$2:$B$4,2,FALSE)*'FL Characterization'!S$2)</f>
        <v>134.81750614502394</v>
      </c>
      <c r="T4" s="2">
        <f>('[1]Pc, Winter, S3'!T4*Main!$B$5)+(VLOOKUP($A4,'FL Ratio'!$A$2:$B$4,2,FALSE)*'FL Characterization'!T$2)</f>
        <v>128.57456866732926</v>
      </c>
      <c r="U4" s="2">
        <f>('[1]Pc, Winter, S3'!U4*Main!$B$5)+(VLOOKUP($A4,'FL Ratio'!$A$2:$B$4,2,FALSE)*'FL Characterization'!U$2)</f>
        <v>112.60023156576413</v>
      </c>
      <c r="V4" s="2">
        <f>('[1]Pc, Winter, S3'!V4*Main!$B$5)+(VLOOKUP($A4,'FL Ratio'!$A$2:$B$4,2,FALSE)*'FL Characterization'!V$2)</f>
        <v>112.71272911912048</v>
      </c>
      <c r="W4" s="2">
        <f>('[1]Pc, Winter, S3'!W4*Main!$B$5)+(VLOOKUP($A4,'FL Ratio'!$A$2:$B$4,2,FALSE)*'FL Characterization'!W$2)</f>
        <v>113.20932437581722</v>
      </c>
      <c r="X4" s="2">
        <f>('[1]Pc, Winter, S3'!X4*Main!$B$5)+(VLOOKUP($A4,'FL Ratio'!$A$2:$B$4,2,FALSE)*'FL Characterization'!X$2)</f>
        <v>103.29062621551743</v>
      </c>
      <c r="Y4" s="2">
        <f>('[1]Pc, Winter, S3'!Y4*Main!$B$5)+(VLOOKUP($A4,'FL Ratio'!$A$2:$B$4,2,FALSE)*'FL Characterization'!Y$2)</f>
        <v>103.12746674885814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13.090713173325389</v>
      </c>
      <c r="C2" s="2">
        <f>('[1]Qc, Winter, S1'!C2*Main!$B$5)</f>
        <v>10.301812832451427</v>
      </c>
      <c r="D2" s="2">
        <f>('[1]Qc, Winter, S1'!D2*Main!$B$5)</f>
        <v>8.731563354182768</v>
      </c>
      <c r="E2" s="2">
        <f>('[1]Qc, Winter, S1'!E2*Main!$B$5)</f>
        <v>9.3988565177584942</v>
      </c>
      <c r="F2" s="2">
        <f>('[1]Qc, Winter, S1'!F2*Main!$B$5)</f>
        <v>9.9054718507237975</v>
      </c>
      <c r="G2" s="2">
        <f>('[1]Qc, Winter, S1'!G2*Main!$B$5)</f>
        <v>11.454958630110232</v>
      </c>
      <c r="H2" s="2">
        <f>('[1]Qc, Winter, S1'!H2*Main!$B$5)</f>
        <v>17.024148003098123</v>
      </c>
      <c r="I2" s="2">
        <f>('[1]Qc, Winter, S1'!I2*Main!$B$5)</f>
        <v>23.06709839113568</v>
      </c>
      <c r="J2" s="2">
        <f>('[1]Qc, Winter, S1'!J2*Main!$B$5)</f>
        <v>28.497847629519487</v>
      </c>
      <c r="K2" s="2">
        <f>('[1]Qc, Winter, S1'!K2*Main!$B$5)</f>
        <v>27.603986567315488</v>
      </c>
      <c r="L2" s="2">
        <f>('[1]Qc, Winter, S1'!L2*Main!$B$5)</f>
        <v>30.767147578291674</v>
      </c>
      <c r="M2" s="2">
        <f>('[1]Qc, Winter, S1'!M2*Main!$B$5)</f>
        <v>27.913336842794656</v>
      </c>
      <c r="N2" s="2">
        <f>('[1]Qc, Winter, S1'!N2*Main!$B$5)</f>
        <v>30.34415382695304</v>
      </c>
      <c r="O2" s="2">
        <f>('[1]Qc, Winter, S1'!O2*Main!$B$5)</f>
        <v>27.7461656287716</v>
      </c>
      <c r="P2" s="2">
        <f>('[1]Qc, Winter, S1'!P2*Main!$B$5)</f>
        <v>23.481981585500588</v>
      </c>
      <c r="Q2" s="2">
        <f>('[1]Qc, Winter, S1'!Q2*Main!$B$5)</f>
        <v>23.290650030345123</v>
      </c>
      <c r="R2" s="2">
        <f>('[1]Qc, Winter, S1'!R2*Main!$B$5)</f>
        <v>25.301075467020489</v>
      </c>
      <c r="S2" s="2">
        <f>('[1]Qc, Winter, S1'!S2*Main!$B$5)</f>
        <v>34.829068661099967</v>
      </c>
      <c r="T2" s="2">
        <f>('[1]Qc, Winter, S1'!T2*Main!$B$5)</f>
        <v>37.533240678288188</v>
      </c>
      <c r="U2" s="2">
        <f>('[1]Qc, Winter, S1'!U2*Main!$B$5)</f>
        <v>36.387902707337133</v>
      </c>
      <c r="V2" s="2">
        <f>('[1]Qc, Winter, S1'!V2*Main!$B$5)</f>
        <v>28.118868398472671</v>
      </c>
      <c r="W2" s="2">
        <f>('[1]Qc, Winter, S1'!W2*Main!$B$5)</f>
        <v>28.304678870156948</v>
      </c>
      <c r="X2" s="2">
        <f>('[1]Qc, Winter, S1'!X2*Main!$B$5)</f>
        <v>20.62046365115161</v>
      </c>
      <c r="Y2" s="2">
        <f>('[1]Qc, Winter, S1'!Y2*Main!$B$5)</f>
        <v>17.02355367956422</v>
      </c>
    </row>
    <row r="3" spans="1:25" x14ac:dyDescent="0.25">
      <c r="A3">
        <v>2</v>
      </c>
      <c r="B3" s="2">
        <f>('[1]Qc, Winter, S1'!B3*Main!$B$5)</f>
        <v>-30.435216400446031</v>
      </c>
      <c r="C3" s="2">
        <f>('[1]Qc, Winter, S1'!C3*Main!$B$5)</f>
        <v>-37.804458008815409</v>
      </c>
      <c r="D3" s="2">
        <f>('[1]Qc, Winter, S1'!D3*Main!$B$5)</f>
        <v>-35.238999652393787</v>
      </c>
      <c r="E3" s="2">
        <f>('[1]Qc, Winter, S1'!E3*Main!$B$5)</f>
        <v>-36.925939255632883</v>
      </c>
      <c r="F3" s="2">
        <f>('[1]Qc, Winter, S1'!F3*Main!$B$5)</f>
        <v>-38.220017590150952</v>
      </c>
      <c r="G3" s="2">
        <f>('[1]Qc, Winter, S1'!G3*Main!$B$5)</f>
        <v>-36.888105779121432</v>
      </c>
      <c r="H3" s="2">
        <f>('[1]Qc, Winter, S1'!H3*Main!$B$5)</f>
        <v>-26.136543235665908</v>
      </c>
      <c r="I3" s="2">
        <f>('[1]Qc, Winter, S1'!I3*Main!$B$5)</f>
        <v>-11.746330343046353</v>
      </c>
      <c r="J3" s="2">
        <f>('[1]Qc, Winter, S1'!J3*Main!$B$5)</f>
        <v>-3.4915559528537337</v>
      </c>
      <c r="K3" s="2">
        <f>('[1]Qc, Winter, S1'!K3*Main!$B$5)</f>
        <v>-0.54113845888136636</v>
      </c>
      <c r="L3" s="2">
        <f>('[1]Qc, Winter, S1'!L3*Main!$B$5)</f>
        <v>-4.1769999823055022</v>
      </c>
      <c r="M3" s="2">
        <f>('[1]Qc, Winter, S1'!M3*Main!$B$5)</f>
        <v>-3.0708492735533075</v>
      </c>
      <c r="N3" s="2">
        <f>('[1]Qc, Winter, S1'!N3*Main!$B$5)</f>
        <v>-4.666280522269278</v>
      </c>
      <c r="O3" s="2">
        <f>('[1]Qc, Winter, S1'!O3*Main!$B$5)</f>
        <v>-4.8470153020209201</v>
      </c>
      <c r="P3" s="2">
        <f>('[1]Qc, Winter, S1'!P3*Main!$B$5)</f>
        <v>-12.017749435525671</v>
      </c>
      <c r="Q3" s="2">
        <f>('[1]Qc, Winter, S1'!Q3*Main!$B$5)</f>
        <v>-17.646813064377273</v>
      </c>
      <c r="R3" s="2">
        <f>('[1]Qc, Winter, S1'!R3*Main!$B$5)</f>
        <v>-14.033715441449321</v>
      </c>
      <c r="S3" s="2">
        <f>('[1]Qc, Winter, S1'!S3*Main!$B$5)</f>
        <v>-5.6661208383396477</v>
      </c>
      <c r="T3" s="2">
        <f>('[1]Qc, Winter, S1'!T3*Main!$B$5)</f>
        <v>-6.8185258101587909</v>
      </c>
      <c r="U3" s="2">
        <f>('[1]Qc, Winter, S1'!U3*Main!$B$5)</f>
        <v>-9.4189151789833474</v>
      </c>
      <c r="V3" s="2">
        <f>('[1]Qc, Winter, S1'!V3*Main!$B$5)</f>
        <v>-13.907719801913309</v>
      </c>
      <c r="W3" s="2">
        <f>('[1]Qc, Winter, S1'!W3*Main!$B$5)</f>
        <v>-20.933941084063413</v>
      </c>
      <c r="X3" s="2">
        <f>('[1]Qc, Winter, S1'!X3*Main!$B$5)</f>
        <v>-25.509056797163435</v>
      </c>
      <c r="Y3" s="2">
        <f>('[1]Qc, Winter, S1'!Y3*Main!$B$5)</f>
        <v>-29.582692601915571</v>
      </c>
    </row>
    <row r="4" spans="1:25" x14ac:dyDescent="0.25">
      <c r="A4">
        <v>3</v>
      </c>
      <c r="B4" s="2">
        <f>('[1]Qc, Winter, S1'!B4*Main!$B$5)</f>
        <v>45.005920586815279</v>
      </c>
      <c r="C4" s="2">
        <f>('[1]Qc, Winter, S1'!C4*Main!$B$5)</f>
        <v>57.473710661881128</v>
      </c>
      <c r="D4" s="2">
        <f>('[1]Qc, Winter, S1'!D4*Main!$B$5)</f>
        <v>56.324236448643504</v>
      </c>
      <c r="E4" s="2">
        <f>('[1]Qc, Winter, S1'!E4*Main!$B$5)</f>
        <v>52.875813808930637</v>
      </c>
      <c r="F4" s="2">
        <f>('[1]Qc, Winter, S1'!F4*Main!$B$5)</f>
        <v>59.77265908835637</v>
      </c>
      <c r="G4" s="2">
        <f>('[1]Qc, Winter, S1'!G4*Main!$B$5)</f>
        <v>42.842799405924339</v>
      </c>
      <c r="H4" s="2">
        <f>('[1]Qc, Winter, S1'!H4*Main!$B$5)</f>
        <v>20.277320925748668</v>
      </c>
      <c r="I4" s="2">
        <f>('[1]Qc, Winter, S1'!I4*Main!$B$5)</f>
        <v>2.4473389671964147</v>
      </c>
      <c r="J4" s="2">
        <f>('[1]Qc, Winter, S1'!J4*Main!$B$5)</f>
        <v>-17.024619330402253</v>
      </c>
      <c r="K4" s="2">
        <f>('[1]Qc, Winter, S1'!K4*Main!$B$5)</f>
        <v>-14.797099044181396</v>
      </c>
      <c r="L4" s="2">
        <f>('[1]Qc, Winter, S1'!L4*Main!$B$5)</f>
        <v>-1.452474119418188</v>
      </c>
      <c r="M4" s="2">
        <f>('[1]Qc, Winter, S1'!M4*Main!$B$5)</f>
        <v>-17.588023481286548</v>
      </c>
      <c r="N4" s="2">
        <f>('[1]Qc, Winter, S1'!N4*Main!$B$5)</f>
        <v>-17.753948231110005</v>
      </c>
      <c r="O4" s="2">
        <f>('[1]Qc, Winter, S1'!O4*Main!$B$5)</f>
        <v>-13.357471091972824</v>
      </c>
      <c r="P4" s="2">
        <f>('[1]Qc, Winter, S1'!P4*Main!$B$5)</f>
        <v>-1.5175906748305628</v>
      </c>
      <c r="Q4" s="2">
        <f>('[1]Qc, Winter, S1'!Q4*Main!$B$5)</f>
        <v>9.7452454927498362</v>
      </c>
      <c r="R4" s="2">
        <f>('[1]Qc, Winter, S1'!R4*Main!$B$5)</f>
        <v>12.72762358218754</v>
      </c>
      <c r="S4" s="2">
        <f>('[1]Qc, Winter, S1'!S4*Main!$B$5)</f>
        <v>14.603273373246758</v>
      </c>
      <c r="T4" s="2">
        <f>('[1]Qc, Winter, S1'!T4*Main!$B$5)</f>
        <v>13.397498507565832</v>
      </c>
      <c r="U4" s="2">
        <f>('[1]Qc, Winter, S1'!U4*Main!$B$5)</f>
        <v>14.603273373246758</v>
      </c>
      <c r="V4" s="2">
        <f>('[1]Qc, Winter, S1'!V4*Main!$B$5)</f>
        <v>12.325698626960566</v>
      </c>
      <c r="W4" s="2">
        <f>('[1]Qc, Winter, S1'!W4*Main!$B$5)</f>
        <v>29.614384901533573</v>
      </c>
      <c r="X4" s="2">
        <f>('[1]Qc, Winter, S1'!X4*Main!$B$5)</f>
        <v>45.268259101563785</v>
      </c>
      <c r="Y4" s="2">
        <f>('[1]Qc, Winter, S1'!Y4*Main!$B$5)</f>
        <v>43.132963860923986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2024-06-21T09:17:26Z</dcterms:modified>
</cp:coreProperties>
</file>