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HR1\A_KPC_35_2\"/>
    </mc:Choice>
  </mc:AlternateContent>
  <xr:revisionPtr revIDLastSave="0" documentId="13_ncr:1_{523A3E59-0EB6-42AF-BE37-85C2C12F0653}" xr6:coauthVersionLast="47" xr6:coauthVersionMax="47" xr10:uidLastSave="{00000000-0000-0000-0000-000000000000}"/>
  <bookViews>
    <workbookView xWindow="28680" yWindow="-12390" windowWidth="38640" windowHeight="2124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68" r:id="rId7"/>
    <sheet name="Pc, Winter, S3" sheetId="169" r:id="rId8"/>
    <sheet name="Qc, Winter, S1" sheetId="8" r:id="rId9"/>
    <sheet name="Qc, Winter, S2" sheetId="170" r:id="rId10"/>
    <sheet name="Qc, Winter, S3" sheetId="171" r:id="rId11"/>
    <sheet name="UpFlex, Winter" sheetId="68" r:id="rId12"/>
    <sheet name="DownFlex, Winter" sheetId="69" r:id="rId13"/>
    <sheet name="Pg, Winter, S1" sheetId="71" r:id="rId14"/>
    <sheet name="Pg, Winter, S2" sheetId="172" r:id="rId15"/>
    <sheet name="Pg, Winter, S3" sheetId="173" r:id="rId16"/>
    <sheet name="Qg, Winter, S1" sheetId="167" r:id="rId17"/>
    <sheet name="Qg, Winter, S2" sheetId="174" r:id="rId18"/>
    <sheet name="Qg, Winter, S3" sheetId="175" r:id="rId19"/>
    <sheet name="GenStatus, Winter" sheetId="9" r:id="rId20"/>
    <sheet name="Pc, Summer, S1" sheetId="176" r:id="rId21"/>
    <sheet name="Pc, Summer, S2" sheetId="177" r:id="rId22"/>
    <sheet name="Pc, Summer, S3" sheetId="178" r:id="rId23"/>
    <sheet name="Qc, Summer, S1" sheetId="179" r:id="rId24"/>
    <sheet name="Qc, Summer, S2" sheetId="180" r:id="rId25"/>
    <sheet name="Qc, Summer, S3" sheetId="181" r:id="rId26"/>
    <sheet name="UpFlex, Summer" sheetId="182" r:id="rId27"/>
    <sheet name="DownFlex, Summer" sheetId="183" r:id="rId28"/>
    <sheet name="Pg, Summer, S1" sheetId="184" r:id="rId29"/>
    <sheet name="Pg, Summer, S2" sheetId="185" r:id="rId30"/>
    <sheet name="Pg, Summer, S3" sheetId="186" r:id="rId31"/>
    <sheet name="Qg, Summer, S1" sheetId="187" r:id="rId32"/>
    <sheet name="Qg, Summer, S2" sheetId="188" r:id="rId33"/>
    <sheet name="Qg, Summer, S3" sheetId="189" r:id="rId34"/>
    <sheet name="GenStatus, Summer" sheetId="190" r:id="rId35"/>
  </sheets>
  <externalReferences>
    <externalReference r:id="rId36"/>
  </externalReferences>
  <definedNames>
    <definedName name="_xlnm._FilterDatabase" localSheetId="2" hidden="1">'ES installed'!$B$1:$C$7</definedName>
    <definedName name="_xlnm._FilterDatabase" localSheetId="3" hidden="1">'FL Ratio'!$E$1:$F$23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5" i="186" l="1"/>
  <c r="X15" i="186"/>
  <c r="W15" i="186"/>
  <c r="V15" i="186"/>
  <c r="U15" i="186"/>
  <c r="T15" i="186"/>
  <c r="S15" i="186"/>
  <c r="R15" i="186"/>
  <c r="Q15" i="186"/>
  <c r="P15" i="186"/>
  <c r="O15" i="186"/>
  <c r="N15" i="186"/>
  <c r="M15" i="186"/>
  <c r="L15" i="186"/>
  <c r="K15" i="186"/>
  <c r="J15" i="186"/>
  <c r="I15" i="186"/>
  <c r="H15" i="186"/>
  <c r="G15" i="186"/>
  <c r="F15" i="186"/>
  <c r="E15" i="186"/>
  <c r="D15" i="186"/>
  <c r="C15" i="186"/>
  <c r="B15" i="186"/>
  <c r="Y15" i="185"/>
  <c r="X15" i="185"/>
  <c r="W15" i="185"/>
  <c r="V15" i="185"/>
  <c r="U15" i="185"/>
  <c r="T15" i="185"/>
  <c r="S15" i="185"/>
  <c r="R15" i="185"/>
  <c r="Q15" i="185"/>
  <c r="P15" i="185"/>
  <c r="O15" i="185"/>
  <c r="N15" i="185"/>
  <c r="M15" i="185"/>
  <c r="L15" i="185"/>
  <c r="K15" i="185"/>
  <c r="J15" i="185"/>
  <c r="I15" i="185"/>
  <c r="H15" i="185"/>
  <c r="G15" i="185"/>
  <c r="F15" i="185"/>
  <c r="E15" i="185"/>
  <c r="D15" i="185"/>
  <c r="C15" i="185"/>
  <c r="B15" i="185"/>
  <c r="Y15" i="184"/>
  <c r="X15" i="184"/>
  <c r="W15" i="184"/>
  <c r="V15" i="184"/>
  <c r="U15" i="184"/>
  <c r="T15" i="184"/>
  <c r="S15" i="184"/>
  <c r="R15" i="184"/>
  <c r="Q15" i="184"/>
  <c r="P15" i="184"/>
  <c r="O15" i="184"/>
  <c r="N15" i="184"/>
  <c r="M15" i="184"/>
  <c r="L15" i="184"/>
  <c r="K15" i="184"/>
  <c r="J15" i="184"/>
  <c r="I15" i="184"/>
  <c r="H15" i="184"/>
  <c r="G15" i="184"/>
  <c r="F15" i="184"/>
  <c r="E15" i="184"/>
  <c r="D15" i="184"/>
  <c r="C15" i="184"/>
  <c r="B15" i="184"/>
  <c r="C14" i="173"/>
  <c r="D14" i="173"/>
  <c r="E14" i="173"/>
  <c r="F14" i="173"/>
  <c r="G14" i="173"/>
  <c r="H14" i="173"/>
  <c r="I14" i="173"/>
  <c r="J14" i="173"/>
  <c r="K14" i="173"/>
  <c r="L14" i="173"/>
  <c r="M14" i="173"/>
  <c r="N14" i="173"/>
  <c r="O14" i="173"/>
  <c r="P14" i="173"/>
  <c r="Q14" i="173"/>
  <c r="R14" i="173"/>
  <c r="S14" i="173"/>
  <c r="T14" i="173"/>
  <c r="U14" i="173"/>
  <c r="V14" i="173"/>
  <c r="W14" i="173"/>
  <c r="X14" i="173"/>
  <c r="Y14" i="173"/>
  <c r="C15" i="173"/>
  <c r="D15" i="173"/>
  <c r="E15" i="173"/>
  <c r="F15" i="173"/>
  <c r="G15" i="173"/>
  <c r="H15" i="173"/>
  <c r="I15" i="173"/>
  <c r="J15" i="173"/>
  <c r="K15" i="173"/>
  <c r="L15" i="173"/>
  <c r="M15" i="173"/>
  <c r="N15" i="173"/>
  <c r="O15" i="173"/>
  <c r="P15" i="173"/>
  <c r="Q15" i="173"/>
  <c r="R15" i="173"/>
  <c r="S15" i="173"/>
  <c r="T15" i="173"/>
  <c r="U15" i="173"/>
  <c r="V15" i="173"/>
  <c r="W15" i="173"/>
  <c r="X15" i="173"/>
  <c r="Y15" i="173"/>
  <c r="B15" i="173"/>
  <c r="C14" i="172"/>
  <c r="D14" i="172"/>
  <c r="E14" i="172"/>
  <c r="F14" i="172"/>
  <c r="G14" i="172"/>
  <c r="H14" i="172"/>
  <c r="I14" i="172"/>
  <c r="J14" i="172"/>
  <c r="K14" i="172"/>
  <c r="L14" i="172"/>
  <c r="M14" i="172"/>
  <c r="N14" i="172"/>
  <c r="O14" i="172"/>
  <c r="P14" i="172"/>
  <c r="Q14" i="172"/>
  <c r="R14" i="172"/>
  <c r="S14" i="172"/>
  <c r="T14" i="172"/>
  <c r="U14" i="172"/>
  <c r="V14" i="172"/>
  <c r="W14" i="172"/>
  <c r="X14" i="172"/>
  <c r="Y14" i="172"/>
  <c r="C15" i="172"/>
  <c r="D15" i="172"/>
  <c r="E15" i="172"/>
  <c r="F15" i="172"/>
  <c r="G15" i="172"/>
  <c r="H15" i="172"/>
  <c r="I15" i="172"/>
  <c r="J15" i="172"/>
  <c r="K15" i="172"/>
  <c r="L15" i="172"/>
  <c r="M15" i="172"/>
  <c r="N15" i="172"/>
  <c r="O15" i="172"/>
  <c r="P15" i="172"/>
  <c r="Q15" i="172"/>
  <c r="R15" i="172"/>
  <c r="S15" i="172"/>
  <c r="T15" i="172"/>
  <c r="U15" i="172"/>
  <c r="V15" i="172"/>
  <c r="W15" i="172"/>
  <c r="X15" i="172"/>
  <c r="Y15" i="172"/>
  <c r="B15" i="172"/>
  <c r="C14" i="71"/>
  <c r="D14" i="71"/>
  <c r="E14" i="71"/>
  <c r="F14" i="71"/>
  <c r="G14" i="71"/>
  <c r="H14" i="71"/>
  <c r="I14" i="71"/>
  <c r="J14" i="71"/>
  <c r="K14" i="71"/>
  <c r="L14" i="71"/>
  <c r="M14" i="71"/>
  <c r="N14" i="71"/>
  <c r="O14" i="71"/>
  <c r="P14" i="71"/>
  <c r="Q14" i="71"/>
  <c r="R14" i="71"/>
  <c r="S14" i="71"/>
  <c r="T14" i="71"/>
  <c r="U14" i="71"/>
  <c r="V14" i="71"/>
  <c r="W14" i="71"/>
  <c r="X14" i="71"/>
  <c r="Y14" i="71"/>
  <c r="C15" i="71"/>
  <c r="D15" i="71"/>
  <c r="E15" i="71"/>
  <c r="F15" i="71"/>
  <c r="G15" i="71"/>
  <c r="H15" i="71"/>
  <c r="I15" i="71"/>
  <c r="J15" i="71"/>
  <c r="K15" i="71"/>
  <c r="L15" i="71"/>
  <c r="M15" i="71"/>
  <c r="N15" i="71"/>
  <c r="O15" i="71"/>
  <c r="P15" i="71"/>
  <c r="Q15" i="71"/>
  <c r="R15" i="71"/>
  <c r="S15" i="71"/>
  <c r="T15" i="71"/>
  <c r="U15" i="71"/>
  <c r="V15" i="71"/>
  <c r="W15" i="71"/>
  <c r="X15" i="71"/>
  <c r="Y15" i="71"/>
  <c r="B15" i="71"/>
  <c r="Y14" i="186"/>
  <c r="X14" i="186"/>
  <c r="W14" i="186"/>
  <c r="V14" i="186"/>
  <c r="U14" i="186"/>
  <c r="T14" i="186"/>
  <c r="S14" i="186"/>
  <c r="R14" i="186"/>
  <c r="Q14" i="186"/>
  <c r="P14" i="186"/>
  <c r="O14" i="186"/>
  <c r="N14" i="186"/>
  <c r="M14" i="186"/>
  <c r="L14" i="186"/>
  <c r="K14" i="186"/>
  <c r="J14" i="186"/>
  <c r="I14" i="186"/>
  <c r="H14" i="186"/>
  <c r="G14" i="186"/>
  <c r="F14" i="186"/>
  <c r="E14" i="186"/>
  <c r="D14" i="186"/>
  <c r="C14" i="186"/>
  <c r="B14" i="186"/>
  <c r="Y13" i="186"/>
  <c r="X13" i="186"/>
  <c r="W13" i="186"/>
  <c r="V13" i="186"/>
  <c r="U13" i="186"/>
  <c r="T13" i="186"/>
  <c r="S13" i="186"/>
  <c r="R13" i="186"/>
  <c r="Q13" i="186"/>
  <c r="P13" i="186"/>
  <c r="O13" i="186"/>
  <c r="N13" i="186"/>
  <c r="M13" i="186"/>
  <c r="L13" i="186"/>
  <c r="K13" i="186"/>
  <c r="J13" i="186"/>
  <c r="I13" i="186"/>
  <c r="H13" i="186"/>
  <c r="G13" i="186"/>
  <c r="F13" i="186"/>
  <c r="E13" i="186"/>
  <c r="D13" i="186"/>
  <c r="C13" i="186"/>
  <c r="B13" i="186"/>
  <c r="Y12" i="186"/>
  <c r="X12" i="186"/>
  <c r="W12" i="186"/>
  <c r="V12" i="186"/>
  <c r="U12" i="186"/>
  <c r="T12" i="186"/>
  <c r="S12" i="186"/>
  <c r="R12" i="186"/>
  <c r="Q12" i="186"/>
  <c r="P12" i="186"/>
  <c r="O12" i="186"/>
  <c r="N12" i="186"/>
  <c r="M12" i="186"/>
  <c r="L12" i="186"/>
  <c r="K12" i="186"/>
  <c r="J12" i="186"/>
  <c r="I12" i="186"/>
  <c r="H12" i="186"/>
  <c r="G12" i="186"/>
  <c r="F12" i="186"/>
  <c r="E12" i="186"/>
  <c r="D12" i="186"/>
  <c r="C12" i="186"/>
  <c r="B12" i="186"/>
  <c r="Y11" i="186"/>
  <c r="X11" i="186"/>
  <c r="W11" i="186"/>
  <c r="V11" i="186"/>
  <c r="U11" i="186"/>
  <c r="T11" i="186"/>
  <c r="S11" i="186"/>
  <c r="R11" i="186"/>
  <c r="Q11" i="186"/>
  <c r="P11" i="186"/>
  <c r="O11" i="186"/>
  <c r="N11" i="186"/>
  <c r="M11" i="186"/>
  <c r="L11" i="186"/>
  <c r="K11" i="186"/>
  <c r="J11" i="186"/>
  <c r="I11" i="186"/>
  <c r="H11" i="186"/>
  <c r="G11" i="186"/>
  <c r="F11" i="186"/>
  <c r="E11" i="186"/>
  <c r="D11" i="186"/>
  <c r="C11" i="186"/>
  <c r="B11" i="186"/>
  <c r="Y10" i="186"/>
  <c r="X10" i="186"/>
  <c r="W10" i="186"/>
  <c r="V10" i="186"/>
  <c r="U10" i="186"/>
  <c r="T10" i="186"/>
  <c r="S10" i="186"/>
  <c r="R10" i="186"/>
  <c r="Q10" i="186"/>
  <c r="P10" i="186"/>
  <c r="O10" i="186"/>
  <c r="N10" i="186"/>
  <c r="M10" i="186"/>
  <c r="L10" i="186"/>
  <c r="K10" i="186"/>
  <c r="J10" i="186"/>
  <c r="I10" i="186"/>
  <c r="H10" i="186"/>
  <c r="G10" i="186"/>
  <c r="F10" i="186"/>
  <c r="E10" i="186"/>
  <c r="D10" i="186"/>
  <c r="C10" i="186"/>
  <c r="B10" i="186"/>
  <c r="Y9" i="186"/>
  <c r="X9" i="186"/>
  <c r="W9" i="186"/>
  <c r="V9" i="186"/>
  <c r="U9" i="186"/>
  <c r="T9" i="186"/>
  <c r="S9" i="186"/>
  <c r="R9" i="186"/>
  <c r="Q9" i="186"/>
  <c r="P9" i="186"/>
  <c r="O9" i="186"/>
  <c r="N9" i="186"/>
  <c r="M9" i="186"/>
  <c r="L9" i="186"/>
  <c r="K9" i="186"/>
  <c r="J9" i="186"/>
  <c r="I9" i="186"/>
  <c r="H9" i="186"/>
  <c r="G9" i="186"/>
  <c r="F9" i="186"/>
  <c r="E9" i="186"/>
  <c r="D9" i="186"/>
  <c r="C9" i="186"/>
  <c r="B9" i="186"/>
  <c r="Y8" i="186"/>
  <c r="X8" i="186"/>
  <c r="W8" i="186"/>
  <c r="V8" i="186"/>
  <c r="U8" i="186"/>
  <c r="T8" i="186"/>
  <c r="S8" i="186"/>
  <c r="R8" i="186"/>
  <c r="Q8" i="186"/>
  <c r="P8" i="186"/>
  <c r="O8" i="186"/>
  <c r="N8" i="186"/>
  <c r="M8" i="186"/>
  <c r="L8" i="186"/>
  <c r="K8" i="186"/>
  <c r="J8" i="186"/>
  <c r="I8" i="186"/>
  <c r="H8" i="186"/>
  <c r="G8" i="186"/>
  <c r="F8" i="186"/>
  <c r="E8" i="186"/>
  <c r="D8" i="186"/>
  <c r="C8" i="186"/>
  <c r="B8" i="186"/>
  <c r="Y7" i="186"/>
  <c r="X7" i="186"/>
  <c r="W7" i="186"/>
  <c r="V7" i="186"/>
  <c r="U7" i="186"/>
  <c r="T7" i="186"/>
  <c r="S7" i="186"/>
  <c r="R7" i="186"/>
  <c r="Q7" i="186"/>
  <c r="P7" i="186"/>
  <c r="O7" i="186"/>
  <c r="N7" i="186"/>
  <c r="M7" i="186"/>
  <c r="L7" i="186"/>
  <c r="K7" i="186"/>
  <c r="J7" i="186"/>
  <c r="I7" i="186"/>
  <c r="H7" i="186"/>
  <c r="G7" i="186"/>
  <c r="F7" i="186"/>
  <c r="E7" i="186"/>
  <c r="D7" i="186"/>
  <c r="C7" i="186"/>
  <c r="B7" i="186"/>
  <c r="Y6" i="186"/>
  <c r="X6" i="186"/>
  <c r="W6" i="186"/>
  <c r="V6" i="186"/>
  <c r="U6" i="186"/>
  <c r="T6" i="186"/>
  <c r="S6" i="186"/>
  <c r="R6" i="186"/>
  <c r="Q6" i="186"/>
  <c r="P6" i="186"/>
  <c r="O6" i="186"/>
  <c r="N6" i="186"/>
  <c r="M6" i="186"/>
  <c r="L6" i="186"/>
  <c r="K6" i="186"/>
  <c r="J6" i="186"/>
  <c r="I6" i="186"/>
  <c r="H6" i="186"/>
  <c r="G6" i="186"/>
  <c r="F6" i="186"/>
  <c r="E6" i="186"/>
  <c r="D6" i="186"/>
  <c r="C6" i="186"/>
  <c r="B6" i="186"/>
  <c r="Y14" i="185"/>
  <c r="X14" i="185"/>
  <c r="W14" i="185"/>
  <c r="V14" i="185"/>
  <c r="U14" i="185"/>
  <c r="T14" i="185"/>
  <c r="S14" i="185"/>
  <c r="R14" i="185"/>
  <c r="Q14" i="185"/>
  <c r="P14" i="185"/>
  <c r="O14" i="185"/>
  <c r="N14" i="185"/>
  <c r="M14" i="185"/>
  <c r="L14" i="185"/>
  <c r="K14" i="185"/>
  <c r="J14" i="185"/>
  <c r="I14" i="185"/>
  <c r="H14" i="185"/>
  <c r="G14" i="185"/>
  <c r="F14" i="185"/>
  <c r="E14" i="185"/>
  <c r="D14" i="185"/>
  <c r="C14" i="185"/>
  <c r="B14" i="185"/>
  <c r="Y13" i="185"/>
  <c r="X13" i="185"/>
  <c r="W13" i="185"/>
  <c r="V13" i="185"/>
  <c r="U13" i="185"/>
  <c r="T13" i="185"/>
  <c r="S13" i="185"/>
  <c r="R13" i="185"/>
  <c r="Q13" i="185"/>
  <c r="P13" i="185"/>
  <c r="O13" i="185"/>
  <c r="N13" i="185"/>
  <c r="M13" i="185"/>
  <c r="L13" i="185"/>
  <c r="K13" i="185"/>
  <c r="J13" i="185"/>
  <c r="I13" i="185"/>
  <c r="H13" i="185"/>
  <c r="G13" i="185"/>
  <c r="F13" i="185"/>
  <c r="E13" i="185"/>
  <c r="D13" i="185"/>
  <c r="C13" i="185"/>
  <c r="B13" i="185"/>
  <c r="Y12" i="185"/>
  <c r="X12" i="185"/>
  <c r="W12" i="185"/>
  <c r="V12" i="185"/>
  <c r="U12" i="185"/>
  <c r="T12" i="185"/>
  <c r="S12" i="185"/>
  <c r="R12" i="185"/>
  <c r="Q12" i="185"/>
  <c r="P12" i="185"/>
  <c r="O12" i="185"/>
  <c r="N12" i="185"/>
  <c r="M12" i="185"/>
  <c r="L12" i="185"/>
  <c r="K12" i="185"/>
  <c r="J12" i="185"/>
  <c r="I12" i="185"/>
  <c r="H12" i="185"/>
  <c r="G12" i="185"/>
  <c r="F12" i="185"/>
  <c r="E12" i="185"/>
  <c r="D12" i="185"/>
  <c r="C12" i="185"/>
  <c r="B12" i="185"/>
  <c r="Y11" i="185"/>
  <c r="X11" i="185"/>
  <c r="W11" i="185"/>
  <c r="V11" i="185"/>
  <c r="U11" i="185"/>
  <c r="T11" i="185"/>
  <c r="S11" i="185"/>
  <c r="R11" i="185"/>
  <c r="Q11" i="185"/>
  <c r="P11" i="185"/>
  <c r="O11" i="185"/>
  <c r="N11" i="185"/>
  <c r="M11" i="185"/>
  <c r="L11" i="185"/>
  <c r="K11" i="185"/>
  <c r="J11" i="185"/>
  <c r="I11" i="185"/>
  <c r="H11" i="185"/>
  <c r="G11" i="185"/>
  <c r="F11" i="185"/>
  <c r="E11" i="185"/>
  <c r="D11" i="185"/>
  <c r="C11" i="185"/>
  <c r="B11" i="185"/>
  <c r="Y10" i="185"/>
  <c r="X10" i="185"/>
  <c r="W10" i="185"/>
  <c r="V10" i="185"/>
  <c r="U10" i="185"/>
  <c r="T10" i="185"/>
  <c r="S10" i="185"/>
  <c r="R10" i="185"/>
  <c r="Q10" i="185"/>
  <c r="P10" i="185"/>
  <c r="O10" i="185"/>
  <c r="N10" i="185"/>
  <c r="M10" i="185"/>
  <c r="L10" i="185"/>
  <c r="K10" i="185"/>
  <c r="J10" i="185"/>
  <c r="I10" i="185"/>
  <c r="H10" i="185"/>
  <c r="G10" i="185"/>
  <c r="F10" i="185"/>
  <c r="E10" i="185"/>
  <c r="D10" i="185"/>
  <c r="C10" i="185"/>
  <c r="B10" i="185"/>
  <c r="Y9" i="185"/>
  <c r="X9" i="185"/>
  <c r="W9" i="185"/>
  <c r="V9" i="185"/>
  <c r="U9" i="185"/>
  <c r="T9" i="185"/>
  <c r="S9" i="185"/>
  <c r="R9" i="185"/>
  <c r="Q9" i="185"/>
  <c r="P9" i="185"/>
  <c r="O9" i="185"/>
  <c r="N9" i="185"/>
  <c r="M9" i="185"/>
  <c r="L9" i="185"/>
  <c r="K9" i="185"/>
  <c r="J9" i="185"/>
  <c r="I9" i="185"/>
  <c r="H9" i="185"/>
  <c r="G9" i="185"/>
  <c r="F9" i="185"/>
  <c r="E9" i="185"/>
  <c r="D9" i="185"/>
  <c r="C9" i="185"/>
  <c r="B9" i="185"/>
  <c r="Y8" i="185"/>
  <c r="X8" i="185"/>
  <c r="W8" i="185"/>
  <c r="V8" i="185"/>
  <c r="U8" i="185"/>
  <c r="T8" i="185"/>
  <c r="S8" i="185"/>
  <c r="R8" i="185"/>
  <c r="Q8" i="185"/>
  <c r="P8" i="185"/>
  <c r="O8" i="185"/>
  <c r="N8" i="185"/>
  <c r="M8" i="185"/>
  <c r="L8" i="185"/>
  <c r="K8" i="185"/>
  <c r="J8" i="185"/>
  <c r="I8" i="185"/>
  <c r="H8" i="185"/>
  <c r="G8" i="185"/>
  <c r="F8" i="185"/>
  <c r="E8" i="185"/>
  <c r="D8" i="185"/>
  <c r="C8" i="185"/>
  <c r="B8" i="185"/>
  <c r="Y7" i="185"/>
  <c r="X7" i="185"/>
  <c r="W7" i="185"/>
  <c r="V7" i="185"/>
  <c r="U7" i="185"/>
  <c r="T7" i="185"/>
  <c r="S7" i="185"/>
  <c r="R7" i="185"/>
  <c r="Q7" i="185"/>
  <c r="P7" i="185"/>
  <c r="O7" i="185"/>
  <c r="N7" i="185"/>
  <c r="M7" i="185"/>
  <c r="L7" i="185"/>
  <c r="K7" i="185"/>
  <c r="J7" i="185"/>
  <c r="I7" i="185"/>
  <c r="H7" i="185"/>
  <c r="G7" i="185"/>
  <c r="F7" i="185"/>
  <c r="E7" i="185"/>
  <c r="D7" i="185"/>
  <c r="C7" i="185"/>
  <c r="B7" i="185"/>
  <c r="Y6" i="185"/>
  <c r="X6" i="185"/>
  <c r="W6" i="185"/>
  <c r="V6" i="185"/>
  <c r="U6" i="185"/>
  <c r="T6" i="185"/>
  <c r="S6" i="185"/>
  <c r="R6" i="185"/>
  <c r="Q6" i="185"/>
  <c r="P6" i="185"/>
  <c r="O6" i="185"/>
  <c r="N6" i="185"/>
  <c r="M6" i="185"/>
  <c r="L6" i="185"/>
  <c r="K6" i="185"/>
  <c r="J6" i="185"/>
  <c r="I6" i="185"/>
  <c r="H6" i="185"/>
  <c r="G6" i="185"/>
  <c r="F6" i="185"/>
  <c r="E6" i="185"/>
  <c r="D6" i="185"/>
  <c r="C6" i="185"/>
  <c r="B6" i="185"/>
  <c r="Y14" i="184"/>
  <c r="X14" i="184"/>
  <c r="W14" i="184"/>
  <c r="V14" i="184"/>
  <c r="U14" i="184"/>
  <c r="T14" i="184"/>
  <c r="S14" i="184"/>
  <c r="R14" i="184"/>
  <c r="Q14" i="184"/>
  <c r="P14" i="184"/>
  <c r="O14" i="184"/>
  <c r="N14" i="184"/>
  <c r="M14" i="184"/>
  <c r="L14" i="184"/>
  <c r="K14" i="184"/>
  <c r="J14" i="184"/>
  <c r="I14" i="184"/>
  <c r="H14" i="184"/>
  <c r="G14" i="184"/>
  <c r="F14" i="184"/>
  <c r="E14" i="184"/>
  <c r="D14" i="184"/>
  <c r="C14" i="184"/>
  <c r="B14" i="184"/>
  <c r="Y13" i="184"/>
  <c r="X13" i="184"/>
  <c r="W13" i="184"/>
  <c r="V13" i="184"/>
  <c r="U13" i="184"/>
  <c r="T13" i="184"/>
  <c r="S13" i="184"/>
  <c r="R13" i="184"/>
  <c r="Q13" i="184"/>
  <c r="P13" i="184"/>
  <c r="O13" i="184"/>
  <c r="N13" i="184"/>
  <c r="M13" i="184"/>
  <c r="L13" i="184"/>
  <c r="K13" i="184"/>
  <c r="J13" i="184"/>
  <c r="I13" i="184"/>
  <c r="H13" i="184"/>
  <c r="G13" i="184"/>
  <c r="F13" i="184"/>
  <c r="E13" i="184"/>
  <c r="D13" i="184"/>
  <c r="C13" i="184"/>
  <c r="B13" i="184"/>
  <c r="Y12" i="184"/>
  <c r="X12" i="184"/>
  <c r="W12" i="184"/>
  <c r="V12" i="184"/>
  <c r="U12" i="184"/>
  <c r="T12" i="184"/>
  <c r="S12" i="184"/>
  <c r="R12" i="184"/>
  <c r="Q12" i="184"/>
  <c r="P12" i="184"/>
  <c r="O12" i="184"/>
  <c r="N12" i="184"/>
  <c r="M12" i="184"/>
  <c r="L12" i="184"/>
  <c r="K12" i="184"/>
  <c r="J12" i="184"/>
  <c r="I12" i="184"/>
  <c r="H12" i="184"/>
  <c r="G12" i="184"/>
  <c r="F12" i="184"/>
  <c r="E12" i="184"/>
  <c r="D12" i="184"/>
  <c r="C12" i="184"/>
  <c r="B12" i="184"/>
  <c r="Y11" i="184"/>
  <c r="X11" i="184"/>
  <c r="W11" i="184"/>
  <c r="V11" i="184"/>
  <c r="U11" i="184"/>
  <c r="T11" i="184"/>
  <c r="S11" i="184"/>
  <c r="R11" i="184"/>
  <c r="Q11" i="184"/>
  <c r="P11" i="184"/>
  <c r="O11" i="184"/>
  <c r="N11" i="184"/>
  <c r="M11" i="184"/>
  <c r="L11" i="184"/>
  <c r="K11" i="184"/>
  <c r="J11" i="184"/>
  <c r="I11" i="184"/>
  <c r="H11" i="184"/>
  <c r="G11" i="184"/>
  <c r="F11" i="184"/>
  <c r="E11" i="184"/>
  <c r="D11" i="184"/>
  <c r="C11" i="184"/>
  <c r="B11" i="184"/>
  <c r="Y10" i="184"/>
  <c r="X10" i="184"/>
  <c r="W10" i="184"/>
  <c r="V10" i="184"/>
  <c r="U10" i="184"/>
  <c r="T10" i="184"/>
  <c r="S10" i="184"/>
  <c r="R10" i="184"/>
  <c r="Q10" i="184"/>
  <c r="P10" i="184"/>
  <c r="O10" i="184"/>
  <c r="N10" i="184"/>
  <c r="M10" i="184"/>
  <c r="L10" i="184"/>
  <c r="K10" i="184"/>
  <c r="J10" i="184"/>
  <c r="I10" i="184"/>
  <c r="H10" i="184"/>
  <c r="G10" i="184"/>
  <c r="F10" i="184"/>
  <c r="E10" i="184"/>
  <c r="D10" i="184"/>
  <c r="C10" i="184"/>
  <c r="B10" i="184"/>
  <c r="Y9" i="184"/>
  <c r="X9" i="184"/>
  <c r="W9" i="184"/>
  <c r="V9" i="184"/>
  <c r="U9" i="184"/>
  <c r="T9" i="184"/>
  <c r="S9" i="184"/>
  <c r="R9" i="184"/>
  <c r="Q9" i="184"/>
  <c r="P9" i="184"/>
  <c r="O9" i="184"/>
  <c r="N9" i="184"/>
  <c r="M9" i="184"/>
  <c r="L9" i="184"/>
  <c r="K9" i="184"/>
  <c r="J9" i="184"/>
  <c r="I9" i="184"/>
  <c r="H9" i="184"/>
  <c r="G9" i="184"/>
  <c r="F9" i="184"/>
  <c r="E9" i="184"/>
  <c r="D9" i="184"/>
  <c r="C9" i="184"/>
  <c r="B9" i="184"/>
  <c r="Y8" i="184"/>
  <c r="X8" i="184"/>
  <c r="W8" i="184"/>
  <c r="V8" i="184"/>
  <c r="U8" i="184"/>
  <c r="T8" i="184"/>
  <c r="S8" i="184"/>
  <c r="R8" i="184"/>
  <c r="Q8" i="184"/>
  <c r="P8" i="184"/>
  <c r="O8" i="184"/>
  <c r="N8" i="184"/>
  <c r="M8" i="184"/>
  <c r="L8" i="184"/>
  <c r="K8" i="184"/>
  <c r="J8" i="184"/>
  <c r="I8" i="184"/>
  <c r="H8" i="184"/>
  <c r="G8" i="184"/>
  <c r="F8" i="184"/>
  <c r="E8" i="184"/>
  <c r="D8" i="184"/>
  <c r="C8" i="184"/>
  <c r="B8" i="184"/>
  <c r="Y7" i="184"/>
  <c r="X7" i="184"/>
  <c r="W7" i="184"/>
  <c r="V7" i="184"/>
  <c r="U7" i="184"/>
  <c r="T7" i="184"/>
  <c r="S7" i="184"/>
  <c r="R7" i="184"/>
  <c r="Q7" i="184"/>
  <c r="P7" i="184"/>
  <c r="O7" i="184"/>
  <c r="N7" i="184"/>
  <c r="M7" i="184"/>
  <c r="L7" i="184"/>
  <c r="K7" i="184"/>
  <c r="J7" i="184"/>
  <c r="I7" i="184"/>
  <c r="H7" i="184"/>
  <c r="G7" i="184"/>
  <c r="F7" i="184"/>
  <c r="E7" i="184"/>
  <c r="D7" i="184"/>
  <c r="C7" i="184"/>
  <c r="B7" i="184"/>
  <c r="Y6" i="184"/>
  <c r="X6" i="184"/>
  <c r="W6" i="184"/>
  <c r="V6" i="184"/>
  <c r="U6" i="184"/>
  <c r="T6" i="184"/>
  <c r="S6" i="184"/>
  <c r="R6" i="184"/>
  <c r="Q6" i="184"/>
  <c r="P6" i="184"/>
  <c r="O6" i="184"/>
  <c r="N6" i="184"/>
  <c r="M6" i="184"/>
  <c r="L6" i="184"/>
  <c r="K6" i="184"/>
  <c r="J6" i="184"/>
  <c r="I6" i="184"/>
  <c r="H6" i="184"/>
  <c r="G6" i="184"/>
  <c r="F6" i="184"/>
  <c r="E6" i="184"/>
  <c r="D6" i="184"/>
  <c r="C6" i="184"/>
  <c r="B6" i="184"/>
  <c r="B7" i="173"/>
  <c r="C7" i="173"/>
  <c r="D7" i="173"/>
  <c r="E7" i="173"/>
  <c r="F7" i="173"/>
  <c r="G7" i="173"/>
  <c r="H7" i="173"/>
  <c r="I7" i="173"/>
  <c r="J7" i="173"/>
  <c r="K7" i="173"/>
  <c r="L7" i="173"/>
  <c r="M7" i="173"/>
  <c r="N7" i="173"/>
  <c r="O7" i="173"/>
  <c r="P7" i="173"/>
  <c r="Q7" i="173"/>
  <c r="R7" i="173"/>
  <c r="S7" i="173"/>
  <c r="T7" i="173"/>
  <c r="U7" i="173"/>
  <c r="V7" i="173"/>
  <c r="W7" i="173"/>
  <c r="X7" i="173"/>
  <c r="Y7" i="173"/>
  <c r="B8" i="173"/>
  <c r="C8" i="173"/>
  <c r="D8" i="173"/>
  <c r="E8" i="173"/>
  <c r="F8" i="173"/>
  <c r="G8" i="173"/>
  <c r="H8" i="173"/>
  <c r="I8" i="173"/>
  <c r="J8" i="173"/>
  <c r="K8" i="173"/>
  <c r="L8" i="173"/>
  <c r="M8" i="173"/>
  <c r="N8" i="173"/>
  <c r="O8" i="173"/>
  <c r="P8" i="173"/>
  <c r="Q8" i="173"/>
  <c r="R8" i="173"/>
  <c r="S8" i="173"/>
  <c r="T8" i="173"/>
  <c r="U8" i="173"/>
  <c r="V8" i="173"/>
  <c r="W8" i="173"/>
  <c r="X8" i="173"/>
  <c r="Y8" i="173"/>
  <c r="B9" i="173"/>
  <c r="C9" i="173"/>
  <c r="D9" i="173"/>
  <c r="E9" i="173"/>
  <c r="F9" i="173"/>
  <c r="G9" i="173"/>
  <c r="H9" i="173"/>
  <c r="I9" i="173"/>
  <c r="J9" i="173"/>
  <c r="K9" i="173"/>
  <c r="L9" i="173"/>
  <c r="M9" i="173"/>
  <c r="N9" i="173"/>
  <c r="O9" i="173"/>
  <c r="P9" i="173"/>
  <c r="Q9" i="173"/>
  <c r="R9" i="173"/>
  <c r="S9" i="173"/>
  <c r="T9" i="173"/>
  <c r="U9" i="173"/>
  <c r="V9" i="173"/>
  <c r="W9" i="173"/>
  <c r="X9" i="173"/>
  <c r="Y9" i="173"/>
  <c r="B10" i="173"/>
  <c r="C10" i="173"/>
  <c r="D10" i="173"/>
  <c r="E10" i="173"/>
  <c r="F10" i="173"/>
  <c r="G10" i="173"/>
  <c r="H10" i="173"/>
  <c r="I10" i="173"/>
  <c r="J10" i="173"/>
  <c r="K10" i="173"/>
  <c r="L10" i="173"/>
  <c r="M10" i="173"/>
  <c r="N10" i="173"/>
  <c r="O10" i="173"/>
  <c r="P10" i="173"/>
  <c r="Q10" i="173"/>
  <c r="R10" i="173"/>
  <c r="S10" i="173"/>
  <c r="T10" i="173"/>
  <c r="U10" i="173"/>
  <c r="V10" i="173"/>
  <c r="W10" i="173"/>
  <c r="X10" i="173"/>
  <c r="Y10" i="173"/>
  <c r="B11" i="173"/>
  <c r="C11" i="173"/>
  <c r="D11" i="173"/>
  <c r="E11" i="173"/>
  <c r="F11" i="173"/>
  <c r="G11" i="173"/>
  <c r="H11" i="173"/>
  <c r="I11" i="173"/>
  <c r="J11" i="173"/>
  <c r="K11" i="173"/>
  <c r="L11" i="173"/>
  <c r="M11" i="173"/>
  <c r="N11" i="173"/>
  <c r="O11" i="173"/>
  <c r="P11" i="173"/>
  <c r="Q11" i="173"/>
  <c r="R11" i="173"/>
  <c r="S11" i="173"/>
  <c r="T11" i="173"/>
  <c r="U11" i="173"/>
  <c r="V11" i="173"/>
  <c r="W11" i="173"/>
  <c r="X11" i="173"/>
  <c r="Y11" i="173"/>
  <c r="B12" i="173"/>
  <c r="C12" i="173"/>
  <c r="D12" i="173"/>
  <c r="E12" i="173"/>
  <c r="F12" i="173"/>
  <c r="G12" i="173"/>
  <c r="H12" i="173"/>
  <c r="I12" i="173"/>
  <c r="J12" i="173"/>
  <c r="K12" i="173"/>
  <c r="L12" i="173"/>
  <c r="M12" i="173"/>
  <c r="N12" i="173"/>
  <c r="O12" i="173"/>
  <c r="P12" i="173"/>
  <c r="Q12" i="173"/>
  <c r="R12" i="173"/>
  <c r="S12" i="173"/>
  <c r="T12" i="173"/>
  <c r="U12" i="173"/>
  <c r="V12" i="173"/>
  <c r="W12" i="173"/>
  <c r="X12" i="173"/>
  <c r="Y12" i="173"/>
  <c r="B13" i="173"/>
  <c r="C13" i="173"/>
  <c r="D13" i="173"/>
  <c r="E13" i="173"/>
  <c r="F13" i="173"/>
  <c r="G13" i="173"/>
  <c r="H13" i="173"/>
  <c r="I13" i="173"/>
  <c r="J13" i="173"/>
  <c r="K13" i="173"/>
  <c r="L13" i="173"/>
  <c r="M13" i="173"/>
  <c r="N13" i="173"/>
  <c r="O13" i="173"/>
  <c r="P13" i="173"/>
  <c r="Q13" i="173"/>
  <c r="R13" i="173"/>
  <c r="S13" i="173"/>
  <c r="T13" i="173"/>
  <c r="U13" i="173"/>
  <c r="V13" i="173"/>
  <c r="W13" i="173"/>
  <c r="X13" i="173"/>
  <c r="Y13" i="173"/>
  <c r="B14" i="173"/>
  <c r="C6" i="173"/>
  <c r="D6" i="173"/>
  <c r="E6" i="173"/>
  <c r="F6" i="173"/>
  <c r="G6" i="173"/>
  <c r="H6" i="173"/>
  <c r="I6" i="173"/>
  <c r="J6" i="173"/>
  <c r="K6" i="173"/>
  <c r="L6" i="173"/>
  <c r="M6" i="173"/>
  <c r="N6" i="173"/>
  <c r="O6" i="173"/>
  <c r="P6" i="173"/>
  <c r="Q6" i="173"/>
  <c r="R6" i="173"/>
  <c r="S6" i="173"/>
  <c r="T6" i="173"/>
  <c r="U6" i="173"/>
  <c r="V6" i="173"/>
  <c r="W6" i="173"/>
  <c r="X6" i="173"/>
  <c r="Y6" i="173"/>
  <c r="B6" i="173"/>
  <c r="B7" i="172"/>
  <c r="C7" i="172"/>
  <c r="D7" i="172"/>
  <c r="E7" i="172"/>
  <c r="F7" i="172"/>
  <c r="G7" i="172"/>
  <c r="H7" i="172"/>
  <c r="I7" i="172"/>
  <c r="J7" i="172"/>
  <c r="K7" i="172"/>
  <c r="L7" i="172"/>
  <c r="M7" i="172"/>
  <c r="N7" i="172"/>
  <c r="O7" i="172"/>
  <c r="P7" i="172"/>
  <c r="Q7" i="172"/>
  <c r="R7" i="172"/>
  <c r="S7" i="172"/>
  <c r="T7" i="172"/>
  <c r="U7" i="172"/>
  <c r="V7" i="172"/>
  <c r="W7" i="172"/>
  <c r="X7" i="172"/>
  <c r="Y7" i="172"/>
  <c r="B8" i="172"/>
  <c r="C8" i="172"/>
  <c r="D8" i="172"/>
  <c r="E8" i="172"/>
  <c r="F8" i="172"/>
  <c r="G8" i="172"/>
  <c r="H8" i="172"/>
  <c r="I8" i="172"/>
  <c r="J8" i="172"/>
  <c r="K8" i="172"/>
  <c r="L8" i="172"/>
  <c r="M8" i="172"/>
  <c r="N8" i="172"/>
  <c r="O8" i="172"/>
  <c r="P8" i="172"/>
  <c r="Q8" i="172"/>
  <c r="R8" i="172"/>
  <c r="S8" i="172"/>
  <c r="T8" i="172"/>
  <c r="U8" i="172"/>
  <c r="V8" i="172"/>
  <c r="W8" i="172"/>
  <c r="X8" i="172"/>
  <c r="Y8" i="172"/>
  <c r="B9" i="172"/>
  <c r="C9" i="172"/>
  <c r="D9" i="172"/>
  <c r="E9" i="172"/>
  <c r="F9" i="172"/>
  <c r="G9" i="172"/>
  <c r="H9" i="172"/>
  <c r="I9" i="172"/>
  <c r="J9" i="172"/>
  <c r="K9" i="172"/>
  <c r="L9" i="172"/>
  <c r="M9" i="172"/>
  <c r="N9" i="172"/>
  <c r="O9" i="172"/>
  <c r="P9" i="172"/>
  <c r="Q9" i="172"/>
  <c r="R9" i="172"/>
  <c r="S9" i="172"/>
  <c r="T9" i="172"/>
  <c r="U9" i="172"/>
  <c r="V9" i="172"/>
  <c r="W9" i="172"/>
  <c r="X9" i="172"/>
  <c r="Y9" i="172"/>
  <c r="B10" i="172"/>
  <c r="C10" i="172"/>
  <c r="D10" i="172"/>
  <c r="E10" i="172"/>
  <c r="F10" i="172"/>
  <c r="G10" i="172"/>
  <c r="H10" i="172"/>
  <c r="I10" i="172"/>
  <c r="J10" i="172"/>
  <c r="K10" i="172"/>
  <c r="L10" i="172"/>
  <c r="M10" i="172"/>
  <c r="N10" i="172"/>
  <c r="O10" i="172"/>
  <c r="P10" i="172"/>
  <c r="Q10" i="172"/>
  <c r="R10" i="172"/>
  <c r="S10" i="172"/>
  <c r="T10" i="172"/>
  <c r="U10" i="172"/>
  <c r="V10" i="172"/>
  <c r="W10" i="172"/>
  <c r="X10" i="172"/>
  <c r="Y10" i="172"/>
  <c r="B11" i="172"/>
  <c r="C11" i="172"/>
  <c r="D11" i="172"/>
  <c r="E11" i="172"/>
  <c r="F11" i="172"/>
  <c r="G11" i="172"/>
  <c r="H11" i="172"/>
  <c r="I11" i="172"/>
  <c r="J11" i="172"/>
  <c r="K11" i="172"/>
  <c r="L11" i="172"/>
  <c r="M11" i="172"/>
  <c r="N11" i="172"/>
  <c r="O11" i="172"/>
  <c r="P11" i="172"/>
  <c r="Q11" i="172"/>
  <c r="R11" i="172"/>
  <c r="S11" i="172"/>
  <c r="T11" i="172"/>
  <c r="U11" i="172"/>
  <c r="V11" i="172"/>
  <c r="W11" i="172"/>
  <c r="X11" i="172"/>
  <c r="Y11" i="172"/>
  <c r="B12" i="172"/>
  <c r="C12" i="172"/>
  <c r="D12" i="172"/>
  <c r="E12" i="172"/>
  <c r="F12" i="172"/>
  <c r="G12" i="172"/>
  <c r="H12" i="172"/>
  <c r="I12" i="172"/>
  <c r="J12" i="172"/>
  <c r="K12" i="172"/>
  <c r="L12" i="172"/>
  <c r="M12" i="172"/>
  <c r="N12" i="172"/>
  <c r="O12" i="172"/>
  <c r="P12" i="172"/>
  <c r="Q12" i="172"/>
  <c r="R12" i="172"/>
  <c r="S12" i="172"/>
  <c r="T12" i="172"/>
  <c r="U12" i="172"/>
  <c r="V12" i="172"/>
  <c r="W12" i="172"/>
  <c r="X12" i="172"/>
  <c r="Y12" i="172"/>
  <c r="B13" i="172"/>
  <c r="C13" i="172"/>
  <c r="D13" i="172"/>
  <c r="E13" i="172"/>
  <c r="F13" i="172"/>
  <c r="G13" i="172"/>
  <c r="H13" i="172"/>
  <c r="I13" i="172"/>
  <c r="J13" i="172"/>
  <c r="K13" i="172"/>
  <c r="L13" i="172"/>
  <c r="M13" i="172"/>
  <c r="N13" i="172"/>
  <c r="O13" i="172"/>
  <c r="P13" i="172"/>
  <c r="Q13" i="172"/>
  <c r="R13" i="172"/>
  <c r="S13" i="172"/>
  <c r="T13" i="172"/>
  <c r="U13" i="172"/>
  <c r="V13" i="172"/>
  <c r="W13" i="172"/>
  <c r="X13" i="172"/>
  <c r="Y13" i="172"/>
  <c r="B14" i="172"/>
  <c r="C6" i="172"/>
  <c r="D6" i="172"/>
  <c r="E6" i="172"/>
  <c r="F6" i="172"/>
  <c r="G6" i="172"/>
  <c r="H6" i="172"/>
  <c r="I6" i="172"/>
  <c r="J6" i="172"/>
  <c r="K6" i="172"/>
  <c r="L6" i="172"/>
  <c r="M6" i="172"/>
  <c r="N6" i="172"/>
  <c r="O6" i="172"/>
  <c r="P6" i="172"/>
  <c r="Q6" i="172"/>
  <c r="R6" i="172"/>
  <c r="S6" i="172"/>
  <c r="T6" i="172"/>
  <c r="U6" i="172"/>
  <c r="V6" i="172"/>
  <c r="W6" i="172"/>
  <c r="X6" i="172"/>
  <c r="Y6" i="172"/>
  <c r="B6" i="172"/>
  <c r="B12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B13" i="71"/>
  <c r="C13" i="71"/>
  <c r="D13" i="71"/>
  <c r="E13" i="71"/>
  <c r="F13" i="71"/>
  <c r="G13" i="71"/>
  <c r="H13" i="71"/>
  <c r="I13" i="71"/>
  <c r="J13" i="71"/>
  <c r="K13" i="71"/>
  <c r="L13" i="71"/>
  <c r="M13" i="71"/>
  <c r="N13" i="71"/>
  <c r="O13" i="71"/>
  <c r="P13" i="71"/>
  <c r="Q13" i="71"/>
  <c r="R13" i="71"/>
  <c r="S13" i="71"/>
  <c r="T13" i="71"/>
  <c r="U13" i="71"/>
  <c r="V13" i="71"/>
  <c r="W13" i="71"/>
  <c r="X13" i="71"/>
  <c r="Y13" i="71"/>
  <c r="B14" i="71"/>
  <c r="B7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8" i="7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B9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B10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11" i="71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B6" i="71"/>
  <c r="B6" i="1" l="1"/>
  <c r="N2" i="59" s="1"/>
  <c r="B5" i="1"/>
  <c r="E3" i="8" s="1"/>
  <c r="E1" i="1"/>
  <c r="D1" i="1"/>
  <c r="C1" i="1"/>
  <c r="B7" i="1"/>
  <c r="B4" i="59" l="1"/>
  <c r="Y2" i="59"/>
  <c r="N3" i="59"/>
  <c r="N10" i="183" s="1"/>
  <c r="M2" i="59"/>
  <c r="M6" i="8"/>
  <c r="C4" i="59"/>
  <c r="M4" i="8"/>
  <c r="N2" i="8"/>
  <c r="M15" i="8"/>
  <c r="M13" i="8"/>
  <c r="Y11" i="8"/>
  <c r="Y10" i="8"/>
  <c r="Y9" i="8"/>
  <c r="M8" i="8"/>
  <c r="M3" i="8"/>
  <c r="B3" i="59"/>
  <c r="N4" i="59"/>
  <c r="Y3" i="59"/>
  <c r="Y9" i="183" s="1"/>
  <c r="M3" i="59"/>
  <c r="M6" i="183" s="1"/>
  <c r="X2" i="59"/>
  <c r="X15" i="178" s="1"/>
  <c r="L2" i="59"/>
  <c r="Y2" i="8"/>
  <c r="M2" i="8"/>
  <c r="X15" i="8"/>
  <c r="L15" i="8"/>
  <c r="X14" i="8"/>
  <c r="L14" i="8"/>
  <c r="X13" i="8"/>
  <c r="L13" i="8"/>
  <c r="X12" i="8"/>
  <c r="L12" i="8"/>
  <c r="X11" i="8"/>
  <c r="L11" i="8"/>
  <c r="X10" i="8"/>
  <c r="L10" i="8"/>
  <c r="X9" i="8"/>
  <c r="L9" i="8"/>
  <c r="X8" i="8"/>
  <c r="L8" i="8"/>
  <c r="X7" i="8"/>
  <c r="L7" i="8"/>
  <c r="X6" i="8"/>
  <c r="L6" i="8"/>
  <c r="X5" i="8"/>
  <c r="L5" i="8"/>
  <c r="X4" i="8"/>
  <c r="L4" i="8"/>
  <c r="X3" i="8"/>
  <c r="L3" i="8"/>
  <c r="O4" i="59"/>
  <c r="M14" i="8"/>
  <c r="M7" i="8"/>
  <c r="Y4" i="59"/>
  <c r="X2" i="8"/>
  <c r="L2" i="8"/>
  <c r="W15" i="8"/>
  <c r="K15" i="8"/>
  <c r="W14" i="8"/>
  <c r="K14" i="8"/>
  <c r="W13" i="8"/>
  <c r="K13" i="8"/>
  <c r="W12" i="8"/>
  <c r="K12" i="8"/>
  <c r="W11" i="8"/>
  <c r="K11" i="8"/>
  <c r="W10" i="8"/>
  <c r="K10" i="8"/>
  <c r="W9" i="8"/>
  <c r="K9" i="8"/>
  <c r="W8" i="8"/>
  <c r="K8" i="8"/>
  <c r="W7" i="8"/>
  <c r="K7" i="8"/>
  <c r="W6" i="8"/>
  <c r="K6" i="8"/>
  <c r="W5" i="8"/>
  <c r="K5" i="8"/>
  <c r="W4" i="8"/>
  <c r="K4" i="8"/>
  <c r="W3" i="8"/>
  <c r="K3" i="8"/>
  <c r="Y6" i="8"/>
  <c r="M4" i="59"/>
  <c r="W2" i="8"/>
  <c r="J15" i="8"/>
  <c r="J14" i="8"/>
  <c r="V13" i="8"/>
  <c r="J13" i="8"/>
  <c r="V12" i="8"/>
  <c r="J12" i="8"/>
  <c r="V11" i="8"/>
  <c r="J11" i="8"/>
  <c r="V10" i="8"/>
  <c r="J10" i="8"/>
  <c r="V9" i="8"/>
  <c r="J9" i="8"/>
  <c r="V8" i="8"/>
  <c r="J8" i="8"/>
  <c r="V7" i="8"/>
  <c r="J7" i="8"/>
  <c r="V6" i="8"/>
  <c r="J6" i="8"/>
  <c r="V5" i="8"/>
  <c r="J5" i="8"/>
  <c r="V4" i="8"/>
  <c r="J4" i="8"/>
  <c r="V3" i="8"/>
  <c r="J3" i="8"/>
  <c r="Y4" i="8"/>
  <c r="W3" i="59"/>
  <c r="V14" i="8"/>
  <c r="W4" i="59"/>
  <c r="K4" i="59"/>
  <c r="V3" i="59"/>
  <c r="J3" i="59"/>
  <c r="U2" i="59"/>
  <c r="I2" i="59"/>
  <c r="V2" i="8"/>
  <c r="J2" i="8"/>
  <c r="U15" i="8"/>
  <c r="I15" i="8"/>
  <c r="U14" i="8"/>
  <c r="I14" i="8"/>
  <c r="U13" i="8"/>
  <c r="I13" i="8"/>
  <c r="U12" i="8"/>
  <c r="I12" i="8"/>
  <c r="U11" i="8"/>
  <c r="I11" i="8"/>
  <c r="U10" i="8"/>
  <c r="I10" i="8"/>
  <c r="U9" i="8"/>
  <c r="I9" i="8"/>
  <c r="U8" i="8"/>
  <c r="I8" i="8"/>
  <c r="U7" i="8"/>
  <c r="I7" i="8"/>
  <c r="U6" i="8"/>
  <c r="I6" i="8"/>
  <c r="U5" i="8"/>
  <c r="I5" i="8"/>
  <c r="U4" i="8"/>
  <c r="I4" i="8"/>
  <c r="U3" i="8"/>
  <c r="I3" i="8"/>
  <c r="Y13" i="8"/>
  <c r="Y3" i="8"/>
  <c r="X3" i="59"/>
  <c r="X4" i="59"/>
  <c r="V2" i="59"/>
  <c r="T2" i="59"/>
  <c r="U2" i="8"/>
  <c r="I2" i="8"/>
  <c r="T15" i="8"/>
  <c r="H15" i="8"/>
  <c r="T14" i="8"/>
  <c r="H14" i="8"/>
  <c r="T13" i="8"/>
  <c r="H13" i="8"/>
  <c r="T12" i="8"/>
  <c r="H12" i="8"/>
  <c r="T11" i="8"/>
  <c r="H11" i="8"/>
  <c r="T10" i="8"/>
  <c r="H10" i="8"/>
  <c r="T9" i="8"/>
  <c r="H9" i="8"/>
  <c r="T8" i="8"/>
  <c r="H8" i="8"/>
  <c r="T7" i="8"/>
  <c r="H7" i="8"/>
  <c r="T6" i="8"/>
  <c r="H6" i="8"/>
  <c r="T5" i="8"/>
  <c r="H5" i="8"/>
  <c r="T4" i="8"/>
  <c r="H4" i="8"/>
  <c r="T3" i="8"/>
  <c r="H3" i="8"/>
  <c r="B2" i="8"/>
  <c r="Y14" i="8"/>
  <c r="Y12" i="8"/>
  <c r="M11" i="8"/>
  <c r="M10" i="8"/>
  <c r="M9" i="8"/>
  <c r="Y8" i="8"/>
  <c r="Y7" i="8"/>
  <c r="Y5" i="8"/>
  <c r="K2" i="8"/>
  <c r="H3" i="59"/>
  <c r="T2" i="8"/>
  <c r="G15" i="8"/>
  <c r="G14" i="8"/>
  <c r="S13" i="8"/>
  <c r="S12" i="8"/>
  <c r="G12" i="8"/>
  <c r="S11" i="8"/>
  <c r="G11" i="8"/>
  <c r="S9" i="8"/>
  <c r="G9" i="8"/>
  <c r="S8" i="8"/>
  <c r="G8" i="8"/>
  <c r="S7" i="8"/>
  <c r="G7" i="8"/>
  <c r="S6" i="8"/>
  <c r="G6" i="8"/>
  <c r="S5" i="8"/>
  <c r="G5" i="8"/>
  <c r="S4" i="8"/>
  <c r="G4" i="8"/>
  <c r="S3" i="8"/>
  <c r="G3" i="8"/>
  <c r="M11" i="183"/>
  <c r="M10" i="183"/>
  <c r="M8" i="69"/>
  <c r="M10" i="69"/>
  <c r="Y15" i="8"/>
  <c r="M12" i="8"/>
  <c r="M5" i="8"/>
  <c r="W2" i="59"/>
  <c r="K3" i="59"/>
  <c r="V4" i="59"/>
  <c r="I3" i="59"/>
  <c r="I4" i="59"/>
  <c r="T3" i="59"/>
  <c r="S2" i="59"/>
  <c r="S12" i="178" s="1"/>
  <c r="H2" i="8"/>
  <c r="S15" i="8"/>
  <c r="S14" i="8"/>
  <c r="G13" i="8"/>
  <c r="S10" i="8"/>
  <c r="T4" i="59"/>
  <c r="S3" i="59"/>
  <c r="G3" i="59"/>
  <c r="R2" i="59"/>
  <c r="F2" i="59"/>
  <c r="F10" i="178" s="1"/>
  <c r="S2" i="8"/>
  <c r="G2" i="8"/>
  <c r="R15" i="8"/>
  <c r="F15" i="8"/>
  <c r="R14" i="8"/>
  <c r="F14" i="8"/>
  <c r="R13" i="8"/>
  <c r="F13" i="8"/>
  <c r="R12" i="8"/>
  <c r="F12" i="8"/>
  <c r="R11" i="8"/>
  <c r="F11" i="8"/>
  <c r="R10" i="8"/>
  <c r="F10" i="8"/>
  <c r="R9" i="8"/>
  <c r="F9" i="8"/>
  <c r="R8" i="8"/>
  <c r="F8" i="8"/>
  <c r="R7" i="8"/>
  <c r="F7" i="8"/>
  <c r="R6" i="8"/>
  <c r="F6" i="8"/>
  <c r="R5" i="8"/>
  <c r="F5" i="8"/>
  <c r="R4" i="8"/>
  <c r="F4" i="8"/>
  <c r="R3" i="8"/>
  <c r="F3" i="8"/>
  <c r="K2" i="59"/>
  <c r="K15" i="178" s="1"/>
  <c r="V15" i="8"/>
  <c r="U3" i="59"/>
  <c r="U4" i="59"/>
  <c r="G2" i="59"/>
  <c r="G10" i="8"/>
  <c r="H4" i="59"/>
  <c r="S4" i="59"/>
  <c r="G4" i="59"/>
  <c r="R3" i="59"/>
  <c r="F3" i="59"/>
  <c r="Q2" i="59"/>
  <c r="Q11" i="178" s="1"/>
  <c r="E2" i="59"/>
  <c r="E4" i="178" s="1"/>
  <c r="R2" i="8"/>
  <c r="F2" i="8"/>
  <c r="Q15" i="8"/>
  <c r="E15" i="8"/>
  <c r="Q14" i="8"/>
  <c r="E14" i="8"/>
  <c r="Q13" i="8"/>
  <c r="E13" i="8"/>
  <c r="Q12" i="8"/>
  <c r="E12" i="8"/>
  <c r="Q11" i="8"/>
  <c r="E11" i="8"/>
  <c r="Q10" i="8"/>
  <c r="E10" i="8"/>
  <c r="Q9" i="8"/>
  <c r="E9" i="8"/>
  <c r="Q8" i="8"/>
  <c r="E8" i="8"/>
  <c r="Q7" i="8"/>
  <c r="E7" i="8"/>
  <c r="Q6" i="8"/>
  <c r="E6" i="8"/>
  <c r="Q5" i="8"/>
  <c r="E5" i="8"/>
  <c r="Q4" i="8"/>
  <c r="E4" i="8"/>
  <c r="Q3" i="8"/>
  <c r="Y15" i="181"/>
  <c r="M15" i="181"/>
  <c r="Y14" i="181"/>
  <c r="M14" i="181"/>
  <c r="Y13" i="181"/>
  <c r="M13" i="181"/>
  <c r="Y12" i="181"/>
  <c r="X15" i="181"/>
  <c r="L15" i="181"/>
  <c r="X14" i="181"/>
  <c r="L14" i="181"/>
  <c r="X13" i="181"/>
  <c r="L13" i="181"/>
  <c r="X12" i="181"/>
  <c r="L12" i="181"/>
  <c r="X11" i="181"/>
  <c r="L11" i="181"/>
  <c r="X10" i="181"/>
  <c r="L10" i="181"/>
  <c r="X9" i="181"/>
  <c r="L9" i="181"/>
  <c r="X8" i="181"/>
  <c r="L8" i="181"/>
  <c r="X7" i="181"/>
  <c r="L7" i="181"/>
  <c r="X6" i="181"/>
  <c r="L6" i="181"/>
  <c r="X5" i="181"/>
  <c r="L5" i="181"/>
  <c r="X4" i="181"/>
  <c r="L4" i="181"/>
  <c r="X3" i="181"/>
  <c r="L3" i="181"/>
  <c r="X2" i="181"/>
  <c r="L2" i="181"/>
  <c r="X15" i="180"/>
  <c r="U15" i="181"/>
  <c r="I15" i="181"/>
  <c r="U14" i="181"/>
  <c r="I14" i="181"/>
  <c r="U13" i="181"/>
  <c r="I13" i="181"/>
  <c r="U12" i="181"/>
  <c r="I12" i="181"/>
  <c r="R15" i="181"/>
  <c r="F15" i="181"/>
  <c r="R14" i="181"/>
  <c r="F14" i="181"/>
  <c r="P15" i="181"/>
  <c r="D15" i="181"/>
  <c r="P14" i="181"/>
  <c r="D14" i="181"/>
  <c r="P13" i="181"/>
  <c r="D13" i="181"/>
  <c r="P12" i="181"/>
  <c r="D12" i="181"/>
  <c r="P11" i="181"/>
  <c r="D11" i="181"/>
  <c r="P10" i="181"/>
  <c r="D10" i="181"/>
  <c r="P9" i="181"/>
  <c r="D9" i="181"/>
  <c r="P8" i="181"/>
  <c r="D8" i="181"/>
  <c r="P7" i="181"/>
  <c r="D7" i="181"/>
  <c r="P6" i="181"/>
  <c r="D6" i="181"/>
  <c r="P5" i="181"/>
  <c r="D5" i="181"/>
  <c r="P4" i="181"/>
  <c r="D4" i="181"/>
  <c r="P3" i="181"/>
  <c r="D3" i="181"/>
  <c r="P2" i="181"/>
  <c r="D2" i="181"/>
  <c r="P15" i="180"/>
  <c r="O15" i="181"/>
  <c r="C15" i="181"/>
  <c r="O14" i="181"/>
  <c r="W15" i="181"/>
  <c r="W14" i="181"/>
  <c r="B14" i="181"/>
  <c r="G13" i="181"/>
  <c r="N12" i="181"/>
  <c r="V11" i="181"/>
  <c r="H11" i="181"/>
  <c r="R10" i="181"/>
  <c r="C10" i="181"/>
  <c r="M9" i="181"/>
  <c r="V8" i="181"/>
  <c r="H8" i="181"/>
  <c r="V15" i="181"/>
  <c r="V14" i="181"/>
  <c r="W13" i="181"/>
  <c r="F13" i="181"/>
  <c r="M12" i="181"/>
  <c r="U11" i="181"/>
  <c r="G11" i="181"/>
  <c r="Q10" i="181"/>
  <c r="B10" i="181"/>
  <c r="K9" i="181"/>
  <c r="U8" i="181"/>
  <c r="G8" i="181"/>
  <c r="Q7" i="181"/>
  <c r="B7" i="181"/>
  <c r="K6" i="181"/>
  <c r="U5" i="181"/>
  <c r="G5" i="181"/>
  <c r="Q4" i="181"/>
  <c r="B4" i="181"/>
  <c r="K3" i="181"/>
  <c r="U2" i="181"/>
  <c r="G2" i="181"/>
  <c r="Q15" i="180"/>
  <c r="D15" i="180"/>
  <c r="P14" i="180"/>
  <c r="D14" i="180"/>
  <c r="P13" i="180"/>
  <c r="D13" i="180"/>
  <c r="P12" i="180"/>
  <c r="D12" i="180"/>
  <c r="P11" i="180"/>
  <c r="D11" i="180"/>
  <c r="P10" i="180"/>
  <c r="D10" i="180"/>
  <c r="P9" i="180"/>
  <c r="D9" i="180"/>
  <c r="P8" i="180"/>
  <c r="D8" i="180"/>
  <c r="P7" i="180"/>
  <c r="D7" i="180"/>
  <c r="P6" i="180"/>
  <c r="D6" i="180"/>
  <c r="P5" i="180"/>
  <c r="D5" i="180"/>
  <c r="P4" i="180"/>
  <c r="D4" i="180"/>
  <c r="P3" i="180"/>
  <c r="D3" i="180"/>
  <c r="P2" i="180"/>
  <c r="D2" i="180"/>
  <c r="P15" i="179"/>
  <c r="D15" i="179"/>
  <c r="P14" i="179"/>
  <c r="D14" i="179"/>
  <c r="P13" i="179"/>
  <c r="D13" i="179"/>
  <c r="P12" i="179"/>
  <c r="D12" i="179"/>
  <c r="P11" i="179"/>
  <c r="D11" i="179"/>
  <c r="P10" i="179"/>
  <c r="D10" i="179"/>
  <c r="P9" i="179"/>
  <c r="D9" i="179"/>
  <c r="P8" i="179"/>
  <c r="D8" i="179"/>
  <c r="P7" i="179"/>
  <c r="D7" i="179"/>
  <c r="P6" i="179"/>
  <c r="D6" i="179"/>
  <c r="P5" i="179"/>
  <c r="D5" i="179"/>
  <c r="P4" i="179"/>
  <c r="D4" i="179"/>
  <c r="P3" i="179"/>
  <c r="D3" i="179"/>
  <c r="P2" i="179"/>
  <c r="D2" i="179"/>
  <c r="S15" i="181"/>
  <c r="S14" i="181"/>
  <c r="T13" i="181"/>
  <c r="C13" i="181"/>
  <c r="J12" i="181"/>
  <c r="S11" i="181"/>
  <c r="E11" i="181"/>
  <c r="N10" i="181"/>
  <c r="W9" i="181"/>
  <c r="I9" i="181"/>
  <c r="S8" i="181"/>
  <c r="E8" i="181"/>
  <c r="N7" i="181"/>
  <c r="W6" i="181"/>
  <c r="I6" i="181"/>
  <c r="S5" i="181"/>
  <c r="E5" i="181"/>
  <c r="N4" i="181"/>
  <c r="W3" i="181"/>
  <c r="I3" i="181"/>
  <c r="S2" i="181"/>
  <c r="E2" i="181"/>
  <c r="N15" i="180"/>
  <c r="B15" i="180"/>
  <c r="N14" i="180"/>
  <c r="B14" i="180"/>
  <c r="N13" i="180"/>
  <c r="B13" i="180"/>
  <c r="N12" i="180"/>
  <c r="B12" i="180"/>
  <c r="N11" i="180"/>
  <c r="B11" i="180"/>
  <c r="N10" i="180"/>
  <c r="B10" i="180"/>
  <c r="N9" i="180"/>
  <c r="B9" i="180"/>
  <c r="N8" i="180"/>
  <c r="B8" i="180"/>
  <c r="N7" i="180"/>
  <c r="B7" i="180"/>
  <c r="N6" i="180"/>
  <c r="B6" i="180"/>
  <c r="N5" i="180"/>
  <c r="B5" i="180"/>
  <c r="N4" i="180"/>
  <c r="B4" i="180"/>
  <c r="N3" i="180"/>
  <c r="B3" i="180"/>
  <c r="N2" i="180"/>
  <c r="B2" i="180"/>
  <c r="N15" i="179"/>
  <c r="Q15" i="181"/>
  <c r="Q14" i="181"/>
  <c r="S13" i="181"/>
  <c r="B13" i="181"/>
  <c r="H12" i="181"/>
  <c r="R11" i="181"/>
  <c r="C11" i="181"/>
  <c r="M10" i="181"/>
  <c r="V9" i="181"/>
  <c r="H9" i="181"/>
  <c r="R8" i="181"/>
  <c r="C8" i="181"/>
  <c r="M7" i="181"/>
  <c r="V6" i="181"/>
  <c r="H6" i="181"/>
  <c r="R5" i="181"/>
  <c r="C5" i="181"/>
  <c r="M4" i="181"/>
  <c r="V3" i="181"/>
  <c r="H3" i="181"/>
  <c r="R2" i="181"/>
  <c r="C2" i="181"/>
  <c r="M15" i="180"/>
  <c r="Y14" i="180"/>
  <c r="M14" i="180"/>
  <c r="Y13" i="180"/>
  <c r="M13" i="180"/>
  <c r="Y12" i="180"/>
  <c r="M12" i="180"/>
  <c r="Y11" i="180"/>
  <c r="M11" i="180"/>
  <c r="Y10" i="180"/>
  <c r="M10" i="180"/>
  <c r="Y9" i="180"/>
  <c r="M9" i="180"/>
  <c r="Y8" i="180"/>
  <c r="M8" i="180"/>
  <c r="Y7" i="180"/>
  <c r="M7" i="180"/>
  <c r="Y6" i="180"/>
  <c r="M6" i="180"/>
  <c r="Y5" i="180"/>
  <c r="M5" i="180"/>
  <c r="Y4" i="180"/>
  <c r="M4" i="180"/>
  <c r="Y3" i="180"/>
  <c r="M3" i="180"/>
  <c r="Y2" i="180"/>
  <c r="M2" i="180"/>
  <c r="Y15" i="179"/>
  <c r="M15" i="179"/>
  <c r="Y14" i="179"/>
  <c r="M14" i="179"/>
  <c r="Y13" i="179"/>
  <c r="M13" i="179"/>
  <c r="Y12" i="179"/>
  <c r="M12" i="179"/>
  <c r="J15" i="181"/>
  <c r="H15" i="181"/>
  <c r="H14" i="181"/>
  <c r="N13" i="181"/>
  <c r="S12" i="181"/>
  <c r="C12" i="181"/>
  <c r="M11" i="181"/>
  <c r="V10" i="181"/>
  <c r="H10" i="181"/>
  <c r="R9" i="181"/>
  <c r="C9" i="181"/>
  <c r="M8" i="181"/>
  <c r="V7" i="181"/>
  <c r="H7" i="181"/>
  <c r="R6" i="181"/>
  <c r="C6" i="181"/>
  <c r="M5" i="181"/>
  <c r="V4" i="181"/>
  <c r="H4" i="181"/>
  <c r="G15" i="181"/>
  <c r="G14" i="181"/>
  <c r="K13" i="181"/>
  <c r="R12" i="181"/>
  <c r="B12" i="181"/>
  <c r="K11" i="181"/>
  <c r="U10" i="181"/>
  <c r="G10" i="181"/>
  <c r="Q9" i="181"/>
  <c r="B9" i="181"/>
  <c r="K8" i="181"/>
  <c r="U7" i="181"/>
  <c r="G7" i="181"/>
  <c r="Q6" i="181"/>
  <c r="B6" i="181"/>
  <c r="K5" i="181"/>
  <c r="U4" i="181"/>
  <c r="G4" i="181"/>
  <c r="Q3" i="181"/>
  <c r="B3" i="181"/>
  <c r="K2" i="181"/>
  <c r="U15" i="180"/>
  <c r="H15" i="180"/>
  <c r="T14" i="180"/>
  <c r="H14" i="180"/>
  <c r="T13" i="180"/>
  <c r="H13" i="180"/>
  <c r="T12" i="180"/>
  <c r="H12" i="180"/>
  <c r="T11" i="180"/>
  <c r="H11" i="180"/>
  <c r="T10" i="180"/>
  <c r="H10" i="180"/>
  <c r="T9" i="180"/>
  <c r="H9" i="180"/>
  <c r="T8" i="180"/>
  <c r="H8" i="180"/>
  <c r="T7" i="180"/>
  <c r="H7" i="180"/>
  <c r="T6" i="180"/>
  <c r="H6" i="180"/>
  <c r="T5" i="180"/>
  <c r="H5" i="180"/>
  <c r="T4" i="180"/>
  <c r="H4" i="180"/>
  <c r="T3" i="180"/>
  <c r="H3" i="180"/>
  <c r="T2" i="180"/>
  <c r="H2" i="180"/>
  <c r="T15" i="179"/>
  <c r="V13" i="181"/>
  <c r="K12" i="181"/>
  <c r="F11" i="181"/>
  <c r="Y9" i="181"/>
  <c r="T8" i="181"/>
  <c r="R7" i="181"/>
  <c r="O6" i="181"/>
  <c r="O5" i="181"/>
  <c r="O4" i="181"/>
  <c r="O3" i="181"/>
  <c r="Q2" i="181"/>
  <c r="T15" i="180"/>
  <c r="X14" i="180"/>
  <c r="G14" i="180"/>
  <c r="L13" i="180"/>
  <c r="S12" i="180"/>
  <c r="X11" i="180"/>
  <c r="G11" i="180"/>
  <c r="L10" i="180"/>
  <c r="S9" i="180"/>
  <c r="X8" i="180"/>
  <c r="G8" i="180"/>
  <c r="L7" i="180"/>
  <c r="S6" i="180"/>
  <c r="X5" i="180"/>
  <c r="G5" i="180"/>
  <c r="T15" i="181"/>
  <c r="R13" i="181"/>
  <c r="G12" i="181"/>
  <c r="B11" i="181"/>
  <c r="U9" i="181"/>
  <c r="Q8" i="181"/>
  <c r="O7" i="181"/>
  <c r="N6" i="181"/>
  <c r="N5" i="181"/>
  <c r="K4" i="181"/>
  <c r="N3" i="181"/>
  <c r="O2" i="181"/>
  <c r="S15" i="180"/>
  <c r="W14" i="180"/>
  <c r="F14" i="180"/>
  <c r="K13" i="180"/>
  <c r="R12" i="180"/>
  <c r="W11" i="180"/>
  <c r="F11" i="180"/>
  <c r="K10" i="180"/>
  <c r="R9" i="180"/>
  <c r="W8" i="180"/>
  <c r="F8" i="180"/>
  <c r="K7" i="180"/>
  <c r="R6" i="180"/>
  <c r="W5" i="180"/>
  <c r="F5" i="180"/>
  <c r="K4" i="180"/>
  <c r="R3" i="180"/>
  <c r="W2" i="180"/>
  <c r="F2" i="180"/>
  <c r="K15" i="179"/>
  <c r="U14" i="179"/>
  <c r="G14" i="179"/>
  <c r="Q13" i="179"/>
  <c r="B13" i="179"/>
  <c r="K12" i="179"/>
  <c r="V11" i="179"/>
  <c r="I11" i="179"/>
  <c r="T10" i="179"/>
  <c r="G10" i="179"/>
  <c r="R9" i="179"/>
  <c r="E9" i="179"/>
  <c r="O8" i="179"/>
  <c r="B8" i="179"/>
  <c r="M7" i="179"/>
  <c r="X6" i="179"/>
  <c r="K6" i="179"/>
  <c r="V5" i="179"/>
  <c r="I5" i="179"/>
  <c r="T4" i="179"/>
  <c r="G4" i="179"/>
  <c r="R3" i="179"/>
  <c r="E3" i="179"/>
  <c r="O2" i="179"/>
  <c r="B2" i="179"/>
  <c r="M15" i="178"/>
  <c r="N15" i="181"/>
  <c r="Q13" i="181"/>
  <c r="F12" i="181"/>
  <c r="Y10" i="181"/>
  <c r="T9" i="181"/>
  <c r="O8" i="181"/>
  <c r="K7" i="181"/>
  <c r="M6" i="181"/>
  <c r="J5" i="181"/>
  <c r="J4" i="181"/>
  <c r="M3" i="181"/>
  <c r="N2" i="181"/>
  <c r="R15" i="180"/>
  <c r="V14" i="180"/>
  <c r="E14" i="180"/>
  <c r="J13" i="180"/>
  <c r="Q12" i="180"/>
  <c r="V11" i="180"/>
  <c r="E11" i="180"/>
  <c r="J10" i="180"/>
  <c r="Q9" i="180"/>
  <c r="V8" i="180"/>
  <c r="E8" i="180"/>
  <c r="J7" i="180"/>
  <c r="Q6" i="180"/>
  <c r="V5" i="180"/>
  <c r="E5" i="180"/>
  <c r="J4" i="180"/>
  <c r="Q3" i="180"/>
  <c r="V2" i="180"/>
  <c r="E2" i="180"/>
  <c r="J15" i="179"/>
  <c r="T14" i="179"/>
  <c r="F14" i="179"/>
  <c r="O13" i="179"/>
  <c r="X12" i="179"/>
  <c r="J12" i="179"/>
  <c r="U11" i="179"/>
  <c r="H11" i="179"/>
  <c r="S10" i="179"/>
  <c r="F10" i="179"/>
  <c r="Q9" i="179"/>
  <c r="C9" i="179"/>
  <c r="N8" i="179"/>
  <c r="Y7" i="179"/>
  <c r="L7" i="179"/>
  <c r="W6" i="179"/>
  <c r="J6" i="179"/>
  <c r="U5" i="179"/>
  <c r="H5" i="179"/>
  <c r="S4" i="179"/>
  <c r="F4" i="179"/>
  <c r="Q3" i="179"/>
  <c r="C3" i="179"/>
  <c r="N2" i="179"/>
  <c r="Y15" i="178"/>
  <c r="L15" i="178"/>
  <c r="W14" i="178"/>
  <c r="U13" i="178"/>
  <c r="F12" i="178"/>
  <c r="N10" i="178"/>
  <c r="Y9" i="178"/>
  <c r="L9" i="178"/>
  <c r="W8" i="178"/>
  <c r="U7" i="178"/>
  <c r="R5" i="178"/>
  <c r="K15" i="181"/>
  <c r="O13" i="181"/>
  <c r="E12" i="181"/>
  <c r="W10" i="181"/>
  <c r="S9" i="181"/>
  <c r="N8" i="181"/>
  <c r="J7" i="181"/>
  <c r="J6" i="181"/>
  <c r="I5" i="181"/>
  <c r="I4" i="181"/>
  <c r="J3" i="181"/>
  <c r="M2" i="181"/>
  <c r="O15" i="180"/>
  <c r="U14" i="180"/>
  <c r="C14" i="180"/>
  <c r="I13" i="180"/>
  <c r="O12" i="180"/>
  <c r="U11" i="180"/>
  <c r="C11" i="180"/>
  <c r="I10" i="180"/>
  <c r="O9" i="180"/>
  <c r="U8" i="180"/>
  <c r="C8" i="180"/>
  <c r="I7" i="180"/>
  <c r="O6" i="180"/>
  <c r="U5" i="180"/>
  <c r="C5" i="180"/>
  <c r="I4" i="180"/>
  <c r="O3" i="180"/>
  <c r="U2" i="180"/>
  <c r="C2" i="180"/>
  <c r="I15" i="179"/>
  <c r="S14" i="179"/>
  <c r="E14" i="179"/>
  <c r="N13" i="179"/>
  <c r="W12" i="179"/>
  <c r="I12" i="179"/>
  <c r="T11" i="179"/>
  <c r="G11" i="179"/>
  <c r="R10" i="179"/>
  <c r="E10" i="179"/>
  <c r="O9" i="179"/>
  <c r="B9" i="179"/>
  <c r="M8" i="179"/>
  <c r="X7" i="179"/>
  <c r="K7" i="179"/>
  <c r="V6" i="179"/>
  <c r="I6" i="179"/>
  <c r="T5" i="179"/>
  <c r="G5" i="179"/>
  <c r="R4" i="179"/>
  <c r="E4" i="179"/>
  <c r="O3" i="179"/>
  <c r="B3" i="179"/>
  <c r="M2" i="179"/>
  <c r="E15" i="181"/>
  <c r="J13" i="181"/>
  <c r="Y11" i="181"/>
  <c r="T10" i="181"/>
  <c r="O9" i="181"/>
  <c r="J8" i="181"/>
  <c r="I7" i="181"/>
  <c r="G6" i="181"/>
  <c r="H5" i="181"/>
  <c r="F4" i="181"/>
  <c r="G3" i="181"/>
  <c r="J2" i="181"/>
  <c r="L15" i="180"/>
  <c r="S14" i="180"/>
  <c r="X13" i="180"/>
  <c r="G13" i="180"/>
  <c r="L12" i="180"/>
  <c r="S11" i="180"/>
  <c r="X10" i="180"/>
  <c r="G10" i="180"/>
  <c r="L9" i="180"/>
  <c r="S8" i="180"/>
  <c r="X7" i="180"/>
  <c r="G7" i="180"/>
  <c r="L6" i="180"/>
  <c r="S5" i="180"/>
  <c r="X4" i="180"/>
  <c r="G4" i="180"/>
  <c r="L3" i="180"/>
  <c r="S2" i="180"/>
  <c r="X15" i="179"/>
  <c r="H15" i="179"/>
  <c r="R14" i="179"/>
  <c r="C14" i="179"/>
  <c r="L13" i="179"/>
  <c r="V12" i="179"/>
  <c r="H12" i="179"/>
  <c r="S11" i="179"/>
  <c r="F11" i="179"/>
  <c r="Q10" i="179"/>
  <c r="C10" i="179"/>
  <c r="N9" i="179"/>
  <c r="Y8" i="179"/>
  <c r="L8" i="179"/>
  <c r="W7" i="179"/>
  <c r="J7" i="179"/>
  <c r="U6" i="179"/>
  <c r="H6" i="179"/>
  <c r="S5" i="179"/>
  <c r="F5" i="179"/>
  <c r="Q4" i="179"/>
  <c r="C4" i="179"/>
  <c r="N3" i="179"/>
  <c r="Y2" i="179"/>
  <c r="L2" i="179"/>
  <c r="W15" i="178"/>
  <c r="B15" i="181"/>
  <c r="H13" i="181"/>
  <c r="W11" i="181"/>
  <c r="S10" i="181"/>
  <c r="N9" i="181"/>
  <c r="T14" i="181"/>
  <c r="E13" i="181"/>
  <c r="T11" i="181"/>
  <c r="O10" i="181"/>
  <c r="J9" i="181"/>
  <c r="F8" i="181"/>
  <c r="E7" i="181"/>
  <c r="E6" i="181"/>
  <c r="B5" i="181"/>
  <c r="C4" i="181"/>
  <c r="E3" i="181"/>
  <c r="H2" i="181"/>
  <c r="N14" i="181"/>
  <c r="W12" i="181"/>
  <c r="Q11" i="181"/>
  <c r="K10" i="181"/>
  <c r="G9" i="181"/>
  <c r="B8" i="181"/>
  <c r="C7" i="181"/>
  <c r="Y5" i="181"/>
  <c r="Y4" i="181"/>
  <c r="Y3" i="181"/>
  <c r="C3" i="181"/>
  <c r="F2" i="181"/>
  <c r="I15" i="180"/>
  <c r="O14" i="180"/>
  <c r="U13" i="180"/>
  <c r="C13" i="180"/>
  <c r="I12" i="180"/>
  <c r="K14" i="181"/>
  <c r="V12" i="181"/>
  <c r="O11" i="181"/>
  <c r="J10" i="181"/>
  <c r="F9" i="181"/>
  <c r="Y7" i="181"/>
  <c r="Y6" i="181"/>
  <c r="W5" i="181"/>
  <c r="W4" i="181"/>
  <c r="U3" i="181"/>
  <c r="Y2" i="181"/>
  <c r="B2" i="181"/>
  <c r="G15" i="180"/>
  <c r="L14" i="180"/>
  <c r="S13" i="180"/>
  <c r="X12" i="180"/>
  <c r="G12" i="180"/>
  <c r="L11" i="180"/>
  <c r="S10" i="180"/>
  <c r="X9" i="180"/>
  <c r="G9" i="180"/>
  <c r="L8" i="180"/>
  <c r="S7" i="180"/>
  <c r="X6" i="180"/>
  <c r="G6" i="180"/>
  <c r="L5" i="180"/>
  <c r="S4" i="180"/>
  <c r="X3" i="180"/>
  <c r="G3" i="180"/>
  <c r="L2" i="180"/>
  <c r="S15" i="179"/>
  <c r="C15" i="179"/>
  <c r="L14" i="179"/>
  <c r="V13" i="179"/>
  <c r="H13" i="179"/>
  <c r="J14" i="181"/>
  <c r="T12" i="181"/>
  <c r="N11" i="181"/>
  <c r="I10" i="181"/>
  <c r="E9" i="181"/>
  <c r="W7" i="181"/>
  <c r="U6" i="181"/>
  <c r="V5" i="181"/>
  <c r="T4" i="181"/>
  <c r="T3" i="181"/>
  <c r="W2" i="181"/>
  <c r="Y15" i="180"/>
  <c r="F15" i="180"/>
  <c r="K14" i="180"/>
  <c r="R13" i="180"/>
  <c r="W12" i="180"/>
  <c r="F12" i="180"/>
  <c r="K11" i="180"/>
  <c r="R10" i="180"/>
  <c r="W9" i="180"/>
  <c r="F9" i="180"/>
  <c r="K8" i="180"/>
  <c r="R7" i="180"/>
  <c r="W6" i="180"/>
  <c r="F6" i="180"/>
  <c r="K5" i="180"/>
  <c r="R4" i="180"/>
  <c r="W3" i="180"/>
  <c r="F3" i="180"/>
  <c r="K2" i="180"/>
  <c r="R15" i="179"/>
  <c r="B15" i="179"/>
  <c r="K14" i="179"/>
  <c r="U13" i="179"/>
  <c r="G13" i="179"/>
  <c r="Q12" i="179"/>
  <c r="B12" i="179"/>
  <c r="M11" i="179"/>
  <c r="X10" i="179"/>
  <c r="K10" i="179"/>
  <c r="V9" i="179"/>
  <c r="I9" i="179"/>
  <c r="F10" i="181"/>
  <c r="E10" i="181"/>
  <c r="F5" i="181"/>
  <c r="K15" i="180"/>
  <c r="F13" i="180"/>
  <c r="I11" i="180"/>
  <c r="J9" i="180"/>
  <c r="Q7" i="180"/>
  <c r="R5" i="180"/>
  <c r="E4" i="180"/>
  <c r="Q2" i="180"/>
  <c r="F15" i="179"/>
  <c r="X13" i="179"/>
  <c r="T12" i="179"/>
  <c r="W11" i="179"/>
  <c r="W10" i="179"/>
  <c r="X9" i="179"/>
  <c r="X8" i="179"/>
  <c r="G8" i="179"/>
  <c r="I7" i="179"/>
  <c r="O6" i="179"/>
  <c r="R5" i="179"/>
  <c r="X4" i="179"/>
  <c r="B4" i="179"/>
  <c r="I3" i="179"/>
  <c r="K2" i="179"/>
  <c r="R15" i="178"/>
  <c r="Y8" i="181"/>
  <c r="S4" i="181"/>
  <c r="J15" i="180"/>
  <c r="E13" i="180"/>
  <c r="W10" i="180"/>
  <c r="I9" i="180"/>
  <c r="O7" i="180"/>
  <c r="Q5" i="180"/>
  <c r="C4" i="180"/>
  <c r="O2" i="180"/>
  <c r="E15" i="179"/>
  <c r="W13" i="179"/>
  <c r="S12" i="179"/>
  <c r="R11" i="179"/>
  <c r="V10" i="179"/>
  <c r="W9" i="179"/>
  <c r="W8" i="179"/>
  <c r="F8" i="179"/>
  <c r="H7" i="179"/>
  <c r="N6" i="179"/>
  <c r="Q5" i="179"/>
  <c r="W4" i="179"/>
  <c r="Y3" i="179"/>
  <c r="W8" i="181"/>
  <c r="R4" i="181"/>
  <c r="E15" i="180"/>
  <c r="V12" i="180"/>
  <c r="V10" i="180"/>
  <c r="E9" i="180"/>
  <c r="F7" i="180"/>
  <c r="O5" i="180"/>
  <c r="V3" i="180"/>
  <c r="J2" i="180"/>
  <c r="X14" i="179"/>
  <c r="T13" i="179"/>
  <c r="R12" i="179"/>
  <c r="Q11" i="179"/>
  <c r="U10" i="179"/>
  <c r="U9" i="179"/>
  <c r="V8" i="179"/>
  <c r="E8" i="179"/>
  <c r="G7" i="179"/>
  <c r="M6" i="179"/>
  <c r="O5" i="179"/>
  <c r="V4" i="179"/>
  <c r="X3" i="179"/>
  <c r="G3" i="179"/>
  <c r="I2" i="179"/>
  <c r="X14" i="178"/>
  <c r="I14" i="178"/>
  <c r="S13" i="178"/>
  <c r="N12" i="178"/>
  <c r="X11" i="178"/>
  <c r="T10" i="178"/>
  <c r="Y8" i="178"/>
  <c r="T7" i="178"/>
  <c r="F7" i="178"/>
  <c r="M5" i="178"/>
  <c r="X4" i="178"/>
  <c r="L4" i="178"/>
  <c r="X3" i="178"/>
  <c r="L3" i="178"/>
  <c r="X2" i="178"/>
  <c r="L2" i="178"/>
  <c r="X15" i="177"/>
  <c r="L15" i="177"/>
  <c r="X14" i="177"/>
  <c r="L14" i="177"/>
  <c r="X13" i="177"/>
  <c r="L13" i="177"/>
  <c r="X12" i="177"/>
  <c r="L12" i="177"/>
  <c r="X11" i="177"/>
  <c r="L11" i="177"/>
  <c r="X10" i="177"/>
  <c r="L10" i="177"/>
  <c r="X9" i="177"/>
  <c r="L9" i="177"/>
  <c r="X8" i="177"/>
  <c r="L8" i="177"/>
  <c r="X7" i="177"/>
  <c r="L7" i="177"/>
  <c r="X6" i="177"/>
  <c r="L6" i="177"/>
  <c r="X5" i="177"/>
  <c r="L5" i="177"/>
  <c r="X4" i="177"/>
  <c r="L4" i="177"/>
  <c r="X3" i="177"/>
  <c r="L3" i="177"/>
  <c r="X2" i="177"/>
  <c r="L2" i="177"/>
  <c r="X15" i="176"/>
  <c r="I8" i="181"/>
  <c r="E4" i="181"/>
  <c r="C15" i="180"/>
  <c r="U12" i="180"/>
  <c r="U10" i="180"/>
  <c r="C9" i="180"/>
  <c r="E7" i="180"/>
  <c r="J5" i="180"/>
  <c r="U3" i="180"/>
  <c r="I2" i="180"/>
  <c r="W14" i="179"/>
  <c r="S13" i="179"/>
  <c r="O12" i="179"/>
  <c r="O11" i="179"/>
  <c r="O10" i="179"/>
  <c r="T9" i="179"/>
  <c r="U8" i="179"/>
  <c r="C8" i="179"/>
  <c r="F7" i="179"/>
  <c r="L6" i="179"/>
  <c r="N5" i="179"/>
  <c r="U4" i="179"/>
  <c r="W3" i="179"/>
  <c r="F3" i="179"/>
  <c r="H2" i="179"/>
  <c r="N15" i="178"/>
  <c r="V14" i="178"/>
  <c r="R13" i="178"/>
  <c r="M12" i="178"/>
  <c r="W11" i="178"/>
  <c r="I11" i="178"/>
  <c r="N9" i="178"/>
  <c r="X8" i="178"/>
  <c r="I8" i="178"/>
  <c r="N6" i="178"/>
  <c r="Y5" i="178"/>
  <c r="L5" i="178"/>
  <c r="W4" i="178"/>
  <c r="W3" i="178"/>
  <c r="W2" i="178"/>
  <c r="W15" i="177"/>
  <c r="W14" i="177"/>
  <c r="W13" i="177"/>
  <c r="K13" i="177"/>
  <c r="W12" i="177"/>
  <c r="W11" i="177"/>
  <c r="W10" i="177"/>
  <c r="W9" i="177"/>
  <c r="W8" i="177"/>
  <c r="W7" i="177"/>
  <c r="W6" i="177"/>
  <c r="W5" i="177"/>
  <c r="W4" i="177"/>
  <c r="W3" i="177"/>
  <c r="W2" i="177"/>
  <c r="W15" i="176"/>
  <c r="T7" i="181"/>
  <c r="S3" i="181"/>
  <c r="R14" i="180"/>
  <c r="K12" i="180"/>
  <c r="Q10" i="180"/>
  <c r="R8" i="180"/>
  <c r="C7" i="180"/>
  <c r="I5" i="180"/>
  <c r="S3" i="180"/>
  <c r="G2" i="180"/>
  <c r="V14" i="179"/>
  <c r="R13" i="179"/>
  <c r="N12" i="179"/>
  <c r="N11" i="179"/>
  <c r="N10" i="179"/>
  <c r="S9" i="179"/>
  <c r="T8" i="179"/>
  <c r="V7" i="179"/>
  <c r="E7" i="179"/>
  <c r="G6" i="179"/>
  <c r="M5" i="179"/>
  <c r="O4" i="179"/>
  <c r="V3" i="179"/>
  <c r="X2" i="179"/>
  <c r="G2" i="179"/>
  <c r="U14" i="178"/>
  <c r="G14" i="178"/>
  <c r="L12" i="178"/>
  <c r="V11" i="178"/>
  <c r="R10" i="178"/>
  <c r="M9" i="178"/>
  <c r="V8" i="178"/>
  <c r="R7" i="178"/>
  <c r="M6" i="178"/>
  <c r="X5" i="178"/>
  <c r="V4" i="178"/>
  <c r="V3" i="178"/>
  <c r="V2" i="178"/>
  <c r="V15" i="177"/>
  <c r="V14" i="177"/>
  <c r="V13" i="177"/>
  <c r="V12" i="177"/>
  <c r="V11" i="177"/>
  <c r="V10" i="177"/>
  <c r="V9" i="177"/>
  <c r="V8" i="177"/>
  <c r="V7" i="177"/>
  <c r="V6" i="177"/>
  <c r="V5" i="177"/>
  <c r="V4" i="177"/>
  <c r="V3" i="177"/>
  <c r="V2" i="177"/>
  <c r="V15" i="176"/>
  <c r="V14" i="176"/>
  <c r="V13" i="176"/>
  <c r="C14" i="181"/>
  <c r="F7" i="181"/>
  <c r="Q12" i="181"/>
  <c r="T6" i="181"/>
  <c r="V2" i="181"/>
  <c r="I14" i="180"/>
  <c r="C12" i="180"/>
  <c r="E10" i="180"/>
  <c r="J8" i="180"/>
  <c r="K6" i="180"/>
  <c r="U4" i="180"/>
  <c r="I3" i="180"/>
  <c r="U15" i="179"/>
  <c r="N14" i="179"/>
  <c r="I13" i="179"/>
  <c r="F12" i="179"/>
  <c r="J11" i="179"/>
  <c r="J10" i="179"/>
  <c r="K9" i="179"/>
  <c r="Q8" i="179"/>
  <c r="S7" i="179"/>
  <c r="Y6" i="179"/>
  <c r="C6" i="179"/>
  <c r="J5" i="179"/>
  <c r="L4" i="179"/>
  <c r="S3" i="179"/>
  <c r="U2" i="179"/>
  <c r="C2" i="179"/>
  <c r="R14" i="178"/>
  <c r="M13" i="178"/>
  <c r="W12" i="178"/>
  <c r="F3" i="181"/>
  <c r="E12" i="180"/>
  <c r="O8" i="180"/>
  <c r="V4" i="180"/>
  <c r="V15" i="179"/>
  <c r="J13" i="179"/>
  <c r="K11" i="179"/>
  <c r="L9" i="179"/>
  <c r="T7" i="179"/>
  <c r="E6" i="179"/>
  <c r="M4" i="179"/>
  <c r="W2" i="179"/>
  <c r="V13" i="178"/>
  <c r="V12" i="178"/>
  <c r="G11" i="178"/>
  <c r="L10" i="178"/>
  <c r="S9" i="178"/>
  <c r="U8" i="178"/>
  <c r="L6" i="178"/>
  <c r="T5" i="178"/>
  <c r="I4" i="178"/>
  <c r="R3" i="178"/>
  <c r="I2" i="178"/>
  <c r="R15" i="177"/>
  <c r="I14" i="177"/>
  <c r="R13" i="177"/>
  <c r="I12" i="177"/>
  <c r="R11" i="177"/>
  <c r="I10" i="177"/>
  <c r="R9" i="177"/>
  <c r="I8" i="177"/>
  <c r="R7" i="177"/>
  <c r="I6" i="177"/>
  <c r="R5" i="177"/>
  <c r="I4" i="177"/>
  <c r="R3" i="177"/>
  <c r="I2" i="177"/>
  <c r="R15" i="176"/>
  <c r="N13" i="176"/>
  <c r="Y12" i="176"/>
  <c r="M12" i="176"/>
  <c r="Y11" i="176"/>
  <c r="M11" i="176"/>
  <c r="Y10" i="176"/>
  <c r="M10" i="176"/>
  <c r="Y9" i="176"/>
  <c r="M9" i="176"/>
  <c r="Y8" i="176"/>
  <c r="M8" i="176"/>
  <c r="Y7" i="176"/>
  <c r="M7" i="176"/>
  <c r="Y6" i="176"/>
  <c r="M6" i="176"/>
  <c r="Y5" i="176"/>
  <c r="M5" i="176"/>
  <c r="Y4" i="176"/>
  <c r="M4" i="176"/>
  <c r="Y3" i="176"/>
  <c r="M3" i="176"/>
  <c r="Y2" i="176"/>
  <c r="M2" i="176"/>
  <c r="T2" i="181"/>
  <c r="R11" i="180"/>
  <c r="I8" i="180"/>
  <c r="Q4" i="180"/>
  <c r="Q15" i="179"/>
  <c r="F13" i="179"/>
  <c r="E11" i="179"/>
  <c r="J9" i="179"/>
  <c r="R7" i="179"/>
  <c r="B6" i="179"/>
  <c r="K4" i="179"/>
  <c r="V2" i="179"/>
  <c r="T13" i="178"/>
  <c r="U12" i="178"/>
  <c r="F11" i="178"/>
  <c r="R9" i="178"/>
  <c r="T8" i="178"/>
  <c r="I7" i="178"/>
  <c r="Q9" i="177"/>
  <c r="Q7" i="177"/>
  <c r="M13" i="176"/>
  <c r="X12" i="176"/>
  <c r="L12" i="176"/>
  <c r="X11" i="176"/>
  <c r="L11" i="176"/>
  <c r="X10" i="176"/>
  <c r="L10" i="176"/>
  <c r="X9" i="176"/>
  <c r="L9" i="176"/>
  <c r="X8" i="176"/>
  <c r="L8" i="176"/>
  <c r="X7" i="176"/>
  <c r="L7" i="176"/>
  <c r="X6" i="176"/>
  <c r="L6" i="176"/>
  <c r="X5" i="176"/>
  <c r="L5" i="176"/>
  <c r="X4" i="176"/>
  <c r="L4" i="176"/>
  <c r="X3" i="176"/>
  <c r="L3" i="176"/>
  <c r="X2" i="176"/>
  <c r="L2" i="176"/>
  <c r="E14" i="181"/>
  <c r="I2" i="181"/>
  <c r="Q11" i="180"/>
  <c r="W7" i="180"/>
  <c r="O4" i="180"/>
  <c r="O15" i="179"/>
  <c r="E13" i="179"/>
  <c r="C11" i="179"/>
  <c r="H9" i="179"/>
  <c r="Q7" i="179"/>
  <c r="Y5" i="179"/>
  <c r="J4" i="179"/>
  <c r="T2" i="179"/>
  <c r="N14" i="178"/>
  <c r="T12" i="178"/>
  <c r="Y11" i="178"/>
  <c r="S8" i="178"/>
  <c r="Y7" i="178"/>
  <c r="G7" i="178"/>
  <c r="Q5" i="178"/>
  <c r="Y4" i="178"/>
  <c r="G4" i="178"/>
  <c r="Y2" i="178"/>
  <c r="G2" i="178"/>
  <c r="Y14" i="177"/>
  <c r="G14" i="177"/>
  <c r="Y12" i="177"/>
  <c r="G12" i="177"/>
  <c r="Y10" i="177"/>
  <c r="G10" i="177"/>
  <c r="Y8" i="177"/>
  <c r="G8" i="177"/>
  <c r="Y6" i="177"/>
  <c r="G6" i="177"/>
  <c r="Y4" i="177"/>
  <c r="G4" i="177"/>
  <c r="Y2" i="177"/>
  <c r="G2" i="177"/>
  <c r="N14" i="176"/>
  <c r="Y13" i="176"/>
  <c r="L13" i="176"/>
  <c r="W12" i="176"/>
  <c r="W11" i="176"/>
  <c r="W10" i="176"/>
  <c r="W9" i="176"/>
  <c r="W8" i="176"/>
  <c r="W7" i="176"/>
  <c r="W6" i="176"/>
  <c r="W5" i="176"/>
  <c r="W4" i="176"/>
  <c r="W3" i="176"/>
  <c r="W2" i="176"/>
  <c r="W15" i="171"/>
  <c r="K15" i="171"/>
  <c r="W14" i="171"/>
  <c r="K14" i="171"/>
  <c r="W13" i="171"/>
  <c r="K13" i="171"/>
  <c r="O12" i="181"/>
  <c r="W15" i="180"/>
  <c r="O11" i="180"/>
  <c r="V7" i="180"/>
  <c r="L4" i="180"/>
  <c r="L15" i="179"/>
  <c r="C13" i="179"/>
  <c r="B11" i="179"/>
  <c r="G9" i="179"/>
  <c r="O7" i="179"/>
  <c r="X5" i="179"/>
  <c r="I4" i="179"/>
  <c r="S2" i="179"/>
  <c r="I15" i="178"/>
  <c r="M14" i="178"/>
  <c r="N13" i="178"/>
  <c r="R12" i="178"/>
  <c r="U11" i="178"/>
  <c r="I10" i="178"/>
  <c r="R8" i="178"/>
  <c r="X7" i="178"/>
  <c r="I6" i="178"/>
  <c r="U4" i="178"/>
  <c r="F4" i="178"/>
  <c r="U2" i="178"/>
  <c r="F2" i="178"/>
  <c r="U14" i="177"/>
  <c r="F14" i="177"/>
  <c r="U12" i="177"/>
  <c r="F12" i="177"/>
  <c r="U10" i="177"/>
  <c r="F10" i="177"/>
  <c r="U8" i="177"/>
  <c r="F8" i="177"/>
  <c r="U6" i="177"/>
  <c r="F6" i="177"/>
  <c r="U4" i="177"/>
  <c r="F4" i="177"/>
  <c r="U2" i="177"/>
  <c r="F2" i="177"/>
  <c r="M14" i="176"/>
  <c r="X13" i="176"/>
  <c r="V12" i="176"/>
  <c r="V11" i="176"/>
  <c r="V10" i="176"/>
  <c r="V9" i="176"/>
  <c r="J11" i="181"/>
  <c r="V15" i="180"/>
  <c r="J11" i="180"/>
  <c r="U7" i="180"/>
  <c r="F4" i="180"/>
  <c r="G15" i="179"/>
  <c r="U12" i="179"/>
  <c r="Y10" i="179"/>
  <c r="F9" i="179"/>
  <c r="N7" i="179"/>
  <c r="W5" i="179"/>
  <c r="H4" i="179"/>
  <c r="R2" i="179"/>
  <c r="G15" i="178"/>
  <c r="L14" i="178"/>
  <c r="L13" i="178"/>
  <c r="T11" i="178"/>
  <c r="Y10" i="178"/>
  <c r="W7" i="178"/>
  <c r="Y6" i="178"/>
  <c r="T4" i="178"/>
  <c r="N3" i="178"/>
  <c r="T2" i="178"/>
  <c r="N15" i="177"/>
  <c r="T14" i="177"/>
  <c r="N13" i="177"/>
  <c r="T12" i="177"/>
  <c r="N11" i="177"/>
  <c r="T10" i="177"/>
  <c r="N9" i="177"/>
  <c r="T8" i="177"/>
  <c r="N7" i="177"/>
  <c r="T6" i="177"/>
  <c r="N5" i="177"/>
  <c r="T4" i="177"/>
  <c r="N3" i="177"/>
  <c r="T2" i="177"/>
  <c r="N15" i="176"/>
  <c r="Y14" i="176"/>
  <c r="L14" i="176"/>
  <c r="W13" i="176"/>
  <c r="I13" i="176"/>
  <c r="U12" i="176"/>
  <c r="I12" i="176"/>
  <c r="U11" i="176"/>
  <c r="I11" i="176"/>
  <c r="U10" i="176"/>
  <c r="I10" i="176"/>
  <c r="U9" i="176"/>
  <c r="I9" i="176"/>
  <c r="U8" i="176"/>
  <c r="I8" i="176"/>
  <c r="U7" i="176"/>
  <c r="I7" i="176"/>
  <c r="U6" i="176"/>
  <c r="I6" i="176"/>
  <c r="U5" i="176"/>
  <c r="I5" i="176"/>
  <c r="U4" i="176"/>
  <c r="I4" i="176"/>
  <c r="U3" i="176"/>
  <c r="I3" i="176"/>
  <c r="U2" i="176"/>
  <c r="I2" i="176"/>
  <c r="U15" i="171"/>
  <c r="I11" i="181"/>
  <c r="Q14" i="180"/>
  <c r="O10" i="180"/>
  <c r="V6" i="180"/>
  <c r="K3" i="180"/>
  <c r="Q14" i="179"/>
  <c r="L12" i="179"/>
  <c r="M10" i="179"/>
  <c r="S8" i="179"/>
  <c r="C7" i="179"/>
  <c r="L5" i="179"/>
  <c r="U3" i="179"/>
  <c r="Q2" i="179"/>
  <c r="F15" i="178"/>
  <c r="S11" i="178"/>
  <c r="X10" i="178"/>
  <c r="G10" i="178"/>
  <c r="I9" i="178"/>
  <c r="V7" i="178"/>
  <c r="X6" i="178"/>
  <c r="G6" i="178"/>
  <c r="N5" i="178"/>
  <c r="M3" i="178"/>
  <c r="M15" i="177"/>
  <c r="S14" i="177"/>
  <c r="M13" i="177"/>
  <c r="S12" i="177"/>
  <c r="M11" i="177"/>
  <c r="M9" i="177"/>
  <c r="M7" i="177"/>
  <c r="M5" i="177"/>
  <c r="M3" i="177"/>
  <c r="S2" i="177"/>
  <c r="M15" i="176"/>
  <c r="X14" i="176"/>
  <c r="U13" i="176"/>
  <c r="T12" i="176"/>
  <c r="T11" i="176"/>
  <c r="T10" i="176"/>
  <c r="T9" i="176"/>
  <c r="T8" i="176"/>
  <c r="T7" i="176"/>
  <c r="T6" i="176"/>
  <c r="T5" i="176"/>
  <c r="T4" i="176"/>
  <c r="T3" i="176"/>
  <c r="T2" i="176"/>
  <c r="F6" i="181"/>
  <c r="V13" i="180"/>
  <c r="V9" i="180"/>
  <c r="I6" i="180"/>
  <c r="C3" i="180"/>
  <c r="I14" i="179"/>
  <c r="C12" i="179"/>
  <c r="H10" i="179"/>
  <c r="J8" i="179"/>
  <c r="S6" i="179"/>
  <c r="C5" i="179"/>
  <c r="L3" i="179"/>
  <c r="E2" i="179"/>
  <c r="G13" i="178"/>
  <c r="I12" i="178"/>
  <c r="N11" i="178"/>
  <c r="U10" i="178"/>
  <c r="W9" i="178"/>
  <c r="F9" i="178"/>
  <c r="L8" i="178"/>
  <c r="N7" i="178"/>
  <c r="U6" i="178"/>
  <c r="Y3" i="178"/>
  <c r="G3" i="178"/>
  <c r="Y15" i="177"/>
  <c r="G15" i="177"/>
  <c r="Y13" i="177"/>
  <c r="G13" i="177"/>
  <c r="Y11" i="177"/>
  <c r="G11" i="177"/>
  <c r="Y9" i="177"/>
  <c r="G9" i="177"/>
  <c r="Y7" i="177"/>
  <c r="G7" i="177"/>
  <c r="Y5" i="177"/>
  <c r="G5" i="177"/>
  <c r="Y3" i="177"/>
  <c r="G3" i="177"/>
  <c r="Y15" i="176"/>
  <c r="I15" i="176"/>
  <c r="T14" i="176"/>
  <c r="G14" i="176"/>
  <c r="R13" i="176"/>
  <c r="Q11" i="176"/>
  <c r="Q5" i="176"/>
  <c r="S7" i="181"/>
  <c r="U9" i="180"/>
  <c r="W15" i="179"/>
  <c r="I10" i="179"/>
  <c r="Q6" i="179"/>
  <c r="J2" i="179"/>
  <c r="Y13" i="178"/>
  <c r="X9" i="178"/>
  <c r="F8" i="178"/>
  <c r="T13" i="177"/>
  <c r="T5" i="177"/>
  <c r="F15" i="176"/>
  <c r="S13" i="176"/>
  <c r="G11" i="176"/>
  <c r="M15" i="171"/>
  <c r="X14" i="171"/>
  <c r="J14" i="171"/>
  <c r="U13" i="171"/>
  <c r="H13" i="171"/>
  <c r="T12" i="171"/>
  <c r="H12" i="171"/>
  <c r="T11" i="171"/>
  <c r="H11" i="171"/>
  <c r="T10" i="171"/>
  <c r="H10" i="171"/>
  <c r="T9" i="171"/>
  <c r="H9" i="171"/>
  <c r="T8" i="171"/>
  <c r="H8" i="171"/>
  <c r="T7" i="171"/>
  <c r="H7" i="171"/>
  <c r="T6" i="171"/>
  <c r="H6" i="171"/>
  <c r="T5" i="171"/>
  <c r="H5" i="171"/>
  <c r="T4" i="171"/>
  <c r="H4" i="171"/>
  <c r="T3" i="171"/>
  <c r="H3" i="171"/>
  <c r="T2" i="171"/>
  <c r="H2" i="171"/>
  <c r="T15" i="170"/>
  <c r="H15" i="170"/>
  <c r="T14" i="170"/>
  <c r="H14" i="170"/>
  <c r="T13" i="170"/>
  <c r="H13" i="170"/>
  <c r="T12" i="170"/>
  <c r="H12" i="170"/>
  <c r="T11" i="170"/>
  <c r="H11" i="170"/>
  <c r="T10" i="170"/>
  <c r="H10" i="170"/>
  <c r="T9" i="170"/>
  <c r="H9" i="170"/>
  <c r="T8" i="170"/>
  <c r="H8" i="170"/>
  <c r="T7" i="170"/>
  <c r="H7" i="170"/>
  <c r="T6" i="170"/>
  <c r="H6" i="170"/>
  <c r="T5" i="170"/>
  <c r="H5" i="170"/>
  <c r="T4" i="170"/>
  <c r="S6" i="181"/>
  <c r="K9" i="180"/>
  <c r="O14" i="179"/>
  <c r="B10" i="179"/>
  <c r="F6" i="179"/>
  <c r="F2" i="179"/>
  <c r="X13" i="178"/>
  <c r="R11" i="178"/>
  <c r="V9" i="178"/>
  <c r="N4" i="178"/>
  <c r="R2" i="178"/>
  <c r="F15" i="177"/>
  <c r="N10" i="177"/>
  <c r="R8" i="177"/>
  <c r="F7" i="177"/>
  <c r="N2" i="177"/>
  <c r="W14" i="176"/>
  <c r="N12" i="176"/>
  <c r="F11" i="176"/>
  <c r="L15" i="171"/>
  <c r="V14" i="171"/>
  <c r="I14" i="171"/>
  <c r="T13" i="171"/>
  <c r="G13" i="171"/>
  <c r="S12" i="171"/>
  <c r="G12" i="171"/>
  <c r="S11" i="171"/>
  <c r="G11" i="171"/>
  <c r="S10" i="171"/>
  <c r="G10" i="171"/>
  <c r="S9" i="171"/>
  <c r="G9" i="171"/>
  <c r="S8" i="171"/>
  <c r="G8" i="171"/>
  <c r="S7" i="171"/>
  <c r="G7" i="171"/>
  <c r="S6" i="171"/>
  <c r="G6" i="171"/>
  <c r="S5" i="171"/>
  <c r="G5" i="171"/>
  <c r="S4" i="171"/>
  <c r="G4" i="171"/>
  <c r="S3" i="171"/>
  <c r="G3" i="171"/>
  <c r="S2" i="171"/>
  <c r="G2" i="171"/>
  <c r="S15" i="170"/>
  <c r="G15" i="170"/>
  <c r="S14" i="170"/>
  <c r="G14" i="170"/>
  <c r="S13" i="170"/>
  <c r="T5" i="181"/>
  <c r="Q8" i="180"/>
  <c r="J14" i="179"/>
  <c r="Y9" i="179"/>
  <c r="K5" i="179"/>
  <c r="V15" i="178"/>
  <c r="W13" i="178"/>
  <c r="U9" i="178"/>
  <c r="W5" i="178"/>
  <c r="M4" i="178"/>
  <c r="I13" i="177"/>
  <c r="U11" i="177"/>
  <c r="M10" i="177"/>
  <c r="I5" i="177"/>
  <c r="U3" i="177"/>
  <c r="M2" i="177"/>
  <c r="U14" i="176"/>
  <c r="G12" i="176"/>
  <c r="V8" i="176"/>
  <c r="V7" i="176"/>
  <c r="V6" i="176"/>
  <c r="V5" i="176"/>
  <c r="V4" i="176"/>
  <c r="V3" i="176"/>
  <c r="V2" i="176"/>
  <c r="Y15" i="171"/>
  <c r="J15" i="171"/>
  <c r="U14" i="171"/>
  <c r="H14" i="171"/>
  <c r="S13" i="171"/>
  <c r="F13" i="171"/>
  <c r="R12" i="171"/>
  <c r="F12" i="171"/>
  <c r="R11" i="171"/>
  <c r="F11" i="171"/>
  <c r="R10" i="171"/>
  <c r="F10" i="171"/>
  <c r="R9" i="171"/>
  <c r="F9" i="171"/>
  <c r="R8" i="171"/>
  <c r="F8" i="171"/>
  <c r="R7" i="171"/>
  <c r="F7" i="171"/>
  <c r="R6" i="171"/>
  <c r="F6" i="171"/>
  <c r="R5" i="171"/>
  <c r="F5" i="171"/>
  <c r="R4" i="171"/>
  <c r="F4" i="171"/>
  <c r="R3" i="171"/>
  <c r="F3" i="171"/>
  <c r="R2" i="171"/>
  <c r="F2" i="171"/>
  <c r="R15" i="170"/>
  <c r="F15" i="170"/>
  <c r="R14" i="170"/>
  <c r="F14" i="170"/>
  <c r="R13" i="170"/>
  <c r="F13" i="170"/>
  <c r="R12" i="170"/>
  <c r="F12" i="170"/>
  <c r="R11" i="170"/>
  <c r="F11" i="170"/>
  <c r="R10" i="170"/>
  <c r="F10" i="170"/>
  <c r="R9" i="170"/>
  <c r="F9" i="170"/>
  <c r="R8" i="170"/>
  <c r="F8" i="170"/>
  <c r="R7" i="170"/>
  <c r="F7" i="170"/>
  <c r="R6" i="170"/>
  <c r="F6" i="170"/>
  <c r="R5" i="170"/>
  <c r="F5" i="170"/>
  <c r="R4" i="170"/>
  <c r="F4" i="170"/>
  <c r="R3" i="170"/>
  <c r="F3" i="170"/>
  <c r="R2" i="170"/>
  <c r="F2" i="170"/>
  <c r="R15" i="169"/>
  <c r="F15" i="169"/>
  <c r="R14" i="169"/>
  <c r="F14" i="169"/>
  <c r="R13" i="169"/>
  <c r="F13" i="169"/>
  <c r="R12" i="169"/>
  <c r="F12" i="169"/>
  <c r="R11" i="169"/>
  <c r="F11" i="169"/>
  <c r="R10" i="169"/>
  <c r="F10" i="169"/>
  <c r="Q5" i="181"/>
  <c r="U6" i="180"/>
  <c r="H14" i="179"/>
  <c r="M9" i="179"/>
  <c r="E5" i="179"/>
  <c r="U15" i="178"/>
  <c r="M11" i="178"/>
  <c r="T9" i="178"/>
  <c r="V5" i="178"/>
  <c r="T11" i="177"/>
  <c r="T3" i="177"/>
  <c r="S14" i="176"/>
  <c r="F12" i="176"/>
  <c r="S9" i="176"/>
  <c r="R3" i="181"/>
  <c r="J6" i="180"/>
  <c r="B14" i="179"/>
  <c r="R8" i="179"/>
  <c r="B5" i="179"/>
  <c r="T15" i="178"/>
  <c r="I13" i="178"/>
  <c r="L11" i="178"/>
  <c r="M7" i="178"/>
  <c r="U5" i="178"/>
  <c r="N2" i="178"/>
  <c r="R14" i="177"/>
  <c r="F13" i="177"/>
  <c r="S11" i="177"/>
  <c r="N8" i="177"/>
  <c r="R6" i="177"/>
  <c r="F5" i="177"/>
  <c r="R14" i="176"/>
  <c r="G13" i="176"/>
  <c r="R9" i="176"/>
  <c r="R8" i="176"/>
  <c r="R7" i="176"/>
  <c r="R6" i="176"/>
  <c r="R5" i="176"/>
  <c r="R4" i="176"/>
  <c r="R3" i="176"/>
  <c r="R2" i="176"/>
  <c r="V15" i="171"/>
  <c r="H15" i="171"/>
  <c r="S14" i="171"/>
  <c r="F14" i="171"/>
  <c r="Q13" i="171"/>
  <c r="D13" i="171"/>
  <c r="P12" i="171"/>
  <c r="D12" i="171"/>
  <c r="P11" i="171"/>
  <c r="D11" i="171"/>
  <c r="P10" i="171"/>
  <c r="D10" i="171"/>
  <c r="P9" i="171"/>
  <c r="D9" i="171"/>
  <c r="P8" i="171"/>
  <c r="D8" i="171"/>
  <c r="P7" i="171"/>
  <c r="D7" i="171"/>
  <c r="P6" i="171"/>
  <c r="D6" i="171"/>
  <c r="P5" i="171"/>
  <c r="D5" i="171"/>
  <c r="P4" i="171"/>
  <c r="D4" i="171"/>
  <c r="P3" i="171"/>
  <c r="D3" i="171"/>
  <c r="P2" i="171"/>
  <c r="D2" i="171"/>
  <c r="P15" i="170"/>
  <c r="D15" i="170"/>
  <c r="P14" i="170"/>
  <c r="D14" i="170"/>
  <c r="J14" i="180"/>
  <c r="E6" i="180"/>
  <c r="K13" i="179"/>
  <c r="K8" i="179"/>
  <c r="Y4" i="179"/>
  <c r="F13" i="178"/>
  <c r="G9" i="178"/>
  <c r="L7" i="178"/>
  <c r="U3" i="178"/>
  <c r="M2" i="178"/>
  <c r="I11" i="177"/>
  <c r="U9" i="177"/>
  <c r="M8" i="177"/>
  <c r="I3" i="177"/>
  <c r="U15" i="176"/>
  <c r="F13" i="176"/>
  <c r="T15" i="171"/>
  <c r="G15" i="171"/>
  <c r="R14" i="171"/>
  <c r="E14" i="171"/>
  <c r="P13" i="171"/>
  <c r="C13" i="171"/>
  <c r="O12" i="171"/>
  <c r="C12" i="171"/>
  <c r="O11" i="171"/>
  <c r="C11" i="171"/>
  <c r="O10" i="171"/>
  <c r="C10" i="171"/>
  <c r="O9" i="171"/>
  <c r="W13" i="180"/>
  <c r="C6" i="180"/>
  <c r="G12" i="179"/>
  <c r="I8" i="179"/>
  <c r="N4" i="179"/>
  <c r="Y12" i="178"/>
  <c r="W10" i="178"/>
  <c r="I5" i="178"/>
  <c r="T3" i="178"/>
  <c r="T9" i="177"/>
  <c r="T15" i="176"/>
  <c r="I14" i="176"/>
  <c r="R10" i="176"/>
  <c r="S15" i="171"/>
  <c r="F15" i="171"/>
  <c r="Q14" i="171"/>
  <c r="D14" i="171"/>
  <c r="O13" i="171"/>
  <c r="B13" i="171"/>
  <c r="N12" i="171"/>
  <c r="B12" i="171"/>
  <c r="N11" i="171"/>
  <c r="B11" i="171"/>
  <c r="N10" i="171"/>
  <c r="B10" i="171"/>
  <c r="N9" i="171"/>
  <c r="B9" i="171"/>
  <c r="N8" i="171"/>
  <c r="B8" i="171"/>
  <c r="N7" i="171"/>
  <c r="B7" i="171"/>
  <c r="N6" i="171"/>
  <c r="B6" i="171"/>
  <c r="N5" i="171"/>
  <c r="B5" i="171"/>
  <c r="N4" i="171"/>
  <c r="B4" i="171"/>
  <c r="N3" i="171"/>
  <c r="B3" i="171"/>
  <c r="N2" i="171"/>
  <c r="B2" i="171"/>
  <c r="N15" i="170"/>
  <c r="B15" i="170"/>
  <c r="J12" i="180"/>
  <c r="E3" i="180"/>
  <c r="X11" i="179"/>
  <c r="B7" i="179"/>
  <c r="K3" i="179"/>
  <c r="S14" i="178"/>
  <c r="N8" i="178"/>
  <c r="T6" i="178"/>
  <c r="T15" i="177"/>
  <c r="T7" i="177"/>
  <c r="N10" i="176"/>
  <c r="G9" i="176"/>
  <c r="G8" i="176"/>
  <c r="G7" i="176"/>
  <c r="G6" i="176"/>
  <c r="G5" i="176"/>
  <c r="G4" i="176"/>
  <c r="G3" i="176"/>
  <c r="G2" i="176"/>
  <c r="Q13" i="180"/>
  <c r="H8" i="179"/>
  <c r="X12" i="178"/>
  <c r="W6" i="178"/>
  <c r="F11" i="177"/>
  <c r="N6" i="177"/>
  <c r="S15" i="176"/>
  <c r="S11" i="176"/>
  <c r="N8" i="176"/>
  <c r="N5" i="176"/>
  <c r="N2" i="176"/>
  <c r="O13" i="180"/>
  <c r="U7" i="179"/>
  <c r="V6" i="178"/>
  <c r="U15" i="177"/>
  <c r="M6" i="177"/>
  <c r="L15" i="176"/>
  <c r="R11" i="176"/>
  <c r="F10" i="180"/>
  <c r="T6" i="179"/>
  <c r="R6" i="178"/>
  <c r="R10" i="177"/>
  <c r="F8" i="176"/>
  <c r="F5" i="176"/>
  <c r="F2" i="176"/>
  <c r="B15" i="171"/>
  <c r="X13" i="171"/>
  <c r="V12" i="171"/>
  <c r="V11" i="171"/>
  <c r="V10" i="171"/>
  <c r="V9" i="171"/>
  <c r="W8" i="171"/>
  <c r="Y7" i="171"/>
  <c r="E7" i="171"/>
  <c r="J6" i="171"/>
  <c r="L5" i="171"/>
  <c r="O4" i="171"/>
  <c r="U3" i="171"/>
  <c r="W2" i="171"/>
  <c r="Y15" i="170"/>
  <c r="E15" i="170"/>
  <c r="K14" i="170"/>
  <c r="P13" i="170"/>
  <c r="B13" i="170"/>
  <c r="L12" i="170"/>
  <c r="V11" i="170"/>
  <c r="G11" i="170"/>
  <c r="P10" i="170"/>
  <c r="B10" i="170"/>
  <c r="L9" i="170"/>
  <c r="V8" i="170"/>
  <c r="G8" i="170"/>
  <c r="P7" i="170"/>
  <c r="B7" i="170"/>
  <c r="L6" i="170"/>
  <c r="V5" i="170"/>
  <c r="G5" i="170"/>
  <c r="P4" i="170"/>
  <c r="C4" i="170"/>
  <c r="N3" i="170"/>
  <c r="Y2" i="170"/>
  <c r="L2" i="170"/>
  <c r="W15" i="169"/>
  <c r="U14" i="169"/>
  <c r="S13" i="169"/>
  <c r="N11" i="169"/>
  <c r="Y10" i="169"/>
  <c r="L10" i="169"/>
  <c r="W9" i="169"/>
  <c r="W8" i="169"/>
  <c r="W7" i="169"/>
  <c r="W6" i="169"/>
  <c r="W5" i="169"/>
  <c r="W4" i="169"/>
  <c r="W3" i="169"/>
  <c r="W2" i="169"/>
  <c r="W15" i="168"/>
  <c r="W14" i="168"/>
  <c r="W13" i="168"/>
  <c r="W12" i="168"/>
  <c r="W11" i="168"/>
  <c r="W10" i="168"/>
  <c r="W9" i="168"/>
  <c r="W8" i="168"/>
  <c r="K8" i="168"/>
  <c r="W7" i="168"/>
  <c r="W6" i="168"/>
  <c r="W5" i="168"/>
  <c r="W4" i="168"/>
  <c r="W3" i="168"/>
  <c r="W2" i="168"/>
  <c r="C10" i="180"/>
  <c r="R6" i="179"/>
  <c r="G12" i="178"/>
  <c r="I15" i="177"/>
  <c r="U5" i="177"/>
  <c r="G15" i="176"/>
  <c r="N11" i="176"/>
  <c r="Y14" i="171"/>
  <c r="V13" i="171"/>
  <c r="U12" i="171"/>
  <c r="U11" i="171"/>
  <c r="U10" i="171"/>
  <c r="U9" i="171"/>
  <c r="V8" i="171"/>
  <c r="X7" i="171"/>
  <c r="C7" i="171"/>
  <c r="I6" i="171"/>
  <c r="K5" i="171"/>
  <c r="M4" i="171"/>
  <c r="Q3" i="171"/>
  <c r="V2" i="171"/>
  <c r="X15" i="170"/>
  <c r="C15" i="170"/>
  <c r="J14" i="170"/>
  <c r="O13" i="170"/>
  <c r="Y12" i="170"/>
  <c r="K12" i="170"/>
  <c r="U11" i="170"/>
  <c r="E11" i="170"/>
  <c r="O10" i="170"/>
  <c r="Y9" i="170"/>
  <c r="W4" i="180"/>
  <c r="T3" i="179"/>
  <c r="V10" i="178"/>
  <c r="G5" i="178"/>
  <c r="N14" i="177"/>
  <c r="R4" i="177"/>
  <c r="N7" i="176"/>
  <c r="N4" i="176"/>
  <c r="X15" i="171"/>
  <c r="T14" i="171"/>
  <c r="R13" i="171"/>
  <c r="Q12" i="171"/>
  <c r="Q11" i="171"/>
  <c r="Q10" i="171"/>
  <c r="Q9" i="171"/>
  <c r="U8" i="171"/>
  <c r="W7" i="171"/>
  <c r="Y6" i="171"/>
  <c r="E6" i="171"/>
  <c r="J5" i="171"/>
  <c r="L4" i="171"/>
  <c r="O3" i="171"/>
  <c r="U2" i="171"/>
  <c r="W15" i="170"/>
  <c r="Y14" i="170"/>
  <c r="I14" i="170"/>
  <c r="N13" i="170"/>
  <c r="X12" i="170"/>
  <c r="J12" i="170"/>
  <c r="S11" i="170"/>
  <c r="D11" i="170"/>
  <c r="N10" i="170"/>
  <c r="X9" i="170"/>
  <c r="J9" i="170"/>
  <c r="S8" i="170"/>
  <c r="D8" i="170"/>
  <c r="N7" i="170"/>
  <c r="X6" i="170"/>
  <c r="J6" i="170"/>
  <c r="S5" i="170"/>
  <c r="D5" i="170"/>
  <c r="N4" i="170"/>
  <c r="Y3" i="170"/>
  <c r="L3" i="170"/>
  <c r="W2" i="170"/>
  <c r="J2" i="170"/>
  <c r="U15" i="169"/>
  <c r="S14" i="169"/>
  <c r="N12" i="169"/>
  <c r="Y11" i="169"/>
  <c r="L11" i="169"/>
  <c r="W10" i="169"/>
  <c r="U9" i="169"/>
  <c r="I9" i="169"/>
  <c r="U8" i="169"/>
  <c r="I8" i="169"/>
  <c r="U7" i="169"/>
  <c r="I7" i="169"/>
  <c r="U6" i="169"/>
  <c r="I6" i="169"/>
  <c r="U5" i="169"/>
  <c r="I5" i="169"/>
  <c r="U4" i="169"/>
  <c r="I4" i="169"/>
  <c r="U3" i="169"/>
  <c r="I3" i="169"/>
  <c r="U2" i="169"/>
  <c r="I2" i="169"/>
  <c r="U15" i="168"/>
  <c r="I15" i="168"/>
  <c r="U14" i="168"/>
  <c r="I14" i="168"/>
  <c r="U13" i="168"/>
  <c r="I13" i="168"/>
  <c r="U12" i="168"/>
  <c r="I12" i="168"/>
  <c r="U11" i="168"/>
  <c r="I11" i="168"/>
  <c r="U10" i="168"/>
  <c r="I10" i="168"/>
  <c r="U9" i="168"/>
  <c r="I9" i="168"/>
  <c r="U8" i="168"/>
  <c r="J3" i="180"/>
  <c r="M3" i="179"/>
  <c r="M14" i="177"/>
  <c r="I9" i="177"/>
  <c r="F14" i="176"/>
  <c r="X2" i="180"/>
  <c r="J3" i="179"/>
  <c r="M10" i="178"/>
  <c r="R4" i="178"/>
  <c r="F9" i="177"/>
  <c r="N4" i="177"/>
  <c r="G10" i="176"/>
  <c r="F7" i="176"/>
  <c r="F4" i="176"/>
  <c r="Q15" i="171"/>
  <c r="O14" i="171"/>
  <c r="M13" i="171"/>
  <c r="L12" i="171"/>
  <c r="L11" i="171"/>
  <c r="L10" i="171"/>
  <c r="L9" i="171"/>
  <c r="O8" i="171"/>
  <c r="U7" i="171"/>
  <c r="W6" i="171"/>
  <c r="Y5" i="171"/>
  <c r="E5" i="171"/>
  <c r="J4" i="171"/>
  <c r="L3" i="171"/>
  <c r="O2" i="171"/>
  <c r="U15" i="170"/>
  <c r="R2" i="180"/>
  <c r="H3" i="179"/>
  <c r="Q4" i="178"/>
  <c r="U13" i="177"/>
  <c r="M4" i="177"/>
  <c r="T13" i="176"/>
  <c r="F10" i="176"/>
  <c r="P15" i="171"/>
  <c r="N14" i="171"/>
  <c r="L13" i="171"/>
  <c r="K12" i="171"/>
  <c r="K11" i="171"/>
  <c r="K10" i="171"/>
  <c r="K9" i="171"/>
  <c r="M8" i="171"/>
  <c r="Q7" i="171"/>
  <c r="V6" i="171"/>
  <c r="X5" i="171"/>
  <c r="C5" i="171"/>
  <c r="I4" i="171"/>
  <c r="K3" i="171"/>
  <c r="M2" i="171"/>
  <c r="Q15" i="170"/>
  <c r="V14" i="170"/>
  <c r="B14" i="170"/>
  <c r="K13" i="170"/>
  <c r="U12" i="170"/>
  <c r="E12" i="170"/>
  <c r="O11" i="170"/>
  <c r="Y10" i="170"/>
  <c r="K10" i="170"/>
  <c r="U9" i="170"/>
  <c r="E9" i="170"/>
  <c r="O8" i="170"/>
  <c r="Y7" i="170"/>
  <c r="K7" i="170"/>
  <c r="U6" i="170"/>
  <c r="E6" i="170"/>
  <c r="O5" i="170"/>
  <c r="Y4" i="170"/>
  <c r="K4" i="170"/>
  <c r="V3" i="170"/>
  <c r="I3" i="170"/>
  <c r="T2" i="170"/>
  <c r="G2" i="170"/>
  <c r="M13" i="169"/>
  <c r="X12" i="169"/>
  <c r="V11" i="169"/>
  <c r="I11" i="169"/>
  <c r="T10" i="169"/>
  <c r="G10" i="169"/>
  <c r="R9" i="169"/>
  <c r="F9" i="169"/>
  <c r="R8" i="169"/>
  <c r="F8" i="169"/>
  <c r="R7" i="169"/>
  <c r="F7" i="169"/>
  <c r="R6" i="169"/>
  <c r="F6" i="169"/>
  <c r="R5" i="169"/>
  <c r="F5" i="169"/>
  <c r="R4" i="169"/>
  <c r="F4" i="169"/>
  <c r="R3" i="169"/>
  <c r="F3" i="169"/>
  <c r="R2" i="169"/>
  <c r="F2" i="169"/>
  <c r="R15" i="168"/>
  <c r="F15" i="168"/>
  <c r="R14" i="168"/>
  <c r="F14" i="168"/>
  <c r="R13" i="168"/>
  <c r="F13" i="168"/>
  <c r="R12" i="168"/>
  <c r="F12" i="168"/>
  <c r="R11" i="168"/>
  <c r="E12" i="179"/>
  <c r="Y14" i="178"/>
  <c r="R12" i="177"/>
  <c r="F3" i="177"/>
  <c r="N9" i="176"/>
  <c r="N6" i="176"/>
  <c r="N3" i="176"/>
  <c r="O15" i="171"/>
  <c r="M14" i="171"/>
  <c r="J13" i="171"/>
  <c r="J12" i="171"/>
  <c r="J11" i="171"/>
  <c r="J10" i="171"/>
  <c r="J9" i="171"/>
  <c r="L8" i="171"/>
  <c r="O7" i="171"/>
  <c r="U6" i="171"/>
  <c r="W5" i="171"/>
  <c r="Y4" i="171"/>
  <c r="E4" i="171"/>
  <c r="J3" i="171"/>
  <c r="L2" i="171"/>
  <c r="O15" i="170"/>
  <c r="U14" i="170"/>
  <c r="Y13" i="170"/>
  <c r="J13" i="170"/>
  <c r="S12" i="170"/>
  <c r="D12" i="170"/>
  <c r="N11" i="170"/>
  <c r="X10" i="170"/>
  <c r="J10" i="170"/>
  <c r="S9" i="170"/>
  <c r="D9" i="170"/>
  <c r="N8" i="170"/>
  <c r="X7" i="170"/>
  <c r="J7" i="170"/>
  <c r="S6" i="170"/>
  <c r="D6" i="170"/>
  <c r="N5" i="170"/>
  <c r="X4" i="170"/>
  <c r="J4" i="170"/>
  <c r="U3" i="170"/>
  <c r="H3" i="170"/>
  <c r="S2" i="170"/>
  <c r="Y11" i="179"/>
  <c r="L11" i="179"/>
  <c r="N12" i="177"/>
  <c r="F9" i="176"/>
  <c r="D15" i="171"/>
  <c r="X12" i="171"/>
  <c r="X10" i="171"/>
  <c r="Y8" i="171"/>
  <c r="J7" i="171"/>
  <c r="O5" i="171"/>
  <c r="W3" i="171"/>
  <c r="E2" i="171"/>
  <c r="N14" i="170"/>
  <c r="I13" i="170"/>
  <c r="I12" i="170"/>
  <c r="J11" i="170"/>
  <c r="G10" i="170"/>
  <c r="I9" i="170"/>
  <c r="K8" i="170"/>
  <c r="M7" i="170"/>
  <c r="O6" i="170"/>
  <c r="Q5" i="170"/>
  <c r="U4" i="170"/>
  <c r="X3" i="170"/>
  <c r="D3" i="170"/>
  <c r="I2" i="170"/>
  <c r="W14" i="169"/>
  <c r="X11" i="169"/>
  <c r="G11" i="169"/>
  <c r="N10" i="169"/>
  <c r="T9" i="169"/>
  <c r="M8" i="169"/>
  <c r="T7" i="169"/>
  <c r="M6" i="169"/>
  <c r="T5" i="169"/>
  <c r="M4" i="169"/>
  <c r="T3" i="169"/>
  <c r="M2" i="169"/>
  <c r="T15" i="168"/>
  <c r="M14" i="168"/>
  <c r="T13" i="168"/>
  <c r="M12" i="168"/>
  <c r="T11" i="168"/>
  <c r="Y9" i="168"/>
  <c r="S8" i="168"/>
  <c r="F8" i="168"/>
  <c r="M5" i="168"/>
  <c r="X4" i="168"/>
  <c r="U3" i="168"/>
  <c r="F2" i="168"/>
  <c r="L10" i="179"/>
  <c r="M12" i="177"/>
  <c r="C15" i="171"/>
  <c r="W12" i="171"/>
  <c r="W10" i="171"/>
  <c r="X8" i="171"/>
  <c r="I7" i="171"/>
  <c r="M5" i="171"/>
  <c r="V3" i="171"/>
  <c r="C2" i="171"/>
  <c r="M14" i="170"/>
  <c r="G13" i="170"/>
  <c r="G12" i="170"/>
  <c r="I11" i="170"/>
  <c r="E10" i="170"/>
  <c r="G9" i="170"/>
  <c r="J8" i="170"/>
  <c r="L7" i="170"/>
  <c r="N6" i="170"/>
  <c r="P5" i="170"/>
  <c r="S4" i="170"/>
  <c r="W3" i="170"/>
  <c r="C3" i="170"/>
  <c r="H2" i="170"/>
  <c r="N15" i="169"/>
  <c r="V14" i="169"/>
  <c r="Q12" i="169"/>
  <c r="W11" i="169"/>
  <c r="M10" i="169"/>
  <c r="L8" i="169"/>
  <c r="T14" i="178"/>
  <c r="U7" i="177"/>
  <c r="P14" i="171"/>
  <c r="M12" i="171"/>
  <c r="M10" i="171"/>
  <c r="Q8" i="171"/>
  <c r="X6" i="171"/>
  <c r="I5" i="171"/>
  <c r="M3" i="171"/>
  <c r="V15" i="170"/>
  <c r="L14" i="170"/>
  <c r="E13" i="170"/>
  <c r="C12" i="170"/>
  <c r="C11" i="170"/>
  <c r="D10" i="170"/>
  <c r="C9" i="170"/>
  <c r="I8" i="170"/>
  <c r="I7" i="170"/>
  <c r="M6" i="170"/>
  <c r="M5" i="170"/>
  <c r="Q4" i="170"/>
  <c r="T3" i="170"/>
  <c r="B3" i="170"/>
  <c r="E2" i="170"/>
  <c r="M15" i="169"/>
  <c r="T14" i="169"/>
  <c r="Y13" i="169"/>
  <c r="I13" i="169"/>
  <c r="U11" i="169"/>
  <c r="F14" i="178"/>
  <c r="S7" i="177"/>
  <c r="F6" i="176"/>
  <c r="I7" i="177"/>
  <c r="G14" i="171"/>
  <c r="E12" i="171"/>
  <c r="E10" i="171"/>
  <c r="J8" i="171"/>
  <c r="O6" i="171"/>
  <c r="W4" i="171"/>
  <c r="E3" i="171"/>
  <c r="L15" i="170"/>
  <c r="C14" i="170"/>
  <c r="C13" i="170"/>
  <c r="Y11" i="170"/>
  <c r="W10" i="170"/>
  <c r="W9" i="170"/>
  <c r="Y8" i="170"/>
  <c r="C8" i="170"/>
  <c r="E7" i="170"/>
  <c r="I6" i="170"/>
  <c r="K5" i="170"/>
  <c r="M4" i="170"/>
  <c r="Q3" i="170"/>
  <c r="V2" i="170"/>
  <c r="C2" i="170"/>
  <c r="W13" i="169"/>
  <c r="G13" i="169"/>
  <c r="L12" i="169"/>
  <c r="X8" i="169"/>
  <c r="G8" i="169"/>
  <c r="X6" i="169"/>
  <c r="G6" i="169"/>
  <c r="X4" i="169"/>
  <c r="G4" i="169"/>
  <c r="X2" i="169"/>
  <c r="E3" i="177"/>
  <c r="C14" i="171"/>
  <c r="Y11" i="171"/>
  <c r="Y9" i="171"/>
  <c r="I8" i="171"/>
  <c r="M6" i="171"/>
  <c r="V4" i="171"/>
  <c r="C3" i="171"/>
  <c r="K15" i="170"/>
  <c r="X13" i="170"/>
  <c r="W12" i="170"/>
  <c r="X11" i="170"/>
  <c r="V10" i="170"/>
  <c r="V9" i="170"/>
  <c r="X8" i="170"/>
  <c r="B8" i="170"/>
  <c r="D7" i="170"/>
  <c r="G6" i="170"/>
  <c r="J5" i="170"/>
  <c r="L4" i="170"/>
  <c r="P3" i="170"/>
  <c r="U2" i="170"/>
  <c r="B2" i="170"/>
  <c r="I15" i="169"/>
  <c r="N14" i="169"/>
  <c r="V13" i="169"/>
  <c r="X10" i="169"/>
  <c r="N9" i="169"/>
  <c r="V8" i="169"/>
  <c r="N7" i="169"/>
  <c r="V6" i="169"/>
  <c r="N5" i="169"/>
  <c r="M8" i="178"/>
  <c r="R2" i="177"/>
  <c r="F3" i="176"/>
  <c r="B14" i="171"/>
  <c r="X11" i="171"/>
  <c r="X9" i="171"/>
  <c r="E8" i="171"/>
  <c r="L6" i="171"/>
  <c r="U4" i="171"/>
  <c r="Y2" i="171"/>
  <c r="J15" i="170"/>
  <c r="W13" i="170"/>
  <c r="V12" i="170"/>
  <c r="W11" i="170"/>
  <c r="U10" i="170"/>
  <c r="Q9" i="170"/>
  <c r="W8" i="170"/>
  <c r="W7" i="170"/>
  <c r="C7" i="170"/>
  <c r="C6" i="170"/>
  <c r="I5" i="170"/>
  <c r="I4" i="170"/>
  <c r="O3" i="170"/>
  <c r="Q2" i="170"/>
  <c r="Y15" i="169"/>
  <c r="G15" i="169"/>
  <c r="M14" i="169"/>
  <c r="U13" i="169"/>
  <c r="I12" i="169"/>
  <c r="V10" i="169"/>
  <c r="M9" i="169"/>
  <c r="T8" i="169"/>
  <c r="M7" i="169"/>
  <c r="T6" i="169"/>
  <c r="M5" i="169"/>
  <c r="T4" i="169"/>
  <c r="M3" i="169"/>
  <c r="T2" i="169"/>
  <c r="M15" i="168"/>
  <c r="T14" i="168"/>
  <c r="M13" i="168"/>
  <c r="T12" i="168"/>
  <c r="M11" i="168"/>
  <c r="V10" i="168"/>
  <c r="G10" i="168"/>
  <c r="G8" i="178"/>
  <c r="Q2" i="177"/>
  <c r="Y13" i="171"/>
  <c r="W11" i="171"/>
  <c r="W9" i="171"/>
  <c r="C8" i="171"/>
  <c r="K6" i="171"/>
  <c r="Q4" i="171"/>
  <c r="X2" i="171"/>
  <c r="I15" i="170"/>
  <c r="V13" i="170"/>
  <c r="Q12" i="170"/>
  <c r="Q11" i="170"/>
  <c r="S10" i="170"/>
  <c r="P9" i="170"/>
  <c r="U8" i="170"/>
  <c r="V7" i="170"/>
  <c r="Y6" i="170"/>
  <c r="B6" i="170"/>
  <c r="E5" i="170"/>
  <c r="H4" i="170"/>
  <c r="M3" i="170"/>
  <c r="P2" i="170"/>
  <c r="X15" i="169"/>
  <c r="L14" i="169"/>
  <c r="T13" i="169"/>
  <c r="Y12" i="169"/>
  <c r="U10" i="169"/>
  <c r="L9" i="169"/>
  <c r="L7" i="169"/>
  <c r="L5" i="169"/>
  <c r="S4" i="169"/>
  <c r="L3" i="169"/>
  <c r="S2" i="169"/>
  <c r="L15" i="168"/>
  <c r="L13" i="168"/>
  <c r="L11" i="168"/>
  <c r="T10" i="168"/>
  <c r="F10" i="168"/>
  <c r="L8" i="168"/>
  <c r="V7" i="168"/>
  <c r="I7" i="168"/>
  <c r="T6" i="168"/>
  <c r="G6" i="168"/>
  <c r="R5" i="168"/>
  <c r="N3" i="168"/>
  <c r="Y2" i="168"/>
  <c r="L2" i="168"/>
  <c r="I3" i="178"/>
  <c r="R15" i="171"/>
  <c r="N13" i="171"/>
  <c r="M11" i="171"/>
  <c r="M9" i="171"/>
  <c r="V7" i="171"/>
  <c r="C6" i="171"/>
  <c r="K4" i="171"/>
  <c r="Q2" i="171"/>
  <c r="X14" i="170"/>
  <c r="U13" i="170"/>
  <c r="P12" i="170"/>
  <c r="P11" i="170"/>
  <c r="Q10" i="170"/>
  <c r="O9" i="170"/>
  <c r="Q8" i="170"/>
  <c r="U7" i="170"/>
  <c r="W6" i="170"/>
  <c r="Y5" i="170"/>
  <c r="C5" i="170"/>
  <c r="G4" i="170"/>
  <c r="K3" i="170"/>
  <c r="O2" i="170"/>
  <c r="V15" i="169"/>
  <c r="W12" i="169"/>
  <c r="G12" i="169"/>
  <c r="M11" i="169"/>
  <c r="S10" i="169"/>
  <c r="Q8" i="169"/>
  <c r="Y8" i="168"/>
  <c r="U7" i="168"/>
  <c r="F6" i="168"/>
  <c r="M3" i="168"/>
  <c r="X2" i="168"/>
  <c r="I15" i="171"/>
  <c r="E13" i="171"/>
  <c r="E11" i="171"/>
  <c r="E9" i="171"/>
  <c r="L7" i="171"/>
  <c r="U5" i="171"/>
  <c r="Y3" i="171"/>
  <c r="J2" i="171"/>
  <c r="Q14" i="170"/>
  <c r="M13" i="170"/>
  <c r="N12" i="170"/>
  <c r="L11" i="170"/>
  <c r="L10" i="170"/>
  <c r="M9" i="170"/>
  <c r="M8" i="170"/>
  <c r="Q7" i="170"/>
  <c r="Q6" i="170"/>
  <c r="W5" i="170"/>
  <c r="W4" i="170"/>
  <c r="D4" i="170"/>
  <c r="G3" i="170"/>
  <c r="M2" i="170"/>
  <c r="Y14" i="169"/>
  <c r="I14" i="169"/>
  <c r="N13" i="169"/>
  <c r="U12" i="169"/>
  <c r="X9" i="169"/>
  <c r="G9" i="169"/>
  <c r="X7" i="169"/>
  <c r="G7" i="169"/>
  <c r="X5" i="169"/>
  <c r="G5" i="169"/>
  <c r="X3" i="169"/>
  <c r="G3" i="169"/>
  <c r="X15" i="168"/>
  <c r="G15" i="168"/>
  <c r="X13" i="168"/>
  <c r="G13" i="168"/>
  <c r="X11" i="168"/>
  <c r="G11" i="168"/>
  <c r="M9" i="168"/>
  <c r="V8" i="168"/>
  <c r="S7" i="168"/>
  <c r="F7" i="168"/>
  <c r="M4" i="168"/>
  <c r="X3" i="168"/>
  <c r="U2" i="168"/>
  <c r="F3" i="178"/>
  <c r="I10" i="171"/>
  <c r="I3" i="171"/>
  <c r="B12" i="170"/>
  <c r="E8" i="170"/>
  <c r="O4" i="170"/>
  <c r="L15" i="169"/>
  <c r="M12" i="169"/>
  <c r="N3" i="169"/>
  <c r="Y15" i="168"/>
  <c r="Y11" i="168"/>
  <c r="R10" i="168"/>
  <c r="S9" i="168"/>
  <c r="X7" i="168"/>
  <c r="Q4" i="168"/>
  <c r="W3" i="29"/>
  <c r="W4" i="29"/>
  <c r="W5" i="29"/>
  <c r="W6" i="29"/>
  <c r="W7" i="29"/>
  <c r="K8" i="29"/>
  <c r="W8" i="29"/>
  <c r="W9" i="29"/>
  <c r="W10" i="29"/>
  <c r="W11" i="29"/>
  <c r="W12" i="29"/>
  <c r="W13" i="29"/>
  <c r="W14" i="29"/>
  <c r="W15" i="29"/>
  <c r="L2" i="29"/>
  <c r="X2" i="29"/>
  <c r="I9" i="171"/>
  <c r="K2" i="171"/>
  <c r="M11" i="170"/>
  <c r="S7" i="170"/>
  <c r="E4" i="170"/>
  <c r="E12" i="169"/>
  <c r="Y6" i="169"/>
  <c r="Y4" i="169"/>
  <c r="V15" i="168"/>
  <c r="N14" i="168"/>
  <c r="V11" i="168"/>
  <c r="R9" i="168"/>
  <c r="T7" i="168"/>
  <c r="Y6" i="168"/>
  <c r="I5" i="168"/>
  <c r="N4" i="168"/>
  <c r="R3" i="168"/>
  <c r="V2" i="168"/>
  <c r="R12" i="176"/>
  <c r="C9" i="171"/>
  <c r="I2" i="171"/>
  <c r="K11" i="170"/>
  <c r="O7" i="170"/>
  <c r="B4" i="170"/>
  <c r="X14" i="169"/>
  <c r="E9" i="169"/>
  <c r="V4" i="169"/>
  <c r="L14" i="168"/>
  <c r="N10" i="168"/>
  <c r="N9" i="168"/>
  <c r="R7" i="168"/>
  <c r="X6" i="168"/>
  <c r="L4" i="168"/>
  <c r="Q3" i="168"/>
  <c r="T2" i="168"/>
  <c r="K8" i="171"/>
  <c r="M15" i="170"/>
  <c r="B11" i="170"/>
  <c r="G7" i="170"/>
  <c r="S3" i="170"/>
  <c r="T11" i="169"/>
  <c r="Y8" i="169"/>
  <c r="N6" i="169"/>
  <c r="Y12" i="168"/>
  <c r="M10" i="168"/>
  <c r="L9" i="168"/>
  <c r="N8" i="168"/>
  <c r="V6" i="168"/>
  <c r="Y5" i="168"/>
  <c r="G5" i="168"/>
  <c r="I4" i="168"/>
  <c r="R2" i="168"/>
  <c r="N3" i="29"/>
  <c r="N4" i="29"/>
  <c r="N5" i="29"/>
  <c r="N6" i="29"/>
  <c r="N7" i="29"/>
  <c r="N15" i="171"/>
  <c r="M7" i="171"/>
  <c r="W14" i="170"/>
  <c r="M10" i="170"/>
  <c r="V6" i="170"/>
  <c r="J3" i="170"/>
  <c r="L6" i="169"/>
  <c r="N4" i="169"/>
  <c r="Y2" i="169"/>
  <c r="G14" i="168"/>
  <c r="X12" i="168"/>
  <c r="L10" i="168"/>
  <c r="M8" i="168"/>
  <c r="U6" i="168"/>
  <c r="X5" i="168"/>
  <c r="F5" i="168"/>
  <c r="E15" i="171"/>
  <c r="K7" i="171"/>
  <c r="O14" i="170"/>
  <c r="I10" i="170"/>
  <c r="P6" i="170"/>
  <c r="E3" i="170"/>
  <c r="G14" i="169"/>
  <c r="N8" i="169"/>
  <c r="L4" i="169"/>
  <c r="V2" i="169"/>
  <c r="N15" i="168"/>
  <c r="V12" i="168"/>
  <c r="N11" i="168"/>
  <c r="G9" i="168"/>
  <c r="I8" i="168"/>
  <c r="N7" i="168"/>
  <c r="R6" i="168"/>
  <c r="V5" i="168"/>
  <c r="G4" i="168"/>
  <c r="L3" i="168"/>
  <c r="L14" i="171"/>
  <c r="Q6" i="171"/>
  <c r="E14" i="170"/>
  <c r="C10" i="170"/>
  <c r="K6" i="170"/>
  <c r="X2" i="170"/>
  <c r="X13" i="169"/>
  <c r="Y5" i="169"/>
  <c r="Y13" i="168"/>
  <c r="F9" i="168"/>
  <c r="G8" i="168"/>
  <c r="M7" i="168"/>
  <c r="U5" i="168"/>
  <c r="Y4" i="168"/>
  <c r="F4" i="168"/>
  <c r="I3" i="168"/>
  <c r="I13" i="171"/>
  <c r="V5" i="171"/>
  <c r="Q13" i="170"/>
  <c r="N9" i="170"/>
  <c r="X5" i="170"/>
  <c r="N2" i="170"/>
  <c r="Y7" i="169"/>
  <c r="V5" i="169"/>
  <c r="N2" i="169"/>
  <c r="V13" i="168"/>
  <c r="N12" i="168"/>
  <c r="F11" i="168"/>
  <c r="L7" i="168"/>
  <c r="N6" i="168"/>
  <c r="T5" i="168"/>
  <c r="V4" i="168"/>
  <c r="E4" i="168"/>
  <c r="G3" i="168"/>
  <c r="N2" i="168"/>
  <c r="Y12" i="171"/>
  <c r="Q5" i="171"/>
  <c r="L13" i="170"/>
  <c r="K9" i="170"/>
  <c r="U5" i="170"/>
  <c r="K2" i="170"/>
  <c r="L13" i="169"/>
  <c r="V7" i="169"/>
  <c r="S5" i="169"/>
  <c r="Y3" i="169"/>
  <c r="L2" i="169"/>
  <c r="L12" i="168"/>
  <c r="M6" i="168"/>
  <c r="U4" i="168"/>
  <c r="F3" i="168"/>
  <c r="M2" i="168"/>
  <c r="G3" i="29"/>
  <c r="G4" i="29"/>
  <c r="G5" i="29"/>
  <c r="I12" i="171"/>
  <c r="X4" i="171"/>
  <c r="D13" i="170"/>
  <c r="B9" i="170"/>
  <c r="L5" i="170"/>
  <c r="D2" i="170"/>
  <c r="I10" i="169"/>
  <c r="V3" i="169"/>
  <c r="Y14" i="168"/>
  <c r="X9" i="168"/>
  <c r="X8" i="168"/>
  <c r="G7" i="168"/>
  <c r="L6" i="168"/>
  <c r="T4" i="168"/>
  <c r="Y3" i="168"/>
  <c r="I2" i="168"/>
  <c r="I11" i="171"/>
  <c r="V12" i="169"/>
  <c r="X14" i="168"/>
  <c r="U3" i="29"/>
  <c r="M4" i="29"/>
  <c r="T5" i="29"/>
  <c r="Y6" i="29"/>
  <c r="F8" i="29"/>
  <c r="S8" i="29"/>
  <c r="U9" i="29"/>
  <c r="X10" i="29"/>
  <c r="M11" i="29"/>
  <c r="F14" i="29"/>
  <c r="U15" i="29"/>
  <c r="Y2" i="29"/>
  <c r="V12" i="29"/>
  <c r="U2" i="29"/>
  <c r="U10" i="29"/>
  <c r="Y10" i="171"/>
  <c r="T12" i="169"/>
  <c r="V14" i="168"/>
  <c r="Y7" i="168"/>
  <c r="F3" i="29"/>
  <c r="V3" i="29"/>
  <c r="F5" i="29"/>
  <c r="U5" i="29"/>
  <c r="L6" i="29"/>
  <c r="G8" i="29"/>
  <c r="T8" i="29"/>
  <c r="I9" i="29"/>
  <c r="V9" i="29"/>
  <c r="L10" i="29"/>
  <c r="Y10" i="29"/>
  <c r="N11" i="29"/>
  <c r="R13" i="29"/>
  <c r="G14" i="29"/>
  <c r="T14" i="29"/>
  <c r="I15" i="29"/>
  <c r="V15" i="29"/>
  <c r="M2" i="29"/>
  <c r="V5" i="29"/>
  <c r="M6" i="29"/>
  <c r="R7" i="29"/>
  <c r="U8" i="29"/>
  <c r="X9" i="29"/>
  <c r="M10" i="29"/>
  <c r="F13" i="29"/>
  <c r="I2" i="29"/>
  <c r="R8" i="168"/>
  <c r="L4" i="29"/>
  <c r="R8" i="29"/>
  <c r="I10" i="29"/>
  <c r="L11" i="29"/>
  <c r="T15" i="29"/>
  <c r="C4" i="171"/>
  <c r="Y9" i="169"/>
  <c r="G2" i="168"/>
  <c r="X3" i="29"/>
  <c r="U14" i="29"/>
  <c r="X15" i="29"/>
  <c r="N2" i="29"/>
  <c r="I7" i="29"/>
  <c r="N14" i="29"/>
  <c r="R5" i="29"/>
  <c r="X3" i="171"/>
  <c r="V9" i="169"/>
  <c r="N13" i="168"/>
  <c r="I3" i="29"/>
  <c r="Y3" i="29"/>
  <c r="I5" i="29"/>
  <c r="X5" i="29"/>
  <c r="S7" i="29"/>
  <c r="I8" i="29"/>
  <c r="V8" i="29"/>
  <c r="L9" i="29"/>
  <c r="Y9" i="29"/>
  <c r="N10" i="29"/>
  <c r="R12" i="29"/>
  <c r="G13" i="29"/>
  <c r="T13" i="29"/>
  <c r="I14" i="29"/>
  <c r="V14" i="29"/>
  <c r="L15" i="29"/>
  <c r="Y15" i="29"/>
  <c r="N8" i="29"/>
  <c r="T11" i="29"/>
  <c r="N13" i="29"/>
  <c r="M7" i="29"/>
  <c r="F9" i="29"/>
  <c r="M12" i="29"/>
  <c r="O12" i="170"/>
  <c r="G12" i="168"/>
  <c r="R4" i="29"/>
  <c r="Y5" i="29"/>
  <c r="F7" i="29"/>
  <c r="T7" i="29"/>
  <c r="X8" i="29"/>
  <c r="M9" i="29"/>
  <c r="Q11" i="29"/>
  <c r="F12" i="29"/>
  <c r="S12" i="29"/>
  <c r="U13" i="29"/>
  <c r="X14" i="29"/>
  <c r="M15" i="29"/>
  <c r="L5" i="29"/>
  <c r="U7" i="29"/>
  <c r="L8" i="29"/>
  <c r="N9" i="29"/>
  <c r="R11" i="29"/>
  <c r="T12" i="29"/>
  <c r="V13" i="29"/>
  <c r="Y14" i="29"/>
  <c r="V4" i="29"/>
  <c r="L13" i="29"/>
  <c r="T10" i="29"/>
  <c r="T15" i="169"/>
  <c r="R3" i="29"/>
  <c r="S9" i="29"/>
  <c r="F15" i="29"/>
  <c r="R14" i="29"/>
  <c r="M12" i="170"/>
  <c r="I6" i="168"/>
  <c r="L3" i="29"/>
  <c r="T4" i="29"/>
  <c r="G7" i="29"/>
  <c r="Y8" i="29"/>
  <c r="G12" i="29"/>
  <c r="I13" i="29"/>
  <c r="L14" i="29"/>
  <c r="N15" i="29"/>
  <c r="G11" i="29"/>
  <c r="I11" i="29"/>
  <c r="R15" i="29"/>
  <c r="V3" i="168"/>
  <c r="V6" i="29"/>
  <c r="X11" i="29"/>
  <c r="V2" i="29"/>
  <c r="P8" i="170"/>
  <c r="Y10" i="168"/>
  <c r="N5" i="168"/>
  <c r="M3" i="29"/>
  <c r="U4" i="29"/>
  <c r="M5" i="29"/>
  <c r="R6" i="29"/>
  <c r="V7" i="29"/>
  <c r="M8" i="29"/>
  <c r="F11" i="29"/>
  <c r="S11" i="29"/>
  <c r="U12" i="29"/>
  <c r="X13" i="29"/>
  <c r="M14" i="29"/>
  <c r="R2" i="29"/>
  <c r="F4" i="29"/>
  <c r="X7" i="29"/>
  <c r="R10" i="29"/>
  <c r="Y13" i="29"/>
  <c r="L12" i="29"/>
  <c r="T8" i="168"/>
  <c r="S15" i="29"/>
  <c r="T3" i="168"/>
  <c r="L8" i="170"/>
  <c r="X10" i="168"/>
  <c r="L5" i="168"/>
  <c r="I12" i="29"/>
  <c r="F2" i="29"/>
  <c r="G2" i="169"/>
  <c r="T3" i="29"/>
  <c r="X6" i="29"/>
  <c r="G9" i="29"/>
  <c r="T9" i="29"/>
  <c r="V10" i="29"/>
  <c r="N12" i="29"/>
  <c r="G15" i="29"/>
  <c r="W2" i="29"/>
  <c r="B5" i="170"/>
  <c r="S3" i="169"/>
  <c r="V9" i="168"/>
  <c r="X4" i="29"/>
  <c r="F6" i="29"/>
  <c r="T6" i="29"/>
  <c r="Y7" i="29"/>
  <c r="Q9" i="29"/>
  <c r="F10" i="29"/>
  <c r="S10" i="29"/>
  <c r="U11" i="29"/>
  <c r="X12" i="29"/>
  <c r="M13" i="29"/>
  <c r="G2" i="29"/>
  <c r="T2" i="29"/>
  <c r="I4" i="29"/>
  <c r="G6" i="29"/>
  <c r="L7" i="29"/>
  <c r="R9" i="29"/>
  <c r="G10" i="29"/>
  <c r="Y12" i="29"/>
  <c r="I6" i="29"/>
  <c r="Y11" i="29"/>
  <c r="V4" i="170"/>
  <c r="T9" i="168"/>
  <c r="R4" i="168"/>
  <c r="Q3" i="29"/>
  <c r="Y4" i="29"/>
  <c r="U6" i="29"/>
  <c r="V11" i="29"/>
  <c r="R4" i="59"/>
  <c r="F4" i="59"/>
  <c r="Q3" i="59"/>
  <c r="E3" i="59"/>
  <c r="P2" i="59"/>
  <c r="P14" i="178" s="1"/>
  <c r="D2" i="59"/>
  <c r="D14" i="178" s="1"/>
  <c r="Q2" i="8"/>
  <c r="E2" i="8"/>
  <c r="P15" i="8"/>
  <c r="D15" i="8"/>
  <c r="P14" i="8"/>
  <c r="D14" i="8"/>
  <c r="P13" i="8"/>
  <c r="D13" i="8"/>
  <c r="P12" i="8"/>
  <c r="D12" i="8"/>
  <c r="P11" i="8"/>
  <c r="D11" i="8"/>
  <c r="P10" i="8"/>
  <c r="D10" i="8"/>
  <c r="P9" i="8"/>
  <c r="D9" i="8"/>
  <c r="P8" i="8"/>
  <c r="D8" i="8"/>
  <c r="P7" i="8"/>
  <c r="D7" i="8"/>
  <c r="P6" i="8"/>
  <c r="D6" i="8"/>
  <c r="P5" i="8"/>
  <c r="D5" i="8"/>
  <c r="P4" i="8"/>
  <c r="D4" i="8"/>
  <c r="P3" i="8"/>
  <c r="D3" i="8"/>
  <c r="L3" i="59"/>
  <c r="L4" i="59"/>
  <c r="J2" i="59"/>
  <c r="J12" i="29" s="1"/>
  <c r="J4" i="59"/>
  <c r="H2" i="59"/>
  <c r="H11" i="178" s="1"/>
  <c r="Q4" i="59"/>
  <c r="P3" i="59"/>
  <c r="D3" i="59"/>
  <c r="O2" i="59"/>
  <c r="O13" i="176" s="1"/>
  <c r="C2" i="59"/>
  <c r="C13" i="182" s="1"/>
  <c r="P2" i="8"/>
  <c r="D2" i="8"/>
  <c r="O15" i="8"/>
  <c r="C15" i="8"/>
  <c r="O14" i="8"/>
  <c r="C14" i="8"/>
  <c r="O13" i="8"/>
  <c r="C13" i="8"/>
  <c r="O12" i="8"/>
  <c r="C12" i="8"/>
  <c r="O11" i="8"/>
  <c r="C11" i="8"/>
  <c r="O10" i="8"/>
  <c r="C10" i="8"/>
  <c r="O9" i="8"/>
  <c r="C9" i="8"/>
  <c r="O8" i="8"/>
  <c r="C8" i="8"/>
  <c r="O7" i="8"/>
  <c r="C7" i="8"/>
  <c r="O6" i="8"/>
  <c r="C6" i="8"/>
  <c r="O5" i="8"/>
  <c r="C5" i="8"/>
  <c r="O4" i="8"/>
  <c r="C4" i="8"/>
  <c r="O3" i="8"/>
  <c r="C3" i="8"/>
  <c r="E4" i="59"/>
  <c r="B2" i="59"/>
  <c r="B4" i="182" s="1"/>
  <c r="P4" i="59"/>
  <c r="D4" i="59"/>
  <c r="O3" i="59"/>
  <c r="C3" i="59"/>
  <c r="O2" i="8"/>
  <c r="C2" i="8"/>
  <c r="N15" i="8"/>
  <c r="B15" i="8"/>
  <c r="N14" i="8"/>
  <c r="B14" i="8"/>
  <c r="N13" i="8"/>
  <c r="B13" i="8"/>
  <c r="N12" i="8"/>
  <c r="B12" i="8"/>
  <c r="N11" i="8"/>
  <c r="B11" i="8"/>
  <c r="N10" i="8"/>
  <c r="B10" i="8"/>
  <c r="N9" i="8"/>
  <c r="B9" i="8"/>
  <c r="N8" i="8"/>
  <c r="B8" i="8"/>
  <c r="N7" i="8"/>
  <c r="B7" i="8"/>
  <c r="N6" i="8"/>
  <c r="B6" i="8"/>
  <c r="N5" i="8"/>
  <c r="B5" i="8"/>
  <c r="N4" i="8"/>
  <c r="B4" i="8"/>
  <c r="N3" i="8"/>
  <c r="B3" i="8"/>
  <c r="B8" i="1"/>
  <c r="M2" i="69" l="1"/>
  <c r="C9" i="29"/>
  <c r="M12" i="183"/>
  <c r="N10" i="69"/>
  <c r="N2" i="183"/>
  <c r="M4" i="69"/>
  <c r="M15" i="69"/>
  <c r="M4" i="183"/>
  <c r="N4" i="183"/>
  <c r="O3" i="29"/>
  <c r="N9" i="183"/>
  <c r="N14" i="183"/>
  <c r="N15" i="183"/>
  <c r="C7" i="168"/>
  <c r="O10" i="169"/>
  <c r="N14" i="69"/>
  <c r="N12" i="69"/>
  <c r="N13" i="69"/>
  <c r="N8" i="183"/>
  <c r="B12" i="169"/>
  <c r="B10" i="29"/>
  <c r="M3" i="69"/>
  <c r="N5" i="69"/>
  <c r="B7" i="29"/>
  <c r="J6" i="168"/>
  <c r="B11" i="29"/>
  <c r="Y11" i="183"/>
  <c r="B4" i="29"/>
  <c r="M5" i="183"/>
  <c r="N3" i="183"/>
  <c r="H11" i="169"/>
  <c r="M11" i="69"/>
  <c r="M7" i="183"/>
  <c r="Y15" i="183"/>
  <c r="N15" i="69"/>
  <c r="N11" i="183"/>
  <c r="O2" i="169"/>
  <c r="M12" i="69"/>
  <c r="M8" i="183"/>
  <c r="N4" i="69"/>
  <c r="N2" i="69"/>
  <c r="N12" i="183"/>
  <c r="M14" i="69"/>
  <c r="M9" i="183"/>
  <c r="N9" i="69"/>
  <c r="N8" i="69"/>
  <c r="N13" i="183"/>
  <c r="O2" i="29"/>
  <c r="H5" i="29"/>
  <c r="H8" i="169"/>
  <c r="B2" i="168"/>
  <c r="C14" i="169"/>
  <c r="H12" i="29"/>
  <c r="O2" i="168"/>
  <c r="B5" i="29"/>
  <c r="O9" i="168"/>
  <c r="O3" i="169"/>
  <c r="K10" i="169"/>
  <c r="O8" i="29"/>
  <c r="H14" i="168"/>
  <c r="B10" i="178"/>
  <c r="K6" i="169"/>
  <c r="E13" i="178"/>
  <c r="M9" i="69"/>
  <c r="M7" i="69"/>
  <c r="M13" i="183"/>
  <c r="N3" i="69"/>
  <c r="N5" i="183"/>
  <c r="M13" i="69"/>
  <c r="M2" i="183"/>
  <c r="M14" i="183"/>
  <c r="N6" i="69"/>
  <c r="N6" i="183"/>
  <c r="B9" i="29"/>
  <c r="J9" i="29"/>
  <c r="K14" i="29"/>
  <c r="O2" i="176"/>
  <c r="F5" i="178"/>
  <c r="M5" i="69"/>
  <c r="M3" i="183"/>
  <c r="M15" i="183"/>
  <c r="N11" i="69"/>
  <c r="N7" i="183"/>
  <c r="K2" i="168"/>
  <c r="K7" i="177"/>
  <c r="O10" i="29"/>
  <c r="H13" i="169"/>
  <c r="H9" i="29"/>
  <c r="O7" i="168"/>
  <c r="K14" i="168"/>
  <c r="M6" i="69"/>
  <c r="Y7" i="183"/>
  <c r="N7" i="69"/>
  <c r="K15" i="169"/>
  <c r="E8" i="178"/>
  <c r="K9" i="168"/>
  <c r="E4" i="177"/>
  <c r="K2" i="177"/>
  <c r="H15" i="29"/>
  <c r="Q8" i="178"/>
  <c r="D15" i="29"/>
  <c r="E6" i="29"/>
  <c r="Q10" i="29"/>
  <c r="E12" i="168"/>
  <c r="E7" i="29"/>
  <c r="O13" i="168"/>
  <c r="S13" i="29"/>
  <c r="S14" i="29"/>
  <c r="S5" i="168"/>
  <c r="Q10" i="169"/>
  <c r="O11" i="168"/>
  <c r="Q14" i="169"/>
  <c r="O8" i="168"/>
  <c r="K12" i="29"/>
  <c r="K6" i="29"/>
  <c r="Q10" i="168"/>
  <c r="S15" i="169"/>
  <c r="S10" i="168"/>
  <c r="S6" i="169"/>
  <c r="K4" i="168"/>
  <c r="K10" i="168"/>
  <c r="K2" i="169"/>
  <c r="K8" i="169"/>
  <c r="Q14" i="177"/>
  <c r="Q2" i="178"/>
  <c r="Q7" i="176"/>
  <c r="S4" i="177"/>
  <c r="S2" i="178"/>
  <c r="K14" i="178"/>
  <c r="Q9" i="178"/>
  <c r="Q15" i="177"/>
  <c r="K3" i="177"/>
  <c r="K9" i="177"/>
  <c r="K15" i="177"/>
  <c r="S7" i="178"/>
  <c r="S6" i="178"/>
  <c r="K12" i="176"/>
  <c r="E11" i="168"/>
  <c r="K7" i="169"/>
  <c r="K8" i="177"/>
  <c r="E3" i="178"/>
  <c r="O6" i="29"/>
  <c r="B12" i="168"/>
  <c r="Q13" i="169"/>
  <c r="E8" i="169"/>
  <c r="Q11" i="168"/>
  <c r="S2" i="168"/>
  <c r="Q15" i="169"/>
  <c r="S12" i="176"/>
  <c r="S10" i="176"/>
  <c r="S2" i="176"/>
  <c r="S5" i="177"/>
  <c r="E2" i="176"/>
  <c r="E8" i="176"/>
  <c r="E6" i="177"/>
  <c r="E14" i="177"/>
  <c r="K2" i="176"/>
  <c r="K8" i="176"/>
  <c r="E11" i="178"/>
  <c r="Q3" i="178"/>
  <c r="E4" i="169"/>
  <c r="E14" i="178"/>
  <c r="E6" i="176"/>
  <c r="E3" i="168"/>
  <c r="Q9" i="168"/>
  <c r="E15" i="177"/>
  <c r="E13" i="176"/>
  <c r="K13" i="176"/>
  <c r="Q13" i="177"/>
  <c r="E15" i="176"/>
  <c r="E7" i="169"/>
  <c r="E10" i="29"/>
  <c r="Q7" i="29"/>
  <c r="E5" i="29"/>
  <c r="P15" i="169"/>
  <c r="B14" i="29"/>
  <c r="E8" i="29"/>
  <c r="O9" i="29"/>
  <c r="H5" i="169"/>
  <c r="Q2" i="29"/>
  <c r="O11" i="29"/>
  <c r="C7" i="29"/>
  <c r="O13" i="29"/>
  <c r="Q13" i="29"/>
  <c r="B10" i="168"/>
  <c r="E9" i="168"/>
  <c r="E13" i="168"/>
  <c r="Q12" i="177"/>
  <c r="K11" i="29"/>
  <c r="K5" i="29"/>
  <c r="H13" i="168"/>
  <c r="O6" i="169"/>
  <c r="B4" i="168"/>
  <c r="Q12" i="168"/>
  <c r="K14" i="169"/>
  <c r="S8" i="169"/>
  <c r="Q13" i="168"/>
  <c r="S7" i="169"/>
  <c r="S3" i="178"/>
  <c r="Q10" i="177"/>
  <c r="K5" i="168"/>
  <c r="K11" i="168"/>
  <c r="K3" i="169"/>
  <c r="K9" i="169"/>
  <c r="K12" i="178"/>
  <c r="E14" i="176"/>
  <c r="S3" i="176"/>
  <c r="E6" i="178"/>
  <c r="Q2" i="176"/>
  <c r="Q8" i="176"/>
  <c r="S6" i="177"/>
  <c r="S4" i="178"/>
  <c r="Q12" i="178"/>
  <c r="S5" i="178"/>
  <c r="Q14" i="178"/>
  <c r="K4" i="177"/>
  <c r="K10" i="177"/>
  <c r="K2" i="178"/>
  <c r="Y2" i="69"/>
  <c r="K6" i="176"/>
  <c r="D9" i="29"/>
  <c r="E4" i="29"/>
  <c r="K13" i="29"/>
  <c r="E6" i="169"/>
  <c r="K15" i="168"/>
  <c r="K14" i="177"/>
  <c r="K13" i="178"/>
  <c r="K9" i="178"/>
  <c r="K7" i="176"/>
  <c r="D10" i="29"/>
  <c r="D8" i="29"/>
  <c r="E8" i="168"/>
  <c r="E9" i="29"/>
  <c r="O7" i="29"/>
  <c r="E2" i="29"/>
  <c r="D13" i="29"/>
  <c r="O12" i="168"/>
  <c r="O4" i="168"/>
  <c r="Q14" i="168"/>
  <c r="Q15" i="168"/>
  <c r="S12" i="169"/>
  <c r="Q4" i="177"/>
  <c r="K15" i="176"/>
  <c r="K7" i="178"/>
  <c r="Q14" i="176"/>
  <c r="S4" i="176"/>
  <c r="Q7" i="178"/>
  <c r="E3" i="176"/>
  <c r="E9" i="176"/>
  <c r="K3" i="176"/>
  <c r="K9" i="176"/>
  <c r="K6" i="178"/>
  <c r="S15" i="178"/>
  <c r="K8" i="178"/>
  <c r="Y8" i="69"/>
  <c r="E14" i="169"/>
  <c r="K7" i="29"/>
  <c r="E15" i="169"/>
  <c r="Q6" i="29"/>
  <c r="E11" i="177"/>
  <c r="E7" i="176"/>
  <c r="O5" i="29"/>
  <c r="C2" i="29"/>
  <c r="D5" i="29"/>
  <c r="O13" i="169"/>
  <c r="E14" i="168"/>
  <c r="O15" i="168"/>
  <c r="S11" i="168"/>
  <c r="C8" i="29"/>
  <c r="S4" i="168"/>
  <c r="O15" i="29"/>
  <c r="E2" i="169"/>
  <c r="J5" i="29"/>
  <c r="Q4" i="29"/>
  <c r="E14" i="29"/>
  <c r="O12" i="29"/>
  <c r="E3" i="29"/>
  <c r="S13" i="168"/>
  <c r="H10" i="168"/>
  <c r="Q2" i="168"/>
  <c r="K10" i="29"/>
  <c r="K4" i="29"/>
  <c r="D5" i="168"/>
  <c r="Q2" i="169"/>
  <c r="S12" i="168"/>
  <c r="E10" i="169"/>
  <c r="Q3" i="169"/>
  <c r="S9" i="169"/>
  <c r="K13" i="169"/>
  <c r="Q6" i="178"/>
  <c r="K6" i="168"/>
  <c r="K12" i="168"/>
  <c r="K4" i="169"/>
  <c r="S15" i="177"/>
  <c r="E9" i="178"/>
  <c r="S5" i="176"/>
  <c r="Q3" i="176"/>
  <c r="Q9" i="176"/>
  <c r="S8" i="177"/>
  <c r="E8" i="177"/>
  <c r="E2" i="178"/>
  <c r="Q13" i="178"/>
  <c r="K5" i="177"/>
  <c r="K11" i="177"/>
  <c r="K3" i="178"/>
  <c r="E10" i="178"/>
  <c r="Y3" i="69"/>
  <c r="D14" i="29"/>
  <c r="K2" i="29"/>
  <c r="E6" i="168"/>
  <c r="Q8" i="168"/>
  <c r="K3" i="168"/>
  <c r="Q13" i="176"/>
  <c r="Q15" i="29"/>
  <c r="E13" i="177"/>
  <c r="E7" i="178"/>
  <c r="O14" i="29"/>
  <c r="E5" i="169"/>
  <c r="H2" i="29"/>
  <c r="D10" i="168"/>
  <c r="S5" i="29"/>
  <c r="B15" i="29"/>
  <c r="B13" i="29"/>
  <c r="H13" i="29"/>
  <c r="C15" i="29"/>
  <c r="E12" i="29"/>
  <c r="C13" i="29"/>
  <c r="E13" i="29"/>
  <c r="S2" i="29"/>
  <c r="B8" i="168"/>
  <c r="H12" i="168"/>
  <c r="S4" i="29"/>
  <c r="C15" i="168"/>
  <c r="H11" i="168"/>
  <c r="O3" i="168"/>
  <c r="B6" i="29"/>
  <c r="S15" i="168"/>
  <c r="H3" i="169"/>
  <c r="C5" i="169"/>
  <c r="B5" i="168"/>
  <c r="O8" i="169"/>
  <c r="Q5" i="168"/>
  <c r="Q4" i="169"/>
  <c r="O11" i="169"/>
  <c r="S11" i="169"/>
  <c r="Q5" i="169"/>
  <c r="O6" i="168"/>
  <c r="S9" i="177"/>
  <c r="K11" i="178"/>
  <c r="S6" i="176"/>
  <c r="S13" i="177"/>
  <c r="E12" i="178"/>
  <c r="E4" i="176"/>
  <c r="E10" i="176"/>
  <c r="K4" i="176"/>
  <c r="K10" i="176"/>
  <c r="Q15" i="176"/>
  <c r="S10" i="178"/>
  <c r="Y14" i="69"/>
  <c r="E12" i="176"/>
  <c r="E15" i="29"/>
  <c r="K12" i="169"/>
  <c r="Q6" i="176"/>
  <c r="Q11" i="177"/>
  <c r="H10" i="29"/>
  <c r="E7" i="168"/>
  <c r="E10" i="168"/>
  <c r="Q15" i="178"/>
  <c r="H7" i="29"/>
  <c r="Q14" i="29"/>
  <c r="Q12" i="29"/>
  <c r="H8" i="29"/>
  <c r="O4" i="29"/>
  <c r="E3" i="169"/>
  <c r="K15" i="29"/>
  <c r="K9" i="29"/>
  <c r="K3" i="29"/>
  <c r="O5" i="168"/>
  <c r="O14" i="168"/>
  <c r="B6" i="169"/>
  <c r="E5" i="168"/>
  <c r="S14" i="168"/>
  <c r="H12" i="169"/>
  <c r="Q11" i="169"/>
  <c r="Q7" i="169"/>
  <c r="E11" i="169"/>
  <c r="Q7" i="168"/>
  <c r="E5" i="178"/>
  <c r="K7" i="168"/>
  <c r="K13" i="168"/>
  <c r="K5" i="169"/>
  <c r="E5" i="177"/>
  <c r="S7" i="176"/>
  <c r="E7" i="177"/>
  <c r="Q4" i="176"/>
  <c r="Q10" i="176"/>
  <c r="S10" i="177"/>
  <c r="Q3" i="177"/>
  <c r="K6" i="177"/>
  <c r="K12" i="177"/>
  <c r="K4" i="178"/>
  <c r="Y15" i="69"/>
  <c r="Q12" i="176"/>
  <c r="E12" i="177"/>
  <c r="Q5" i="29"/>
  <c r="C5" i="29"/>
  <c r="H6" i="29"/>
  <c r="Q8" i="29"/>
  <c r="E11" i="29"/>
  <c r="E2" i="168"/>
  <c r="S6" i="29"/>
  <c r="S3" i="29"/>
  <c r="E15" i="168"/>
  <c r="H15" i="168"/>
  <c r="C5" i="168"/>
  <c r="K11" i="169"/>
  <c r="S3" i="168"/>
  <c r="Q6" i="168"/>
  <c r="S6" i="168"/>
  <c r="Q6" i="169"/>
  <c r="Q9" i="169"/>
  <c r="E9" i="177"/>
  <c r="Q10" i="178"/>
  <c r="E13" i="169"/>
  <c r="Q6" i="177"/>
  <c r="E15" i="178"/>
  <c r="S3" i="177"/>
  <c r="S8" i="176"/>
  <c r="Q8" i="177"/>
  <c r="E5" i="176"/>
  <c r="E11" i="176"/>
  <c r="K14" i="176"/>
  <c r="E2" i="177"/>
  <c r="E10" i="177"/>
  <c r="K5" i="176"/>
  <c r="K11" i="176"/>
  <c r="Q5" i="177"/>
  <c r="K10" i="178"/>
  <c r="K5" i="178"/>
  <c r="Y3" i="183"/>
  <c r="E9" i="182"/>
  <c r="E4" i="182"/>
  <c r="E14" i="182"/>
  <c r="E11" i="182"/>
  <c r="E6" i="182"/>
  <c r="E8" i="182"/>
  <c r="E3" i="182"/>
  <c r="E13" i="182"/>
  <c r="E10" i="182"/>
  <c r="E5" i="182"/>
  <c r="E7" i="182"/>
  <c r="E2" i="182"/>
  <c r="E15" i="182"/>
  <c r="E12" i="182"/>
  <c r="E7" i="68"/>
  <c r="E4" i="68"/>
  <c r="E3" i="68"/>
  <c r="E11" i="68"/>
  <c r="E2" i="68"/>
  <c r="E8" i="68"/>
  <c r="E14" i="68"/>
  <c r="E5" i="68"/>
  <c r="E9" i="68"/>
  <c r="E12" i="68"/>
  <c r="E15" i="68"/>
  <c r="E6" i="68"/>
  <c r="E10" i="68"/>
  <c r="E13" i="68"/>
  <c r="J15" i="183"/>
  <c r="J14" i="183"/>
  <c r="J13" i="183"/>
  <c r="J12" i="183"/>
  <c r="J11" i="183"/>
  <c r="J10" i="183"/>
  <c r="J9" i="183"/>
  <c r="J8" i="183"/>
  <c r="J7" i="183"/>
  <c r="J6" i="183"/>
  <c r="J5" i="183"/>
  <c r="J4" i="183"/>
  <c r="J3" i="183"/>
  <c r="J2" i="183"/>
  <c r="J4" i="69"/>
  <c r="J7" i="69"/>
  <c r="J12" i="69"/>
  <c r="J11" i="69"/>
  <c r="J3" i="69"/>
  <c r="J6" i="69"/>
  <c r="J10" i="69"/>
  <c r="J5" i="69"/>
  <c r="J9" i="69"/>
  <c r="J2" i="69"/>
  <c r="J13" i="69"/>
  <c r="J8" i="69"/>
  <c r="J14" i="69"/>
  <c r="J15" i="69"/>
  <c r="J14" i="29"/>
  <c r="P9" i="29"/>
  <c r="P5" i="168"/>
  <c r="P5" i="169"/>
  <c r="P6" i="168"/>
  <c r="D2" i="168"/>
  <c r="L15" i="182"/>
  <c r="L14" i="182"/>
  <c r="L13" i="182"/>
  <c r="L12" i="182"/>
  <c r="L11" i="182"/>
  <c r="L10" i="182"/>
  <c r="L9" i="182"/>
  <c r="L8" i="182"/>
  <c r="L7" i="182"/>
  <c r="L6" i="182"/>
  <c r="L5" i="182"/>
  <c r="L4" i="182"/>
  <c r="L3" i="182"/>
  <c r="L2" i="182"/>
  <c r="L2" i="68"/>
  <c r="L14" i="68"/>
  <c r="L11" i="68"/>
  <c r="L8" i="68"/>
  <c r="L6" i="68"/>
  <c r="L10" i="68"/>
  <c r="L15" i="68"/>
  <c r="L7" i="68"/>
  <c r="L13" i="68"/>
  <c r="L3" i="68"/>
  <c r="L4" i="68"/>
  <c r="L5" i="68"/>
  <c r="L9" i="68"/>
  <c r="L12" i="68"/>
  <c r="D3" i="29"/>
  <c r="J2" i="29"/>
  <c r="C10" i="29"/>
  <c r="H14" i="29"/>
  <c r="P7" i="169"/>
  <c r="D11" i="168"/>
  <c r="C11" i="169"/>
  <c r="H6" i="169"/>
  <c r="H4" i="168"/>
  <c r="B8" i="29"/>
  <c r="P3" i="168"/>
  <c r="P15" i="168"/>
  <c r="J9" i="176"/>
  <c r="P8" i="168"/>
  <c r="B15" i="169"/>
  <c r="B3" i="168"/>
  <c r="P14" i="168"/>
  <c r="B4" i="169"/>
  <c r="O9" i="169"/>
  <c r="J4" i="169"/>
  <c r="O12" i="169"/>
  <c r="D14" i="169"/>
  <c r="H15" i="169"/>
  <c r="J5" i="176"/>
  <c r="D3" i="177"/>
  <c r="B12" i="176"/>
  <c r="C2" i="178"/>
  <c r="B8" i="176"/>
  <c r="C7" i="176"/>
  <c r="D9" i="177"/>
  <c r="C6" i="178"/>
  <c r="O7" i="177"/>
  <c r="O15" i="177"/>
  <c r="H2" i="177"/>
  <c r="H10" i="177"/>
  <c r="H4" i="178"/>
  <c r="J2" i="177"/>
  <c r="J8" i="177"/>
  <c r="J14" i="177"/>
  <c r="O6" i="178"/>
  <c r="P11" i="178"/>
  <c r="C14" i="68"/>
  <c r="C10" i="182"/>
  <c r="B3" i="68"/>
  <c r="B7" i="182"/>
  <c r="B12" i="182"/>
  <c r="Y6" i="69"/>
  <c r="Y8" i="183"/>
  <c r="P6" i="29"/>
  <c r="J10" i="29"/>
  <c r="C3" i="169"/>
  <c r="C13" i="168"/>
  <c r="H8" i="168"/>
  <c r="D2" i="169"/>
  <c r="D10" i="169"/>
  <c r="B9" i="178"/>
  <c r="H10" i="169"/>
  <c r="C11" i="168"/>
  <c r="B5" i="169"/>
  <c r="B14" i="169"/>
  <c r="D14" i="176"/>
  <c r="J8" i="176"/>
  <c r="O4" i="177"/>
  <c r="O10" i="178"/>
  <c r="D13" i="176"/>
  <c r="J5" i="178"/>
  <c r="B10" i="177"/>
  <c r="H13" i="177"/>
  <c r="B9" i="176"/>
  <c r="B12" i="177"/>
  <c r="C8" i="176"/>
  <c r="O10" i="177"/>
  <c r="P4" i="177"/>
  <c r="P12" i="177"/>
  <c r="H2" i="176"/>
  <c r="H8" i="176"/>
  <c r="D8" i="177"/>
  <c r="D2" i="178"/>
  <c r="B11" i="178"/>
  <c r="P7" i="177"/>
  <c r="P15" i="177"/>
  <c r="J10" i="178"/>
  <c r="B3" i="177"/>
  <c r="B11" i="177"/>
  <c r="B5" i="178"/>
  <c r="O14" i="178"/>
  <c r="C7" i="177"/>
  <c r="C15" i="177"/>
  <c r="H15" i="178"/>
  <c r="C7" i="178"/>
  <c r="C11" i="178"/>
  <c r="D12" i="178"/>
  <c r="C2" i="68"/>
  <c r="C11" i="182"/>
  <c r="B13" i="68"/>
  <c r="B5" i="182"/>
  <c r="B15" i="182"/>
  <c r="D3" i="168"/>
  <c r="C8" i="168"/>
  <c r="P4" i="169"/>
  <c r="P10" i="168"/>
  <c r="H2" i="168"/>
  <c r="P10" i="169"/>
  <c r="J11" i="168"/>
  <c r="J5" i="169"/>
  <c r="C14" i="168"/>
  <c r="C8" i="169"/>
  <c r="C9" i="168"/>
  <c r="B11" i="169"/>
  <c r="J13" i="169"/>
  <c r="B6" i="168"/>
  <c r="D13" i="168"/>
  <c r="D7" i="169"/>
  <c r="O15" i="169"/>
  <c r="C9" i="178"/>
  <c r="O14" i="169"/>
  <c r="C12" i="169"/>
  <c r="O11" i="176"/>
  <c r="C6" i="177"/>
  <c r="J12" i="178"/>
  <c r="P2" i="176"/>
  <c r="C11" i="176"/>
  <c r="D15" i="177"/>
  <c r="O11" i="178"/>
  <c r="C10" i="176"/>
  <c r="C9" i="176"/>
  <c r="C12" i="177"/>
  <c r="O5" i="178"/>
  <c r="B15" i="176"/>
  <c r="C14" i="176"/>
  <c r="J3" i="177"/>
  <c r="J9" i="177"/>
  <c r="J15" i="177"/>
  <c r="P6" i="178"/>
  <c r="P12" i="178"/>
  <c r="E15" i="183"/>
  <c r="E11" i="183"/>
  <c r="E7" i="183"/>
  <c r="E14" i="183"/>
  <c r="E10" i="183"/>
  <c r="E6" i="183"/>
  <c r="E3" i="183"/>
  <c r="E13" i="183"/>
  <c r="E9" i="183"/>
  <c r="E5" i="183"/>
  <c r="E2" i="183"/>
  <c r="E12" i="183"/>
  <c r="E8" i="183"/>
  <c r="E4" i="183"/>
  <c r="E2" i="69"/>
  <c r="E3" i="69"/>
  <c r="E9" i="69"/>
  <c r="E8" i="69"/>
  <c r="E15" i="69"/>
  <c r="E13" i="69"/>
  <c r="E4" i="69"/>
  <c r="E7" i="69"/>
  <c r="E12" i="69"/>
  <c r="E11" i="69"/>
  <c r="E5" i="69"/>
  <c r="E6" i="69"/>
  <c r="E14" i="69"/>
  <c r="E10" i="69"/>
  <c r="K15" i="183"/>
  <c r="K14" i="183"/>
  <c r="K13" i="183"/>
  <c r="K12" i="183"/>
  <c r="K11" i="183"/>
  <c r="K10" i="183"/>
  <c r="K9" i="183"/>
  <c r="K8" i="183"/>
  <c r="K7" i="183"/>
  <c r="K6" i="183"/>
  <c r="K3" i="183"/>
  <c r="K5" i="183"/>
  <c r="K2" i="183"/>
  <c r="K4" i="183"/>
  <c r="K5" i="69"/>
  <c r="K13" i="69"/>
  <c r="K7" i="69"/>
  <c r="K12" i="69"/>
  <c r="K3" i="69"/>
  <c r="K6" i="69"/>
  <c r="K10" i="69"/>
  <c r="K9" i="69"/>
  <c r="K14" i="69"/>
  <c r="K15" i="69"/>
  <c r="K2" i="69"/>
  <c r="K4" i="69"/>
  <c r="K11" i="69"/>
  <c r="K8" i="69"/>
  <c r="C7" i="68"/>
  <c r="C4" i="68"/>
  <c r="C12" i="182"/>
  <c r="K4" i="182"/>
  <c r="K14" i="182"/>
  <c r="K11" i="182"/>
  <c r="K6" i="182"/>
  <c r="K8" i="182"/>
  <c r="K3" i="182"/>
  <c r="K13" i="182"/>
  <c r="K10" i="182"/>
  <c r="K5" i="182"/>
  <c r="K7" i="182"/>
  <c r="K2" i="182"/>
  <c r="K12" i="182"/>
  <c r="K15" i="182"/>
  <c r="K9" i="182"/>
  <c r="K13" i="68"/>
  <c r="K10" i="68"/>
  <c r="K7" i="68"/>
  <c r="K5" i="68"/>
  <c r="K15" i="68"/>
  <c r="K11" i="68"/>
  <c r="K3" i="68"/>
  <c r="K2" i="68"/>
  <c r="K4" i="68"/>
  <c r="K8" i="68"/>
  <c r="K6" i="68"/>
  <c r="K14" i="68"/>
  <c r="K9" i="68"/>
  <c r="K12" i="68"/>
  <c r="B12" i="68"/>
  <c r="B10" i="182"/>
  <c r="L15" i="183"/>
  <c r="L14" i="183"/>
  <c r="L13" i="183"/>
  <c r="L12" i="183"/>
  <c r="L11" i="183"/>
  <c r="L10" i="183"/>
  <c r="L9" i="183"/>
  <c r="L8" i="183"/>
  <c r="L7" i="183"/>
  <c r="L6" i="183"/>
  <c r="L5" i="183"/>
  <c r="L4" i="183"/>
  <c r="L3" i="183"/>
  <c r="L2" i="183"/>
  <c r="L6" i="69"/>
  <c r="L4" i="69"/>
  <c r="L14" i="69"/>
  <c r="L13" i="69"/>
  <c r="L11" i="69"/>
  <c r="L3" i="69"/>
  <c r="L10" i="69"/>
  <c r="L5" i="69"/>
  <c r="L9" i="69"/>
  <c r="L7" i="69"/>
  <c r="L12" i="69"/>
  <c r="L8" i="69"/>
  <c r="L2" i="69"/>
  <c r="L15" i="69"/>
  <c r="Y12" i="69"/>
  <c r="Y10" i="183"/>
  <c r="J12" i="168"/>
  <c r="J6" i="169"/>
  <c r="D15" i="169"/>
  <c r="J10" i="169"/>
  <c r="D2" i="176"/>
  <c r="P12" i="169"/>
  <c r="H15" i="176"/>
  <c r="P3" i="176"/>
  <c r="O2" i="178"/>
  <c r="D10" i="176"/>
  <c r="H3" i="176"/>
  <c r="H9" i="176"/>
  <c r="O12" i="178"/>
  <c r="H6" i="178"/>
  <c r="O15" i="176"/>
  <c r="O9" i="177"/>
  <c r="O3" i="178"/>
  <c r="C15" i="176"/>
  <c r="H4" i="177"/>
  <c r="H12" i="177"/>
  <c r="P14" i="176"/>
  <c r="H8" i="178"/>
  <c r="O15" i="178"/>
  <c r="D7" i="178"/>
  <c r="D13" i="178"/>
  <c r="Q15" i="183"/>
  <c r="Q14" i="183"/>
  <c r="Q13" i="183"/>
  <c r="Q12" i="183"/>
  <c r="Q11" i="183"/>
  <c r="Q10" i="183"/>
  <c r="Q9" i="183"/>
  <c r="Q8" i="183"/>
  <c r="Q7" i="183"/>
  <c r="Q6" i="183"/>
  <c r="Q5" i="183"/>
  <c r="Q4" i="183"/>
  <c r="Q3" i="183"/>
  <c r="Q2" i="183"/>
  <c r="Q2" i="69"/>
  <c r="Q5" i="69"/>
  <c r="Q9" i="69"/>
  <c r="Q8" i="69"/>
  <c r="Q15" i="69"/>
  <c r="Q4" i="69"/>
  <c r="Q7" i="69"/>
  <c r="Q13" i="69"/>
  <c r="Q12" i="69"/>
  <c r="Q11" i="69"/>
  <c r="Q10" i="69"/>
  <c r="Q3" i="69"/>
  <c r="Q14" i="69"/>
  <c r="Q6" i="69"/>
  <c r="C8" i="68"/>
  <c r="C5" i="68"/>
  <c r="W15" i="182"/>
  <c r="W14" i="182"/>
  <c r="W13" i="182"/>
  <c r="W12" i="182"/>
  <c r="W11" i="182"/>
  <c r="W10" i="182"/>
  <c r="W9" i="182"/>
  <c r="W8" i="182"/>
  <c r="W7" i="182"/>
  <c r="W6" i="182"/>
  <c r="W5" i="182"/>
  <c r="W4" i="182"/>
  <c r="W3" i="182"/>
  <c r="W2" i="182"/>
  <c r="W13" i="68"/>
  <c r="W10" i="68"/>
  <c r="W7" i="68"/>
  <c r="W5" i="68"/>
  <c r="W4" i="68"/>
  <c r="W11" i="68"/>
  <c r="W8" i="68"/>
  <c r="W9" i="68"/>
  <c r="W14" i="68"/>
  <c r="W12" i="68"/>
  <c r="W3" i="68"/>
  <c r="W6" i="68"/>
  <c r="W2" i="68"/>
  <c r="W15" i="68"/>
  <c r="B11" i="68"/>
  <c r="B13" i="182"/>
  <c r="X15" i="183"/>
  <c r="X14" i="183"/>
  <c r="X13" i="183"/>
  <c r="X12" i="183"/>
  <c r="X11" i="183"/>
  <c r="X10" i="183"/>
  <c r="X9" i="183"/>
  <c r="X8" i="183"/>
  <c r="X7" i="183"/>
  <c r="X6" i="183"/>
  <c r="X5" i="183"/>
  <c r="X4" i="183"/>
  <c r="X3" i="183"/>
  <c r="X2" i="183"/>
  <c r="X6" i="69"/>
  <c r="X14" i="69"/>
  <c r="X7" i="69"/>
  <c r="X13" i="69"/>
  <c r="X3" i="69"/>
  <c r="X11" i="69"/>
  <c r="X10" i="69"/>
  <c r="X5" i="69"/>
  <c r="X9" i="69"/>
  <c r="X2" i="69"/>
  <c r="X8" i="69"/>
  <c r="X15" i="69"/>
  <c r="X12" i="69"/>
  <c r="X4" i="69"/>
  <c r="J5" i="168"/>
  <c r="C15" i="183"/>
  <c r="C14" i="183"/>
  <c r="C13" i="183"/>
  <c r="C12" i="183"/>
  <c r="C11" i="183"/>
  <c r="C10" i="183"/>
  <c r="C9" i="183"/>
  <c r="C8" i="183"/>
  <c r="C7" i="183"/>
  <c r="C6" i="183"/>
  <c r="C5" i="183"/>
  <c r="C4" i="183"/>
  <c r="C3" i="183"/>
  <c r="C2" i="183"/>
  <c r="C9" i="69"/>
  <c r="C5" i="69"/>
  <c r="C2" i="69"/>
  <c r="C14" i="69"/>
  <c r="C13" i="69"/>
  <c r="C4" i="69"/>
  <c r="C7" i="69"/>
  <c r="C12" i="69"/>
  <c r="C11" i="69"/>
  <c r="C6" i="69"/>
  <c r="C15" i="69"/>
  <c r="C8" i="69"/>
  <c r="C10" i="69"/>
  <c r="C3" i="69"/>
  <c r="J7" i="29"/>
  <c r="C7" i="169"/>
  <c r="J3" i="168"/>
  <c r="C15" i="169"/>
  <c r="B7" i="169"/>
  <c r="D9" i="176"/>
  <c r="D7" i="168"/>
  <c r="B14" i="177"/>
  <c r="D5" i="176"/>
  <c r="B6" i="177"/>
  <c r="H9" i="177"/>
  <c r="O3" i="176"/>
  <c r="H3" i="177"/>
  <c r="P4" i="176"/>
  <c r="B11" i="176"/>
  <c r="C4" i="178"/>
  <c r="H15" i="177"/>
  <c r="P6" i="177"/>
  <c r="P14" i="177"/>
  <c r="D2" i="177"/>
  <c r="D10" i="177"/>
  <c r="D4" i="178"/>
  <c r="P15" i="176"/>
  <c r="P9" i="177"/>
  <c r="P3" i="178"/>
  <c r="B5" i="177"/>
  <c r="B13" i="177"/>
  <c r="C9" i="177"/>
  <c r="C3" i="178"/>
  <c r="C12" i="178"/>
  <c r="J4" i="177"/>
  <c r="J10" i="177"/>
  <c r="J2" i="178"/>
  <c r="F6" i="178"/>
  <c r="P7" i="178"/>
  <c r="P13" i="178"/>
  <c r="C13" i="68"/>
  <c r="C2" i="182"/>
  <c r="C14" i="182"/>
  <c r="B9" i="68"/>
  <c r="B3" i="182"/>
  <c r="Y12" i="183"/>
  <c r="J11" i="169"/>
  <c r="P11" i="169"/>
  <c r="J6" i="176"/>
  <c r="D7" i="29"/>
  <c r="D4" i="168"/>
  <c r="C2" i="168"/>
  <c r="H6" i="168"/>
  <c r="C10" i="168"/>
  <c r="D12" i="169"/>
  <c r="B13" i="176"/>
  <c r="D4" i="169"/>
  <c r="B13" i="168"/>
  <c r="B2" i="29"/>
  <c r="O15" i="183"/>
  <c r="O14" i="183"/>
  <c r="O13" i="183"/>
  <c r="O12" i="183"/>
  <c r="O11" i="183"/>
  <c r="O10" i="183"/>
  <c r="O9" i="183"/>
  <c r="O8" i="183"/>
  <c r="O7" i="183"/>
  <c r="O6" i="183"/>
  <c r="O5" i="183"/>
  <c r="O4" i="183"/>
  <c r="O3" i="183"/>
  <c r="O2" i="183"/>
  <c r="O9" i="69"/>
  <c r="O2" i="69"/>
  <c r="O8" i="69"/>
  <c r="O4" i="69"/>
  <c r="O14" i="69"/>
  <c r="O7" i="69"/>
  <c r="O13" i="69"/>
  <c r="O11" i="69"/>
  <c r="O6" i="69"/>
  <c r="O3" i="69"/>
  <c r="O10" i="69"/>
  <c r="O15" i="69"/>
  <c r="O5" i="69"/>
  <c r="O12" i="69"/>
  <c r="P13" i="29"/>
  <c r="C14" i="29"/>
  <c r="J13" i="29"/>
  <c r="D11" i="29"/>
  <c r="C4" i="29"/>
  <c r="C3" i="29"/>
  <c r="P12" i="29"/>
  <c r="B11" i="168"/>
  <c r="P12" i="168"/>
  <c r="J10" i="168"/>
  <c r="J14" i="169"/>
  <c r="P7" i="168"/>
  <c r="H5" i="168"/>
  <c r="B7" i="168"/>
  <c r="P9" i="169"/>
  <c r="O4" i="169"/>
  <c r="J13" i="168"/>
  <c r="J7" i="169"/>
  <c r="C2" i="169"/>
  <c r="C10" i="169"/>
  <c r="B13" i="169"/>
  <c r="D15" i="168"/>
  <c r="D9" i="169"/>
  <c r="D8" i="176"/>
  <c r="D11" i="177"/>
  <c r="O4" i="176"/>
  <c r="D5" i="177"/>
  <c r="P5" i="176"/>
  <c r="D12" i="176"/>
  <c r="O12" i="176"/>
  <c r="D3" i="178"/>
  <c r="H4" i="176"/>
  <c r="H10" i="176"/>
  <c r="J10" i="176"/>
  <c r="O13" i="178"/>
  <c r="B8" i="178"/>
  <c r="C13" i="178"/>
  <c r="O9" i="178"/>
  <c r="H13" i="178"/>
  <c r="D8" i="178"/>
  <c r="S15" i="183"/>
  <c r="S14" i="183"/>
  <c r="S13" i="183"/>
  <c r="S12" i="183"/>
  <c r="S11" i="183"/>
  <c r="S10" i="183"/>
  <c r="S9" i="183"/>
  <c r="S8" i="183"/>
  <c r="S7" i="183"/>
  <c r="S6" i="183"/>
  <c r="S5" i="183"/>
  <c r="S4" i="183"/>
  <c r="S3" i="183"/>
  <c r="S2" i="183"/>
  <c r="S4" i="69"/>
  <c r="S2" i="69"/>
  <c r="S8" i="69"/>
  <c r="S15" i="69"/>
  <c r="S7" i="69"/>
  <c r="S13" i="69"/>
  <c r="S3" i="69"/>
  <c r="S10" i="69"/>
  <c r="S14" i="69"/>
  <c r="S5" i="69"/>
  <c r="S12" i="69"/>
  <c r="S9" i="69"/>
  <c r="S6" i="69"/>
  <c r="S11" i="69"/>
  <c r="C15" i="68"/>
  <c r="C3" i="182"/>
  <c r="C15" i="182"/>
  <c r="B8" i="68"/>
  <c r="B8" i="182"/>
  <c r="Y13" i="69"/>
  <c r="Y7" i="69"/>
  <c r="Y13" i="183"/>
  <c r="P8" i="169"/>
  <c r="D15" i="183"/>
  <c r="D14" i="183"/>
  <c r="D13" i="183"/>
  <c r="D12" i="183"/>
  <c r="D11" i="183"/>
  <c r="D10" i="183"/>
  <c r="D9" i="183"/>
  <c r="D8" i="183"/>
  <c r="D7" i="183"/>
  <c r="D6" i="183"/>
  <c r="D5" i="183"/>
  <c r="D4" i="183"/>
  <c r="D3" i="183"/>
  <c r="D2" i="183"/>
  <c r="D10" i="69"/>
  <c r="D9" i="69"/>
  <c r="D5" i="69"/>
  <c r="D8" i="69"/>
  <c r="D15" i="69"/>
  <c r="D2" i="69"/>
  <c r="D14" i="69"/>
  <c r="D4" i="69"/>
  <c r="D7" i="69"/>
  <c r="D12" i="69"/>
  <c r="D11" i="69"/>
  <c r="D3" i="69"/>
  <c r="D6" i="69"/>
  <c r="D13" i="69"/>
  <c r="D6" i="29"/>
  <c r="D2" i="29"/>
  <c r="D4" i="29"/>
  <c r="J3" i="29"/>
  <c r="C12" i="29"/>
  <c r="J4" i="29"/>
  <c r="P7" i="29"/>
  <c r="H9" i="168"/>
  <c r="C6" i="168"/>
  <c r="P6" i="169"/>
  <c r="B14" i="168"/>
  <c r="B8" i="169"/>
  <c r="B9" i="168"/>
  <c r="O5" i="169"/>
  <c r="J14" i="168"/>
  <c r="J8" i="169"/>
  <c r="P10" i="176"/>
  <c r="H14" i="169"/>
  <c r="B2" i="178"/>
  <c r="O12" i="177"/>
  <c r="O5" i="176"/>
  <c r="O6" i="177"/>
  <c r="P6" i="176"/>
  <c r="B4" i="178"/>
  <c r="C2" i="177"/>
  <c r="O7" i="178"/>
  <c r="B2" i="176"/>
  <c r="D6" i="178"/>
  <c r="O4" i="178"/>
  <c r="O3" i="177"/>
  <c r="O11" i="177"/>
  <c r="P5" i="178"/>
  <c r="H6" i="177"/>
  <c r="H14" i="177"/>
  <c r="J13" i="176"/>
  <c r="J5" i="177"/>
  <c r="J11" i="177"/>
  <c r="J3" i="178"/>
  <c r="C10" i="178"/>
  <c r="H7" i="178"/>
  <c r="P8" i="178"/>
  <c r="G15" i="182"/>
  <c r="G14" i="182"/>
  <c r="G13" i="182"/>
  <c r="G12" i="182"/>
  <c r="G11" i="182"/>
  <c r="G10" i="182"/>
  <c r="G9" i="182"/>
  <c r="G8" i="182"/>
  <c r="G7" i="182"/>
  <c r="G6" i="182"/>
  <c r="G5" i="182"/>
  <c r="G4" i="182"/>
  <c r="G3" i="182"/>
  <c r="G2" i="182"/>
  <c r="G9" i="68"/>
  <c r="G6" i="68"/>
  <c r="G3" i="68"/>
  <c r="G13" i="68"/>
  <c r="G11" i="68"/>
  <c r="G8" i="68"/>
  <c r="G2" i="68"/>
  <c r="G4" i="68"/>
  <c r="G14" i="68"/>
  <c r="G5" i="68"/>
  <c r="G12" i="68"/>
  <c r="G7" i="68"/>
  <c r="G10" i="68"/>
  <c r="G15" i="68"/>
  <c r="C10" i="68"/>
  <c r="C4" i="182"/>
  <c r="B7" i="68"/>
  <c r="B6" i="182"/>
  <c r="Y15" i="182"/>
  <c r="Y14" i="182"/>
  <c r="Y13" i="182"/>
  <c r="Y12" i="182"/>
  <c r="Y11" i="182"/>
  <c r="Y10" i="182"/>
  <c r="Y9" i="182"/>
  <c r="Y8" i="182"/>
  <c r="Y7" i="182"/>
  <c r="Y6" i="182"/>
  <c r="Y5" i="182"/>
  <c r="Y4" i="182"/>
  <c r="Y3" i="182"/>
  <c r="Y2" i="182"/>
  <c r="Y3" i="68"/>
  <c r="Y15" i="68"/>
  <c r="Y2" i="68"/>
  <c r="Y12" i="68"/>
  <c r="Y9" i="68"/>
  <c r="Y7" i="68"/>
  <c r="Y13" i="68"/>
  <c r="Y11" i="68"/>
  <c r="Y4" i="68"/>
  <c r="Y8" i="68"/>
  <c r="Y5" i="68"/>
  <c r="Y14" i="68"/>
  <c r="Y6" i="68"/>
  <c r="Y10" i="68"/>
  <c r="N15" i="182"/>
  <c r="N14" i="182"/>
  <c r="N13" i="182"/>
  <c r="N12" i="182"/>
  <c r="N11" i="182"/>
  <c r="N10" i="182"/>
  <c r="N6" i="182"/>
  <c r="N8" i="182"/>
  <c r="N3" i="182"/>
  <c r="N5" i="182"/>
  <c r="N7" i="182"/>
  <c r="N2" i="182"/>
  <c r="N4" i="182"/>
  <c r="N9" i="182"/>
  <c r="N4" i="68"/>
  <c r="N3" i="68"/>
  <c r="N13" i="68"/>
  <c r="N10" i="68"/>
  <c r="N8" i="68"/>
  <c r="N6" i="68"/>
  <c r="N15" i="68"/>
  <c r="N7" i="68"/>
  <c r="N5" i="68"/>
  <c r="N9" i="68"/>
  <c r="N11" i="68"/>
  <c r="N2" i="68"/>
  <c r="N12" i="68"/>
  <c r="N14" i="68"/>
  <c r="Y4" i="69"/>
  <c r="Y2" i="183"/>
  <c r="Y14" i="183"/>
  <c r="P15" i="183"/>
  <c r="P14" i="183"/>
  <c r="P13" i="183"/>
  <c r="P12" i="183"/>
  <c r="P11" i="183"/>
  <c r="P10" i="183"/>
  <c r="P9" i="183"/>
  <c r="P8" i="183"/>
  <c r="P7" i="183"/>
  <c r="P6" i="183"/>
  <c r="P5" i="183"/>
  <c r="P4" i="183"/>
  <c r="P3" i="183"/>
  <c r="P2" i="183"/>
  <c r="P10" i="69"/>
  <c r="P15" i="69"/>
  <c r="P4" i="69"/>
  <c r="P14" i="69"/>
  <c r="P7" i="69"/>
  <c r="P12" i="69"/>
  <c r="P11" i="69"/>
  <c r="P6" i="69"/>
  <c r="P3" i="69"/>
  <c r="P8" i="69"/>
  <c r="P5" i="69"/>
  <c r="P13" i="69"/>
  <c r="P9" i="69"/>
  <c r="P2" i="69"/>
  <c r="P8" i="29"/>
  <c r="P5" i="29"/>
  <c r="P10" i="29"/>
  <c r="P13" i="168"/>
  <c r="H7" i="168"/>
  <c r="P9" i="168"/>
  <c r="D12" i="168"/>
  <c r="D6" i="169"/>
  <c r="P14" i="169"/>
  <c r="D6" i="176"/>
  <c r="B15" i="168"/>
  <c r="B9" i="169"/>
  <c r="D4" i="176"/>
  <c r="H14" i="176"/>
  <c r="C14" i="177"/>
  <c r="O6" i="176"/>
  <c r="C8" i="177"/>
  <c r="C15" i="178"/>
  <c r="P7" i="176"/>
  <c r="B10" i="176"/>
  <c r="B3" i="176"/>
  <c r="C2" i="176"/>
  <c r="P8" i="177"/>
  <c r="P2" i="178"/>
  <c r="H5" i="176"/>
  <c r="H11" i="176"/>
  <c r="D4" i="177"/>
  <c r="D12" i="177"/>
  <c r="J9" i="178"/>
  <c r="J11" i="176"/>
  <c r="P3" i="177"/>
  <c r="P11" i="177"/>
  <c r="J15" i="178"/>
  <c r="B7" i="177"/>
  <c r="B15" i="177"/>
  <c r="C3" i="177"/>
  <c r="C11" i="177"/>
  <c r="C5" i="178"/>
  <c r="H14" i="178"/>
  <c r="J14" i="178"/>
  <c r="D9" i="178"/>
  <c r="D15" i="178"/>
  <c r="S15" i="182"/>
  <c r="S14" i="182"/>
  <c r="S13" i="182"/>
  <c r="S12" i="182"/>
  <c r="S11" i="182"/>
  <c r="S10" i="182"/>
  <c r="S9" i="182"/>
  <c r="S8" i="182"/>
  <c r="S7" i="182"/>
  <c r="S6" i="182"/>
  <c r="S5" i="182"/>
  <c r="S4" i="182"/>
  <c r="S3" i="182"/>
  <c r="S2" i="182"/>
  <c r="S9" i="68"/>
  <c r="S6" i="68"/>
  <c r="S3" i="68"/>
  <c r="S13" i="68"/>
  <c r="S5" i="68"/>
  <c r="S14" i="68"/>
  <c r="S12" i="68"/>
  <c r="S8" i="68"/>
  <c r="S10" i="68"/>
  <c r="S15" i="68"/>
  <c r="S7" i="68"/>
  <c r="S4" i="68"/>
  <c r="S2" i="68"/>
  <c r="S11" i="68"/>
  <c r="F15" i="183"/>
  <c r="F14" i="183"/>
  <c r="F13" i="183"/>
  <c r="F12" i="183"/>
  <c r="F11" i="183"/>
  <c r="F10" i="183"/>
  <c r="F9" i="183"/>
  <c r="F8" i="183"/>
  <c r="F7" i="183"/>
  <c r="F6" i="183"/>
  <c r="F5" i="183"/>
  <c r="F4" i="183"/>
  <c r="F3" i="183"/>
  <c r="F2" i="183"/>
  <c r="F3" i="69"/>
  <c r="F5" i="69"/>
  <c r="F2" i="69"/>
  <c r="F8" i="69"/>
  <c r="F14" i="69"/>
  <c r="F13" i="69"/>
  <c r="F4" i="69"/>
  <c r="F7" i="69"/>
  <c r="F12" i="69"/>
  <c r="F10" i="69"/>
  <c r="F9" i="69"/>
  <c r="F11" i="69"/>
  <c r="F6" i="69"/>
  <c r="F15" i="69"/>
  <c r="I15" i="182"/>
  <c r="I14" i="182"/>
  <c r="I13" i="182"/>
  <c r="I12" i="182"/>
  <c r="I11" i="182"/>
  <c r="I10" i="182"/>
  <c r="I9" i="182"/>
  <c r="I8" i="182"/>
  <c r="I7" i="182"/>
  <c r="I6" i="182"/>
  <c r="I5" i="182"/>
  <c r="I4" i="182"/>
  <c r="I3" i="182"/>
  <c r="I2" i="182"/>
  <c r="I11" i="68"/>
  <c r="I8" i="68"/>
  <c r="I5" i="68"/>
  <c r="I3" i="68"/>
  <c r="I15" i="68"/>
  <c r="I7" i="68"/>
  <c r="I13" i="68"/>
  <c r="I10" i="68"/>
  <c r="I2" i="68"/>
  <c r="I4" i="68"/>
  <c r="I14" i="68"/>
  <c r="I9" i="68"/>
  <c r="I12" i="68"/>
  <c r="I6" i="68"/>
  <c r="C6" i="68"/>
  <c r="C5" i="182"/>
  <c r="B6" i="68"/>
  <c r="B11" i="182"/>
  <c r="J6" i="29"/>
  <c r="J9" i="169"/>
  <c r="J12" i="169"/>
  <c r="C9" i="169"/>
  <c r="D3" i="169"/>
  <c r="D7" i="176"/>
  <c r="C13" i="169"/>
  <c r="J15" i="169"/>
  <c r="H12" i="178"/>
  <c r="P11" i="176"/>
  <c r="O7" i="176"/>
  <c r="P8" i="176"/>
  <c r="B2" i="177"/>
  <c r="H5" i="177"/>
  <c r="D11" i="176"/>
  <c r="B4" i="176"/>
  <c r="B4" i="177"/>
  <c r="C3" i="176"/>
  <c r="O2" i="177"/>
  <c r="H10" i="178"/>
  <c r="B7" i="178"/>
  <c r="J6" i="178"/>
  <c r="B14" i="176"/>
  <c r="J14" i="176"/>
  <c r="J6" i="177"/>
  <c r="J12" i="177"/>
  <c r="J4" i="178"/>
  <c r="J11" i="178"/>
  <c r="J8" i="178"/>
  <c r="P9" i="178"/>
  <c r="P15" i="178"/>
  <c r="H15" i="182"/>
  <c r="H14" i="182"/>
  <c r="H13" i="182"/>
  <c r="H12" i="182"/>
  <c r="H11" i="182"/>
  <c r="H10" i="182"/>
  <c r="H9" i="182"/>
  <c r="H8" i="182"/>
  <c r="H7" i="182"/>
  <c r="H6" i="182"/>
  <c r="H5" i="182"/>
  <c r="H4" i="182"/>
  <c r="H3" i="182"/>
  <c r="H2" i="182"/>
  <c r="H10" i="68"/>
  <c r="H7" i="68"/>
  <c r="H4" i="68"/>
  <c r="H2" i="68"/>
  <c r="H14" i="68"/>
  <c r="H15" i="68"/>
  <c r="H11" i="68"/>
  <c r="H3" i="68"/>
  <c r="H8" i="68"/>
  <c r="H5" i="68"/>
  <c r="H9" i="68"/>
  <c r="H12" i="68"/>
  <c r="H6" i="68"/>
  <c r="H13" i="68"/>
  <c r="R15" i="183"/>
  <c r="R14" i="183"/>
  <c r="R13" i="183"/>
  <c r="R12" i="183"/>
  <c r="R11" i="183"/>
  <c r="R10" i="183"/>
  <c r="R9" i="183"/>
  <c r="R8" i="183"/>
  <c r="R7" i="183"/>
  <c r="R6" i="183"/>
  <c r="R5" i="183"/>
  <c r="R4" i="183"/>
  <c r="R3" i="183"/>
  <c r="R2" i="183"/>
  <c r="R3" i="69"/>
  <c r="R5" i="69"/>
  <c r="R9" i="69"/>
  <c r="R2" i="69"/>
  <c r="R8" i="69"/>
  <c r="R4" i="69"/>
  <c r="R14" i="69"/>
  <c r="R7" i="69"/>
  <c r="R13" i="69"/>
  <c r="R12" i="69"/>
  <c r="R10" i="69"/>
  <c r="R15" i="69"/>
  <c r="R11" i="69"/>
  <c r="R6" i="69"/>
  <c r="T15" i="183"/>
  <c r="T3" i="183"/>
  <c r="T14" i="183"/>
  <c r="T10" i="183"/>
  <c r="T6" i="183"/>
  <c r="T13" i="183"/>
  <c r="T9" i="183"/>
  <c r="T5" i="183"/>
  <c r="T2" i="183"/>
  <c r="T12" i="183"/>
  <c r="T8" i="183"/>
  <c r="T4" i="183"/>
  <c r="T11" i="183"/>
  <c r="T7" i="183"/>
  <c r="T2" i="69"/>
  <c r="T3" i="69"/>
  <c r="T6" i="69"/>
  <c r="T10" i="69"/>
  <c r="T5" i="69"/>
  <c r="T9" i="69"/>
  <c r="T8" i="69"/>
  <c r="T4" i="69"/>
  <c r="T14" i="69"/>
  <c r="T15" i="69"/>
  <c r="T11" i="69"/>
  <c r="T13" i="69"/>
  <c r="T7" i="69"/>
  <c r="T12" i="69"/>
  <c r="C12" i="68"/>
  <c r="C6" i="182"/>
  <c r="M15" i="182"/>
  <c r="M14" i="182"/>
  <c r="M13" i="182"/>
  <c r="M12" i="182"/>
  <c r="M11" i="182"/>
  <c r="M10" i="182"/>
  <c r="M9" i="182"/>
  <c r="M8" i="182"/>
  <c r="M7" i="182"/>
  <c r="M6" i="182"/>
  <c r="M5" i="182"/>
  <c r="M4" i="182"/>
  <c r="M3" i="182"/>
  <c r="M2" i="182"/>
  <c r="M3" i="68"/>
  <c r="M15" i="68"/>
  <c r="M2" i="68"/>
  <c r="M12" i="68"/>
  <c r="M9" i="68"/>
  <c r="M7" i="68"/>
  <c r="M10" i="68"/>
  <c r="M13" i="68"/>
  <c r="M11" i="68"/>
  <c r="M8" i="68"/>
  <c r="M4" i="68"/>
  <c r="M6" i="68"/>
  <c r="M14" i="68"/>
  <c r="M5" i="68"/>
  <c r="B4" i="68"/>
  <c r="B14" i="182"/>
  <c r="Y9" i="69"/>
  <c r="Y4" i="183"/>
  <c r="Q15" i="182"/>
  <c r="Q14" i="182"/>
  <c r="Q13" i="182"/>
  <c r="Q12" i="182"/>
  <c r="Q11" i="182"/>
  <c r="Q10" i="182"/>
  <c r="Q9" i="182"/>
  <c r="Q8" i="182"/>
  <c r="Q7" i="182"/>
  <c r="Q6" i="182"/>
  <c r="Q5" i="182"/>
  <c r="Q4" i="182"/>
  <c r="Q3" i="182"/>
  <c r="Q2" i="182"/>
  <c r="Q7" i="68"/>
  <c r="Q4" i="68"/>
  <c r="Q11" i="68"/>
  <c r="Q9" i="68"/>
  <c r="Q12" i="68"/>
  <c r="Q6" i="68"/>
  <c r="Q10" i="68"/>
  <c r="Q15" i="68"/>
  <c r="Q13" i="68"/>
  <c r="Q14" i="68"/>
  <c r="Q2" i="68"/>
  <c r="Q3" i="68"/>
  <c r="Q8" i="68"/>
  <c r="Q5" i="68"/>
  <c r="P14" i="29"/>
  <c r="P2" i="169"/>
  <c r="P2" i="168"/>
  <c r="P12" i="176"/>
  <c r="C4" i="169"/>
  <c r="H15" i="183"/>
  <c r="H14" i="183"/>
  <c r="H13" i="183"/>
  <c r="H12" i="183"/>
  <c r="H11" i="183"/>
  <c r="H10" i="183"/>
  <c r="H9" i="183"/>
  <c r="H8" i="183"/>
  <c r="H7" i="183"/>
  <c r="H6" i="183"/>
  <c r="H5" i="183"/>
  <c r="H4" i="183"/>
  <c r="H3" i="183"/>
  <c r="H2" i="183"/>
  <c r="H5" i="69"/>
  <c r="H2" i="69"/>
  <c r="H6" i="69"/>
  <c r="H10" i="69"/>
  <c r="H9" i="69"/>
  <c r="H8" i="69"/>
  <c r="H14" i="69"/>
  <c r="H7" i="69"/>
  <c r="H12" i="69"/>
  <c r="H13" i="69"/>
  <c r="H4" i="69"/>
  <c r="H11" i="69"/>
  <c r="H3" i="69"/>
  <c r="H15" i="69"/>
  <c r="H11" i="29"/>
  <c r="H7" i="169"/>
  <c r="D8" i="168"/>
  <c r="H4" i="169"/>
  <c r="P11" i="168"/>
  <c r="D6" i="168"/>
  <c r="J8" i="168"/>
  <c r="B2" i="169"/>
  <c r="B10" i="169"/>
  <c r="C4" i="168"/>
  <c r="D13" i="169"/>
  <c r="O7" i="169"/>
  <c r="J2" i="169"/>
  <c r="H3" i="168"/>
  <c r="C13" i="176"/>
  <c r="J4" i="176"/>
  <c r="P13" i="169"/>
  <c r="H3" i="178"/>
  <c r="O8" i="176"/>
  <c r="H11" i="177"/>
  <c r="P9" i="176"/>
  <c r="H9" i="178"/>
  <c r="D7" i="177"/>
  <c r="J13" i="178"/>
  <c r="B5" i="176"/>
  <c r="C4" i="176"/>
  <c r="C4" i="177"/>
  <c r="H6" i="176"/>
  <c r="H12" i="176"/>
  <c r="J12" i="176"/>
  <c r="O5" i="177"/>
  <c r="O13" i="177"/>
  <c r="O14" i="176"/>
  <c r="H8" i="177"/>
  <c r="H2" i="178"/>
  <c r="D10" i="178"/>
  <c r="V15" i="182"/>
  <c r="V14" i="182"/>
  <c r="V13" i="182"/>
  <c r="V12" i="182"/>
  <c r="V11" i="182"/>
  <c r="V10" i="182"/>
  <c r="V9" i="182"/>
  <c r="V8" i="182"/>
  <c r="V7" i="182"/>
  <c r="V6" i="182"/>
  <c r="V5" i="182"/>
  <c r="V4" i="182"/>
  <c r="V3" i="182"/>
  <c r="V2" i="182"/>
  <c r="V12" i="68"/>
  <c r="V9" i="68"/>
  <c r="V6" i="68"/>
  <c r="V4" i="68"/>
  <c r="V8" i="68"/>
  <c r="V3" i="68"/>
  <c r="V13" i="68"/>
  <c r="V5" i="68"/>
  <c r="V14" i="68"/>
  <c r="V2" i="68"/>
  <c r="V10" i="68"/>
  <c r="V11" i="68"/>
  <c r="V15" i="68"/>
  <c r="V7" i="68"/>
  <c r="V15" i="183"/>
  <c r="V14" i="183"/>
  <c r="V13" i="183"/>
  <c r="V12" i="183"/>
  <c r="V11" i="183"/>
  <c r="V10" i="183"/>
  <c r="V9" i="183"/>
  <c r="V8" i="183"/>
  <c r="V7" i="183"/>
  <c r="V6" i="183"/>
  <c r="V5" i="183"/>
  <c r="V4" i="183"/>
  <c r="V3" i="183"/>
  <c r="V2" i="183"/>
  <c r="V4" i="69"/>
  <c r="V12" i="69"/>
  <c r="V3" i="69"/>
  <c r="V11" i="69"/>
  <c r="V5" i="69"/>
  <c r="V9" i="69"/>
  <c r="V2" i="69"/>
  <c r="V8" i="69"/>
  <c r="V10" i="69"/>
  <c r="V15" i="69"/>
  <c r="V6" i="69"/>
  <c r="V14" i="69"/>
  <c r="V13" i="69"/>
  <c r="V7" i="69"/>
  <c r="C3" i="68"/>
  <c r="C7" i="182"/>
  <c r="B10" i="68"/>
  <c r="O15" i="182"/>
  <c r="O14" i="182"/>
  <c r="O13" i="182"/>
  <c r="O12" i="182"/>
  <c r="O11" i="182"/>
  <c r="O10" i="182"/>
  <c r="O9" i="182"/>
  <c r="O8" i="182"/>
  <c r="O7" i="182"/>
  <c r="O6" i="182"/>
  <c r="O5" i="182"/>
  <c r="O4" i="182"/>
  <c r="O3" i="182"/>
  <c r="O2" i="182"/>
  <c r="O5" i="68"/>
  <c r="O4" i="68"/>
  <c r="O2" i="68"/>
  <c r="O14" i="68"/>
  <c r="O9" i="68"/>
  <c r="O6" i="68"/>
  <c r="O10" i="68"/>
  <c r="O12" i="68"/>
  <c r="O15" i="68"/>
  <c r="O7" i="68"/>
  <c r="O13" i="68"/>
  <c r="O3" i="68"/>
  <c r="O11" i="68"/>
  <c r="O8" i="68"/>
  <c r="Y5" i="69"/>
  <c r="Y5" i="183"/>
  <c r="D15" i="182"/>
  <c r="D14" i="182"/>
  <c r="D13" i="182"/>
  <c r="D12" i="182"/>
  <c r="D11" i="182"/>
  <c r="D10" i="182"/>
  <c r="D9" i="182"/>
  <c r="D8" i="182"/>
  <c r="D7" i="182"/>
  <c r="D6" i="182"/>
  <c r="D5" i="182"/>
  <c r="D4" i="182"/>
  <c r="D3" i="182"/>
  <c r="D2" i="182"/>
  <c r="D6" i="68"/>
  <c r="D3" i="68"/>
  <c r="D15" i="68"/>
  <c r="D2" i="68"/>
  <c r="D10" i="68"/>
  <c r="D8" i="68"/>
  <c r="D4" i="68"/>
  <c r="D14" i="68"/>
  <c r="D5" i="68"/>
  <c r="D9" i="68"/>
  <c r="D12" i="68"/>
  <c r="D11" i="68"/>
  <c r="D13" i="68"/>
  <c r="D7" i="68"/>
  <c r="J11" i="29"/>
  <c r="P4" i="29"/>
  <c r="J7" i="168"/>
  <c r="J15" i="168"/>
  <c r="J9" i="168"/>
  <c r="P15" i="182"/>
  <c r="P14" i="182"/>
  <c r="P13" i="182"/>
  <c r="P12" i="182"/>
  <c r="P11" i="182"/>
  <c r="P10" i="182"/>
  <c r="P9" i="182"/>
  <c r="P8" i="182"/>
  <c r="P7" i="182"/>
  <c r="P6" i="182"/>
  <c r="P5" i="182"/>
  <c r="P4" i="182"/>
  <c r="P3" i="182"/>
  <c r="P2" i="182"/>
  <c r="P6" i="68"/>
  <c r="P5" i="68"/>
  <c r="P3" i="68"/>
  <c r="P15" i="68"/>
  <c r="P2" i="68"/>
  <c r="P10" i="68"/>
  <c r="P12" i="68"/>
  <c r="P7" i="68"/>
  <c r="P13" i="68"/>
  <c r="P11" i="68"/>
  <c r="P9" i="68"/>
  <c r="P4" i="68"/>
  <c r="P8" i="68"/>
  <c r="P14" i="68"/>
  <c r="H4" i="29"/>
  <c r="P11" i="29"/>
  <c r="H3" i="29"/>
  <c r="H2" i="169"/>
  <c r="B4" i="183"/>
  <c r="B15" i="183"/>
  <c r="B11" i="183"/>
  <c r="B7" i="183"/>
  <c r="B14" i="183"/>
  <c r="B10" i="183"/>
  <c r="B6" i="183"/>
  <c r="B3" i="183"/>
  <c r="B13" i="183"/>
  <c r="B9" i="183"/>
  <c r="B5" i="183"/>
  <c r="B2" i="183"/>
  <c r="B12" i="183"/>
  <c r="B8" i="183"/>
  <c r="B8" i="69"/>
  <c r="B10" i="69"/>
  <c r="B9" i="69"/>
  <c r="B12" i="69"/>
  <c r="B13" i="69"/>
  <c r="B15" i="69"/>
  <c r="B4" i="69"/>
  <c r="B2" i="69"/>
  <c r="B6" i="69"/>
  <c r="B11" i="69"/>
  <c r="B14" i="69"/>
  <c r="B7" i="69"/>
  <c r="B3" i="69"/>
  <c r="B5" i="69"/>
  <c r="J15" i="182"/>
  <c r="J14" i="182"/>
  <c r="J13" i="182"/>
  <c r="J12" i="182"/>
  <c r="J11" i="182"/>
  <c r="J10" i="182"/>
  <c r="J9" i="182"/>
  <c r="J8" i="182"/>
  <c r="J7" i="182"/>
  <c r="J6" i="182"/>
  <c r="J5" i="182"/>
  <c r="J4" i="182"/>
  <c r="J3" i="182"/>
  <c r="J2" i="182"/>
  <c r="J12" i="68"/>
  <c r="J9" i="68"/>
  <c r="J6" i="68"/>
  <c r="J4" i="68"/>
  <c r="J15" i="68"/>
  <c r="J7" i="68"/>
  <c r="J13" i="68"/>
  <c r="J11" i="68"/>
  <c r="J3" i="68"/>
  <c r="J2" i="68"/>
  <c r="J8" i="68"/>
  <c r="J14" i="68"/>
  <c r="J5" i="68"/>
  <c r="J10" i="68"/>
  <c r="F15" i="182"/>
  <c r="F14" i="182"/>
  <c r="F13" i="182"/>
  <c r="F12" i="182"/>
  <c r="F11" i="182"/>
  <c r="F10" i="182"/>
  <c r="F9" i="182"/>
  <c r="F8" i="182"/>
  <c r="F7" i="182"/>
  <c r="F6" i="182"/>
  <c r="F5" i="182"/>
  <c r="F4" i="182"/>
  <c r="F3" i="182"/>
  <c r="F2" i="182"/>
  <c r="F8" i="68"/>
  <c r="F5" i="68"/>
  <c r="F2" i="68"/>
  <c r="F12" i="68"/>
  <c r="F3" i="68"/>
  <c r="F4" i="68"/>
  <c r="F14" i="68"/>
  <c r="F7" i="68"/>
  <c r="F13" i="68"/>
  <c r="F6" i="68"/>
  <c r="F9" i="68"/>
  <c r="F10" i="68"/>
  <c r="F15" i="68"/>
  <c r="F11" i="68"/>
  <c r="P3" i="169"/>
  <c r="P3" i="29"/>
  <c r="C6" i="29"/>
  <c r="J8" i="29"/>
  <c r="C11" i="29"/>
  <c r="J15" i="29"/>
  <c r="D12" i="29"/>
  <c r="C3" i="168"/>
  <c r="B12" i="29"/>
  <c r="D9" i="168"/>
  <c r="B3" i="29"/>
  <c r="H9" i="169"/>
  <c r="J2" i="168"/>
  <c r="P4" i="168"/>
  <c r="D14" i="168"/>
  <c r="D8" i="169"/>
  <c r="B3" i="169"/>
  <c r="D11" i="169"/>
  <c r="O10" i="168"/>
  <c r="J7" i="176"/>
  <c r="D5" i="178"/>
  <c r="O9" i="176"/>
  <c r="D13" i="177"/>
  <c r="O8" i="177"/>
  <c r="P13" i="176"/>
  <c r="B6" i="176"/>
  <c r="C5" i="176"/>
  <c r="P2" i="177"/>
  <c r="P10" i="177"/>
  <c r="P4" i="178"/>
  <c r="B14" i="178"/>
  <c r="D6" i="177"/>
  <c r="D14" i="177"/>
  <c r="O8" i="178"/>
  <c r="P5" i="177"/>
  <c r="P13" i="177"/>
  <c r="D15" i="176"/>
  <c r="B9" i="177"/>
  <c r="B3" i="178"/>
  <c r="B12" i="178"/>
  <c r="C5" i="177"/>
  <c r="C13" i="177"/>
  <c r="J7" i="178"/>
  <c r="J15" i="176"/>
  <c r="J7" i="177"/>
  <c r="J13" i="177"/>
  <c r="P10" i="178"/>
  <c r="G15" i="183"/>
  <c r="G14" i="183"/>
  <c r="G13" i="183"/>
  <c r="G12" i="183"/>
  <c r="G11" i="183"/>
  <c r="G10" i="183"/>
  <c r="G9" i="183"/>
  <c r="G8" i="183"/>
  <c r="G7" i="183"/>
  <c r="G6" i="183"/>
  <c r="G5" i="183"/>
  <c r="G4" i="183"/>
  <c r="G3" i="183"/>
  <c r="G2" i="183"/>
  <c r="G4" i="69"/>
  <c r="G6" i="69"/>
  <c r="G10" i="69"/>
  <c r="G3" i="69"/>
  <c r="G9" i="69"/>
  <c r="G5" i="69"/>
  <c r="G2" i="69"/>
  <c r="G8" i="69"/>
  <c r="G15" i="69"/>
  <c r="G13" i="69"/>
  <c r="G7" i="69"/>
  <c r="G12" i="69"/>
  <c r="G11" i="69"/>
  <c r="G14" i="69"/>
  <c r="X15" i="182"/>
  <c r="X14" i="182"/>
  <c r="X13" i="182"/>
  <c r="X12" i="182"/>
  <c r="X11" i="182"/>
  <c r="X10" i="182"/>
  <c r="X9" i="182"/>
  <c r="X8" i="182"/>
  <c r="X7" i="182"/>
  <c r="X6" i="182"/>
  <c r="X5" i="182"/>
  <c r="X4" i="182"/>
  <c r="X3" i="182"/>
  <c r="X2" i="182"/>
  <c r="X2" i="68"/>
  <c r="X14" i="68"/>
  <c r="X11" i="68"/>
  <c r="X8" i="68"/>
  <c r="X6" i="68"/>
  <c r="X3" i="68"/>
  <c r="X4" i="68"/>
  <c r="X15" i="68"/>
  <c r="X5" i="68"/>
  <c r="X7" i="68"/>
  <c r="X9" i="68"/>
  <c r="X12" i="68"/>
  <c r="X13" i="68"/>
  <c r="X10" i="68"/>
  <c r="C9" i="68"/>
  <c r="C8" i="182"/>
  <c r="I15" i="183"/>
  <c r="I14" i="183"/>
  <c r="I13" i="183"/>
  <c r="I12" i="183"/>
  <c r="I11" i="183"/>
  <c r="I10" i="183"/>
  <c r="I9" i="183"/>
  <c r="I8" i="183"/>
  <c r="I7" i="183"/>
  <c r="I6" i="183"/>
  <c r="I5" i="183"/>
  <c r="I4" i="183"/>
  <c r="I3" i="183"/>
  <c r="I2" i="183"/>
  <c r="I3" i="69"/>
  <c r="I11" i="69"/>
  <c r="I5" i="69"/>
  <c r="I9" i="69"/>
  <c r="I2" i="69"/>
  <c r="I8" i="69"/>
  <c r="I15" i="69"/>
  <c r="I7" i="69"/>
  <c r="I12" i="69"/>
  <c r="I4" i="69"/>
  <c r="I6" i="69"/>
  <c r="I13" i="69"/>
  <c r="I14" i="69"/>
  <c r="I10" i="69"/>
  <c r="B2" i="68"/>
  <c r="B5" i="68"/>
  <c r="B9" i="182"/>
  <c r="Y10" i="69"/>
  <c r="Y6" i="183"/>
  <c r="P2" i="29"/>
  <c r="R15" i="182"/>
  <c r="R14" i="182"/>
  <c r="R13" i="182"/>
  <c r="R12" i="182"/>
  <c r="R11" i="182"/>
  <c r="R10" i="182"/>
  <c r="R9" i="182"/>
  <c r="R8" i="182"/>
  <c r="R7" i="182"/>
  <c r="R6" i="182"/>
  <c r="R5" i="182"/>
  <c r="R4" i="182"/>
  <c r="R3" i="182"/>
  <c r="R2" i="182"/>
  <c r="R8" i="68"/>
  <c r="R5" i="68"/>
  <c r="R2" i="68"/>
  <c r="R12" i="68"/>
  <c r="R14" i="68"/>
  <c r="R9" i="68"/>
  <c r="R6" i="68"/>
  <c r="R10" i="68"/>
  <c r="R15" i="68"/>
  <c r="R7" i="68"/>
  <c r="R13" i="68"/>
  <c r="R3" i="68"/>
  <c r="R11" i="68"/>
  <c r="R4" i="68"/>
  <c r="P15" i="29"/>
  <c r="J3" i="169"/>
  <c r="C12" i="168"/>
  <c r="C6" i="169"/>
  <c r="D3" i="176"/>
  <c r="J3" i="176"/>
  <c r="J4" i="168"/>
  <c r="D5" i="169"/>
  <c r="B8" i="177"/>
  <c r="O10" i="176"/>
  <c r="J2" i="176"/>
  <c r="O14" i="177"/>
  <c r="C12" i="176"/>
  <c r="C10" i="177"/>
  <c r="B7" i="176"/>
  <c r="C6" i="176"/>
  <c r="H7" i="177"/>
  <c r="H5" i="178"/>
  <c r="B15" i="178"/>
  <c r="H7" i="176"/>
  <c r="H13" i="176"/>
  <c r="C8" i="178"/>
  <c r="C14" i="178"/>
  <c r="B13" i="178"/>
  <c r="B6" i="178"/>
  <c r="D11" i="178"/>
  <c r="U15" i="182"/>
  <c r="U14" i="182"/>
  <c r="U13" i="182"/>
  <c r="U12" i="182"/>
  <c r="U11" i="182"/>
  <c r="U10" i="182"/>
  <c r="U9" i="182"/>
  <c r="U8" i="182"/>
  <c r="U7" i="182"/>
  <c r="U6" i="182"/>
  <c r="U5" i="182"/>
  <c r="U4" i="182"/>
  <c r="U3" i="182"/>
  <c r="U2" i="182"/>
  <c r="U11" i="68"/>
  <c r="U8" i="68"/>
  <c r="U5" i="68"/>
  <c r="U3" i="68"/>
  <c r="U15" i="68"/>
  <c r="U4" i="68"/>
  <c r="U14" i="68"/>
  <c r="U9" i="68"/>
  <c r="U12" i="68"/>
  <c r="U6" i="68"/>
  <c r="U10" i="68"/>
  <c r="U7" i="68"/>
  <c r="U2" i="68"/>
  <c r="U13" i="68"/>
  <c r="T6" i="182"/>
  <c r="T14" i="182"/>
  <c r="T11" i="182"/>
  <c r="T8" i="182"/>
  <c r="T3" i="182"/>
  <c r="T13" i="182"/>
  <c r="T10" i="182"/>
  <c r="T5" i="182"/>
  <c r="T7" i="182"/>
  <c r="T2" i="182"/>
  <c r="T15" i="182"/>
  <c r="T12" i="182"/>
  <c r="T9" i="182"/>
  <c r="T4" i="182"/>
  <c r="T10" i="68"/>
  <c r="T7" i="68"/>
  <c r="T4" i="68"/>
  <c r="T2" i="68"/>
  <c r="T14" i="68"/>
  <c r="T5" i="68"/>
  <c r="T9" i="68"/>
  <c r="T12" i="68"/>
  <c r="T6" i="68"/>
  <c r="T11" i="68"/>
  <c r="T15" i="68"/>
  <c r="T8" i="68"/>
  <c r="T13" i="68"/>
  <c r="T3" i="68"/>
  <c r="W15" i="183"/>
  <c r="W14" i="183"/>
  <c r="W13" i="183"/>
  <c r="W12" i="183"/>
  <c r="W11" i="183"/>
  <c r="W10" i="183"/>
  <c r="W9" i="183"/>
  <c r="W8" i="183"/>
  <c r="W7" i="183"/>
  <c r="W6" i="183"/>
  <c r="W5" i="183"/>
  <c r="W4" i="183"/>
  <c r="W3" i="183"/>
  <c r="W2" i="183"/>
  <c r="W5" i="69"/>
  <c r="W7" i="69"/>
  <c r="W13" i="69"/>
  <c r="W12" i="69"/>
  <c r="W6" i="69"/>
  <c r="W10" i="69"/>
  <c r="W9" i="69"/>
  <c r="W2" i="69"/>
  <c r="W8" i="69"/>
  <c r="W3" i="69"/>
  <c r="W15" i="69"/>
  <c r="W14" i="69"/>
  <c r="W11" i="69"/>
  <c r="W4" i="69"/>
  <c r="C11" i="68"/>
  <c r="C9" i="182"/>
  <c r="U15" i="183"/>
  <c r="U14" i="183"/>
  <c r="U13" i="183"/>
  <c r="U12" i="183"/>
  <c r="U11" i="183"/>
  <c r="U10" i="183"/>
  <c r="U9" i="183"/>
  <c r="U8" i="183"/>
  <c r="U7" i="183"/>
  <c r="U6" i="183"/>
  <c r="U5" i="183"/>
  <c r="U4" i="183"/>
  <c r="U3" i="183"/>
  <c r="U2" i="183"/>
  <c r="U3" i="69"/>
  <c r="U11" i="69"/>
  <c r="U6" i="69"/>
  <c r="U10" i="69"/>
  <c r="U5" i="69"/>
  <c r="U9" i="69"/>
  <c r="U2" i="69"/>
  <c r="U8" i="69"/>
  <c r="U4" i="69"/>
  <c r="U15" i="69"/>
  <c r="U14" i="69"/>
  <c r="U13" i="69"/>
  <c r="U7" i="69"/>
  <c r="U12" i="69"/>
  <c r="B15" i="68"/>
  <c r="B14" i="68"/>
  <c r="B2" i="182"/>
  <c r="Y11" i="69"/>
</calcChain>
</file>

<file path=xl/sharedStrings.xml><?xml version="1.0" encoding="utf-8"?>
<sst xmlns="http://schemas.openxmlformats.org/spreadsheetml/2006/main" count="53" uniqueCount="19">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</sst>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16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A_KPC_35\A_KPC_35_base.xlsx" TargetMode="External"/><Relationship Id="rId1" Type="http://schemas.openxmlformats.org/officeDocument/2006/relationships/externalLinkPath" Target="A_KPC_35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rofiles, RES, Winter"/>
      <sheetName val="Profiles, RES, Summer"/>
      <sheetName val="Pc, Summer, S1"/>
      <sheetName val="Pc, Summer, S2"/>
      <sheetName val="Pc, Summer, S3"/>
      <sheetName val="Qc, Summer, S1"/>
      <sheetName val="Qc, Summer, S2"/>
      <sheetName val="Qc, Summer, S3"/>
      <sheetName val="Pc, Winter, S1"/>
      <sheetName val="Pc, Winter, S2"/>
      <sheetName val="Pc, Winter, S3"/>
      <sheetName val="Qc, Winter, S1"/>
      <sheetName val="Qc, Winter, S2"/>
      <sheetName val="Qc, Winter, S3"/>
      <sheetName val="FL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2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6.6647515250000007</v>
          </cell>
          <cell r="C2">
            <v>6.5962838000000001</v>
          </cell>
          <cell r="D2">
            <v>6.3574160500000003</v>
          </cell>
          <cell r="E2">
            <v>6.2413224249999999</v>
          </cell>
          <cell r="F2">
            <v>6.1999602249999999</v>
          </cell>
          <cell r="G2">
            <v>6.2887607750000001</v>
          </cell>
          <cell r="H2">
            <v>6.2372731000000003</v>
          </cell>
          <cell r="I2">
            <v>7.6242219999999996</v>
          </cell>
          <cell r="J2">
            <v>8.2030825749999998</v>
          </cell>
          <cell r="K2">
            <v>8.0965050500000011</v>
          </cell>
          <cell r="L2">
            <v>7.9621012250000005</v>
          </cell>
          <cell r="M2">
            <v>8.0599947000000007</v>
          </cell>
          <cell r="N2">
            <v>8.3584031999999997</v>
          </cell>
          <cell r="O2">
            <v>8.1980834250000001</v>
          </cell>
          <cell r="P2">
            <v>7.5635584750000007</v>
          </cell>
          <cell r="Q2">
            <v>7.7965952249999999</v>
          </cell>
          <cell r="R2">
            <v>7.8862824500000004</v>
          </cell>
          <cell r="S2">
            <v>7.6251163500000008</v>
          </cell>
          <cell r="T2">
            <v>7.2382626750000005</v>
          </cell>
          <cell r="U2">
            <v>7.14726865</v>
          </cell>
          <cell r="V2">
            <v>7.1256017749999998</v>
          </cell>
          <cell r="W2">
            <v>7.0452986749999997</v>
          </cell>
          <cell r="X2">
            <v>6.5109272000000002</v>
          </cell>
          <cell r="Y2">
            <v>6.295634175</v>
          </cell>
        </row>
        <row r="3">
          <cell r="B3">
            <v>1.5369850500000002</v>
          </cell>
          <cell r="C3">
            <v>1.4474851499999999</v>
          </cell>
          <cell r="D3">
            <v>1.3919493250000001</v>
          </cell>
          <cell r="E3">
            <v>1.2656987499999999</v>
          </cell>
          <cell r="F3">
            <v>1.2195569499999999</v>
          </cell>
          <cell r="G3">
            <v>1.2826747250000001</v>
          </cell>
          <cell r="H3">
            <v>1.3642475250000001</v>
          </cell>
          <cell r="I3">
            <v>1.8320636749999999</v>
          </cell>
          <cell r="J3">
            <v>2.0014345250000001</v>
          </cell>
          <cell r="K3">
            <v>2.13393765</v>
          </cell>
          <cell r="L3">
            <v>1.944169225</v>
          </cell>
          <cell r="M3">
            <v>2.0415852750000001</v>
          </cell>
          <cell r="N3">
            <v>2.0435836749999998</v>
          </cell>
          <cell r="O3">
            <v>1.9938205250000001</v>
          </cell>
          <cell r="P3">
            <v>1.7160361</v>
          </cell>
          <cell r="Q3">
            <v>1.7888015749999999</v>
          </cell>
          <cell r="R3">
            <v>1.8935654249999998</v>
          </cell>
          <cell r="S3">
            <v>1.8824217000000001</v>
          </cell>
          <cell r="T3">
            <v>1.9661404499999997</v>
          </cell>
          <cell r="U3">
            <v>2.0695369499999998</v>
          </cell>
          <cell r="V3">
            <v>2.1663264500000001</v>
          </cell>
          <cell r="W3">
            <v>1.9888104000000002</v>
          </cell>
          <cell r="X3">
            <v>1.706842975</v>
          </cell>
          <cell r="Y3">
            <v>1.57539765</v>
          </cell>
        </row>
        <row r="4">
          <cell r="B4">
            <v>3.4884417249999999</v>
          </cell>
          <cell r="C4">
            <v>3.2781386000000001</v>
          </cell>
          <cell r="D4">
            <v>3.0184613999999996</v>
          </cell>
          <cell r="E4">
            <v>3.1446436749999997</v>
          </cell>
          <cell r="F4">
            <v>3.0848938749999997</v>
          </cell>
          <cell r="G4">
            <v>3.1489628000000001</v>
          </cell>
          <cell r="H4">
            <v>4.4615132749999997</v>
          </cell>
          <cell r="I4">
            <v>5.7117167499999999</v>
          </cell>
          <cell r="J4">
            <v>5.9899249250000004</v>
          </cell>
          <cell r="K4">
            <v>5.6154416999999999</v>
          </cell>
          <cell r="L4">
            <v>5.4947721999999999</v>
          </cell>
          <cell r="M4">
            <v>5.9058139250000004</v>
          </cell>
          <cell r="N4">
            <v>6.1789139249999998</v>
          </cell>
          <cell r="O4">
            <v>5.7358501000000004</v>
          </cell>
          <cell r="P4">
            <v>5.2289361000000003</v>
          </cell>
          <cell r="Q4">
            <v>4.9600528750000006</v>
          </cell>
          <cell r="R4">
            <v>5.0678833750000001</v>
          </cell>
          <cell r="S4">
            <v>4.9000805500000002</v>
          </cell>
          <cell r="T4">
            <v>4.7855443749999997</v>
          </cell>
          <cell r="U4">
            <v>5.2130249749999997</v>
          </cell>
          <cell r="V4">
            <v>5.4622722749999992</v>
          </cell>
          <cell r="W4">
            <v>5.0982611499999999</v>
          </cell>
          <cell r="X4">
            <v>4.4673694499999996</v>
          </cell>
          <cell r="Y4">
            <v>3.7205489250000001</v>
          </cell>
        </row>
        <row r="5">
          <cell r="B5">
            <v>0.35855962499999999</v>
          </cell>
          <cell r="C5">
            <v>0.280961075</v>
          </cell>
          <cell r="D5">
            <v>0.21694849999999999</v>
          </cell>
          <cell r="E5">
            <v>0.2171575</v>
          </cell>
          <cell r="F5">
            <v>0.20160955</v>
          </cell>
          <cell r="G5">
            <v>0.189788075</v>
          </cell>
          <cell r="H5">
            <v>0.42891964999999999</v>
          </cell>
          <cell r="I5">
            <v>0.77257947500000002</v>
          </cell>
          <cell r="J5">
            <v>0.93850107500000002</v>
          </cell>
          <cell r="K5">
            <v>0.95810084999999989</v>
          </cell>
          <cell r="L5">
            <v>0.94345179999999995</v>
          </cell>
          <cell r="M5">
            <v>0.84405827500000008</v>
          </cell>
          <cell r="N5">
            <v>0.95759257499999995</v>
          </cell>
          <cell r="O5">
            <v>0.90525912499999994</v>
          </cell>
          <cell r="P5">
            <v>0.82544667500000002</v>
          </cell>
          <cell r="Q5">
            <v>0.75874482499999996</v>
          </cell>
          <cell r="R5">
            <v>0.68880094999999997</v>
          </cell>
          <cell r="S5">
            <v>0.6126701</v>
          </cell>
          <cell r="T5">
            <v>0.78048324999999996</v>
          </cell>
          <cell r="U5">
            <v>0.91287260000000003</v>
          </cell>
          <cell r="V5">
            <v>1.0493643750000001</v>
          </cell>
          <cell r="W5">
            <v>1.0005397499999999</v>
          </cell>
          <cell r="X5">
            <v>0.74915987500000014</v>
          </cell>
          <cell r="Y5">
            <v>0.53448470000000003</v>
          </cell>
        </row>
        <row r="6">
          <cell r="B6">
            <v>3.2257411249999999</v>
          </cell>
          <cell r="C6">
            <v>2.8980773750000002</v>
          </cell>
          <cell r="D6">
            <v>2.6815512500000001</v>
          </cell>
          <cell r="E6">
            <v>2.617645075</v>
          </cell>
          <cell r="F6">
            <v>2.7411266999999997</v>
          </cell>
          <cell r="G6">
            <v>2.7495826249999999</v>
          </cell>
          <cell r="H6">
            <v>3.0443400250000003</v>
          </cell>
          <cell r="I6">
            <v>3.5457621750000001</v>
          </cell>
          <cell r="J6">
            <v>3.9151435249999995</v>
          </cell>
          <cell r="K6">
            <v>4.0337913749999998</v>
          </cell>
          <cell r="L6">
            <v>4.3246603000000006</v>
          </cell>
          <cell r="M6">
            <v>4.5728658250000001</v>
          </cell>
          <cell r="N6">
            <v>4.6907306749999993</v>
          </cell>
          <cell r="O6">
            <v>4.4689712499999992</v>
          </cell>
          <cell r="P6">
            <v>4.3057236750000003</v>
          </cell>
          <cell r="Q6">
            <v>4.2547958000000001</v>
          </cell>
          <cell r="R6">
            <v>4.2689285249999998</v>
          </cell>
          <cell r="S6">
            <v>4.2226882000000003</v>
          </cell>
          <cell r="T6">
            <v>4.2953165999999996</v>
          </cell>
          <cell r="U6">
            <v>4.3661560750000001</v>
          </cell>
          <cell r="V6">
            <v>4.796605725</v>
          </cell>
          <cell r="W6">
            <v>4.5735751499999999</v>
          </cell>
          <cell r="X6">
            <v>4.3282527999999996</v>
          </cell>
          <cell r="Y6">
            <v>3.8043156250000001</v>
          </cell>
        </row>
        <row r="7">
          <cell r="B7">
            <v>5.0404915750000008</v>
          </cell>
          <cell r="C7">
            <v>4.8388331999999998</v>
          </cell>
          <cell r="D7">
            <v>4.4983972249999997</v>
          </cell>
          <cell r="E7">
            <v>4.6904332750000002</v>
          </cell>
          <cell r="F7">
            <v>4.8156860000000004</v>
          </cell>
          <cell r="G7">
            <v>4.8292750250000003</v>
          </cell>
          <cell r="H7">
            <v>5.2567637999999999</v>
          </cell>
          <cell r="I7">
            <v>6.6081029249999998</v>
          </cell>
          <cell r="J7">
            <v>6.9027556250000002</v>
          </cell>
          <cell r="K7">
            <v>6.8631944750000002</v>
          </cell>
          <cell r="L7">
            <v>6.8800972749999998</v>
          </cell>
          <cell r="M7">
            <v>7.259216799999999</v>
          </cell>
          <cell r="N7">
            <v>7.1676666999999998</v>
          </cell>
          <cell r="O7">
            <v>6.8543249250000002</v>
          </cell>
          <cell r="P7">
            <v>6.4462916999999997</v>
          </cell>
          <cell r="Q7">
            <v>6.2181583500000004</v>
          </cell>
          <cell r="R7">
            <v>6.5291221250000007</v>
          </cell>
          <cell r="S7">
            <v>6.3298695</v>
          </cell>
          <cell r="T7">
            <v>5.9632055499999996</v>
          </cell>
          <cell r="U7">
            <v>6.0313583499999996</v>
          </cell>
          <cell r="V7">
            <v>6.2883750250000006</v>
          </cell>
          <cell r="W7">
            <v>5.7485750749999998</v>
          </cell>
          <cell r="X7">
            <v>5.2759805999999996</v>
          </cell>
          <cell r="Y7">
            <v>5.24188615</v>
          </cell>
        </row>
        <row r="8">
          <cell r="B8">
            <v>2.5851008000000002</v>
          </cell>
          <cell r="C8">
            <v>2.3191110500000001</v>
          </cell>
          <cell r="D8">
            <v>2.2728705499999999</v>
          </cell>
          <cell r="E8">
            <v>2.3233803000000002</v>
          </cell>
          <cell r="F8">
            <v>2.2572801249999999</v>
          </cell>
          <cell r="G8">
            <v>2.4614721499999996</v>
          </cell>
          <cell r="H8">
            <v>3.1784382999999998</v>
          </cell>
          <cell r="I8">
            <v>3.6240299999999999</v>
          </cell>
          <cell r="J8">
            <v>4.1790459250000005</v>
          </cell>
          <cell r="K8">
            <v>4.4040441750000001</v>
          </cell>
          <cell r="L8">
            <v>4.3841735250000005</v>
          </cell>
          <cell r="M8">
            <v>4.5743414250000001</v>
          </cell>
          <cell r="N8">
            <v>4.4461737750000001</v>
          </cell>
          <cell r="O8">
            <v>4.5412012500000003</v>
          </cell>
          <cell r="P8">
            <v>4.4671371000000004</v>
          </cell>
          <cell r="Q8">
            <v>4.1625210499999996</v>
          </cell>
          <cell r="R8">
            <v>4.2255461250000002</v>
          </cell>
          <cell r="S8">
            <v>4.0639447749999995</v>
          </cell>
          <cell r="T8">
            <v>4.0449411749999999</v>
          </cell>
          <cell r="U8">
            <v>4.0784871750000002</v>
          </cell>
          <cell r="V8">
            <v>4.1240075000000003</v>
          </cell>
          <cell r="W8">
            <v>3.4756198500000002</v>
          </cell>
          <cell r="X8">
            <v>3.3080485749999999</v>
          </cell>
          <cell r="Y8">
            <v>2.8377537999999998</v>
          </cell>
        </row>
        <row r="9">
          <cell r="B9">
            <v>1.6577682499999999</v>
          </cell>
          <cell r="C9">
            <v>1.5473530999999998</v>
          </cell>
          <cell r="D9">
            <v>1.496663375</v>
          </cell>
          <cell r="E9">
            <v>1.4830118750000001</v>
          </cell>
          <cell r="F9">
            <v>1.5446116249999999</v>
          </cell>
          <cell r="G9">
            <v>1.677462225</v>
          </cell>
          <cell r="H9">
            <v>2.7936986749999999</v>
          </cell>
          <cell r="I9">
            <v>3.410644</v>
          </cell>
          <cell r="J9">
            <v>3.6666159000000005</v>
          </cell>
          <cell r="K9">
            <v>3.6133793000000001</v>
          </cell>
          <cell r="L9">
            <v>3.7786255499999997</v>
          </cell>
          <cell r="M9">
            <v>4.0076523499999999</v>
          </cell>
          <cell r="N9">
            <v>3.9760971249999999</v>
          </cell>
          <cell r="O9">
            <v>3.6932444000000002</v>
          </cell>
          <cell r="P9">
            <v>3.2134933750000001</v>
          </cell>
          <cell r="Q9">
            <v>3.0708448750000001</v>
          </cell>
          <cell r="R9">
            <v>2.9192482000000002</v>
          </cell>
          <cell r="S9">
            <v>2.8408916</v>
          </cell>
          <cell r="T9">
            <v>2.8092245</v>
          </cell>
          <cell r="U9">
            <v>2.8961414500000005</v>
          </cell>
          <cell r="V9">
            <v>2.7870687749999998</v>
          </cell>
          <cell r="W9">
            <v>2.45252245</v>
          </cell>
          <cell r="X9">
            <v>2.0081481999999999</v>
          </cell>
          <cell r="Y9">
            <v>1.7969970500000001</v>
          </cell>
        </row>
        <row r="10">
          <cell r="B10">
            <v>1.5929861250000001</v>
          </cell>
          <cell r="C10">
            <v>1.4650451750000002</v>
          </cell>
          <cell r="D10">
            <v>1.4250022</v>
          </cell>
          <cell r="E10">
            <v>1.3337386499999999</v>
          </cell>
          <cell r="F10">
            <v>1.371470075</v>
          </cell>
          <cell r="G10">
            <v>1.34602545</v>
          </cell>
          <cell r="H10">
            <v>1.336912125</v>
          </cell>
          <cell r="I10">
            <v>1.5211088000000001</v>
          </cell>
          <cell r="J10">
            <v>1.318706275</v>
          </cell>
          <cell r="K10">
            <v>1.3668435249999997</v>
          </cell>
          <cell r="L10">
            <v>1.5256656500000001</v>
          </cell>
          <cell r="M10">
            <v>1.7051399250000001</v>
          </cell>
          <cell r="N10">
            <v>1.77807235</v>
          </cell>
          <cell r="O10">
            <v>1.752993325</v>
          </cell>
          <cell r="P10">
            <v>1.6987171000000001</v>
          </cell>
          <cell r="Q10">
            <v>1.7702726500000001</v>
          </cell>
          <cell r="R10">
            <v>1.788930425</v>
          </cell>
          <cell r="S10">
            <v>1.7287142000000002</v>
          </cell>
          <cell r="T10">
            <v>1.7317344750000001</v>
          </cell>
          <cell r="U10">
            <v>1.8502387750000002</v>
          </cell>
          <cell r="V10">
            <v>1.9376593499999999</v>
          </cell>
          <cell r="W10">
            <v>1.8164919750000001</v>
          </cell>
          <cell r="X10">
            <v>1.5078566499999999</v>
          </cell>
          <cell r="Y10">
            <v>1.5959403999999999</v>
          </cell>
        </row>
        <row r="11">
          <cell r="B11">
            <v>2.4150249749999997</v>
          </cell>
          <cell r="C11">
            <v>2.2285291250000001</v>
          </cell>
          <cell r="D11">
            <v>2.1536563749999997</v>
          </cell>
          <cell r="E11">
            <v>2.1754366250000001</v>
          </cell>
          <cell r="F11">
            <v>2.181667225</v>
          </cell>
          <cell r="G11">
            <v>2.2410136000000001</v>
          </cell>
          <cell r="H11">
            <v>2.660627775</v>
          </cell>
          <cell r="I11">
            <v>3.1339471749999999</v>
          </cell>
          <cell r="J11">
            <v>3.353572175</v>
          </cell>
          <cell r="K11">
            <v>3.4841389</v>
          </cell>
          <cell r="L11">
            <v>3.4118694500000002</v>
          </cell>
          <cell r="M11">
            <v>3.5353861499999999</v>
          </cell>
          <cell r="N11">
            <v>3.6848194249999997</v>
          </cell>
          <cell r="O11">
            <v>3.5678139499999997</v>
          </cell>
          <cell r="P11">
            <v>3.4709388749999999</v>
          </cell>
          <cell r="Q11">
            <v>3.2160250249999995</v>
          </cell>
          <cell r="R11">
            <v>3.13312495</v>
          </cell>
          <cell r="S11">
            <v>3.1127389000000001</v>
          </cell>
          <cell r="T11">
            <v>3.18313055</v>
          </cell>
          <cell r="U11">
            <v>3.3947527499999999</v>
          </cell>
          <cell r="V11">
            <v>3.661608325</v>
          </cell>
          <cell r="W11">
            <v>3.3368277749999997</v>
          </cell>
          <cell r="X11">
            <v>3.00527495</v>
          </cell>
          <cell r="Y11">
            <v>2.6097249749999998</v>
          </cell>
        </row>
        <row r="12">
          <cell r="B12">
            <v>0.78947255000000005</v>
          </cell>
          <cell r="C12">
            <v>0.71119520000000003</v>
          </cell>
          <cell r="D12">
            <v>0.66783570000000003</v>
          </cell>
          <cell r="E12">
            <v>0.64670179999999999</v>
          </cell>
          <cell r="F12">
            <v>0.65675454999999994</v>
          </cell>
          <cell r="G12">
            <v>0.71899427500000002</v>
          </cell>
          <cell r="H12">
            <v>0.85882970000000003</v>
          </cell>
          <cell r="I12">
            <v>1.0110045249999999</v>
          </cell>
          <cell r="J12">
            <v>1.1006927499999999</v>
          </cell>
          <cell r="K12">
            <v>1.1578077250000001</v>
          </cell>
          <cell r="L12">
            <v>1.226235475</v>
          </cell>
          <cell r="M12">
            <v>1.2556027249999999</v>
          </cell>
          <cell r="N12">
            <v>1.2368101249999999</v>
          </cell>
          <cell r="O12">
            <v>1.1937453</v>
          </cell>
          <cell r="P12">
            <v>1.1217741999999999</v>
          </cell>
          <cell r="Q12">
            <v>1.0593009250000001</v>
          </cell>
          <cell r="R12">
            <v>1.0644888750000001</v>
          </cell>
          <cell r="S12">
            <v>1.1326908250000001</v>
          </cell>
          <cell r="T12">
            <v>1.19551045</v>
          </cell>
          <cell r="U12">
            <v>1.2311898750000001</v>
          </cell>
          <cell r="V12">
            <v>1.3675907999999999</v>
          </cell>
          <cell r="W12">
            <v>1.219894375</v>
          </cell>
          <cell r="X12">
            <v>1.109378875</v>
          </cell>
          <cell r="Y12">
            <v>0.94599145000000007</v>
          </cell>
        </row>
        <row r="13">
          <cell r="B13">
            <v>4.9861533500000004</v>
          </cell>
          <cell r="C13">
            <v>5.0594761000000004</v>
          </cell>
          <cell r="D13">
            <v>5.4252658</v>
          </cell>
          <cell r="E13">
            <v>4.9351219999999998</v>
          </cell>
          <cell r="F13">
            <v>4.8686276500000005</v>
          </cell>
          <cell r="G13">
            <v>4.7061052500000002</v>
          </cell>
          <cell r="H13">
            <v>4.7862577500000008</v>
          </cell>
          <cell r="I13">
            <v>5.1868447250000003</v>
          </cell>
          <cell r="J13">
            <v>4.6099559750000001</v>
          </cell>
          <cell r="K13">
            <v>3.5282588500000003</v>
          </cell>
          <cell r="L13">
            <v>4.8996429750000008</v>
          </cell>
          <cell r="M13">
            <v>5.4013166500000009</v>
          </cell>
          <cell r="N13">
            <v>5.3910580750000001</v>
          </cell>
          <cell r="O13">
            <v>5.5920758249999993</v>
          </cell>
          <cell r="P13">
            <v>4.4351036749999997</v>
          </cell>
          <cell r="Q13">
            <v>5.9277377250000001</v>
          </cell>
          <cell r="R13">
            <v>5.4188489749999995</v>
          </cell>
          <cell r="S13">
            <v>5.2614098499999997</v>
          </cell>
          <cell r="T13">
            <v>5.3214596499999995</v>
          </cell>
          <cell r="U13">
            <v>5.8361431499999998</v>
          </cell>
          <cell r="V13">
            <v>6.4054348750000001</v>
          </cell>
          <cell r="W13">
            <v>6.3574487</v>
          </cell>
          <cell r="X13">
            <v>6.2984342499999997</v>
          </cell>
          <cell r="Y13">
            <v>6.3604046250000001</v>
          </cell>
        </row>
        <row r="14">
          <cell r="B14">
            <v>9.1160381000000008</v>
          </cell>
          <cell r="C14">
            <v>9.0078425249999992</v>
          </cell>
          <cell r="D14">
            <v>8.8700635499999994</v>
          </cell>
          <cell r="E14">
            <v>8.8157579999999989</v>
          </cell>
          <cell r="F14">
            <v>8.7608967</v>
          </cell>
          <cell r="G14">
            <v>8.9540927749999994</v>
          </cell>
          <cell r="H14">
            <v>10.325363875000001</v>
          </cell>
          <cell r="I14">
            <v>10.90676165</v>
          </cell>
          <cell r="J14">
            <v>11.6277461</v>
          </cell>
          <cell r="K14">
            <v>11.064959999999999</v>
          </cell>
          <cell r="L14">
            <v>11.136348250000001</v>
          </cell>
          <cell r="M14">
            <v>11.22010015</v>
          </cell>
          <cell r="N14">
            <v>11.587189175000001</v>
          </cell>
          <cell r="O14">
            <v>11.469826249999999</v>
          </cell>
          <cell r="P14">
            <v>11.2180178</v>
          </cell>
          <cell r="Q14">
            <v>11.131905100000001</v>
          </cell>
          <cell r="R14">
            <v>11.2741282</v>
          </cell>
          <cell r="S14">
            <v>11.382044775000001</v>
          </cell>
          <cell r="T14">
            <v>10.8963444</v>
          </cell>
          <cell r="U14">
            <v>11.026208674999999</v>
          </cell>
          <cell r="V14">
            <v>11.117877249999999</v>
          </cell>
          <cell r="W14">
            <v>10.4659221</v>
          </cell>
          <cell r="X14">
            <v>9.2478473250000004</v>
          </cell>
          <cell r="Y14">
            <v>9.2559039500000004</v>
          </cell>
        </row>
        <row r="15">
          <cell r="B15">
            <v>-0.30744302499999998</v>
          </cell>
          <cell r="C15">
            <v>-0.28995495000000004</v>
          </cell>
          <cell r="D15">
            <v>-0.28159630000000002</v>
          </cell>
          <cell r="E15">
            <v>-0.27517862500000001</v>
          </cell>
          <cell r="F15">
            <v>-0.27996699999999997</v>
          </cell>
          <cell r="G15">
            <v>-0.29975452499999999</v>
          </cell>
          <cell r="H15">
            <v>-0.356284675</v>
          </cell>
          <cell r="I15">
            <v>-0.40907579999999999</v>
          </cell>
          <cell r="J15">
            <v>-0.44393587500000004</v>
          </cell>
          <cell r="K15">
            <v>-0.46281260000000002</v>
          </cell>
          <cell r="L15">
            <v>-0.49516472500000003</v>
          </cell>
          <cell r="M15">
            <v>-0.50663717499999994</v>
          </cell>
          <cell r="N15">
            <v>-0.49673837499999995</v>
          </cell>
          <cell r="O15">
            <v>-0.45706642500000005</v>
          </cell>
          <cell r="P15">
            <v>-0.40065022499999997</v>
          </cell>
          <cell r="Q15">
            <v>-0.40144137499999999</v>
          </cell>
          <cell r="R15">
            <v>-0.40501960000000004</v>
          </cell>
          <cell r="S15">
            <v>-0.39450155000000003</v>
          </cell>
          <cell r="T15">
            <v>-0.41315042499999999</v>
          </cell>
          <cell r="U15">
            <v>-0.44170340000000002</v>
          </cell>
          <cell r="V15">
            <v>-0.451181675</v>
          </cell>
          <cell r="W15">
            <v>-0.392682525</v>
          </cell>
          <cell r="X15">
            <v>-0.36055852500000002</v>
          </cell>
          <cell r="Y15">
            <v>-0.317606375</v>
          </cell>
        </row>
      </sheetData>
      <sheetData sheetId="4">
        <row r="2">
          <cell r="B2">
            <v>6.1369134250000004</v>
          </cell>
          <cell r="C2">
            <v>6.0261887250000008</v>
          </cell>
          <cell r="D2">
            <v>5.9613904</v>
          </cell>
          <cell r="E2">
            <v>5.9656363749999999</v>
          </cell>
          <cell r="F2">
            <v>5.7108004250000004</v>
          </cell>
          <cell r="G2">
            <v>5.6066645249999993</v>
          </cell>
          <cell r="H2">
            <v>5.2752338750000005</v>
          </cell>
          <cell r="I2">
            <v>5.2139454000000001</v>
          </cell>
          <cell r="J2">
            <v>5.1835444000000006</v>
          </cell>
          <cell r="K2">
            <v>5.2079661999999995</v>
          </cell>
          <cell r="L2">
            <v>5.0423336250000004</v>
          </cell>
          <cell r="M2">
            <v>4.9297293500000006</v>
          </cell>
          <cell r="N2">
            <v>4.897369275</v>
          </cell>
          <cell r="O2">
            <v>5.2261895000000003</v>
          </cell>
          <cell r="P2">
            <v>5.3057580999999994</v>
          </cell>
          <cell r="Q2">
            <v>5.2582867249999996</v>
          </cell>
          <cell r="R2">
            <v>5.1163939249999997</v>
          </cell>
          <cell r="S2">
            <v>5.2495457999999999</v>
          </cell>
          <cell r="T2">
            <v>5.2405548</v>
          </cell>
          <cell r="U2">
            <v>5.4011363000000001</v>
          </cell>
          <cell r="V2">
            <v>5.2522941750000003</v>
          </cell>
          <cell r="W2">
            <v>5.1431081249999995</v>
          </cell>
          <cell r="X2">
            <v>4.9911918499999999</v>
          </cell>
          <cell r="Y2">
            <v>4.9547355250000003</v>
          </cell>
        </row>
        <row r="3">
          <cell r="B3">
            <v>1.4145725499999999</v>
          </cell>
          <cell r="C3">
            <v>1.315168275</v>
          </cell>
          <cell r="D3">
            <v>1.2528200249999999</v>
          </cell>
          <cell r="E3">
            <v>1.1503898750000001</v>
          </cell>
          <cell r="F3">
            <v>1.129753</v>
          </cell>
          <cell r="G3">
            <v>1.0952644</v>
          </cell>
          <cell r="H3">
            <v>1.1707168000000001</v>
          </cell>
          <cell r="I3">
            <v>1.3962159750000001</v>
          </cell>
          <cell r="J3">
            <v>1.6020547999999999</v>
          </cell>
          <cell r="K3">
            <v>1.766439525</v>
          </cell>
          <cell r="L3">
            <v>1.7392370749999999</v>
          </cell>
          <cell r="M3">
            <v>1.75214085</v>
          </cell>
          <cell r="N3">
            <v>1.770747125</v>
          </cell>
          <cell r="O3">
            <v>1.7029063</v>
          </cell>
          <cell r="P3">
            <v>1.516264375</v>
          </cell>
          <cell r="Q3">
            <v>1.5066622499999998</v>
          </cell>
          <cell r="R3">
            <v>1.4745044</v>
          </cell>
          <cell r="S3">
            <v>1.4742863750000001</v>
          </cell>
          <cell r="T3">
            <v>1.5675360250000001</v>
          </cell>
          <cell r="U3">
            <v>1.7248535</v>
          </cell>
          <cell r="V3">
            <v>1.7481980749999999</v>
          </cell>
          <cell r="W3">
            <v>1.7807916499999998</v>
          </cell>
          <cell r="X3">
            <v>1.5754940500000001</v>
          </cell>
          <cell r="Y3">
            <v>1.333629875</v>
          </cell>
        </row>
        <row r="4">
          <cell r="B4">
            <v>3.4439404500000004</v>
          </cell>
          <cell r="C4">
            <v>3.2259472000000002</v>
          </cell>
          <cell r="D4">
            <v>3.0220777999999999</v>
          </cell>
          <cell r="E4">
            <v>2.9971039249999998</v>
          </cell>
          <cell r="F4">
            <v>3.008995525</v>
          </cell>
          <cell r="G4">
            <v>2.9754719000000001</v>
          </cell>
          <cell r="H4">
            <v>3.2938674750000003</v>
          </cell>
          <cell r="I4">
            <v>3.7997194500000004</v>
          </cell>
          <cell r="J4">
            <v>4.0657555999999992</v>
          </cell>
          <cell r="K4">
            <v>4.0918139250000003</v>
          </cell>
          <cell r="L4">
            <v>4.3457277999999997</v>
          </cell>
          <cell r="M4">
            <v>4.7177527999999995</v>
          </cell>
          <cell r="N4">
            <v>4.6573556749999998</v>
          </cell>
          <cell r="O4">
            <v>4.3873444999999993</v>
          </cell>
          <cell r="P4">
            <v>3.9433694500000001</v>
          </cell>
          <cell r="Q4">
            <v>3.7067472500000003</v>
          </cell>
          <cell r="R4">
            <v>3.572808325</v>
          </cell>
          <cell r="S4">
            <v>3.6761610500000002</v>
          </cell>
          <cell r="T4">
            <v>3.7316916750000004</v>
          </cell>
          <cell r="U4">
            <v>3.847844475</v>
          </cell>
          <cell r="V4">
            <v>3.8850971249999997</v>
          </cell>
          <cell r="W4">
            <v>4.0062416249999995</v>
          </cell>
          <cell r="X4">
            <v>3.7733833750000003</v>
          </cell>
          <cell r="Y4">
            <v>3.3938333250000001</v>
          </cell>
        </row>
        <row r="5">
          <cell r="B5">
            <v>0.34770514999999996</v>
          </cell>
          <cell r="C5">
            <v>0.26515624999999998</v>
          </cell>
          <cell r="D5">
            <v>0.193112275</v>
          </cell>
          <cell r="E5">
            <v>0.23932730000000002</v>
          </cell>
          <cell r="F5">
            <v>0.198475925</v>
          </cell>
          <cell r="G5">
            <v>0.17906145000000001</v>
          </cell>
          <cell r="H5">
            <v>0.33569525</v>
          </cell>
          <cell r="I5">
            <v>0.67611377500000003</v>
          </cell>
          <cell r="J5">
            <v>0.8022549000000001</v>
          </cell>
          <cell r="K5">
            <v>0.85965884999999997</v>
          </cell>
          <cell r="L5">
            <v>0.91530604999999998</v>
          </cell>
          <cell r="M5">
            <v>0.84145360000000002</v>
          </cell>
          <cell r="N5">
            <v>0.89083872500000005</v>
          </cell>
          <cell r="O5">
            <v>0.84028144999999999</v>
          </cell>
          <cell r="P5">
            <v>0.67152909999999999</v>
          </cell>
          <cell r="Q5">
            <v>0.63464182499999999</v>
          </cell>
          <cell r="R5">
            <v>0.59345890000000001</v>
          </cell>
          <cell r="S5">
            <v>0.67463147499999998</v>
          </cell>
          <cell r="T5">
            <v>0.83234442499999994</v>
          </cell>
          <cell r="U5">
            <v>0.88329527500000005</v>
          </cell>
          <cell r="V5">
            <v>0.86137020000000009</v>
          </cell>
          <cell r="W5">
            <v>0.98938087500000005</v>
          </cell>
          <cell r="X5">
            <v>0.76044137500000009</v>
          </cell>
          <cell r="Y5">
            <v>0.56610772499999995</v>
          </cell>
        </row>
        <row r="6">
          <cell r="B6">
            <v>3.089545475</v>
          </cell>
          <cell r="C6">
            <v>2.8636773999999998</v>
          </cell>
          <cell r="D6">
            <v>2.60874505</v>
          </cell>
          <cell r="E6">
            <v>2.5179048999999996</v>
          </cell>
          <cell r="F6">
            <v>2.5131741999999999</v>
          </cell>
          <cell r="G6">
            <v>2.464449525</v>
          </cell>
          <cell r="H6">
            <v>2.5936668999999997</v>
          </cell>
          <cell r="I6">
            <v>3.0654648500000001</v>
          </cell>
          <cell r="J6">
            <v>3.5769099500000001</v>
          </cell>
          <cell r="K6">
            <v>3.9837512749999999</v>
          </cell>
          <cell r="L6">
            <v>4.3356887250000007</v>
          </cell>
          <cell r="M6">
            <v>4.5747726999999996</v>
          </cell>
          <cell r="N6">
            <v>4.6986683499999993</v>
          </cell>
          <cell r="O6">
            <v>4.5461088500000004</v>
          </cell>
          <cell r="P6">
            <v>4.2406936999999996</v>
          </cell>
          <cell r="Q6">
            <v>4.0790861999999999</v>
          </cell>
          <cell r="R6">
            <v>3.9640602500000002</v>
          </cell>
          <cell r="S6">
            <v>3.8964583250000002</v>
          </cell>
          <cell r="T6">
            <v>3.8940779999999999</v>
          </cell>
          <cell r="U6">
            <v>3.9855111249999999</v>
          </cell>
          <cell r="V6">
            <v>4.1705779999999999</v>
          </cell>
          <cell r="W6">
            <v>4.5421170000000002</v>
          </cell>
          <cell r="X6">
            <v>4.2672431499999997</v>
          </cell>
          <cell r="Y6">
            <v>3.6919060250000002</v>
          </cell>
        </row>
        <row r="7">
          <cell r="B7">
            <v>4.8546610999999995</v>
          </cell>
          <cell r="C7">
            <v>4.8965388500000007</v>
          </cell>
          <cell r="D7">
            <v>4.6859110499999996</v>
          </cell>
          <cell r="E7">
            <v>4.6986138749999995</v>
          </cell>
          <cell r="F7">
            <v>4.5949972750000008</v>
          </cell>
          <cell r="G7">
            <v>4.5427554749999999</v>
          </cell>
          <cell r="H7">
            <v>4.3075388749999997</v>
          </cell>
          <cell r="I7">
            <v>4.8017916500000002</v>
          </cell>
          <cell r="J7">
            <v>5.0368889750000001</v>
          </cell>
          <cell r="K7">
            <v>5.3118667749999995</v>
          </cell>
          <cell r="L7">
            <v>5.4295444499999999</v>
          </cell>
          <cell r="M7">
            <v>5.6377195249999996</v>
          </cell>
          <cell r="N7">
            <v>5.5944609500000002</v>
          </cell>
          <cell r="O7">
            <v>5.3572805250000002</v>
          </cell>
          <cell r="P7">
            <v>4.9204055000000002</v>
          </cell>
          <cell r="Q7">
            <v>5.0373333750000002</v>
          </cell>
          <cell r="R7">
            <v>4.9263471499999998</v>
          </cell>
          <cell r="S7">
            <v>4.791758325</v>
          </cell>
          <cell r="T7">
            <v>4.6715971249999999</v>
          </cell>
          <cell r="U7">
            <v>4.971877825</v>
          </cell>
          <cell r="V7">
            <v>4.823741675</v>
          </cell>
          <cell r="W7">
            <v>5.1034305250000003</v>
          </cell>
          <cell r="X7">
            <v>4.8911888500000007</v>
          </cell>
          <cell r="Y7">
            <v>4.6304971999999998</v>
          </cell>
        </row>
        <row r="8">
          <cell r="B8">
            <v>2.4736837</v>
          </cell>
          <cell r="C8">
            <v>2.3378212999999999</v>
          </cell>
          <cell r="D8">
            <v>2.3068104249999997</v>
          </cell>
          <cell r="E8">
            <v>2.2898346750000003</v>
          </cell>
          <cell r="F8">
            <v>2.3116878249999999</v>
          </cell>
          <cell r="G8">
            <v>2.3246758500000002</v>
          </cell>
          <cell r="H8">
            <v>2.4793491999999997</v>
          </cell>
          <cell r="I8">
            <v>3.0872969000000001</v>
          </cell>
          <cell r="J8">
            <v>3.5129055999999999</v>
          </cell>
          <cell r="K8">
            <v>3.8746440500000001</v>
          </cell>
          <cell r="L8">
            <v>4.0809989</v>
          </cell>
          <cell r="M8">
            <v>4.1017936249999991</v>
          </cell>
          <cell r="N8">
            <v>4.2198124000000004</v>
          </cell>
          <cell r="O8">
            <v>4.1122472500000002</v>
          </cell>
          <cell r="P8">
            <v>3.7203650000000001</v>
          </cell>
          <cell r="Q8">
            <v>3.7330711499999998</v>
          </cell>
          <cell r="R8">
            <v>3.7350424499999999</v>
          </cell>
          <cell r="S8">
            <v>3.5665923249999998</v>
          </cell>
          <cell r="T8">
            <v>3.5199006750000001</v>
          </cell>
          <cell r="U8">
            <v>3.6789337999999998</v>
          </cell>
          <cell r="V8">
            <v>3.6050947000000004</v>
          </cell>
          <cell r="W8">
            <v>3.3357476749999999</v>
          </cell>
          <cell r="X8">
            <v>3.2047414749999996</v>
          </cell>
          <cell r="Y8">
            <v>2.7142937749999998</v>
          </cell>
        </row>
        <row r="9">
          <cell r="B9">
            <v>1.5458145000000001</v>
          </cell>
          <cell r="C9">
            <v>1.4703673999999998</v>
          </cell>
          <cell r="D9">
            <v>1.3798420499999997</v>
          </cell>
          <cell r="E9">
            <v>1.3597284250000001</v>
          </cell>
          <cell r="F9">
            <v>1.4137751000000001</v>
          </cell>
          <cell r="G9">
            <v>1.519546525</v>
          </cell>
          <cell r="H9">
            <v>2.2884242750000001</v>
          </cell>
          <cell r="I9">
            <v>2.7402674999999999</v>
          </cell>
          <cell r="J9">
            <v>3.0263358500000002</v>
          </cell>
          <cell r="K9">
            <v>3.0397371</v>
          </cell>
          <cell r="L9">
            <v>3.2942958500000001</v>
          </cell>
          <cell r="M9">
            <v>3.4312371500000003</v>
          </cell>
          <cell r="N9">
            <v>3.0349223000000003</v>
          </cell>
          <cell r="O9">
            <v>2.5951921000000002</v>
          </cell>
          <cell r="P9">
            <v>2.2122498749999999</v>
          </cell>
          <cell r="Q9">
            <v>2.1084926249999998</v>
          </cell>
          <cell r="R9">
            <v>2.07551065</v>
          </cell>
          <cell r="S9">
            <v>2.0622228000000002</v>
          </cell>
          <cell r="T9">
            <v>2.0752029249999997</v>
          </cell>
          <cell r="U9">
            <v>2.149251375</v>
          </cell>
          <cell r="V9">
            <v>2.2043890500000001</v>
          </cell>
          <cell r="W9">
            <v>2.2900747749999999</v>
          </cell>
          <cell r="X9">
            <v>2.063397675</v>
          </cell>
          <cell r="Y9">
            <v>1.819740275</v>
          </cell>
        </row>
        <row r="10">
          <cell r="B10">
            <v>1.5120516250000002</v>
          </cell>
          <cell r="C10">
            <v>1.415428825</v>
          </cell>
          <cell r="D10">
            <v>1.32472195</v>
          </cell>
          <cell r="E10">
            <v>1.2394316249999999</v>
          </cell>
          <cell r="F10">
            <v>1.200689975</v>
          </cell>
          <cell r="G10">
            <v>1.2959253749999999</v>
          </cell>
          <cell r="H10">
            <v>1.2684696500000001</v>
          </cell>
          <cell r="I10">
            <v>1.4280376750000001</v>
          </cell>
          <cell r="J10">
            <v>1.5834189249999999</v>
          </cell>
          <cell r="K10">
            <v>1.7653924749999999</v>
          </cell>
          <cell r="L10">
            <v>1.8206670749999998</v>
          </cell>
          <cell r="M10">
            <v>1.9610392750000001</v>
          </cell>
          <cell r="N10">
            <v>1.9157852750000002</v>
          </cell>
          <cell r="O10">
            <v>1.845808975</v>
          </cell>
          <cell r="P10">
            <v>1.5733947750000001</v>
          </cell>
          <cell r="Q10">
            <v>1.408399</v>
          </cell>
          <cell r="R10">
            <v>1.40133595</v>
          </cell>
          <cell r="S10">
            <v>1.4413590000000001</v>
          </cell>
          <cell r="T10">
            <v>1.5693989999999998</v>
          </cell>
          <cell r="U10">
            <v>1.6118349250000001</v>
          </cell>
          <cell r="V10">
            <v>1.7042072500000001</v>
          </cell>
          <cell r="W10">
            <v>1.8171927999999999</v>
          </cell>
          <cell r="X10">
            <v>1.7826051999999999</v>
          </cell>
          <cell r="Y10">
            <v>1.669320025</v>
          </cell>
        </row>
        <row r="11">
          <cell r="B11">
            <v>2.341867675</v>
          </cell>
          <cell r="C11">
            <v>2.2154894499999997</v>
          </cell>
          <cell r="D11">
            <v>2.1579203000000002</v>
          </cell>
          <cell r="E11">
            <v>2.1629963499999998</v>
          </cell>
          <cell r="F11">
            <v>2.17758085</v>
          </cell>
          <cell r="G11">
            <v>2.1913932999999997</v>
          </cell>
          <cell r="H11">
            <v>2.3981983749999998</v>
          </cell>
          <cell r="I11">
            <v>2.7152805999999998</v>
          </cell>
          <cell r="J11">
            <v>2.9629499999999998</v>
          </cell>
          <cell r="K11">
            <v>3.1216860750000004</v>
          </cell>
          <cell r="L11">
            <v>3.2596861000000001</v>
          </cell>
          <cell r="M11">
            <v>3.3521333250000005</v>
          </cell>
          <cell r="N11">
            <v>3.255897225</v>
          </cell>
          <cell r="O11">
            <v>3.1022917000000003</v>
          </cell>
          <cell r="P11">
            <v>2.9883361000000002</v>
          </cell>
          <cell r="Q11">
            <v>2.87425</v>
          </cell>
          <cell r="R11">
            <v>2.8592444499999998</v>
          </cell>
          <cell r="S11">
            <v>2.8559555250000002</v>
          </cell>
          <cell r="T11">
            <v>2.9096693999999999</v>
          </cell>
          <cell r="U11">
            <v>3.0324611250000002</v>
          </cell>
          <cell r="V11">
            <v>3.0980554749999998</v>
          </cell>
          <cell r="W11">
            <v>3.2428416499999999</v>
          </cell>
          <cell r="X11">
            <v>2.9580249749999998</v>
          </cell>
          <cell r="Y11">
            <v>2.5440138999999999</v>
          </cell>
        </row>
        <row r="12">
          <cell r="B12">
            <v>0.74426762499999999</v>
          </cell>
          <cell r="C12">
            <v>0.67578914999999995</v>
          </cell>
          <cell r="D12">
            <v>0.64270534999999995</v>
          </cell>
          <cell r="E12">
            <v>0.62573040000000002</v>
          </cell>
          <cell r="F12">
            <v>0.64185060000000005</v>
          </cell>
          <cell r="G12">
            <v>0.6743249</v>
          </cell>
          <cell r="H12">
            <v>0.73366672499999996</v>
          </cell>
          <cell r="I12">
            <v>0.92918999999999996</v>
          </cell>
          <cell r="J12">
            <v>1.0978814749999999</v>
          </cell>
          <cell r="K12">
            <v>1.16694605</v>
          </cell>
          <cell r="L12">
            <v>1.234179025</v>
          </cell>
          <cell r="M12">
            <v>1.331125925</v>
          </cell>
          <cell r="N12">
            <v>1.3684236250000001</v>
          </cell>
          <cell r="O12">
            <v>1.24948865</v>
          </cell>
          <cell r="P12">
            <v>1.184209125</v>
          </cell>
          <cell r="Q12">
            <v>1.1550481000000001</v>
          </cell>
          <cell r="R12">
            <v>1.10767645</v>
          </cell>
          <cell r="S12">
            <v>1.1214601</v>
          </cell>
          <cell r="T12">
            <v>1.1924023749999999</v>
          </cell>
          <cell r="U12">
            <v>1.1982463000000001</v>
          </cell>
          <cell r="V12">
            <v>1.257690025</v>
          </cell>
          <cell r="W12">
            <v>1.34838155</v>
          </cell>
          <cell r="X12">
            <v>1.218485775</v>
          </cell>
          <cell r="Y12">
            <v>1.0134088000000001</v>
          </cell>
        </row>
        <row r="13">
          <cell r="B13">
            <v>6.3967419750000003</v>
          </cell>
          <cell r="C13">
            <v>5.4704724750000002</v>
          </cell>
          <cell r="D13">
            <v>4.8753390250000006</v>
          </cell>
          <cell r="E13">
            <v>4.8768762250000002</v>
          </cell>
          <cell r="F13">
            <v>4.8083726249999996</v>
          </cell>
          <cell r="G13">
            <v>4.7973746249999998</v>
          </cell>
          <cell r="H13">
            <v>5.0717752000000003</v>
          </cell>
          <cell r="I13">
            <v>4.7948026500000003</v>
          </cell>
          <cell r="J13">
            <v>4.1645165999999998</v>
          </cell>
          <cell r="K13">
            <v>4.1955310000000008</v>
          </cell>
          <cell r="L13">
            <v>4.9593664500000001</v>
          </cell>
          <cell r="M13">
            <v>5.02453065</v>
          </cell>
          <cell r="N13">
            <v>5.0222544750000004</v>
          </cell>
          <cell r="O13">
            <v>4.5542533499999998</v>
          </cell>
          <cell r="P13">
            <v>4.8403035250000004</v>
          </cell>
          <cell r="Q13">
            <v>5.1684551499999998</v>
          </cell>
          <cell r="R13">
            <v>5.0271303500000002</v>
          </cell>
          <cell r="S13">
            <v>4.9067384000000001</v>
          </cell>
          <cell r="T13">
            <v>5.4388362250000002</v>
          </cell>
          <cell r="U13">
            <v>5.4494502499999999</v>
          </cell>
          <cell r="V13">
            <v>5.0440728999999997</v>
          </cell>
          <cell r="W13">
            <v>5.0950734500000001</v>
          </cell>
          <cell r="X13">
            <v>5.4206234250000005</v>
          </cell>
          <cell r="Y13">
            <v>5.259667649999999</v>
          </cell>
        </row>
        <row r="14">
          <cell r="B14">
            <v>9.0920095500000002</v>
          </cell>
          <cell r="C14">
            <v>8.8938133750000006</v>
          </cell>
          <cell r="D14">
            <v>8.7906189000000001</v>
          </cell>
          <cell r="E14">
            <v>8.8413133749999986</v>
          </cell>
          <cell r="F14">
            <v>8.7724241999999997</v>
          </cell>
          <cell r="G14">
            <v>8.7436743000000003</v>
          </cell>
          <cell r="H14">
            <v>9.4659077750000016</v>
          </cell>
          <cell r="I14">
            <v>9.6845209749999999</v>
          </cell>
          <cell r="J14">
            <v>10.216196524999999</v>
          </cell>
          <cell r="K14">
            <v>10.078833574999999</v>
          </cell>
          <cell r="L14">
            <v>10.62439515</v>
          </cell>
          <cell r="M14">
            <v>10.556616549999999</v>
          </cell>
          <cell r="N14">
            <v>10.003692375</v>
          </cell>
          <cell r="O14">
            <v>9.6831331250000012</v>
          </cell>
          <cell r="P14">
            <v>8.8499252750000004</v>
          </cell>
          <cell r="Q14">
            <v>8.9308974499999998</v>
          </cell>
          <cell r="R14">
            <v>8.8664527</v>
          </cell>
          <cell r="S14">
            <v>8.9950649999999985</v>
          </cell>
          <cell r="T14">
            <v>9.2197911749999992</v>
          </cell>
          <cell r="U14">
            <v>9.3036820999999996</v>
          </cell>
          <cell r="V14">
            <v>9.2181253500000011</v>
          </cell>
          <cell r="W14">
            <v>9.3592390749999996</v>
          </cell>
          <cell r="X14">
            <v>9.0290918500000004</v>
          </cell>
          <cell r="Y14">
            <v>8.553809900000001</v>
          </cell>
        </row>
        <row r="15">
          <cell r="B15">
            <v>-0.26339319999999999</v>
          </cell>
          <cell r="C15">
            <v>-0.24356395000000003</v>
          </cell>
          <cell r="D15">
            <v>-0.24168600000000001</v>
          </cell>
          <cell r="E15">
            <v>-0.23549580000000003</v>
          </cell>
          <cell r="F15">
            <v>-0.24500554999999999</v>
          </cell>
          <cell r="G15">
            <v>-0.25142565</v>
          </cell>
          <cell r="H15">
            <v>-0.27497064999999998</v>
          </cell>
          <cell r="I15">
            <v>-0.33425110000000002</v>
          </cell>
          <cell r="J15">
            <v>-0.38323677499999997</v>
          </cell>
          <cell r="K15">
            <v>-0.43073129999999998</v>
          </cell>
          <cell r="L15">
            <v>-0.46312334999999999</v>
          </cell>
          <cell r="M15">
            <v>-0.47139785000000001</v>
          </cell>
          <cell r="N15">
            <v>-0.46732812499999998</v>
          </cell>
          <cell r="O15">
            <v>-0.44700695000000001</v>
          </cell>
          <cell r="P15">
            <v>-0.41883252500000001</v>
          </cell>
          <cell r="Q15">
            <v>-0.40559492500000005</v>
          </cell>
          <cell r="R15">
            <v>-0.41354959999999996</v>
          </cell>
          <cell r="S15">
            <v>-0.39997012500000001</v>
          </cell>
          <cell r="T15">
            <v>-0.38875362499999999</v>
          </cell>
          <cell r="U15">
            <v>-0.39593177499999999</v>
          </cell>
          <cell r="V15">
            <v>-0.41661622500000001</v>
          </cell>
          <cell r="W15">
            <v>-0.42018227499999999</v>
          </cell>
          <cell r="X15">
            <v>-0.38073762499999997</v>
          </cell>
          <cell r="Y15">
            <v>-0.32029122500000001</v>
          </cell>
        </row>
      </sheetData>
      <sheetData sheetId="5">
        <row r="2">
          <cell r="B2">
            <v>4.8205650999999996</v>
          </cell>
          <cell r="C2">
            <v>4.5972342499999996</v>
          </cell>
          <cell r="D2">
            <v>4.4605741249999999</v>
          </cell>
          <cell r="E2">
            <v>4.4796304500000002</v>
          </cell>
          <cell r="F2">
            <v>4.44015205</v>
          </cell>
          <cell r="G2">
            <v>4.4517679250000004</v>
          </cell>
          <cell r="H2">
            <v>4.4324802000000005</v>
          </cell>
          <cell r="I2">
            <v>4.5772069499999999</v>
          </cell>
          <cell r="J2">
            <v>4.8046954749999999</v>
          </cell>
          <cell r="K2">
            <v>5.1585976999999996</v>
          </cell>
          <cell r="L2">
            <v>5.1406659999999995</v>
          </cell>
          <cell r="M2">
            <v>5.0857887249999996</v>
          </cell>
          <cell r="N2">
            <v>5.0093932250000002</v>
          </cell>
          <cell r="O2">
            <v>5.1127673500000004</v>
          </cell>
          <cell r="P2">
            <v>5.0641254250000003</v>
          </cell>
          <cell r="Q2">
            <v>5.1593089249999995</v>
          </cell>
          <cell r="R2">
            <v>5.4333542499999998</v>
          </cell>
          <cell r="S2">
            <v>5.1687431249999998</v>
          </cell>
          <cell r="T2">
            <v>5.1204290499999994</v>
          </cell>
          <cell r="U2">
            <v>5.1986471499999993</v>
          </cell>
          <cell r="V2">
            <v>5.2927811250000003</v>
          </cell>
          <cell r="W2">
            <v>4.9429193750000007</v>
          </cell>
          <cell r="X2">
            <v>4.8050223499999998</v>
          </cell>
          <cell r="Y2">
            <v>4.7071074500000005</v>
          </cell>
        </row>
        <row r="3">
          <cell r="B3">
            <v>1.1085649750000002</v>
          </cell>
          <cell r="C3">
            <v>1.02049685</v>
          </cell>
          <cell r="D3">
            <v>0.95441672500000008</v>
          </cell>
          <cell r="E3">
            <v>0.91739727500000012</v>
          </cell>
          <cell r="F3">
            <v>0.90447765000000002</v>
          </cell>
          <cell r="G3">
            <v>0.88306109999999993</v>
          </cell>
          <cell r="H3">
            <v>0.97577192499999998</v>
          </cell>
          <cell r="I3">
            <v>1.2543173999999999</v>
          </cell>
          <cell r="J3">
            <v>1.5431008249999998</v>
          </cell>
          <cell r="K3">
            <v>1.726776925</v>
          </cell>
          <cell r="L3">
            <v>1.7261995749999999</v>
          </cell>
          <cell r="M3">
            <v>1.6939343</v>
          </cell>
          <cell r="N3">
            <v>1.6350364749999999</v>
          </cell>
          <cell r="O3">
            <v>1.419658525</v>
          </cell>
          <cell r="P3">
            <v>1.2730687999999999</v>
          </cell>
          <cell r="Q3">
            <v>1.185671025</v>
          </cell>
          <cell r="R3">
            <v>1.176929425</v>
          </cell>
          <cell r="S3">
            <v>1.2119921</v>
          </cell>
          <cell r="T3">
            <v>1.3200911</v>
          </cell>
          <cell r="U3">
            <v>1.5244756499999998</v>
          </cell>
          <cell r="V3">
            <v>1.59308125</v>
          </cell>
          <cell r="W3">
            <v>1.6575339250000001</v>
          </cell>
          <cell r="X3">
            <v>1.5042734250000001</v>
          </cell>
          <cell r="Y3">
            <v>1.2370176500000001</v>
          </cell>
        </row>
        <row r="4">
          <cell r="B4">
            <v>3.04563505</v>
          </cell>
          <cell r="C4">
            <v>2.82937555</v>
          </cell>
          <cell r="D4">
            <v>2.760266675</v>
          </cell>
          <cell r="E4">
            <v>2.6046482749999997</v>
          </cell>
          <cell r="F4">
            <v>2.4388008750000001</v>
          </cell>
          <cell r="G4">
            <v>2.3966466749999999</v>
          </cell>
          <cell r="H4">
            <v>2.4795267000000001</v>
          </cell>
          <cell r="I4">
            <v>2.9108977999999999</v>
          </cell>
          <cell r="J4">
            <v>3.2616722499999997</v>
          </cell>
          <cell r="K4">
            <v>3.5533249749999998</v>
          </cell>
          <cell r="L4">
            <v>3.7914778</v>
          </cell>
          <cell r="M4">
            <v>3.9016805249999997</v>
          </cell>
          <cell r="N4">
            <v>3.782474975</v>
          </cell>
          <cell r="O4">
            <v>3.4486638249999997</v>
          </cell>
          <cell r="P4">
            <v>3.1813056000000004</v>
          </cell>
          <cell r="Q4">
            <v>3.0151139750000002</v>
          </cell>
          <cell r="R4">
            <v>2.9823027499999997</v>
          </cell>
          <cell r="S4">
            <v>3.0388610999999996</v>
          </cell>
          <cell r="T4">
            <v>3.1661777500000001</v>
          </cell>
          <cell r="U4">
            <v>3.2760305249999999</v>
          </cell>
          <cell r="V4">
            <v>3.4880499999999994</v>
          </cell>
          <cell r="W4">
            <v>3.6836026749999999</v>
          </cell>
          <cell r="X4">
            <v>3.443563975</v>
          </cell>
          <cell r="Y4">
            <v>2.9882338500000003</v>
          </cell>
        </row>
        <row r="5">
          <cell r="B5">
            <v>0.36033172499999999</v>
          </cell>
          <cell r="C5">
            <v>0.26865155000000002</v>
          </cell>
          <cell r="D5">
            <v>0.19185007500000001</v>
          </cell>
          <cell r="E5">
            <v>0.46103794999999997</v>
          </cell>
          <cell r="F5">
            <v>0.30608477499999998</v>
          </cell>
          <cell r="G5">
            <v>8.2144999999999996E-2</v>
          </cell>
          <cell r="H5">
            <v>0.25449279999999996</v>
          </cell>
          <cell r="I5">
            <v>0.57485494999999998</v>
          </cell>
          <cell r="J5">
            <v>0.76372709999999999</v>
          </cell>
          <cell r="K5">
            <v>0.91058209999999995</v>
          </cell>
          <cell r="L5">
            <v>1.015053325</v>
          </cell>
          <cell r="M5">
            <v>1.034290675</v>
          </cell>
          <cell r="N5">
            <v>0.87909579999999998</v>
          </cell>
          <cell r="O5">
            <v>0.66578057499999987</v>
          </cell>
          <cell r="P5">
            <v>0.51975852499999997</v>
          </cell>
          <cell r="Q5">
            <v>0.49064402499999998</v>
          </cell>
          <cell r="R5">
            <v>0.44976824999999998</v>
          </cell>
          <cell r="S5">
            <v>0.49508557499999994</v>
          </cell>
          <cell r="T5">
            <v>0.67907915000000008</v>
          </cell>
          <cell r="U5">
            <v>0.79016385000000011</v>
          </cell>
          <cell r="V5">
            <v>0.85801832500000008</v>
          </cell>
          <cell r="W5">
            <v>1.1181497249999999</v>
          </cell>
          <cell r="X5">
            <v>0.82061217499999994</v>
          </cell>
          <cell r="Y5">
            <v>0.51145210000000008</v>
          </cell>
        </row>
        <row r="6">
          <cell r="B6">
            <v>3.021485025</v>
          </cell>
          <cell r="C6">
            <v>2.699704375</v>
          </cell>
          <cell r="D6">
            <v>2.5611887499999999</v>
          </cell>
          <cell r="E6">
            <v>2.4832392250000002</v>
          </cell>
          <cell r="F6">
            <v>2.4301090750000003</v>
          </cell>
          <cell r="G6">
            <v>2.3136930000000002</v>
          </cell>
          <cell r="H6">
            <v>2.4775767499999999</v>
          </cell>
          <cell r="I6">
            <v>2.9574307750000002</v>
          </cell>
          <cell r="J6">
            <v>3.44922905</v>
          </cell>
          <cell r="K6">
            <v>4.111254025</v>
          </cell>
          <cell r="L6">
            <v>4.62318695</v>
          </cell>
          <cell r="M6">
            <v>4.9919919000000004</v>
          </cell>
          <cell r="N6">
            <v>4.8157642999999997</v>
          </cell>
          <cell r="O6">
            <v>4.1802900999999997</v>
          </cell>
          <cell r="P6">
            <v>3.7240590500000001</v>
          </cell>
          <cell r="Q6">
            <v>3.615759025</v>
          </cell>
          <cell r="R6">
            <v>3.4376544500000001</v>
          </cell>
          <cell r="S6">
            <v>3.3870531250000004</v>
          </cell>
          <cell r="T6">
            <v>3.55628755</v>
          </cell>
          <cell r="U6">
            <v>3.6796070250000001</v>
          </cell>
          <cell r="V6">
            <v>4.0262226249999999</v>
          </cell>
          <cell r="W6">
            <v>4.5062687500000003</v>
          </cell>
          <cell r="X6">
            <v>4.3060189499999995</v>
          </cell>
          <cell r="Y6">
            <v>3.6189227750000001</v>
          </cell>
        </row>
        <row r="7">
          <cell r="B7">
            <v>4.3326943999999994</v>
          </cell>
          <cell r="C7">
            <v>4.3091833499999996</v>
          </cell>
          <cell r="D7">
            <v>4.1865861249999998</v>
          </cell>
          <cell r="E7">
            <v>4.1598501250000002</v>
          </cell>
          <cell r="F7">
            <v>4.1815971249999997</v>
          </cell>
          <cell r="G7">
            <v>3.934738925</v>
          </cell>
          <cell r="H7">
            <v>3.7861278</v>
          </cell>
          <cell r="I7">
            <v>4.0933833499999999</v>
          </cell>
          <cell r="J7">
            <v>4.4686276750000005</v>
          </cell>
          <cell r="K7">
            <v>4.9317972499999998</v>
          </cell>
          <cell r="L7">
            <v>5.2083971499999997</v>
          </cell>
          <cell r="M7">
            <v>5.4619973999999996</v>
          </cell>
          <cell r="N7">
            <v>5.3127721500000007</v>
          </cell>
          <cell r="O7">
            <v>4.890505525</v>
          </cell>
          <cell r="P7">
            <v>4.7152193499999999</v>
          </cell>
          <cell r="Q7">
            <v>4.6173333000000003</v>
          </cell>
          <cell r="R7">
            <v>4.601172225</v>
          </cell>
          <cell r="S7">
            <v>4.3918501250000004</v>
          </cell>
          <cell r="T7">
            <v>4.4627526999999994</v>
          </cell>
          <cell r="U7">
            <v>4.4962918749999998</v>
          </cell>
          <cell r="V7">
            <v>4.6346805</v>
          </cell>
          <cell r="W7">
            <v>4.9040806249999997</v>
          </cell>
          <cell r="X7">
            <v>4.3841498750000003</v>
          </cell>
          <cell r="Y7">
            <v>4.5088361250000002</v>
          </cell>
        </row>
        <row r="8">
          <cell r="B8">
            <v>2.4332658499999997</v>
          </cell>
          <cell r="C8">
            <v>2.2515909249999999</v>
          </cell>
          <cell r="D8">
            <v>2.2302001750000002</v>
          </cell>
          <cell r="E8">
            <v>2.265750975</v>
          </cell>
          <cell r="F8">
            <v>2.1929367000000002</v>
          </cell>
          <cell r="G8">
            <v>2.0767435000000001</v>
          </cell>
          <cell r="H8">
            <v>2.2039538999999997</v>
          </cell>
          <cell r="I8">
            <v>2.430280625</v>
          </cell>
          <cell r="J8">
            <v>2.888579</v>
          </cell>
          <cell r="K8">
            <v>3.304117025</v>
          </cell>
          <cell r="L8">
            <v>3.5358062500000003</v>
          </cell>
          <cell r="M8">
            <v>3.6824370999999996</v>
          </cell>
          <cell r="N8">
            <v>3.6599753500000003</v>
          </cell>
          <cell r="O8">
            <v>3.508872625</v>
          </cell>
          <cell r="P8">
            <v>3.2100576249999997</v>
          </cell>
          <cell r="Q8">
            <v>2.8086797749999999</v>
          </cell>
          <cell r="R8">
            <v>2.7374651499999998</v>
          </cell>
          <cell r="S8">
            <v>2.6905147999999999</v>
          </cell>
          <cell r="T8">
            <v>2.5697479749999999</v>
          </cell>
          <cell r="U8">
            <v>2.6764564499999999</v>
          </cell>
          <cell r="V8">
            <v>2.952235275</v>
          </cell>
          <cell r="W8">
            <v>3.1013552500000001</v>
          </cell>
          <cell r="X8">
            <v>2.9949956000000002</v>
          </cell>
          <cell r="Y8">
            <v>2.76926535</v>
          </cell>
        </row>
        <row r="9">
          <cell r="B9">
            <v>1.5290298</v>
          </cell>
          <cell r="C9">
            <v>1.4218597500000001</v>
          </cell>
          <cell r="D9">
            <v>1.345293625</v>
          </cell>
          <cell r="E9">
            <v>1.317710825</v>
          </cell>
          <cell r="F9">
            <v>1.3505808249999998</v>
          </cell>
          <cell r="G9">
            <v>1.3715896000000001</v>
          </cell>
          <cell r="H9">
            <v>1.519686375</v>
          </cell>
          <cell r="I9">
            <v>1.65393575</v>
          </cell>
          <cell r="J9">
            <v>1.9065729999999999</v>
          </cell>
          <cell r="K9">
            <v>2.2347972999999999</v>
          </cell>
          <cell r="L9">
            <v>2.4425915250000001</v>
          </cell>
          <cell r="M9">
            <v>2.5276896249999998</v>
          </cell>
          <cell r="N9">
            <v>2.3751450749999998</v>
          </cell>
          <cell r="O9">
            <v>2.0249888500000002</v>
          </cell>
          <cell r="P9">
            <v>1.885452275</v>
          </cell>
          <cell r="Q9">
            <v>1.8198241749999999</v>
          </cell>
          <cell r="R9">
            <v>1.8135859000000001</v>
          </cell>
          <cell r="S9">
            <v>1.7755686499999999</v>
          </cell>
          <cell r="T9">
            <v>1.8766682750000001</v>
          </cell>
          <cell r="U9">
            <v>1.9886779500000002</v>
          </cell>
          <cell r="V9">
            <v>2.1128006500000001</v>
          </cell>
          <cell r="W9">
            <v>2.3101603500000003</v>
          </cell>
          <cell r="X9">
            <v>2.0416336749999999</v>
          </cell>
          <cell r="Y9">
            <v>1.7348378250000001</v>
          </cell>
        </row>
        <row r="10">
          <cell r="B10">
            <v>1.5314117</v>
          </cell>
          <cell r="C10">
            <v>1.4289046000000001</v>
          </cell>
          <cell r="D10">
            <v>1.39557105</v>
          </cell>
          <cell r="E10">
            <v>1.3385815999999999</v>
          </cell>
          <cell r="F10">
            <v>1.31603425</v>
          </cell>
          <cell r="G10">
            <v>1.2605665750000001</v>
          </cell>
          <cell r="H10">
            <v>1.1594960249999999</v>
          </cell>
          <cell r="I10">
            <v>1.4297574749999999</v>
          </cell>
          <cell r="J10">
            <v>1.2869685500000001</v>
          </cell>
          <cell r="K10">
            <v>1.443798975</v>
          </cell>
          <cell r="L10">
            <v>1.5845109750000002</v>
          </cell>
          <cell r="M10">
            <v>1.8933795500000001</v>
          </cell>
          <cell r="N10">
            <v>1.7947299749999999</v>
          </cell>
          <cell r="O10">
            <v>1.573835375</v>
          </cell>
          <cell r="P10">
            <v>1.3962508</v>
          </cell>
          <cell r="Q10">
            <v>1.33322775</v>
          </cell>
          <cell r="R10">
            <v>1.3252210250000001</v>
          </cell>
          <cell r="S10">
            <v>1.3528366750000003</v>
          </cell>
          <cell r="T10">
            <v>1.3933860250000001</v>
          </cell>
          <cell r="U10">
            <v>1.4347203749999999</v>
          </cell>
          <cell r="V10">
            <v>1.5838416</v>
          </cell>
          <cell r="W10">
            <v>1.7067268249999998</v>
          </cell>
          <cell r="X10">
            <v>1.7097093999999999</v>
          </cell>
          <cell r="Y10">
            <v>1.5965465500000002</v>
          </cell>
        </row>
        <row r="11">
          <cell r="B11">
            <v>2.1955760499999997</v>
          </cell>
          <cell r="C11">
            <v>2.0018885750000002</v>
          </cell>
          <cell r="D11">
            <v>1.8936436249999999</v>
          </cell>
          <cell r="E11">
            <v>1.8165838750000001</v>
          </cell>
          <cell r="F11">
            <v>1.8118486499999999</v>
          </cell>
          <cell r="G11">
            <v>1.7911430500000001</v>
          </cell>
          <cell r="H11">
            <v>1.9467746750000001</v>
          </cell>
          <cell r="I11">
            <v>2.2568999500000002</v>
          </cell>
          <cell r="J11">
            <v>2.7133194749999996</v>
          </cell>
          <cell r="K11">
            <v>3.0897055249999998</v>
          </cell>
          <cell r="L11">
            <v>3.4437832749999999</v>
          </cell>
          <cell r="M11">
            <v>3.5150056000000003</v>
          </cell>
          <cell r="N11">
            <v>3.200894425</v>
          </cell>
          <cell r="O11">
            <v>2.8018639249999997</v>
          </cell>
          <cell r="P11">
            <v>2.554091675</v>
          </cell>
          <cell r="Q11">
            <v>2.4595388749999998</v>
          </cell>
          <cell r="R11">
            <v>2.4074416750000003</v>
          </cell>
          <cell r="S11">
            <v>2.4449666749999999</v>
          </cell>
          <cell r="T11">
            <v>2.4817638999999998</v>
          </cell>
          <cell r="U11">
            <v>2.5842638999999998</v>
          </cell>
          <cell r="V11">
            <v>2.8110833250000002</v>
          </cell>
          <cell r="W11">
            <v>2.9930305500000003</v>
          </cell>
          <cell r="X11">
            <v>2.7702499500000002</v>
          </cell>
          <cell r="Y11">
            <v>2.3659336500000001</v>
          </cell>
        </row>
        <row r="12">
          <cell r="B12">
            <v>0.79398930000000001</v>
          </cell>
          <cell r="C12">
            <v>0.69832722499999988</v>
          </cell>
          <cell r="D12">
            <v>0.65300369999999996</v>
          </cell>
          <cell r="E12">
            <v>0.62194040000000006</v>
          </cell>
          <cell r="F12">
            <v>0.61985855000000001</v>
          </cell>
          <cell r="G12">
            <v>0.61976419999999999</v>
          </cell>
          <cell r="H12">
            <v>0.73994222500000006</v>
          </cell>
          <cell r="I12">
            <v>0.94497724999999999</v>
          </cell>
          <cell r="J12">
            <v>1.1720313499999999</v>
          </cell>
          <cell r="K12">
            <v>1.3575565500000002</v>
          </cell>
          <cell r="L12">
            <v>1.4900042250000001</v>
          </cell>
          <cell r="M12">
            <v>1.5694448749999999</v>
          </cell>
          <cell r="N12">
            <v>1.3667973999999998</v>
          </cell>
          <cell r="O12">
            <v>1.2113858749999999</v>
          </cell>
          <cell r="P12">
            <v>1.0857385749999999</v>
          </cell>
          <cell r="Q12">
            <v>0.98695025000000003</v>
          </cell>
          <cell r="R12">
            <v>0.95253042499999996</v>
          </cell>
          <cell r="S12">
            <v>0.98941702500000006</v>
          </cell>
          <cell r="T12">
            <v>1.0599371750000002</v>
          </cell>
          <cell r="U12">
            <v>1.1447062250000002</v>
          </cell>
          <cell r="V12">
            <v>1.2517366999999999</v>
          </cell>
          <cell r="W12">
            <v>1.3355246249999999</v>
          </cell>
          <cell r="X12">
            <v>1.2127069750000001</v>
          </cell>
          <cell r="Y12">
            <v>0.97908079999999997</v>
          </cell>
        </row>
        <row r="13">
          <cell r="B13">
            <v>4.906856275</v>
          </cell>
          <cell r="C13">
            <v>4.8957103750000002</v>
          </cell>
          <cell r="D13">
            <v>5.2488153250000007</v>
          </cell>
          <cell r="E13">
            <v>4.3768584749999997</v>
          </cell>
          <cell r="F13">
            <v>2.5040968750000001</v>
          </cell>
          <cell r="G13">
            <v>3.012069125</v>
          </cell>
          <cell r="H13">
            <v>3.4149621750000003</v>
          </cell>
          <cell r="I13">
            <v>3.5476830749999997</v>
          </cell>
          <cell r="J13">
            <v>3.329369925</v>
          </cell>
          <cell r="K13">
            <v>3.4664659250000005</v>
          </cell>
          <cell r="L13">
            <v>4.0859596750000007</v>
          </cell>
          <cell r="M13">
            <v>4.1907408249999998</v>
          </cell>
          <cell r="N13">
            <v>4.1608808750000001</v>
          </cell>
          <cell r="O13">
            <v>3.8033983500000001</v>
          </cell>
          <cell r="P13">
            <v>4.1149353</v>
          </cell>
          <cell r="Q13">
            <v>4.0803135749999999</v>
          </cell>
          <cell r="R13">
            <v>3.7759036499999996</v>
          </cell>
          <cell r="S13">
            <v>3.7240152500000003</v>
          </cell>
          <cell r="T13">
            <v>3.9569639499999996</v>
          </cell>
          <cell r="U13">
            <v>4.1869872749999999</v>
          </cell>
          <cell r="V13">
            <v>3.7882323250000001</v>
          </cell>
          <cell r="W13">
            <v>3.8169116250000004</v>
          </cell>
          <cell r="X13">
            <v>3.6101862249999996</v>
          </cell>
          <cell r="Y13">
            <v>3.8839062249999996</v>
          </cell>
        </row>
        <row r="14">
          <cell r="B14">
            <v>8.4249181499999999</v>
          </cell>
          <cell r="C14">
            <v>8.2624132750000001</v>
          </cell>
          <cell r="D14">
            <v>8.2521355249999999</v>
          </cell>
          <cell r="E14">
            <v>8.1625511750000008</v>
          </cell>
          <cell r="F14">
            <v>8.0474125249999986</v>
          </cell>
          <cell r="G14">
            <v>8.0178288000000002</v>
          </cell>
          <cell r="H14">
            <v>8.3786666249999993</v>
          </cell>
          <cell r="I14">
            <v>8.3472771749999986</v>
          </cell>
          <cell r="J14">
            <v>8.7254807749999994</v>
          </cell>
          <cell r="K14">
            <v>8.8660350000000001</v>
          </cell>
          <cell r="L14">
            <v>9.2168755749999995</v>
          </cell>
          <cell r="M14">
            <v>9.3672959749999993</v>
          </cell>
          <cell r="N14">
            <v>9.2986836499999992</v>
          </cell>
          <cell r="O14">
            <v>8.8064517999999996</v>
          </cell>
          <cell r="P14">
            <v>8.7011744750000002</v>
          </cell>
          <cell r="Q14">
            <v>8.6997844999999998</v>
          </cell>
          <cell r="R14">
            <v>8.5475590500000003</v>
          </cell>
          <cell r="S14">
            <v>8.6872854499999992</v>
          </cell>
          <cell r="T14">
            <v>6.9458671749999992</v>
          </cell>
          <cell r="U14">
            <v>8.2672777249999996</v>
          </cell>
          <cell r="V14">
            <v>9.1350657999999996</v>
          </cell>
          <cell r="W14">
            <v>9.2568762249999992</v>
          </cell>
          <cell r="X14">
            <v>9.0738153500000003</v>
          </cell>
          <cell r="Y14">
            <v>8.6140889999999999</v>
          </cell>
        </row>
        <row r="15">
          <cell r="B15">
            <v>-0.27654842499999999</v>
          </cell>
          <cell r="C15">
            <v>-0.24996812499999999</v>
          </cell>
          <cell r="D15">
            <v>-0.23808317500000001</v>
          </cell>
          <cell r="E15">
            <v>-0.23394959999999998</v>
          </cell>
          <cell r="F15">
            <v>-0.22456302500000003</v>
          </cell>
          <cell r="G15">
            <v>-0.23561167499999999</v>
          </cell>
          <cell r="H15">
            <v>-0.27344085000000001</v>
          </cell>
          <cell r="I15">
            <v>-0.32147424999999996</v>
          </cell>
          <cell r="J15">
            <v>-0.37590572500000002</v>
          </cell>
          <cell r="K15">
            <v>-0.448473175</v>
          </cell>
          <cell r="L15">
            <v>-0.49695444999999994</v>
          </cell>
          <cell r="M15">
            <v>-0.52591647500000005</v>
          </cell>
          <cell r="N15">
            <v>-0.47800735</v>
          </cell>
          <cell r="O15">
            <v>-0.41610135000000004</v>
          </cell>
          <cell r="P15">
            <v>-0.35327547500000001</v>
          </cell>
          <cell r="Q15">
            <v>-0.34051902499999998</v>
          </cell>
          <cell r="R15">
            <v>-0.33567974999999994</v>
          </cell>
          <cell r="S15">
            <v>-0.34110337500000004</v>
          </cell>
          <cell r="T15">
            <v>-0.34155952499999997</v>
          </cell>
          <cell r="U15">
            <v>-0.38077894999999995</v>
          </cell>
          <cell r="V15">
            <v>-0.40631220000000001</v>
          </cell>
          <cell r="W15">
            <v>-0.42343144999999999</v>
          </cell>
          <cell r="X15">
            <v>-0.3761563</v>
          </cell>
          <cell r="Y15">
            <v>-0.31839724999999997</v>
          </cell>
        </row>
      </sheetData>
      <sheetData sheetId="6">
        <row r="2">
          <cell r="B2">
            <v>0.55187144999999993</v>
          </cell>
          <cell r="C2">
            <v>0.60497527500000003</v>
          </cell>
          <cell r="D2">
            <v>0.57389622500000004</v>
          </cell>
          <cell r="E2">
            <v>0.57288145000000001</v>
          </cell>
          <cell r="F2">
            <v>0.56146802500000004</v>
          </cell>
          <cell r="G2">
            <v>0.59391987499999999</v>
          </cell>
          <cell r="H2">
            <v>0.60898540000000001</v>
          </cell>
          <cell r="I2">
            <v>1.1425032750000002</v>
          </cell>
          <cell r="J2">
            <v>1.3284984999999998</v>
          </cell>
          <cell r="K2">
            <v>1.2811151249999999</v>
          </cell>
          <cell r="L2">
            <v>1.24778535</v>
          </cell>
          <cell r="M2">
            <v>1.2505366499999999</v>
          </cell>
          <cell r="N2">
            <v>1.3291379000000001</v>
          </cell>
          <cell r="O2">
            <v>1.2854931000000001</v>
          </cell>
          <cell r="P2">
            <v>0.90294255000000001</v>
          </cell>
          <cell r="Q2">
            <v>1.18071485</v>
          </cell>
          <cell r="R2">
            <v>1.195266825</v>
          </cell>
          <cell r="S2">
            <v>1.1224484750000001</v>
          </cell>
          <cell r="T2">
            <v>0.88686170000000009</v>
          </cell>
          <cell r="U2">
            <v>0.80436097499999992</v>
          </cell>
          <cell r="V2">
            <v>0.84339344999999999</v>
          </cell>
          <cell r="W2">
            <v>0.8483800749999999</v>
          </cell>
          <cell r="X2">
            <v>0.58555972499999998</v>
          </cell>
          <cell r="Y2">
            <v>0.57824399999999998</v>
          </cell>
        </row>
        <row r="3">
          <cell r="B3">
            <v>5.755800000000001E-3</v>
          </cell>
          <cell r="C3">
            <v>-2.84411E-2</v>
          </cell>
          <cell r="D3">
            <v>-3.3775675000000005E-2</v>
          </cell>
          <cell r="E3">
            <v>-4.5775274999999997E-2</v>
          </cell>
          <cell r="F3">
            <v>-5.8215050000000004E-2</v>
          </cell>
          <cell r="G3">
            <v>-4.7225875E-2</v>
          </cell>
          <cell r="H3">
            <v>-5.5126174999999993E-2</v>
          </cell>
          <cell r="I3">
            <v>0.14444374999999998</v>
          </cell>
          <cell r="J3">
            <v>0.18567987499999999</v>
          </cell>
          <cell r="K3">
            <v>0.23836147499999999</v>
          </cell>
          <cell r="L3">
            <v>0.137497175</v>
          </cell>
          <cell r="M3">
            <v>0.123682975</v>
          </cell>
          <cell r="N3">
            <v>8.5340275000000007E-2</v>
          </cell>
          <cell r="O3">
            <v>0.113273925</v>
          </cell>
          <cell r="P3">
            <v>4.8458274999999995E-2</v>
          </cell>
          <cell r="Q3">
            <v>4.2739800000000001E-2</v>
          </cell>
          <cell r="R3">
            <v>4.9966474999999996E-2</v>
          </cell>
          <cell r="S3">
            <v>9.0587499999999987E-2</v>
          </cell>
          <cell r="T3">
            <v>0.17207700000000001</v>
          </cell>
          <cell r="U3">
            <v>0.17576645000000002</v>
          </cell>
          <cell r="V3">
            <v>0.13968867499999998</v>
          </cell>
          <cell r="W3">
            <v>0.1065743</v>
          </cell>
          <cell r="X3">
            <v>5.2202724999999998E-2</v>
          </cell>
          <cell r="Y3">
            <v>9.5909499999999991E-3</v>
          </cell>
        </row>
        <row r="4">
          <cell r="B4">
            <v>-9.4742400000000004E-2</v>
          </cell>
          <cell r="C4">
            <v>-0.22360597500000001</v>
          </cell>
          <cell r="D4">
            <v>-0.39387750000000005</v>
          </cell>
          <cell r="E4">
            <v>-0.36407754999999997</v>
          </cell>
          <cell r="F4">
            <v>-0.36989812499999997</v>
          </cell>
          <cell r="G4">
            <v>-0.354164125</v>
          </cell>
          <cell r="H4">
            <v>-2.1957024999999995E-2</v>
          </cell>
          <cell r="I4">
            <v>0.42416207500000003</v>
          </cell>
          <cell r="J4">
            <v>0.553853025</v>
          </cell>
          <cell r="K4">
            <v>0.56018800000000002</v>
          </cell>
          <cell r="L4">
            <v>0.46778544999999999</v>
          </cell>
          <cell r="M4">
            <v>0.587047125</v>
          </cell>
          <cell r="N4">
            <v>0.53026132500000001</v>
          </cell>
          <cell r="O4">
            <v>0.46175662499999998</v>
          </cell>
          <cell r="P4">
            <v>0.33432672499999999</v>
          </cell>
          <cell r="Q4">
            <v>0.208728575</v>
          </cell>
          <cell r="R4">
            <v>0.257380675</v>
          </cell>
          <cell r="S4">
            <v>0.229249225</v>
          </cell>
          <cell r="T4">
            <v>4.4279275E-2</v>
          </cell>
          <cell r="U4">
            <v>0.184280375</v>
          </cell>
          <cell r="V4">
            <v>0.25737270000000001</v>
          </cell>
          <cell r="W4">
            <v>0.16746554999999999</v>
          </cell>
          <cell r="X4">
            <v>-0.15780862500000001</v>
          </cell>
          <cell r="Y4">
            <v>-0.32507815000000001</v>
          </cell>
        </row>
        <row r="5">
          <cell r="B5">
            <v>-0.51916475000000006</v>
          </cell>
          <cell r="C5">
            <v>-0.52371082499999999</v>
          </cell>
          <cell r="D5">
            <v>-0.53931687500000003</v>
          </cell>
          <cell r="E5">
            <v>-0.53933107499999999</v>
          </cell>
          <cell r="F5">
            <v>-0.55147864999999996</v>
          </cell>
          <cell r="G5">
            <v>-0.56809287500000005</v>
          </cell>
          <cell r="H5">
            <v>-0.5123915750000001</v>
          </cell>
          <cell r="I5">
            <v>-0.34786059999999996</v>
          </cell>
          <cell r="J5">
            <v>-0.25946487499999998</v>
          </cell>
          <cell r="K5">
            <v>-0.27357787499999997</v>
          </cell>
          <cell r="L5">
            <v>-0.34478565</v>
          </cell>
          <cell r="M5">
            <v>-0.37804104999999999</v>
          </cell>
          <cell r="N5">
            <v>-0.34939377500000002</v>
          </cell>
          <cell r="O5">
            <v>-0.3788378</v>
          </cell>
          <cell r="P5">
            <v>-0.35866117500000005</v>
          </cell>
          <cell r="Q5">
            <v>-0.42260955</v>
          </cell>
          <cell r="R5">
            <v>-0.47309782500000003</v>
          </cell>
          <cell r="S5">
            <v>-0.42091707500000003</v>
          </cell>
          <cell r="T5">
            <v>-0.29761044999999997</v>
          </cell>
          <cell r="U5">
            <v>-0.26591962499999999</v>
          </cell>
          <cell r="V5">
            <v>-0.2667466</v>
          </cell>
          <cell r="W5">
            <v>-0.35235252499999997</v>
          </cell>
          <cell r="X5">
            <v>-0.43926427500000004</v>
          </cell>
          <cell r="Y5">
            <v>-0.45572717500000004</v>
          </cell>
        </row>
        <row r="6">
          <cell r="B6">
            <v>-0.22619375</v>
          </cell>
          <cell r="C6">
            <v>-0.29562862499999998</v>
          </cell>
          <cell r="D6">
            <v>-0.34708847499999995</v>
          </cell>
          <cell r="E6">
            <v>-0.34623092500000002</v>
          </cell>
          <cell r="F6">
            <v>-0.34840414999999997</v>
          </cell>
          <cell r="G6">
            <v>-0.37665427500000004</v>
          </cell>
          <cell r="H6">
            <v>-0.338795175</v>
          </cell>
          <cell r="I6">
            <v>-0.13524902499999999</v>
          </cell>
          <cell r="J6">
            <v>4.2249074999999997E-2</v>
          </cell>
          <cell r="K6">
            <v>0.15025364999999999</v>
          </cell>
          <cell r="L6">
            <v>0.24786647499999998</v>
          </cell>
          <cell r="M6">
            <v>0.26315197499999998</v>
          </cell>
          <cell r="N6">
            <v>0.23098332500000002</v>
          </cell>
          <cell r="O6">
            <v>0.18871882500000001</v>
          </cell>
          <cell r="P6">
            <v>0.12467905</v>
          </cell>
          <cell r="Q6">
            <v>8.2783725000000002E-2</v>
          </cell>
          <cell r="R6">
            <v>6.9153550000000008E-2</v>
          </cell>
          <cell r="S6">
            <v>6.0860325E-2</v>
          </cell>
          <cell r="T6">
            <v>6.1555024999999999E-2</v>
          </cell>
          <cell r="U6">
            <v>1.6822674999999999E-2</v>
          </cell>
          <cell r="V6">
            <v>0.130931925</v>
          </cell>
          <cell r="W6">
            <v>5.9722024999999998E-2</v>
          </cell>
          <cell r="X6">
            <v>3.423665E-2</v>
          </cell>
          <cell r="Y6">
            <v>-5.4844950000000003E-2</v>
          </cell>
        </row>
        <row r="7">
          <cell r="B7">
            <v>0.63930140000000002</v>
          </cell>
          <cell r="C7">
            <v>0.71051195</v>
          </cell>
          <cell r="D7">
            <v>0.53804942499999997</v>
          </cell>
          <cell r="E7">
            <v>0.63398612499999996</v>
          </cell>
          <cell r="F7">
            <v>0.64900582499999993</v>
          </cell>
          <cell r="G7">
            <v>0.66636055000000005</v>
          </cell>
          <cell r="H7">
            <v>0.64547725</v>
          </cell>
          <cell r="I7">
            <v>1.1935330999999998</v>
          </cell>
          <cell r="J7">
            <v>1.3707297250000001</v>
          </cell>
          <cell r="K7">
            <v>1.3676791750000001</v>
          </cell>
          <cell r="L7">
            <v>1.195258025</v>
          </cell>
          <cell r="M7">
            <v>1.4274928249999999</v>
          </cell>
          <cell r="N7">
            <v>1.4874111000000001</v>
          </cell>
          <cell r="O7">
            <v>1.3728169499999998</v>
          </cell>
          <cell r="P7">
            <v>1.1923047</v>
          </cell>
          <cell r="Q7">
            <v>1.0485578</v>
          </cell>
          <cell r="R7">
            <v>1.27837665</v>
          </cell>
          <cell r="S7">
            <v>1.2395750000000001</v>
          </cell>
          <cell r="T7">
            <v>0.97272665000000003</v>
          </cell>
          <cell r="U7">
            <v>0.90216442499999994</v>
          </cell>
          <cell r="V7">
            <v>1.0628011000000002</v>
          </cell>
          <cell r="W7">
            <v>0.83614139999999992</v>
          </cell>
          <cell r="X7">
            <v>0.63849389999999995</v>
          </cell>
          <cell r="Y7">
            <v>0.71100997499999996</v>
          </cell>
        </row>
        <row r="8">
          <cell r="B8">
            <v>-0.35441602500000002</v>
          </cell>
          <cell r="C8">
            <v>-0.36615407500000002</v>
          </cell>
          <cell r="D8">
            <v>-0.38533719999999999</v>
          </cell>
          <cell r="E8">
            <v>-0.39823537500000006</v>
          </cell>
          <cell r="F8">
            <v>-0.37262044999999999</v>
          </cell>
          <cell r="G8">
            <v>-0.40184025000000001</v>
          </cell>
          <cell r="H8">
            <v>-0.34851437499999999</v>
          </cell>
          <cell r="I8">
            <v>-0.15887552500000002</v>
          </cell>
          <cell r="J8">
            <v>-2.8555549999999999E-2</v>
          </cell>
          <cell r="K8">
            <v>-2.1267699999999997E-2</v>
          </cell>
          <cell r="L8">
            <v>4.8640025000000003E-2</v>
          </cell>
          <cell r="M8">
            <v>1.6332275E-2</v>
          </cell>
          <cell r="N8">
            <v>4.1557750000000013E-3</v>
          </cell>
          <cell r="O8">
            <v>2.8385000000000007E-3</v>
          </cell>
          <cell r="P8">
            <v>-4.1002574999999999E-2</v>
          </cell>
          <cell r="Q8">
            <v>-7.1271250000000008E-2</v>
          </cell>
          <cell r="R8">
            <v>-0.10509885000000001</v>
          </cell>
          <cell r="S8">
            <v>-0.13348537500000002</v>
          </cell>
          <cell r="T8">
            <v>-0.11596852499999999</v>
          </cell>
          <cell r="U8">
            <v>-0.142936125</v>
          </cell>
          <cell r="V8">
            <v>-0.10171939999999999</v>
          </cell>
          <cell r="W8">
            <v>-0.18788199999999999</v>
          </cell>
          <cell r="X8">
            <v>-0.23595852500000003</v>
          </cell>
          <cell r="Y8">
            <v>-0.25609994999999997</v>
          </cell>
        </row>
        <row r="9">
          <cell r="B9">
            <v>-1.4980621000000001</v>
          </cell>
          <cell r="C9">
            <v>-1.5084406250000002</v>
          </cell>
          <cell r="D9">
            <v>-1.5225397250000001</v>
          </cell>
          <cell r="E9">
            <v>-1.5307922</v>
          </cell>
          <cell r="F9">
            <v>-1.5102589750000002</v>
          </cell>
          <cell r="G9">
            <v>-1.4743118</v>
          </cell>
          <cell r="H9">
            <v>-1.2530950249999999</v>
          </cell>
          <cell r="I9">
            <v>-1.034019475</v>
          </cell>
          <cell r="J9">
            <v>-1.014549275</v>
          </cell>
          <cell r="K9">
            <v>-0.99838004999999996</v>
          </cell>
          <cell r="L9">
            <v>-0.98187512500000007</v>
          </cell>
          <cell r="M9">
            <v>-0.97102100000000002</v>
          </cell>
          <cell r="N9">
            <v>-0.99393207500000003</v>
          </cell>
          <cell r="O9">
            <v>-1.0322570499999999</v>
          </cell>
          <cell r="P9">
            <v>-1.1348673499999999</v>
          </cell>
          <cell r="Q9">
            <v>-1.1857248500000002</v>
          </cell>
          <cell r="R9">
            <v>-1.2275787250000001</v>
          </cell>
          <cell r="S9">
            <v>-1.231548825</v>
          </cell>
          <cell r="T9">
            <v>-1.2548295999999999</v>
          </cell>
          <cell r="U9">
            <v>-1.297001625</v>
          </cell>
          <cell r="V9">
            <v>-1.3793106000000002</v>
          </cell>
          <cell r="W9">
            <v>-1.4379170750000001</v>
          </cell>
          <cell r="X9">
            <v>-1.4581145999999998</v>
          </cell>
          <cell r="Y9">
            <v>-1.48631285</v>
          </cell>
        </row>
        <row r="10">
          <cell r="B10">
            <v>4.5947250000000009E-3</v>
          </cell>
          <cell r="C10">
            <v>-4.2367275000000003E-2</v>
          </cell>
          <cell r="D10">
            <v>-5.4249425000000004E-2</v>
          </cell>
          <cell r="E10">
            <v>-6.8814774999999995E-2</v>
          </cell>
          <cell r="F10">
            <v>-6.5527824999999998E-2</v>
          </cell>
          <cell r="G10">
            <v>-7.5716375000000002E-2</v>
          </cell>
          <cell r="H10">
            <v>-0.14245715</v>
          </cell>
          <cell r="I10">
            <v>-4.6392475000000002E-2</v>
          </cell>
          <cell r="J10">
            <v>-7.1494374999999999E-2</v>
          </cell>
          <cell r="K10">
            <v>-2.4537074999999998E-2</v>
          </cell>
          <cell r="L10">
            <v>-4.5697500000000009E-4</v>
          </cell>
          <cell r="M10">
            <v>1.9229749999999997E-2</v>
          </cell>
          <cell r="N10">
            <v>6.5852325000000003E-2</v>
          </cell>
          <cell r="O10">
            <v>6.6692625000000005E-2</v>
          </cell>
          <cell r="P10">
            <v>5.1080600000000004E-2</v>
          </cell>
          <cell r="Q10">
            <v>0.11737725</v>
          </cell>
          <cell r="R10">
            <v>9.9641124999999997E-2</v>
          </cell>
          <cell r="S10">
            <v>8.6579425000000002E-2</v>
          </cell>
          <cell r="T10">
            <v>7.1702500000000002E-2</v>
          </cell>
          <cell r="U10">
            <v>7.3378100000000002E-2</v>
          </cell>
          <cell r="V10">
            <v>0.103712525</v>
          </cell>
          <cell r="W10">
            <v>9.3345250000000005E-2</v>
          </cell>
          <cell r="X10">
            <v>-9.1851999999999993E-3</v>
          </cell>
          <cell r="Y10">
            <v>-1.4983425E-2</v>
          </cell>
        </row>
        <row r="11">
          <cell r="B11">
            <v>-0.21343779999999998</v>
          </cell>
          <cell r="C11">
            <v>-0.23850399999999999</v>
          </cell>
          <cell r="D11">
            <v>-0.244623375</v>
          </cell>
          <cell r="E11">
            <v>-0.24159720000000001</v>
          </cell>
          <cell r="F11">
            <v>-0.24969662500000001</v>
          </cell>
          <cell r="G11">
            <v>-0.25664807499999998</v>
          </cell>
          <cell r="H11">
            <v>-8.1140925000000003E-2</v>
          </cell>
          <cell r="I11">
            <v>7.1614175000000002E-2</v>
          </cell>
          <cell r="J11">
            <v>0.16292382500000002</v>
          </cell>
          <cell r="K11">
            <v>0.172270275</v>
          </cell>
          <cell r="L11">
            <v>7.3036950000000003E-2</v>
          </cell>
          <cell r="M11">
            <v>0.17750479999999999</v>
          </cell>
          <cell r="N11">
            <v>0.19082147499999999</v>
          </cell>
          <cell r="O11">
            <v>0.18334095</v>
          </cell>
          <cell r="P11">
            <v>0.14510162500000001</v>
          </cell>
          <cell r="Q11">
            <v>6.2214350000000002E-2</v>
          </cell>
          <cell r="R11">
            <v>3.1227199999999997E-2</v>
          </cell>
          <cell r="S11">
            <v>3.1124275E-2</v>
          </cell>
          <cell r="T11">
            <v>3.1763550000000002E-2</v>
          </cell>
          <cell r="U11">
            <v>6.3445000000000001E-2</v>
          </cell>
          <cell r="V11">
            <v>9.1021475000000004E-2</v>
          </cell>
          <cell r="W11">
            <v>1.2456649999999998E-2</v>
          </cell>
          <cell r="X11">
            <v>-9.4002299999999997E-2</v>
          </cell>
          <cell r="Y11">
            <v>-0.15804747499999999</v>
          </cell>
        </row>
        <row r="12">
          <cell r="B12">
            <v>-0.26560139999999999</v>
          </cell>
          <cell r="C12">
            <v>-0.28563222499999996</v>
          </cell>
          <cell r="D12">
            <v>-0.29835869999999998</v>
          </cell>
          <cell r="E12">
            <v>-0.30288532499999998</v>
          </cell>
          <cell r="F12">
            <v>-0.29501102499999998</v>
          </cell>
          <cell r="G12">
            <v>-0.29599880000000001</v>
          </cell>
          <cell r="H12">
            <v>-0.23344890000000001</v>
          </cell>
          <cell r="I12">
            <v>-0.19380030000000001</v>
          </cell>
          <cell r="J12">
            <v>-0.16307679999999999</v>
          </cell>
          <cell r="K12">
            <v>-0.1259806</v>
          </cell>
          <cell r="L12">
            <v>-0.12663545000000001</v>
          </cell>
          <cell r="M12">
            <v>-0.135510825</v>
          </cell>
          <cell r="N12">
            <v>-0.15913077499999997</v>
          </cell>
          <cell r="O12">
            <v>-0.16378757499999999</v>
          </cell>
          <cell r="P12">
            <v>-0.18373102499999999</v>
          </cell>
          <cell r="Q12">
            <v>-0.18390332499999998</v>
          </cell>
          <cell r="R12">
            <v>-0.186653075</v>
          </cell>
          <cell r="S12">
            <v>-0.14438960000000001</v>
          </cell>
          <cell r="T12">
            <v>-0.13024705</v>
          </cell>
          <cell r="U12">
            <v>-0.1483797</v>
          </cell>
          <cell r="V12">
            <v>-0.12296225</v>
          </cell>
          <cell r="W12">
            <v>-0.156259975</v>
          </cell>
          <cell r="X12">
            <v>-0.17891622500000001</v>
          </cell>
          <cell r="Y12">
            <v>-0.20210729999999999</v>
          </cell>
        </row>
        <row r="13">
          <cell r="B13">
            <v>-0.46730312500000004</v>
          </cell>
          <cell r="C13">
            <v>-0.28263492499999998</v>
          </cell>
          <cell r="D13">
            <v>-0.35722947500000002</v>
          </cell>
          <cell r="E13">
            <v>-0.28133379999999997</v>
          </cell>
          <cell r="F13">
            <v>-0.32272602500000003</v>
          </cell>
          <cell r="G13">
            <v>-0.17318230000000001</v>
          </cell>
          <cell r="H13">
            <v>-0.58364519999999998</v>
          </cell>
          <cell r="I13">
            <v>-0.45890677499999999</v>
          </cell>
          <cell r="J13">
            <v>-0.34028819999999999</v>
          </cell>
          <cell r="K13">
            <v>-0.40042485</v>
          </cell>
          <cell r="L13">
            <v>-0.41470552500000002</v>
          </cell>
          <cell r="M13">
            <v>-0.37762994999999999</v>
          </cell>
          <cell r="N13">
            <v>0.18914887499999999</v>
          </cell>
          <cell r="O13">
            <v>9.5986000000000002E-2</v>
          </cell>
          <cell r="P13">
            <v>-0.53701949999999998</v>
          </cell>
          <cell r="Q13">
            <v>-0.18086972499999998</v>
          </cell>
          <cell r="R13">
            <v>-0.20839549999999998</v>
          </cell>
          <cell r="S13">
            <v>-0.12129425000000001</v>
          </cell>
          <cell r="T13">
            <v>5.6023750000000032E-3</v>
          </cell>
          <cell r="U13">
            <v>0.36861244999999998</v>
          </cell>
          <cell r="V13">
            <v>0.822299275</v>
          </cell>
          <cell r="W13">
            <v>0.81901802499999998</v>
          </cell>
          <cell r="X13">
            <v>0.77727127500000004</v>
          </cell>
          <cell r="Y13">
            <v>0.81641635000000001</v>
          </cell>
        </row>
        <row r="14">
          <cell r="B14">
            <v>0.42049009999999998</v>
          </cell>
          <cell r="C14">
            <v>0.3915999</v>
          </cell>
          <cell r="D14">
            <v>0.294375</v>
          </cell>
          <cell r="E14">
            <v>0.26534672499999995</v>
          </cell>
          <cell r="F14">
            <v>0.24395739999999999</v>
          </cell>
          <cell r="G14">
            <v>0.30632019999999999</v>
          </cell>
          <cell r="H14">
            <v>1.0086921</v>
          </cell>
          <cell r="I14">
            <v>1.3471724999999999</v>
          </cell>
          <cell r="J14">
            <v>1.72814785</v>
          </cell>
          <cell r="K14">
            <v>1.6475922750000001</v>
          </cell>
          <cell r="L14">
            <v>1.6070366999999999</v>
          </cell>
          <cell r="M14">
            <v>1.5868979999999999</v>
          </cell>
          <cell r="N14">
            <v>1.7150927</v>
          </cell>
          <cell r="O14">
            <v>1.5743969249999998</v>
          </cell>
          <cell r="P14">
            <v>1.446064325</v>
          </cell>
          <cell r="Q14">
            <v>1.3435638250000002</v>
          </cell>
          <cell r="R14">
            <v>1.3299515750000002</v>
          </cell>
          <cell r="S14">
            <v>1.3473137750000002</v>
          </cell>
          <cell r="T14">
            <v>1.1206383999999998</v>
          </cell>
          <cell r="U14">
            <v>1.0270261749999998</v>
          </cell>
          <cell r="V14">
            <v>1.088693275</v>
          </cell>
          <cell r="W14">
            <v>0.76188412499999991</v>
          </cell>
          <cell r="X14">
            <v>0.33437519999999998</v>
          </cell>
          <cell r="Y14">
            <v>0.358263475</v>
          </cell>
        </row>
        <row r="15">
          <cell r="B15">
            <v>0.11385355</v>
          </cell>
          <cell r="C15">
            <v>0.1153362</v>
          </cell>
          <cell r="D15">
            <v>0.117204375</v>
          </cell>
          <cell r="E15">
            <v>0.11760145</v>
          </cell>
          <cell r="F15">
            <v>0.12270192499999999</v>
          </cell>
          <cell r="G15">
            <v>0.11500292500000001</v>
          </cell>
          <cell r="H15">
            <v>0.10523855000000001</v>
          </cell>
          <cell r="I15">
            <v>9.4298174999999998E-2</v>
          </cell>
          <cell r="J15">
            <v>7.6484849999999993E-2</v>
          </cell>
          <cell r="K15">
            <v>5.2494500000000006E-2</v>
          </cell>
          <cell r="L15">
            <v>5.8135574999999995E-2</v>
          </cell>
          <cell r="M15">
            <v>6.9989675000000001E-2</v>
          </cell>
          <cell r="N15">
            <v>5.0768900000000006E-2</v>
          </cell>
          <cell r="O15">
            <v>7.2179124999999997E-2</v>
          </cell>
          <cell r="P15">
            <v>8.2291475000000003E-2</v>
          </cell>
          <cell r="Q15">
            <v>8.2595774999999996E-2</v>
          </cell>
          <cell r="R15">
            <v>7.8505500000000006E-2</v>
          </cell>
          <cell r="S15">
            <v>8.0702225000000002E-2</v>
          </cell>
          <cell r="T15">
            <v>7.2934899999999997E-2</v>
          </cell>
          <cell r="U15">
            <v>8.9013949999999994E-2</v>
          </cell>
          <cell r="V15">
            <v>9.4356024999999996E-2</v>
          </cell>
          <cell r="W15">
            <v>0.109109575</v>
          </cell>
          <cell r="X15">
            <v>9.9653975000000006E-2</v>
          </cell>
          <cell r="Y15">
            <v>0.101170975</v>
          </cell>
        </row>
      </sheetData>
      <sheetData sheetId="7">
        <row r="2">
          <cell r="B2">
            <v>0.41436359999999994</v>
          </cell>
          <cell r="C2">
            <v>0.43573315000000001</v>
          </cell>
          <cell r="D2">
            <v>0.45148529999999998</v>
          </cell>
          <cell r="E2">
            <v>0.38585477499999998</v>
          </cell>
          <cell r="F2">
            <v>0.32711362499999996</v>
          </cell>
          <cell r="G2">
            <v>0.34921542500000002</v>
          </cell>
          <cell r="H2">
            <v>0.23354755000000002</v>
          </cell>
          <cell r="I2">
            <v>0.18903555</v>
          </cell>
          <cell r="J2">
            <v>0.26717800000000003</v>
          </cell>
          <cell r="K2">
            <v>0.30582432500000001</v>
          </cell>
          <cell r="L2">
            <v>0.26249092500000004</v>
          </cell>
          <cell r="M2">
            <v>0.26837620000000001</v>
          </cell>
          <cell r="N2">
            <v>0.28398342499999996</v>
          </cell>
          <cell r="O2">
            <v>0.36015539999999996</v>
          </cell>
          <cell r="P2">
            <v>0.32387602500000001</v>
          </cell>
          <cell r="Q2">
            <v>0.35032697499999998</v>
          </cell>
          <cell r="R2">
            <v>0.25904082500000003</v>
          </cell>
          <cell r="S2">
            <v>0.26523542499999997</v>
          </cell>
          <cell r="T2">
            <v>0.22651225</v>
          </cell>
          <cell r="U2">
            <v>0.2759817</v>
          </cell>
          <cell r="V2">
            <v>0.27700612499999999</v>
          </cell>
          <cell r="W2">
            <v>0.22824212499999999</v>
          </cell>
          <cell r="X2">
            <v>0.20727142500000001</v>
          </cell>
          <cell r="Y2">
            <v>0.21891645000000001</v>
          </cell>
        </row>
        <row r="3">
          <cell r="B3">
            <v>-3.4440125000000002E-2</v>
          </cell>
          <cell r="C3">
            <v>-3.8057250000000001E-2</v>
          </cell>
          <cell r="D3">
            <v>-3.8032974999999997E-2</v>
          </cell>
          <cell r="E3">
            <v>-4.8995375000000001E-2</v>
          </cell>
          <cell r="F3">
            <v>-4.5855800000000002E-2</v>
          </cell>
          <cell r="G3">
            <v>-6.9204550000000004E-2</v>
          </cell>
          <cell r="H3">
            <v>-6.3844250000000005E-2</v>
          </cell>
          <cell r="I3">
            <v>4.2425224999999997E-2</v>
          </cell>
          <cell r="J3">
            <v>7.6734875000000008E-2</v>
          </cell>
          <cell r="K3">
            <v>9.1465774999999999E-2</v>
          </cell>
          <cell r="L3">
            <v>2.43453E-2</v>
          </cell>
          <cell r="M3">
            <v>-3.2486599999999997E-2</v>
          </cell>
          <cell r="N3">
            <v>-3.8997924999999996E-2</v>
          </cell>
          <cell r="O3">
            <v>-3.4236124999999999E-2</v>
          </cell>
          <cell r="P3">
            <v>-5.8060424999999999E-2</v>
          </cell>
          <cell r="Q3">
            <v>-4.1580525E-2</v>
          </cell>
          <cell r="R3">
            <v>-2.5406650000000003E-2</v>
          </cell>
          <cell r="S3">
            <v>-8.4315250000000005E-3</v>
          </cell>
          <cell r="T3">
            <v>7.6880475000000004E-2</v>
          </cell>
          <cell r="U3">
            <v>0.134144175</v>
          </cell>
          <cell r="V3">
            <v>6.6796524999999995E-2</v>
          </cell>
          <cell r="W3">
            <v>3.8130725000000004E-2</v>
          </cell>
          <cell r="X3">
            <v>-2.4918675000000001E-2</v>
          </cell>
          <cell r="Y3">
            <v>-5.1451425000000002E-2</v>
          </cell>
        </row>
        <row r="4">
          <cell r="B4">
            <v>-0.15735117500000001</v>
          </cell>
          <cell r="C4">
            <v>-0.30043019999999998</v>
          </cell>
          <cell r="D4">
            <v>-0.34902430000000001</v>
          </cell>
          <cell r="E4">
            <v>-0.36692922500000003</v>
          </cell>
          <cell r="F4">
            <v>-0.36298429999999998</v>
          </cell>
          <cell r="G4">
            <v>-0.40227635</v>
          </cell>
          <cell r="H4">
            <v>-0.30805132499999999</v>
          </cell>
          <cell r="I4">
            <v>-9.3557125000000005E-2</v>
          </cell>
          <cell r="J4">
            <v>-8.1201949999999995E-2</v>
          </cell>
          <cell r="K4">
            <v>-9.6183800000000014E-2</v>
          </cell>
          <cell r="L4">
            <v>-3.6831625E-2</v>
          </cell>
          <cell r="M4">
            <v>-1.8632100000000002E-2</v>
          </cell>
          <cell r="N4">
            <v>-8.1198124999999996E-2</v>
          </cell>
          <cell r="O4">
            <v>-0.21697537500000003</v>
          </cell>
          <cell r="P4">
            <v>-0.31325689999999995</v>
          </cell>
          <cell r="Q4">
            <v>-0.33837434999999999</v>
          </cell>
          <cell r="R4">
            <v>-0.30144375000000001</v>
          </cell>
          <cell r="S4">
            <v>-0.30628105</v>
          </cell>
          <cell r="T4">
            <v>-0.26489024999999999</v>
          </cell>
          <cell r="U4">
            <v>-0.25901742500000002</v>
          </cell>
          <cell r="V4">
            <v>-0.28575719999999999</v>
          </cell>
          <cell r="W4">
            <v>-0.28087079999999998</v>
          </cell>
          <cell r="X4">
            <v>-0.3390764</v>
          </cell>
          <cell r="Y4">
            <v>-0.38538222499999997</v>
          </cell>
        </row>
        <row r="5">
          <cell r="B5">
            <v>-0.51339170000000001</v>
          </cell>
          <cell r="C5">
            <v>-0.52415045000000005</v>
          </cell>
          <cell r="D5">
            <v>-0.53369137499999997</v>
          </cell>
          <cell r="E5">
            <v>-0.53860074999999996</v>
          </cell>
          <cell r="F5">
            <v>-0.53943792499999998</v>
          </cell>
          <cell r="G5">
            <v>-0.57614279999999995</v>
          </cell>
          <cell r="H5">
            <v>-0.53833540000000002</v>
          </cell>
          <cell r="I5">
            <v>-0.375253275</v>
          </cell>
          <cell r="J5">
            <v>-0.34414007499999999</v>
          </cell>
          <cell r="K5">
            <v>-0.39131474999999999</v>
          </cell>
          <cell r="L5">
            <v>-0.41789205000000001</v>
          </cell>
          <cell r="M5">
            <v>-0.50170902500000003</v>
          </cell>
          <cell r="N5">
            <v>-0.50885424999999995</v>
          </cell>
          <cell r="O5">
            <v>-0.535095125</v>
          </cell>
          <cell r="P5">
            <v>-0.54196850000000008</v>
          </cell>
          <cell r="Q5">
            <v>-0.55878404999999998</v>
          </cell>
          <cell r="R5">
            <v>-0.54602907499999997</v>
          </cell>
          <cell r="S5">
            <v>-0.48896220000000001</v>
          </cell>
          <cell r="T5">
            <v>-0.39225020000000005</v>
          </cell>
          <cell r="U5">
            <v>-0.40231367500000004</v>
          </cell>
          <cell r="V5">
            <v>-0.42859425000000001</v>
          </cell>
          <cell r="W5">
            <v>-0.40717334999999999</v>
          </cell>
          <cell r="X5">
            <v>-0.46398567499999999</v>
          </cell>
          <cell r="Y5">
            <v>-0.48620352499999997</v>
          </cell>
        </row>
        <row r="6">
          <cell r="B6">
            <v>-0.25219637500000003</v>
          </cell>
          <cell r="C6">
            <v>-0.28130474999999999</v>
          </cell>
          <cell r="D6">
            <v>-0.33475935000000001</v>
          </cell>
          <cell r="E6">
            <v>-0.372100975</v>
          </cell>
          <cell r="F6">
            <v>-0.37770362500000004</v>
          </cell>
          <cell r="G6">
            <v>-0.40970875000000001</v>
          </cell>
          <cell r="H6">
            <v>-0.43028677500000001</v>
          </cell>
          <cell r="I6">
            <v>-0.34203277499999996</v>
          </cell>
          <cell r="J6">
            <v>-0.249358475</v>
          </cell>
          <cell r="K6">
            <v>-0.17491182499999999</v>
          </cell>
          <cell r="L6">
            <v>-0.124842275</v>
          </cell>
          <cell r="M6">
            <v>-0.10157387499999999</v>
          </cell>
          <cell r="N6">
            <v>-0.12865569999999998</v>
          </cell>
          <cell r="O6">
            <v>-0.15899037500000002</v>
          </cell>
          <cell r="P6">
            <v>-0.211617375</v>
          </cell>
          <cell r="Q6">
            <v>-0.2102723</v>
          </cell>
          <cell r="R6">
            <v>-0.22335492500000001</v>
          </cell>
          <cell r="S6">
            <v>-0.21155857500000003</v>
          </cell>
          <cell r="T6">
            <v>-0.18339707499999999</v>
          </cell>
          <cell r="U6">
            <v>-0.18737369999999998</v>
          </cell>
          <cell r="V6">
            <v>-0.16913149999999999</v>
          </cell>
          <cell r="W6">
            <v>-8.3908125E-2</v>
          </cell>
          <cell r="X6">
            <v>-0.131523375</v>
          </cell>
          <cell r="Y6">
            <v>-0.18410735</v>
          </cell>
        </row>
        <row r="7">
          <cell r="B7">
            <v>0.60215639999999993</v>
          </cell>
          <cell r="C7">
            <v>0.648923625</v>
          </cell>
          <cell r="D7">
            <v>0.60077612499999999</v>
          </cell>
          <cell r="E7">
            <v>0.658505275</v>
          </cell>
          <cell r="F7">
            <v>0.63065529999999992</v>
          </cell>
          <cell r="G7">
            <v>0.67562497499999996</v>
          </cell>
          <cell r="H7">
            <v>0.51680999999999999</v>
          </cell>
          <cell r="I7">
            <v>0.68472332499999999</v>
          </cell>
          <cell r="J7">
            <v>0.69589557499999999</v>
          </cell>
          <cell r="K7">
            <v>0.87500415000000009</v>
          </cell>
          <cell r="L7">
            <v>0.80192195000000011</v>
          </cell>
          <cell r="M7">
            <v>0.86081719999999995</v>
          </cell>
          <cell r="N7">
            <v>0.82751112500000001</v>
          </cell>
          <cell r="O7">
            <v>0.80877195000000002</v>
          </cell>
          <cell r="P7">
            <v>0.66278972500000011</v>
          </cell>
          <cell r="Q7">
            <v>0.7033161</v>
          </cell>
          <cell r="R7">
            <v>0.62959642500000002</v>
          </cell>
          <cell r="S7">
            <v>0.64615054999999999</v>
          </cell>
          <cell r="T7">
            <v>0.51930695000000004</v>
          </cell>
          <cell r="U7">
            <v>0.68915387499999992</v>
          </cell>
          <cell r="V7">
            <v>0.6060405499999999</v>
          </cell>
          <cell r="W7">
            <v>0.63039780000000001</v>
          </cell>
          <cell r="X7">
            <v>0.668682475</v>
          </cell>
          <cell r="Y7">
            <v>0.59797497499999996</v>
          </cell>
        </row>
        <row r="8">
          <cell r="B8">
            <v>-0.29172975000000001</v>
          </cell>
          <cell r="C8">
            <v>-0.31430377499999995</v>
          </cell>
          <cell r="D8">
            <v>-0.3503501</v>
          </cell>
          <cell r="E8">
            <v>-0.34679032500000001</v>
          </cell>
          <cell r="F8">
            <v>-0.36155812500000006</v>
          </cell>
          <cell r="G8">
            <v>-0.35819032500000003</v>
          </cell>
          <cell r="H8">
            <v>-0.39154470000000002</v>
          </cell>
          <cell r="I8">
            <v>-0.29699019999999998</v>
          </cell>
          <cell r="J8">
            <v>-0.256449125</v>
          </cell>
          <cell r="K8">
            <v>-0.19025877499999999</v>
          </cell>
          <cell r="L8">
            <v>-0.19658939999999997</v>
          </cell>
          <cell r="M8">
            <v>-0.183004625</v>
          </cell>
          <cell r="N8">
            <v>-0.20187235000000001</v>
          </cell>
          <cell r="O8">
            <v>-0.22299287500000001</v>
          </cell>
          <cell r="P8">
            <v>-0.27944019999999997</v>
          </cell>
          <cell r="Q8">
            <v>-0.28979235000000003</v>
          </cell>
          <cell r="R8">
            <v>-0.26485284999999997</v>
          </cell>
          <cell r="S8">
            <v>-0.28074650000000001</v>
          </cell>
          <cell r="T8">
            <v>-0.254792825</v>
          </cell>
          <cell r="U8">
            <v>-0.29816187499999997</v>
          </cell>
          <cell r="V8">
            <v>-0.27082267500000001</v>
          </cell>
          <cell r="W8">
            <v>-0.28830597499999999</v>
          </cell>
          <cell r="X8">
            <v>-0.29158339999999994</v>
          </cell>
          <cell r="Y8">
            <v>-0.329544275</v>
          </cell>
        </row>
        <row r="9">
          <cell r="B9">
            <v>-1.5086085000000002</v>
          </cell>
          <cell r="C9">
            <v>-1.5307922</v>
          </cell>
          <cell r="D9">
            <v>-1.5307922</v>
          </cell>
          <cell r="E9">
            <v>-1.5307922</v>
          </cell>
          <cell r="F9">
            <v>-1.5308482000000001</v>
          </cell>
          <cell r="G9">
            <v>-1.5181198</v>
          </cell>
          <cell r="H9">
            <v>-1.388626125</v>
          </cell>
          <cell r="I9">
            <v>-1.3505518999999999</v>
          </cell>
          <cell r="J9">
            <v>-1.3066238750000001</v>
          </cell>
          <cell r="K9">
            <v>-1.3015832250000001</v>
          </cell>
          <cell r="L9">
            <v>-1.243329025</v>
          </cell>
          <cell r="M9">
            <v>-1.2419584499999998</v>
          </cell>
          <cell r="N9">
            <v>-1.3641753999999999</v>
          </cell>
          <cell r="O9">
            <v>-1.4388402249999999</v>
          </cell>
          <cell r="P9">
            <v>-1.4999084250000001</v>
          </cell>
          <cell r="Q9">
            <v>-1.46429695</v>
          </cell>
          <cell r="R9">
            <v>-1.4364344249999998</v>
          </cell>
          <cell r="S9">
            <v>-1.4259720000000002</v>
          </cell>
          <cell r="T9">
            <v>-1.3879267249999998</v>
          </cell>
          <cell r="U9">
            <v>-1.44166565</v>
          </cell>
          <cell r="V9">
            <v>-1.4778925250000001</v>
          </cell>
          <cell r="W9">
            <v>-1.4818089750000001</v>
          </cell>
          <cell r="X9">
            <v>-1.5230153249999998</v>
          </cell>
          <cell r="Y9">
            <v>-1.5228475000000001</v>
          </cell>
        </row>
        <row r="10">
          <cell r="B10">
            <v>-5.8974775E-2</v>
          </cell>
          <cell r="C10">
            <v>-8.4274425000000014E-2</v>
          </cell>
          <cell r="D10">
            <v>-8.8360099999999997E-2</v>
          </cell>
          <cell r="E10">
            <v>-0.104721125</v>
          </cell>
          <cell r="F10">
            <v>-0.11799962500000001</v>
          </cell>
          <cell r="G10">
            <v>-0.1038922</v>
          </cell>
          <cell r="H10">
            <v>-0.12452414999999999</v>
          </cell>
          <cell r="I10">
            <v>-9.1925300000000001E-2</v>
          </cell>
          <cell r="J10">
            <v>2.8814050000000001E-2</v>
          </cell>
          <cell r="K10">
            <v>7.0383125000000005E-2</v>
          </cell>
          <cell r="L10">
            <v>3.4704125000000002E-2</v>
          </cell>
          <cell r="M10">
            <v>8.3150799999999997E-2</v>
          </cell>
          <cell r="N10">
            <v>3.4868724999999996E-2</v>
          </cell>
          <cell r="O10">
            <v>-2.616135E-2</v>
          </cell>
          <cell r="P10">
            <v>-8.1483975E-2</v>
          </cell>
          <cell r="Q10">
            <v>-0.11158025000000001</v>
          </cell>
          <cell r="R10">
            <v>-0.1028891</v>
          </cell>
          <cell r="S10">
            <v>-8.8810374999999997E-2</v>
          </cell>
          <cell r="T10">
            <v>-4.90617E-2</v>
          </cell>
          <cell r="U10">
            <v>-5.3434324999999998E-2</v>
          </cell>
          <cell r="V10">
            <v>-3.1755900000000004E-2</v>
          </cell>
          <cell r="W10">
            <v>6.9649249999999994E-3</v>
          </cell>
          <cell r="X10">
            <v>4.1942499999999931E-4</v>
          </cell>
          <cell r="Y10">
            <v>-6.9330750000000003E-3</v>
          </cell>
        </row>
        <row r="11">
          <cell r="B11">
            <v>-0.18604537500000001</v>
          </cell>
          <cell r="C11">
            <v>-0.23044097499999999</v>
          </cell>
          <cell r="D11">
            <v>-0.24306384999999997</v>
          </cell>
          <cell r="E11">
            <v>-0.21761422499999999</v>
          </cell>
          <cell r="F11">
            <v>-0.21676140000000002</v>
          </cell>
          <cell r="G11">
            <v>-0.23866735</v>
          </cell>
          <cell r="H11">
            <v>-0.16071995</v>
          </cell>
          <cell r="I11">
            <v>-6.5644049999999995E-2</v>
          </cell>
          <cell r="J11">
            <v>-4.7013399999999997E-2</v>
          </cell>
          <cell r="K11">
            <v>-4.0202299999999996E-2</v>
          </cell>
          <cell r="L11">
            <v>-1.9095100000000004E-2</v>
          </cell>
          <cell r="M11">
            <v>8.3017500000000001E-3</v>
          </cell>
          <cell r="N11">
            <v>-6.9376149999999998E-2</v>
          </cell>
          <cell r="O11">
            <v>-0.119356225</v>
          </cell>
          <cell r="P11">
            <v>-0.15208074999999999</v>
          </cell>
          <cell r="Q11">
            <v>-0.15267095</v>
          </cell>
          <cell r="R11">
            <v>-0.16445514999999999</v>
          </cell>
          <cell r="S11">
            <v>-0.15772825000000001</v>
          </cell>
          <cell r="T11">
            <v>-0.12988959999999999</v>
          </cell>
          <cell r="U11">
            <v>-0.128920225</v>
          </cell>
          <cell r="V11">
            <v>-0.13823679999999999</v>
          </cell>
          <cell r="W11">
            <v>-9.2960700000000007E-2</v>
          </cell>
          <cell r="X11">
            <v>-0.14873582499999999</v>
          </cell>
          <cell r="Y11">
            <v>-0.1940856</v>
          </cell>
        </row>
        <row r="12">
          <cell r="B12">
            <v>-0.282503475</v>
          </cell>
          <cell r="C12">
            <v>-0.29819439999999997</v>
          </cell>
          <cell r="D12">
            <v>-0.30583052499999996</v>
          </cell>
          <cell r="E12">
            <v>-0.31443175000000001</v>
          </cell>
          <cell r="F12">
            <v>-0.30392517499999999</v>
          </cell>
          <cell r="G12">
            <v>-0.30902879999999999</v>
          </cell>
          <cell r="H12">
            <v>-0.28453747499999998</v>
          </cell>
          <cell r="I12">
            <v>-0.23132587499999999</v>
          </cell>
          <cell r="J12">
            <v>-0.20299690000000001</v>
          </cell>
          <cell r="K12">
            <v>-0.21248867500000002</v>
          </cell>
          <cell r="L12">
            <v>-0.228014625</v>
          </cell>
          <cell r="M12">
            <v>-0.223231875</v>
          </cell>
          <cell r="N12">
            <v>-0.21291527500000001</v>
          </cell>
          <cell r="O12">
            <v>-0.23621027500000003</v>
          </cell>
          <cell r="P12">
            <v>-0.25175015000000001</v>
          </cell>
          <cell r="Q12">
            <v>-0.24976499999999999</v>
          </cell>
          <cell r="R12">
            <v>-0.24427702499999998</v>
          </cell>
          <cell r="S12">
            <v>-0.21928097500000002</v>
          </cell>
          <cell r="T12">
            <v>-0.18177212500000001</v>
          </cell>
          <cell r="U12">
            <v>-0.18833399999999997</v>
          </cell>
          <cell r="V12">
            <v>-0.19216530000000001</v>
          </cell>
          <cell r="W12">
            <v>-0.18501652500000001</v>
          </cell>
          <cell r="X12">
            <v>-0.21284852500000001</v>
          </cell>
          <cell r="Y12">
            <v>-0.22418202500000001</v>
          </cell>
        </row>
        <row r="13">
          <cell r="B13">
            <v>0.82602482499999996</v>
          </cell>
          <cell r="C13">
            <v>0.23556595</v>
          </cell>
          <cell r="D13">
            <v>-0.14651439999999999</v>
          </cell>
          <cell r="E13">
            <v>-7.2687475000000001E-2</v>
          </cell>
          <cell r="F13">
            <v>-4.3328350000000002E-2</v>
          </cell>
          <cell r="G13">
            <v>6.1658375000000001E-2</v>
          </cell>
          <cell r="H13">
            <v>-0.23985307499999997</v>
          </cell>
          <cell r="I13">
            <v>-0.28103832500000003</v>
          </cell>
          <cell r="J13">
            <v>-0.49722380000000005</v>
          </cell>
          <cell r="K13">
            <v>-0.646295175</v>
          </cell>
          <cell r="L13">
            <v>-0.36299500000000001</v>
          </cell>
          <cell r="M13">
            <v>-4.0135299999999999E-2</v>
          </cell>
          <cell r="N13">
            <v>0.14935125000000002</v>
          </cell>
          <cell r="O13">
            <v>-2.7245024999999996E-2</v>
          </cell>
          <cell r="P13">
            <v>0.21383607500000001</v>
          </cell>
          <cell r="Q13">
            <v>0.14169345</v>
          </cell>
          <cell r="R13">
            <v>3.5818574999999998E-2</v>
          </cell>
          <cell r="S13">
            <v>-4.4096824999999999E-2</v>
          </cell>
          <cell r="T13">
            <v>-4.2128499999999989E-3</v>
          </cell>
          <cell r="U13">
            <v>-4.2441400000000004E-2</v>
          </cell>
          <cell r="V13">
            <v>1.0776025000000002E-2</v>
          </cell>
          <cell r="W13">
            <v>-1.7961025000000005E-2</v>
          </cell>
          <cell r="X13">
            <v>0.27140047499999997</v>
          </cell>
          <cell r="Y13">
            <v>0.27799269999999998</v>
          </cell>
        </row>
        <row r="14">
          <cell r="B14">
            <v>0.31159545</v>
          </cell>
          <cell r="C14">
            <v>0.30395699999999998</v>
          </cell>
          <cell r="D14">
            <v>0.27173447499999998</v>
          </cell>
          <cell r="E14">
            <v>0.25076224999999996</v>
          </cell>
          <cell r="F14">
            <v>0.24479152500000001</v>
          </cell>
          <cell r="G14">
            <v>0.19270725</v>
          </cell>
          <cell r="H14">
            <v>0.70563437500000004</v>
          </cell>
          <cell r="I14">
            <v>0.74160742499999999</v>
          </cell>
          <cell r="J14">
            <v>0.90605225</v>
          </cell>
          <cell r="K14">
            <v>0.85133052499999995</v>
          </cell>
          <cell r="L14">
            <v>0.98341372499999991</v>
          </cell>
          <cell r="M14">
            <v>0.92008042500000009</v>
          </cell>
          <cell r="N14">
            <v>0.74105264999999998</v>
          </cell>
          <cell r="O14">
            <v>0.54382679999999994</v>
          </cell>
          <cell r="P14">
            <v>0.26465177500000003</v>
          </cell>
          <cell r="Q14">
            <v>0.37159847499999998</v>
          </cell>
          <cell r="R14">
            <v>0.41923995000000003</v>
          </cell>
          <cell r="S14">
            <v>0.512021175</v>
          </cell>
          <cell r="T14">
            <v>0.56313360000000001</v>
          </cell>
          <cell r="U14">
            <v>0.51410417499999994</v>
          </cell>
          <cell r="V14">
            <v>0.44410232500000002</v>
          </cell>
          <cell r="W14">
            <v>0.38757257500000003</v>
          </cell>
          <cell r="X14">
            <v>0.19867942500000002</v>
          </cell>
          <cell r="Y14">
            <v>0.13437385000000002</v>
          </cell>
        </row>
        <row r="15">
          <cell r="B15">
            <v>0.116383575</v>
          </cell>
          <cell r="C15">
            <v>0.11084615</v>
          </cell>
          <cell r="D15">
            <v>0.11109189999999999</v>
          </cell>
          <cell r="E15">
            <v>0.11109189999999999</v>
          </cell>
          <cell r="F15">
            <v>0.11109189999999999</v>
          </cell>
          <cell r="G15">
            <v>0.11109189999999999</v>
          </cell>
          <cell r="H15">
            <v>0.11109189999999999</v>
          </cell>
          <cell r="I15">
            <v>0.10598745</v>
          </cell>
          <cell r="J15">
            <v>9.8583749999999998E-2</v>
          </cell>
          <cell r="K15">
            <v>8.9968350000000002E-2</v>
          </cell>
          <cell r="L15">
            <v>8.9199674999999992E-2</v>
          </cell>
          <cell r="M15">
            <v>7.8654725000000009E-2</v>
          </cell>
          <cell r="N15">
            <v>8.7786925000000002E-2</v>
          </cell>
          <cell r="O15">
            <v>9.8978750000000004E-2</v>
          </cell>
          <cell r="P15">
            <v>9.1357900000000006E-2</v>
          </cell>
          <cell r="Q15">
            <v>9.7866450000000008E-2</v>
          </cell>
          <cell r="R15">
            <v>9.1533675000000009E-2</v>
          </cell>
          <cell r="S15">
            <v>9.0080875000000005E-2</v>
          </cell>
          <cell r="T15">
            <v>9.4697400000000001E-2</v>
          </cell>
          <cell r="U15">
            <v>9.4447575000000006E-2</v>
          </cell>
          <cell r="V15">
            <v>9.4729625000000012E-2</v>
          </cell>
          <cell r="W15">
            <v>0.111791025</v>
          </cell>
          <cell r="X15">
            <v>0.1074382</v>
          </cell>
          <cell r="Y15">
            <v>0.1170419</v>
          </cell>
        </row>
      </sheetData>
      <sheetData sheetId="8">
        <row r="2">
          <cell r="B2">
            <v>0.12979589999999999</v>
          </cell>
          <cell r="C2">
            <v>0.117764375</v>
          </cell>
          <cell r="D2">
            <v>8.9294449999999997E-2</v>
          </cell>
          <cell r="E2">
            <v>9.2792849999999996E-2</v>
          </cell>
          <cell r="F2">
            <v>0.1197744</v>
          </cell>
          <cell r="G2">
            <v>0.1228282</v>
          </cell>
          <cell r="H2">
            <v>9.7141575000000008E-2</v>
          </cell>
          <cell r="I2">
            <v>0.127157725</v>
          </cell>
          <cell r="J2">
            <v>0.145557725</v>
          </cell>
          <cell r="K2">
            <v>0.26347665000000003</v>
          </cell>
          <cell r="L2">
            <v>0.24662280000000003</v>
          </cell>
          <cell r="M2">
            <v>0.26320604999999997</v>
          </cell>
          <cell r="N2">
            <v>0.260422875</v>
          </cell>
          <cell r="O2">
            <v>0.234968175</v>
          </cell>
          <cell r="P2">
            <v>0.226995325</v>
          </cell>
          <cell r="Q2">
            <v>0.27891969999999999</v>
          </cell>
          <cell r="R2">
            <v>0.33263262500000002</v>
          </cell>
          <cell r="S2">
            <v>0.2011831</v>
          </cell>
          <cell r="T2">
            <v>0.20227510000000001</v>
          </cell>
          <cell r="U2">
            <v>0.209329825</v>
          </cell>
          <cell r="V2">
            <v>0.19455367499999998</v>
          </cell>
          <cell r="W2">
            <v>0.17473295</v>
          </cell>
          <cell r="X2">
            <v>0.20111545</v>
          </cell>
          <cell r="Y2">
            <v>0.15878767500000002</v>
          </cell>
        </row>
        <row r="3">
          <cell r="B3">
            <v>-0.12755612499999999</v>
          </cell>
          <cell r="C3">
            <v>-0.14397314999999999</v>
          </cell>
          <cell r="D3">
            <v>-0.14753792500000001</v>
          </cell>
          <cell r="E3">
            <v>-0.1616533</v>
          </cell>
          <cell r="F3">
            <v>-0.1574808</v>
          </cell>
          <cell r="G3">
            <v>-0.157012025</v>
          </cell>
          <cell r="H3">
            <v>-0.13216497500000002</v>
          </cell>
          <cell r="I3">
            <v>-2.4654300000000001E-2</v>
          </cell>
          <cell r="J3">
            <v>2.8269349999999999E-2</v>
          </cell>
          <cell r="K3">
            <v>4.2962899999999998E-2</v>
          </cell>
          <cell r="L3">
            <v>-4.9875000000000006E-4</v>
          </cell>
          <cell r="M3">
            <v>-3.952075E-2</v>
          </cell>
          <cell r="N3">
            <v>-6.5167575000000005E-2</v>
          </cell>
          <cell r="O3">
            <v>-0.1036691</v>
          </cell>
          <cell r="P3">
            <v>-9.6338375000000004E-2</v>
          </cell>
          <cell r="Q3">
            <v>-0.1023772</v>
          </cell>
          <cell r="R3">
            <v>-0.10290004999999999</v>
          </cell>
          <cell r="S3">
            <v>-9.4678675000000004E-2</v>
          </cell>
          <cell r="T3">
            <v>-6.3923499999999998E-3</v>
          </cell>
          <cell r="U3">
            <v>4.7723675E-2</v>
          </cell>
          <cell r="V3">
            <v>-1.4858499999999995E-3</v>
          </cell>
          <cell r="W3">
            <v>-1.4941550000000001E-2</v>
          </cell>
          <cell r="X3">
            <v>-5.8269749999999995E-2</v>
          </cell>
          <cell r="Y3">
            <v>-0.10250479999999999</v>
          </cell>
        </row>
        <row r="4">
          <cell r="B4">
            <v>-0.46412387499999996</v>
          </cell>
          <cell r="C4">
            <v>-0.46433475000000002</v>
          </cell>
          <cell r="D4">
            <v>-0.46958697500000002</v>
          </cell>
          <cell r="E4">
            <v>-0.51549972500000008</v>
          </cell>
          <cell r="F4">
            <v>-0.55346125000000002</v>
          </cell>
          <cell r="G4">
            <v>-0.5402325</v>
          </cell>
          <cell r="H4">
            <v>-0.53944027500000002</v>
          </cell>
          <cell r="I4">
            <v>-0.43432609999999999</v>
          </cell>
          <cell r="J4">
            <v>-0.35735962499999996</v>
          </cell>
          <cell r="K4">
            <v>-0.29965269999999999</v>
          </cell>
          <cell r="L4">
            <v>-0.28151230000000005</v>
          </cell>
          <cell r="M4">
            <v>-0.29858095000000001</v>
          </cell>
          <cell r="N4">
            <v>-0.29103622499999998</v>
          </cell>
          <cell r="O4">
            <v>-0.33871782499999997</v>
          </cell>
          <cell r="P4">
            <v>-0.40462635000000002</v>
          </cell>
          <cell r="Q4">
            <v>-0.40003657500000001</v>
          </cell>
          <cell r="R4">
            <v>-0.35921685000000003</v>
          </cell>
          <cell r="S4">
            <v>-0.36590834999999999</v>
          </cell>
          <cell r="T4">
            <v>-0.31200517500000002</v>
          </cell>
          <cell r="U4">
            <v>-0.36510977499999997</v>
          </cell>
          <cell r="V4">
            <v>-0.36835004999999998</v>
          </cell>
          <cell r="W4">
            <v>-0.39044772499999997</v>
          </cell>
          <cell r="X4">
            <v>-0.44641225000000001</v>
          </cell>
          <cell r="Y4">
            <v>-0.49859290000000001</v>
          </cell>
        </row>
        <row r="5">
          <cell r="B5">
            <v>-0.56417300000000004</v>
          </cell>
          <cell r="C5">
            <v>-0.56476992500000012</v>
          </cell>
          <cell r="D5">
            <v>-0.56389565000000008</v>
          </cell>
          <cell r="E5">
            <v>-0.57026637499999999</v>
          </cell>
          <cell r="F5">
            <v>-0.57551150000000006</v>
          </cell>
          <cell r="G5">
            <v>-0.62177672500000003</v>
          </cell>
          <cell r="H5">
            <v>-0.57841532500000004</v>
          </cell>
          <cell r="I5">
            <v>-0.44348520000000002</v>
          </cell>
          <cell r="J5">
            <v>-0.40041515000000005</v>
          </cell>
          <cell r="K5">
            <v>-0.43237002499999999</v>
          </cell>
          <cell r="L5">
            <v>-0.46179075000000003</v>
          </cell>
          <cell r="M5">
            <v>-0.48172947499999996</v>
          </cell>
          <cell r="N5">
            <v>-0.51463927499999995</v>
          </cell>
          <cell r="O5">
            <v>-0.55238437500000004</v>
          </cell>
          <cell r="P5">
            <v>-0.54169977499999988</v>
          </cell>
          <cell r="Q5">
            <v>-0.54985977500000005</v>
          </cell>
          <cell r="R5">
            <v>-0.553166775</v>
          </cell>
          <cell r="S5">
            <v>-0.51422852500000005</v>
          </cell>
          <cell r="T5">
            <v>-0.40884309999999996</v>
          </cell>
          <cell r="U5">
            <v>-0.38115872500000003</v>
          </cell>
          <cell r="V5">
            <v>-0.40080132499999999</v>
          </cell>
          <cell r="W5">
            <v>-0.39706577499999995</v>
          </cell>
          <cell r="X5">
            <v>-0.44965675000000005</v>
          </cell>
          <cell r="Y5">
            <v>-0.48713172500000002</v>
          </cell>
        </row>
        <row r="6">
          <cell r="B6">
            <v>-0.39986339999999998</v>
          </cell>
          <cell r="C6">
            <v>-0.43819530000000001</v>
          </cell>
          <cell r="D6">
            <v>-0.45914300000000002</v>
          </cell>
          <cell r="E6">
            <v>-0.48634414999999998</v>
          </cell>
          <cell r="F6">
            <v>-0.51429849999999999</v>
          </cell>
          <cell r="G6">
            <v>-0.56549194999999997</v>
          </cell>
          <cell r="H6">
            <v>-0.56186975000000006</v>
          </cell>
          <cell r="I6">
            <v>-0.43948172499999999</v>
          </cell>
          <cell r="J6">
            <v>-0.31486152500000003</v>
          </cell>
          <cell r="K6">
            <v>-0.15786717499999997</v>
          </cell>
          <cell r="L6">
            <v>-7.1741424999999998E-2</v>
          </cell>
          <cell r="M6">
            <v>-9.3870999999999989E-3</v>
          </cell>
          <cell r="N6">
            <v>-7.9044525000000004E-2</v>
          </cell>
          <cell r="O6">
            <v>-0.16221350000000001</v>
          </cell>
          <cell r="P6">
            <v>-0.22156604999999999</v>
          </cell>
          <cell r="Q6">
            <v>-0.21927517500000002</v>
          </cell>
          <cell r="R6">
            <v>-0.25765150000000003</v>
          </cell>
          <cell r="S6">
            <v>-0.25564122500000003</v>
          </cell>
          <cell r="T6">
            <v>-0.2285297</v>
          </cell>
          <cell r="U6">
            <v>-0.24402200000000002</v>
          </cell>
          <cell r="V6">
            <v>-0.19223747500000002</v>
          </cell>
          <cell r="W6">
            <v>-7.8275774999999992E-2</v>
          </cell>
          <cell r="X6">
            <v>-0.13220367500000002</v>
          </cell>
          <cell r="Y6">
            <v>-0.20302935</v>
          </cell>
        </row>
        <row r="7">
          <cell r="B7">
            <v>0.53909474999999996</v>
          </cell>
          <cell r="C7">
            <v>0.61664697499999999</v>
          </cell>
          <cell r="D7">
            <v>0.52334942499999992</v>
          </cell>
          <cell r="E7">
            <v>0.50653665000000003</v>
          </cell>
          <cell r="F7">
            <v>0.55781000000000003</v>
          </cell>
          <cell r="G7">
            <v>0.4599975</v>
          </cell>
          <cell r="H7">
            <v>0.37429332500000001</v>
          </cell>
          <cell r="I7">
            <v>0.44726389999999999</v>
          </cell>
          <cell r="J7">
            <v>0.57686415000000002</v>
          </cell>
          <cell r="K7">
            <v>0.71922584999999994</v>
          </cell>
          <cell r="L7">
            <v>0.73678195000000002</v>
          </cell>
          <cell r="M7">
            <v>0.83504832500000004</v>
          </cell>
          <cell r="N7">
            <v>0.81934415000000005</v>
          </cell>
          <cell r="O7">
            <v>0.69392414999999996</v>
          </cell>
          <cell r="P7">
            <v>0.67786999999999997</v>
          </cell>
          <cell r="Q7">
            <v>0.678868625</v>
          </cell>
          <cell r="R7">
            <v>0.63522835</v>
          </cell>
          <cell r="S7">
            <v>0.57224110000000006</v>
          </cell>
          <cell r="T7">
            <v>0.65064667500000006</v>
          </cell>
          <cell r="U7">
            <v>0.59504442499999999</v>
          </cell>
          <cell r="V7">
            <v>0.59567442500000001</v>
          </cell>
          <cell r="W7">
            <v>0.66433719999999985</v>
          </cell>
          <cell r="X7">
            <v>0.54462725000000001</v>
          </cell>
          <cell r="Y7">
            <v>0.55701972500000008</v>
          </cell>
        </row>
        <row r="8">
          <cell r="B8">
            <v>-0.37059229999999999</v>
          </cell>
          <cell r="C8">
            <v>-0.36951054999999994</v>
          </cell>
          <cell r="D8">
            <v>-0.40906075000000003</v>
          </cell>
          <cell r="E8">
            <v>-0.39788629999999997</v>
          </cell>
          <cell r="F8">
            <v>-0.42739947499999997</v>
          </cell>
          <cell r="G8">
            <v>-0.44435230000000003</v>
          </cell>
          <cell r="H8">
            <v>-0.48916304999999993</v>
          </cell>
          <cell r="I8">
            <v>-0.4454456</v>
          </cell>
          <cell r="J8">
            <v>-0.36348422499999999</v>
          </cell>
          <cell r="K8">
            <v>-0.29242779999999996</v>
          </cell>
          <cell r="L8">
            <v>-0.26317489999999999</v>
          </cell>
          <cell r="M8">
            <v>-0.25861232499999998</v>
          </cell>
          <cell r="N8">
            <v>-0.2186226</v>
          </cell>
          <cell r="O8">
            <v>-0.23288365</v>
          </cell>
          <cell r="P8">
            <v>-0.27411205</v>
          </cell>
          <cell r="Q8">
            <v>-0.33424182499999999</v>
          </cell>
          <cell r="R8">
            <v>-0.33031024999999997</v>
          </cell>
          <cell r="S8">
            <v>-0.33290102500000002</v>
          </cell>
          <cell r="T8">
            <v>-0.36325867499999998</v>
          </cell>
          <cell r="U8">
            <v>-0.36535494999999996</v>
          </cell>
          <cell r="V8">
            <v>-0.35793115000000003</v>
          </cell>
          <cell r="W8">
            <v>-0.305539375</v>
          </cell>
          <cell r="X8">
            <v>-0.36267352500000005</v>
          </cell>
          <cell r="Y8">
            <v>-0.35492305000000002</v>
          </cell>
        </row>
        <row r="9">
          <cell r="B9">
            <v>-1.556668725</v>
          </cell>
          <cell r="C9">
            <v>-1.5710755999999999</v>
          </cell>
          <cell r="D9">
            <v>-1.5964203750000001</v>
          </cell>
          <cell r="E9">
            <v>-1.6005045250000001</v>
          </cell>
          <cell r="F9">
            <v>-1.608673075</v>
          </cell>
          <cell r="G9">
            <v>-1.594825725</v>
          </cell>
          <cell r="H9">
            <v>-1.5674107749999999</v>
          </cell>
          <cell r="I9">
            <v>-1.4808578249999997</v>
          </cell>
          <cell r="J9">
            <v>-1.4389801</v>
          </cell>
          <cell r="K9">
            <v>-1.354469275</v>
          </cell>
          <cell r="L9">
            <v>-1.3156966999999999</v>
          </cell>
          <cell r="M9">
            <v>-1.3395868499999999</v>
          </cell>
          <cell r="N9">
            <v>-1.3852691500000001</v>
          </cell>
          <cell r="O9">
            <v>-1.39886475</v>
          </cell>
          <cell r="P9">
            <v>-1.4217758250000001</v>
          </cell>
          <cell r="Q9">
            <v>-1.4484354749999999</v>
          </cell>
          <cell r="R9">
            <v>-1.4390080999999999</v>
          </cell>
          <cell r="S9">
            <v>-1.420489025</v>
          </cell>
          <cell r="T9">
            <v>-1.444183325</v>
          </cell>
          <cell r="U9">
            <v>-1.445721925</v>
          </cell>
          <cell r="V9">
            <v>-1.457695</v>
          </cell>
          <cell r="W9">
            <v>-1.4616114499999999</v>
          </cell>
          <cell r="X9">
            <v>-1.515182475</v>
          </cell>
          <cell r="Y9">
            <v>-1.52100115</v>
          </cell>
        </row>
        <row r="10">
          <cell r="B10">
            <v>-6.6919350000000002E-2</v>
          </cell>
          <cell r="C10">
            <v>-8.6171675000000003E-2</v>
          </cell>
          <cell r="D10">
            <v>-8.3374400000000001E-2</v>
          </cell>
          <cell r="E10">
            <v>-8.9626074999999999E-2</v>
          </cell>
          <cell r="F10">
            <v>-0.10273452499999999</v>
          </cell>
          <cell r="G10">
            <v>-0.11990515</v>
          </cell>
          <cell r="H10">
            <v>-0.18101200000000001</v>
          </cell>
          <cell r="I10">
            <v>-0.12515912500000001</v>
          </cell>
          <cell r="J10">
            <v>-0.130117975</v>
          </cell>
          <cell r="K10">
            <v>-8.2066774999999995E-2</v>
          </cell>
          <cell r="L10">
            <v>-8.8874774999999989E-2</v>
          </cell>
          <cell r="M10">
            <v>-2.6226325000000002E-2</v>
          </cell>
          <cell r="N10">
            <v>-2.5167624999999999E-2</v>
          </cell>
          <cell r="O10">
            <v>-6.8151375E-2</v>
          </cell>
          <cell r="P10">
            <v>-8.5816100000000006E-2</v>
          </cell>
          <cell r="Q10">
            <v>-7.9338450000000005E-2</v>
          </cell>
          <cell r="R10">
            <v>-0.10401450000000001</v>
          </cell>
          <cell r="S10">
            <v>-0.107077175</v>
          </cell>
          <cell r="T10">
            <v>-8.484810000000001E-2</v>
          </cell>
          <cell r="U10">
            <v>-9.6737599999999993E-2</v>
          </cell>
          <cell r="V10">
            <v>-7.9065275000000004E-2</v>
          </cell>
          <cell r="W10">
            <v>-3.8513625000000003E-2</v>
          </cell>
          <cell r="X10">
            <v>-3.51927E-2</v>
          </cell>
          <cell r="Y10">
            <v>-4.0664625000000003E-2</v>
          </cell>
        </row>
        <row r="11">
          <cell r="B11">
            <v>-0.25722872499999999</v>
          </cell>
          <cell r="C11">
            <v>-0.27620339999999999</v>
          </cell>
          <cell r="D11">
            <v>-0.27556112500000002</v>
          </cell>
          <cell r="E11">
            <v>-0.286115175</v>
          </cell>
          <cell r="F11">
            <v>-0.28514972500000002</v>
          </cell>
          <cell r="G11">
            <v>-0.31554784999999996</v>
          </cell>
          <cell r="H11">
            <v>-0.29693257499999998</v>
          </cell>
          <cell r="I11">
            <v>-0.23652372500000002</v>
          </cell>
          <cell r="J11">
            <v>-0.14247082500000002</v>
          </cell>
          <cell r="K11">
            <v>-9.0562500000000004E-2</v>
          </cell>
          <cell r="L11">
            <v>-5.6069425000000006E-2</v>
          </cell>
          <cell r="M11">
            <v>-6.2753074999999992E-2</v>
          </cell>
          <cell r="N11">
            <v>-9.6641499999999991E-2</v>
          </cell>
          <cell r="O11">
            <v>-0.14626317500000002</v>
          </cell>
          <cell r="P11">
            <v>-0.1781596</v>
          </cell>
          <cell r="Q11">
            <v>-0.18485644999999998</v>
          </cell>
          <cell r="R11">
            <v>-0.18763512500000001</v>
          </cell>
          <cell r="S11">
            <v>-0.168814675</v>
          </cell>
          <cell r="T11">
            <v>-0.15095975</v>
          </cell>
          <cell r="U11">
            <v>-0.13673735000000001</v>
          </cell>
          <cell r="V11">
            <v>-0.127753425</v>
          </cell>
          <cell r="W11">
            <v>-0.13695725</v>
          </cell>
          <cell r="X11">
            <v>-0.19202617499999997</v>
          </cell>
          <cell r="Y11">
            <v>-0.24598680000000001</v>
          </cell>
        </row>
        <row r="12">
          <cell r="B12">
            <v>-0.30458775000000005</v>
          </cell>
          <cell r="C12">
            <v>-0.32622747499999999</v>
          </cell>
          <cell r="D12">
            <v>-0.34317695000000004</v>
          </cell>
          <cell r="E12">
            <v>-0.34718432500000002</v>
          </cell>
          <cell r="F12">
            <v>-0.33871442499999999</v>
          </cell>
          <cell r="G12">
            <v>-0.34631572500000002</v>
          </cell>
          <cell r="H12">
            <v>-0.304065525</v>
          </cell>
          <cell r="I12">
            <v>-0.23962307500000002</v>
          </cell>
          <cell r="J12">
            <v>-0.20852095000000001</v>
          </cell>
          <cell r="K12">
            <v>-0.19313862500000001</v>
          </cell>
          <cell r="L12">
            <v>-0.175523875</v>
          </cell>
          <cell r="M12">
            <v>-0.17500817499999999</v>
          </cell>
          <cell r="N12">
            <v>-0.19759515000000002</v>
          </cell>
          <cell r="O12">
            <v>-0.23196530000000001</v>
          </cell>
          <cell r="P12">
            <v>-0.24079210000000001</v>
          </cell>
          <cell r="Q12">
            <v>-0.25034137500000003</v>
          </cell>
          <cell r="R12">
            <v>-0.25006545000000002</v>
          </cell>
          <cell r="S12">
            <v>-0.22103292499999999</v>
          </cell>
          <cell r="T12">
            <v>-0.18789052499999997</v>
          </cell>
          <cell r="U12">
            <v>-0.17348574999999999</v>
          </cell>
          <cell r="V12">
            <v>-0.19070969999999998</v>
          </cell>
          <cell r="W12">
            <v>-0.16745090000000001</v>
          </cell>
          <cell r="X12">
            <v>-0.20010444999999999</v>
          </cell>
          <cell r="Y12">
            <v>-0.22454280000000001</v>
          </cell>
        </row>
        <row r="13">
          <cell r="B13">
            <v>0.21983760000000002</v>
          </cell>
          <cell r="C13">
            <v>0.31438935000000001</v>
          </cell>
          <cell r="D13">
            <v>0.41136394999999998</v>
          </cell>
          <cell r="E13">
            <v>0.16632295</v>
          </cell>
          <cell r="F13">
            <v>-0.33960809999999997</v>
          </cell>
          <cell r="G13">
            <v>-0.13657905000000001</v>
          </cell>
          <cell r="H13">
            <v>-0.20097394999999998</v>
          </cell>
          <cell r="I13">
            <v>-0.49290764999999997</v>
          </cell>
          <cell r="J13">
            <v>-0.736914925</v>
          </cell>
          <cell r="K13">
            <v>-0.80266862500000002</v>
          </cell>
          <cell r="L13">
            <v>-0.40406200000000003</v>
          </cell>
          <cell r="M13">
            <v>-0.59712662500000002</v>
          </cell>
          <cell r="N13">
            <v>-0.37556040000000002</v>
          </cell>
          <cell r="O13">
            <v>-8.8978724999999995E-2</v>
          </cell>
          <cell r="P13">
            <v>-0.42945915000000001</v>
          </cell>
          <cell r="Q13">
            <v>-0.34637867499999997</v>
          </cell>
          <cell r="R13">
            <v>-0.24777625000000003</v>
          </cell>
          <cell r="S13">
            <v>-0.25410395000000002</v>
          </cell>
          <cell r="T13">
            <v>-0.20576299999999997</v>
          </cell>
          <cell r="U13">
            <v>-0.33703615000000003</v>
          </cell>
          <cell r="V13">
            <v>-0.52336052499999997</v>
          </cell>
          <cell r="W13">
            <v>1.0923724999999995E-2</v>
          </cell>
          <cell r="X13">
            <v>-0.22155202500000001</v>
          </cell>
          <cell r="Y13">
            <v>0.11535152499999998</v>
          </cell>
        </row>
        <row r="14">
          <cell r="B14">
            <v>0.125346075</v>
          </cell>
          <cell r="C14">
            <v>7.2011375000000002E-2</v>
          </cell>
          <cell r="D14">
            <v>3.4928624999999998E-2</v>
          </cell>
          <cell r="E14">
            <v>4.7150849999999994E-2</v>
          </cell>
          <cell r="F14">
            <v>-1.7374500000000006E-3</v>
          </cell>
          <cell r="G14">
            <v>-2.4376799999999997E-2</v>
          </cell>
          <cell r="H14">
            <v>7.8678200000000004E-2</v>
          </cell>
          <cell r="I14">
            <v>0.14728982499999999</v>
          </cell>
          <cell r="J14">
            <v>0.30437340000000002</v>
          </cell>
          <cell r="K14">
            <v>0.36187574999999994</v>
          </cell>
          <cell r="L14">
            <v>0.49813335000000003</v>
          </cell>
          <cell r="M14">
            <v>0.52605095000000002</v>
          </cell>
          <cell r="N14">
            <v>0.43660217499999998</v>
          </cell>
          <cell r="O14">
            <v>0.36993100000000001</v>
          </cell>
          <cell r="P14">
            <v>0.32048535</v>
          </cell>
          <cell r="Q14">
            <v>0.30506745000000002</v>
          </cell>
          <cell r="R14">
            <v>0.23895664999999999</v>
          </cell>
          <cell r="S14">
            <v>0.35756852500000003</v>
          </cell>
          <cell r="T14">
            <v>-0.30799235000000003</v>
          </cell>
          <cell r="U14">
            <v>5.4650300000000006E-2</v>
          </cell>
          <cell r="V14">
            <v>0.32201182500000003</v>
          </cell>
          <cell r="W14">
            <v>0.31090200000000001</v>
          </cell>
          <cell r="X14">
            <v>0.23159632499999999</v>
          </cell>
          <cell r="Y14">
            <v>0.11965129999999999</v>
          </cell>
        </row>
        <row r="15">
          <cell r="B15">
            <v>0.12753900000000001</v>
          </cell>
          <cell r="C15">
            <v>0.12753900000000001</v>
          </cell>
          <cell r="D15">
            <v>0.12753900000000001</v>
          </cell>
          <cell r="E15">
            <v>0.13014439999999999</v>
          </cell>
          <cell r="F15">
            <v>0.13217619999999999</v>
          </cell>
          <cell r="G15">
            <v>0.13217619999999999</v>
          </cell>
          <cell r="H15">
            <v>0.126138575</v>
          </cell>
          <cell r="I15">
            <v>0.12228745000000001</v>
          </cell>
          <cell r="J15">
            <v>0.10841519999999999</v>
          </cell>
          <cell r="K15">
            <v>9.0306150000000002E-2</v>
          </cell>
          <cell r="L15">
            <v>8.8258100000000006E-2</v>
          </cell>
          <cell r="M15">
            <v>8.8258100000000006E-2</v>
          </cell>
          <cell r="N15">
            <v>8.8212100000000015E-2</v>
          </cell>
          <cell r="O15">
            <v>0.1073062</v>
          </cell>
          <cell r="P15">
            <v>0.102245975</v>
          </cell>
          <cell r="Q15">
            <v>9.8391624999999996E-2</v>
          </cell>
          <cell r="R15">
            <v>0.10094504999999999</v>
          </cell>
          <cell r="S15">
            <v>0.1016046</v>
          </cell>
          <cell r="T15">
            <v>0.1016046</v>
          </cell>
          <cell r="U15">
            <v>0.100348325</v>
          </cell>
          <cell r="V15">
            <v>0.102520825</v>
          </cell>
          <cell r="W15">
            <v>0.11059685</v>
          </cell>
          <cell r="X15">
            <v>0.1072632</v>
          </cell>
          <cell r="Y15">
            <v>0.110645675</v>
          </cell>
        </row>
      </sheetData>
      <sheetData sheetId="9">
        <row r="2">
          <cell r="B2">
            <v>3.9664377500000003</v>
          </cell>
          <cell r="C2">
            <v>3.8182076750000005</v>
          </cell>
          <cell r="D2">
            <v>3.6822064250000004</v>
          </cell>
          <cell r="E2">
            <v>3.7933431749999995</v>
          </cell>
          <cell r="F2">
            <v>3.6863035000000002</v>
          </cell>
          <cell r="G2">
            <v>3.6912132</v>
          </cell>
          <cell r="H2">
            <v>3.7252830750000001</v>
          </cell>
          <cell r="I2">
            <v>4.8354045249999995</v>
          </cell>
          <cell r="J2">
            <v>4.9320778750000001</v>
          </cell>
          <cell r="K2">
            <v>4.88502335</v>
          </cell>
          <cell r="L2">
            <v>4.8701922</v>
          </cell>
          <cell r="M2">
            <v>4.9725394000000005</v>
          </cell>
          <cell r="N2">
            <v>4.9190118250000001</v>
          </cell>
          <cell r="O2">
            <v>4.8319352750000002</v>
          </cell>
          <cell r="P2">
            <v>4.2033339749999996</v>
          </cell>
          <cell r="Q2">
            <v>4.522128575</v>
          </cell>
          <cell r="R2">
            <v>4.9164572</v>
          </cell>
          <cell r="S2">
            <v>4.841569775</v>
          </cell>
          <cell r="T2">
            <v>4.5920909749999996</v>
          </cell>
          <cell r="U2">
            <v>4.3791631249999998</v>
          </cell>
          <cell r="V2">
            <v>4.3482258250000001</v>
          </cell>
          <cell r="W2">
            <v>4.1549810249999997</v>
          </cell>
          <cell r="X2">
            <v>3.7525698250000001</v>
          </cell>
          <cell r="Y2">
            <v>3.6712698999999995</v>
          </cell>
        </row>
        <row r="3">
          <cell r="B3">
            <v>1.346930325</v>
          </cell>
          <cell r="C3">
            <v>1.308596375</v>
          </cell>
          <cell r="D3">
            <v>1.2530123500000001</v>
          </cell>
          <cell r="E3">
            <v>1.24263715</v>
          </cell>
          <cell r="F3">
            <v>1.2551234249999998</v>
          </cell>
          <cell r="G3">
            <v>1.3401108000000002</v>
          </cell>
          <cell r="H3">
            <v>1.6155733750000001</v>
          </cell>
          <cell r="I3">
            <v>1.8861192</v>
          </cell>
          <cell r="J3">
            <v>2.0504689749999998</v>
          </cell>
          <cell r="K3">
            <v>2.1124003999999998</v>
          </cell>
          <cell r="L3">
            <v>2.1078309500000003</v>
          </cell>
          <cell r="M3">
            <v>2.0576356749999998</v>
          </cell>
          <cell r="N3">
            <v>1.9829956499999999</v>
          </cell>
          <cell r="O3">
            <v>1.8858414000000001</v>
          </cell>
          <cell r="P3">
            <v>1.7563949249999999</v>
          </cell>
          <cell r="Q3">
            <v>1.81090975</v>
          </cell>
          <cell r="R3">
            <v>2.0143572999999999</v>
          </cell>
          <cell r="S3">
            <v>2.4083493499999999</v>
          </cell>
          <cell r="T3">
            <v>2.2938197749999998</v>
          </cell>
          <cell r="U3">
            <v>2.1188171499999999</v>
          </cell>
          <cell r="V3">
            <v>2.0540522750000001</v>
          </cell>
          <cell r="W3">
            <v>1.9156891</v>
          </cell>
          <cell r="X3">
            <v>1.7532421249999999</v>
          </cell>
          <cell r="Y3">
            <v>1.550822425</v>
          </cell>
        </row>
        <row r="4">
          <cell r="B4">
            <v>3.2306822500000001</v>
          </cell>
          <cell r="C4">
            <v>3.0376044000000002</v>
          </cell>
          <cell r="D4">
            <v>2.9394166999999998</v>
          </cell>
          <cell r="E4">
            <v>3.0009033500000002</v>
          </cell>
          <cell r="F4">
            <v>3.0291338250000002</v>
          </cell>
          <cell r="G4">
            <v>3.4633889</v>
          </cell>
          <cell r="H4">
            <v>5.5933805749999994</v>
          </cell>
          <cell r="I4">
            <v>6.5579916249999997</v>
          </cell>
          <cell r="J4">
            <v>6.8515721749999994</v>
          </cell>
          <cell r="K4">
            <v>6.6350333750000008</v>
          </cell>
          <cell r="L4">
            <v>6.3911639499999993</v>
          </cell>
          <cell r="M4">
            <v>6.7988722250000002</v>
          </cell>
          <cell r="N4">
            <v>6.3028887249999999</v>
          </cell>
          <cell r="O4">
            <v>6.0014417249999994</v>
          </cell>
          <cell r="P4">
            <v>5.1905722499999998</v>
          </cell>
          <cell r="Q4">
            <v>5.1691334250000001</v>
          </cell>
          <cell r="R4">
            <v>5.386241675</v>
          </cell>
          <cell r="S4">
            <v>5.8172583500000012</v>
          </cell>
          <cell r="T4">
            <v>5.315966725</v>
          </cell>
          <cell r="U4">
            <v>5.5242390749999997</v>
          </cell>
          <cell r="V4">
            <v>5.3637332750000004</v>
          </cell>
          <cell r="W4">
            <v>5.0441249500000005</v>
          </cell>
          <cell r="X4">
            <v>4.1902860500000001</v>
          </cell>
          <cell r="Y4">
            <v>3.6957972749999999</v>
          </cell>
        </row>
        <row r="5">
          <cell r="B5">
            <v>0.31695602499999997</v>
          </cell>
          <cell r="C5">
            <v>0.20592677500000001</v>
          </cell>
          <cell r="D5">
            <v>0.20602404999999999</v>
          </cell>
          <cell r="E5">
            <v>0.18353757499999998</v>
          </cell>
          <cell r="F5">
            <v>0.19330164999999999</v>
          </cell>
          <cell r="G5">
            <v>0.39442964999999997</v>
          </cell>
          <cell r="H5">
            <v>0.79092172500000002</v>
          </cell>
          <cell r="I5">
            <v>0.98453572499999997</v>
          </cell>
          <cell r="J5">
            <v>1.085259575</v>
          </cell>
          <cell r="K5">
            <v>1.0163278249999999</v>
          </cell>
          <cell r="L5">
            <v>1.0075500499999999</v>
          </cell>
          <cell r="M5">
            <v>0.93645154999999991</v>
          </cell>
          <cell r="N5">
            <v>0.9122568499999999</v>
          </cell>
          <cell r="O5">
            <v>0.8591866749999999</v>
          </cell>
          <cell r="P5">
            <v>0.82013049999999998</v>
          </cell>
          <cell r="Q5">
            <v>0.83881137500000003</v>
          </cell>
          <cell r="R5">
            <v>1.0586758249999999</v>
          </cell>
          <cell r="S5">
            <v>1.5967813</v>
          </cell>
          <cell r="T5">
            <v>1.4354871499999999</v>
          </cell>
          <cell r="U5">
            <v>1.2148171499999998</v>
          </cell>
          <cell r="V5">
            <v>1.1745248499999998</v>
          </cell>
          <cell r="W5">
            <v>1.0455644000000002</v>
          </cell>
          <cell r="X5">
            <v>0.78249107500000004</v>
          </cell>
          <cell r="Y5">
            <v>0.60829385000000002</v>
          </cell>
        </row>
        <row r="6">
          <cell r="B6">
            <v>3.1223201</v>
          </cell>
          <cell r="C6">
            <v>2.8399508499999997</v>
          </cell>
          <cell r="D6">
            <v>2.6025216750000002</v>
          </cell>
          <cell r="E6">
            <v>2.6365971500000001</v>
          </cell>
          <cell r="F6">
            <v>2.6953889249999996</v>
          </cell>
          <cell r="G6">
            <v>3.0366966</v>
          </cell>
          <cell r="H6">
            <v>3.92541735</v>
          </cell>
          <cell r="I6">
            <v>4.3475885249999999</v>
          </cell>
          <cell r="J6">
            <v>4.4951371000000009</v>
          </cell>
          <cell r="K6">
            <v>4.6742178499999998</v>
          </cell>
          <cell r="L6">
            <v>4.8057565499999999</v>
          </cell>
          <cell r="M6">
            <v>4.8861018249999999</v>
          </cell>
          <cell r="N6">
            <v>4.7912839500000004</v>
          </cell>
          <cell r="O6">
            <v>4.5593988999999997</v>
          </cell>
          <cell r="P6">
            <v>4.5451035500000003</v>
          </cell>
          <cell r="Q6">
            <v>4.5082792000000005</v>
          </cell>
          <cell r="R6">
            <v>4.8186029250000004</v>
          </cell>
          <cell r="S6">
            <v>5.5241480999999997</v>
          </cell>
          <cell r="T6">
            <v>5.4521997999999998</v>
          </cell>
          <cell r="U6">
            <v>5.3330491499999999</v>
          </cell>
          <cell r="V6">
            <v>5.2848421250000008</v>
          </cell>
          <cell r="W6">
            <v>4.9343087749999999</v>
          </cell>
          <cell r="X6">
            <v>4.3903111250000002</v>
          </cell>
          <cell r="Y6">
            <v>3.9782812000000001</v>
          </cell>
        </row>
        <row r="7">
          <cell r="B7">
            <v>5.4370722750000002</v>
          </cell>
          <cell r="C7">
            <v>5.1123999500000004</v>
          </cell>
          <cell r="D7">
            <v>4.9824442749999998</v>
          </cell>
          <cell r="E7">
            <v>5.04311665</v>
          </cell>
          <cell r="F7">
            <v>5.0983276499999999</v>
          </cell>
          <cell r="G7">
            <v>5.5250083000000005</v>
          </cell>
          <cell r="H7">
            <v>6.2409944500000005</v>
          </cell>
          <cell r="I7">
            <v>7.5679833749999998</v>
          </cell>
          <cell r="J7">
            <v>7.9355057499999999</v>
          </cell>
          <cell r="K7">
            <v>8.2055502000000011</v>
          </cell>
          <cell r="L7">
            <v>8.0730359499999995</v>
          </cell>
          <cell r="M7">
            <v>8.1967973500000006</v>
          </cell>
          <cell r="N7">
            <v>8.1556554999999999</v>
          </cell>
          <cell r="O7">
            <v>8.0345250250000007</v>
          </cell>
          <cell r="P7">
            <v>7.4874471500000004</v>
          </cell>
          <cell r="Q7">
            <v>7.5051305250000002</v>
          </cell>
          <cell r="R7">
            <v>7.2808832999999993</v>
          </cell>
          <cell r="S7">
            <v>7.6305110249999997</v>
          </cell>
          <cell r="T7">
            <v>7.3928333500000001</v>
          </cell>
          <cell r="U7">
            <v>7.2766777249999999</v>
          </cell>
          <cell r="V7">
            <v>7.115760925</v>
          </cell>
          <cell r="W7">
            <v>6.8715748750000003</v>
          </cell>
          <cell r="X7">
            <v>6.1675389000000003</v>
          </cell>
          <cell r="Y7">
            <v>5.7297193750000002</v>
          </cell>
        </row>
        <row r="8">
          <cell r="B8">
            <v>2.4848461749999999</v>
          </cell>
          <cell r="C8">
            <v>2.2901391250000001</v>
          </cell>
          <cell r="D8">
            <v>2.270774775</v>
          </cell>
          <cell r="E8">
            <v>2.2247032500000001</v>
          </cell>
          <cell r="F8">
            <v>2.3025185000000001</v>
          </cell>
          <cell r="G8">
            <v>2.6464363500000001</v>
          </cell>
          <cell r="H8">
            <v>3.3604055000000002</v>
          </cell>
          <cell r="I8">
            <v>4.1094198500000001</v>
          </cell>
          <cell r="J8">
            <v>4.6653819250000002</v>
          </cell>
          <cell r="K8">
            <v>4.7890671750000005</v>
          </cell>
          <cell r="L8">
            <v>4.8921795000000001</v>
          </cell>
          <cell r="M8">
            <v>1.2123048249999999</v>
          </cell>
          <cell r="N8">
            <v>4.7943721750000003</v>
          </cell>
          <cell r="O8">
            <v>4.6630277499999995</v>
          </cell>
          <cell r="P8">
            <v>4.2589343749999999</v>
          </cell>
          <cell r="Q8">
            <v>4.1542189</v>
          </cell>
          <cell r="R8">
            <v>4.4952535749999996</v>
          </cell>
          <cell r="S8">
            <v>4.5898975250000005</v>
          </cell>
          <cell r="T8">
            <v>4.4394370250000001</v>
          </cell>
          <cell r="U8">
            <v>4.3784061750000003</v>
          </cell>
          <cell r="V8">
            <v>4.0716383</v>
          </cell>
          <cell r="W8">
            <v>3.3711413499999998</v>
          </cell>
          <cell r="X8">
            <v>3.1099388249999995</v>
          </cell>
          <cell r="Y8">
            <v>2.8576920000000001</v>
          </cell>
        </row>
        <row r="9">
          <cell r="B9">
            <v>1.744796725</v>
          </cell>
          <cell r="C9">
            <v>1.6529286500000002</v>
          </cell>
          <cell r="D9">
            <v>1.6162822000000001</v>
          </cell>
          <cell r="E9">
            <v>1.5988820500000001</v>
          </cell>
          <cell r="F9">
            <v>1.6939671500000002</v>
          </cell>
          <cell r="G9">
            <v>2.0663350999999999</v>
          </cell>
          <cell r="H9">
            <v>3.3936329999999999</v>
          </cell>
          <cell r="I9">
            <v>4.0820922999999993</v>
          </cell>
          <cell r="J9">
            <v>4.2405404999999998</v>
          </cell>
          <cell r="K9">
            <v>4.2173505999999996</v>
          </cell>
          <cell r="L9">
            <v>4.3726958250000001</v>
          </cell>
          <cell r="M9">
            <v>4.3429276999999997</v>
          </cell>
          <cell r="N9">
            <v>4.0828195750000003</v>
          </cell>
          <cell r="O9">
            <v>3.9836502749999996</v>
          </cell>
          <cell r="P9">
            <v>3.5224356000000001</v>
          </cell>
          <cell r="Q9">
            <v>3.176734025</v>
          </cell>
          <cell r="R9">
            <v>3.2617007999999998</v>
          </cell>
          <cell r="S9">
            <v>3.5521164999999999</v>
          </cell>
          <cell r="T9">
            <v>3.4906286249999998</v>
          </cell>
          <cell r="U9">
            <v>3.3783391500000004</v>
          </cell>
          <cell r="V9">
            <v>3.3083157999999999</v>
          </cell>
          <cell r="W9">
            <v>3.0517668249999996</v>
          </cell>
          <cell r="X9">
            <v>2.4095817249999998</v>
          </cell>
          <cell r="Y9">
            <v>2.088099175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2.0627188749999998</v>
          </cell>
          <cell r="C11">
            <v>1.9039239000000001</v>
          </cell>
          <cell r="D11">
            <v>1.8160902750000001</v>
          </cell>
          <cell r="E11">
            <v>1.83422335</v>
          </cell>
          <cell r="F11">
            <v>1.8489691750000001</v>
          </cell>
          <cell r="G11">
            <v>2.129136125</v>
          </cell>
          <cell r="H11">
            <v>2.7847913749999997</v>
          </cell>
          <cell r="I11">
            <v>3.2607060749999999</v>
          </cell>
          <cell r="J11">
            <v>3.5628277499999998</v>
          </cell>
          <cell r="K11">
            <v>3.802611175</v>
          </cell>
          <cell r="L11">
            <v>3.7137611000000001</v>
          </cell>
          <cell r="M11">
            <v>3.7027693749999999</v>
          </cell>
          <cell r="N11">
            <v>3.6924944000000002</v>
          </cell>
          <cell r="O11">
            <v>3.5274508500000001</v>
          </cell>
          <cell r="P11">
            <v>3.4205449749999999</v>
          </cell>
          <cell r="Q11">
            <v>3.2249616000000003</v>
          </cell>
          <cell r="R11">
            <v>3.3934464000000002</v>
          </cell>
          <cell r="S11">
            <v>3.8577527750000002</v>
          </cell>
          <cell r="T11">
            <v>3.768805575</v>
          </cell>
          <cell r="U11">
            <v>3.6339786250000001</v>
          </cell>
          <cell r="V11">
            <v>3.488630825</v>
          </cell>
          <cell r="W11">
            <v>3.2909818750000004</v>
          </cell>
          <cell r="X11">
            <v>2.883296675</v>
          </cell>
          <cell r="Y11">
            <v>2.5310747500000002</v>
          </cell>
        </row>
        <row r="12">
          <cell r="B12">
            <v>0.77426554999999997</v>
          </cell>
          <cell r="C12">
            <v>0.70888580000000001</v>
          </cell>
          <cell r="D12">
            <v>0.67349385000000006</v>
          </cell>
          <cell r="E12">
            <v>0.67007879999999997</v>
          </cell>
          <cell r="F12">
            <v>0.69101072500000016</v>
          </cell>
          <cell r="G12">
            <v>0.85882392499999993</v>
          </cell>
          <cell r="H12">
            <v>1.1452093000000001</v>
          </cell>
          <cell r="I12">
            <v>1.2658395</v>
          </cell>
          <cell r="J12">
            <v>1.01419375</v>
          </cell>
          <cell r="K12">
            <v>0.70358679999999996</v>
          </cell>
          <cell r="L12">
            <v>1.3690279750000001</v>
          </cell>
          <cell r="M12">
            <v>1.3795913500000001</v>
          </cell>
          <cell r="N12">
            <v>1.3300044</v>
          </cell>
          <cell r="O12">
            <v>1.2770505749999999</v>
          </cell>
          <cell r="P12">
            <v>1.194738275</v>
          </cell>
          <cell r="Q12">
            <v>1.2280289500000001</v>
          </cell>
          <cell r="R12">
            <v>1.327134525</v>
          </cell>
          <cell r="S12">
            <v>1.601307525</v>
          </cell>
          <cell r="T12">
            <v>1.507281775</v>
          </cell>
          <cell r="U12">
            <v>1.407141725</v>
          </cell>
          <cell r="V12">
            <v>1.3619802749999999</v>
          </cell>
          <cell r="W12">
            <v>1.3541238249999998</v>
          </cell>
          <cell r="X12">
            <v>1.1937559750000002</v>
          </cell>
          <cell r="Y12">
            <v>1.022590675</v>
          </cell>
        </row>
        <row r="13">
          <cell r="B13">
            <v>3.8462982749999997</v>
          </cell>
          <cell r="C13">
            <v>3.8279696250000002</v>
          </cell>
          <cell r="D13">
            <v>3.8263722750000002</v>
          </cell>
          <cell r="E13">
            <v>3.9381013500000002</v>
          </cell>
          <cell r="F13">
            <v>3.919592975</v>
          </cell>
          <cell r="G13">
            <v>4.027154425</v>
          </cell>
          <cell r="H13">
            <v>4.1801565749999998</v>
          </cell>
          <cell r="I13">
            <v>4.0533789999999996</v>
          </cell>
          <cell r="J13">
            <v>3.3788627500000001</v>
          </cell>
          <cell r="K13">
            <v>3.2407013</v>
          </cell>
          <cell r="L13">
            <v>4.4128700500000004</v>
          </cell>
          <cell r="M13">
            <v>4.0239310999999995</v>
          </cell>
          <cell r="N13">
            <v>4.0775637749999998</v>
          </cell>
          <cell r="O13">
            <v>4.1682121750000007</v>
          </cell>
          <cell r="P13">
            <v>4.2642433500000001</v>
          </cell>
          <cell r="Q13">
            <v>4.3993003250000005</v>
          </cell>
          <cell r="R13">
            <v>4.8655532749999999</v>
          </cell>
          <cell r="S13">
            <v>5.0122005749999996</v>
          </cell>
          <cell r="T13">
            <v>4.686620725</v>
          </cell>
          <cell r="U13">
            <v>4.4439739249999999</v>
          </cell>
          <cell r="V13">
            <v>4.5136300249999994</v>
          </cell>
          <cell r="W13">
            <v>4.5011534750000006</v>
          </cell>
          <cell r="X13">
            <v>4.5232680999999992</v>
          </cell>
          <cell r="Y13">
            <v>4.7433874500000002</v>
          </cell>
        </row>
        <row r="14">
          <cell r="B14">
            <v>8.6653394500000012</v>
          </cell>
          <cell r="C14">
            <v>8.3583884499999996</v>
          </cell>
          <cell r="D14">
            <v>8.4885311250000015</v>
          </cell>
          <cell r="E14">
            <v>8.5896448999999997</v>
          </cell>
          <cell r="F14">
            <v>8.7313118000000003</v>
          </cell>
          <cell r="G14">
            <v>8.9354824999999991</v>
          </cell>
          <cell r="H14">
            <v>11.050514225000001</v>
          </cell>
          <cell r="I14">
            <v>11.6008003</v>
          </cell>
          <cell r="J14">
            <v>11.8138597</v>
          </cell>
          <cell r="K14">
            <v>11.518992650000001</v>
          </cell>
          <cell r="L14">
            <v>11.362742175000001</v>
          </cell>
          <cell r="M14">
            <v>11.775943274999999</v>
          </cell>
          <cell r="N14">
            <v>12.187892425000001</v>
          </cell>
          <cell r="O14">
            <v>11.799831125000001</v>
          </cell>
          <cell r="P14">
            <v>11.585244425000001</v>
          </cell>
          <cell r="Q14">
            <v>11.721080550000002</v>
          </cell>
          <cell r="R14">
            <v>11.342463025000001</v>
          </cell>
          <cell r="S14">
            <v>11.850665824999998</v>
          </cell>
          <cell r="T14">
            <v>11.435103400000001</v>
          </cell>
          <cell r="U14">
            <v>10.776203625000001</v>
          </cell>
          <cell r="V14">
            <v>10.9084296</v>
          </cell>
          <cell r="W14">
            <v>10.589951975</v>
          </cell>
          <cell r="X14">
            <v>9.3489623249999987</v>
          </cell>
          <cell r="Y14">
            <v>9.0461747750000008</v>
          </cell>
        </row>
        <row r="15">
          <cell r="B15">
            <v>-0.25802364999999999</v>
          </cell>
          <cell r="C15">
            <v>-0.24125039999999998</v>
          </cell>
          <cell r="D15">
            <v>-0.2342948</v>
          </cell>
          <cell r="E15">
            <v>-0.230751025</v>
          </cell>
          <cell r="F15">
            <v>-0.24359867499999999</v>
          </cell>
          <cell r="G15">
            <v>-0.28305829999999998</v>
          </cell>
          <cell r="H15">
            <v>-0.371724375</v>
          </cell>
          <cell r="I15">
            <v>-0.44159922500000004</v>
          </cell>
          <cell r="J15">
            <v>-0.48100462500000002</v>
          </cell>
          <cell r="K15">
            <v>-0.49875575</v>
          </cell>
          <cell r="L15">
            <v>-0.45450077499999997</v>
          </cell>
          <cell r="M15">
            <v>-0.45407612500000005</v>
          </cell>
          <cell r="N15">
            <v>-0.47312052500000001</v>
          </cell>
          <cell r="O15">
            <v>-0.46471070000000003</v>
          </cell>
          <cell r="P15">
            <v>-0.44421045000000003</v>
          </cell>
          <cell r="Q15">
            <v>-0.43423794999999998</v>
          </cell>
          <cell r="R15">
            <v>-0.47516934999999993</v>
          </cell>
          <cell r="S15">
            <v>-0.52214709999999998</v>
          </cell>
          <cell r="T15">
            <v>-0.50884930000000006</v>
          </cell>
          <cell r="U15">
            <v>-0.47987459999999998</v>
          </cell>
          <cell r="V15">
            <v>-0.47588372499999998</v>
          </cell>
          <cell r="W15">
            <v>-0.43762362499999996</v>
          </cell>
          <cell r="X15">
            <v>-0.36538739999999997</v>
          </cell>
          <cell r="Y15">
            <v>-0.332768175</v>
          </cell>
        </row>
      </sheetData>
      <sheetData sheetId="10">
        <row r="2">
          <cell r="B2">
            <v>3.8523085749999999</v>
          </cell>
          <cell r="C2">
            <v>3.653132625</v>
          </cell>
          <cell r="D2">
            <v>3.5232092749999997</v>
          </cell>
          <cell r="E2">
            <v>3.5733126249999998</v>
          </cell>
          <cell r="F2">
            <v>3.5153153750000001</v>
          </cell>
          <cell r="G2">
            <v>3.4138505500000003</v>
          </cell>
          <cell r="H2">
            <v>3.1285410000000002</v>
          </cell>
          <cell r="I2">
            <v>3.3666476000000003</v>
          </cell>
          <cell r="J2">
            <v>3.4494164500000002</v>
          </cell>
          <cell r="K2">
            <v>3.3804329749999997</v>
          </cell>
          <cell r="L2">
            <v>3.3276362499999999</v>
          </cell>
          <cell r="M2">
            <v>3.374980425</v>
          </cell>
          <cell r="N2">
            <v>3.3685689000000001</v>
          </cell>
          <cell r="O2">
            <v>3.2514231750000002</v>
          </cell>
          <cell r="P2">
            <v>3.1444928249999999</v>
          </cell>
          <cell r="Q2">
            <v>3.1675053750000002</v>
          </cell>
          <cell r="R2">
            <v>3.2264755249999997</v>
          </cell>
          <cell r="S2">
            <v>3.1407540249999997</v>
          </cell>
          <cell r="T2">
            <v>3.1699707249999998</v>
          </cell>
          <cell r="U2">
            <v>3.1292410749999995</v>
          </cell>
          <cell r="V2">
            <v>3.0887307499999999</v>
          </cell>
          <cell r="W2">
            <v>3.0454508499999999</v>
          </cell>
          <cell r="X2">
            <v>2.9818985499999999</v>
          </cell>
          <cell r="Y2">
            <v>3.0816197750000001</v>
          </cell>
        </row>
        <row r="3">
          <cell r="B3">
            <v>1.33736085</v>
          </cell>
          <cell r="C3">
            <v>1.216928375</v>
          </cell>
          <cell r="D3">
            <v>1.1991920999999999</v>
          </cell>
          <cell r="E3">
            <v>1.0754262749999999</v>
          </cell>
          <cell r="F3">
            <v>1.16938605</v>
          </cell>
          <cell r="G3">
            <v>1.2437621750000001</v>
          </cell>
          <cell r="H3">
            <v>1.3406802500000001</v>
          </cell>
          <cell r="I3">
            <v>1.6053648249999999</v>
          </cell>
          <cell r="J3">
            <v>1.8752579749999998</v>
          </cell>
          <cell r="K3">
            <v>1.985342975</v>
          </cell>
          <cell r="L3">
            <v>2.0523161249999999</v>
          </cell>
          <cell r="M3">
            <v>1.9998293</v>
          </cell>
          <cell r="N3">
            <v>1.9193835749999999</v>
          </cell>
          <cell r="O3">
            <v>1.865730025</v>
          </cell>
          <cell r="P3">
            <v>1.7857565750000002</v>
          </cell>
          <cell r="Q3">
            <v>1.79895125</v>
          </cell>
          <cell r="R3">
            <v>1.97374545</v>
          </cell>
          <cell r="S3">
            <v>2.341667825</v>
          </cell>
          <cell r="T3">
            <v>2.2549164249999998</v>
          </cell>
          <cell r="U3">
            <v>2.1728319250000001</v>
          </cell>
          <cell r="V3">
            <v>2.0389131250000001</v>
          </cell>
          <cell r="W3">
            <v>1.8514242250000001</v>
          </cell>
          <cell r="X3">
            <v>1.6769771999999998</v>
          </cell>
          <cell r="Y3">
            <v>1.4679045750000002</v>
          </cell>
        </row>
        <row r="4">
          <cell r="B4">
            <v>3.3316365999999999</v>
          </cell>
          <cell r="C4">
            <v>3.1343150250000003</v>
          </cell>
          <cell r="D4">
            <v>2.9868694499999999</v>
          </cell>
          <cell r="E4">
            <v>3.0099099999999996</v>
          </cell>
          <cell r="F4">
            <v>3.03981945</v>
          </cell>
          <cell r="G4">
            <v>3.2543472499999999</v>
          </cell>
          <cell r="H4">
            <v>4.1415611749999997</v>
          </cell>
          <cell r="I4">
            <v>4.3596778</v>
          </cell>
          <cell r="J4">
            <v>4.7297444500000001</v>
          </cell>
          <cell r="K4">
            <v>5.0375221750000003</v>
          </cell>
          <cell r="L4">
            <v>4.9125583499999994</v>
          </cell>
          <cell r="M4">
            <v>5.1880611250000008</v>
          </cell>
          <cell r="N4">
            <v>5.06724715</v>
          </cell>
          <cell r="O4">
            <v>4.5804223000000004</v>
          </cell>
          <cell r="P4">
            <v>4.0021110750000002</v>
          </cell>
          <cell r="Q4">
            <v>3.9824193750000001</v>
          </cell>
          <cell r="R4">
            <v>4.2124333250000001</v>
          </cell>
          <cell r="S4">
            <v>4.7465666500000001</v>
          </cell>
          <cell r="T4">
            <v>4.6919860749999991</v>
          </cell>
          <cell r="U4">
            <v>4.5979445000000005</v>
          </cell>
          <cell r="V4">
            <v>4.4555527000000001</v>
          </cell>
          <cell r="W4">
            <v>4.0850945750000003</v>
          </cell>
          <cell r="X4">
            <v>3.8208472000000002</v>
          </cell>
          <cell r="Y4">
            <v>3.4300333250000001</v>
          </cell>
        </row>
        <row r="5">
          <cell r="B5">
            <v>0.39197122500000003</v>
          </cell>
          <cell r="C5">
            <v>0.26717784999999999</v>
          </cell>
          <cell r="D5">
            <v>0.23062157500000002</v>
          </cell>
          <cell r="E5">
            <v>0.21499642499999999</v>
          </cell>
          <cell r="F5">
            <v>0.21346855000000001</v>
          </cell>
          <cell r="G5">
            <v>0.3426787</v>
          </cell>
          <cell r="H5">
            <v>0.627419175</v>
          </cell>
          <cell r="I5">
            <v>0.78665774999999993</v>
          </cell>
          <cell r="J5">
            <v>0.92257647500000006</v>
          </cell>
          <cell r="K5">
            <v>0.96957722499999999</v>
          </cell>
          <cell r="L5">
            <v>1.0055777000000001</v>
          </cell>
          <cell r="M5">
            <v>0.93721549999999998</v>
          </cell>
          <cell r="N5">
            <v>1.044703325</v>
          </cell>
          <cell r="O5">
            <v>0.92009027499999996</v>
          </cell>
          <cell r="P5">
            <v>0.90163157500000002</v>
          </cell>
          <cell r="Q5">
            <v>0.87563124999999997</v>
          </cell>
          <cell r="R5">
            <v>1.0535229500000001</v>
          </cell>
          <cell r="S5">
            <v>1.5390720500000001</v>
          </cell>
          <cell r="T5">
            <v>1.4542791249999998</v>
          </cell>
          <cell r="U5">
            <v>1.239762</v>
          </cell>
          <cell r="V5">
            <v>1.1439550500000002</v>
          </cell>
          <cell r="W5">
            <v>0.96764677499999996</v>
          </cell>
          <cell r="X5">
            <v>0.76724079999999995</v>
          </cell>
          <cell r="Y5">
            <v>0.63211364999999997</v>
          </cell>
        </row>
        <row r="6">
          <cell r="B6">
            <v>3.3167447750000001</v>
          </cell>
          <cell r="C6">
            <v>2.9382576249999999</v>
          </cell>
          <cell r="D6">
            <v>2.7230027749999999</v>
          </cell>
          <cell r="E6">
            <v>2.7129802750000001</v>
          </cell>
          <cell r="F6">
            <v>2.756619325</v>
          </cell>
          <cell r="G6">
            <v>2.9513992250000003</v>
          </cell>
          <cell r="H6">
            <v>3.3888558999999998</v>
          </cell>
          <cell r="I6">
            <v>3.7168597999999999</v>
          </cell>
          <cell r="J6">
            <v>4.3404340750000001</v>
          </cell>
          <cell r="K6">
            <v>4.7303193750000005</v>
          </cell>
          <cell r="L6">
            <v>5.1036178999999997</v>
          </cell>
          <cell r="M6">
            <v>5.1933652000000006</v>
          </cell>
          <cell r="N6">
            <v>5.2039206</v>
          </cell>
          <cell r="O6">
            <v>4.9858422500000001</v>
          </cell>
          <cell r="P6">
            <v>4.8177009750000002</v>
          </cell>
          <cell r="Q6">
            <v>4.6665305000000004</v>
          </cell>
          <cell r="R6">
            <v>4.8435269499999993</v>
          </cell>
          <cell r="S6">
            <v>5.5393156000000001</v>
          </cell>
          <cell r="T6">
            <v>5.5898882250000002</v>
          </cell>
          <cell r="U6">
            <v>5.4450443999999996</v>
          </cell>
          <cell r="V6">
            <v>5.193321225</v>
          </cell>
          <cell r="W6">
            <v>4.8430682750000003</v>
          </cell>
          <cell r="X6">
            <v>4.3912280750000008</v>
          </cell>
          <cell r="Y6">
            <v>3.9482131499999999</v>
          </cell>
        </row>
        <row r="7">
          <cell r="B7">
            <v>5.3067360749999999</v>
          </cell>
          <cell r="C7">
            <v>4.9942611750000001</v>
          </cell>
          <cell r="D7">
            <v>4.7786583999999994</v>
          </cell>
          <cell r="E7">
            <v>4.8288833000000002</v>
          </cell>
          <cell r="F7">
            <v>4.7863055499999998</v>
          </cell>
          <cell r="G7">
            <v>5.0522889000000006</v>
          </cell>
          <cell r="H7">
            <v>5.3931777500000004</v>
          </cell>
          <cell r="I7">
            <v>5.7962360249999998</v>
          </cell>
          <cell r="J7">
            <v>5.98675275</v>
          </cell>
          <cell r="K7">
            <v>6.3102444499999999</v>
          </cell>
          <cell r="L7">
            <v>6.3117583000000002</v>
          </cell>
          <cell r="M7">
            <v>6.6734612000000002</v>
          </cell>
          <cell r="N7">
            <v>6.5329972500000002</v>
          </cell>
          <cell r="O7">
            <v>6.2358972000000001</v>
          </cell>
          <cell r="P7">
            <v>5.7949333249999997</v>
          </cell>
          <cell r="Q7">
            <v>5.8656667500000008</v>
          </cell>
          <cell r="R7">
            <v>5.7871999750000001</v>
          </cell>
          <cell r="S7">
            <v>6.2903250499999999</v>
          </cell>
          <cell r="T7">
            <v>6.2524166250000004</v>
          </cell>
          <cell r="U7">
            <v>6.0265417249999995</v>
          </cell>
          <cell r="V7">
            <v>5.7748333000000001</v>
          </cell>
          <cell r="W7">
            <v>5.5093139249999998</v>
          </cell>
          <cell r="X7">
            <v>5.34562765</v>
          </cell>
          <cell r="Y7">
            <v>5.2200499750000002</v>
          </cell>
        </row>
        <row r="8">
          <cell r="B8">
            <v>2.555474775</v>
          </cell>
          <cell r="C8">
            <v>2.3145833000000002</v>
          </cell>
          <cell r="D8">
            <v>2.3037685749999999</v>
          </cell>
          <cell r="E8">
            <v>2.2380402749999999</v>
          </cell>
          <cell r="F8">
            <v>2.2978324749999999</v>
          </cell>
          <cell r="G8">
            <v>2.5642278250000001</v>
          </cell>
          <cell r="H8">
            <v>2.9579912500000001</v>
          </cell>
          <cell r="I8">
            <v>3.5390507000000002</v>
          </cell>
          <cell r="J8">
            <v>4.0564653249999996</v>
          </cell>
          <cell r="K8">
            <v>4.5025639499999999</v>
          </cell>
          <cell r="L8">
            <v>4.4328702499999997</v>
          </cell>
          <cell r="M8">
            <v>4.65688835</v>
          </cell>
          <cell r="N8">
            <v>4.5350848500000005</v>
          </cell>
          <cell r="O8">
            <v>4.2280245000000001</v>
          </cell>
          <cell r="P8">
            <v>4.1397779000000003</v>
          </cell>
          <cell r="Q8">
            <v>3.8344633250000002</v>
          </cell>
          <cell r="R8">
            <v>3.8570711499999999</v>
          </cell>
          <cell r="S8">
            <v>4.2771718500000002</v>
          </cell>
          <cell r="T8">
            <v>4.2970764500000005</v>
          </cell>
          <cell r="U8">
            <v>4.3061328999999997</v>
          </cell>
          <cell r="V8">
            <v>4.0876790249999999</v>
          </cell>
          <cell r="W8">
            <v>3.5219621999999999</v>
          </cell>
          <cell r="X8">
            <v>3.1511670249999999</v>
          </cell>
          <cell r="Y8">
            <v>2.9441131999999999</v>
          </cell>
        </row>
        <row r="9">
          <cell r="B9">
            <v>1.7865065999999998</v>
          </cell>
          <cell r="C9">
            <v>1.680875125</v>
          </cell>
          <cell r="D9">
            <v>1.6353047500000002</v>
          </cell>
          <cell r="E9">
            <v>1.5962524250000001</v>
          </cell>
          <cell r="F9">
            <v>1.6569849500000002</v>
          </cell>
          <cell r="G9">
            <v>1.8535893750000001</v>
          </cell>
          <cell r="H9">
            <v>2.6744996250000002</v>
          </cell>
          <cell r="I9">
            <v>3.018529375</v>
          </cell>
          <cell r="J9">
            <v>3.4047689999999999</v>
          </cell>
          <cell r="K9">
            <v>3.5850423999999999</v>
          </cell>
          <cell r="L9">
            <v>3.8111878749999999</v>
          </cell>
          <cell r="M9">
            <v>3.8659339500000001</v>
          </cell>
          <cell r="N9">
            <v>3.5492631000000001</v>
          </cell>
          <cell r="O9">
            <v>3.2123802000000001</v>
          </cell>
          <cell r="P9">
            <v>2.9106038999999999</v>
          </cell>
          <cell r="Q9">
            <v>2.8338141000000001</v>
          </cell>
          <cell r="R9">
            <v>2.9956741999999998</v>
          </cell>
          <cell r="S9">
            <v>3.221131325</v>
          </cell>
          <cell r="T9">
            <v>3.0564353500000001</v>
          </cell>
          <cell r="U9">
            <v>2.9445089250000001</v>
          </cell>
          <cell r="V9">
            <v>2.8004126000000005</v>
          </cell>
          <cell r="W9">
            <v>2.5962550750000002</v>
          </cell>
          <cell r="X9">
            <v>2.3371277999999998</v>
          </cell>
          <cell r="Y9">
            <v>2.05103305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2.1517905499999999</v>
          </cell>
          <cell r="C11">
            <v>1.9741138999999999</v>
          </cell>
          <cell r="D11">
            <v>1.8818600000000001</v>
          </cell>
          <cell r="E11">
            <v>1.8457572</v>
          </cell>
          <cell r="F11">
            <v>1.8584355500000003</v>
          </cell>
          <cell r="G11">
            <v>2.0022146999999997</v>
          </cell>
          <cell r="H11">
            <v>2.2819047000000001</v>
          </cell>
          <cell r="I11">
            <v>2.4592569499999999</v>
          </cell>
          <cell r="J11">
            <v>2.8376938000000003</v>
          </cell>
          <cell r="K11">
            <v>3.2000472000000002</v>
          </cell>
          <cell r="L11">
            <v>3.307746125</v>
          </cell>
          <cell r="M11">
            <v>3.4254722000000002</v>
          </cell>
          <cell r="N11">
            <v>3.4418972000000001</v>
          </cell>
          <cell r="O11">
            <v>3.1663188999999998</v>
          </cell>
          <cell r="P11">
            <v>2.9784936500000003</v>
          </cell>
          <cell r="Q11">
            <v>2.9572736750000002</v>
          </cell>
          <cell r="R11">
            <v>3.1751842000000003</v>
          </cell>
          <cell r="S11">
            <v>3.6105916500000004</v>
          </cell>
          <cell r="T11">
            <v>3.6149499500000002</v>
          </cell>
          <cell r="U11">
            <v>3.4921055000000001</v>
          </cell>
          <cell r="V11">
            <v>3.3229222250000001</v>
          </cell>
          <cell r="W11">
            <v>3.0364488999999999</v>
          </cell>
          <cell r="X11">
            <v>2.7621753</v>
          </cell>
          <cell r="Y11">
            <v>2.39291425</v>
          </cell>
        </row>
        <row r="12">
          <cell r="B12">
            <v>0.80630770000000007</v>
          </cell>
          <cell r="C12">
            <v>0.72086450000000002</v>
          </cell>
          <cell r="D12">
            <v>0.69733782500000008</v>
          </cell>
          <cell r="E12">
            <v>0.67325472500000005</v>
          </cell>
          <cell r="F12">
            <v>0.668381275</v>
          </cell>
          <cell r="G12">
            <v>0.79970252500000005</v>
          </cell>
          <cell r="H12">
            <v>0.93889064999999994</v>
          </cell>
          <cell r="I12">
            <v>1.1041656000000002</v>
          </cell>
          <cell r="J12">
            <v>1.2419635</v>
          </cell>
          <cell r="K12">
            <v>1.3729529</v>
          </cell>
          <cell r="L12">
            <v>1.4131913</v>
          </cell>
          <cell r="M12">
            <v>1.4520317249999999</v>
          </cell>
          <cell r="N12">
            <v>1.414226</v>
          </cell>
          <cell r="O12">
            <v>1.3792470749999999</v>
          </cell>
          <cell r="P12">
            <v>1.3226099499999999</v>
          </cell>
          <cell r="Q12">
            <v>1.3059293000000001</v>
          </cell>
          <cell r="R12">
            <v>1.3813886</v>
          </cell>
          <cell r="S12">
            <v>1.6207530999999999</v>
          </cell>
          <cell r="T12">
            <v>1.5932394250000002</v>
          </cell>
          <cell r="U12">
            <v>1.5309886750000001</v>
          </cell>
          <cell r="V12">
            <v>1.4305787249999999</v>
          </cell>
          <cell r="W12">
            <v>1.3194241</v>
          </cell>
          <cell r="X12">
            <v>1.182467825</v>
          </cell>
          <cell r="Y12">
            <v>1.0262416000000001</v>
          </cell>
        </row>
        <row r="13">
          <cell r="B13">
            <v>5.0116102749999998</v>
          </cell>
          <cell r="C13">
            <v>4.7545340999999999</v>
          </cell>
          <cell r="D13">
            <v>4.4427912000000003</v>
          </cell>
          <cell r="E13">
            <v>4.4743374750000005</v>
          </cell>
          <cell r="F13">
            <v>4.5211395249999997</v>
          </cell>
          <cell r="G13">
            <v>4.5094314749999995</v>
          </cell>
          <cell r="H13">
            <v>4.5311039500000003</v>
          </cell>
          <cell r="I13">
            <v>4.3664520749999998</v>
          </cell>
          <cell r="J13">
            <v>3.3414621499999999</v>
          </cell>
          <cell r="K13">
            <v>3.2565782000000003</v>
          </cell>
          <cell r="L13">
            <v>4.6051079000000001</v>
          </cell>
          <cell r="M13">
            <v>4.3883909249999995</v>
          </cell>
          <cell r="N13">
            <v>4.4359024749999998</v>
          </cell>
          <cell r="O13">
            <v>4.4523706250000004</v>
          </cell>
          <cell r="P13">
            <v>4.4794524749999995</v>
          </cell>
          <cell r="Q13">
            <v>4.5117679749999997</v>
          </cell>
          <cell r="R13">
            <v>5.0063469249999999</v>
          </cell>
          <cell r="S13">
            <v>5.2010360000000002</v>
          </cell>
          <cell r="T13">
            <v>4.6791994499999996</v>
          </cell>
          <cell r="U13">
            <v>4.5874856749999999</v>
          </cell>
          <cell r="V13">
            <v>4.5490796749999998</v>
          </cell>
          <cell r="W13">
            <v>4.5356866250000003</v>
          </cell>
          <cell r="X13">
            <v>4.4688974750000003</v>
          </cell>
          <cell r="Y13">
            <v>4.8948240250000001</v>
          </cell>
        </row>
        <row r="14">
          <cell r="B14">
            <v>8.8663134750000001</v>
          </cell>
          <cell r="C14">
            <v>8.4288079750000016</v>
          </cell>
          <cell r="D14">
            <v>8.4840862749999992</v>
          </cell>
          <cell r="E14">
            <v>8.432001099999999</v>
          </cell>
          <cell r="F14">
            <v>8.3215830250000007</v>
          </cell>
          <cell r="G14">
            <v>8.563116775000001</v>
          </cell>
          <cell r="H14">
            <v>9.7945211000000008</v>
          </cell>
          <cell r="I14">
            <v>10.127028975</v>
          </cell>
          <cell r="J14">
            <v>10.691897650000001</v>
          </cell>
          <cell r="K14">
            <v>10.513560550000001</v>
          </cell>
          <cell r="L14">
            <v>11.083848000000001</v>
          </cell>
          <cell r="M14">
            <v>11.510797975000001</v>
          </cell>
          <cell r="N14">
            <v>11.026208624999999</v>
          </cell>
          <cell r="O14">
            <v>10.1041112</v>
          </cell>
          <cell r="P14">
            <v>8.7731182499999996</v>
          </cell>
          <cell r="Q14">
            <v>8.6739509249999998</v>
          </cell>
          <cell r="R14">
            <v>8.9731206999999991</v>
          </cell>
          <cell r="S14">
            <v>9.371877425000001</v>
          </cell>
          <cell r="T14">
            <v>9.2600691249999993</v>
          </cell>
          <cell r="U14">
            <v>9.2179856250000007</v>
          </cell>
          <cell r="V14">
            <v>8.9522862249999999</v>
          </cell>
          <cell r="W14">
            <v>8.6365907249999996</v>
          </cell>
          <cell r="X14">
            <v>8.4721431749999994</v>
          </cell>
          <cell r="Y14">
            <v>8.2524123249999999</v>
          </cell>
        </row>
        <row r="15">
          <cell r="B15">
            <v>-0.27249327499999998</v>
          </cell>
          <cell r="C15">
            <v>-0.24921399999999999</v>
          </cell>
          <cell r="D15">
            <v>-0.24104395000000001</v>
          </cell>
          <cell r="E15">
            <v>-0.233675625</v>
          </cell>
          <cell r="F15">
            <v>-0.23836525</v>
          </cell>
          <cell r="G15">
            <v>-0.2517375</v>
          </cell>
          <cell r="H15">
            <v>-0.30283417499999998</v>
          </cell>
          <cell r="I15">
            <v>-0.37160787499999998</v>
          </cell>
          <cell r="J15">
            <v>-0.41876164999999999</v>
          </cell>
          <cell r="K15">
            <v>-0.48427950000000003</v>
          </cell>
          <cell r="L15">
            <v>-0.48353629999999997</v>
          </cell>
          <cell r="M15">
            <v>-0.51703949999999999</v>
          </cell>
          <cell r="N15">
            <v>-0.487003725</v>
          </cell>
          <cell r="O15">
            <v>-0.46198705000000001</v>
          </cell>
          <cell r="P15">
            <v>-0.45622724999999997</v>
          </cell>
          <cell r="Q15">
            <v>-0.46087257500000001</v>
          </cell>
          <cell r="R15">
            <v>-0.46952022500000001</v>
          </cell>
          <cell r="S15">
            <v>-0.49312947500000004</v>
          </cell>
          <cell r="T15">
            <v>-0.49579662499999999</v>
          </cell>
          <cell r="U15">
            <v>-0.46948990000000002</v>
          </cell>
          <cell r="V15">
            <v>-0.45567507499999998</v>
          </cell>
          <cell r="W15">
            <v>-0.42677959999999998</v>
          </cell>
          <cell r="X15">
            <v>-0.36806127500000002</v>
          </cell>
          <cell r="Y15">
            <v>-0.32933142499999996</v>
          </cell>
        </row>
      </sheetData>
      <sheetData sheetId="11">
        <row r="2">
          <cell r="B2">
            <v>3.1459897249999997</v>
          </cell>
          <cell r="C2">
            <v>3.0860701750000001</v>
          </cell>
          <cell r="D2">
            <v>2.9949808999999998</v>
          </cell>
          <cell r="E2">
            <v>3.0263279999999999</v>
          </cell>
          <cell r="F2">
            <v>2.9215472249999999</v>
          </cell>
          <cell r="G2">
            <v>2.9707962749999997</v>
          </cell>
          <cell r="H2">
            <v>2.9589472249999997</v>
          </cell>
          <cell r="I2">
            <v>3.1805493</v>
          </cell>
          <cell r="J2">
            <v>3.2099124749999999</v>
          </cell>
          <cell r="K2">
            <v>3.0782482499999997</v>
          </cell>
          <cell r="L2">
            <v>3.1142826000000001</v>
          </cell>
          <cell r="M2">
            <v>3.0241219500000001</v>
          </cell>
          <cell r="N2">
            <v>3.1554424249999999</v>
          </cell>
          <cell r="O2">
            <v>3.0553426749999995</v>
          </cell>
          <cell r="P2">
            <v>3.0739688250000001</v>
          </cell>
          <cell r="Q2">
            <v>3.1419752500000007</v>
          </cell>
          <cell r="R2">
            <v>3.2049694250000003</v>
          </cell>
          <cell r="S2">
            <v>3.2078715</v>
          </cell>
          <cell r="T2">
            <v>3.184782775</v>
          </cell>
          <cell r="U2">
            <v>3.03592795</v>
          </cell>
          <cell r="V2">
            <v>3.0457741</v>
          </cell>
          <cell r="W2">
            <v>2.9942148</v>
          </cell>
          <cell r="X2">
            <v>2.9670765750000001</v>
          </cell>
          <cell r="Y2">
            <v>3.02047175</v>
          </cell>
        </row>
        <row r="3">
          <cell r="B3">
            <v>1.3093048</v>
          </cell>
          <cell r="C3">
            <v>1.2027059499999999</v>
          </cell>
          <cell r="D3">
            <v>1.1434273500000001</v>
          </cell>
          <cell r="E3">
            <v>1.0983710250000001</v>
          </cell>
          <cell r="F3">
            <v>1.1121768000000001</v>
          </cell>
          <cell r="G3">
            <v>1.2007476500000001</v>
          </cell>
          <cell r="H3">
            <v>1.2993186249999999</v>
          </cell>
          <cell r="I3">
            <v>1.5486279000000001</v>
          </cell>
          <cell r="J3">
            <v>1.7714508</v>
          </cell>
          <cell r="K3">
            <v>2.0252046500000001</v>
          </cell>
          <cell r="L3">
            <v>2.0518578249999999</v>
          </cell>
          <cell r="M3">
            <v>2.0648163500000001</v>
          </cell>
          <cell r="N3">
            <v>1.988662425</v>
          </cell>
          <cell r="O3">
            <v>1.7745481249999999</v>
          </cell>
          <cell r="P3">
            <v>1.5566419500000002</v>
          </cell>
          <cell r="Q3">
            <v>1.6272819250000001</v>
          </cell>
          <cell r="R3">
            <v>1.7872288000000001</v>
          </cell>
          <cell r="S3">
            <v>2.0136072999999999</v>
          </cell>
          <cell r="T3">
            <v>2.0961918000000002</v>
          </cell>
          <cell r="U3">
            <v>2.0268991000000001</v>
          </cell>
          <cell r="V3">
            <v>1.9216336000000001</v>
          </cell>
          <cell r="W3">
            <v>1.7755341749999998</v>
          </cell>
          <cell r="X3">
            <v>1.560767</v>
          </cell>
          <cell r="Y3">
            <v>1.41233415</v>
          </cell>
        </row>
        <row r="4">
          <cell r="B4">
            <v>3.076883875</v>
          </cell>
          <cell r="C4">
            <v>2.9036789000000001</v>
          </cell>
          <cell r="D4">
            <v>2.7838578000000003</v>
          </cell>
          <cell r="E4">
            <v>2.7417260749999999</v>
          </cell>
          <cell r="F4">
            <v>2.719374475</v>
          </cell>
          <cell r="G4">
            <v>2.8014578000000001</v>
          </cell>
          <cell r="H4">
            <v>3.0927877499999998</v>
          </cell>
          <cell r="I4">
            <v>3.3140483249999999</v>
          </cell>
          <cell r="J4">
            <v>3.6469111499999998</v>
          </cell>
          <cell r="K4">
            <v>4.1449916249999994</v>
          </cell>
          <cell r="L4">
            <v>4.4247806250000004</v>
          </cell>
          <cell r="M4">
            <v>4.5501415999999999</v>
          </cell>
          <cell r="N4">
            <v>4.3815083500000007</v>
          </cell>
          <cell r="O4">
            <v>4.0183166999999997</v>
          </cell>
          <cell r="P4">
            <v>3.7831221999999998</v>
          </cell>
          <cell r="Q4">
            <v>3.6135721749999998</v>
          </cell>
          <cell r="R4">
            <v>3.6177445000000001</v>
          </cell>
          <cell r="S4">
            <v>4.0741361000000005</v>
          </cell>
          <cell r="T4">
            <v>4.2018361000000004</v>
          </cell>
          <cell r="U4">
            <v>4.1812722750000004</v>
          </cell>
          <cell r="V4">
            <v>4.1054250000000003</v>
          </cell>
          <cell r="W4">
            <v>3.8552444499999998</v>
          </cell>
          <cell r="X4">
            <v>3.5691194500000001</v>
          </cell>
          <cell r="Y4">
            <v>3.213246625</v>
          </cell>
        </row>
        <row r="5">
          <cell r="B5">
            <v>0.44604145000000001</v>
          </cell>
          <cell r="C5">
            <v>0.29171972499999999</v>
          </cell>
          <cell r="D5">
            <v>0.27694172500000003</v>
          </cell>
          <cell r="E5">
            <v>0.242677325</v>
          </cell>
          <cell r="F5">
            <v>9.6147199999999988E-2</v>
          </cell>
          <cell r="G5">
            <v>0.197829375</v>
          </cell>
          <cell r="H5">
            <v>0.37130435000000001</v>
          </cell>
          <cell r="I5">
            <v>0.50393120000000002</v>
          </cell>
          <cell r="J5">
            <v>0.75364332500000009</v>
          </cell>
          <cell r="K5">
            <v>0.92746534999999997</v>
          </cell>
          <cell r="L5">
            <v>1.0507868</v>
          </cell>
          <cell r="M5">
            <v>1.0917316499999998</v>
          </cell>
          <cell r="N5">
            <v>0.93496557499999999</v>
          </cell>
          <cell r="O5">
            <v>0.68321162499999999</v>
          </cell>
          <cell r="P5">
            <v>0.57708495000000004</v>
          </cell>
          <cell r="Q5">
            <v>0.53357054999999998</v>
          </cell>
          <cell r="R5">
            <v>0.7081288750000001</v>
          </cell>
          <cell r="S5">
            <v>1.0879123749999999</v>
          </cell>
          <cell r="T5">
            <v>1.1077321499999999</v>
          </cell>
          <cell r="U5">
            <v>0.98296637500000006</v>
          </cell>
          <cell r="V5">
            <v>0.89092320000000003</v>
          </cell>
          <cell r="W5">
            <v>0.76504652500000003</v>
          </cell>
          <cell r="X5">
            <v>0.54470960000000002</v>
          </cell>
          <cell r="Y5">
            <v>0.38388767499999998</v>
          </cell>
        </row>
        <row r="6">
          <cell r="B6">
            <v>3.2907859499999996</v>
          </cell>
          <cell r="C6">
            <v>2.98656795</v>
          </cell>
          <cell r="D6">
            <v>2.7123733750000003</v>
          </cell>
          <cell r="E6">
            <v>2.6241196499999999</v>
          </cell>
          <cell r="F6">
            <v>2.6632954</v>
          </cell>
          <cell r="G6">
            <v>2.7779808500000001</v>
          </cell>
          <cell r="H6">
            <v>3.0435410249999997</v>
          </cell>
          <cell r="I6">
            <v>3.2903867999999998</v>
          </cell>
          <cell r="J6">
            <v>3.930325625</v>
          </cell>
          <cell r="K6">
            <v>4.7301567749999993</v>
          </cell>
          <cell r="L6">
            <v>5.3603235500000004</v>
          </cell>
          <cell r="M6">
            <v>5.7777348499999999</v>
          </cell>
          <cell r="N6">
            <v>5.5518073000000001</v>
          </cell>
          <cell r="O6">
            <v>4.918993725</v>
          </cell>
          <cell r="P6">
            <v>4.4381488500000001</v>
          </cell>
          <cell r="Q6">
            <v>4.2745315999999995</v>
          </cell>
          <cell r="R6">
            <v>4.3806872500000003</v>
          </cell>
          <cell r="S6">
            <v>4.7587027499999994</v>
          </cell>
          <cell r="T6">
            <v>4.9590258500000006</v>
          </cell>
          <cell r="U6">
            <v>5.1298284499999998</v>
          </cell>
          <cell r="V6">
            <v>4.9901441499999999</v>
          </cell>
          <cell r="W6">
            <v>4.7272443749999997</v>
          </cell>
          <cell r="X6">
            <v>4.118585875</v>
          </cell>
          <cell r="Y6">
            <v>3.5098690499999998</v>
          </cell>
        </row>
        <row r="7">
          <cell r="B7">
            <v>4.8828444500000003</v>
          </cell>
          <cell r="C7">
            <v>4.6743915249999999</v>
          </cell>
          <cell r="D7">
            <v>4.5639000000000003</v>
          </cell>
          <cell r="E7">
            <v>4.4646360750000005</v>
          </cell>
          <cell r="F7">
            <v>4.4392832750000002</v>
          </cell>
          <cell r="G7">
            <v>4.6237584500000004</v>
          </cell>
          <cell r="H7">
            <v>4.8600083749999996</v>
          </cell>
          <cell r="I7">
            <v>5.1004722249999999</v>
          </cell>
          <cell r="J7">
            <v>5.3560220999999997</v>
          </cell>
          <cell r="K7">
            <v>5.7588472500000005</v>
          </cell>
          <cell r="L7">
            <v>5.8897304750000004</v>
          </cell>
          <cell r="M7">
            <v>5.9328889999999994</v>
          </cell>
          <cell r="N7">
            <v>5.9311722499999995</v>
          </cell>
          <cell r="O7">
            <v>5.67368615</v>
          </cell>
          <cell r="P7">
            <v>5.3186749249999998</v>
          </cell>
          <cell r="Q7">
            <v>5.3038332500000003</v>
          </cell>
          <cell r="R7">
            <v>5.4421277999999997</v>
          </cell>
          <cell r="S7">
            <v>5.8777444499999998</v>
          </cell>
          <cell r="T7">
            <v>5.8665000249999997</v>
          </cell>
          <cell r="U7">
            <v>6.131761075</v>
          </cell>
          <cell r="V7">
            <v>5.9566527750000002</v>
          </cell>
          <cell r="W7">
            <v>5.7903639</v>
          </cell>
          <cell r="X7">
            <v>5.3724472499999996</v>
          </cell>
          <cell r="Y7">
            <v>5.1643832999999999</v>
          </cell>
        </row>
        <row r="8">
          <cell r="B8">
            <v>2.571245625</v>
          </cell>
          <cell r="C8">
            <v>2.3670411250000001</v>
          </cell>
          <cell r="D8">
            <v>2.2870181000000001</v>
          </cell>
          <cell r="E8">
            <v>2.1919120000000003</v>
          </cell>
          <cell r="F8">
            <v>2.2558493749999999</v>
          </cell>
          <cell r="G8">
            <v>2.421122875</v>
          </cell>
          <cell r="H8">
            <v>2.7093940999999999</v>
          </cell>
          <cell r="I8">
            <v>2.8311749000000002</v>
          </cell>
          <cell r="J8">
            <v>3.3028780749999997</v>
          </cell>
          <cell r="K8">
            <v>3.8201802749999998</v>
          </cell>
          <cell r="L8">
            <v>4.0814500000000002</v>
          </cell>
          <cell r="M8">
            <v>4.4445629250000005</v>
          </cell>
          <cell r="N8">
            <v>4.3602818249999995</v>
          </cell>
          <cell r="O8">
            <v>4.0206773249999994</v>
          </cell>
          <cell r="P8">
            <v>3.7355040499999999</v>
          </cell>
          <cell r="Q8">
            <v>3.3380352250000001</v>
          </cell>
          <cell r="R8">
            <v>3.3532647500000001</v>
          </cell>
          <cell r="S8">
            <v>3.6443740499999997</v>
          </cell>
          <cell r="T8">
            <v>3.6867513499999998</v>
          </cell>
          <cell r="U8">
            <v>3.65471485</v>
          </cell>
          <cell r="V8">
            <v>3.7416205499999999</v>
          </cell>
          <cell r="W8">
            <v>3.5412811749999999</v>
          </cell>
          <cell r="X8">
            <v>3.0629773250000003</v>
          </cell>
          <cell r="Y8">
            <v>2.7464319499999998</v>
          </cell>
        </row>
        <row r="9">
          <cell r="B9">
            <v>1.79176585</v>
          </cell>
          <cell r="C9">
            <v>1.6983871499999998</v>
          </cell>
          <cell r="D9">
            <v>1.63281505</v>
          </cell>
          <cell r="E9">
            <v>1.6006724000000001</v>
          </cell>
          <cell r="F9">
            <v>1.621932975</v>
          </cell>
          <cell r="G9">
            <v>1.78466035</v>
          </cell>
          <cell r="H9">
            <v>1.9989445999999997</v>
          </cell>
          <cell r="I9">
            <v>2.2001369749999999</v>
          </cell>
          <cell r="J9">
            <v>2.5362778000000001</v>
          </cell>
          <cell r="K9">
            <v>2.9450403999999999</v>
          </cell>
          <cell r="L9">
            <v>3.365381825</v>
          </cell>
          <cell r="M9">
            <v>3.5067139250000001</v>
          </cell>
          <cell r="N9">
            <v>3.1262128249999996</v>
          </cell>
          <cell r="O9">
            <v>2.7944819750000001</v>
          </cell>
          <cell r="P9">
            <v>2.6454621000000005</v>
          </cell>
          <cell r="Q9">
            <v>2.5310746499999999</v>
          </cell>
          <cell r="R9">
            <v>2.5047785750000005</v>
          </cell>
          <cell r="S9">
            <v>2.6148022000000002</v>
          </cell>
          <cell r="T9">
            <v>2.6658554499999996</v>
          </cell>
          <cell r="U9">
            <v>2.7185314000000003</v>
          </cell>
          <cell r="V9">
            <v>2.6287334749999998</v>
          </cell>
          <cell r="W9">
            <v>2.4380036999999999</v>
          </cell>
          <cell r="X9">
            <v>2.1773936000000003</v>
          </cell>
          <cell r="Y9">
            <v>1.9064330250000001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2.0479324499999998</v>
          </cell>
          <cell r="C11">
            <v>1.85143945</v>
          </cell>
          <cell r="D11">
            <v>1.737785275</v>
          </cell>
          <cell r="E11">
            <v>1.701936675</v>
          </cell>
          <cell r="F11">
            <v>1.6807511500000001</v>
          </cell>
          <cell r="G11">
            <v>1.7940505500000001</v>
          </cell>
          <cell r="H11">
            <v>1.9837766999999999</v>
          </cell>
          <cell r="I11">
            <v>2.2124661249999997</v>
          </cell>
          <cell r="J11">
            <v>2.6538374999999998</v>
          </cell>
          <cell r="K11">
            <v>3.1621655000000004</v>
          </cell>
          <cell r="L11">
            <v>3.5420500000000001</v>
          </cell>
          <cell r="M11">
            <v>3.6228666999999999</v>
          </cell>
          <cell r="N11">
            <v>3.2657791249999999</v>
          </cell>
          <cell r="O11">
            <v>2.900540575</v>
          </cell>
          <cell r="P11">
            <v>2.7151789000000002</v>
          </cell>
          <cell r="Q11">
            <v>2.6394685999999998</v>
          </cell>
          <cell r="R11">
            <v>2.7064128250000001</v>
          </cell>
          <cell r="S11">
            <v>3.0098344250000002</v>
          </cell>
          <cell r="T11">
            <v>3.1124877500000001</v>
          </cell>
          <cell r="U11">
            <v>3.1110086250000002</v>
          </cell>
          <cell r="V11">
            <v>2.9764810749999997</v>
          </cell>
          <cell r="W11">
            <v>2.7991244750000002</v>
          </cell>
          <cell r="X11">
            <v>2.5246241499999997</v>
          </cell>
          <cell r="Y11">
            <v>2.1655100000000003</v>
          </cell>
        </row>
        <row r="12">
          <cell r="B12">
            <v>0.8092258</v>
          </cell>
          <cell r="C12">
            <v>0.74082897499999989</v>
          </cell>
          <cell r="D12">
            <v>0.69378089999999992</v>
          </cell>
          <cell r="E12">
            <v>0.68366409999999989</v>
          </cell>
          <cell r="F12">
            <v>0.674368525</v>
          </cell>
          <cell r="G12">
            <v>0.78360392499999998</v>
          </cell>
          <cell r="H12">
            <v>0.9199581750000001</v>
          </cell>
          <cell r="I12">
            <v>1.09149115</v>
          </cell>
          <cell r="J12">
            <v>1.2674027999999999</v>
          </cell>
          <cell r="K12">
            <v>1.445082025</v>
          </cell>
          <cell r="L12">
            <v>1.6308286749999998</v>
          </cell>
          <cell r="M12">
            <v>1.6968625500000001</v>
          </cell>
          <cell r="N12">
            <v>1.5461257750000001</v>
          </cell>
          <cell r="O12">
            <v>1.3945528</v>
          </cell>
          <cell r="P12">
            <v>1.2529345249999999</v>
          </cell>
          <cell r="Q12">
            <v>1.20678295</v>
          </cell>
          <cell r="R12">
            <v>1.3207329249999999</v>
          </cell>
          <cell r="S12">
            <v>1.4847891</v>
          </cell>
          <cell r="T12">
            <v>1.4921283000000001</v>
          </cell>
          <cell r="U12">
            <v>1.5070862250000001</v>
          </cell>
          <cell r="V12">
            <v>1.4454717000000001</v>
          </cell>
          <cell r="W12">
            <v>1.3482783</v>
          </cell>
          <cell r="X12">
            <v>1.1221972499999999</v>
          </cell>
          <cell r="Y12">
            <v>0.95071215000000009</v>
          </cell>
        </row>
        <row r="13">
          <cell r="B13">
            <v>4.9426610750000002</v>
          </cell>
          <cell r="C13">
            <v>4.6258629500000001</v>
          </cell>
          <cell r="D13">
            <v>4.4245791250000002</v>
          </cell>
          <cell r="E13">
            <v>4.4526067999999999</v>
          </cell>
          <cell r="F13">
            <v>4.4454817999999996</v>
          </cell>
          <cell r="G13">
            <v>4.4604711749999995</v>
          </cell>
          <cell r="H13">
            <v>4.5391748999999999</v>
          </cell>
          <cell r="I13">
            <v>4.2991007750000003</v>
          </cell>
          <cell r="J13">
            <v>3.1430456750000002</v>
          </cell>
          <cell r="K13">
            <v>3.8174128999999999</v>
          </cell>
          <cell r="L13">
            <v>4.6868574500000006</v>
          </cell>
          <cell r="M13">
            <v>4.5495239749999996</v>
          </cell>
          <cell r="N13">
            <v>4.4192864749999998</v>
          </cell>
          <cell r="O13">
            <v>4.4631615999999994</v>
          </cell>
          <cell r="P13">
            <v>4.3867348249999996</v>
          </cell>
          <cell r="Q13">
            <v>4.3832460750000006</v>
          </cell>
          <cell r="R13">
            <v>4.4004535750000002</v>
          </cell>
          <cell r="S13">
            <v>5.0874736250000003</v>
          </cell>
          <cell r="T13">
            <v>5.2212594499999998</v>
          </cell>
          <cell r="U13">
            <v>4.955226175</v>
          </cell>
          <cell r="V13">
            <v>4.7163057249999998</v>
          </cell>
          <cell r="W13">
            <v>4.6999559499999997</v>
          </cell>
          <cell r="X13">
            <v>4.7178430750000002</v>
          </cell>
          <cell r="Y13">
            <v>4.8062740500000007</v>
          </cell>
        </row>
        <row r="14">
          <cell r="B14">
            <v>8.0119955500000017</v>
          </cell>
          <cell r="C14">
            <v>7.8993568249999999</v>
          </cell>
          <cell r="D14">
            <v>7.8411621999999994</v>
          </cell>
          <cell r="E14">
            <v>7.7990783500000003</v>
          </cell>
          <cell r="F14">
            <v>7.6151841999999998</v>
          </cell>
          <cell r="G14">
            <v>7.7562984249999998</v>
          </cell>
          <cell r="H14">
            <v>7.9935237250000002</v>
          </cell>
          <cell r="I14">
            <v>8.339360975</v>
          </cell>
          <cell r="J14">
            <v>8.715618825</v>
          </cell>
          <cell r="K14">
            <v>8.9904799499999992</v>
          </cell>
          <cell r="L14">
            <v>9.437157375</v>
          </cell>
          <cell r="M14">
            <v>9.0321507499999996</v>
          </cell>
          <cell r="N14">
            <v>8.7527007999999995</v>
          </cell>
          <cell r="O14">
            <v>8.4676976249999996</v>
          </cell>
          <cell r="P14">
            <v>8.2567184000000005</v>
          </cell>
          <cell r="Q14">
            <v>8.4949207250000001</v>
          </cell>
          <cell r="R14">
            <v>8.4685311499999987</v>
          </cell>
          <cell r="S14">
            <v>8.5750624999999996</v>
          </cell>
          <cell r="T14">
            <v>8.8715910749999995</v>
          </cell>
          <cell r="U14">
            <v>8.9520079999999993</v>
          </cell>
          <cell r="V14">
            <v>8.7238133000000015</v>
          </cell>
          <cell r="W14">
            <v>8.6156179749999993</v>
          </cell>
          <cell r="X14">
            <v>8.3228307000000008</v>
          </cell>
          <cell r="Y14">
            <v>7.9567165500000003</v>
          </cell>
        </row>
        <row r="15">
          <cell r="B15">
            <v>-0.28398475000000001</v>
          </cell>
          <cell r="C15">
            <v>-0.25661845</v>
          </cell>
          <cell r="D15">
            <v>-0.24619167500000003</v>
          </cell>
          <cell r="E15">
            <v>-0.23523507500000002</v>
          </cell>
          <cell r="F15">
            <v>-0.24029384999999998</v>
          </cell>
          <cell r="G15">
            <v>-0.25522462500000004</v>
          </cell>
          <cell r="H15">
            <v>-0.29288482500000002</v>
          </cell>
          <cell r="I15">
            <v>-0.3495857</v>
          </cell>
          <cell r="J15">
            <v>-0.42996239999999997</v>
          </cell>
          <cell r="K15">
            <v>-0.50371187500000003</v>
          </cell>
          <cell r="L15">
            <v>-0.53534254999999997</v>
          </cell>
          <cell r="M15">
            <v>-0.52903429999999996</v>
          </cell>
          <cell r="N15">
            <v>-0.50403544999999994</v>
          </cell>
          <cell r="O15">
            <v>-0.43491222500000004</v>
          </cell>
          <cell r="P15">
            <v>-0.38596995000000001</v>
          </cell>
          <cell r="Q15">
            <v>-0.38559920000000003</v>
          </cell>
          <cell r="R15">
            <v>-0.38671907499999997</v>
          </cell>
          <cell r="S15">
            <v>-0.41993907499999999</v>
          </cell>
          <cell r="T15">
            <v>-0.43726149999999997</v>
          </cell>
          <cell r="U15">
            <v>-0.43318307500000003</v>
          </cell>
          <cell r="V15">
            <v>-0.40348667500000002</v>
          </cell>
          <cell r="W15">
            <v>-0.37801960000000001</v>
          </cell>
          <cell r="X15">
            <v>-0.33402317500000001</v>
          </cell>
          <cell r="Y15">
            <v>-0.27668807500000003</v>
          </cell>
        </row>
      </sheetData>
      <sheetData sheetId="12">
        <row r="2">
          <cell r="B2">
            <v>0.42029097500000001</v>
          </cell>
          <cell r="C2">
            <v>0.29694267499999999</v>
          </cell>
          <cell r="D2">
            <v>0.25741732499999997</v>
          </cell>
          <cell r="E2">
            <v>0.32996435000000002</v>
          </cell>
          <cell r="F2">
            <v>0.28410904999999997</v>
          </cell>
          <cell r="G2">
            <v>0.23358612499999998</v>
          </cell>
          <cell r="H2">
            <v>0.19326882500000003</v>
          </cell>
          <cell r="I2">
            <v>0.67538454999999997</v>
          </cell>
          <cell r="J2">
            <v>0.70631105000000005</v>
          </cell>
          <cell r="K2">
            <v>0.60580647500000007</v>
          </cell>
          <cell r="L2">
            <v>0.70580852500000002</v>
          </cell>
          <cell r="M2">
            <v>0.65583645000000002</v>
          </cell>
          <cell r="N2">
            <v>0.65872592499999993</v>
          </cell>
          <cell r="O2">
            <v>0.58821714999999997</v>
          </cell>
          <cell r="P2">
            <v>0.34905067499999998</v>
          </cell>
          <cell r="Q2">
            <v>0.54650615000000002</v>
          </cell>
          <cell r="R2">
            <v>0.65544984999999989</v>
          </cell>
          <cell r="S2">
            <v>0.61157577499999993</v>
          </cell>
          <cell r="T2">
            <v>0.42743112499999997</v>
          </cell>
          <cell r="U2">
            <v>0.44343439999999995</v>
          </cell>
          <cell r="V2">
            <v>0.41302040000000001</v>
          </cell>
          <cell r="W2">
            <v>0.25619987500000002</v>
          </cell>
          <cell r="X2">
            <v>0.20437222499999999</v>
          </cell>
          <cell r="Y2">
            <v>0.21182300000000001</v>
          </cell>
        </row>
        <row r="3">
          <cell r="B3">
            <v>-0.25173265</v>
          </cell>
          <cell r="C3">
            <v>-0.25167715000000002</v>
          </cell>
          <cell r="D3">
            <v>-0.258621675</v>
          </cell>
          <cell r="E3">
            <v>-0.27046914999999999</v>
          </cell>
          <cell r="F3">
            <v>-0.26787179999999999</v>
          </cell>
          <cell r="G3">
            <v>-0.2458437</v>
          </cell>
          <cell r="H3">
            <v>-0.15588425</v>
          </cell>
          <cell r="I3">
            <v>-2.9965425E-2</v>
          </cell>
          <cell r="J3">
            <v>-3.2201649999999998E-2</v>
          </cell>
          <cell r="K3">
            <v>-2.1340250000000002E-2</v>
          </cell>
          <cell r="L3">
            <v>-1.8798575000000001E-2</v>
          </cell>
          <cell r="M3">
            <v>-8.3896824999999994E-2</v>
          </cell>
          <cell r="N3">
            <v>-0.12256425000000001</v>
          </cell>
          <cell r="O3">
            <v>-0.15888427499999999</v>
          </cell>
          <cell r="P3">
            <v>-0.157689775</v>
          </cell>
          <cell r="Q3">
            <v>-0.16035649999999999</v>
          </cell>
          <cell r="R3">
            <v>-0.12607822500000002</v>
          </cell>
          <cell r="S3">
            <v>4.1438324999999998E-2</v>
          </cell>
          <cell r="T3">
            <v>-5.8401000000000008E-3</v>
          </cell>
          <cell r="U3">
            <v>-6.8938300000000008E-2</v>
          </cell>
          <cell r="V3">
            <v>-0.12778662499999999</v>
          </cell>
          <cell r="W3">
            <v>-0.16809267499999997</v>
          </cell>
          <cell r="X3">
            <v>-0.18435667500000003</v>
          </cell>
          <cell r="Y3">
            <v>-0.21107957499999999</v>
          </cell>
        </row>
        <row r="4">
          <cell r="B4">
            <v>-0.67554860000000005</v>
          </cell>
          <cell r="C4">
            <v>-0.72891890000000004</v>
          </cell>
          <cell r="D4">
            <v>-0.74228887500000007</v>
          </cell>
          <cell r="E4">
            <v>-0.732361975</v>
          </cell>
          <cell r="F4">
            <v>-0.73297109999999988</v>
          </cell>
          <cell r="G4">
            <v>-0.61206225000000003</v>
          </cell>
          <cell r="H4">
            <v>-2.2791375000000003E-2</v>
          </cell>
          <cell r="I4">
            <v>0.31555875</v>
          </cell>
          <cell r="J4">
            <v>0.40218552499999993</v>
          </cell>
          <cell r="K4">
            <v>0.28017192499999999</v>
          </cell>
          <cell r="L4">
            <v>0.16541994999999998</v>
          </cell>
          <cell r="M4">
            <v>0.32811750000000006</v>
          </cell>
          <cell r="N4">
            <v>0.20689447499999999</v>
          </cell>
          <cell r="O4">
            <v>6.2770374999999989E-2</v>
          </cell>
          <cell r="P4">
            <v>-0.24833430000000001</v>
          </cell>
          <cell r="Q4">
            <v>-0.24843997499999998</v>
          </cell>
          <cell r="R4">
            <v>-0.20465457500000001</v>
          </cell>
          <cell r="S4">
            <v>-0.10324410000000001</v>
          </cell>
          <cell r="T4">
            <v>-0.25163274999999996</v>
          </cell>
          <cell r="U4">
            <v>-0.143373325</v>
          </cell>
          <cell r="V4">
            <v>-0.196843925</v>
          </cell>
          <cell r="W4">
            <v>-0.32648842499999997</v>
          </cell>
          <cell r="X4">
            <v>-0.51580667499999999</v>
          </cell>
          <cell r="Y4">
            <v>-0.58226222500000002</v>
          </cell>
        </row>
        <row r="5">
          <cell r="B5">
            <v>-0.71840687500000011</v>
          </cell>
          <cell r="C5">
            <v>-0.72553202500000002</v>
          </cell>
          <cell r="D5">
            <v>-0.73293497500000004</v>
          </cell>
          <cell r="E5">
            <v>-0.73935175000000009</v>
          </cell>
          <cell r="F5">
            <v>-0.74264352499999997</v>
          </cell>
          <cell r="G5">
            <v>-0.67896172499999996</v>
          </cell>
          <cell r="H5">
            <v>-0.58907157500000007</v>
          </cell>
          <cell r="I5">
            <v>-0.53782077499999992</v>
          </cell>
          <cell r="J5">
            <v>-0.55357112500000005</v>
          </cell>
          <cell r="K5">
            <v>-0.61325232499999993</v>
          </cell>
          <cell r="L5">
            <v>-0.65410024999999994</v>
          </cell>
          <cell r="M5">
            <v>-0.69258692499999996</v>
          </cell>
          <cell r="N5">
            <v>-0.69340627499999985</v>
          </cell>
          <cell r="O5">
            <v>-0.70615664999999994</v>
          </cell>
          <cell r="P5">
            <v>-0.71236502499999999</v>
          </cell>
          <cell r="Q5">
            <v>-0.69111460000000002</v>
          </cell>
          <cell r="R5">
            <v>-0.58507145000000005</v>
          </cell>
          <cell r="S5">
            <v>-0.34870685000000001</v>
          </cell>
          <cell r="T5">
            <v>-0.44977785000000003</v>
          </cell>
          <cell r="U5">
            <v>-0.54558489999999993</v>
          </cell>
          <cell r="V5">
            <v>-0.587335575</v>
          </cell>
          <cell r="W5">
            <v>-0.62137752499999999</v>
          </cell>
          <cell r="X5">
            <v>-0.65685012500000006</v>
          </cell>
          <cell r="Y5">
            <v>-0.66003072500000004</v>
          </cell>
        </row>
        <row r="6">
          <cell r="B6">
            <v>-0.72312247499999993</v>
          </cell>
          <cell r="C6">
            <v>-0.75945860000000009</v>
          </cell>
          <cell r="D6">
            <v>-0.79172952500000005</v>
          </cell>
          <cell r="E6">
            <v>-0.79455307500000005</v>
          </cell>
          <cell r="F6">
            <v>-0.792794</v>
          </cell>
          <cell r="G6">
            <v>-0.66826272500000006</v>
          </cell>
          <cell r="H6">
            <v>-0.50928684999999996</v>
          </cell>
          <cell r="I6">
            <v>-0.41214790000000001</v>
          </cell>
          <cell r="J6">
            <v>-0.40484542499999998</v>
          </cell>
          <cell r="K6">
            <v>-0.33912035000000001</v>
          </cell>
          <cell r="L6">
            <v>-0.33560212499999997</v>
          </cell>
          <cell r="M6">
            <v>-0.32853580000000004</v>
          </cell>
          <cell r="N6">
            <v>-0.3953991</v>
          </cell>
          <cell r="O6">
            <v>-0.42549714999999999</v>
          </cell>
          <cell r="P6">
            <v>-0.414055175</v>
          </cell>
          <cell r="Q6">
            <v>-0.51326344999999995</v>
          </cell>
          <cell r="R6">
            <v>-0.45472295000000001</v>
          </cell>
          <cell r="S6">
            <v>-0.227967525</v>
          </cell>
          <cell r="T6">
            <v>-0.2699512</v>
          </cell>
          <cell r="U6">
            <v>-0.33564652500000003</v>
          </cell>
          <cell r="V6">
            <v>-0.36243289999999995</v>
          </cell>
          <cell r="W6">
            <v>-0.47048142500000001</v>
          </cell>
          <cell r="X6">
            <v>-0.52031490000000002</v>
          </cell>
          <cell r="Y6">
            <v>-0.54432205</v>
          </cell>
        </row>
        <row r="7">
          <cell r="B7">
            <v>0.401132775</v>
          </cell>
          <cell r="C7">
            <v>0.31378149999999994</v>
          </cell>
          <cell r="D7">
            <v>0.237915925</v>
          </cell>
          <cell r="E7">
            <v>0.35444059999999999</v>
          </cell>
          <cell r="F7">
            <v>0.29105354999999999</v>
          </cell>
          <cell r="G7">
            <v>0.41932112499999996</v>
          </cell>
          <cell r="H7">
            <v>0.55925142500000002</v>
          </cell>
          <cell r="I7">
            <v>1.08930645</v>
          </cell>
          <cell r="J7">
            <v>1.2545189000000001</v>
          </cell>
          <cell r="K7">
            <v>1.2926264250000001</v>
          </cell>
          <cell r="L7">
            <v>1.2269127499999999</v>
          </cell>
          <cell r="M7">
            <v>1.3087633249999999</v>
          </cell>
          <cell r="N7">
            <v>1.29903865</v>
          </cell>
          <cell r="O7">
            <v>1.2839764</v>
          </cell>
          <cell r="P7">
            <v>1.0798969500000002</v>
          </cell>
          <cell r="Q7">
            <v>1.0272208249999999</v>
          </cell>
          <cell r="R7">
            <v>0.89278972499999998</v>
          </cell>
          <cell r="S7">
            <v>0.97668194999999991</v>
          </cell>
          <cell r="T7">
            <v>0.82790002499999993</v>
          </cell>
          <cell r="U7">
            <v>0.86393779999999998</v>
          </cell>
          <cell r="V7">
            <v>0.73044192500000005</v>
          </cell>
          <cell r="W7">
            <v>0.76890444999999996</v>
          </cell>
          <cell r="X7">
            <v>0.47733972499999999</v>
          </cell>
          <cell r="Y7">
            <v>0.49020417500000002</v>
          </cell>
        </row>
        <row r="8">
          <cell r="B8">
            <v>-0.495527775</v>
          </cell>
          <cell r="C8">
            <v>-0.49010955</v>
          </cell>
          <cell r="D8">
            <v>-0.50550830000000002</v>
          </cell>
          <cell r="E8">
            <v>-0.51465542500000006</v>
          </cell>
          <cell r="F8">
            <v>-0.54513699999999998</v>
          </cell>
          <cell r="G8">
            <v>-0.48809314999999998</v>
          </cell>
          <cell r="H8">
            <v>-0.41465979999999997</v>
          </cell>
          <cell r="I8">
            <v>-0.21539027500000002</v>
          </cell>
          <cell r="J8">
            <v>-0.10672057499999998</v>
          </cell>
          <cell r="K8">
            <v>-9.9060300000000004E-2</v>
          </cell>
          <cell r="L8">
            <v>-7.5292125000000001E-2</v>
          </cell>
          <cell r="M8">
            <v>-2.5302974999999998E-2</v>
          </cell>
          <cell r="N8">
            <v>-0.10273317500000001</v>
          </cell>
          <cell r="O8">
            <v>-0.10720432499999999</v>
          </cell>
          <cell r="P8">
            <v>-0.19539435000000002</v>
          </cell>
          <cell r="Q8">
            <v>-0.27922595</v>
          </cell>
          <cell r="R8">
            <v>-0.252011125</v>
          </cell>
          <cell r="S8">
            <v>-0.28109577499999994</v>
          </cell>
          <cell r="T8">
            <v>-0.316105725</v>
          </cell>
          <cell r="U8">
            <v>-0.303489175</v>
          </cell>
          <cell r="V8">
            <v>-0.34556292500000002</v>
          </cell>
          <cell r="W8">
            <v>-0.40737162500000001</v>
          </cell>
          <cell r="X8">
            <v>-0.45961667499999997</v>
          </cell>
          <cell r="Y8">
            <v>-0.45717240000000003</v>
          </cell>
        </row>
        <row r="9">
          <cell r="B9">
            <v>-1.6460469499999999</v>
          </cell>
          <cell r="C9">
            <v>-1.6808471250000001</v>
          </cell>
          <cell r="D9">
            <v>-1.6741892249999999</v>
          </cell>
          <cell r="E9">
            <v>-1.6717834</v>
          </cell>
          <cell r="F9">
            <v>-1.6373188999999999</v>
          </cell>
          <cell r="G9">
            <v>-1.5711593499999998</v>
          </cell>
          <cell r="H9">
            <v>-1.201059825</v>
          </cell>
          <cell r="I9">
            <v>-0.95549522500000006</v>
          </cell>
          <cell r="J9">
            <v>-0.88231405000000007</v>
          </cell>
          <cell r="K9">
            <v>-1.0076675499999999</v>
          </cell>
          <cell r="L9">
            <v>-0.95152284999999992</v>
          </cell>
          <cell r="M9">
            <v>-0.86737569999999997</v>
          </cell>
          <cell r="N9">
            <v>-0.91943615000000001</v>
          </cell>
          <cell r="O9">
            <v>-0.99544267499999994</v>
          </cell>
          <cell r="P9">
            <v>-1.209475225</v>
          </cell>
          <cell r="Q9">
            <v>-1.3413210250000001</v>
          </cell>
          <cell r="R9">
            <v>-1.3377677000000001</v>
          </cell>
          <cell r="S9">
            <v>-1.31921555</v>
          </cell>
          <cell r="T9">
            <v>-1.3905283500000001</v>
          </cell>
          <cell r="U9">
            <v>-1.4377771749999999</v>
          </cell>
          <cell r="V9">
            <v>-1.4623946999999999</v>
          </cell>
          <cell r="W9">
            <v>-1.50527955</v>
          </cell>
          <cell r="X9">
            <v>-1.5709914999999999</v>
          </cell>
          <cell r="Y9">
            <v>-1.6010920500000001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-0.65291054999999998</v>
          </cell>
          <cell r="C11">
            <v>-0.67194917500000007</v>
          </cell>
          <cell r="D11">
            <v>-0.67294557499999996</v>
          </cell>
          <cell r="E11">
            <v>-0.67105417499999997</v>
          </cell>
          <cell r="F11">
            <v>-0.66918692499999999</v>
          </cell>
          <cell r="G11">
            <v>-0.625603625</v>
          </cell>
          <cell r="H11">
            <v>-0.46894002499999998</v>
          </cell>
          <cell r="I11">
            <v>-0.38273654999999995</v>
          </cell>
          <cell r="J11">
            <v>-0.2467047</v>
          </cell>
          <cell r="K11">
            <v>-0.14246967500000002</v>
          </cell>
          <cell r="L11">
            <v>-0.18226492499999999</v>
          </cell>
          <cell r="M11">
            <v>-0.14071075</v>
          </cell>
          <cell r="N11">
            <v>-0.167789575</v>
          </cell>
          <cell r="O11">
            <v>-0.24267890000000003</v>
          </cell>
          <cell r="P11">
            <v>-0.30336645000000001</v>
          </cell>
          <cell r="Q11">
            <v>-0.312898175</v>
          </cell>
          <cell r="R11">
            <v>-0.32174775</v>
          </cell>
          <cell r="S11">
            <v>-0.217154075</v>
          </cell>
          <cell r="T11">
            <v>-0.26313464999999997</v>
          </cell>
          <cell r="U11">
            <v>-0.326214475</v>
          </cell>
          <cell r="V11">
            <v>-0.38362949999999996</v>
          </cell>
          <cell r="W11">
            <v>-0.4881027</v>
          </cell>
          <cell r="X11">
            <v>-0.61008585000000004</v>
          </cell>
          <cell r="Y11">
            <v>-0.62094212500000001</v>
          </cell>
        </row>
        <row r="12">
          <cell r="B12">
            <v>-0.47248575000000004</v>
          </cell>
          <cell r="C12">
            <v>-0.4770354</v>
          </cell>
          <cell r="D12">
            <v>-0.48580272499999999</v>
          </cell>
          <cell r="E12">
            <v>-0.49011867499999995</v>
          </cell>
          <cell r="F12">
            <v>-0.47914275000000006</v>
          </cell>
          <cell r="G12">
            <v>-0.38667682500000006</v>
          </cell>
          <cell r="H12">
            <v>-0.29339362499999999</v>
          </cell>
          <cell r="I12">
            <v>-0.26214422500000001</v>
          </cell>
          <cell r="J12">
            <v>-0.18397782500000001</v>
          </cell>
          <cell r="K12">
            <v>-0.121393525</v>
          </cell>
          <cell r="L12">
            <v>-0.2767577</v>
          </cell>
          <cell r="M12">
            <v>-0.260982675</v>
          </cell>
          <cell r="N12">
            <v>-0.29414272499999999</v>
          </cell>
          <cell r="O12">
            <v>-0.2935411</v>
          </cell>
          <cell r="P12">
            <v>-0.32659502499999998</v>
          </cell>
          <cell r="Q12">
            <v>-0.32690464999999996</v>
          </cell>
          <cell r="R12">
            <v>-0.27845154999999999</v>
          </cell>
          <cell r="S12">
            <v>-0.18621232500000001</v>
          </cell>
          <cell r="T12">
            <v>-0.25438059999999996</v>
          </cell>
          <cell r="U12">
            <v>-0.298818625</v>
          </cell>
          <cell r="V12">
            <v>-0.32102972499999999</v>
          </cell>
          <cell r="W12">
            <v>-0.32875335</v>
          </cell>
          <cell r="X12">
            <v>-0.35499115000000003</v>
          </cell>
          <cell r="Y12">
            <v>-0.37652847499999997</v>
          </cell>
        </row>
        <row r="13">
          <cell r="B13">
            <v>-6.5384524999999999E-2</v>
          </cell>
          <cell r="C13">
            <v>0.10970355</v>
          </cell>
          <cell r="D13">
            <v>0.23207909999999998</v>
          </cell>
          <cell r="E13">
            <v>0.20067992499999998</v>
          </cell>
          <cell r="F13">
            <v>0.156034325</v>
          </cell>
          <cell r="G13">
            <v>-0.15718692500000001</v>
          </cell>
          <cell r="H13">
            <v>-5.1894499999999982E-3</v>
          </cell>
          <cell r="I13">
            <v>0.1874034</v>
          </cell>
          <cell r="J13">
            <v>0.40675295</v>
          </cell>
          <cell r="K13">
            <v>0.47984064999999998</v>
          </cell>
          <cell r="L13">
            <v>0.23308182500000002</v>
          </cell>
          <cell r="M13">
            <v>-6.0557500000000012E-4</v>
          </cell>
          <cell r="N13">
            <v>0.73827445000000003</v>
          </cell>
          <cell r="O13">
            <v>0.83693687500000014</v>
          </cell>
          <cell r="P13">
            <v>0.79391719999999988</v>
          </cell>
          <cell r="Q13">
            <v>0.91147275000000005</v>
          </cell>
          <cell r="R13">
            <v>0.50074257499999997</v>
          </cell>
          <cell r="S13">
            <v>0.69164932499999998</v>
          </cell>
          <cell r="T13">
            <v>0.74268014999999998</v>
          </cell>
          <cell r="U13">
            <v>0.66205362499999998</v>
          </cell>
          <cell r="V13">
            <v>0.74300502499999999</v>
          </cell>
          <cell r="W13">
            <v>0.95377995000000004</v>
          </cell>
          <cell r="X13">
            <v>0.88353250000000005</v>
          </cell>
          <cell r="Y13">
            <v>0.59520550000000005</v>
          </cell>
        </row>
        <row r="14">
          <cell r="B14">
            <v>0.210624225</v>
          </cell>
          <cell r="C14">
            <v>0.17034587500000001</v>
          </cell>
          <cell r="D14">
            <v>0.24312397499999999</v>
          </cell>
          <cell r="E14">
            <v>0.30465085000000003</v>
          </cell>
          <cell r="F14">
            <v>0.31812412499999998</v>
          </cell>
          <cell r="G14">
            <v>0.38784895000000003</v>
          </cell>
          <cell r="H14">
            <v>1.418423225</v>
          </cell>
          <cell r="I14">
            <v>1.7756484499999998</v>
          </cell>
          <cell r="J14">
            <v>1.90120635</v>
          </cell>
          <cell r="K14">
            <v>1.7782872250000001</v>
          </cell>
          <cell r="L14">
            <v>1.6289814499999999</v>
          </cell>
          <cell r="M14">
            <v>1.8668998000000001</v>
          </cell>
          <cell r="N14">
            <v>2.1101007750000003</v>
          </cell>
          <cell r="O14">
            <v>1.8713465</v>
          </cell>
          <cell r="P14">
            <v>1.8403710499999999</v>
          </cell>
          <cell r="Q14">
            <v>1.8368986499999997</v>
          </cell>
          <cell r="R14">
            <v>1.655370225</v>
          </cell>
          <cell r="S14">
            <v>1.71120385</v>
          </cell>
          <cell r="T14">
            <v>1.47967435</v>
          </cell>
          <cell r="U14">
            <v>1.1170271000000001</v>
          </cell>
          <cell r="V14">
            <v>1.2255031999999999</v>
          </cell>
          <cell r="W14">
            <v>1.07091655</v>
          </cell>
          <cell r="X14">
            <v>0.47104915000000003</v>
          </cell>
          <cell r="Y14">
            <v>0.333262275</v>
          </cell>
        </row>
        <row r="15">
          <cell r="B15">
            <v>0.20070455000000001</v>
          </cell>
          <cell r="C15">
            <v>0.205436375</v>
          </cell>
          <cell r="D15">
            <v>0.20794855000000001</v>
          </cell>
          <cell r="E15">
            <v>0.20917234999999998</v>
          </cell>
          <cell r="F15">
            <v>0.20544032499999998</v>
          </cell>
          <cell r="G15">
            <v>0.19980945</v>
          </cell>
          <cell r="H15">
            <v>0.177077075</v>
          </cell>
          <cell r="I15">
            <v>0.14075979999999999</v>
          </cell>
          <cell r="J15">
            <v>0.11389687500000001</v>
          </cell>
          <cell r="K15">
            <v>9.8120775000000007E-2</v>
          </cell>
          <cell r="L15">
            <v>0.12893645000000001</v>
          </cell>
          <cell r="M15">
            <v>0.12719130000000001</v>
          </cell>
          <cell r="N15">
            <v>0.11195464999999999</v>
          </cell>
          <cell r="O15">
            <v>9.5266224999999996E-2</v>
          </cell>
          <cell r="P15">
            <v>0.12834242499999998</v>
          </cell>
          <cell r="Q15">
            <v>0.15515445</v>
          </cell>
          <cell r="R15">
            <v>0.14877247499999999</v>
          </cell>
          <cell r="S15">
            <v>0.157931825</v>
          </cell>
          <cell r="T15">
            <v>0.16324087500000001</v>
          </cell>
          <cell r="U15">
            <v>0.17720240000000001</v>
          </cell>
          <cell r="V15">
            <v>0.17812060000000002</v>
          </cell>
          <cell r="W15">
            <v>0.19190019999999999</v>
          </cell>
          <cell r="X15">
            <v>0.20056470000000001</v>
          </cell>
          <cell r="Y15">
            <v>0.19853904999999999</v>
          </cell>
        </row>
      </sheetData>
      <sheetData sheetId="13">
        <row r="2">
          <cell r="B2">
            <v>0.33374672500000002</v>
          </cell>
          <cell r="C2">
            <v>0.22607727500000002</v>
          </cell>
          <cell r="D2">
            <v>0.189586375</v>
          </cell>
          <cell r="E2">
            <v>0.17974852499999996</v>
          </cell>
          <cell r="F2">
            <v>0.19977214999999998</v>
          </cell>
          <cell r="G2">
            <v>0.10712432499999999</v>
          </cell>
          <cell r="H2">
            <v>4.5980825000000003E-2</v>
          </cell>
          <cell r="I2">
            <v>0.14126697500000002</v>
          </cell>
          <cell r="J2">
            <v>9.0376849999999995E-2</v>
          </cell>
          <cell r="K2">
            <v>0.1180349</v>
          </cell>
          <cell r="L2">
            <v>7.6818350000000007E-2</v>
          </cell>
          <cell r="M2">
            <v>0.168712475</v>
          </cell>
          <cell r="N2">
            <v>0.186493925</v>
          </cell>
          <cell r="O2">
            <v>0.18986665</v>
          </cell>
          <cell r="P2">
            <v>0.128819875</v>
          </cell>
          <cell r="Q2">
            <v>0.149606825</v>
          </cell>
          <cell r="R2">
            <v>0.15715432499999998</v>
          </cell>
          <cell r="S2">
            <v>0.16555234999999999</v>
          </cell>
          <cell r="T2">
            <v>0.14538372499999999</v>
          </cell>
          <cell r="U2">
            <v>0.148186225</v>
          </cell>
          <cell r="V2">
            <v>0.17492625000000001</v>
          </cell>
          <cell r="W2">
            <v>0.18600107500000002</v>
          </cell>
          <cell r="X2">
            <v>0.14162444999999999</v>
          </cell>
          <cell r="Y2">
            <v>0.16316529999999999</v>
          </cell>
        </row>
        <row r="3">
          <cell r="B3">
            <v>-0.26874687500000005</v>
          </cell>
          <cell r="C3">
            <v>-0.29074725000000001</v>
          </cell>
          <cell r="D3">
            <v>-0.27520519999999998</v>
          </cell>
          <cell r="E3">
            <v>-0.31546982499999998</v>
          </cell>
          <cell r="F3">
            <v>-0.29734480000000002</v>
          </cell>
          <cell r="G3">
            <v>-0.26746900000000001</v>
          </cell>
          <cell r="H3">
            <v>-0.22513517500000002</v>
          </cell>
          <cell r="I3">
            <v>-0.126133775</v>
          </cell>
          <cell r="J3">
            <v>-7.5563549999999993E-2</v>
          </cell>
          <cell r="K3">
            <v>-3.7035024999999999E-2</v>
          </cell>
          <cell r="L3">
            <v>-5.7688224999999996E-2</v>
          </cell>
          <cell r="M3">
            <v>-9.3119325000000003E-2</v>
          </cell>
          <cell r="N3">
            <v>-0.11986975</v>
          </cell>
          <cell r="O3">
            <v>-0.14200879999999999</v>
          </cell>
          <cell r="P3">
            <v>-0.18419007500000001</v>
          </cell>
          <cell r="Q3">
            <v>-0.15142582500000001</v>
          </cell>
          <cell r="R3">
            <v>-0.107911275</v>
          </cell>
          <cell r="S3">
            <v>4.8355099999999998E-2</v>
          </cell>
          <cell r="T3">
            <v>5.6601250000000002E-3</v>
          </cell>
          <cell r="U3">
            <v>-6.3049549999999996E-2</v>
          </cell>
          <cell r="V3">
            <v>-0.12831442500000001</v>
          </cell>
          <cell r="W3">
            <v>-0.16027317500000002</v>
          </cell>
          <cell r="X3">
            <v>-0.19995419999999997</v>
          </cell>
          <cell r="Y3">
            <v>-0.24038547500000002</v>
          </cell>
        </row>
        <row r="4">
          <cell r="B4">
            <v>-0.63639532500000007</v>
          </cell>
          <cell r="C4">
            <v>-0.65487110000000004</v>
          </cell>
          <cell r="D4">
            <v>-0.6982655499999999</v>
          </cell>
          <cell r="E4">
            <v>-0.69482612499999996</v>
          </cell>
          <cell r="F4">
            <v>-0.69253920000000002</v>
          </cell>
          <cell r="G4">
            <v>-0.6485171999999999</v>
          </cell>
          <cell r="H4">
            <v>-0.34380972499999995</v>
          </cell>
          <cell r="I4">
            <v>-0.37188642499999996</v>
          </cell>
          <cell r="J4">
            <v>-0.312127875</v>
          </cell>
          <cell r="K4">
            <v>-0.202328375</v>
          </cell>
          <cell r="L4">
            <v>-0.30663550000000001</v>
          </cell>
          <cell r="M4">
            <v>-0.25705272499999998</v>
          </cell>
          <cell r="N4">
            <v>-0.32535429999999999</v>
          </cell>
          <cell r="O4">
            <v>-0.44783169999999994</v>
          </cell>
          <cell r="P4">
            <v>-0.5949816750000001</v>
          </cell>
          <cell r="Q4">
            <v>-0.62018332500000006</v>
          </cell>
          <cell r="R4">
            <v>-0.5691775</v>
          </cell>
          <cell r="S4">
            <v>-0.377649175</v>
          </cell>
          <cell r="T4">
            <v>-0.40334642500000001</v>
          </cell>
          <cell r="U4">
            <v>-0.49393027500000003</v>
          </cell>
          <cell r="V4">
            <v>-0.54035500000000003</v>
          </cell>
          <cell r="W4">
            <v>-0.5927036</v>
          </cell>
          <cell r="X4">
            <v>-0.60928665000000004</v>
          </cell>
          <cell r="Y4">
            <v>-0.63531359999999992</v>
          </cell>
        </row>
        <row r="5">
          <cell r="B5">
            <v>-0.70776772499999996</v>
          </cell>
          <cell r="C5">
            <v>-0.72112915</v>
          </cell>
          <cell r="D5">
            <v>-0.7332822</v>
          </cell>
          <cell r="E5">
            <v>-0.73449057500000003</v>
          </cell>
          <cell r="F5">
            <v>-0.728990425</v>
          </cell>
          <cell r="G5">
            <v>-0.66646125000000001</v>
          </cell>
          <cell r="H5">
            <v>-0.59575222500000002</v>
          </cell>
          <cell r="I5">
            <v>-0.56269619999999998</v>
          </cell>
          <cell r="J5">
            <v>-0.55808514999999992</v>
          </cell>
          <cell r="K5">
            <v>-0.54157095</v>
          </cell>
          <cell r="L5">
            <v>-0.58996052499999996</v>
          </cell>
          <cell r="M5">
            <v>-0.66276692500000001</v>
          </cell>
          <cell r="N5">
            <v>-0.65746139999999997</v>
          </cell>
          <cell r="O5">
            <v>-0.68676729999999997</v>
          </cell>
          <cell r="P5">
            <v>-0.67289200000000005</v>
          </cell>
          <cell r="Q5">
            <v>-0.68830904999999998</v>
          </cell>
          <cell r="R5">
            <v>-0.57536304999999999</v>
          </cell>
          <cell r="S5">
            <v>-0.36062357499999997</v>
          </cell>
          <cell r="T5">
            <v>-0.42515229999999998</v>
          </cell>
          <cell r="U5">
            <v>-0.55040425000000004</v>
          </cell>
          <cell r="V5">
            <v>-0.61036325000000002</v>
          </cell>
          <cell r="W5">
            <v>-0.63829429999999998</v>
          </cell>
          <cell r="X5">
            <v>-0.65586414999999998</v>
          </cell>
          <cell r="Y5">
            <v>-0.65651674999999998</v>
          </cell>
        </row>
        <row r="6">
          <cell r="B6">
            <v>-0.72044644999999996</v>
          </cell>
          <cell r="C6">
            <v>-0.7706345</v>
          </cell>
          <cell r="D6">
            <v>-0.81156797500000011</v>
          </cell>
          <cell r="E6">
            <v>-0.80024454999999994</v>
          </cell>
          <cell r="F6">
            <v>-0.8035409</v>
          </cell>
          <cell r="G6">
            <v>-0.70211527500000004</v>
          </cell>
          <cell r="H6">
            <v>-0.62724029999999997</v>
          </cell>
          <cell r="I6">
            <v>-0.620425</v>
          </cell>
          <cell r="J6">
            <v>-0.51240627500000002</v>
          </cell>
          <cell r="K6">
            <v>-0.36781390000000003</v>
          </cell>
          <cell r="L6">
            <v>-0.25930740000000002</v>
          </cell>
          <cell r="M6">
            <v>-0.31871990000000006</v>
          </cell>
          <cell r="N6">
            <v>-0.32476612500000002</v>
          </cell>
          <cell r="O6">
            <v>-0.3600236</v>
          </cell>
          <cell r="P6">
            <v>-0.42231885000000002</v>
          </cell>
          <cell r="Q6">
            <v>-0.46365145000000002</v>
          </cell>
          <cell r="R6">
            <v>-0.44197999999999998</v>
          </cell>
          <cell r="S6">
            <v>-0.215269025</v>
          </cell>
          <cell r="T6">
            <v>-0.22799675</v>
          </cell>
          <cell r="U6">
            <v>-0.31486199999999998</v>
          </cell>
          <cell r="V6">
            <v>-0.39943475000000001</v>
          </cell>
          <cell r="W6">
            <v>-0.45696952499999999</v>
          </cell>
          <cell r="X6">
            <v>-0.51301215</v>
          </cell>
          <cell r="Y6">
            <v>-0.54704240000000004</v>
          </cell>
        </row>
        <row r="7">
          <cell r="B7">
            <v>0.42820987500000002</v>
          </cell>
          <cell r="C7">
            <v>0.3517865</v>
          </cell>
          <cell r="D7">
            <v>0.29013040000000001</v>
          </cell>
          <cell r="E7">
            <v>0.34207900000000002</v>
          </cell>
          <cell r="F7">
            <v>0.27793082499999999</v>
          </cell>
          <cell r="G7">
            <v>0.30716447499999999</v>
          </cell>
          <cell r="H7">
            <v>0.42568804999999998</v>
          </cell>
          <cell r="I7">
            <v>0.61971142499999998</v>
          </cell>
          <cell r="J7">
            <v>0.58991249999999995</v>
          </cell>
          <cell r="K7">
            <v>0.81322667500000001</v>
          </cell>
          <cell r="L7">
            <v>0.69089140000000004</v>
          </cell>
          <cell r="M7">
            <v>0.79315197500000001</v>
          </cell>
          <cell r="N7">
            <v>0.69513052499999994</v>
          </cell>
          <cell r="O7">
            <v>0.60375832500000004</v>
          </cell>
          <cell r="P7">
            <v>0.39482307500000002</v>
          </cell>
          <cell r="Q7">
            <v>0.51454002499999996</v>
          </cell>
          <cell r="R7">
            <v>0.45846667499999999</v>
          </cell>
          <cell r="S7">
            <v>0.59767862500000002</v>
          </cell>
          <cell r="T7">
            <v>0.56002332499999996</v>
          </cell>
          <cell r="U7">
            <v>0.43129972500000002</v>
          </cell>
          <cell r="V7">
            <v>0.35303704999999996</v>
          </cell>
          <cell r="W7">
            <v>0.33323872499999996</v>
          </cell>
          <cell r="X7">
            <v>0.34760139999999995</v>
          </cell>
          <cell r="Y7">
            <v>0.38515890000000003</v>
          </cell>
        </row>
        <row r="8">
          <cell r="B8">
            <v>-0.52180855000000004</v>
          </cell>
          <cell r="C8">
            <v>-0.53487574999999998</v>
          </cell>
          <cell r="D8">
            <v>-0.46903374999999997</v>
          </cell>
          <cell r="E8">
            <v>-0.51841737500000007</v>
          </cell>
          <cell r="F8">
            <v>-0.51561242500000004</v>
          </cell>
          <cell r="G8">
            <v>-0.47972375</v>
          </cell>
          <cell r="H8">
            <v>-0.44721459999999996</v>
          </cell>
          <cell r="I8">
            <v>-0.406639325</v>
          </cell>
          <cell r="J8">
            <v>-0.32860952500000001</v>
          </cell>
          <cell r="K8">
            <v>-0.27989069999999999</v>
          </cell>
          <cell r="L8">
            <v>-0.24580460000000001</v>
          </cell>
          <cell r="M8">
            <v>-0.2183185</v>
          </cell>
          <cell r="N8">
            <v>-0.26005390000000006</v>
          </cell>
          <cell r="O8">
            <v>-0.26772462499999999</v>
          </cell>
          <cell r="P8">
            <v>-0.30493167500000001</v>
          </cell>
          <cell r="Q8">
            <v>-0.34782687499999998</v>
          </cell>
          <cell r="R8">
            <v>-0.3490993</v>
          </cell>
          <cell r="S8">
            <v>-0.297361875</v>
          </cell>
          <cell r="T8">
            <v>-0.31276130000000002</v>
          </cell>
          <cell r="U8">
            <v>-0.30953915000000004</v>
          </cell>
          <cell r="V8">
            <v>-0.32238027499999999</v>
          </cell>
          <cell r="W8">
            <v>-0.36348417499999996</v>
          </cell>
          <cell r="X8">
            <v>-0.39858464999999998</v>
          </cell>
          <cell r="Y8">
            <v>-0.42959597500000002</v>
          </cell>
        </row>
        <row r="9">
          <cell r="B9">
            <v>-1.6389414250000001</v>
          </cell>
          <cell r="C9">
            <v>-1.6717834</v>
          </cell>
          <cell r="D9">
            <v>-1.6369832500000001</v>
          </cell>
          <cell r="E9">
            <v>-1.6702728000000002</v>
          </cell>
          <cell r="F9">
            <v>-1.6330108750000001</v>
          </cell>
          <cell r="G9">
            <v>-1.6171213750000002</v>
          </cell>
          <cell r="H9">
            <v>-1.3706049500000002</v>
          </cell>
          <cell r="I9">
            <v>-1.3130294</v>
          </cell>
          <cell r="J9">
            <v>-1.2801223749999999</v>
          </cell>
          <cell r="K9">
            <v>-1.2608757500000001</v>
          </cell>
          <cell r="L9">
            <v>-1.1886081500000001</v>
          </cell>
          <cell r="M9">
            <v>-1.2562524750000001</v>
          </cell>
          <cell r="N9">
            <v>-1.338020325</v>
          </cell>
          <cell r="O9">
            <v>-1.4231745499999999</v>
          </cell>
          <cell r="P9">
            <v>-1.466199225</v>
          </cell>
          <cell r="Q9">
            <v>-1.4359588749999999</v>
          </cell>
          <cell r="R9">
            <v>-1.42885335</v>
          </cell>
          <cell r="S9">
            <v>-1.4242095750000001</v>
          </cell>
          <cell r="T9">
            <v>-1.4922993999999998</v>
          </cell>
          <cell r="U9">
            <v>-1.5606968999999999</v>
          </cell>
          <cell r="V9">
            <v>-1.59054575</v>
          </cell>
          <cell r="W9">
            <v>-1.6204223500000001</v>
          </cell>
          <cell r="X9">
            <v>-1.6241149500000001</v>
          </cell>
          <cell r="Y9">
            <v>-1.6101557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-0.64450944999999993</v>
          </cell>
          <cell r="C11">
            <v>-0.68247667500000009</v>
          </cell>
          <cell r="D11">
            <v>-0.707752775</v>
          </cell>
          <cell r="E11">
            <v>-0.71154747499999993</v>
          </cell>
          <cell r="F11">
            <v>-0.69715945000000001</v>
          </cell>
          <cell r="G11">
            <v>-0.67433084999999993</v>
          </cell>
          <cell r="H11">
            <v>-0.59302112499999993</v>
          </cell>
          <cell r="I11">
            <v>-0.59260912500000007</v>
          </cell>
          <cell r="J11">
            <v>-0.49526372499999999</v>
          </cell>
          <cell r="K11">
            <v>-0.40312002500000005</v>
          </cell>
          <cell r="L11">
            <v>-0.43273802499999997</v>
          </cell>
          <cell r="M11">
            <v>-0.43473745000000003</v>
          </cell>
          <cell r="N11">
            <v>-0.44207237499999996</v>
          </cell>
          <cell r="O11">
            <v>-0.46891982499999996</v>
          </cell>
          <cell r="P11">
            <v>-0.47576667499999997</v>
          </cell>
          <cell r="Q11">
            <v>-0.48509832499999994</v>
          </cell>
          <cell r="R11">
            <v>-0.4745722</v>
          </cell>
          <cell r="S11">
            <v>-0.35783912499999998</v>
          </cell>
          <cell r="T11">
            <v>-0.36218692499999999</v>
          </cell>
          <cell r="U11">
            <v>-0.44210332499999999</v>
          </cell>
          <cell r="V11">
            <v>-0.49653332500000003</v>
          </cell>
          <cell r="W11">
            <v>-0.54994807499999998</v>
          </cell>
          <cell r="X11">
            <v>-0.56628164999999997</v>
          </cell>
          <cell r="Y11">
            <v>-0.60921472499999996</v>
          </cell>
        </row>
        <row r="12">
          <cell r="B12">
            <v>-0.46342822500000003</v>
          </cell>
          <cell r="C12">
            <v>-0.48116392500000005</v>
          </cell>
          <cell r="D12">
            <v>-0.48869262499999999</v>
          </cell>
          <cell r="E12">
            <v>-0.48942624999999995</v>
          </cell>
          <cell r="F12">
            <v>-0.48127719999999996</v>
          </cell>
          <cell r="G12">
            <v>-0.39317600000000003</v>
          </cell>
          <cell r="H12">
            <v>-0.35188277499999998</v>
          </cell>
          <cell r="I12">
            <v>-0.33713529999999997</v>
          </cell>
          <cell r="J12">
            <v>-0.31710872499999998</v>
          </cell>
          <cell r="K12">
            <v>-0.29753217500000001</v>
          </cell>
          <cell r="L12">
            <v>-0.2866648</v>
          </cell>
          <cell r="M12">
            <v>-0.28705557500000001</v>
          </cell>
          <cell r="N12">
            <v>-0.29275267500000002</v>
          </cell>
          <cell r="O12">
            <v>-0.31471985000000002</v>
          </cell>
          <cell r="P12">
            <v>-0.32216782499999996</v>
          </cell>
          <cell r="Q12">
            <v>-0.33458480000000002</v>
          </cell>
          <cell r="R12">
            <v>-0.30736235000000001</v>
          </cell>
          <cell r="S12">
            <v>-0.19258614999999998</v>
          </cell>
          <cell r="T12">
            <v>-0.24888492500000001</v>
          </cell>
          <cell r="U12">
            <v>-0.27919487499999995</v>
          </cell>
          <cell r="V12">
            <v>-0.30033199999999999</v>
          </cell>
          <cell r="W12">
            <v>-0.33319262500000002</v>
          </cell>
          <cell r="X12">
            <v>-0.35250739999999997</v>
          </cell>
          <cell r="Y12">
            <v>-0.373423</v>
          </cell>
        </row>
        <row r="13">
          <cell r="B13">
            <v>0.75917772499999991</v>
          </cell>
          <cell r="C13">
            <v>0.82481435000000003</v>
          </cell>
          <cell r="D13">
            <v>0.43208974999999999</v>
          </cell>
          <cell r="E13">
            <v>0.55907712499999995</v>
          </cell>
          <cell r="F13">
            <v>0.52726315000000001</v>
          </cell>
          <cell r="G13">
            <v>0.32207625000000001</v>
          </cell>
          <cell r="H13">
            <v>0.24210042500000001</v>
          </cell>
          <cell r="I13">
            <v>0.47800537499999995</v>
          </cell>
          <cell r="J13">
            <v>0.5265242</v>
          </cell>
          <cell r="K13">
            <v>0.42076682500000001</v>
          </cell>
          <cell r="L13">
            <v>0.59100704999999998</v>
          </cell>
          <cell r="M13">
            <v>0.93015829999999988</v>
          </cell>
          <cell r="N13">
            <v>1.0464695750000002</v>
          </cell>
          <cell r="O13">
            <v>0.92569259999999998</v>
          </cell>
          <cell r="P13">
            <v>1.2241312249999998</v>
          </cell>
          <cell r="Q13">
            <v>1.189834675</v>
          </cell>
          <cell r="R13">
            <v>0.97355954999999994</v>
          </cell>
          <cell r="S13">
            <v>1.0658345250000001</v>
          </cell>
          <cell r="T13">
            <v>1.3750054999999999</v>
          </cell>
          <cell r="U13">
            <v>0.60632192500000004</v>
          </cell>
          <cell r="V13">
            <v>0.62509682499999997</v>
          </cell>
          <cell r="W13">
            <v>0.45636339999999997</v>
          </cell>
          <cell r="X13">
            <v>0.6222281999999999</v>
          </cell>
          <cell r="Y13">
            <v>0.47700072500000001</v>
          </cell>
        </row>
        <row r="14">
          <cell r="B14">
            <v>0.30104045000000001</v>
          </cell>
          <cell r="C14">
            <v>0.12187375</v>
          </cell>
          <cell r="D14">
            <v>0.15437357500000001</v>
          </cell>
          <cell r="E14">
            <v>0.16812359999999998</v>
          </cell>
          <cell r="F14">
            <v>9.4651449999999998E-2</v>
          </cell>
          <cell r="G14">
            <v>0.24673430000000002</v>
          </cell>
          <cell r="H14">
            <v>0.93008037499999996</v>
          </cell>
          <cell r="I14">
            <v>0.90480210000000005</v>
          </cell>
          <cell r="J14">
            <v>1.206196125</v>
          </cell>
          <cell r="K14">
            <v>1.2300864</v>
          </cell>
          <cell r="L14">
            <v>1.4025903</v>
          </cell>
          <cell r="M14">
            <v>1.5423142750000001</v>
          </cell>
          <cell r="N14">
            <v>1.2525876500000002</v>
          </cell>
          <cell r="O14">
            <v>0.76132920000000004</v>
          </cell>
          <cell r="P14">
            <v>0.14951265</v>
          </cell>
          <cell r="Q14">
            <v>0.11715057500000001</v>
          </cell>
          <cell r="R14">
            <v>0.18437315000000001</v>
          </cell>
          <cell r="S14">
            <v>0.343681825</v>
          </cell>
          <cell r="T14">
            <v>0.344513825</v>
          </cell>
          <cell r="U14">
            <v>0.42854625000000002</v>
          </cell>
          <cell r="V14">
            <v>0.25520769999999998</v>
          </cell>
          <cell r="W14">
            <v>0.179234275</v>
          </cell>
          <cell r="X14">
            <v>0.157984975</v>
          </cell>
          <cell r="Y14">
            <v>0.10742842499999999</v>
          </cell>
        </row>
        <row r="15">
          <cell r="B15">
            <v>0.203666075</v>
          </cell>
          <cell r="C15">
            <v>0.20560705000000001</v>
          </cell>
          <cell r="D15">
            <v>0.20928279999999999</v>
          </cell>
          <cell r="E15">
            <v>0.21565352499999998</v>
          </cell>
          <cell r="F15">
            <v>0.21060322500000001</v>
          </cell>
          <cell r="G15">
            <v>0.20269135000000002</v>
          </cell>
          <cell r="H15">
            <v>0.187882825</v>
          </cell>
          <cell r="I15">
            <v>0.178935275</v>
          </cell>
          <cell r="J15">
            <v>0.16716635000000002</v>
          </cell>
          <cell r="K15">
            <v>0.14114552499999999</v>
          </cell>
          <cell r="L15">
            <v>0.1423238</v>
          </cell>
          <cell r="M15">
            <v>0.14141969999999998</v>
          </cell>
          <cell r="N15">
            <v>0.143468025</v>
          </cell>
          <cell r="O15">
            <v>0.154384725</v>
          </cell>
          <cell r="P15">
            <v>0.15327659999999999</v>
          </cell>
          <cell r="Q15">
            <v>0.16094559999999999</v>
          </cell>
          <cell r="R15">
            <v>0.15698465</v>
          </cell>
          <cell r="S15">
            <v>0.1633368</v>
          </cell>
          <cell r="T15">
            <v>0.17167415</v>
          </cell>
          <cell r="U15">
            <v>0.17971285000000004</v>
          </cell>
          <cell r="V15">
            <v>0.18163272499999999</v>
          </cell>
          <cell r="W15">
            <v>0.19024397500000001</v>
          </cell>
          <cell r="X15">
            <v>0.19425772500000002</v>
          </cell>
          <cell r="Y15">
            <v>0.19631037500000001</v>
          </cell>
        </row>
      </sheetData>
      <sheetData sheetId="14">
        <row r="2">
          <cell r="B2">
            <v>0.20296122500000002</v>
          </cell>
          <cell r="C2">
            <v>0.20806379999999999</v>
          </cell>
          <cell r="D2">
            <v>0.15397492499999998</v>
          </cell>
          <cell r="E2">
            <v>0.1169525</v>
          </cell>
          <cell r="F2">
            <v>0.13334245</v>
          </cell>
          <cell r="G2">
            <v>0.13014372499999999</v>
          </cell>
          <cell r="H2">
            <v>0.10094915</v>
          </cell>
          <cell r="I2">
            <v>0.10908609999999999</v>
          </cell>
          <cell r="J2">
            <v>0.125582425</v>
          </cell>
          <cell r="K2">
            <v>0.10971424999999999</v>
          </cell>
          <cell r="L2">
            <v>0.11359920000000001</v>
          </cell>
          <cell r="M2">
            <v>4.1110250000000001E-2</v>
          </cell>
          <cell r="N2">
            <v>0.145461125</v>
          </cell>
          <cell r="O2">
            <v>0.164788825</v>
          </cell>
          <cell r="P2">
            <v>0.13896695000000001</v>
          </cell>
          <cell r="Q2">
            <v>0.12459667500000002</v>
          </cell>
          <cell r="R2">
            <v>0.14497779999999999</v>
          </cell>
          <cell r="S2">
            <v>0.14998372500000001</v>
          </cell>
          <cell r="T2">
            <v>0.14016519999999999</v>
          </cell>
          <cell r="U2">
            <v>0.14191434999999999</v>
          </cell>
          <cell r="V2">
            <v>0.15501864999999998</v>
          </cell>
          <cell r="W2">
            <v>0.19275614999999999</v>
          </cell>
          <cell r="X2">
            <v>0.16744637500000001</v>
          </cell>
          <cell r="Y2">
            <v>0.1707418</v>
          </cell>
        </row>
        <row r="3">
          <cell r="B3">
            <v>-0.27783022499999999</v>
          </cell>
          <cell r="C3">
            <v>-0.291816725</v>
          </cell>
          <cell r="D3">
            <v>-0.30203935000000004</v>
          </cell>
          <cell r="E3">
            <v>-0.30740057500000001</v>
          </cell>
          <cell r="F3">
            <v>-0.31413669999999999</v>
          </cell>
          <cell r="G3">
            <v>-0.26955235</v>
          </cell>
          <cell r="H3">
            <v>-0.23191297499999999</v>
          </cell>
          <cell r="I3">
            <v>-0.15943977500000001</v>
          </cell>
          <cell r="J3">
            <v>-0.17416209999999999</v>
          </cell>
          <cell r="K3">
            <v>-0.155148175</v>
          </cell>
          <cell r="L3">
            <v>-0.19400967499999999</v>
          </cell>
          <cell r="M3">
            <v>-0.21310747500000002</v>
          </cell>
          <cell r="N3">
            <v>-0.225537975</v>
          </cell>
          <cell r="O3">
            <v>-0.25413552499999997</v>
          </cell>
          <cell r="P3">
            <v>-0.29953915000000003</v>
          </cell>
          <cell r="Q3">
            <v>-0.25885780000000003</v>
          </cell>
          <cell r="R3">
            <v>-0.17753722499999999</v>
          </cell>
          <cell r="S3">
            <v>-5.0090749999999996E-2</v>
          </cell>
          <cell r="T3">
            <v>-8.0369175000000001E-2</v>
          </cell>
          <cell r="U3">
            <v>-0.12405052499999999</v>
          </cell>
          <cell r="V3">
            <v>-0.175731525</v>
          </cell>
          <cell r="W3">
            <v>-0.19948199999999999</v>
          </cell>
          <cell r="X3">
            <v>-0.22681595000000002</v>
          </cell>
          <cell r="Y3">
            <v>-0.22887145</v>
          </cell>
        </row>
        <row r="4">
          <cell r="B4">
            <v>-0.74453362500000009</v>
          </cell>
          <cell r="C4">
            <v>-0.71642167499999998</v>
          </cell>
          <cell r="D4">
            <v>-0.73633692500000003</v>
          </cell>
          <cell r="E4">
            <v>-0.73669780000000007</v>
          </cell>
          <cell r="F4">
            <v>-0.74501277499999996</v>
          </cell>
          <cell r="G4">
            <v>-0.72750139999999996</v>
          </cell>
          <cell r="H4">
            <v>-0.68174332500000001</v>
          </cell>
          <cell r="I4">
            <v>-0.67603637500000002</v>
          </cell>
          <cell r="J4">
            <v>-0.68295277500000007</v>
          </cell>
          <cell r="K4">
            <v>-0.59995667500000005</v>
          </cell>
          <cell r="L4">
            <v>-0.58274692500000003</v>
          </cell>
          <cell r="M4">
            <v>-0.62742137500000006</v>
          </cell>
          <cell r="N4">
            <v>-0.63315250000000001</v>
          </cell>
          <cell r="O4">
            <v>-0.65714640000000002</v>
          </cell>
          <cell r="P4">
            <v>-0.69629920000000001</v>
          </cell>
          <cell r="Q4">
            <v>-0.70877192499999997</v>
          </cell>
          <cell r="R4">
            <v>-0.69336695000000004</v>
          </cell>
          <cell r="S4">
            <v>-0.52778112499999996</v>
          </cell>
          <cell r="T4">
            <v>-0.52892804999999998</v>
          </cell>
          <cell r="U4">
            <v>-0.61448302499999996</v>
          </cell>
          <cell r="V4">
            <v>-0.62168307499999997</v>
          </cell>
          <cell r="W4">
            <v>-0.649838625</v>
          </cell>
          <cell r="X4">
            <v>-0.65950527499999989</v>
          </cell>
          <cell r="Y4">
            <v>-0.69771947499999998</v>
          </cell>
        </row>
        <row r="5">
          <cell r="B5">
            <v>-0.6987675499999999</v>
          </cell>
          <cell r="C5">
            <v>-0.71754572500000013</v>
          </cell>
          <cell r="D5">
            <v>-0.70742047499999994</v>
          </cell>
          <cell r="E5">
            <v>-0.724504225</v>
          </cell>
          <cell r="F5">
            <v>-0.7216985749999999</v>
          </cell>
          <cell r="G5">
            <v>-0.64391942499999999</v>
          </cell>
          <cell r="H5">
            <v>-0.602544525</v>
          </cell>
          <cell r="I5">
            <v>-0.58907169999999998</v>
          </cell>
          <cell r="J5">
            <v>-0.58946049999999994</v>
          </cell>
          <cell r="K5">
            <v>-0.65260032500000009</v>
          </cell>
          <cell r="L5">
            <v>-0.67193377500000007</v>
          </cell>
          <cell r="M5">
            <v>-0.711420575</v>
          </cell>
          <cell r="N5">
            <v>-0.74425465000000002</v>
          </cell>
          <cell r="O5">
            <v>-0.76681072500000003</v>
          </cell>
          <cell r="P5">
            <v>-0.76893579999999995</v>
          </cell>
          <cell r="Q5">
            <v>-0.74558802499999999</v>
          </cell>
          <cell r="R5">
            <v>-0.62900244999999999</v>
          </cell>
          <cell r="S5">
            <v>-0.42913847499999996</v>
          </cell>
          <cell r="T5">
            <v>-0.48131999999999997</v>
          </cell>
          <cell r="U5">
            <v>-0.55830740000000001</v>
          </cell>
          <cell r="V5">
            <v>-0.61333575000000007</v>
          </cell>
          <cell r="W5">
            <v>-0.62978037499999995</v>
          </cell>
          <cell r="X5">
            <v>-0.65435002499999995</v>
          </cell>
          <cell r="Y5">
            <v>-0.64843320000000004</v>
          </cell>
        </row>
        <row r="6">
          <cell r="B6">
            <v>-0.71134017500000002</v>
          </cell>
          <cell r="C6">
            <v>-0.76281437500000004</v>
          </cell>
          <cell r="D6">
            <v>-0.80728105000000006</v>
          </cell>
          <cell r="E6">
            <v>-0.83134790000000003</v>
          </cell>
          <cell r="F6">
            <v>-0.82434070000000004</v>
          </cell>
          <cell r="G6">
            <v>-0.72140684999999993</v>
          </cell>
          <cell r="H6">
            <v>-0.67908397500000006</v>
          </cell>
          <cell r="I6">
            <v>-0.71607092500000014</v>
          </cell>
          <cell r="J6">
            <v>-0.67710287499999999</v>
          </cell>
          <cell r="K6">
            <v>-0.53925190000000001</v>
          </cell>
          <cell r="L6">
            <v>-0.42635434999999999</v>
          </cell>
          <cell r="M6">
            <v>-0.38274439999999998</v>
          </cell>
          <cell r="N6">
            <v>-0.42962157500000003</v>
          </cell>
          <cell r="O6">
            <v>-0.53375267500000001</v>
          </cell>
          <cell r="P6">
            <v>-0.60858362499999996</v>
          </cell>
          <cell r="Q6">
            <v>-0.62298215000000001</v>
          </cell>
          <cell r="R6">
            <v>-0.59801392500000006</v>
          </cell>
          <cell r="S6">
            <v>-0.45439790000000002</v>
          </cell>
          <cell r="T6">
            <v>-0.44035417500000001</v>
          </cell>
          <cell r="U6">
            <v>-0.45665959999999994</v>
          </cell>
          <cell r="V6">
            <v>-0.484909325</v>
          </cell>
          <cell r="W6">
            <v>-0.52519337500000007</v>
          </cell>
          <cell r="X6">
            <v>-0.58583337499999999</v>
          </cell>
          <cell r="Y6">
            <v>-0.62481604999999996</v>
          </cell>
        </row>
        <row r="7">
          <cell r="B7">
            <v>0.37716040000000001</v>
          </cell>
          <cell r="C7">
            <v>0.34068624999999997</v>
          </cell>
          <cell r="D7">
            <v>0.248008275</v>
          </cell>
          <cell r="E7">
            <v>0.27840557500000002</v>
          </cell>
          <cell r="F7">
            <v>0.24583264999999999</v>
          </cell>
          <cell r="G7">
            <v>0.25230785</v>
          </cell>
          <cell r="H7">
            <v>0.28881267499999996</v>
          </cell>
          <cell r="I7">
            <v>0.34904262499999994</v>
          </cell>
          <cell r="J7">
            <v>0.35485177500000004</v>
          </cell>
          <cell r="K7">
            <v>0.36994687500000001</v>
          </cell>
          <cell r="L7">
            <v>0.36927444999999998</v>
          </cell>
          <cell r="M7">
            <v>0.31990489999999994</v>
          </cell>
          <cell r="N7">
            <v>0.39196007499999996</v>
          </cell>
          <cell r="O7">
            <v>0.41769780000000001</v>
          </cell>
          <cell r="P7">
            <v>0.28425952500000001</v>
          </cell>
          <cell r="Q7">
            <v>0.340476475</v>
          </cell>
          <cell r="R7">
            <v>0.42516559999999998</v>
          </cell>
          <cell r="S7">
            <v>0.53911392499999999</v>
          </cell>
          <cell r="T7">
            <v>0.49263332500000001</v>
          </cell>
          <cell r="U7">
            <v>0.50755804999999998</v>
          </cell>
          <cell r="V7">
            <v>0.46771390000000002</v>
          </cell>
          <cell r="W7">
            <v>0.44076835000000003</v>
          </cell>
          <cell r="X7">
            <v>0.36072950000000004</v>
          </cell>
          <cell r="Y7">
            <v>0.36295829999999996</v>
          </cell>
        </row>
        <row r="8">
          <cell r="B8">
            <v>-0.49163037500000001</v>
          </cell>
          <cell r="C8">
            <v>-0.49734099999999998</v>
          </cell>
          <cell r="D8">
            <v>-0.46888692499999995</v>
          </cell>
          <cell r="E8">
            <v>-0.49623675</v>
          </cell>
          <cell r="F8">
            <v>-0.49469344999999998</v>
          </cell>
          <cell r="G8">
            <v>-0.48783442499999996</v>
          </cell>
          <cell r="H8">
            <v>-0.48537782499999998</v>
          </cell>
          <cell r="I8">
            <v>-0.473257225</v>
          </cell>
          <cell r="J8">
            <v>-0.49387185</v>
          </cell>
          <cell r="K8">
            <v>-0.43566785000000002</v>
          </cell>
          <cell r="L8">
            <v>-0.36856462499999998</v>
          </cell>
          <cell r="M8">
            <v>-0.33747490000000002</v>
          </cell>
          <cell r="N8">
            <v>-0.32616532500000001</v>
          </cell>
          <cell r="O8">
            <v>-0.38277002500000001</v>
          </cell>
          <cell r="P8">
            <v>-0.42092302500000001</v>
          </cell>
          <cell r="Q8">
            <v>-0.42647582499999998</v>
          </cell>
          <cell r="R8">
            <v>-0.42587874999999997</v>
          </cell>
          <cell r="S8">
            <v>-0.41452404999999998</v>
          </cell>
          <cell r="T8">
            <v>-0.38022367499999998</v>
          </cell>
          <cell r="U8">
            <v>-0.38850295000000001</v>
          </cell>
          <cell r="V8">
            <v>-0.38120394999999996</v>
          </cell>
          <cell r="W8">
            <v>-0.41321815000000001</v>
          </cell>
          <cell r="X8">
            <v>-0.463490925</v>
          </cell>
          <cell r="Y8">
            <v>-0.51049829999999996</v>
          </cell>
        </row>
        <row r="9">
          <cell r="B9">
            <v>-1.634465525</v>
          </cell>
          <cell r="C9">
            <v>-1.6454035250000001</v>
          </cell>
          <cell r="D9">
            <v>-1.665573075</v>
          </cell>
          <cell r="E9">
            <v>-1.6902465499999999</v>
          </cell>
          <cell r="F9">
            <v>-1.6728184500000001</v>
          </cell>
          <cell r="G9">
            <v>-1.6315002000000001</v>
          </cell>
          <cell r="H9">
            <v>-1.6231358500000002</v>
          </cell>
          <cell r="I9">
            <v>-1.6190796000000001</v>
          </cell>
          <cell r="J9">
            <v>-1.5730615750000001</v>
          </cell>
          <cell r="K9">
            <v>-1.5187072499999998</v>
          </cell>
          <cell r="L9">
            <v>-1.4496663499999998</v>
          </cell>
          <cell r="M9">
            <v>-1.436154675</v>
          </cell>
          <cell r="N9">
            <v>-1.5173644749999999</v>
          </cell>
          <cell r="O9">
            <v>-1.5697328000000002</v>
          </cell>
          <cell r="P9">
            <v>-1.5882237499999998</v>
          </cell>
          <cell r="Q9">
            <v>-1.6012877999999999</v>
          </cell>
          <cell r="R9">
            <v>-1.5819295</v>
          </cell>
          <cell r="S9">
            <v>-1.5509337999999999</v>
          </cell>
          <cell r="T9">
            <v>-1.5611165249999999</v>
          </cell>
          <cell r="U9">
            <v>-1.5776494249999999</v>
          </cell>
          <cell r="V9">
            <v>-1.5991618000000001</v>
          </cell>
          <cell r="W9">
            <v>-1.6099319250000002</v>
          </cell>
          <cell r="X9">
            <v>-1.6320877249999999</v>
          </cell>
          <cell r="Y9">
            <v>-1.628115325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-0.6645489</v>
          </cell>
          <cell r="C11">
            <v>-0.67408667500000008</v>
          </cell>
          <cell r="D11">
            <v>-0.66145445000000003</v>
          </cell>
          <cell r="E11">
            <v>-0.66464109999999998</v>
          </cell>
          <cell r="F11">
            <v>-0.68817970000000006</v>
          </cell>
          <cell r="G11">
            <v>-0.67550807499999999</v>
          </cell>
          <cell r="H11">
            <v>-0.63617499999999993</v>
          </cell>
          <cell r="I11">
            <v>-0.64324442500000001</v>
          </cell>
          <cell r="J11">
            <v>-0.58444695000000002</v>
          </cell>
          <cell r="K11">
            <v>-0.53302914999999995</v>
          </cell>
          <cell r="L11">
            <v>-0.50343640000000001</v>
          </cell>
          <cell r="M11">
            <v>-0.49444947499999997</v>
          </cell>
          <cell r="N11">
            <v>-0.54957447500000001</v>
          </cell>
          <cell r="O11">
            <v>-0.59016192499999998</v>
          </cell>
          <cell r="P11">
            <v>-0.63592280000000001</v>
          </cell>
          <cell r="Q11">
            <v>-0.62557752500000008</v>
          </cell>
          <cell r="R11">
            <v>-0.61360554999999994</v>
          </cell>
          <cell r="S11">
            <v>-0.49667832499999998</v>
          </cell>
          <cell r="T11">
            <v>-0.49121917500000006</v>
          </cell>
          <cell r="U11">
            <v>-0.52972859999999999</v>
          </cell>
          <cell r="V11">
            <v>-0.56781780000000004</v>
          </cell>
          <cell r="W11">
            <v>-0.58904972499999997</v>
          </cell>
          <cell r="X11">
            <v>-0.6041608249999999</v>
          </cell>
          <cell r="Y11">
            <v>-0.64372002500000003</v>
          </cell>
        </row>
        <row r="12">
          <cell r="B12">
            <v>-0.46426079999999997</v>
          </cell>
          <cell r="C12">
            <v>-0.47619984999999998</v>
          </cell>
          <cell r="D12">
            <v>-0.47978055000000003</v>
          </cell>
          <cell r="E12">
            <v>-0.4759506</v>
          </cell>
          <cell r="F12">
            <v>-0.4750684</v>
          </cell>
          <cell r="G12">
            <v>-0.39465797499999999</v>
          </cell>
          <cell r="H12">
            <v>-0.34920522500000001</v>
          </cell>
          <cell r="I12">
            <v>-0.35297509999999999</v>
          </cell>
          <cell r="J12">
            <v>-0.37133515</v>
          </cell>
          <cell r="K12">
            <v>-0.35873107500000001</v>
          </cell>
          <cell r="L12">
            <v>-0.344824925</v>
          </cell>
          <cell r="M12">
            <v>-0.32299870000000003</v>
          </cell>
          <cell r="N12">
            <v>-0.37102702500000001</v>
          </cell>
          <cell r="O12">
            <v>-0.40269382500000001</v>
          </cell>
          <cell r="P12">
            <v>-0.40810150000000006</v>
          </cell>
          <cell r="Q12">
            <v>-0.40132454999999995</v>
          </cell>
          <cell r="R12">
            <v>-0.34302015000000002</v>
          </cell>
          <cell r="S12">
            <v>-0.25209642500000001</v>
          </cell>
          <cell r="T12">
            <v>-0.30523652499999998</v>
          </cell>
          <cell r="U12">
            <v>-0.32173467499999997</v>
          </cell>
          <cell r="V12">
            <v>-0.32715695</v>
          </cell>
          <cell r="W12">
            <v>-0.33273164999999999</v>
          </cell>
          <cell r="X12">
            <v>-0.36343020000000004</v>
          </cell>
          <cell r="Y12">
            <v>-0.38916995000000004</v>
          </cell>
        </row>
        <row r="13">
          <cell r="B13">
            <v>0.27737297499999997</v>
          </cell>
          <cell r="C13">
            <v>0.44657820000000004</v>
          </cell>
          <cell r="D13">
            <v>0.55378525000000001</v>
          </cell>
          <cell r="E13">
            <v>0.57495465000000001</v>
          </cell>
          <cell r="F13">
            <v>0.50230900000000001</v>
          </cell>
          <cell r="G13">
            <v>0.34504895000000002</v>
          </cell>
          <cell r="H13">
            <v>0.28370052499999998</v>
          </cell>
          <cell r="I13">
            <v>0.32763439999999999</v>
          </cell>
          <cell r="J13">
            <v>-4.6344750000000004E-2</v>
          </cell>
          <cell r="K13">
            <v>-0.23775372499999997</v>
          </cell>
          <cell r="L13">
            <v>-6.5680374999999999E-2</v>
          </cell>
          <cell r="M13">
            <v>0.31231969999999998</v>
          </cell>
          <cell r="N13">
            <v>0.46230645000000004</v>
          </cell>
          <cell r="O13">
            <v>0.44906047500000001</v>
          </cell>
          <cell r="P13">
            <v>0.52454350000000005</v>
          </cell>
          <cell r="Q13">
            <v>0.24535245000000003</v>
          </cell>
          <cell r="R13">
            <v>-2.7303699999999997E-2</v>
          </cell>
          <cell r="S13">
            <v>9.0426400000000018E-2</v>
          </cell>
          <cell r="T13">
            <v>7.7062124999999995E-2</v>
          </cell>
          <cell r="U13">
            <v>0.1673579</v>
          </cell>
          <cell r="V13">
            <v>0.27193262499999998</v>
          </cell>
          <cell r="W13">
            <v>0.48572332499999993</v>
          </cell>
          <cell r="X13">
            <v>0.59730485</v>
          </cell>
          <cell r="Y13">
            <v>0.34324527500000002</v>
          </cell>
        </row>
        <row r="14">
          <cell r="B14">
            <v>6.5067324999999995E-2</v>
          </cell>
          <cell r="C14">
            <v>4.2150674999999999E-2</v>
          </cell>
          <cell r="D14">
            <v>1.9929325000000001E-2</v>
          </cell>
          <cell r="E14">
            <v>3.3816800000000001E-2</v>
          </cell>
          <cell r="F14">
            <v>-7.2930000000000009E-3</v>
          </cell>
          <cell r="G14">
            <v>7.8468249999999982E-3</v>
          </cell>
          <cell r="H14">
            <v>0.10159527500000001</v>
          </cell>
          <cell r="I14">
            <v>9.5483575000000001E-2</v>
          </cell>
          <cell r="J14">
            <v>0.18881875000000001</v>
          </cell>
          <cell r="K14">
            <v>0.25465195000000002</v>
          </cell>
          <cell r="L14">
            <v>0.38298787499999998</v>
          </cell>
          <cell r="M14">
            <v>0.191178825</v>
          </cell>
          <cell r="N14">
            <v>0.15992965000000001</v>
          </cell>
          <cell r="O14">
            <v>0.121039675</v>
          </cell>
          <cell r="P14">
            <v>5.8816375000000004E-2</v>
          </cell>
          <cell r="Q14">
            <v>9.7011649999999991E-2</v>
          </cell>
          <cell r="R14">
            <v>0.11312297499999999</v>
          </cell>
          <cell r="S14">
            <v>0.12576210000000002</v>
          </cell>
          <cell r="T14">
            <v>0.14020684999999999</v>
          </cell>
          <cell r="U14">
            <v>0.17812329999999998</v>
          </cell>
          <cell r="V14">
            <v>0.13201214999999999</v>
          </cell>
          <cell r="W14">
            <v>0.12187297499999999</v>
          </cell>
          <cell r="X14">
            <v>9.2984324999999993E-2</v>
          </cell>
          <cell r="Y14">
            <v>-1.9933525000000001E-2</v>
          </cell>
        </row>
        <row r="15">
          <cell r="B15">
            <v>0.20363102499999999</v>
          </cell>
          <cell r="C15">
            <v>0.20850892500000001</v>
          </cell>
          <cell r="D15">
            <v>0.20864424999999998</v>
          </cell>
          <cell r="E15">
            <v>0.20933717500000001</v>
          </cell>
          <cell r="F15">
            <v>0.20896980000000001</v>
          </cell>
          <cell r="G15">
            <v>0.20270602499999998</v>
          </cell>
          <cell r="H15">
            <v>0.19625724999999999</v>
          </cell>
          <cell r="I15">
            <v>0.18709320000000002</v>
          </cell>
          <cell r="J15">
            <v>0.18122825000000001</v>
          </cell>
          <cell r="K15">
            <v>0.17229680000000003</v>
          </cell>
          <cell r="L15">
            <v>0.170714275</v>
          </cell>
          <cell r="M15">
            <v>0.17020965000000002</v>
          </cell>
          <cell r="N15">
            <v>0.184446</v>
          </cell>
          <cell r="O15">
            <v>0.19555475</v>
          </cell>
          <cell r="P15">
            <v>0.19812632499999999</v>
          </cell>
          <cell r="Q15">
            <v>0.1927045</v>
          </cell>
          <cell r="R15">
            <v>0.18790799999999999</v>
          </cell>
          <cell r="S15">
            <v>0.19469639999999999</v>
          </cell>
          <cell r="T15">
            <v>0.19869444999999999</v>
          </cell>
          <cell r="U15">
            <v>0.19589724999999999</v>
          </cell>
          <cell r="V15">
            <v>0.201970975</v>
          </cell>
          <cell r="W15">
            <v>0.206016325</v>
          </cell>
          <cell r="X15">
            <v>0.20921922500000001</v>
          </cell>
          <cell r="Y15">
            <v>0.212941925</v>
          </cell>
        </row>
      </sheetData>
      <sheetData sheetId="15">
        <row r="2">
          <cell r="B2">
            <v>1.2291000000000001</v>
          </cell>
          <cell r="C2">
            <v>1.2701</v>
          </cell>
          <cell r="D2">
            <v>1.1373</v>
          </cell>
          <cell r="E2">
            <v>1.0780000000000001</v>
          </cell>
          <cell r="F2">
            <v>0.88319999999999999</v>
          </cell>
          <cell r="G2">
            <v>0.74960000000000004</v>
          </cell>
          <cell r="H2">
            <v>0.91669999999999996</v>
          </cell>
          <cell r="I2">
            <v>0.15920000000000001</v>
          </cell>
          <cell r="J2">
            <v>0.14000000000000001</v>
          </cell>
          <cell r="K2">
            <v>0.2041</v>
          </cell>
          <cell r="L2">
            <v>0.1202</v>
          </cell>
          <cell r="M2">
            <v>0.1502</v>
          </cell>
          <cell r="N2">
            <v>0.23930000000000001</v>
          </cell>
          <cell r="O2">
            <v>0.44090000000000001</v>
          </cell>
          <cell r="P2">
            <v>0.47039999999999998</v>
          </cell>
          <cell r="Q2">
            <v>0.46260000000000001</v>
          </cell>
          <cell r="R2">
            <v>0.25950000000000001</v>
          </cell>
          <cell r="S2">
            <v>0.52859999999999996</v>
          </cell>
          <cell r="T2">
            <v>0.31019999999999998</v>
          </cell>
          <cell r="U2">
            <v>0.21809999999999999</v>
          </cell>
          <cell r="V2">
            <v>0.33119999999999999</v>
          </cell>
          <cell r="W2">
            <v>0.20469999999999999</v>
          </cell>
          <cell r="X2">
            <v>0.93430000000000002</v>
          </cell>
          <cell r="Y2">
            <v>1.1263000000000001</v>
          </cell>
        </row>
        <row r="3">
          <cell r="B3">
            <v>-2.7749999999999999</v>
          </cell>
          <cell r="C3">
            <v>-2.9674</v>
          </cell>
          <cell r="D3">
            <v>-3.3374000000000001</v>
          </cell>
          <cell r="E3">
            <v>-3.6000999999999999</v>
          </cell>
          <cell r="F3">
            <v>-3.8479999999999999</v>
          </cell>
          <cell r="G3">
            <v>-4.1994999999999996</v>
          </cell>
          <cell r="H3">
            <v>-4.0071000000000003</v>
          </cell>
          <cell r="I3">
            <v>-4.4949399999999997</v>
          </cell>
          <cell r="J3">
            <v>-4.0768399999999998</v>
          </cell>
          <cell r="K3">
            <v>-5.9882099999999996</v>
          </cell>
          <cell r="L3">
            <v>-5.9268400000000003</v>
          </cell>
          <cell r="M3">
            <v>-5.4180400000000004</v>
          </cell>
          <cell r="N3">
            <v>-5.1936400000000003</v>
          </cell>
          <cell r="O3">
            <v>-5.0143700000000004</v>
          </cell>
          <cell r="P3">
            <v>-4.7264200000000001</v>
          </cell>
          <cell r="Q3">
            <v>-4.3010599999999997</v>
          </cell>
          <cell r="R3">
            <v>-4.0217400000000003</v>
          </cell>
          <cell r="S3">
            <v>-3.5990600000000001</v>
          </cell>
          <cell r="T3">
            <v>-2.28443</v>
          </cell>
          <cell r="U3">
            <v>-2.5566200000000001</v>
          </cell>
          <cell r="V3">
            <v>-2.7024599999999999</v>
          </cell>
          <cell r="W3">
            <v>-2.9013499999999999</v>
          </cell>
          <cell r="X3">
            <v>-2.3050999999999999</v>
          </cell>
          <cell r="Y3">
            <v>-2.4493999999999998</v>
          </cell>
        </row>
        <row r="4">
          <cell r="B4">
            <v>2.6733899999999999</v>
          </cell>
          <cell r="C4">
            <v>2.86008</v>
          </cell>
          <cell r="D4">
            <v>3.2068099999999999</v>
          </cell>
          <cell r="E4">
            <v>3.4506100000000002</v>
          </cell>
          <cell r="F4">
            <v>3.6728499999999999</v>
          </cell>
          <cell r="G4">
            <v>4.0105000000000004</v>
          </cell>
          <cell r="H4">
            <v>3.8235000000000001</v>
          </cell>
          <cell r="I4">
            <v>4.3147900000000003</v>
          </cell>
          <cell r="J4">
            <v>3.9522900000000001</v>
          </cell>
          <cell r="K4">
            <v>4.5098599999999998</v>
          </cell>
          <cell r="L4">
            <v>4.5453700000000001</v>
          </cell>
          <cell r="M4">
            <v>4.2549099999999997</v>
          </cell>
          <cell r="N4">
            <v>4.1115000000000004</v>
          </cell>
          <cell r="O4">
            <v>4.0058199999999999</v>
          </cell>
          <cell r="P4">
            <v>3.7540800000000001</v>
          </cell>
          <cell r="Q4">
            <v>3.4178700000000002</v>
          </cell>
          <cell r="R4">
            <v>3.1840099999999998</v>
          </cell>
          <cell r="S4">
            <v>2.84572</v>
          </cell>
          <cell r="T4">
            <v>2.2273399999999999</v>
          </cell>
          <cell r="U4">
            <v>2.4930400000000001</v>
          </cell>
          <cell r="V4">
            <v>2.6491400000000001</v>
          </cell>
          <cell r="W4">
            <v>2.85364</v>
          </cell>
          <cell r="X4">
            <v>2.2204999999999999</v>
          </cell>
          <cell r="Y4">
            <v>2.3612000000000002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4" sqref="B4"/>
    </sheetView>
  </sheetViews>
  <sheetFormatPr defaultRowHeight="14.4" x14ac:dyDescent="0.3"/>
  <cols>
    <col min="1" max="1" width="19.5546875" bestFit="1" customWidth="1"/>
  </cols>
  <sheetData>
    <row r="1" spans="1:5" x14ac:dyDescent="0.3">
      <c r="A1" t="s">
        <v>0</v>
      </c>
      <c r="B1">
        <v>3</v>
      </c>
      <c r="C1" s="1">
        <f>5/7</f>
        <v>0.7142857142857143</v>
      </c>
      <c r="D1" s="1">
        <f>1/7</f>
        <v>0.14285714285714285</v>
      </c>
      <c r="E1" s="1">
        <f>1/7</f>
        <v>0.14285714285714285</v>
      </c>
    </row>
    <row r="3" spans="1:5" x14ac:dyDescent="0.3">
      <c r="A3" t="s">
        <v>2</v>
      </c>
      <c r="B3" s="3">
        <v>2039</v>
      </c>
    </row>
    <row r="4" spans="1:5" x14ac:dyDescent="0.3">
      <c r="A4" t="s">
        <v>8</v>
      </c>
      <c r="B4" s="7">
        <v>1</v>
      </c>
    </row>
    <row r="5" spans="1:5" x14ac:dyDescent="0.3">
      <c r="A5" t="s">
        <v>9</v>
      </c>
      <c r="B5" s="7">
        <f>((1+[1]Main!$B$2)^($B$3-2020))*$B$4</f>
        <v>1.2081089504435316</v>
      </c>
    </row>
    <row r="6" spans="1:5" x14ac:dyDescent="0.3">
      <c r="A6" t="s">
        <v>10</v>
      </c>
      <c r="B6" s="7">
        <f>((1+[1]Main!$B$3)^($B$3-2020))*$B$4</f>
        <v>2.526950195375639</v>
      </c>
    </row>
    <row r="7" spans="1:5" x14ac:dyDescent="0.3">
      <c r="A7" t="s">
        <v>12</v>
      </c>
      <c r="B7" s="2">
        <f>SUM('RES installed'!$C$2:$C$7)</f>
        <v>6.1899999999999995</v>
      </c>
    </row>
    <row r="8" spans="1:5" x14ac:dyDescent="0.3">
      <c r="A8" t="s">
        <v>3</v>
      </c>
      <c r="B8" s="2">
        <f>SUM('ES installed'!$C$2:$C$7)</f>
        <v>0.59000000000000008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881E8-6B37-4A0D-AB3C-13CABCB87D0D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0.40320240565371601</v>
      </c>
      <c r="C2" s="2">
        <f>('[1]Qc, Winter, S2'!C2*Main!$B$5)</f>
        <v>0.27312597941938371</v>
      </c>
      <c r="D2" s="2">
        <f>('[1]Qc, Winter, S2'!D2*Main!$B$5)</f>
        <v>0.2290409965196438</v>
      </c>
      <c r="E2" s="2">
        <f>('[1]Qc, Winter, S2'!E2*Main!$B$5)</f>
        <v>0.21715580188152286</v>
      </c>
      <c r="F2" s="2">
        <f>('[1]Qc, Winter, S2'!F2*Main!$B$5)</f>
        <v>0.24134652246434773</v>
      </c>
      <c r="G2" s="2">
        <f>('[1]Qc, Winter, S2'!G2*Main!$B$5)</f>
        <v>0.12941785584272178</v>
      </c>
      <c r="H2" s="2">
        <f>('[1]Qc, Winter, S2'!H2*Main!$B$5)</f>
        <v>5.5549846231277705E-2</v>
      </c>
      <c r="I2" s="2">
        <f>('[1]Qc, Winter, S2'!I2*Main!$B$5)</f>
        <v>0.17066589689958264</v>
      </c>
      <c r="J2" s="2">
        <f>('[1]Qc, Winter, S2'!J2*Main!$B$5)</f>
        <v>0.10918508139789249</v>
      </c>
      <c r="K2" s="2">
        <f>('[1]Qc, Winter, S2'!K2*Main!$B$5)</f>
        <v>0.14259901915470721</v>
      </c>
      <c r="L2" s="2">
        <f>('[1]Qc, Winter, S2'!L2*Main!$B$5)</f>
        <v>9.2804936193303877E-2</v>
      </c>
      <c r="M2" s="2">
        <f>('[1]Qc, Winter, S2'!M2*Main!$B$5)</f>
        <v>0.20382305109898058</v>
      </c>
      <c r="N2" s="2">
        <f>('[1]Qc, Winter, S2'!N2*Main!$B$5)</f>
        <v>0.2253049799958447</v>
      </c>
      <c r="O2" s="2">
        <f>('[1]Qc, Winter, S2'!O2*Main!$B$5)</f>
        <v>0.22937959925572937</v>
      </c>
      <c r="P2" s="2">
        <f>('[1]Qc, Winter, S2'!P2*Main!$B$5)</f>
        <v>0.15562844398251693</v>
      </c>
      <c r="Q2" s="2">
        <f>('[1]Qc, Winter, S2'!Q2*Main!$B$5)</f>
        <v>0.1807413443299391</v>
      </c>
      <c r="R2" s="2">
        <f>('[1]Qc, Winter, S2'!R2*Main!$B$5)</f>
        <v>0.18985954663341165</v>
      </c>
      <c r="S2" s="2">
        <f>('[1]Qc, Winter, S2'!S2*Main!$B$5)</f>
        <v>0.20000527580196018</v>
      </c>
      <c r="T2" s="2">
        <f>('[1]Qc, Winter, S2'!T2*Main!$B$5)</f>
        <v>0.17563937942132102</v>
      </c>
      <c r="U2" s="2">
        <f>('[1]Qc, Winter, S2'!U2*Main!$B$5)</f>
        <v>0.17902510475493902</v>
      </c>
      <c r="V2" s="2">
        <f>('[1]Qc, Winter, S2'!V2*Main!$B$5)</f>
        <v>0.21132996829252282</v>
      </c>
      <c r="W2" s="2">
        <f>('[1]Qc, Winter, S2'!W2*Main!$B$5)</f>
        <v>0.22470956349961863</v>
      </c>
      <c r="X2" s="2">
        <f>('[1]Qc, Winter, S2'!X2*Main!$B$5)</f>
        <v>0.17109776564664239</v>
      </c>
      <c r="Y2" s="2">
        <f>('[1]Qc, Winter, S2'!Y2*Main!$B$5)</f>
        <v>0.19712145933180394</v>
      </c>
    </row>
    <row r="3" spans="1:25" x14ac:dyDescent="0.3">
      <c r="A3">
        <v>2</v>
      </c>
      <c r="B3" s="2">
        <f>('[1]Qc, Winter, S2'!B3*Main!$B$5)</f>
        <v>-0.32467550509122906</v>
      </c>
      <c r="C3" s="2">
        <f>('[1]Qc, Winter, S2'!C3*Main!$B$5)</f>
        <v>-0.3512543550418431</v>
      </c>
      <c r="D3" s="2">
        <f>('[1]Qc, Winter, S2'!D3*Main!$B$5)</f>
        <v>-0.33247786532860218</v>
      </c>
      <c r="E3" s="2">
        <f>('[1]Qc, Winter, S2'!E3*Main!$B$5)</f>
        <v>-0.38112191917735455</v>
      </c>
      <c r="F3" s="2">
        <f>('[1]Qc, Winter, S2'!F3*Main!$B$5)</f>
        <v>-0.35922491424784186</v>
      </c>
      <c r="G3" s="2">
        <f>('[1]Qc, Winter, S2'!G3*Main!$B$5)</f>
        <v>-0.32313169286618099</v>
      </c>
      <c r="H3" s="2">
        <f>('[1]Qc, Winter, S2'!H3*Main!$B$5)</f>
        <v>-0.27198781997717086</v>
      </c>
      <c r="I3" s="2">
        <f>('[1]Qc, Winter, S2'!I3*Main!$B$5)</f>
        <v>-0.15238334253073058</v>
      </c>
      <c r="J3" s="2">
        <f>('[1]Qc, Winter, S2'!J3*Main!$B$5)</f>
        <v>-9.128900108228731E-2</v>
      </c>
      <c r="K3" s="2">
        <f>('[1]Qc, Winter, S2'!K3*Main!$B$5)</f>
        <v>-4.4742345182399952E-2</v>
      </c>
      <c r="L3" s="2">
        <f>('[1]Qc, Winter, S2'!L3*Main!$B$5)</f>
        <v>-6.9693660957700299E-2</v>
      </c>
      <c r="M3" s="2">
        <f>('[1]Qc, Winter, S2'!M3*Main!$B$5)</f>
        <v>-0.11249828999176012</v>
      </c>
      <c r="N3" s="2">
        <f>('[1]Qc, Winter, S2'!N3*Main!$B$5)</f>
        <v>-0.14481571786242853</v>
      </c>
      <c r="O3" s="2">
        <f>('[1]Qc, Winter, S2'!O3*Main!$B$5)</f>
        <v>-0.17156210232174537</v>
      </c>
      <c r="P3" s="2">
        <f>('[1]Qc, Winter, S2'!P3*Main!$B$5)</f>
        <v>-0.22252167819036539</v>
      </c>
      <c r="Q3" s="2">
        <f>('[1]Qc, Winter, S2'!Q3*Main!$B$5)</f>
        <v>-0.1829388945107959</v>
      </c>
      <c r="R3" s="2">
        <f>('[1]Qc, Winter, S2'!R3*Main!$B$5)</f>
        <v>-0.13036857718127332</v>
      </c>
      <c r="S3" s="2">
        <f>('[1]Qc, Winter, S2'!S3*Main!$B$5)</f>
        <v>5.8418229109592011E-2</v>
      </c>
      <c r="T3" s="2">
        <f>('[1]Qc, Winter, S2'!T3*Main!$B$5)</f>
        <v>6.8380476731291946E-3</v>
      </c>
      <c r="U3" s="2">
        <f>('[1]Qc, Winter, S2'!U3*Main!$B$5)</f>
        <v>-7.6170725676436971E-2</v>
      </c>
      <c r="V3" s="2">
        <f>('[1]Qc, Winter, S2'!V3*Main!$B$5)</f>
        <v>-0.15501780531351528</v>
      </c>
      <c r="W3" s="2">
        <f>('[1]Qc, Winter, S2'!W3*Main!$B$5)</f>
        <v>-0.1936274572335025</v>
      </c>
      <c r="X3" s="2">
        <f>('[1]Qc, Winter, S2'!X3*Main!$B$5)</f>
        <v>-0.24156645869877597</v>
      </c>
      <c r="Y3" s="2">
        <f>('[1]Qc, Winter, S2'!Y3*Main!$B$5)</f>
        <v>-0.29041184390411984</v>
      </c>
    </row>
    <row r="4" spans="1:25" x14ac:dyDescent="0.3">
      <c r="A4">
        <v>3</v>
      </c>
      <c r="B4" s="2">
        <f>('[1]Qc, Winter, S2'!B4*Main!$B$5)</f>
        <v>-0.76883488815292023</v>
      </c>
      <c r="C4" s="2">
        <f>('[1]Qc, Winter, S2'!C4*Main!$B$5)</f>
        <v>-0.79115563729680105</v>
      </c>
      <c r="D4" s="2">
        <f>('[1]Qc, Winter, S2'!D4*Main!$B$5)</f>
        <v>-0.84358086074137528</v>
      </c>
      <c r="E4" s="2">
        <f>('[1]Qc, Winter, S2'!E4*Main!$B$5)</f>
        <v>-0.83942566061449608</v>
      </c>
      <c r="F4" s="2">
        <f>('[1]Qc, Winter, S2'!F4*Main!$B$5)</f>
        <v>-0.83666280605300303</v>
      </c>
      <c r="G4" s="2">
        <f>('[1]Qc, Winter, S2'!G4*Main!$B$5)</f>
        <v>-0.78347943383657781</v>
      </c>
      <c r="H4" s="2">
        <f>('[1]Qc, Winter, S2'!H4*Main!$B$5)</f>
        <v>-0.4153596060220292</v>
      </c>
      <c r="I4" s="2">
        <f>('[1]Qc, Winter, S2'!I4*Main!$B$5)</f>
        <v>-0.44927931859094711</v>
      </c>
      <c r="J4" s="2">
        <f>('[1]Qc, Winter, S2'!J4*Main!$B$5)</f>
        <v>-0.37708447947041984</v>
      </c>
      <c r="K4" s="2">
        <f>('[1]Qc, Winter, S2'!K4*Main!$B$5)</f>
        <v>-0.2444347207661953</v>
      </c>
      <c r="L4" s="2">
        <f>('[1]Qc, Winter, S2'!L4*Main!$B$5)</f>
        <v>-0.37044909207372756</v>
      </c>
      <c r="M4" s="2">
        <f>('[1]Qc, Winter, S2'!M4*Main!$B$5)</f>
        <v>-0.31054769780839975</v>
      </c>
      <c r="N4" s="2">
        <f>('[1]Qc, Winter, S2'!N4*Main!$B$5)</f>
        <v>-0.39306344189528991</v>
      </c>
      <c r="O4" s="2">
        <f>('[1]Qc, Winter, S2'!O4*Main!$B$5)</f>
        <v>-0.5410294850623425</v>
      </c>
      <c r="P4" s="2">
        <f>('[1]Qc, Winter, S2'!P4*Main!$B$5)</f>
        <v>-0.71880268691738458</v>
      </c>
      <c r="Q4" s="2">
        <f>('[1]Qc, Winter, S2'!Q4*Main!$B$5)</f>
        <v>-0.74924902584832975</v>
      </c>
      <c r="R4" s="2">
        <f>('[1]Qc, Winter, S2'!R4*Main!$B$5)</f>
        <v>-0.68762843214107316</v>
      </c>
      <c r="S4" s="2">
        <f>('[1]Qc, Winter, S2'!S4*Main!$B$5)</f>
        <v>-0.4562413484451156</v>
      </c>
      <c r="T4" s="2">
        <f>('[1]Qc, Winter, S2'!T4*Main!$B$5)</f>
        <v>-0.48728642617190066</v>
      </c>
      <c r="U4" s="2">
        <f>('[1]Qc, Winter, S2'!U4*Main!$B$5)</f>
        <v>-0.59672158612253501</v>
      </c>
      <c r="V4" s="2">
        <f>('[1]Qc, Winter, S2'!V4*Main!$B$5)</f>
        <v>-0.65280771191691456</v>
      </c>
      <c r="W4" s="2">
        <f>('[1]Qc, Winter, S2'!W4*Main!$B$5)</f>
        <v>-0.71605052412010273</v>
      </c>
      <c r="X4" s="2">
        <f>('[1]Qc, Winter, S2'!X4*Main!$B$5)</f>
        <v>-0.73608465525075539</v>
      </c>
      <c r="Y4" s="2">
        <f>('[1]Qc, Winter, S2'!Y4*Main!$B$5)</f>
        <v>-0.76752804649850159</v>
      </c>
    </row>
    <row r="5" spans="1:25" x14ac:dyDescent="0.3">
      <c r="A5">
        <v>4</v>
      </c>
      <c r="B5" s="2">
        <f>('[1]Qc, Winter, S2'!B5*Main!$B$5)</f>
        <v>-0.85506052340755612</v>
      </c>
      <c r="C5" s="2">
        <f>('[1]Qc, Winter, S2'!C5*Main!$B$5)</f>
        <v>-0.87120258054073607</v>
      </c>
      <c r="D5" s="2">
        <f>('[1]Qc, Winter, S2'!D5*Main!$B$5)</f>
        <v>-0.88588478902092382</v>
      </c>
      <c r="E5" s="2">
        <f>('[1]Qc, Winter, S2'!E5*Main!$B$5)</f>
        <v>-0.88734463767391614</v>
      </c>
      <c r="F5" s="2">
        <f>('[1]Qc, Winter, S2'!F5*Main!$B$5)</f>
        <v>-0.880699857230134</v>
      </c>
      <c r="G5" s="2">
        <f>('[1]Qc, Winter, S2'!G5*Main!$B$5)</f>
        <v>-0.80515780124878411</v>
      </c>
      <c r="H5" s="2">
        <f>('[1]Qc, Winter, S2'!H5*Main!$B$5)</f>
        <v>-0.71973359526914871</v>
      </c>
      <c r="I5" s="2">
        <f>('[1]Qc, Winter, S2'!I5*Main!$B$5)</f>
        <v>-0.67979831560056359</v>
      </c>
      <c r="J5" s="2">
        <f>('[1]Qc, Winter, S2'!J5*Main!$B$5)</f>
        <v>-0.67422766482462082</v>
      </c>
      <c r="K5" s="2">
        <f>('[1]Qc, Winter, S2'!K5*Main!$B$5)</f>
        <v>-0.65427671199520632</v>
      </c>
      <c r="L5" s="2">
        <f>('[1]Qc, Winter, S2'!L5*Main!$B$5)</f>
        <v>-0.71273659066086481</v>
      </c>
      <c r="M5" s="2">
        <f>('[1]Qc, Winter, S2'!M5*Main!$B$5)</f>
        <v>-0.80069465415043684</v>
      </c>
      <c r="N5" s="2">
        <f>('[1]Qc, Winter, S2'!N5*Main!$B$5)</f>
        <v>-0.79428500191113494</v>
      </c>
      <c r="O5" s="2">
        <f>('[1]Qc, Winter, S2'!O5*Main!$B$5)</f>
        <v>-0.82968972200193802</v>
      </c>
      <c r="P5" s="2">
        <f>('[1]Qc, Winter, S2'!P5*Main!$B$5)</f>
        <v>-0.81292684788184888</v>
      </c>
      <c r="Q5" s="2">
        <f>('[1]Qc, Winter, S2'!Q5*Main!$B$5)</f>
        <v>-0.83155232397628431</v>
      </c>
      <c r="R5" s="2">
        <f>('[1]Qc, Winter, S2'!R5*Main!$B$5)</f>
        <v>-0.69510125045948923</v>
      </c>
      <c r="S5" s="2">
        <f>('[1]Qc, Winter, S2'!S5*Main!$B$5)</f>
        <v>-0.43567256869844417</v>
      </c>
      <c r="T5" s="2">
        <f>('[1]Qc, Winter, S2'!T5*Main!$B$5)</f>
        <v>-0.51363029893165346</v>
      </c>
      <c r="U5" s="2">
        <f>('[1]Qc, Winter, S2'!U5*Main!$B$5)</f>
        <v>-0.66494830078715927</v>
      </c>
      <c r="V5" s="2">
        <f>('[1]Qc, Winter, S2'!V5*Main!$B$5)</f>
        <v>-0.73738530534680291</v>
      </c>
      <c r="W5" s="2">
        <f>('[1]Qc, Winter, S2'!W5*Main!$B$5)</f>
        <v>-0.77112905684708866</v>
      </c>
      <c r="X5" s="2">
        <f>('[1]Qc, Winter, S2'!X5*Main!$B$5)</f>
        <v>-0.79235534989003897</v>
      </c>
      <c r="Y5" s="2">
        <f>('[1]Qc, Winter, S2'!Y5*Main!$B$5)</f>
        <v>-0.79314376179109847</v>
      </c>
    </row>
    <row r="6" spans="1:25" x14ac:dyDescent="0.3">
      <c r="A6">
        <v>5</v>
      </c>
      <c r="B6" s="2">
        <f>('[1]Qc, Winter, S2'!B6*Main!$B$5)</f>
        <v>-0.87037780456026825</v>
      </c>
      <c r="C6" s="2">
        <f>('[1]Qc, Winter, S2'!C6*Main!$B$5)</f>
        <v>-0.93101043697057573</v>
      </c>
      <c r="D6" s="2">
        <f>('[1]Qc, Winter, S2'!D6*Main!$B$5)</f>
        <v>-0.98046253449083243</v>
      </c>
      <c r="E6" s="2">
        <f>('[1]Qc, Winter, S2'!E6*Main!$B$5)</f>
        <v>-0.96678260339865618</v>
      </c>
      <c r="F6" s="2">
        <f>('[1]Qc, Winter, S2'!F6*Main!$B$5)</f>
        <v>-0.97076495333745083</v>
      </c>
      <c r="G6" s="2">
        <f>('[1]Qc, Winter, S2'!G6*Main!$B$5)</f>
        <v>-0.84823174797062162</v>
      </c>
      <c r="H6" s="2">
        <f>('[1]Qc, Winter, S2'!H6*Main!$B$5)</f>
        <v>-0.75777462050888589</v>
      </c>
      <c r="I6" s="2">
        <f>('[1]Qc, Winter, S2'!I6*Main!$B$5)</f>
        <v>-0.74954099557892806</v>
      </c>
      <c r="J6" s="2">
        <f>('[1]Qc, Winter, S2'!J6*Main!$B$5)</f>
        <v>-0.61904260709092962</v>
      </c>
      <c r="K6" s="2">
        <f>('[1]Qc, Winter, S2'!K6*Main!$B$5)</f>
        <v>-0.44435926468754211</v>
      </c>
      <c r="L6" s="2">
        <f>('[1]Qc, Winter, S2'!L6*Main!$B$5)</f>
        <v>-0.31327159085624107</v>
      </c>
      <c r="M6" s="2">
        <f>('[1]Qc, Winter, S2'!M6*Main!$B$5)</f>
        <v>-0.38504836387446739</v>
      </c>
      <c r="N6" s="2">
        <f>('[1]Qc, Winter, S2'!N6*Main!$B$5)</f>
        <v>-0.39235286241336281</v>
      </c>
      <c r="O6" s="2">
        <f>('[1]Qc, Winter, S2'!O6*Main!$B$5)</f>
        <v>-0.43494773353090183</v>
      </c>
      <c r="P6" s="2">
        <f>('[1]Qc, Winter, S2'!P6*Main!$B$5)</f>
        <v>-0.51020718262601927</v>
      </c>
      <c r="Q6" s="2">
        <f>('[1]Qc, Winter, S2'!Q6*Main!$B$5)</f>
        <v>-0.56014146663112163</v>
      </c>
      <c r="R6" s="2">
        <f>('[1]Qc, Winter, S2'!R6*Main!$B$5)</f>
        <v>-0.53395999391703208</v>
      </c>
      <c r="S6" s="2">
        <f>('[1]Qc, Winter, S2'!S6*Main!$B$5)</f>
        <v>-0.26006843585575234</v>
      </c>
      <c r="T6" s="2">
        <f>('[1]Qc, Winter, S2'!T6*Main!$B$5)</f>
        <v>-0.27544491434703627</v>
      </c>
      <c r="U6" s="2">
        <f>('[1]Qc, Winter, S2'!U6*Main!$B$5)</f>
        <v>-0.38038760035455121</v>
      </c>
      <c r="V6" s="2">
        <f>('[1]Qc, Winter, S2'!V6*Main!$B$5)</f>
        <v>-0.48256069659317447</v>
      </c>
      <c r="W6" s="2">
        <f>('[1]Qc, Winter, S2'!W6*Main!$B$5)</f>
        <v>-0.55206897323242921</v>
      </c>
      <c r="X6" s="2">
        <f>('[1]Qc, Winter, S2'!X6*Main!$B$5)</f>
        <v>-0.61977457010127956</v>
      </c>
      <c r="Y6" s="2">
        <f>('[1]Qc, Winter, S2'!Y6*Main!$B$5)</f>
        <v>-0.66088681971211061</v>
      </c>
    </row>
    <row r="7" spans="1:25" x14ac:dyDescent="0.3">
      <c r="A7">
        <v>6</v>
      </c>
      <c r="B7" s="2">
        <f>('[1]Qc, Winter, S2'!B7*Main!$B$5)</f>
        <v>0.51732418265580593</v>
      </c>
      <c r="C7" s="2">
        <f>('[1]Qc, Winter, S2'!C7*Main!$B$5)</f>
        <v>0.42499641929520343</v>
      </c>
      <c r="D7" s="2">
        <f>('[1]Qc, Winter, S2'!D7*Main!$B$5)</f>
        <v>0.35050913303576203</v>
      </c>
      <c r="E7" s="2">
        <f>('[1]Qc, Winter, S2'!E7*Main!$B$5)</f>
        <v>0.41326870165877289</v>
      </c>
      <c r="F7" s="2">
        <f>('[1]Qc, Winter, S2'!F7*Main!$B$5)</f>
        <v>0.33577071728665486</v>
      </c>
      <c r="G7" s="2">
        <f>('[1]Qc, Winter, S2'!G7*Main!$B$5)</f>
        <v>0.37108815150578839</v>
      </c>
      <c r="H7" s="2">
        <f>('[1]Qc, Winter, S2'!H7*Main!$B$5)</f>
        <v>0.5142775433018536</v>
      </c>
      <c r="I7" s="2">
        <f>('[1]Qc, Winter, S2'!I7*Main!$B$5)</f>
        <v>0.74867891923461538</v>
      </c>
      <c r="J7" s="2">
        <f>('[1]Qc, Winter, S2'!J7*Main!$B$5)</f>
        <v>0.71267857122851974</v>
      </c>
      <c r="K7" s="2">
        <f>('[1]Qc, Winter, S2'!K7*Main!$B$5)</f>
        <v>0.98246642480693303</v>
      </c>
      <c r="L7" s="2">
        <f>('[1]Qc, Winter, S2'!L7*Main!$B$5)</f>
        <v>0.83467208412446225</v>
      </c>
      <c r="M7" s="2">
        <f>('[1]Qc, Winter, S2'!M7*Main!$B$5)</f>
        <v>0.95821400005946422</v>
      </c>
      <c r="N7" s="2">
        <f>('[1]Qc, Winter, S2'!N7*Main!$B$5)</f>
        <v>0.839793408979011</v>
      </c>
      <c r="O7" s="2">
        <f>('[1]Qc, Winter, S2'!O7*Main!$B$5)</f>
        <v>0.72940583633729472</v>
      </c>
      <c r="P7" s="2">
        <f>('[1]Qc, Winter, S2'!P7*Main!$B$5)</f>
        <v>0.47698929074913782</v>
      </c>
      <c r="Q7" s="2">
        <f>('[1]Qc, Winter, S2'!Q7*Main!$B$5)</f>
        <v>0.62162040956393849</v>
      </c>
      <c r="R7" s="2">
        <f>('[1]Qc, Winter, S2'!R7*Main!$B$5)</f>
        <v>0.55387769354758565</v>
      </c>
      <c r="S7" s="2">
        <f>('[1]Qc, Winter, S2'!S7*Main!$B$5)</f>
        <v>0.72206089635128312</v>
      </c>
      <c r="T7" s="2">
        <f>('[1]Qc, Winter, S2'!T7*Main!$B$5)</f>
        <v>0.67656919138964677</v>
      </c>
      <c r="U7" s="2">
        <f>('[1]Qc, Winter, S2'!U7*Main!$B$5)</f>
        <v>0.52105705809633385</v>
      </c>
      <c r="V7" s="2">
        <f>('[1]Qc, Winter, S2'!V7*Main!$B$5)</f>
        <v>0.42650721994318053</v>
      </c>
      <c r="W7" s="2">
        <f>('[1]Qc, Winter, S2'!W7*Main!$B$5)</f>
        <v>0.4025886863068906</v>
      </c>
      <c r="X7" s="2">
        <f>('[1]Qc, Winter, S2'!X7*Main!$B$5)</f>
        <v>0.41994036252670214</v>
      </c>
      <c r="Y7" s="2">
        <f>('[1]Qc, Winter, S2'!Y7*Main!$B$5)</f>
        <v>0.4653139144329852</v>
      </c>
    </row>
    <row r="8" spans="1:25" x14ac:dyDescent="0.3">
      <c r="A8">
        <v>7</v>
      </c>
      <c r="B8" s="2">
        <f>('[1]Qc, Winter, S2'!B8*Main!$B$5)</f>
        <v>-0.63040157967296118</v>
      </c>
      <c r="C8" s="2">
        <f>('[1]Qc, Winter, S2'!C8*Main!$B$5)</f>
        <v>-0.64618818095019681</v>
      </c>
      <c r="D8" s="2">
        <f>('[1]Qc, Winter, S2'!D8*Main!$B$5)</f>
        <v>-0.56664387143509376</v>
      </c>
      <c r="E8" s="2">
        <f>('[1]Qc, Winter, S2'!E8*Main!$B$5)</f>
        <v>-0.62630467080294083</v>
      </c>
      <c r="F8" s="2">
        <f>('[1]Qc, Winter, S2'!F8*Main!$B$5)</f>
        <v>-0.62291598560239425</v>
      </c>
      <c r="G8" s="2">
        <f>('[1]Qc, Winter, S2'!G8*Main!$B$5)</f>
        <v>-0.57955855611533513</v>
      </c>
      <c r="H8" s="2">
        <f>('[1]Qc, Winter, S2'!H8*Main!$B$5)</f>
        <v>-0.54028396102902376</v>
      </c>
      <c r="I8" s="2">
        <f>('[1]Qc, Winter, S2'!I8*Main!$B$5)</f>
        <v>-0.49126460813481615</v>
      </c>
      <c r="J8" s="2">
        <f>('[1]Qc, Winter, S2'!J8*Main!$B$5)</f>
        <v>-0.39699610835349747</v>
      </c>
      <c r="K8" s="2">
        <f>('[1]Qc, Winter, S2'!K8*Main!$B$5)</f>
        <v>-0.33813845981590535</v>
      </c>
      <c r="L8" s="2">
        <f>('[1]Qc, Winter, S2'!L8*Main!$B$5)</f>
        <v>-0.29695873732019212</v>
      </c>
      <c r="M8" s="2">
        <f>('[1]Qc, Winter, S2'!M8*Main!$B$5)</f>
        <v>-0.26375253389740616</v>
      </c>
      <c r="N8" s="2">
        <f>('[1]Qc, Winter, S2'!N8*Main!$B$5)</f>
        <v>-0.31417344418774718</v>
      </c>
      <c r="O8" s="2">
        <f>('[1]Qc, Winter, S2'!O8*Main!$B$5)</f>
        <v>-0.32344051571663807</v>
      </c>
      <c r="P8" s="2">
        <f>('[1]Qc, Winter, S2'!P8*Main!$B$5)</f>
        <v>-0.36839068584123813</v>
      </c>
      <c r="Q8" s="2">
        <f>('[1]Qc, Winter, S2'!Q8*Main!$B$5)</f>
        <v>-0.42021276089230342</v>
      </c>
      <c r="R8" s="2">
        <f>('[1]Qc, Winter, S2'!R8*Main!$B$5)</f>
        <v>-0.42174998892357157</v>
      </c>
      <c r="S8" s="2">
        <f>('[1]Qc, Winter, S2'!S8*Main!$B$5)</f>
        <v>-0.35924554270817066</v>
      </c>
      <c r="T8" s="2">
        <f>('[1]Qc, Winter, S2'!T8*Main!$B$5)</f>
        <v>-0.37784972588235455</v>
      </c>
      <c r="U8" s="2">
        <f>('[1]Qc, Winter, S2'!U8*Main!$B$5)</f>
        <v>-0.37395701762768296</v>
      </c>
      <c r="V8" s="2">
        <f>('[1]Qc, Winter, S2'!V8*Main!$B$5)</f>
        <v>-0.38947049567394709</v>
      </c>
      <c r="W8" s="2">
        <f>('[1]Qc, Winter, S2'!W8*Main!$B$5)</f>
        <v>-0.43912848516208292</v>
      </c>
      <c r="X8" s="2">
        <f>('[1]Qc, Winter, S2'!X8*Main!$B$5)</f>
        <v>-0.48153368317440237</v>
      </c>
      <c r="Y8" s="2">
        <f>('[1]Qc, Winter, S2'!Y8*Main!$B$5)</f>
        <v>-0.51899874247201572</v>
      </c>
    </row>
    <row r="9" spans="1:25" x14ac:dyDescent="0.3">
      <c r="A9">
        <v>8</v>
      </c>
      <c r="B9" s="2">
        <f>('[1]Qc, Winter, S2'!B9*Main!$B$5)</f>
        <v>-1.9800198047951763</v>
      </c>
      <c r="C9" s="2">
        <f>('[1]Qc, Winter, S2'!C9*Main!$B$5)</f>
        <v>-2.0196964887429187</v>
      </c>
      <c r="D9" s="2">
        <f>('[1]Qc, Winter, S2'!D9*Main!$B$5)</f>
        <v>-1.9776541160511414</v>
      </c>
      <c r="E9" s="2">
        <f>('[1]Qc, Winter, S2'!E9*Main!$B$5)</f>
        <v>-2.0178715193623789</v>
      </c>
      <c r="F9" s="2">
        <f>('[1]Qc, Winter, S2'!F9*Main!$B$5)</f>
        <v>-1.9728550542591232</v>
      </c>
      <c r="G9" s="2">
        <f>('[1]Qc, Winter, S2'!G9*Main!$B$5)</f>
        <v>-1.953658807091051</v>
      </c>
      <c r="H9" s="2">
        <f>('[1]Qc, Winter, S2'!H9*Main!$B$5)</f>
        <v>-1.6558401076172093</v>
      </c>
      <c r="I9" s="2">
        <f>('[1]Qc, Winter, S2'!I9*Main!$B$5)</f>
        <v>-1.5862825703355001</v>
      </c>
      <c r="J9" s="2">
        <f>('[1]Qc, Winter, S2'!J9*Main!$B$5)</f>
        <v>-1.546527298900531</v>
      </c>
      <c r="K9" s="2">
        <f>('[1]Qc, Winter, S2'!K9*Main!$B$5)</f>
        <v>-1.5232752789722008</v>
      </c>
      <c r="L9" s="2">
        <f>('[1]Qc, Winter, S2'!L9*Main!$B$5)</f>
        <v>-1.435968144585128</v>
      </c>
      <c r="M9" s="2">
        <f>('[1]Qc, Winter, S2'!M9*Main!$B$5)</f>
        <v>-1.5176898590643391</v>
      </c>
      <c r="N9" s="2">
        <f>('[1]Qc, Winter, S2'!N9*Main!$B$5)</f>
        <v>-1.616474330507863</v>
      </c>
      <c r="O9" s="2">
        <f>('[1]Qc, Winter, S2'!O9*Main!$B$5)</f>
        <v>-1.7193499118984452</v>
      </c>
      <c r="P9" s="2">
        <f>('[1]Qc, Winter, S2'!P9*Main!$B$5)</f>
        <v>-1.7713284068558695</v>
      </c>
      <c r="Q9" s="2">
        <f>('[1]Qc, Winter, S2'!Q9*Main!$B$5)</f>
        <v>-1.7347947693563242</v>
      </c>
      <c r="R9" s="2">
        <f>('[1]Qc, Winter, S2'!R9*Main!$B$5)</f>
        <v>-1.7262105210062242</v>
      </c>
      <c r="S9" s="2">
        <f>('[1]Qc, Winter, S2'!S9*Main!$B$5)</f>
        <v>-1.7206003348648784</v>
      </c>
      <c r="T9" s="2">
        <f>('[1]Qc, Winter, S2'!T9*Main!$B$5)</f>
        <v>-1.8028602618815117</v>
      </c>
      <c r="U9" s="2">
        <f>('[1]Qc, Winter, S2'!U9*Main!$B$5)</f>
        <v>-1.8854918938194734</v>
      </c>
      <c r="V9" s="2">
        <f>('[1]Qc, Winter, S2'!V9*Main!$B$5)</f>
        <v>-1.9215525566649199</v>
      </c>
      <c r="W9" s="2">
        <f>('[1]Qc, Winter, S2'!W9*Main!$B$5)</f>
        <v>-1.9576467445337411</v>
      </c>
      <c r="X9" s="2">
        <f>('[1]Qc, Winter, S2'!X9*Main!$B$5)</f>
        <v>-1.9621078076441489</v>
      </c>
      <c r="Y9" s="2">
        <f>('[1]Qc, Winter, S2'!Y9*Main!$B$5)</f>
        <v>-1.9452435127776699</v>
      </c>
    </row>
    <row r="10" spans="1:25" x14ac:dyDescent="0.3">
      <c r="A10">
        <v>9</v>
      </c>
      <c r="B10" s="2">
        <f>('[1]Qc, Winter, S2'!B10*Main!$B$5)</f>
        <v>-6.6824251186778108E-2</v>
      </c>
      <c r="C10" s="2">
        <f>('[1]Qc, Winter, S2'!C10*Main!$B$5)</f>
        <v>-6.6824251186778108E-2</v>
      </c>
      <c r="D10" s="2">
        <f>('[1]Qc, Winter, S2'!D10*Main!$B$5)</f>
        <v>-6.6824251186778108E-2</v>
      </c>
      <c r="E10" s="2">
        <f>('[1]Qc, Winter, S2'!E10*Main!$B$5)</f>
        <v>-6.6824251186778108E-2</v>
      </c>
      <c r="F10" s="2">
        <f>('[1]Qc, Winter, S2'!F10*Main!$B$5)</f>
        <v>-6.6824251186778108E-2</v>
      </c>
      <c r="G10" s="2">
        <f>('[1]Qc, Winter, S2'!G10*Main!$B$5)</f>
        <v>-6.6824251186778108E-2</v>
      </c>
      <c r="H10" s="2">
        <f>('[1]Qc, Winter, S2'!H10*Main!$B$5)</f>
        <v>-6.6824251186778108E-2</v>
      </c>
      <c r="I10" s="2">
        <f>('[1]Qc, Winter, S2'!I10*Main!$B$5)</f>
        <v>-6.6824251186778108E-2</v>
      </c>
      <c r="J10" s="2">
        <f>('[1]Qc, Winter, S2'!J10*Main!$B$5)</f>
        <v>-6.6824251186778108E-2</v>
      </c>
      <c r="K10" s="2">
        <f>('[1]Qc, Winter, S2'!K10*Main!$B$5)</f>
        <v>-6.6824251186778108E-2</v>
      </c>
      <c r="L10" s="2">
        <f>('[1]Qc, Winter, S2'!L10*Main!$B$5)</f>
        <v>-6.6824251186778108E-2</v>
      </c>
      <c r="M10" s="2">
        <f>('[1]Qc, Winter, S2'!M10*Main!$B$5)</f>
        <v>-6.6824251186778108E-2</v>
      </c>
      <c r="N10" s="2">
        <f>('[1]Qc, Winter, S2'!N10*Main!$B$5)</f>
        <v>-6.6824251186778108E-2</v>
      </c>
      <c r="O10" s="2">
        <f>('[1]Qc, Winter, S2'!O10*Main!$B$5)</f>
        <v>-6.6824251186778108E-2</v>
      </c>
      <c r="P10" s="2">
        <f>('[1]Qc, Winter, S2'!P10*Main!$B$5)</f>
        <v>-6.6824251186778108E-2</v>
      </c>
      <c r="Q10" s="2">
        <f>('[1]Qc, Winter, S2'!Q10*Main!$B$5)</f>
        <v>-6.6824251186778108E-2</v>
      </c>
      <c r="R10" s="2">
        <f>('[1]Qc, Winter, S2'!R10*Main!$B$5)</f>
        <v>-6.6824251186778108E-2</v>
      </c>
      <c r="S10" s="2">
        <f>('[1]Qc, Winter, S2'!S10*Main!$B$5)</f>
        <v>-6.6824251186778108E-2</v>
      </c>
      <c r="T10" s="2">
        <f>('[1]Qc, Winter, S2'!T10*Main!$B$5)</f>
        <v>-6.6824251186778108E-2</v>
      </c>
      <c r="U10" s="2">
        <f>('[1]Qc, Winter, S2'!U10*Main!$B$5)</f>
        <v>-6.6824251186778108E-2</v>
      </c>
      <c r="V10" s="2">
        <f>('[1]Qc, Winter, S2'!V10*Main!$B$5)</f>
        <v>-6.6824251186778108E-2</v>
      </c>
      <c r="W10" s="2">
        <f>('[1]Qc, Winter, S2'!W10*Main!$B$5)</f>
        <v>-6.6824251186778108E-2</v>
      </c>
      <c r="X10" s="2">
        <f>('[1]Qc, Winter, S2'!X10*Main!$B$5)</f>
        <v>-6.6824251186778108E-2</v>
      </c>
      <c r="Y10" s="2">
        <f>('[1]Qc, Winter, S2'!Y10*Main!$B$5)</f>
        <v>-6.6824251186778108E-2</v>
      </c>
    </row>
    <row r="11" spans="1:25" x14ac:dyDescent="0.3">
      <c r="A11">
        <v>10</v>
      </c>
      <c r="B11" s="2">
        <f>('[1]Qc, Winter, S2'!B11*Main!$B$5)</f>
        <v>-0.77863763519043772</v>
      </c>
      <c r="C11" s="2">
        <f>('[1]Qc, Winter, S2'!C11*Main!$B$5)</f>
        <v>-0.82450617953644134</v>
      </c>
      <c r="D11" s="2">
        <f>('[1]Qc, Winter, S2'!D11*Main!$B$5)</f>
        <v>-0.85504246217874702</v>
      </c>
      <c r="E11" s="2">
        <f>('[1]Qc, Winter, S2'!E11*Main!$B$5)</f>
        <v>-0.85962687321299491</v>
      </c>
      <c r="F11" s="2">
        <f>('[1]Qc, Winter, S2'!F11*Main!$B$5)</f>
        <v>-0.84224457143128972</v>
      </c>
      <c r="G11" s="2">
        <f>('[1]Qc, Winter, S2'!G11*Main!$B$5)</f>
        <v>-0.81466513544519448</v>
      </c>
      <c r="H11" s="2">
        <f>('[1]Qc, Winter, S2'!H11*Main!$B$5)</f>
        <v>-0.71643412891459224</v>
      </c>
      <c r="I11" s="2">
        <f>('[1]Qc, Winter, S2'!I11*Main!$B$5)</f>
        <v>-0.71593638802700976</v>
      </c>
      <c r="J11" s="2">
        <f>('[1]Qc, Winter, S2'!J11*Main!$B$5)</f>
        <v>-0.59833253900250383</v>
      </c>
      <c r="K11" s="2">
        <f>('[1]Qc, Winter, S2'!K11*Main!$B$5)</f>
        <v>-0.4870129103055203</v>
      </c>
      <c r="L11" s="2">
        <f>('[1]Qc, Winter, S2'!L11*Main!$B$5)</f>
        <v>-0.52279468119975669</v>
      </c>
      <c r="M11" s="2">
        <f>('[1]Qc, Winter, S2'!M11*Main!$B$5)</f>
        <v>-0.52521020443799737</v>
      </c>
      <c r="N11" s="2">
        <f>('[1]Qc, Winter, S2'!N11*Main!$B$5)</f>
        <v>-0.53407159298132922</v>
      </c>
      <c r="O11" s="2">
        <f>('[1]Qc, Winter, S2'!O11*Main!$B$5)</f>
        <v>-0.56650623762291441</v>
      </c>
      <c r="P11" s="2">
        <f>('[1]Qc, Winter, S2'!P11*Main!$B$5)</f>
        <v>-0.57477797839025879</v>
      </c>
      <c r="Q11" s="2">
        <f>('[1]Qc, Winter, S2'!Q11*Main!$B$5)</f>
        <v>-0.5860516282776651</v>
      </c>
      <c r="R11" s="2">
        <f>('[1]Qc, Winter, S2'!R11*Main!$B$5)</f>
        <v>-0.57333492245167772</v>
      </c>
      <c r="S11" s="2">
        <f>('[1]Qc, Winter, S2'!S11*Main!$B$5)</f>
        <v>-0.43230864973138167</v>
      </c>
      <c r="T11" s="2">
        <f>('[1]Qc, Winter, S2'!T11*Main!$B$5)</f>
        <v>-0.43756126582612009</v>
      </c>
      <c r="U11" s="2">
        <f>('[1]Qc, Winter, S2'!U11*Main!$B$5)</f>
        <v>-0.5341089839533455</v>
      </c>
      <c r="V11" s="2">
        <f>('[1]Qc, Winter, S2'!V11*Main!$B$5)</f>
        <v>-0.59986635412598699</v>
      </c>
      <c r="W11" s="2">
        <f>('[1]Qc, Winter, S2'!W11*Main!$B$5)</f>
        <v>-0.66439719168669054</v>
      </c>
      <c r="X11" s="2">
        <f>('[1]Qc, Winter, S2'!X11*Main!$B$5)</f>
        <v>-0.68412992983693133</v>
      </c>
      <c r="Y11" s="2">
        <f>('[1]Qc, Winter, S2'!Y11*Main!$B$5)</f>
        <v>-0.73599776201449474</v>
      </c>
    </row>
    <row r="12" spans="1:25" x14ac:dyDescent="0.3">
      <c r="A12">
        <v>11</v>
      </c>
      <c r="B12" s="2">
        <f>('[1]Qc, Winter, S2'!B12*Main!$B$5)</f>
        <v>-0.55987178651065883</v>
      </c>
      <c r="C12" s="2">
        <f>('[1]Qc, Winter, S2'!C12*Main!$B$5)</f>
        <v>-0.58129844442304024</v>
      </c>
      <c r="D12" s="2">
        <f>('[1]Qc, Winter, S2'!D12*Main!$B$5)</f>
        <v>-0.59039393427824438</v>
      </c>
      <c r="E12" s="2">
        <f>('[1]Qc, Winter, S2'!E12*Main!$B$5)</f>
        <v>-0.59128023320701351</v>
      </c>
      <c r="F12" s="2">
        <f>('[1]Qc, Winter, S2'!F12*Main!$B$5)</f>
        <v>-0.58143529296440155</v>
      </c>
      <c r="G12" s="2">
        <f>('[1]Qc, Winter, S2'!G12*Main!$B$5)</f>
        <v>-0.47499944469958599</v>
      </c>
      <c r="H12" s="2">
        <f>('[1]Qc, Winter, S2'!H12*Main!$B$5)</f>
        <v>-0.42511272998440736</v>
      </c>
      <c r="I12" s="2">
        <f>('[1]Qc, Winter, S2'!I12*Main!$B$5)</f>
        <v>-0.40729617344046515</v>
      </c>
      <c r="J12" s="2">
        <f>('[1]Qc, Winter, S2'!J12*Main!$B$5)</f>
        <v>-0.38310188893623648</v>
      </c>
      <c r="K12" s="2">
        <f>('[1]Qc, Winter, S2'!K12*Main!$B$5)</f>
        <v>-0.35945128366243118</v>
      </c>
      <c r="L12" s="2">
        <f>('[1]Qc, Winter, S2'!L12*Main!$B$5)</f>
        <v>-0.34632231065710489</v>
      </c>
      <c r="M12" s="2">
        <f>('[1]Qc, Winter, S2'!M12*Main!$B$5)</f>
        <v>-0.34679440943221446</v>
      </c>
      <c r="N12" s="2">
        <f>('[1]Qc, Winter, S2'!N12*Main!$B$5)</f>
        <v>-0.35367712693378633</v>
      </c>
      <c r="O12" s="2">
        <f>('[1]Qc, Winter, S2'!O12*Main!$B$5)</f>
        <v>-0.38021586766724574</v>
      </c>
      <c r="P12" s="2">
        <f>('[1]Qc, Winter, S2'!P12*Main!$B$5)</f>
        <v>-0.38921383292742534</v>
      </c>
      <c r="Q12" s="2">
        <f>('[1]Qc, Winter, S2'!Q12*Main!$B$5)</f>
        <v>-0.40421489156235896</v>
      </c>
      <c r="R12" s="2">
        <f>('[1]Qc, Winter, S2'!R12*Main!$B$5)</f>
        <v>-0.37132720606435743</v>
      </c>
      <c r="S12" s="2">
        <f>('[1]Qc, Winter, S2'!S12*Main!$B$5)</f>
        <v>-0.23266505154646053</v>
      </c>
      <c r="T12" s="2">
        <f>('[1]Qc, Winter, S2'!T12*Main!$B$5)</f>
        <v>-0.30068010552296709</v>
      </c>
      <c r="U12" s="2">
        <f>('[1]Qc, Winter, S2'!U12*Main!$B$5)</f>
        <v>-0.33729782740546294</v>
      </c>
      <c r="V12" s="2">
        <f>('[1]Qc, Winter, S2'!V12*Main!$B$5)</f>
        <v>-0.3628337773046067</v>
      </c>
      <c r="W12" s="2">
        <f>('[1]Qc, Winter, S2'!W12*Main!$B$5)</f>
        <v>-0.40253299248427526</v>
      </c>
      <c r="X12" s="2">
        <f>('[1]Qc, Winter, S2'!X12*Main!$B$5)</f>
        <v>-0.42586734503757812</v>
      </c>
      <c r="Y12" s="2">
        <f>('[1]Qc, Winter, S2'!Y12*Main!$B$5)</f>
        <v>-0.45113566860147492</v>
      </c>
    </row>
    <row r="13" spans="1:25" x14ac:dyDescent="0.3">
      <c r="A13">
        <v>12</v>
      </c>
      <c r="B13" s="2">
        <f>('[1]Qc, Winter, S2'!B13*Main!$B$5)</f>
        <v>0.91716940454985796</v>
      </c>
      <c r="C13" s="2">
        <f>('[1]Qc, Winter, S2'!C13*Main!$B$5)</f>
        <v>0.99646559868926377</v>
      </c>
      <c r="D13" s="2">
        <f>('[1]Qc, Winter, S2'!D13*Main!$B$5)</f>
        <v>0.52201149436990801</v>
      </c>
      <c r="E13" s="2">
        <f>('[1]Qc, Winter, S2'!E13*Main!$B$5)</f>
        <v>0.67542607870073712</v>
      </c>
      <c r="F13" s="2">
        <f>('[1]Qc, Winter, S2'!F13*Main!$B$5)</f>
        <v>0.63699133075405034</v>
      </c>
      <c r="G13" s="2">
        <f>('[1]Qc, Winter, S2'!G13*Main!$B$5)</f>
        <v>0.3891032003502885</v>
      </c>
      <c r="H13" s="2">
        <f>('[1]Qc, Winter, S2'!H13*Main!$B$5)</f>
        <v>0.29248369034868293</v>
      </c>
      <c r="I13" s="2">
        <f>('[1]Qc, Winter, S2'!I13*Main!$B$5)</f>
        <v>0.57748257189761665</v>
      </c>
      <c r="J13" s="2">
        <f>('[1]Qc, Winter, S2'!J13*Main!$B$5)</f>
        <v>0.63609859864512008</v>
      </c>
      <c r="K13" s="2">
        <f>('[1]Qc, Winter, S2'!K13*Main!$B$5)</f>
        <v>0.50833216733220721</v>
      </c>
      <c r="L13" s="2">
        <f>('[1]Qc, Winter, S2'!L13*Main!$B$5)</f>
        <v>0.71400090688022777</v>
      </c>
      <c r="M13" s="2">
        <f>('[1]Qc, Winter, S2'!M13*Main!$B$5)</f>
        <v>1.1237325675593395</v>
      </c>
      <c r="N13" s="2">
        <f>('[1]Qc, Winter, S2'!N13*Main!$B$5)</f>
        <v>1.2642492599243387</v>
      </c>
      <c r="O13" s="2">
        <f>('[1]Qc, Winter, S2'!O13*Main!$B$5)</f>
        <v>1.118337515419344</v>
      </c>
      <c r="P13" s="2">
        <f>('[1]Qc, Winter, S2'!P13*Main!$B$5)</f>
        <v>1.4788838894399043</v>
      </c>
      <c r="Q13" s="2">
        <f>('[1]Qc, Winter, S2'!Q13*Main!$B$5)</f>
        <v>1.4374499204155704</v>
      </c>
      <c r="R13" s="2">
        <f>('[1]Qc, Winter, S2'!R13*Main!$B$5)</f>
        <v>1.176166006144777</v>
      </c>
      <c r="S13" s="2">
        <f>('[1]Qc, Winter, S2'!S13*Main!$B$5)</f>
        <v>1.2876442293442301</v>
      </c>
      <c r="T13" s="2">
        <f>('[1]Qc, Winter, S2'!T13*Main!$B$5)</f>
        <v>1.6611564514590833</v>
      </c>
      <c r="U13" s="2">
        <f>('[1]Qc, Winter, S2'!U13*Main!$B$5)</f>
        <v>0.73250294444265174</v>
      </c>
      <c r="V13" s="2">
        <f>('[1]Qc, Winter, S2'!V13*Main!$B$5)</f>
        <v>0.75518506917633388</v>
      </c>
      <c r="W13" s="2">
        <f>('[1]Qc, Winter, S2'!W13*Main!$B$5)</f>
        <v>0.5513367081948416</v>
      </c>
      <c r="X13" s="2">
        <f>('[1]Qc, Winter, S2'!X13*Main!$B$5)</f>
        <v>0.75171945763836778</v>
      </c>
      <c r="Y13" s="2">
        <f>('[1]Qc, Winter, S2'!Y13*Main!$B$5)</f>
        <v>0.57626884524055366</v>
      </c>
    </row>
    <row r="14" spans="1:25" x14ac:dyDescent="0.3">
      <c r="A14">
        <v>13</v>
      </c>
      <c r="B14" s="2">
        <f>('[1]Qc, Winter, S2'!B14*Main!$B$5)</f>
        <v>0.36368966209054848</v>
      </c>
      <c r="C14" s="2">
        <f>('[1]Qc, Winter, S2'!C14*Main!$B$5)</f>
        <v>0.14723676819911735</v>
      </c>
      <c r="D14" s="2">
        <f>('[1]Qc, Winter, S2'!D14*Main!$B$5)</f>
        <v>0.18650009766946582</v>
      </c>
      <c r="E14" s="2">
        <f>('[1]Qc, Winter, S2'!E14*Main!$B$5)</f>
        <v>0.2031116259407881</v>
      </c>
      <c r="F14" s="2">
        <f>('[1]Qc, Winter, S2'!F14*Main!$B$5)</f>
        <v>0.11434926391745841</v>
      </c>
      <c r="G14" s="2">
        <f>('[1]Qc, Winter, S2'!G14*Main!$B$5)</f>
        <v>0.2980819162114195</v>
      </c>
      <c r="H14" s="2">
        <f>('[1]Qc, Winter, S2'!H14*Main!$B$5)</f>
        <v>1.1236384256693763</v>
      </c>
      <c r="I14" s="2">
        <f>('[1]Qc, Winter, S2'!I14*Main!$B$5)</f>
        <v>1.0930995153901033</v>
      </c>
      <c r="J14" s="2">
        <f>('[1]Qc, Winter, S2'!J14*Main!$B$5)</f>
        <v>1.4572163346028049</v>
      </c>
      <c r="K14" s="2">
        <f>('[1]Qc, Winter, S2'!K14*Main!$B$5)</f>
        <v>1.4860783896588623</v>
      </c>
      <c r="L14" s="2">
        <f>('[1]Qc, Winter, S2'!L14*Main!$B$5)</f>
        <v>1.694481895235278</v>
      </c>
      <c r="M14" s="2">
        <f>('[1]Qc, Winter, S2'!M14*Main!$B$5)</f>
        <v>1.8632836800243264</v>
      </c>
      <c r="N14" s="2">
        <f>('[1]Qc, Winter, S2'!N14*Main!$B$5)</f>
        <v>1.5132623511800298</v>
      </c>
      <c r="O14" s="2">
        <f>('[1]Qc, Winter, S2'!O14*Main!$B$5)</f>
        <v>0.91976862075401367</v>
      </c>
      <c r="P14" s="2">
        <f>('[1]Qc, Winter, S2'!P14*Main!$B$5)</f>
        <v>0.18062757066953108</v>
      </c>
      <c r="Q14" s="2">
        <f>('[1]Qc, Winter, S2'!Q14*Main!$B$5)</f>
        <v>0.14153065820710625</v>
      </c>
      <c r="R14" s="2">
        <f>('[1]Qc, Winter, S2'!R14*Main!$B$5)</f>
        <v>0.22274285273646785</v>
      </c>
      <c r="S14" s="2">
        <f>('[1]Qc, Winter, S2'!S14*Main!$B$5)</f>
        <v>0.41520508888726748</v>
      </c>
      <c r="T14" s="2">
        <f>('[1]Qc, Winter, S2'!T14*Main!$B$5)</f>
        <v>0.41621023553403652</v>
      </c>
      <c r="U14" s="2">
        <f>('[1]Qc, Winter, S2'!U14*Main!$B$5)</f>
        <v>0.51773056030401132</v>
      </c>
      <c r="V14" s="2">
        <f>('[1]Qc, Winter, S2'!V14*Main!$B$5)</f>
        <v>0.30831870659210764</v>
      </c>
      <c r="W14" s="2">
        <f>('[1]Qc, Winter, S2'!W14*Main!$B$5)</f>
        <v>0.21653453185375732</v>
      </c>
      <c r="X14" s="2">
        <f>('[1]Qc, Winter, S2'!X14*Main!$B$5)</f>
        <v>0.19086306233309758</v>
      </c>
      <c r="Y14" s="2">
        <f>('[1]Qc, Winter, S2'!Y14*Main!$B$5)</f>
        <v>0.12978524177455164</v>
      </c>
    </row>
    <row r="15" spans="1:25" x14ac:dyDescent="0.3">
      <c r="A15">
        <v>14</v>
      </c>
      <c r="B15" s="2">
        <f>('[1]Qc, Winter, S2'!B15*Main!$B$5)</f>
        <v>0.2460508081092036</v>
      </c>
      <c r="C15" s="2">
        <f>('[1]Qc, Winter, S2'!C15*Main!$B$5)</f>
        <v>0.24839571737929075</v>
      </c>
      <c r="D15" s="2">
        <f>('[1]Qc, Winter, S2'!D15*Main!$B$5)</f>
        <v>0.25283642385388355</v>
      </c>
      <c r="E15" s="2">
        <f>('[1]Qc, Winter, S2'!E15*Main!$B$5)</f>
        <v>0.26053295374719787</v>
      </c>
      <c r="F15" s="2">
        <f>('[1]Qc, Winter, S2'!F15*Main!$B$5)</f>
        <v>0.25443164111477296</v>
      </c>
      <c r="G15" s="2">
        <f>('[1]Qc, Winter, S2'!G15*Main!$B$5)</f>
        <v>0.24487323411248255</v>
      </c>
      <c r="H15" s="2">
        <f>('[1]Qc, Winter, S2'!H15*Main!$B$5)</f>
        <v>0.22698292251711571</v>
      </c>
      <c r="I15" s="2">
        <f>('[1]Qc, Winter, S2'!I15*Main!$B$5)</f>
        <v>0.21617330727757469</v>
      </c>
      <c r="J15" s="2">
        <f>('[1]Qc, Winter, S2'!J15*Main!$B$5)</f>
        <v>0.20195516364797608</v>
      </c>
      <c r="K15" s="2">
        <f>('[1]Qc, Winter, S2'!K15*Main!$B$5)</f>
        <v>0.17051917206755124</v>
      </c>
      <c r="L15" s="2">
        <f>('[1]Qc, Winter, S2'!L15*Main!$B$5)</f>
        <v>0.17194265664113512</v>
      </c>
      <c r="M15" s="2">
        <f>('[1]Qc, Winter, S2'!M15*Main!$B$5)</f>
        <v>0.17085040533903909</v>
      </c>
      <c r="N15" s="2">
        <f>('[1]Qc, Winter, S2'!N15*Main!$B$5)</f>
        <v>0.17332500510495635</v>
      </c>
      <c r="O15" s="2">
        <f>('[1]Qc, Winter, S2'!O15*Main!$B$5)</f>
        <v>0.18651356808426325</v>
      </c>
      <c r="P15" s="2">
        <f>('[1]Qc, Winter, S2'!P15*Main!$B$5)</f>
        <v>0.185174832353553</v>
      </c>
      <c r="Q15" s="2">
        <f>('[1]Qc, Winter, S2'!Q15*Main!$B$5)</f>
        <v>0.19443981989450446</v>
      </c>
      <c r="R15" s="2">
        <f>('[1]Qc, Winter, S2'!R15*Main!$B$5)</f>
        <v>0.18965456074724515</v>
      </c>
      <c r="S15" s="2">
        <f>('[1]Qc, Winter, S2'!S15*Main!$B$5)</f>
        <v>0.19732865001680505</v>
      </c>
      <c r="T15" s="2">
        <f>('[1]Qc, Winter, S2'!T15*Main!$B$5)</f>
        <v>0.2074010771747854</v>
      </c>
      <c r="U15" s="2">
        <f>('[1]Qc, Winter, S2'!U15*Main!$B$5)</f>
        <v>0.21711270259471588</v>
      </c>
      <c r="V15" s="2">
        <f>('[1]Qc, Winter, S2'!V15*Main!$B$5)</f>
        <v>0.21943212076594859</v>
      </c>
      <c r="W15" s="2">
        <f>('[1]Qc, Winter, S2'!W15*Main!$B$5)</f>
        <v>0.22983544896545549</v>
      </c>
      <c r="X15" s="2">
        <f>('[1]Qc, Winter, S2'!X15*Main!$B$5)</f>
        <v>0.23468449626529822</v>
      </c>
      <c r="Y15" s="2">
        <f>('[1]Qc, Winter, S2'!Y15*Main!$B$5)</f>
        <v>0.23716432110242611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4C003-46A9-4989-9886-270FE6960C3F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0.24519927251548349</v>
      </c>
      <c r="C2" s="2">
        <f>('[1]Qc, Winter, S3'!C2*Main!$B$5)</f>
        <v>0.25136373904329284</v>
      </c>
      <c r="D2" s="2">
        <f>('[1]Qc, Winter, S3'!D2*Main!$B$5)</f>
        <v>0.18601848503637147</v>
      </c>
      <c r="E2" s="2">
        <f>('[1]Qc, Winter, S3'!E2*Main!$B$5)</f>
        <v>0.14129136202674714</v>
      </c>
      <c r="F2" s="2">
        <f>('[1]Qc, Winter, S3'!F2*Main!$B$5)</f>
        <v>0.16109220731906909</v>
      </c>
      <c r="G2" s="2">
        <f>('[1]Qc, Winter, S3'!G2*Main!$B$5)</f>
        <v>0.15722779901656159</v>
      </c>
      <c r="H2" s="2">
        <f>('[1]Qc, Winter, S3'!H2*Main!$B$5)</f>
        <v>0.12195757165466664</v>
      </c>
      <c r="I2" s="2">
        <f>('[1]Qc, Winter, S3'!I2*Main!$B$5)</f>
        <v>0.13178789377897812</v>
      </c>
      <c r="J2" s="2">
        <f>('[1]Qc, Winter, S3'!J2*Main!$B$5)</f>
        <v>0.15171725166090352</v>
      </c>
      <c r="K2" s="2">
        <f>('[1]Qc, Winter, S3'!K2*Main!$B$5)</f>
        <v>0.13254676741619922</v>
      </c>
      <c r="L2" s="2">
        <f>('[1]Qc, Winter, S3'!L2*Main!$B$5)</f>
        <v>0.13724021028322486</v>
      </c>
      <c r="M2" s="2">
        <f>('[1]Qc, Winter, S3'!M2*Main!$B$5)</f>
        <v>4.9665660979971195E-2</v>
      </c>
      <c r="N2" s="2">
        <f>('[1]Qc, Winter, S3'!N2*Main!$B$5)</f>
        <v>0.17573288705408535</v>
      </c>
      <c r="O2" s="2">
        <f>('[1]Qc, Winter, S3'!O2*Main!$B$5)</f>
        <v>0.1990828544155728</v>
      </c>
      <c r="P2" s="2">
        <f>('[1]Qc, Winter, S3'!P2*Main!$B$5)</f>
        <v>0.16788721611083873</v>
      </c>
      <c r="Q2" s="2">
        <f>('[1]Qc, Winter, S3'!Q2*Main!$B$5)</f>
        <v>0.15052635826300384</v>
      </c>
      <c r="R2" s="2">
        <f>('[1]Qc, Winter, S3'!R2*Main!$B$5)</f>
        <v>0.17514897779561223</v>
      </c>
      <c r="S2" s="2">
        <f>('[1]Qc, Winter, S3'!S2*Main!$B$5)</f>
        <v>0.18119668059336128</v>
      </c>
      <c r="T2" s="2">
        <f>('[1]Qc, Winter, S3'!T2*Main!$B$5)</f>
        <v>0.16933483266070767</v>
      </c>
      <c r="U2" s="2">
        <f>('[1]Qc, Winter, S3'!U2*Main!$B$5)</f>
        <v>0.17144799643137598</v>
      </c>
      <c r="V2" s="2">
        <f>('[1]Qc, Winter, S3'!V2*Main!$B$5)</f>
        <v>0.18727941855067315</v>
      </c>
      <c r="W2" s="2">
        <f>('[1]Qc, Winter, S3'!W2*Main!$B$5)</f>
        <v>0.23287043006803593</v>
      </c>
      <c r="X2" s="2">
        <f>('[1]Qc, Winter, S3'!X2*Main!$B$5)</f>
        <v>0.20229346435682402</v>
      </c>
      <c r="Y2" s="2">
        <f>('[1]Qc, Winter, S3'!Y2*Main!$B$5)</f>
        <v>0.2062746967948394</v>
      </c>
    </row>
    <row r="3" spans="1:25" x14ac:dyDescent="0.3">
      <c r="A3">
        <v>2</v>
      </c>
      <c r="B3" s="2">
        <f>('[1]Qc, Winter, S3'!B3*Main!$B$5)</f>
        <v>-0.33564918152624024</v>
      </c>
      <c r="C3" s="2">
        <f>('[1]Qc, Winter, S3'!C3*Main!$B$5)</f>
        <v>-0.35254639736161869</v>
      </c>
      <c r="D3" s="2">
        <f>('[1]Qc, Winter, S3'!D3*Main!$B$5)</f>
        <v>-0.36489644212114652</v>
      </c>
      <c r="E3" s="2">
        <f>('[1]Qc, Winter, S3'!E3*Main!$B$5)</f>
        <v>-0.37137338602898812</v>
      </c>
      <c r="F3" s="2">
        <f>('[1]Qc, Winter, S3'!F3*Main!$B$5)</f>
        <v>-0.37951135893279453</v>
      </c>
      <c r="G3" s="2">
        <f>('[1]Qc, Winter, S3'!G3*Main!$B$5)</f>
        <v>-0.32564860664808748</v>
      </c>
      <c r="H3" s="2">
        <f>('[1]Qc, Winter, S3'!H3*Main!$B$5)</f>
        <v>-0.28017614082148695</v>
      </c>
      <c r="I3" s="2">
        <f>('[1]Qc, Winter, S3'!I3*Main!$B$5)</f>
        <v>-0.19262061923420284</v>
      </c>
      <c r="J3" s="2">
        <f>('[1]Qc, Winter, S3'!J3*Main!$B$5)</f>
        <v>-0.21040679183804137</v>
      </c>
      <c r="K3" s="2">
        <f>('[1]Qc, Winter, S3'!K3*Main!$B$5)</f>
        <v>-0.18743589886247938</v>
      </c>
      <c r="L3" s="2">
        <f>('[1]Qc, Winter, S3'!L3*Main!$B$5)</f>
        <v>-0.23438482484014067</v>
      </c>
      <c r="M3" s="2">
        <f>('[1]Qc, Winter, S3'!M3*Main!$B$5)</f>
        <v>-0.25745704795392116</v>
      </c>
      <c r="N3" s="2">
        <f>('[1]Qc, Winter, S3'!N3*Main!$B$5)</f>
        <v>-0.27247444626240946</v>
      </c>
      <c r="O3" s="2">
        <f>('[1]Qc, Winter, S3'!O3*Main!$B$5)</f>
        <v>-0.30702340237816583</v>
      </c>
      <c r="P3" s="2">
        <f>('[1]Qc, Winter, S3'!P3*Main!$B$5)</f>
        <v>-0.36187592812324765</v>
      </c>
      <c r="Q3" s="2">
        <f>('[1]Qc, Winter, S3'!Q3*Main!$B$5)</f>
        <v>-0.31272842507212167</v>
      </c>
      <c r="R3" s="2">
        <f>('[1]Qc, Winter, S3'!R3*Main!$B$5)</f>
        <v>-0.21448431055940712</v>
      </c>
      <c r="S3" s="2">
        <f>('[1]Qc, Winter, S3'!S3*Main!$B$5)</f>
        <v>-6.0515083409429328E-2</v>
      </c>
      <c r="T3" s="2">
        <f>('[1]Qc, Winter, S3'!T3*Main!$B$5)</f>
        <v>-9.7094719657262518E-2</v>
      </c>
      <c r="U3" s="2">
        <f>('[1]Qc, Winter, S3'!U3*Main!$B$5)</f>
        <v>-0.14986654955971906</v>
      </c>
      <c r="V3" s="2">
        <f>('[1]Qc, Winter, S3'!V3*Main!$B$5)</f>
        <v>-0.21230282822759125</v>
      </c>
      <c r="W3" s="2">
        <f>('[1]Qc, Winter, S3'!W3*Main!$B$5)</f>
        <v>-0.24099598965237656</v>
      </c>
      <c r="X3" s="2">
        <f>('[1]Qc, Winter, S3'!X3*Main!$B$5)</f>
        <v>-0.27401837929835254</v>
      </c>
      <c r="Y3" s="2">
        <f>('[1]Qc, Winter, S3'!Y3*Main!$B$5)</f>
        <v>-0.27650164724598925</v>
      </c>
    </row>
    <row r="4" spans="1:25" x14ac:dyDescent="0.3">
      <c r="A4">
        <v>3</v>
      </c>
      <c r="B4" s="2">
        <f>('[1]Qc, Winter, S3'!B4*Main!$B$5)</f>
        <v>-0.899477736268668</v>
      </c>
      <c r="C4" s="2">
        <f>('[1]Qc, Winter, S3'!C4*Main!$B$5)</f>
        <v>-0.86551543785924689</v>
      </c>
      <c r="D4" s="2">
        <f>('[1]Qc, Winter, S3'!D4*Main!$B$5)</f>
        <v>-0.88957522963456748</v>
      </c>
      <c r="E4" s="2">
        <f>('[1]Qc, Winter, S3'!E4*Main!$B$5)</f>
        <v>-0.89001120595205885</v>
      </c>
      <c r="F4" s="2">
        <f>('[1]Qc, Winter, S3'!F4*Main!$B$5)</f>
        <v>-0.90005660167227297</v>
      </c>
      <c r="G4" s="2">
        <f>('[1]Qc, Winter, S3'!G4*Main!$B$5)</f>
        <v>-0.87890095280019986</v>
      </c>
      <c r="H4" s="2">
        <f>('[1]Qc, Winter, S3'!H4*Main!$B$5)</f>
        <v>-0.82362021283763354</v>
      </c>
      <c r="I4" s="2">
        <f>('[1]Qc, Winter, S3'!I4*Main!$B$5)</f>
        <v>-0.8167255954628998</v>
      </c>
      <c r="J4" s="2">
        <f>('[1]Qc, Winter, S3'!J4*Main!$B$5)</f>
        <v>-0.82508136020774747</v>
      </c>
      <c r="K4" s="2">
        <f>('[1]Qc, Winter, S3'!K4*Main!$B$5)</f>
        <v>-0.7248130289458411</v>
      </c>
      <c r="L4" s="2">
        <f>('[1]Qc, Winter, S3'!L4*Main!$B$5)</f>
        <v>-0.7040217759359455</v>
      </c>
      <c r="M4" s="2">
        <f>('[1]Qc, Winter, S3'!M4*Main!$B$5)</f>
        <v>-0.75799337883708751</v>
      </c>
      <c r="N4" s="2">
        <f>('[1]Qc, Winter, S3'!N4*Main!$B$5)</f>
        <v>-0.76491720224569815</v>
      </c>
      <c r="O4" s="2">
        <f>('[1]Qc, Winter, S3'!O4*Main!$B$5)</f>
        <v>-0.79390444759174528</v>
      </c>
      <c r="P4" s="2">
        <f>('[1]Qc, Winter, S3'!P4*Main!$B$5)</f>
        <v>-0.84120529570667069</v>
      </c>
      <c r="Q4" s="2">
        <f>('[1]Qc, Winter, S3'!Q4*Main!$B$5)</f>
        <v>-0.85627370641559142</v>
      </c>
      <c r="R4" s="2">
        <f>('[1]Qc, Winter, S3'!R4*Main!$B$5)</f>
        <v>-0.83766281823673272</v>
      </c>
      <c r="S4" s="2">
        <f>('[1]Qc, Winter, S3'!S4*Main!$B$5)</f>
        <v>-0.63761710098765634</v>
      </c>
      <c r="T4" s="2">
        <f>('[1]Qc, Winter, S3'!T4*Main!$B$5)</f>
        <v>-0.63900271134564379</v>
      </c>
      <c r="U4" s="2">
        <f>('[1]Qc, Winter, S3'!U4*Main!$B$5)</f>
        <v>-0.74236244239811633</v>
      </c>
      <c r="V4" s="2">
        <f>('[1]Qc, Winter, S3'!V4*Main!$B$5)</f>
        <v>-0.75106088724675735</v>
      </c>
      <c r="W4" s="2">
        <f>('[1]Qc, Winter, S3'!W4*Main!$B$5)</f>
        <v>-0.78507585920641776</v>
      </c>
      <c r="X4" s="2">
        <f>('[1]Qc, Winter, S3'!X4*Main!$B$5)</f>
        <v>-0.79675422559222253</v>
      </c>
      <c r="Y4" s="2">
        <f>('[1]Qc, Winter, S3'!Y4*Main!$B$5)</f>
        <v>-0.84292114264626183</v>
      </c>
    </row>
    <row r="5" spans="1:25" x14ac:dyDescent="0.3">
      <c r="A5">
        <v>4</v>
      </c>
      <c r="B5" s="2">
        <f>('[1]Qc, Winter, S3'!B5*Main!$B$5)</f>
        <v>-0.84418733143449787</v>
      </c>
      <c r="C5" s="2">
        <f>('[1]Qc, Winter, S3'!C5*Main!$B$5)</f>
        <v>-0.86687341272499308</v>
      </c>
      <c r="D5" s="2">
        <f>('[1]Qc, Winter, S3'!D5*Main!$B$5)</f>
        <v>-0.85464100757451456</v>
      </c>
      <c r="E5" s="2">
        <f>('[1]Qc, Winter, S3'!E5*Main!$B$5)</f>
        <v>-0.87528003885665429</v>
      </c>
      <c r="F5" s="2">
        <f>('[1]Qc, Winter, S3'!F5*Main!$B$5)</f>
        <v>-0.87189050797984224</v>
      </c>
      <c r="G5" s="2">
        <f>('[1]Qc, Winter, S3'!G5*Main!$B$5)</f>
        <v>-0.77792482070695235</v>
      </c>
      <c r="H5" s="2">
        <f>('[1]Qc, Winter, S3'!H5*Main!$B$5)</f>
        <v>-0.72793943369324632</v>
      </c>
      <c r="I5" s="2">
        <f>('[1]Qc, Winter, S3'!I5*Main!$B$5)</f>
        <v>-0.71166279322298687</v>
      </c>
      <c r="J5" s="2">
        <f>('[1]Qc, Winter, S3'!J5*Main!$B$5)</f>
        <v>-0.71213250598291933</v>
      </c>
      <c r="K5" s="2">
        <f>('[1]Qc, Winter, S3'!K5*Main!$B$5)</f>
        <v>-0.78841229369485777</v>
      </c>
      <c r="L5" s="2">
        <f>('[1]Qc, Winter, S3'!L5*Main!$B$5)</f>
        <v>-0.81176920768281025</v>
      </c>
      <c r="M5" s="2">
        <f>('[1]Qc, Winter, S3'!M5*Main!$B$5)</f>
        <v>-0.85947356418718379</v>
      </c>
      <c r="N5" s="2">
        <f>('[1]Qc, Winter, S3'!N5*Main!$B$5)</f>
        <v>-0.89914070407421798</v>
      </c>
      <c r="O5" s="2">
        <f>('[1]Qc, Winter, S3'!O5*Main!$B$5)</f>
        <v>-0.9263909001685936</v>
      </c>
      <c r="P5" s="2">
        <f>('[1]Qc, Winter, S3'!P5*Main!$B$5)</f>
        <v>-0.9289582222964573</v>
      </c>
      <c r="Q5" s="2">
        <f>('[1]Qc, Winter, S3'!Q5*Main!$B$5)</f>
        <v>-0.90075156634601561</v>
      </c>
      <c r="R5" s="2">
        <f>('[1]Qc, Winter, S3'!R5*Main!$B$5)</f>
        <v>-0.75990348969590993</v>
      </c>
      <c r="S5" s="2">
        <f>('[1]Qc, Winter, S3'!S5*Main!$B$5)</f>
        <v>-0.51844603262718769</v>
      </c>
      <c r="T5" s="2">
        <f>('[1]Qc, Winter, S3'!T5*Main!$B$5)</f>
        <v>-0.58148700002748055</v>
      </c>
      <c r="U5" s="2">
        <f>('[1]Qc, Winter, S3'!U5*Main!$B$5)</f>
        <v>-0.67449616703885695</v>
      </c>
      <c r="V5" s="2">
        <f>('[1]Qc, Winter, S3'!V5*Main!$B$5)</f>
        <v>-0.74097640920199637</v>
      </c>
      <c r="W5" s="2">
        <f>('[1]Qc, Winter, S3'!W5*Main!$B$5)</f>
        <v>-0.7608433078511837</v>
      </c>
      <c r="X5" s="2">
        <f>('[1]Qc, Winter, S3'!X5*Main!$B$5)</f>
        <v>-0.79052612192544858</v>
      </c>
      <c r="Y5" s="2">
        <f>('[1]Qc, Winter, S3'!Y5*Main!$B$5)</f>
        <v>-0.78337795268474064</v>
      </c>
    </row>
    <row r="6" spans="1:25" x14ac:dyDescent="0.3">
      <c r="A6">
        <v>5</v>
      </c>
      <c r="B6" s="2">
        <f>('[1]Qc, Winter, S3'!B6*Main!$B$5)</f>
        <v>-0.8593764322275681</v>
      </c>
      <c r="C6" s="2">
        <f>('[1]Qc, Winter, S3'!C6*Main!$B$5)</f>
        <v>-0.92156287396448855</v>
      </c>
      <c r="D6" s="2">
        <f>('[1]Qc, Winter, S3'!D6*Main!$B$5)</f>
        <v>-0.97528346202845229</v>
      </c>
      <c r="E6" s="2">
        <f>('[1]Qc, Winter, S3'!E6*Main!$B$5)</f>
        <v>-1.004358838922434</v>
      </c>
      <c r="F6" s="2">
        <f>('[1]Qc, Winter, S3'!F6*Main!$B$5)</f>
        <v>-0.99589337788488619</v>
      </c>
      <c r="G6" s="2">
        <f>('[1]Qc, Winter, S3'!G6*Main!$B$5)</f>
        <v>-0.87153807239627412</v>
      </c>
      <c r="H6" s="2">
        <f>('[1]Qc, Winter, S3'!H6*Main!$B$5)</f>
        <v>-0.82040742830027158</v>
      </c>
      <c r="I6" s="2">
        <f>('[1]Qc, Winter, S3'!I6*Main!$B$5)</f>
        <v>-0.86509169364487903</v>
      </c>
      <c r="J6" s="2">
        <f>('[1]Qc, Winter, S3'!J6*Main!$B$5)</f>
        <v>-0.8180140436585478</v>
      </c>
      <c r="K6" s="2">
        <f>('[1]Qc, Winter, S3'!K6*Main!$B$5)</f>
        <v>-0.6514750469336803</v>
      </c>
      <c r="L6" s="2">
        <f>('[1]Qc, Winter, S3'!L6*Main!$B$5)</f>
        <v>-0.51508250629553409</v>
      </c>
      <c r="M6" s="2">
        <f>('[1]Qc, Winter, S3'!M6*Main!$B$5)</f>
        <v>-0.46239693537213922</v>
      </c>
      <c r="N6" s="2">
        <f>('[1]Qc, Winter, S3'!N6*Main!$B$5)</f>
        <v>-0.51902967006114709</v>
      </c>
      <c r="O6" s="2">
        <f>('[1]Qc, Winter, S3'!O6*Main!$B$5)</f>
        <v>-0.64483138399067741</v>
      </c>
      <c r="P6" s="2">
        <f>('[1]Qc, Winter, S3'!P6*Main!$B$5)</f>
        <v>-0.73523532445586981</v>
      </c>
      <c r="Q6" s="2">
        <f>('[1]Qc, Winter, S3'!Q6*Main!$B$5)</f>
        <v>-0.75263031138155478</v>
      </c>
      <c r="R6" s="2">
        <f>('[1]Qc, Winter, S3'!R6*Main!$B$5)</f>
        <v>-0.72246597528236689</v>
      </c>
      <c r="S6" s="2">
        <f>('[1]Qc, Winter, S3'!S6*Main!$B$5)</f>
        <v>-0.54896217005274484</v>
      </c>
      <c r="T6" s="2">
        <f>('[1]Qc, Winter, S3'!T6*Main!$B$5)</f>
        <v>-0.53199582018267721</v>
      </c>
      <c r="U6" s="2">
        <f>('[1]Qc, Winter, S3'!U6*Main!$B$5)</f>
        <v>-0.55169455006596291</v>
      </c>
      <c r="V6" s="2">
        <f>('[1]Qc, Winter, S3'!V6*Main!$B$5)</f>
        <v>-0.58582329568603142</v>
      </c>
      <c r="W6" s="2">
        <f>('[1]Qc, Winter, S3'!W6*Main!$B$5)</f>
        <v>-0.63449081705114618</v>
      </c>
      <c r="X6" s="2">
        <f>('[1]Qc, Winter, S3'!X6*Main!$B$5)</f>
        <v>-0.70775054380604185</v>
      </c>
      <c r="Y6" s="2">
        <f>('[1]Qc, Winter, S3'!Y6*Main!$B$5)</f>
        <v>-0.75484586238577311</v>
      </c>
    </row>
    <row r="7" spans="1:25" x14ac:dyDescent="0.3">
      <c r="A7">
        <v>6</v>
      </c>
      <c r="B7" s="2">
        <f>('[1]Qc, Winter, S3'!B7*Main!$B$5)</f>
        <v>0.45565085499286256</v>
      </c>
      <c r="C7" s="2">
        <f>('[1]Qc, Winter, S3'!C7*Main!$B$5)</f>
        <v>0.41158610791804257</v>
      </c>
      <c r="D7" s="2">
        <f>('[1]Qc, Winter, S3'!D7*Main!$B$5)</f>
        <v>0.29962101681156078</v>
      </c>
      <c r="E7" s="2">
        <f>('[1]Qc, Winter, S3'!E7*Main!$B$5)</f>
        <v>0.33634426701087794</v>
      </c>
      <c r="F7" s="2">
        <f>('[1]Qc, Winter, S3'!F7*Main!$B$5)</f>
        <v>0.29699262477625205</v>
      </c>
      <c r="G7" s="2">
        <f>('[1]Qc, Winter, S3'!G7*Main!$B$5)</f>
        <v>0.30481537185216401</v>
      </c>
      <c r="H7" s="2">
        <f>('[1]Qc, Winter, S3'!H7*Main!$B$5)</f>
        <v>0.34891717766903874</v>
      </c>
      <c r="I7" s="2">
        <f>('[1]Qc, Winter, S3'!I7*Main!$B$5)</f>
        <v>0.4216815193488051</v>
      </c>
      <c r="J7" s="2">
        <f>('[1]Qc, Winter, S3'!J7*Main!$B$5)</f>
        <v>0.42869960545827429</v>
      </c>
      <c r="K7" s="2">
        <f>('[1]Qc, Winter, S3'!K7*Main!$B$5)</f>
        <v>0.44693613087611439</v>
      </c>
      <c r="L7" s="2">
        <f>('[1]Qc, Winter, S3'!L7*Main!$B$5)</f>
        <v>0.44612376821511235</v>
      </c>
      <c r="M7" s="2">
        <f>('[1]Qc, Winter, S3'!M7*Main!$B$5)</f>
        <v>0.38647997298074288</v>
      </c>
      <c r="N7" s="2">
        <f>('[1]Qc, Winter, S3'!N7*Main!$B$5)</f>
        <v>0.47353047482401789</v>
      </c>
      <c r="O7" s="2">
        <f>('[1]Qc, Winter, S3'!O7*Main!$B$5)</f>
        <v>0.50462445076057216</v>
      </c>
      <c r="P7" s="2">
        <f>('[1]Qc, Winter, S3'!P7*Main!$B$5)</f>
        <v>0.34341647640132683</v>
      </c>
      <c r="Q7" s="2">
        <f>('[1]Qc, Winter, S3'!Q7*Main!$B$5)</f>
        <v>0.41133267686296332</v>
      </c>
      <c r="R7" s="2">
        <f>('[1]Qc, Winter, S3'!R7*Main!$B$5)</f>
        <v>0.51364636678069431</v>
      </c>
      <c r="S7" s="2">
        <f>('[1]Qc, Winter, S3'!S7*Main!$B$5)</f>
        <v>0.65130835810124277</v>
      </c>
      <c r="T7" s="2">
        <f>('[1]Qc, Winter, S3'!T7*Main!$B$5)</f>
        <v>0.59515472921925727</v>
      </c>
      <c r="U7" s="2">
        <f>('[1]Qc, Winter, S3'!U7*Main!$B$5)</f>
        <v>0.6131854230746655</v>
      </c>
      <c r="V7" s="2">
        <f>('[1]Qc, Winter, S3'!V7*Main!$B$5)</f>
        <v>0.56504934883685087</v>
      </c>
      <c r="W7" s="2">
        <f>('[1]Qc, Winter, S3'!W7*Main!$B$5)</f>
        <v>0.53249618870722726</v>
      </c>
      <c r="X7" s="2">
        <f>('[1]Qc, Winter, S3'!X7*Main!$B$5)</f>
        <v>0.43580053763901999</v>
      </c>
      <c r="Y7" s="2">
        <f>('[1]Qc, Winter, S3'!Y7*Main!$B$5)</f>
        <v>0.4384931708677684</v>
      </c>
    </row>
    <row r="8" spans="1:25" x14ac:dyDescent="0.3">
      <c r="A8">
        <v>7</v>
      </c>
      <c r="B8" s="2">
        <f>('[1]Qc, Winter, S3'!B8*Main!$B$5)</f>
        <v>-0.59394305634740985</v>
      </c>
      <c r="C8" s="2">
        <f>('[1]Qc, Winter, S3'!C8*Main!$B$5)</f>
        <v>-0.60084211352253647</v>
      </c>
      <c r="D8" s="2">
        <f>('[1]Qc, Winter, S3'!D8*Main!$B$5)</f>
        <v>-0.56646649083844491</v>
      </c>
      <c r="E8" s="2">
        <f>('[1]Qc, Winter, S3'!E8*Main!$B$5)</f>
        <v>-0.59950805921400918</v>
      </c>
      <c r="F8" s="2">
        <f>('[1]Qc, Winter, S3'!F8*Main!$B$5)</f>
        <v>-0.59764358467078971</v>
      </c>
      <c r="G8" s="2">
        <f>('[1]Qc, Winter, S3'!G8*Main!$B$5)</f>
        <v>-0.58935713517697375</v>
      </c>
      <c r="H8" s="2">
        <f>('[1]Qc, Winter, S3'!H8*Main!$B$5)</f>
        <v>-0.58638929472931411</v>
      </c>
      <c r="I8" s="2">
        <f>('[1]Qc, Winter, S3'!I8*Main!$B$5)</f>
        <v>-0.57174628938456828</v>
      </c>
      <c r="J8" s="2">
        <f>('[1]Qc, Winter, S3'!J8*Main!$B$5)</f>
        <v>-0.59665100235710533</v>
      </c>
      <c r="K8" s="2">
        <f>('[1]Qc, Winter, S3'!K8*Main!$B$5)</f>
        <v>-0.52633422900548998</v>
      </c>
      <c r="L8" s="2">
        <f>('[1]Qc, Winter, S3'!L8*Main!$B$5)</f>
        <v>-0.4452662222793638</v>
      </c>
      <c r="M8" s="2">
        <f>('[1]Qc, Winter, S3'!M8*Main!$B$5)</f>
        <v>-0.4077064472400358</v>
      </c>
      <c r="N8" s="2">
        <f>('[1]Qc, Winter, S3'!N8*Main!$B$5)</f>
        <v>-0.39404324845682337</v>
      </c>
      <c r="O8" s="2">
        <f>('[1]Qc, Winter, S3'!O8*Main!$B$5)</f>
        <v>-0.46242789316399435</v>
      </c>
      <c r="P8" s="2">
        <f>('[1]Qc, Winter, S3'!P8*Main!$B$5)</f>
        <v>-0.50852087395026646</v>
      </c>
      <c r="Q8" s="2">
        <f>('[1]Qc, Winter, S3'!Q8*Main!$B$5)</f>
        <v>-0.51522926133028923</v>
      </c>
      <c r="R8" s="2">
        <f>('[1]Qc, Winter, S3'!R8*Main!$B$5)</f>
        <v>-0.51450792967870318</v>
      </c>
      <c r="S8" s="2">
        <f>('[1]Qc, Winter, S3'!S8*Main!$B$5)</f>
        <v>-0.50079021497910203</v>
      </c>
      <c r="T8" s="2">
        <f>('[1]Qc, Winter, S3'!T8*Main!$B$5)</f>
        <v>-0.45935162493803244</v>
      </c>
      <c r="U8" s="2">
        <f>('[1]Qc, Winter, S3'!U8*Main!$B$5)</f>
        <v>-0.46935389116871584</v>
      </c>
      <c r="V8" s="2">
        <f>('[1]Qc, Winter, S3'!V8*Main!$B$5)</f>
        <v>-0.46053590393942845</v>
      </c>
      <c r="W8" s="2">
        <f>('[1]Qc, Winter, S3'!W8*Main!$B$5)</f>
        <v>-0.49921254550071781</v>
      </c>
      <c r="X8" s="2">
        <f>('[1]Qc, Winter, S3'!X8*Main!$B$5)</f>
        <v>-0.55994753494185168</v>
      </c>
      <c r="Y8" s="2">
        <f>('[1]Qc, Winter, S3'!Y8*Main!$B$5)</f>
        <v>-0.61673756541620706</v>
      </c>
    </row>
    <row r="9" spans="1:25" x14ac:dyDescent="0.3">
      <c r="A9">
        <v>8</v>
      </c>
      <c r="B9" s="2">
        <f>('[1]Qc, Winter, S3'!B9*Main!$B$5)</f>
        <v>-1.9746124299438859</v>
      </c>
      <c r="C9" s="2">
        <f>('[1]Qc, Winter, S3'!C9*Main!$B$5)</f>
        <v>-1.9878267256438373</v>
      </c>
      <c r="D9" s="2">
        <f>('[1]Qc, Winter, S3'!D9*Main!$B$5)</f>
        <v>-2.0121937395252556</v>
      </c>
      <c r="E9" s="2">
        <f>('[1]Qc, Winter, S3'!E9*Main!$B$5)</f>
        <v>-2.0420019855113001</v>
      </c>
      <c r="F9" s="2">
        <f>('[1]Qc, Winter, S3'!F9*Main!$B$5)</f>
        <v>-2.0209469419120754</v>
      </c>
      <c r="G9" s="2">
        <f>('[1]Qc, Winter, S3'!G9*Main!$B$5)</f>
        <v>-1.9710299942704119</v>
      </c>
      <c r="H9" s="2">
        <f>('[1]Qc, Winter, S3'!H9*Main!$B$5)</f>
        <v>-1.9609249481707698</v>
      </c>
      <c r="I9" s="2">
        <f>('[1]Qc, Winter, S3'!I9*Main!$B$5)</f>
        <v>-1.9560245562405332</v>
      </c>
      <c r="J9" s="2">
        <f>('[1]Qc, Winter, S3'!J9*Main!$B$5)</f>
        <v>-1.900429768356299</v>
      </c>
      <c r="K9" s="2">
        <f>('[1]Qc, Winter, S3'!K9*Main!$B$5)</f>
        <v>-1.8347638218284821</v>
      </c>
      <c r="L9" s="2">
        <f>('[1]Qc, Winter, S3'!L9*Main!$B$5)</f>
        <v>-1.751354892591805</v>
      </c>
      <c r="M9" s="2">
        <f>('[1]Qc, Winter, S3'!M9*Main!$B$5)</f>
        <v>-1.7350313170888214</v>
      </c>
      <c r="N9" s="2">
        <f>('[1]Qc, Winter, S3'!N9*Main!$B$5)</f>
        <v>-1.8331416033325503</v>
      </c>
      <c r="O9" s="2">
        <f>('[1]Qc, Winter, S3'!O9*Main!$B$5)</f>
        <v>-1.8964082454847864</v>
      </c>
      <c r="P9" s="2">
        <f>('[1]Qc, Winter, S3'!P9*Main!$B$5)</f>
        <v>-1.9187473276819897</v>
      </c>
      <c r="Q9" s="2">
        <f>('[1]Qc, Winter, S3'!Q9*Main!$B$5)</f>
        <v>-1.9345301234160317</v>
      </c>
      <c r="R9" s="2">
        <f>('[1]Qc, Winter, S3'!R9*Main!$B$5)</f>
        <v>-1.9111431879206606</v>
      </c>
      <c r="S9" s="2">
        <f>('[1]Qc, Winter, S3'!S9*Main!$B$5)</f>
        <v>-1.8736970053253981</v>
      </c>
      <c r="T9" s="2">
        <f>('[1]Qc, Winter, S3'!T9*Main!$B$5)</f>
        <v>-1.885998846537803</v>
      </c>
      <c r="U9" s="2">
        <f>('[1]Qc, Winter, S3'!U9*Main!$B$5)</f>
        <v>-1.9059723910045911</v>
      </c>
      <c r="V9" s="2">
        <f>('[1]Qc, Winter, S3'!V9*Main!$B$5)</f>
        <v>-1.931961683787389</v>
      </c>
      <c r="W9" s="2">
        <f>('[1]Qc, Winter, S3'!W9*Main!$B$5)</f>
        <v>-1.9449731681972846</v>
      </c>
      <c r="X9" s="2">
        <f>('[1]Qc, Winter, S3'!X9*Main!$B$5)</f>
        <v>-1.9717397884815211</v>
      </c>
      <c r="Y9" s="2">
        <f>('[1]Qc, Winter, S3'!Y9*Main!$B$5)</f>
        <v>-1.9669406964867793</v>
      </c>
    </row>
    <row r="10" spans="1:25" x14ac:dyDescent="0.3">
      <c r="A10">
        <v>9</v>
      </c>
      <c r="B10" s="2">
        <f>('[1]Qc, Winter, S3'!B10*Main!$B$5)</f>
        <v>-6.6824251186778108E-2</v>
      </c>
      <c r="C10" s="2">
        <f>('[1]Qc, Winter, S3'!C10*Main!$B$5)</f>
        <v>-6.6824251186778108E-2</v>
      </c>
      <c r="D10" s="2">
        <f>('[1]Qc, Winter, S3'!D10*Main!$B$5)</f>
        <v>-6.6824251186778108E-2</v>
      </c>
      <c r="E10" s="2">
        <f>('[1]Qc, Winter, S3'!E10*Main!$B$5)</f>
        <v>-6.6824251186778108E-2</v>
      </c>
      <c r="F10" s="2">
        <f>('[1]Qc, Winter, S3'!F10*Main!$B$5)</f>
        <v>-6.6824251186778108E-2</v>
      </c>
      <c r="G10" s="2">
        <f>('[1]Qc, Winter, S3'!G10*Main!$B$5)</f>
        <v>-6.6824251186778108E-2</v>
      </c>
      <c r="H10" s="2">
        <f>('[1]Qc, Winter, S3'!H10*Main!$B$5)</f>
        <v>-6.6824251186778108E-2</v>
      </c>
      <c r="I10" s="2">
        <f>('[1]Qc, Winter, S3'!I10*Main!$B$5)</f>
        <v>-6.6824251186778108E-2</v>
      </c>
      <c r="J10" s="2">
        <f>('[1]Qc, Winter, S3'!J10*Main!$B$5)</f>
        <v>-6.6824251186778108E-2</v>
      </c>
      <c r="K10" s="2">
        <f>('[1]Qc, Winter, S3'!K10*Main!$B$5)</f>
        <v>-6.6824251186778108E-2</v>
      </c>
      <c r="L10" s="2">
        <f>('[1]Qc, Winter, S3'!L10*Main!$B$5)</f>
        <v>-6.6824251186778108E-2</v>
      </c>
      <c r="M10" s="2">
        <f>('[1]Qc, Winter, S3'!M10*Main!$B$5)</f>
        <v>-6.6824251186778108E-2</v>
      </c>
      <c r="N10" s="2">
        <f>('[1]Qc, Winter, S3'!N10*Main!$B$5)</f>
        <v>-6.6824251186778108E-2</v>
      </c>
      <c r="O10" s="2">
        <f>('[1]Qc, Winter, S3'!O10*Main!$B$5)</f>
        <v>-6.6824251186778108E-2</v>
      </c>
      <c r="P10" s="2">
        <f>('[1]Qc, Winter, S3'!P10*Main!$B$5)</f>
        <v>-6.6824251186778108E-2</v>
      </c>
      <c r="Q10" s="2">
        <f>('[1]Qc, Winter, S3'!Q10*Main!$B$5)</f>
        <v>-6.6824251186778108E-2</v>
      </c>
      <c r="R10" s="2">
        <f>('[1]Qc, Winter, S3'!R10*Main!$B$5)</f>
        <v>-6.6824251186778108E-2</v>
      </c>
      <c r="S10" s="2">
        <f>('[1]Qc, Winter, S3'!S10*Main!$B$5)</f>
        <v>-6.6824251186778108E-2</v>
      </c>
      <c r="T10" s="2">
        <f>('[1]Qc, Winter, S3'!T10*Main!$B$5)</f>
        <v>-6.6824251186778108E-2</v>
      </c>
      <c r="U10" s="2">
        <f>('[1]Qc, Winter, S3'!U10*Main!$B$5)</f>
        <v>-6.6824251186778108E-2</v>
      </c>
      <c r="V10" s="2">
        <f>('[1]Qc, Winter, S3'!V10*Main!$B$5)</f>
        <v>-6.6824251186778108E-2</v>
      </c>
      <c r="W10" s="2">
        <f>('[1]Qc, Winter, S3'!W10*Main!$B$5)</f>
        <v>-6.6824251186778108E-2</v>
      </c>
      <c r="X10" s="2">
        <f>('[1]Qc, Winter, S3'!X10*Main!$B$5)</f>
        <v>-6.6824251186778108E-2</v>
      </c>
      <c r="Y10" s="2">
        <f>('[1]Qc, Winter, S3'!Y10*Main!$B$5)</f>
        <v>-6.6824251186778108E-2</v>
      </c>
    </row>
    <row r="11" spans="1:25" x14ac:dyDescent="0.3">
      <c r="A11">
        <v>10</v>
      </c>
      <c r="B11" s="2">
        <f>('[1]Qc, Winter, S3'!B11*Main!$B$5)</f>
        <v>-0.80284747409740342</v>
      </c>
      <c r="C11" s="2">
        <f>('[1]Qc, Winter, S3'!C11*Main!$B$5)</f>
        <v>-0.81437014544222008</v>
      </c>
      <c r="D11" s="2">
        <f>('[1]Qc, Winter, S3'!D11*Main!$B$5)</f>
        <v>-0.79910904135570349</v>
      </c>
      <c r="E11" s="2">
        <f>('[1]Qc, Winter, S3'!E11*Main!$B$5)</f>
        <v>-0.80295886174263431</v>
      </c>
      <c r="F11" s="2">
        <f>('[1]Qc, Winter, S3'!F11*Main!$B$5)</f>
        <v>-0.83139605508354453</v>
      </c>
      <c r="G11" s="2">
        <f>('[1]Qc, Winter, S3'!G11*Main!$B$5)</f>
        <v>-0.81608735150438039</v>
      </c>
      <c r="H11" s="2">
        <f>('[1]Qc, Winter, S3'!H11*Main!$B$5)</f>
        <v>-0.76856871154841366</v>
      </c>
      <c r="I11" s="2">
        <f>('[1]Qc, Winter, S3'!I11*Main!$B$5)</f>
        <v>-0.77710934716540303</v>
      </c>
      <c r="J11" s="2">
        <f>('[1]Qc, Winter, S3'!J11*Main!$B$5)</f>
        <v>-0.70607559135442322</v>
      </c>
      <c r="K11" s="2">
        <f>('[1]Qc, Winter, S3'!K11*Main!$B$5)</f>
        <v>-0.6439572869623077</v>
      </c>
      <c r="L11" s="2">
        <f>('[1]Qc, Winter, S3'!L11*Main!$B$5)</f>
        <v>-0.60820602081906994</v>
      </c>
      <c r="M11" s="2">
        <f>('[1]Qc, Winter, S3'!M11*Main!$B$5)</f>
        <v>-0.59734883628960522</v>
      </c>
      <c r="N11" s="2">
        <f>('[1]Qc, Winter, S3'!N11*Main!$B$5)</f>
        <v>-0.66394584218280495</v>
      </c>
      <c r="O11" s="2">
        <f>('[1]Qc, Winter, S3'!O11*Main!$B$5)</f>
        <v>-0.71297990380348419</v>
      </c>
      <c r="P11" s="2">
        <f>('[1]Qc, Winter, S3'!P11*Main!$B$5)</f>
        <v>-0.76826402647111192</v>
      </c>
      <c r="Q11" s="2">
        <f>('[1]Qc, Winter, S3'!Q11*Main!$B$5)</f>
        <v>-0.75576580714881225</v>
      </c>
      <c r="R11" s="2">
        <f>('[1]Qc, Winter, S3'!R11*Main!$B$5)</f>
        <v>-0.7413023569968259</v>
      </c>
      <c r="S11" s="2">
        <f>('[1]Qc, Winter, S3'!S11*Main!$B$5)</f>
        <v>-0.60004152992380122</v>
      </c>
      <c r="T11" s="2">
        <f>('[1]Qc, Winter, S3'!T11*Main!$B$5)</f>
        <v>-0.59344628194698756</v>
      </c>
      <c r="U11" s="2">
        <f>('[1]Qc, Winter, S3'!U11*Main!$B$5)</f>
        <v>-0.6399698629659214</v>
      </c>
      <c r="V11" s="2">
        <f>('[1]Qc, Winter, S3'!V11*Main!$B$5)</f>
        <v>-0.68598576640115516</v>
      </c>
      <c r="W11" s="2">
        <f>('[1]Qc, Winter, S3'!W11*Main!$B$5)</f>
        <v>-0.71163624502880085</v>
      </c>
      <c r="X11" s="2">
        <f>('[1]Qc, Winter, S3'!X11*Main!$B$5)</f>
        <v>-0.72989210018984807</v>
      </c>
      <c r="Y11" s="2">
        <f>('[1]Qc, Winter, S3'!Y11*Main!$B$5)</f>
        <v>-0.77768392378223394</v>
      </c>
    </row>
    <row r="12" spans="1:25" x14ac:dyDescent="0.3">
      <c r="A12">
        <v>11</v>
      </c>
      <c r="B12" s="2">
        <f>('[1]Qc, Winter, S3'!B12*Main!$B$5)</f>
        <v>-0.56087762782007433</v>
      </c>
      <c r="C12" s="2">
        <f>('[1]Qc, Winter, S3'!C12*Main!$B$5)</f>
        <v>-0.5753013009848672</v>
      </c>
      <c r="D12" s="2">
        <f>('[1]Qc, Winter, S3'!D12*Main!$B$5)</f>
        <v>-0.57962717670372033</v>
      </c>
      <c r="E12" s="2">
        <f>('[1]Qc, Winter, S3'!E12*Main!$B$5)</f>
        <v>-0.57500017982896912</v>
      </c>
      <c r="F12" s="2">
        <f>('[1]Qc, Winter, S3'!F12*Main!$B$5)</f>
        <v>-0.57393438611288783</v>
      </c>
      <c r="G12" s="2">
        <f>('[1]Qc, Winter, S3'!G12*Main!$B$5)</f>
        <v>-0.47678983196141955</v>
      </c>
      <c r="H12" s="2">
        <f>('[1]Qc, Winter, S3'!H12*Main!$B$5)</f>
        <v>-0.42187795786414733</v>
      </c>
      <c r="I12" s="2">
        <f>('[1]Qc, Winter, S3'!I12*Main!$B$5)</f>
        <v>-0.42643237759370062</v>
      </c>
      <c r="J12" s="2">
        <f>('[1]Qc, Winter, S3'!J12*Main!$B$5)</f>
        <v>-0.44861331832929136</v>
      </c>
      <c r="K12" s="2">
        <f>('[1]Qc, Winter, S3'!K12*Main!$B$5)</f>
        <v>-0.43338622250972986</v>
      </c>
      <c r="L12" s="2">
        <f>('[1]Qc, Winter, S3'!L12*Main!$B$5)</f>
        <v>-0.41658607822851951</v>
      </c>
      <c r="M12" s="2">
        <f>('[1]Qc, Winter, S3'!M12*Main!$B$5)</f>
        <v>-0.39021762045162517</v>
      </c>
      <c r="N12" s="2">
        <f>('[1]Qc, Winter, S3'!N12*Main!$B$5)</f>
        <v>-0.44824106975893596</v>
      </c>
      <c r="O12" s="2">
        <f>('[1]Qc, Winter, S3'!O12*Main!$B$5)</f>
        <v>-0.48649801427084122</v>
      </c>
      <c r="P12" s="2">
        <f>('[1]Qc, Winter, S3'!P12*Main!$B$5)</f>
        <v>-0.49303107483943098</v>
      </c>
      <c r="Q12" s="2">
        <f>('[1]Qc, Winter, S3'!Q12*Main!$B$5)</f>
        <v>-0.48484378088772256</v>
      </c>
      <c r="R12" s="2">
        <f>('[1]Qc, Winter, S3'!R12*Main!$B$5)</f>
        <v>-0.41440571339748283</v>
      </c>
      <c r="S12" s="2">
        <f>('[1]Qc, Winter, S3'!S12*Main!$B$5)</f>
        <v>-0.30455994741731651</v>
      </c>
      <c r="T12" s="2">
        <f>('[1]Qc, Winter, S3'!T12*Main!$B$5)</f>
        <v>-0.36875897785478079</v>
      </c>
      <c r="U12" s="2">
        <f>('[1]Qc, Winter, S3'!U12*Main!$B$5)</f>
        <v>-0.3886905405355407</v>
      </c>
      <c r="V12" s="2">
        <f>('[1]Qc, Winter, S3'!V12*Main!$B$5)</f>
        <v>-0.39524123949480694</v>
      </c>
      <c r="W12" s="2">
        <f>('[1]Qc, Winter, S3'!W12*Main!$B$5)</f>
        <v>-0.40197608446084448</v>
      </c>
      <c r="X12" s="2">
        <f>('[1]Qc, Winter, S3'!X12*Main!$B$5)</f>
        <v>-0.43906327748148283</v>
      </c>
      <c r="Y12" s="2">
        <f>('[1]Qc, Winter, S3'!Y12*Main!$B$5)</f>
        <v>-0.47015969983866174</v>
      </c>
    </row>
    <row r="13" spans="1:25" x14ac:dyDescent="0.3">
      <c r="A13">
        <v>12</v>
      </c>
      <c r="B13" s="2">
        <f>('[1]Qc, Winter, S3'!B13*Main!$B$5)</f>
        <v>0.33509677370864988</v>
      </c>
      <c r="C13" s="2">
        <f>('[1]Qc, Winter, S3'!C13*Main!$B$5)</f>
        <v>0.53951512049296158</v>
      </c>
      <c r="D13" s="2">
        <f>('[1]Qc, Winter, S3'!D13*Main!$B$5)</f>
        <v>0.6690329171486088</v>
      </c>
      <c r="E13" s="2">
        <f>('[1]Qc, Winter, S3'!E13*Main!$B$5)</f>
        <v>0.69460785876412812</v>
      </c>
      <c r="F13" s="2">
        <f>('[1]Qc, Winter, S3'!F13*Main!$B$5)</f>
        <v>0.60684399878833994</v>
      </c>
      <c r="G13" s="2">
        <f>('[1]Qc, Winter, S3'!G13*Main!$B$5)</f>
        <v>0.41685672483614267</v>
      </c>
      <c r="H13" s="2">
        <f>('[1]Qc, Winter, S3'!H13*Main!$B$5)</f>
        <v>0.34274114349802887</v>
      </c>
      <c r="I13" s="2">
        <f>('[1]Qc, Winter, S3'!I13*Main!$B$5)</f>
        <v>0.39581805111319618</v>
      </c>
      <c r="J13" s="2">
        <f>('[1]Qc, Winter, S3'!J13*Main!$B$5)</f>
        <v>-5.5989507281067864E-2</v>
      </c>
      <c r="K13" s="2">
        <f>('[1]Qc, Winter, S3'!K13*Main!$B$5)</f>
        <v>-0.28723240317379001</v>
      </c>
      <c r="L13" s="2">
        <f>('[1]Qc, Winter, S3'!L13*Main!$B$5)</f>
        <v>-7.9349048905987568E-2</v>
      </c>
      <c r="M13" s="2">
        <f>('[1]Qc, Winter, S3'!M13*Main!$B$5)</f>
        <v>0.37731622496983863</v>
      </c>
      <c r="N13" s="2">
        <f>('[1]Qc, Winter, S3'!N13*Main!$B$5)</f>
        <v>0.55851656009277506</v>
      </c>
      <c r="O13" s="2">
        <f>('[1]Qc, Winter, S3'!O13*Main!$B$5)</f>
        <v>0.54251397913792376</v>
      </c>
      <c r="P13" s="2">
        <f>('[1]Qc, Winter, S3'!P13*Main!$B$5)</f>
        <v>0.63370569724697667</v>
      </c>
      <c r="Q13" s="2">
        <f>('[1]Qc, Winter, S3'!Q13*Main!$B$5)</f>
        <v>0.29641249085824911</v>
      </c>
      <c r="R13" s="2">
        <f>('[1]Qc, Winter, S3'!R13*Main!$B$5)</f>
        <v>-3.2985844350225051E-2</v>
      </c>
      <c r="S13" s="2">
        <f>('[1]Qc, Winter, S3'!S13*Main!$B$5)</f>
        <v>0.10924494319638699</v>
      </c>
      <c r="T13" s="2">
        <f>('[1]Qc, Winter, S3'!T13*Main!$B$5)</f>
        <v>9.309944295269823E-2</v>
      </c>
      <c r="U13" s="2">
        <f>('[1]Qc, Winter, S3'!U13*Main!$B$5)</f>
        <v>0.20218657691743352</v>
      </c>
      <c r="V13" s="2">
        <f>('[1]Qc, Winter, S3'!V13*Main!$B$5)</f>
        <v>0.32852423818010446</v>
      </c>
      <c r="W13" s="2">
        <f>('[1]Qc, Winter, S3'!W13*Main!$B$5)</f>
        <v>0.58680669637169236</v>
      </c>
      <c r="X13" s="2">
        <f>('[1]Qc, Winter, S3'!X13*Main!$B$5)</f>
        <v>0.72160933542833106</v>
      </c>
      <c r="Y13" s="2">
        <f>('[1]Qc, Winter, S3'!Y13*Main!$B$5)</f>
        <v>0.41467768892495138</v>
      </c>
    </row>
    <row r="14" spans="1:25" x14ac:dyDescent="0.3">
      <c r="A14">
        <v>13</v>
      </c>
      <c r="B14" s="2">
        <f>('[1]Qc, Winter, S3'!B14*Main!$B$5)</f>
        <v>7.8608417713918161E-2</v>
      </c>
      <c r="C14" s="2">
        <f>('[1]Qc, Winter, S3'!C14*Main!$B$5)</f>
        <v>5.0922607734736405E-2</v>
      </c>
      <c r="D14" s="2">
        <f>('[1]Qc, Winter, S3'!D14*Main!$B$5)</f>
        <v>2.4076795908798038E-2</v>
      </c>
      <c r="E14" s="2">
        <f>('[1]Qc, Winter, S3'!E14*Main!$B$5)</f>
        <v>4.0854378755358821E-2</v>
      </c>
      <c r="F14" s="2">
        <f>('[1]Qc, Winter, S3'!F14*Main!$B$5)</f>
        <v>-8.8107385755846774E-3</v>
      </c>
      <c r="G14" s="2">
        <f>('[1]Qc, Winter, S3'!G14*Main!$B$5)</f>
        <v>9.479819515064063E-3</v>
      </c>
      <c r="H14" s="2">
        <f>('[1]Qc, Winter, S3'!H14*Main!$B$5)</f>
        <v>0.12273816105027198</v>
      </c>
      <c r="I14" s="2">
        <f>('[1]Qc, Winter, S3'!I14*Main!$B$5)</f>
        <v>0.11535456157784624</v>
      </c>
      <c r="J14" s="2">
        <f>('[1]Qc, Winter, S3'!J14*Main!$B$5)</f>
        <v>0.22811362188655959</v>
      </c>
      <c r="K14" s="2">
        <f>('[1]Qc, Winter, S3'!K14*Main!$B$5)</f>
        <v>0.3076473000428987</v>
      </c>
      <c r="L14" s="2">
        <f>('[1]Qc, Winter, S3'!L14*Main!$B$5)</f>
        <v>0.46269107969884843</v>
      </c>
      <c r="M14" s="2">
        <f>('[1]Qc, Winter, S3'!M14*Main!$B$5)</f>
        <v>0.23096484961777761</v>
      </c>
      <c r="N14" s="2">
        <f>('[1]Qc, Winter, S3'!N14*Main!$B$5)</f>
        <v>0.19321244160630136</v>
      </c>
      <c r="O14" s="2">
        <f>('[1]Qc, Winter, S3'!O14*Main!$B$5)</f>
        <v>0.14622911472627617</v>
      </c>
      <c r="P14" s="2">
        <f>('[1]Qc, Winter, S3'!P14*Main!$B$5)</f>
        <v>7.1056589070143172E-2</v>
      </c>
      <c r="Q14" s="2">
        <f>('[1]Qc, Winter, S3'!Q14*Main!$B$5)</f>
        <v>0.11720064266229523</v>
      </c>
      <c r="R14" s="2">
        <f>('[1]Qc, Winter, S3'!R14*Main!$B$5)</f>
        <v>0.13666487859829984</v>
      </c>
      <c r="S14" s="2">
        <f>('[1]Qc, Winter, S3'!S14*Main!$B$5)</f>
        <v>0.15193431863657447</v>
      </c>
      <c r="T14" s="2">
        <f>('[1]Qc, Winter, S3'!T14*Main!$B$5)</f>
        <v>0.16938515039849367</v>
      </c>
      <c r="U14" s="2">
        <f>('[1]Qc, Winter, S3'!U14*Main!$B$5)</f>
        <v>0.21519235301253831</v>
      </c>
      <c r="V14" s="2">
        <f>('[1]Qc, Winter, S3'!V14*Main!$B$5)</f>
        <v>0.15948505998229406</v>
      </c>
      <c r="W14" s="2">
        <f>('[1]Qc, Winter, S3'!W14*Main!$B$5)</f>
        <v>0.14723583191468076</v>
      </c>
      <c r="X14" s="2">
        <f>('[1]Qc, Winter, S3'!X14*Main!$B$5)</f>
        <v>0.11233519528345023</v>
      </c>
      <c r="Y14" s="2">
        <f>('[1]Qc, Winter, S3'!Y14*Main!$B$5)</f>
        <v>-2.4081869966389901E-2</v>
      </c>
    </row>
    <row r="15" spans="1:25" x14ac:dyDescent="0.3">
      <c r="A15">
        <v>14</v>
      </c>
      <c r="B15" s="2">
        <f>('[1]Qc, Winter, S3'!B15*Main!$B$5)</f>
        <v>0.24600846389049055</v>
      </c>
      <c r="C15" s="2">
        <f>('[1]Qc, Winter, S3'!C15*Main!$B$5)</f>
        <v>0.25190149853985905</v>
      </c>
      <c r="D15" s="2">
        <f>('[1]Qc, Winter, S3'!D15*Main!$B$5)</f>
        <v>0.25206498588357779</v>
      </c>
      <c r="E15" s="2">
        <f>('[1]Qc, Winter, S3'!E15*Main!$B$5)</f>
        <v>0.2529021147780639</v>
      </c>
      <c r="F15" s="2">
        <f>('[1]Qc, Winter, S3'!F15*Main!$B$5)</f>
        <v>0.25245828575239471</v>
      </c>
      <c r="G15" s="2">
        <f>('[1]Qc, Winter, S3'!G15*Main!$B$5)</f>
        <v>0.24489096311133027</v>
      </c>
      <c r="H15" s="2">
        <f>('[1]Qc, Winter, S3'!H15*Main!$B$5)</f>
        <v>0.2371001403144338</v>
      </c>
      <c r="I15" s="2">
        <f>('[1]Qc, Winter, S3'!I15*Main!$B$5)</f>
        <v>0.22602896948712176</v>
      </c>
      <c r="J15" s="2">
        <f>('[1]Qc, Winter, S3'!J15*Main!$B$5)</f>
        <v>0.21894347089821797</v>
      </c>
      <c r="K15" s="2">
        <f>('[1]Qc, Winter, S3'!K15*Main!$B$5)</f>
        <v>0.20815330621277911</v>
      </c>
      <c r="L15" s="2">
        <f>('[1]Qc, Winter, S3'!L15*Main!$B$5)</f>
        <v>0.20624144359597843</v>
      </c>
      <c r="M15" s="2">
        <f>('[1]Qc, Winter, S3'!M15*Main!$B$5)</f>
        <v>0.20563180161686087</v>
      </c>
      <c r="N15" s="2">
        <f>('[1]Qc, Winter, S3'!N15*Main!$B$5)</f>
        <v>0.22283086347350764</v>
      </c>
      <c r="O15" s="2">
        <f>('[1]Qc, Winter, S3'!O15*Main!$B$5)</f>
        <v>0.2362514437767472</v>
      </c>
      <c r="P15" s="2">
        <f>('[1]Qc, Winter, S3'!P15*Main!$B$5)</f>
        <v>0.23935818655098404</v>
      </c>
      <c r="Q15" s="2">
        <f>('[1]Qc, Winter, S3'!Q15*Main!$B$5)</f>
        <v>0.23280803124074553</v>
      </c>
      <c r="R15" s="2">
        <f>('[1]Qc, Winter, S3'!R15*Main!$B$5)</f>
        <v>0.22701333665994314</v>
      </c>
      <c r="S15" s="2">
        <f>('[1]Qc, Winter, S3'!S15*Main!$B$5)</f>
        <v>0.23521446345913399</v>
      </c>
      <c r="T15" s="2">
        <f>('[1]Qc, Winter, S3'!T15*Main!$B$5)</f>
        <v>0.24004454344845477</v>
      </c>
      <c r="U15" s="2">
        <f>('[1]Qc, Winter, S3'!U15*Main!$B$5)</f>
        <v>0.23666522109227411</v>
      </c>
      <c r="V15" s="2">
        <f>('[1]Qc, Winter, S3'!V15*Main!$B$5)</f>
        <v>0.24400294262730676</v>
      </c>
      <c r="W15" s="2">
        <f>('[1]Qc, Winter, S3'!W15*Main!$B$5)</f>
        <v>0.2488901661699835</v>
      </c>
      <c r="X15" s="2">
        <f>('[1]Qc, Winter, S3'!X15*Main!$B$5)</f>
        <v>0.2527596183273591</v>
      </c>
      <c r="Y15" s="2">
        <f>('[1]Qc, Winter, S3'!Y15*Main!$B$5)</f>
        <v>0.25725704551717521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Ratio'!$A$2:$B$15,2,FALSE)</f>
        <v>0.4642353397847791</v>
      </c>
      <c r="C2" s="2">
        <f>('FL Characterization'!C$4-'FL Characterization'!C$2)*VLOOKUP($A2,'FL Ratio'!$A$2:$B$15,2,FALSE)</f>
        <v>0.5110641945530352</v>
      </c>
      <c r="D2" s="2">
        <f>('FL Characterization'!D$4-'FL Characterization'!D$2)*VLOOKUP($A2,'FL Ratio'!$A$2:$B$15,2,FALSE)</f>
        <v>0.66519859449141006</v>
      </c>
      <c r="E2" s="2">
        <f>('FL Characterization'!E$4-'FL Characterization'!E$2)*VLOOKUP($A2,'FL Ratio'!$A$2:$B$15,2,FALSE)</f>
        <v>0.76262344094798495</v>
      </c>
      <c r="F2" s="2">
        <f>('FL Characterization'!F$4-'FL Characterization'!F$2)*VLOOKUP($A2,'FL Ratio'!$A$2:$B$15,2,FALSE)</f>
        <v>0.89667180111377176</v>
      </c>
      <c r="G2" s="2">
        <f>('FL Characterization'!G$4-'FL Characterization'!G$2)*VLOOKUP($A2,'FL Ratio'!$A$2:$B$15,2,FALSE)</f>
        <v>1.0481447766751737</v>
      </c>
      <c r="H2" s="2">
        <f>('FL Characterization'!H$4-'FL Characterization'!H$2)*VLOOKUP($A2,'FL Ratio'!$A$2:$B$15,2,FALSE)</f>
        <v>0.93432709891115784</v>
      </c>
      <c r="I2" s="2">
        <f>('FL Characterization'!I$4-'FL Characterization'!I$2)*VLOOKUP($A2,'FL Ratio'!$A$2:$B$15,2,FALSE)</f>
        <v>1.3357232520174138</v>
      </c>
      <c r="J2" s="2">
        <f>('FL Characterization'!J$4-'FL Characterization'!J$2)*VLOOKUP($A2,'FL Ratio'!$A$2:$B$15,2,FALSE)</f>
        <v>1.2253769973537971</v>
      </c>
      <c r="K2" s="2">
        <f>('FL Characterization'!K$4-'FL Characterization'!K$2)*VLOOKUP($A2,'FL Ratio'!$A$2:$B$15,2,FALSE)</f>
        <v>1.3839921045162058</v>
      </c>
      <c r="L2" s="2">
        <f>('FL Characterization'!L$4-'FL Characterization'!L$2)*VLOOKUP($A2,'FL Ratio'!$A$2:$B$15,2,FALSE)</f>
        <v>1.4223738297401571</v>
      </c>
      <c r="M2" s="2">
        <f>('FL Characterization'!M$4-'FL Characterization'!M$2)*VLOOKUP($A2,'FL Ratio'!$A$2:$B$15,2,FALSE)</f>
        <v>1.3193689920777549</v>
      </c>
      <c r="N2" s="2">
        <f>('FL Characterization'!N$4-'FL Characterization'!N$2)*VLOOKUP($A2,'FL Ratio'!$A$2:$B$15,2,FALSE)</f>
        <v>1.2446337527190676</v>
      </c>
      <c r="O2" s="2">
        <f>('FL Characterization'!O$4-'FL Characterization'!O$2)*VLOOKUP($A2,'FL Ratio'!$A$2:$B$15,2,FALSE)</f>
        <v>1.1458653369514122</v>
      </c>
      <c r="P2" s="2">
        <f>('FL Characterization'!P$4-'FL Characterization'!P$2)*VLOOKUP($A2,'FL Ratio'!$A$2:$B$15,2,FALSE)</f>
        <v>1.0554669079924972</v>
      </c>
      <c r="Q2" s="2">
        <f>('FL Characterization'!Q$4-'FL Characterization'!Q$2)*VLOOKUP($A2,'FL Ratio'!$A$2:$B$15,2,FALSE)</f>
        <v>0.9499067172145238</v>
      </c>
      <c r="R2" s="2">
        <f>('FL Characterization'!R$4-'FL Characterization'!R$2)*VLOOKUP($A2,'FL Ratio'!$A$2:$B$15,2,FALSE)</f>
        <v>0.94001958993968271</v>
      </c>
      <c r="S2" s="2">
        <f>('FL Characterization'!S$4-'FL Characterization'!S$2)*VLOOKUP($A2,'FL Ratio'!$A$2:$B$15,2,FALSE)</f>
        <v>0.74478739762935953</v>
      </c>
      <c r="T2" s="2">
        <f>('FL Characterization'!T$4-'FL Characterization'!T$2)*VLOOKUP($A2,'FL Ratio'!$A$2:$B$15,2,FALSE)</f>
        <v>0.61622260024994402</v>
      </c>
      <c r="U2" s="2">
        <f>('FL Characterization'!U$4-'FL Characterization'!U$2)*VLOOKUP($A2,'FL Ratio'!$A$2:$B$15,2,FALSE)</f>
        <v>0.73122956185391141</v>
      </c>
      <c r="V2" s="2">
        <f>('FL Characterization'!V$4-'FL Characterization'!V$2)*VLOOKUP($A2,'FL Ratio'!$A$2:$B$15,2,FALSE)</f>
        <v>0.74505096864253795</v>
      </c>
      <c r="W2" s="2">
        <f>('FL Characterization'!W$4-'FL Characterization'!W$2)*VLOOKUP($A2,'FL Ratio'!$A$2:$B$15,2,FALSE)</f>
        <v>0.85144365810847755</v>
      </c>
      <c r="X2" s="2">
        <f>('FL Characterization'!X$4-'FL Characterization'!X$2)*VLOOKUP($A2,'FL Ratio'!$A$2:$B$15,2,FALSE)</f>
        <v>0.41342077701236113</v>
      </c>
      <c r="Y2" s="2">
        <f>('FL Characterization'!Y$4-'FL Characterization'!Y$2)*VLOOKUP($A2,'FL Ratio'!$A$2:$B$15,2,FALSE)</f>
        <v>0.39693151728546472</v>
      </c>
    </row>
    <row r="3" spans="1:25" x14ac:dyDescent="0.3">
      <c r="A3">
        <v>2</v>
      </c>
      <c r="B3" s="2">
        <f>('FL Characterization'!B$4-'FL Characterization'!B$2)*VLOOKUP($A3,'FL Ratio'!$A$2:$B$15,2,FALSE)</f>
        <v>0.15474511326159304</v>
      </c>
      <c r="C3" s="2">
        <f>('FL Characterization'!C$4-'FL Characterization'!C$2)*VLOOKUP($A3,'FL Ratio'!$A$2:$B$15,2,FALSE)</f>
        <v>0.17035473151767838</v>
      </c>
      <c r="D3" s="2">
        <f>('FL Characterization'!D$4-'FL Characterization'!D$2)*VLOOKUP($A3,'FL Ratio'!$A$2:$B$15,2,FALSE)</f>
        <v>0.22173286483047</v>
      </c>
      <c r="E3" s="2">
        <f>('FL Characterization'!E$4-'FL Characterization'!E$2)*VLOOKUP($A3,'FL Ratio'!$A$2:$B$15,2,FALSE)</f>
        <v>0.25420781364932832</v>
      </c>
      <c r="F3" s="2">
        <f>('FL Characterization'!F$4-'FL Characterization'!F$2)*VLOOKUP($A3,'FL Ratio'!$A$2:$B$15,2,FALSE)</f>
        <v>0.2988906003712572</v>
      </c>
      <c r="G3" s="2">
        <f>('FL Characterization'!G$4-'FL Characterization'!G$2)*VLOOKUP($A3,'FL Ratio'!$A$2:$B$15,2,FALSE)</f>
        <v>0.34938159222505788</v>
      </c>
      <c r="H3" s="2">
        <f>('FL Characterization'!H$4-'FL Characterization'!H$2)*VLOOKUP($A3,'FL Ratio'!$A$2:$B$15,2,FALSE)</f>
        <v>0.3114423663037193</v>
      </c>
      <c r="I3" s="2">
        <f>('FL Characterization'!I$4-'FL Characterization'!I$2)*VLOOKUP($A3,'FL Ratio'!$A$2:$B$15,2,FALSE)</f>
        <v>0.44524108400580459</v>
      </c>
      <c r="J3" s="2">
        <f>('FL Characterization'!J$4-'FL Characterization'!J$2)*VLOOKUP($A3,'FL Ratio'!$A$2:$B$15,2,FALSE)</f>
        <v>0.40845899911793238</v>
      </c>
      <c r="K3" s="2">
        <f>('FL Characterization'!K$4-'FL Characterization'!K$2)*VLOOKUP($A3,'FL Ratio'!$A$2:$B$15,2,FALSE)</f>
        <v>0.4613307015054019</v>
      </c>
      <c r="L3" s="2">
        <f>('FL Characterization'!L$4-'FL Characterization'!L$2)*VLOOKUP($A3,'FL Ratio'!$A$2:$B$15,2,FALSE)</f>
        <v>0.47412460991338568</v>
      </c>
      <c r="M3" s="2">
        <f>('FL Characterization'!M$4-'FL Characterization'!M$2)*VLOOKUP($A3,'FL Ratio'!$A$2:$B$15,2,FALSE)</f>
        <v>0.43978966402591829</v>
      </c>
      <c r="N3" s="2">
        <f>('FL Characterization'!N$4-'FL Characterization'!N$2)*VLOOKUP($A3,'FL Ratio'!$A$2:$B$15,2,FALSE)</f>
        <v>0.41487791757302256</v>
      </c>
      <c r="O3" s="2">
        <f>('FL Characterization'!O$4-'FL Characterization'!O$2)*VLOOKUP($A3,'FL Ratio'!$A$2:$B$15,2,FALSE)</f>
        <v>0.38195511231713741</v>
      </c>
      <c r="P3" s="2">
        <f>('FL Characterization'!P$4-'FL Characterization'!P$2)*VLOOKUP($A3,'FL Ratio'!$A$2:$B$15,2,FALSE)</f>
        <v>0.35182230266416575</v>
      </c>
      <c r="Q3" s="2">
        <f>('FL Characterization'!Q$4-'FL Characterization'!Q$2)*VLOOKUP($A3,'FL Ratio'!$A$2:$B$15,2,FALSE)</f>
        <v>0.31663557240484125</v>
      </c>
      <c r="R3" s="2">
        <f>('FL Characterization'!R$4-'FL Characterization'!R$2)*VLOOKUP($A3,'FL Ratio'!$A$2:$B$15,2,FALSE)</f>
        <v>0.31333986331322755</v>
      </c>
      <c r="S3" s="2">
        <f>('FL Characterization'!S$4-'FL Characterization'!S$2)*VLOOKUP($A3,'FL Ratio'!$A$2:$B$15,2,FALSE)</f>
        <v>0.24826246587645318</v>
      </c>
      <c r="T3" s="2">
        <f>('FL Characterization'!T$4-'FL Characterization'!T$2)*VLOOKUP($A3,'FL Ratio'!$A$2:$B$15,2,FALSE)</f>
        <v>0.205407533416648</v>
      </c>
      <c r="U3" s="2">
        <f>('FL Characterization'!U$4-'FL Characterization'!U$2)*VLOOKUP($A3,'FL Ratio'!$A$2:$B$15,2,FALSE)</f>
        <v>0.24374318728463715</v>
      </c>
      <c r="V3" s="2">
        <f>('FL Characterization'!V$4-'FL Characterization'!V$2)*VLOOKUP($A3,'FL Ratio'!$A$2:$B$15,2,FALSE)</f>
        <v>0.24835032288084596</v>
      </c>
      <c r="W3" s="2">
        <f>('FL Characterization'!W$4-'FL Characterization'!W$2)*VLOOKUP($A3,'FL Ratio'!$A$2:$B$15,2,FALSE)</f>
        <v>0.28381455270282585</v>
      </c>
      <c r="X3" s="2">
        <f>('FL Characterization'!X$4-'FL Characterization'!X$2)*VLOOKUP($A3,'FL Ratio'!$A$2:$B$15,2,FALSE)</f>
        <v>0.13780692567078703</v>
      </c>
      <c r="Y3" s="2">
        <f>('FL Characterization'!Y$4-'FL Characterization'!Y$2)*VLOOKUP($A3,'FL Ratio'!$A$2:$B$15,2,FALSE)</f>
        <v>0.13231050576182157</v>
      </c>
    </row>
    <row r="4" spans="1:25" x14ac:dyDescent="0.3">
      <c r="A4">
        <v>3</v>
      </c>
      <c r="B4" s="2">
        <f>('FL Characterization'!B$4-'FL Characterization'!B$2)*VLOOKUP($A4,'FL Ratio'!$A$2:$B$15,2,FALSE)</f>
        <v>9.2701082001048651E-2</v>
      </c>
      <c r="C4" s="2">
        <f>('FL Characterization'!C$4-'FL Characterization'!C$2)*VLOOKUP($A4,'FL Ratio'!$A$2:$B$15,2,FALSE)</f>
        <v>0.10205212689974129</v>
      </c>
      <c r="D4" s="2">
        <f>('FL Characterization'!D$4-'FL Characterization'!D$2)*VLOOKUP($A4,'FL Ratio'!$A$2:$B$15,2,FALSE)</f>
        <v>0.13283053695032873</v>
      </c>
      <c r="E4" s="2">
        <f>('FL Characterization'!E$4-'FL Characterization'!E$2)*VLOOKUP($A4,'FL Ratio'!$A$2:$B$15,2,FALSE)</f>
        <v>0.15228486949747497</v>
      </c>
      <c r="F4" s="2">
        <f>('FL Characterization'!F$4-'FL Characterization'!F$2)*VLOOKUP($A4,'FL Ratio'!$A$2:$B$15,2,FALSE)</f>
        <v>0.17905238795825315</v>
      </c>
      <c r="G4" s="2">
        <f>('FL Characterization'!G$4-'FL Characterization'!G$2)*VLOOKUP($A4,'FL Ratio'!$A$2:$B$15,2,FALSE)</f>
        <v>0.20929935005935071</v>
      </c>
      <c r="H4" s="2">
        <f>('FL Characterization'!H$4-'FL Characterization'!H$2)*VLOOKUP($A4,'FL Ratio'!$A$2:$B$15,2,FALSE)</f>
        <v>0.18657160622911484</v>
      </c>
      <c r="I4" s="2">
        <f>('FL Characterization'!I$4-'FL Characterization'!I$2)*VLOOKUP($A4,'FL Ratio'!$A$2:$B$15,2,FALSE)</f>
        <v>0.26672461164498668</v>
      </c>
      <c r="J4" s="2">
        <f>('FL Characterization'!J$4-'FL Characterization'!J$2)*VLOOKUP($A4,'FL Ratio'!$A$2:$B$15,2,FALSE)</f>
        <v>0.24469006079234629</v>
      </c>
      <c r="K4" s="2">
        <f>('FL Characterization'!K$4-'FL Characterization'!K$2)*VLOOKUP($A4,'FL Ratio'!$A$2:$B$15,2,FALSE)</f>
        <v>0.2763632032603115</v>
      </c>
      <c r="L4" s="2">
        <f>('FL Characterization'!L$4-'FL Characterization'!L$2)*VLOOKUP($A4,'FL Ratio'!$A$2:$B$15,2,FALSE)</f>
        <v>0.28402747858018856</v>
      </c>
      <c r="M4" s="2">
        <f>('FL Characterization'!M$4-'FL Characterization'!M$2)*VLOOKUP($A4,'FL Ratio'!$A$2:$B$15,2,FALSE)</f>
        <v>0.26345890250609255</v>
      </c>
      <c r="N4" s="2">
        <f>('FL Characterization'!N$4-'FL Characterization'!N$2)*VLOOKUP($A4,'FL Ratio'!$A$2:$B$15,2,FALSE)</f>
        <v>0.24853535628195217</v>
      </c>
      <c r="O4" s="2">
        <f>('FL Characterization'!O$4-'FL Characterization'!O$2)*VLOOKUP($A4,'FL Ratio'!$A$2:$B$15,2,FALSE)</f>
        <v>0.22881273237866251</v>
      </c>
      <c r="P4" s="2">
        <f>('FL Characterization'!P$4-'FL Characterization'!P$2)*VLOOKUP($A4,'FL Ratio'!$A$2:$B$15,2,FALSE)</f>
        <v>0.21076147376579737</v>
      </c>
      <c r="Q4" s="2">
        <f>('FL Characterization'!Q$4-'FL Characterization'!Q$2)*VLOOKUP($A4,'FL Ratio'!$A$2:$B$15,2,FALSE)</f>
        <v>0.18968263063874924</v>
      </c>
      <c r="R4" s="2">
        <f>('FL Characterization'!R$4-'FL Characterization'!R$2)*VLOOKUP($A4,'FL Ratio'!$A$2:$B$15,2,FALSE)</f>
        <v>0.1877083143433014</v>
      </c>
      <c r="S4" s="2">
        <f>('FL Characterization'!S$4-'FL Characterization'!S$2)*VLOOKUP($A4,'FL Ratio'!$A$2:$B$15,2,FALSE)</f>
        <v>0.14872326965240354</v>
      </c>
      <c r="T4" s="2">
        <f>('FL Characterization'!T$4-'FL Characterization'!T$2)*VLOOKUP($A4,'FL Ratio'!$A$2:$B$15,2,FALSE)</f>
        <v>0.12305073935808629</v>
      </c>
      <c r="U4" s="2">
        <f>('FL Characterization'!U$4-'FL Characterization'!U$2)*VLOOKUP($A4,'FL Ratio'!$A$2:$B$15,2,FALSE)</f>
        <v>0.14601596596768357</v>
      </c>
      <c r="V4" s="2">
        <f>('FL Characterization'!V$4-'FL Characterization'!V$2)*VLOOKUP($A4,'FL Ratio'!$A$2:$B$15,2,FALSE)</f>
        <v>0.14877590097107279</v>
      </c>
      <c r="W4" s="2">
        <f>('FL Characterization'!W$4-'FL Characterization'!W$2)*VLOOKUP($A4,'FL Ratio'!$A$2:$B$15,2,FALSE)</f>
        <v>0.17002098204367397</v>
      </c>
      <c r="X4" s="2">
        <f>('FL Characterization'!X$4-'FL Characterization'!X$2)*VLOOKUP($A4,'FL Ratio'!$A$2:$B$15,2,FALSE)</f>
        <v>8.2554148868820537E-2</v>
      </c>
      <c r="Y4" s="2">
        <f>('FL Characterization'!Y$4-'FL Characterization'!Y$2)*VLOOKUP($A4,'FL Ratio'!$A$2:$B$15,2,FALSE)</f>
        <v>7.9261482225242166E-2</v>
      </c>
    </row>
    <row r="5" spans="1:25" x14ac:dyDescent="0.3">
      <c r="A5">
        <v>4</v>
      </c>
      <c r="B5" s="2">
        <f>('FL Characterization'!B$4-'FL Characterization'!B$2)*VLOOKUP($A5,'FL Ratio'!$A$2:$B$15,2,FALSE)</f>
        <v>0.12372309763132083</v>
      </c>
      <c r="C5" s="2">
        <f>('FL Characterization'!C$4-'FL Characterization'!C$2)*VLOOKUP($A5,'FL Ratio'!$A$2:$B$15,2,FALSE)</f>
        <v>0.13620342920870984</v>
      </c>
      <c r="D5" s="2">
        <f>('FL Characterization'!D$4-'FL Characterization'!D$2)*VLOOKUP($A5,'FL Ratio'!$A$2:$B$15,2,FALSE)</f>
        <v>0.17728170089039938</v>
      </c>
      <c r="E5" s="2">
        <f>('FL Characterization'!E$4-'FL Characterization'!E$2)*VLOOKUP($A5,'FL Ratio'!$A$2:$B$15,2,FALSE)</f>
        <v>0.20324634157340166</v>
      </c>
      <c r="F5" s="2">
        <f>('FL Characterization'!F$4-'FL Characterization'!F$2)*VLOOKUP($A5,'FL Ratio'!$A$2:$B$15,2,FALSE)</f>
        <v>0.23897149416475519</v>
      </c>
      <c r="G5" s="2">
        <f>('FL Characterization'!G$4-'FL Characterization'!G$2)*VLOOKUP($A5,'FL Ratio'!$A$2:$B$15,2,FALSE)</f>
        <v>0.27934047114220428</v>
      </c>
      <c r="H5" s="2">
        <f>('FL Characterization'!H$4-'FL Characterization'!H$2)*VLOOKUP($A5,'FL Ratio'!$A$2:$B$15,2,FALSE)</f>
        <v>0.24900698626641707</v>
      </c>
      <c r="I5" s="2">
        <f>('FL Characterization'!I$4-'FL Characterization'!I$2)*VLOOKUP($A5,'FL Ratio'!$A$2:$B$15,2,FALSE)</f>
        <v>0.35598284782539563</v>
      </c>
      <c r="J5" s="2">
        <f>('FL Characterization'!J$4-'FL Characterization'!J$2)*VLOOKUP($A5,'FL Ratio'!$A$2:$B$15,2,FALSE)</f>
        <v>0.3265745299551393</v>
      </c>
      <c r="K5" s="2">
        <f>('FL Characterization'!K$4-'FL Characterization'!K$2)*VLOOKUP($A5,'FL Ratio'!$A$2:$B$15,2,FALSE)</f>
        <v>0.3688469523828567</v>
      </c>
      <c r="L5" s="2">
        <f>('FL Characterization'!L$4-'FL Characterization'!L$2)*VLOOKUP($A5,'FL Ratio'!$A$2:$B$15,2,FALSE)</f>
        <v>0.37907604424678709</v>
      </c>
      <c r="M5" s="2">
        <f>('FL Characterization'!M$4-'FL Characterization'!M$2)*VLOOKUP($A5,'FL Ratio'!$A$2:$B$15,2,FALSE)</f>
        <v>0.35162428326600542</v>
      </c>
      <c r="N5" s="2">
        <f>('FL Characterization'!N$4-'FL Characterization'!N$2)*VLOOKUP($A5,'FL Ratio'!$A$2:$B$15,2,FALSE)</f>
        <v>0.33170663692748736</v>
      </c>
      <c r="O5" s="2">
        <f>('FL Characterization'!O$4-'FL Characterization'!O$2)*VLOOKUP($A5,'FL Ratio'!$A$2:$B$15,2,FALSE)</f>
        <v>0.30538392234789996</v>
      </c>
      <c r="P5" s="2">
        <f>('FL Characterization'!P$4-'FL Characterization'!P$2)*VLOOKUP($A5,'FL Ratio'!$A$2:$B$15,2,FALSE)</f>
        <v>0.28129188821498158</v>
      </c>
      <c r="Q5" s="2">
        <f>('FL Characterization'!Q$4-'FL Characterization'!Q$2)*VLOOKUP($A5,'FL Ratio'!$A$2:$B$15,2,FALSE)</f>
        <v>0.25315910152179527</v>
      </c>
      <c r="R5" s="2">
        <f>('FL Characterization'!R$4-'FL Characterization'!R$2)*VLOOKUP($A5,'FL Ratio'!$A$2:$B$15,2,FALSE)</f>
        <v>0.25052408882826449</v>
      </c>
      <c r="S5" s="2">
        <f>('FL Characterization'!S$4-'FL Characterization'!S$2)*VLOOKUP($A5,'FL Ratio'!$A$2:$B$15,2,FALSE)</f>
        <v>0.19849286776442834</v>
      </c>
      <c r="T5" s="2">
        <f>('FL Characterization'!T$4-'FL Characterization'!T$2)*VLOOKUP($A5,'FL Ratio'!$A$2:$B$15,2,FALSE)</f>
        <v>0.16422913638736714</v>
      </c>
      <c r="U5" s="2">
        <f>('FL Characterization'!U$4-'FL Characterization'!U$2)*VLOOKUP($A5,'FL Ratio'!$A$2:$B$15,2,FALSE)</f>
        <v>0.19487957662616034</v>
      </c>
      <c r="V5" s="2">
        <f>('FL Characterization'!V$4-'FL Characterization'!V$2)*VLOOKUP($A5,'FL Ratio'!$A$2:$B$15,2,FALSE)</f>
        <v>0.19856311192595938</v>
      </c>
      <c r="W5" s="2">
        <f>('FL Characterization'!W$4-'FL Characterization'!W$2)*VLOOKUP($A5,'FL Ratio'!$A$2:$B$15,2,FALSE)</f>
        <v>0.2269177673732499</v>
      </c>
      <c r="X5" s="2">
        <f>('FL Characterization'!X$4-'FL Characterization'!X$2)*VLOOKUP($A5,'FL Ratio'!$A$2:$B$15,2,FALSE)</f>
        <v>0.11018053726980379</v>
      </c>
      <c r="Y5" s="2">
        <f>('FL Characterization'!Y$4-'FL Characterization'!Y$2)*VLOOKUP($A5,'FL Ratio'!$A$2:$B$15,2,FALSE)</f>
        <v>0.10578599399353186</v>
      </c>
    </row>
    <row r="6" spans="1:25" x14ac:dyDescent="0.3">
      <c r="A6">
        <v>5</v>
      </c>
      <c r="B6" s="2">
        <f>('FL Characterization'!B$4-'FL Characterization'!B$2)*VLOOKUP($A6,'FL Ratio'!$A$2:$B$15,2,FALSE)</f>
        <v>3.7956348535862439E-2</v>
      </c>
      <c r="C6" s="2">
        <f>('FL Characterization'!C$4-'FL Characterization'!C$2)*VLOOKUP($A6,'FL Ratio'!$A$2:$B$15,2,FALSE)</f>
        <v>4.178512282509092E-2</v>
      </c>
      <c r="D6" s="2">
        <f>('FL Characterization'!D$4-'FL Characterization'!D$2)*VLOOKUP($A6,'FL Ratio'!$A$2:$B$15,2,FALSE)</f>
        <v>5.4387306467851129E-2</v>
      </c>
      <c r="E6" s="2">
        <f>('FL Characterization'!E$4-'FL Characterization'!E$2)*VLOOKUP($A6,'FL Ratio'!$A$2:$B$15,2,FALSE)</f>
        <v>6.2352859951722038E-2</v>
      </c>
      <c r="F6" s="2">
        <f>('FL Characterization'!F$4-'FL Characterization'!F$2)*VLOOKUP($A6,'FL Ratio'!$A$2:$B$15,2,FALSE)</f>
        <v>7.3312788770308376E-2</v>
      </c>
      <c r="G6" s="2">
        <f>('FL Characterization'!G$4-'FL Characterization'!G$2)*VLOOKUP($A6,'FL Ratio'!$A$2:$B$15,2,FALSE)</f>
        <v>8.5697371677844386E-2</v>
      </c>
      <c r="H6" s="2">
        <f>('FL Characterization'!H$4-'FL Characterization'!H$2)*VLOOKUP($A6,'FL Ratio'!$A$2:$B$15,2,FALSE)</f>
        <v>7.6391523810346237E-2</v>
      </c>
      <c r="I6" s="2">
        <f>('FL Characterization'!I$4-'FL Characterization'!I$2)*VLOOKUP($A6,'FL Ratio'!$A$2:$B$15,2,FALSE)</f>
        <v>0.10921007720897093</v>
      </c>
      <c r="J6" s="2">
        <f>('FL Characterization'!J$4-'FL Characterization'!J$2)*VLOOKUP($A6,'FL Ratio'!$A$2:$B$15,2,FALSE)</f>
        <v>0.10018805638741737</v>
      </c>
      <c r="K6" s="2">
        <f>('FL Characterization'!K$4-'FL Characterization'!K$2)*VLOOKUP($A6,'FL Ratio'!$A$2:$B$15,2,FALSE)</f>
        <v>0.11315658716170235</v>
      </c>
      <c r="L6" s="2">
        <f>('FL Characterization'!L$4-'FL Characterization'!L$2)*VLOOKUP($A6,'FL Ratio'!$A$2:$B$15,2,FALSE)</f>
        <v>0.11629471563913232</v>
      </c>
      <c r="M6" s="2">
        <f>('FL Characterization'!M$4-'FL Characterization'!M$2)*VLOOKUP($A6,'FL Ratio'!$A$2:$B$15,2,FALSE)</f>
        <v>0.10787293645918751</v>
      </c>
      <c r="N6" s="2">
        <f>('FL Characterization'!N$4-'FL Characterization'!N$2)*VLOOKUP($A6,'FL Ratio'!$A$2:$B$15,2,FALSE)</f>
        <v>0.10176250808394892</v>
      </c>
      <c r="O6" s="2">
        <f>('FL Characterization'!O$4-'FL Characterization'!O$2)*VLOOKUP($A6,'FL Ratio'!$A$2:$B$15,2,FALSE)</f>
        <v>9.3687103021184645E-2</v>
      </c>
      <c r="P6" s="2">
        <f>('FL Characterization'!P$4-'FL Characterization'!P$2)*VLOOKUP($A6,'FL Ratio'!$A$2:$B$15,2,FALSE)</f>
        <v>8.6296036502531218E-2</v>
      </c>
      <c r="Q6" s="2">
        <f>('FL Characterization'!Q$4-'FL Characterization'!Q$2)*VLOOKUP($A6,'FL Ratio'!$A$2:$B$15,2,FALSE)</f>
        <v>7.7665329080432763E-2</v>
      </c>
      <c r="R6" s="2">
        <f>('FL Characterization'!R$4-'FL Characterization'!R$2)*VLOOKUP($A6,'FL Ratio'!$A$2:$B$15,2,FALSE)</f>
        <v>7.6856947605131287E-2</v>
      </c>
      <c r="S6" s="2">
        <f>('FL Characterization'!S$4-'FL Characterization'!S$2)*VLOOKUP($A6,'FL Ratio'!$A$2:$B$15,2,FALSE)</f>
        <v>6.0894567101771525E-2</v>
      </c>
      <c r="T6" s="2">
        <f>('FL Characterization'!T$4-'FL Characterization'!T$2)*VLOOKUP($A6,'FL Ratio'!$A$2:$B$15,2,FALSE)</f>
        <v>5.0382979894649509E-2</v>
      </c>
      <c r="U6" s="2">
        <f>('FL Characterization'!U$4-'FL Characterization'!U$2)*VLOOKUP($A6,'FL Ratio'!$A$2:$B$15,2,FALSE)</f>
        <v>5.9786064805665715E-2</v>
      </c>
      <c r="V6" s="2">
        <f>('FL Characterization'!V$4-'FL Characterization'!V$2)*VLOOKUP($A6,'FL Ratio'!$A$2:$B$15,2,FALSE)</f>
        <v>6.0916116933037681E-2</v>
      </c>
      <c r="W6" s="2">
        <f>('FL Characterization'!W$4-'FL Characterization'!W$2)*VLOOKUP($A6,'FL Ratio'!$A$2:$B$15,2,FALSE)</f>
        <v>6.9614890285598793E-2</v>
      </c>
      <c r="X6" s="2">
        <f>('FL Characterization'!X$4-'FL Characterization'!X$2)*VLOOKUP($A6,'FL Ratio'!$A$2:$B$15,2,FALSE)</f>
        <v>3.3801698749438329E-2</v>
      </c>
      <c r="Y6" s="2">
        <f>('FL Characterization'!Y$4-'FL Characterization'!Y$2)*VLOOKUP($A6,'FL Ratio'!$A$2:$B$15,2,FALSE)</f>
        <v>3.2453520281201513E-2</v>
      </c>
    </row>
    <row r="7" spans="1:25" x14ac:dyDescent="0.3">
      <c r="A7">
        <v>6</v>
      </c>
      <c r="B7" s="2">
        <f>('FL Characterization'!B$4-'FL Characterization'!B$2)*VLOOKUP($A7,'FL Ratio'!$A$2:$B$15,2,FALSE)</f>
        <v>0.30949022652318608</v>
      </c>
      <c r="C7" s="2">
        <f>('FL Characterization'!C$4-'FL Characterization'!C$2)*VLOOKUP($A7,'FL Ratio'!$A$2:$B$15,2,FALSE)</f>
        <v>0.34070946303535676</v>
      </c>
      <c r="D7" s="2">
        <f>('FL Characterization'!D$4-'FL Characterization'!D$2)*VLOOKUP($A7,'FL Ratio'!$A$2:$B$15,2,FALSE)</f>
        <v>0.44346572966094</v>
      </c>
      <c r="E7" s="2">
        <f>('FL Characterization'!E$4-'FL Characterization'!E$2)*VLOOKUP($A7,'FL Ratio'!$A$2:$B$15,2,FALSE)</f>
        <v>0.50841562729865664</v>
      </c>
      <c r="F7" s="2">
        <f>('FL Characterization'!F$4-'FL Characterization'!F$2)*VLOOKUP($A7,'FL Ratio'!$A$2:$B$15,2,FALSE)</f>
        <v>0.5977812007425144</v>
      </c>
      <c r="G7" s="2">
        <f>('FL Characterization'!G$4-'FL Characterization'!G$2)*VLOOKUP($A7,'FL Ratio'!$A$2:$B$15,2,FALSE)</f>
        <v>0.69876318445011576</v>
      </c>
      <c r="H7" s="2">
        <f>('FL Characterization'!H$4-'FL Characterization'!H$2)*VLOOKUP($A7,'FL Ratio'!$A$2:$B$15,2,FALSE)</f>
        <v>0.6228847326074386</v>
      </c>
      <c r="I7" s="2">
        <f>('FL Characterization'!I$4-'FL Characterization'!I$2)*VLOOKUP($A7,'FL Ratio'!$A$2:$B$15,2,FALSE)</f>
        <v>0.89048216801160918</v>
      </c>
      <c r="J7" s="2">
        <f>('FL Characterization'!J$4-'FL Characterization'!J$2)*VLOOKUP($A7,'FL Ratio'!$A$2:$B$15,2,FALSE)</f>
        <v>0.81691799823586475</v>
      </c>
      <c r="K7" s="2">
        <f>('FL Characterization'!K$4-'FL Characterization'!K$2)*VLOOKUP($A7,'FL Ratio'!$A$2:$B$15,2,FALSE)</f>
        <v>0.92266140301080379</v>
      </c>
      <c r="L7" s="2">
        <f>('FL Characterization'!L$4-'FL Characterization'!L$2)*VLOOKUP($A7,'FL Ratio'!$A$2:$B$15,2,FALSE)</f>
        <v>0.94824921982677135</v>
      </c>
      <c r="M7" s="2">
        <f>('FL Characterization'!M$4-'FL Characterization'!M$2)*VLOOKUP($A7,'FL Ratio'!$A$2:$B$15,2,FALSE)</f>
        <v>0.87957932805183658</v>
      </c>
      <c r="N7" s="2">
        <f>('FL Characterization'!N$4-'FL Characterization'!N$2)*VLOOKUP($A7,'FL Ratio'!$A$2:$B$15,2,FALSE)</f>
        <v>0.82975583514604512</v>
      </c>
      <c r="O7" s="2">
        <f>('FL Characterization'!O$4-'FL Characterization'!O$2)*VLOOKUP($A7,'FL Ratio'!$A$2:$B$15,2,FALSE)</f>
        <v>0.76391022463427483</v>
      </c>
      <c r="P7" s="2">
        <f>('FL Characterization'!P$4-'FL Characterization'!P$2)*VLOOKUP($A7,'FL Ratio'!$A$2:$B$15,2,FALSE)</f>
        <v>0.70364460532833151</v>
      </c>
      <c r="Q7" s="2">
        <f>('FL Characterization'!Q$4-'FL Characterization'!Q$2)*VLOOKUP($A7,'FL Ratio'!$A$2:$B$15,2,FALSE)</f>
        <v>0.6332711448096825</v>
      </c>
      <c r="R7" s="2">
        <f>('FL Characterization'!R$4-'FL Characterization'!R$2)*VLOOKUP($A7,'FL Ratio'!$A$2:$B$15,2,FALSE)</f>
        <v>0.6266797266264551</v>
      </c>
      <c r="S7" s="2">
        <f>('FL Characterization'!S$4-'FL Characterization'!S$2)*VLOOKUP($A7,'FL Ratio'!$A$2:$B$15,2,FALSE)</f>
        <v>0.49652493175290635</v>
      </c>
      <c r="T7" s="2">
        <f>('FL Characterization'!T$4-'FL Characterization'!T$2)*VLOOKUP($A7,'FL Ratio'!$A$2:$B$15,2,FALSE)</f>
        <v>0.41081506683329599</v>
      </c>
      <c r="U7" s="2">
        <f>('FL Characterization'!U$4-'FL Characterization'!U$2)*VLOOKUP($A7,'FL Ratio'!$A$2:$B$15,2,FALSE)</f>
        <v>0.48748637456927429</v>
      </c>
      <c r="V7" s="2">
        <f>('FL Characterization'!V$4-'FL Characterization'!V$2)*VLOOKUP($A7,'FL Ratio'!$A$2:$B$15,2,FALSE)</f>
        <v>0.49670064576169193</v>
      </c>
      <c r="W7" s="2">
        <f>('FL Characterization'!W$4-'FL Characterization'!W$2)*VLOOKUP($A7,'FL Ratio'!$A$2:$B$15,2,FALSE)</f>
        <v>0.5676291054056517</v>
      </c>
      <c r="X7" s="2">
        <f>('FL Characterization'!X$4-'FL Characterization'!X$2)*VLOOKUP($A7,'FL Ratio'!$A$2:$B$15,2,FALSE)</f>
        <v>0.27561385134157407</v>
      </c>
      <c r="Y7" s="2">
        <f>('FL Characterization'!Y$4-'FL Characterization'!Y$2)*VLOOKUP($A7,'FL Ratio'!$A$2:$B$15,2,FALSE)</f>
        <v>0.26462101152364315</v>
      </c>
    </row>
    <row r="8" spans="1:25" x14ac:dyDescent="0.3">
      <c r="A8">
        <v>7</v>
      </c>
      <c r="B8" s="2">
        <f>('FL Characterization'!B$4-'FL Characterization'!B$2)*VLOOKUP($A8,'FL Ratio'!$A$2:$B$15,2,FALSE)</f>
        <v>0.54160789641557561</v>
      </c>
      <c r="C8" s="2">
        <f>('FL Characterization'!C$4-'FL Characterization'!C$2)*VLOOKUP($A8,'FL Ratio'!$A$2:$B$15,2,FALSE)</f>
        <v>0.59624156031187436</v>
      </c>
      <c r="D8" s="2">
        <f>('FL Characterization'!D$4-'FL Characterization'!D$2)*VLOOKUP($A8,'FL Ratio'!$A$2:$B$15,2,FALSE)</f>
        <v>0.77606502690664503</v>
      </c>
      <c r="E8" s="2">
        <f>('FL Characterization'!E$4-'FL Characterization'!E$2)*VLOOKUP($A8,'FL Ratio'!$A$2:$B$15,2,FALSE)</f>
        <v>0.88972734777264917</v>
      </c>
      <c r="F8" s="2">
        <f>('FL Characterization'!F$4-'FL Characterization'!F$2)*VLOOKUP($A8,'FL Ratio'!$A$2:$B$15,2,FALSE)</f>
        <v>1.0461171012994004</v>
      </c>
      <c r="G8" s="2">
        <f>('FL Characterization'!G$4-'FL Characterization'!G$2)*VLOOKUP($A8,'FL Ratio'!$A$2:$B$15,2,FALSE)</f>
        <v>1.2228355727877027</v>
      </c>
      <c r="H8" s="2">
        <f>('FL Characterization'!H$4-'FL Characterization'!H$2)*VLOOKUP($A8,'FL Ratio'!$A$2:$B$15,2,FALSE)</f>
        <v>1.0900482820630175</v>
      </c>
      <c r="I8" s="2">
        <f>('FL Characterization'!I$4-'FL Characterization'!I$2)*VLOOKUP($A8,'FL Ratio'!$A$2:$B$15,2,FALSE)</f>
        <v>1.5583437940203162</v>
      </c>
      <c r="J8" s="2">
        <f>('FL Characterization'!J$4-'FL Characterization'!J$2)*VLOOKUP($A8,'FL Ratio'!$A$2:$B$15,2,FALSE)</f>
        <v>1.4296064969127633</v>
      </c>
      <c r="K8" s="2">
        <f>('FL Characterization'!K$4-'FL Characterization'!K$2)*VLOOKUP($A8,'FL Ratio'!$A$2:$B$15,2,FALSE)</f>
        <v>1.6146574552689068</v>
      </c>
      <c r="L8" s="2">
        <f>('FL Characterization'!L$4-'FL Characterization'!L$2)*VLOOKUP($A8,'FL Ratio'!$A$2:$B$15,2,FALSE)</f>
        <v>1.6594361346968498</v>
      </c>
      <c r="M8" s="2">
        <f>('FL Characterization'!M$4-'FL Characterization'!M$2)*VLOOKUP($A8,'FL Ratio'!$A$2:$B$15,2,FALSE)</f>
        <v>1.5392638240907142</v>
      </c>
      <c r="N8" s="2">
        <f>('FL Characterization'!N$4-'FL Characterization'!N$2)*VLOOKUP($A8,'FL Ratio'!$A$2:$B$15,2,FALSE)</f>
        <v>1.4520727115055789</v>
      </c>
      <c r="O8" s="2">
        <f>('FL Characterization'!O$4-'FL Characterization'!O$2)*VLOOKUP($A8,'FL Ratio'!$A$2:$B$15,2,FALSE)</f>
        <v>1.3368428931099809</v>
      </c>
      <c r="P8" s="2">
        <f>('FL Characterization'!P$4-'FL Characterization'!P$2)*VLOOKUP($A8,'FL Ratio'!$A$2:$B$15,2,FALSE)</f>
        <v>1.23137805932458</v>
      </c>
      <c r="Q8" s="2">
        <f>('FL Characterization'!Q$4-'FL Characterization'!Q$2)*VLOOKUP($A8,'FL Ratio'!$A$2:$B$15,2,FALSE)</f>
        <v>1.1082245034169445</v>
      </c>
      <c r="R8" s="2">
        <f>('FL Characterization'!R$4-'FL Characterization'!R$2)*VLOOKUP($A8,'FL Ratio'!$A$2:$B$15,2,FALSE)</f>
        <v>1.0966895215962964</v>
      </c>
      <c r="S8" s="2">
        <f>('FL Characterization'!S$4-'FL Characterization'!S$2)*VLOOKUP($A8,'FL Ratio'!$A$2:$B$15,2,FALSE)</f>
        <v>0.86891863056758611</v>
      </c>
      <c r="T8" s="2">
        <f>('FL Characterization'!T$4-'FL Characterization'!T$2)*VLOOKUP($A8,'FL Ratio'!$A$2:$B$15,2,FALSE)</f>
        <v>0.71892636695826795</v>
      </c>
      <c r="U8" s="2">
        <f>('FL Characterization'!U$4-'FL Characterization'!U$2)*VLOOKUP($A8,'FL Ratio'!$A$2:$B$15,2,FALSE)</f>
        <v>0.85310115549623</v>
      </c>
      <c r="V8" s="2">
        <f>('FL Characterization'!V$4-'FL Characterization'!V$2)*VLOOKUP($A8,'FL Ratio'!$A$2:$B$15,2,FALSE)</f>
        <v>0.8692261300829609</v>
      </c>
      <c r="W8" s="2">
        <f>('FL Characterization'!W$4-'FL Characterization'!W$2)*VLOOKUP($A8,'FL Ratio'!$A$2:$B$15,2,FALSE)</f>
        <v>0.99335093445989042</v>
      </c>
      <c r="X8" s="2">
        <f>('FL Characterization'!X$4-'FL Characterization'!X$2)*VLOOKUP($A8,'FL Ratio'!$A$2:$B$15,2,FALSE)</f>
        <v>0.48232423984775463</v>
      </c>
      <c r="Y8" s="2">
        <f>('FL Characterization'!Y$4-'FL Characterization'!Y$2)*VLOOKUP($A8,'FL Ratio'!$A$2:$B$15,2,FALSE)</f>
        <v>0.46308677016637551</v>
      </c>
    </row>
    <row r="9" spans="1:25" x14ac:dyDescent="0.3">
      <c r="A9">
        <v>8</v>
      </c>
      <c r="B9" s="2">
        <f>('FL Characterization'!B$4-'FL Characterization'!B$2)*VLOOKUP($A9,'FL Ratio'!$A$2:$B$15,2,FALSE)</f>
        <v>0.42627899124891666</v>
      </c>
      <c r="C9" s="2">
        <f>('FL Characterization'!C$4-'FL Characterization'!C$2)*VLOOKUP($A9,'FL Ratio'!$A$2:$B$15,2,FALSE)</f>
        <v>0.4692790717279442</v>
      </c>
      <c r="D9" s="2">
        <f>('FL Characterization'!D$4-'FL Characterization'!D$2)*VLOOKUP($A9,'FL Ratio'!$A$2:$B$15,2,FALSE)</f>
        <v>0.61081128802355888</v>
      </c>
      <c r="E9" s="2">
        <f>('FL Characterization'!E$4-'FL Characterization'!E$2)*VLOOKUP($A9,'FL Ratio'!$A$2:$B$15,2,FALSE)</f>
        <v>0.70027058099626294</v>
      </c>
      <c r="F9" s="2">
        <f>('FL Characterization'!F$4-'FL Characterization'!F$2)*VLOOKUP($A9,'FL Ratio'!$A$2:$B$15,2,FALSE)</f>
        <v>0.82335901234346331</v>
      </c>
      <c r="G9" s="2">
        <f>('FL Characterization'!G$4-'FL Characterization'!G$2)*VLOOKUP($A9,'FL Ratio'!$A$2:$B$15,2,FALSE)</f>
        <v>0.96244740499732928</v>
      </c>
      <c r="H9" s="2">
        <f>('FL Characterization'!H$4-'FL Characterization'!H$2)*VLOOKUP($A9,'FL Ratio'!$A$2:$B$15,2,FALSE)</f>
        <v>0.85793557510081164</v>
      </c>
      <c r="I9" s="2">
        <f>('FL Characterization'!I$4-'FL Characterization'!I$2)*VLOOKUP($A9,'FL Ratio'!$A$2:$B$15,2,FALSE)</f>
        <v>1.2265131748084428</v>
      </c>
      <c r="J9" s="2">
        <f>('FL Characterization'!J$4-'FL Characterization'!J$2)*VLOOKUP($A9,'FL Ratio'!$A$2:$B$15,2,FALSE)</f>
        <v>1.1251889409663798</v>
      </c>
      <c r="K9" s="2">
        <f>('FL Characterization'!K$4-'FL Characterization'!K$2)*VLOOKUP($A9,'FL Ratio'!$A$2:$B$15,2,FALSE)</f>
        <v>1.2708355173545034</v>
      </c>
      <c r="L9" s="2">
        <f>('FL Characterization'!L$4-'FL Characterization'!L$2)*VLOOKUP($A9,'FL Ratio'!$A$2:$B$15,2,FALSE)</f>
        <v>1.3060791141010246</v>
      </c>
      <c r="M9" s="2">
        <f>('FL Characterization'!M$4-'FL Characterization'!M$2)*VLOOKUP($A9,'FL Ratio'!$A$2:$B$15,2,FALSE)</f>
        <v>1.2114960556185674</v>
      </c>
      <c r="N9" s="2">
        <f>('FL Characterization'!N$4-'FL Characterization'!N$2)*VLOOKUP($A9,'FL Ratio'!$A$2:$B$15,2,FALSE)</f>
        <v>1.1428712446351188</v>
      </c>
      <c r="O9" s="2">
        <f>('FL Characterization'!O$4-'FL Characterization'!O$2)*VLOOKUP($A9,'FL Ratio'!$A$2:$B$15,2,FALSE)</f>
        <v>1.0521782339302277</v>
      </c>
      <c r="P9" s="2">
        <f>('FL Characterization'!P$4-'FL Characterization'!P$2)*VLOOKUP($A9,'FL Ratio'!$A$2:$B$15,2,FALSE)</f>
        <v>0.96917087148996595</v>
      </c>
      <c r="Q9" s="2">
        <f>('FL Characterization'!Q$4-'FL Characterization'!Q$2)*VLOOKUP($A9,'FL Ratio'!$A$2:$B$15,2,FALSE)</f>
        <v>0.87224138813409102</v>
      </c>
      <c r="R9" s="2">
        <f>('FL Characterization'!R$4-'FL Characterization'!R$2)*VLOOKUP($A9,'FL Ratio'!$A$2:$B$15,2,FALSE)</f>
        <v>0.86316264233455142</v>
      </c>
      <c r="S9" s="2">
        <f>('FL Characterization'!S$4-'FL Characterization'!S$2)*VLOOKUP($A9,'FL Ratio'!$A$2:$B$15,2,FALSE)</f>
        <v>0.68389283052758798</v>
      </c>
      <c r="T9" s="2">
        <f>('FL Characterization'!T$4-'FL Characterization'!T$2)*VLOOKUP($A9,'FL Ratio'!$A$2:$B$15,2,FALSE)</f>
        <v>0.56583962035529445</v>
      </c>
      <c r="U9" s="2">
        <f>('FL Characterization'!U$4-'FL Characterization'!U$2)*VLOOKUP($A9,'FL Ratio'!$A$2:$B$15,2,FALSE)</f>
        <v>0.67144349704824569</v>
      </c>
      <c r="V9" s="2">
        <f>('FL Characterization'!V$4-'FL Characterization'!V$2)*VLOOKUP($A9,'FL Ratio'!$A$2:$B$15,2,FALSE)</f>
        <v>0.68413485170950017</v>
      </c>
      <c r="W9" s="2">
        <f>('FL Characterization'!W$4-'FL Characterization'!W$2)*VLOOKUP($A9,'FL Ratio'!$A$2:$B$15,2,FALSE)</f>
        <v>0.78182876782287869</v>
      </c>
      <c r="X9" s="2">
        <f>('FL Characterization'!X$4-'FL Characterization'!X$2)*VLOOKUP($A9,'FL Ratio'!$A$2:$B$15,2,FALSE)</f>
        <v>0.37961907826292279</v>
      </c>
      <c r="Y9" s="2">
        <f>('FL Characterization'!Y$4-'FL Characterization'!Y$2)*VLOOKUP($A9,'FL Ratio'!$A$2:$B$15,2,FALSE)</f>
        <v>0.3644779970042632</v>
      </c>
    </row>
    <row r="10" spans="1:25" x14ac:dyDescent="0.3">
      <c r="A10">
        <v>9</v>
      </c>
      <c r="B10" s="2">
        <f>('FL Characterization'!B$4-'FL Characterization'!B$2)*VLOOKUP($A10,'FL Ratio'!$A$2:$B$15,2,FALSE)</f>
        <v>0.29416170115293394</v>
      </c>
      <c r="C10" s="2">
        <f>('FL Characterization'!C$4-'FL Characterization'!C$2)*VLOOKUP($A10,'FL Ratio'!$A$2:$B$15,2,FALSE)</f>
        <v>0.32383470189445468</v>
      </c>
      <c r="D10" s="2">
        <f>('FL Characterization'!D$4-'FL Characterization'!D$2)*VLOOKUP($A10,'FL Ratio'!$A$2:$B$15,2,FALSE)</f>
        <v>0.42150162512584632</v>
      </c>
      <c r="E10" s="2">
        <f>('FL Characterization'!E$4-'FL Characterization'!E$2)*VLOOKUP($A10,'FL Ratio'!$A$2:$B$15,2,FALSE)</f>
        <v>0.48323466462584586</v>
      </c>
      <c r="F10" s="2">
        <f>('FL Characterization'!F$4-'FL Characterization'!F$2)*VLOOKUP($A10,'FL Ratio'!$A$2:$B$15,2,FALSE)</f>
        <v>0.56817411296988996</v>
      </c>
      <c r="G10" s="2">
        <f>('FL Characterization'!G$4-'FL Characterization'!G$2)*VLOOKUP($A10,'FL Ratio'!$A$2:$B$15,2,FALSE)</f>
        <v>0.66415463050329404</v>
      </c>
      <c r="H10" s="2">
        <f>('FL Characterization'!H$4-'FL Characterization'!H$2)*VLOOKUP($A10,'FL Ratio'!$A$2:$B$15,2,FALSE)</f>
        <v>0.59203430953018343</v>
      </c>
      <c r="I10" s="2">
        <f>('FL Characterization'!I$4-'FL Characterization'!I$2)*VLOOKUP($A10,'FL Ratio'!$A$2:$B$15,2,FALSE)</f>
        <v>0.84637809836952482</v>
      </c>
      <c r="J10" s="2">
        <f>('FL Characterization'!J$4-'FL Characterization'!J$2)*VLOOKUP($A10,'FL Ratio'!$A$2:$B$15,2,FALSE)</f>
        <v>0.77645743700248471</v>
      </c>
      <c r="K10" s="2">
        <f>('FL Characterization'!K$4-'FL Characterization'!K$2)*VLOOKUP($A10,'FL Ratio'!$A$2:$B$15,2,FALSE)</f>
        <v>0.8769635505031933</v>
      </c>
      <c r="L10" s="2">
        <f>('FL Characterization'!L$4-'FL Characterization'!L$2)*VLOOKUP($A10,'FL Ratio'!$A$2:$B$15,2,FALSE)</f>
        <v>0.90128404620327562</v>
      </c>
      <c r="M10" s="2">
        <f>('FL Characterization'!M$4-'FL Characterization'!M$2)*VLOOKUP($A10,'FL Ratio'!$A$2:$B$15,2,FALSE)</f>
        <v>0.83601525755870321</v>
      </c>
      <c r="N10" s="2">
        <f>('FL Characterization'!N$4-'FL Characterization'!N$2)*VLOOKUP($A10,'FL Ratio'!$A$2:$B$15,2,FALSE)</f>
        <v>0.7886594376506042</v>
      </c>
      <c r="O10" s="2">
        <f>('FL Characterization'!O$4-'FL Characterization'!O$2)*VLOOKUP($A10,'FL Ratio'!$A$2:$B$15,2,FALSE)</f>
        <v>0.72607504841418102</v>
      </c>
      <c r="P10" s="2">
        <f>('FL Characterization'!P$4-'FL Characterization'!P$2)*VLOOKUP($A10,'FL Ratio'!$A$2:$B$15,2,FALSE)</f>
        <v>0.66879428289461695</v>
      </c>
      <c r="Q10" s="2">
        <f>('FL Characterization'!Q$4-'FL Characterization'!Q$2)*VLOOKUP($A10,'FL Ratio'!$A$2:$B$15,2,FALSE)</f>
        <v>0.60190630037335391</v>
      </c>
      <c r="R10" s="2">
        <f>('FL Characterization'!R$4-'FL Characterization'!R$2)*VLOOKUP($A10,'FL Ratio'!$A$2:$B$15,2,FALSE)</f>
        <v>0.59564134393976753</v>
      </c>
      <c r="S10" s="2">
        <f>('FL Characterization'!S$4-'FL Characterization'!S$2)*VLOOKUP($A10,'FL Ratio'!$A$2:$B$15,2,FALSE)</f>
        <v>0.47193289503872937</v>
      </c>
      <c r="T10" s="2">
        <f>('FL Characterization'!T$4-'FL Characterization'!T$2)*VLOOKUP($A10,'FL Ratio'!$A$2:$B$15,2,FALSE)</f>
        <v>0.39046809418353373</v>
      </c>
      <c r="U10" s="2">
        <f>('FL Characterization'!U$4-'FL Characterization'!U$2)*VLOOKUP($A10,'FL Ratio'!$A$2:$B$15,2,FALSE)</f>
        <v>0.46334200224390931</v>
      </c>
      <c r="V10" s="2">
        <f>('FL Characterization'!V$4-'FL Characterization'!V$2)*VLOOKUP($A10,'FL Ratio'!$A$2:$B$15,2,FALSE)</f>
        <v>0.47209990623104209</v>
      </c>
      <c r="W10" s="2">
        <f>('FL Characterization'!W$4-'FL Characterization'!W$2)*VLOOKUP($A10,'FL Ratio'!$A$2:$B$15,2,FALSE)</f>
        <v>0.53951539971339069</v>
      </c>
      <c r="X10" s="2">
        <f>('FL Characterization'!X$4-'FL Characterization'!X$2)*VLOOKUP($A10,'FL Ratio'!$A$2:$B$15,2,FALSE)</f>
        <v>0.26196316530814706</v>
      </c>
      <c r="Y10" s="2">
        <f>('FL Characterization'!Y$4-'FL Characterization'!Y$2)*VLOOKUP($A10,'FL Ratio'!$A$2:$B$15,2,FALSE)</f>
        <v>0.25151478217931178</v>
      </c>
    </row>
    <row r="11" spans="1:25" x14ac:dyDescent="0.3">
      <c r="A11">
        <v>10</v>
      </c>
      <c r="B11" s="2">
        <f>('FL Characterization'!B$4-'FL Characterization'!B$2)*VLOOKUP($A11,'FL Ratio'!$A$2:$B$15,2,FALSE)</f>
        <v>0.12846764119830364</v>
      </c>
      <c r="C11" s="2">
        <f>('FL Characterization'!C$4-'FL Characterization'!C$2)*VLOOKUP($A11,'FL Ratio'!$A$2:$B$15,2,FALSE)</f>
        <v>0.14142656956184621</v>
      </c>
      <c r="D11" s="2">
        <f>('FL Characterization'!D$4-'FL Characterization'!D$2)*VLOOKUP($A11,'FL Ratio'!$A$2:$B$15,2,FALSE)</f>
        <v>0.18408011419888076</v>
      </c>
      <c r="E11" s="2">
        <f>('FL Characterization'!E$4-'FL Characterization'!E$2)*VLOOKUP($A11,'FL Ratio'!$A$2:$B$15,2,FALSE)</f>
        <v>0.21104044906736691</v>
      </c>
      <c r="F11" s="2">
        <f>('FL Characterization'!F$4-'FL Characterization'!F$2)*VLOOKUP($A11,'FL Ratio'!$A$2:$B$15,2,FALSE)</f>
        <v>0.24813559276104374</v>
      </c>
      <c r="G11" s="2">
        <f>('FL Characterization'!G$4-'FL Characterization'!G$2)*VLOOKUP($A11,'FL Ratio'!$A$2:$B$15,2,FALSE)</f>
        <v>0.29005264260193486</v>
      </c>
      <c r="H11" s="2">
        <f>('FL Characterization'!H$4-'FL Characterization'!H$2)*VLOOKUP($A11,'FL Ratio'!$A$2:$B$15,2,FALSE)</f>
        <v>0.25855592674271038</v>
      </c>
      <c r="I11" s="2">
        <f>('FL Characterization'!I$4-'FL Characterization'!I$2)*VLOOKUP($A11,'FL Ratio'!$A$2:$B$15,2,FALSE)</f>
        <v>0.36963410747651704</v>
      </c>
      <c r="J11" s="2">
        <f>('FL Characterization'!J$4-'FL Characterization'!J$2)*VLOOKUP($A11,'FL Ratio'!$A$2:$B$15,2,FALSE)</f>
        <v>0.3390980370035665</v>
      </c>
      <c r="K11" s="2">
        <f>('FL Characterization'!K$4-'FL Characterization'!K$2)*VLOOKUP($A11,'FL Ratio'!$A$2:$B$15,2,FALSE)</f>
        <v>0.38299152577806955</v>
      </c>
      <c r="L11" s="2">
        <f>('FL Characterization'!L$4-'FL Characterization'!L$2)*VLOOKUP($A11,'FL Ratio'!$A$2:$B$15,2,FALSE)</f>
        <v>0.39361288370167868</v>
      </c>
      <c r="M11" s="2">
        <f>('FL Characterization'!M$4-'FL Characterization'!M$2)*VLOOKUP($A11,'FL Ratio'!$A$2:$B$15,2,FALSE)</f>
        <v>0.36510840032340391</v>
      </c>
      <c r="N11" s="2">
        <f>('FL Characterization'!N$4-'FL Characterization'!N$2)*VLOOKUP($A11,'FL Ratio'!$A$2:$B$15,2,FALSE)</f>
        <v>0.34442695043798099</v>
      </c>
      <c r="O11" s="2">
        <f>('FL Characterization'!O$4-'FL Characterization'!O$2)*VLOOKUP($A11,'FL Ratio'!$A$2:$B$15,2,FALSE)</f>
        <v>0.31709481022554808</v>
      </c>
      <c r="P11" s="2">
        <f>('FL Characterization'!P$4-'FL Characterization'!P$2)*VLOOKUP($A11,'FL Ratio'!$A$2:$B$15,2,FALSE)</f>
        <v>0.29207889277779797</v>
      </c>
      <c r="Q11" s="2">
        <f>('FL Characterization'!Q$4-'FL Characterization'!Q$2)*VLOOKUP($A11,'FL Ratio'!$A$2:$B$15,2,FALSE)</f>
        <v>0.26286726765684937</v>
      </c>
      <c r="R11" s="2">
        <f>('FL Characterization'!R$4-'FL Characterization'!R$2)*VLOOKUP($A11,'FL Ratio'!$A$2:$B$15,2,FALSE)</f>
        <v>0.26013120727890593</v>
      </c>
      <c r="S11" s="2">
        <f>('FL Characterization'!S$4-'FL Characterization'!S$2)*VLOOKUP($A11,'FL Ratio'!$A$2:$B$15,2,FALSE)</f>
        <v>0.20610468865214981</v>
      </c>
      <c r="T11" s="2">
        <f>('FL Characterization'!T$4-'FL Characterization'!T$2)*VLOOKUP($A11,'FL Ratio'!$A$2:$B$15,2,FALSE)</f>
        <v>0.17052700887419833</v>
      </c>
      <c r="U11" s="2">
        <f>('FL Characterization'!U$4-'FL Characterization'!U$2)*VLOOKUP($A11,'FL Ratio'!$A$2:$B$15,2,FALSE)</f>
        <v>0.20235283472686857</v>
      </c>
      <c r="V11" s="2">
        <f>('FL Characterization'!V$4-'FL Characterization'!V$2)*VLOOKUP($A11,'FL Ratio'!$A$2:$B$15,2,FALSE)</f>
        <v>0.20617762654258912</v>
      </c>
      <c r="W11" s="2">
        <f>('FL Characterization'!W$4-'FL Characterization'!W$2)*VLOOKUP($A11,'FL Ratio'!$A$2:$B$15,2,FALSE)</f>
        <v>0.23561962865894975</v>
      </c>
      <c r="X11" s="2">
        <f>('FL Characterization'!X$4-'FL Characterization'!X$2)*VLOOKUP($A11,'FL Ratio'!$A$2:$B$15,2,FALSE)</f>
        <v>0.11440574961348358</v>
      </c>
      <c r="Y11" s="2">
        <f>('FL Characterization'!Y$4-'FL Characterization'!Y$2)*VLOOKUP($A11,'FL Ratio'!$A$2:$B$15,2,FALSE)</f>
        <v>0.10984268402868207</v>
      </c>
    </row>
    <row r="12" spans="1:25" x14ac:dyDescent="0.3">
      <c r="A12">
        <v>11</v>
      </c>
      <c r="B12" s="2">
        <f>('FL Characterization'!B$4-'FL Characterization'!B$2)*VLOOKUP($A12,'FL Ratio'!$A$2:$B$15,2,FALSE)</f>
        <v>0.30949022652318608</v>
      </c>
      <c r="C12" s="2">
        <f>('FL Characterization'!C$4-'FL Characterization'!C$2)*VLOOKUP($A12,'FL Ratio'!$A$2:$B$15,2,FALSE)</f>
        <v>0.34070946303535676</v>
      </c>
      <c r="D12" s="2">
        <f>('FL Characterization'!D$4-'FL Characterization'!D$2)*VLOOKUP($A12,'FL Ratio'!$A$2:$B$15,2,FALSE)</f>
        <v>0.44346572966094</v>
      </c>
      <c r="E12" s="2">
        <f>('FL Characterization'!E$4-'FL Characterization'!E$2)*VLOOKUP($A12,'FL Ratio'!$A$2:$B$15,2,FALSE)</f>
        <v>0.50841562729865664</v>
      </c>
      <c r="F12" s="2">
        <f>('FL Characterization'!F$4-'FL Characterization'!F$2)*VLOOKUP($A12,'FL Ratio'!$A$2:$B$15,2,FALSE)</f>
        <v>0.5977812007425144</v>
      </c>
      <c r="G12" s="2">
        <f>('FL Characterization'!G$4-'FL Characterization'!G$2)*VLOOKUP($A12,'FL Ratio'!$A$2:$B$15,2,FALSE)</f>
        <v>0.69876318445011576</v>
      </c>
      <c r="H12" s="2">
        <f>('FL Characterization'!H$4-'FL Characterization'!H$2)*VLOOKUP($A12,'FL Ratio'!$A$2:$B$15,2,FALSE)</f>
        <v>0.6228847326074386</v>
      </c>
      <c r="I12" s="2">
        <f>('FL Characterization'!I$4-'FL Characterization'!I$2)*VLOOKUP($A12,'FL Ratio'!$A$2:$B$15,2,FALSE)</f>
        <v>0.89048216801160918</v>
      </c>
      <c r="J12" s="2">
        <f>('FL Characterization'!J$4-'FL Characterization'!J$2)*VLOOKUP($A12,'FL Ratio'!$A$2:$B$15,2,FALSE)</f>
        <v>0.81691799823586475</v>
      </c>
      <c r="K12" s="2">
        <f>('FL Characterization'!K$4-'FL Characterization'!K$2)*VLOOKUP($A12,'FL Ratio'!$A$2:$B$15,2,FALSE)</f>
        <v>0.92266140301080379</v>
      </c>
      <c r="L12" s="2">
        <f>('FL Characterization'!L$4-'FL Characterization'!L$2)*VLOOKUP($A12,'FL Ratio'!$A$2:$B$15,2,FALSE)</f>
        <v>0.94824921982677135</v>
      </c>
      <c r="M12" s="2">
        <f>('FL Characterization'!M$4-'FL Characterization'!M$2)*VLOOKUP($A12,'FL Ratio'!$A$2:$B$15,2,FALSE)</f>
        <v>0.87957932805183658</v>
      </c>
      <c r="N12" s="2">
        <f>('FL Characterization'!N$4-'FL Characterization'!N$2)*VLOOKUP($A12,'FL Ratio'!$A$2:$B$15,2,FALSE)</f>
        <v>0.82975583514604512</v>
      </c>
      <c r="O12" s="2">
        <f>('FL Characterization'!O$4-'FL Characterization'!O$2)*VLOOKUP($A12,'FL Ratio'!$A$2:$B$15,2,FALSE)</f>
        <v>0.76391022463427483</v>
      </c>
      <c r="P12" s="2">
        <f>('FL Characterization'!P$4-'FL Characterization'!P$2)*VLOOKUP($A12,'FL Ratio'!$A$2:$B$15,2,FALSE)</f>
        <v>0.70364460532833151</v>
      </c>
      <c r="Q12" s="2">
        <f>('FL Characterization'!Q$4-'FL Characterization'!Q$2)*VLOOKUP($A12,'FL Ratio'!$A$2:$B$15,2,FALSE)</f>
        <v>0.6332711448096825</v>
      </c>
      <c r="R12" s="2">
        <f>('FL Characterization'!R$4-'FL Characterization'!R$2)*VLOOKUP($A12,'FL Ratio'!$A$2:$B$15,2,FALSE)</f>
        <v>0.6266797266264551</v>
      </c>
      <c r="S12" s="2">
        <f>('FL Characterization'!S$4-'FL Characterization'!S$2)*VLOOKUP($A12,'FL Ratio'!$A$2:$B$15,2,FALSE)</f>
        <v>0.49652493175290635</v>
      </c>
      <c r="T12" s="2">
        <f>('FL Characterization'!T$4-'FL Characterization'!T$2)*VLOOKUP($A12,'FL Ratio'!$A$2:$B$15,2,FALSE)</f>
        <v>0.41081506683329599</v>
      </c>
      <c r="U12" s="2">
        <f>('FL Characterization'!U$4-'FL Characterization'!U$2)*VLOOKUP($A12,'FL Ratio'!$A$2:$B$15,2,FALSE)</f>
        <v>0.48748637456927429</v>
      </c>
      <c r="V12" s="2">
        <f>('FL Characterization'!V$4-'FL Characterization'!V$2)*VLOOKUP($A12,'FL Ratio'!$A$2:$B$15,2,FALSE)</f>
        <v>0.49670064576169193</v>
      </c>
      <c r="W12" s="2">
        <f>('FL Characterization'!W$4-'FL Characterization'!W$2)*VLOOKUP($A12,'FL Ratio'!$A$2:$B$15,2,FALSE)</f>
        <v>0.5676291054056517</v>
      </c>
      <c r="X12" s="2">
        <f>('FL Characterization'!X$4-'FL Characterization'!X$2)*VLOOKUP($A12,'FL Ratio'!$A$2:$B$15,2,FALSE)</f>
        <v>0.27561385134157407</v>
      </c>
      <c r="Y12" s="2">
        <f>('FL Characterization'!Y$4-'FL Characterization'!Y$2)*VLOOKUP($A12,'FL Ratio'!$A$2:$B$15,2,FALSE)</f>
        <v>0.26462101152364315</v>
      </c>
    </row>
    <row r="13" spans="1:25" x14ac:dyDescent="0.3">
      <c r="A13">
        <v>12</v>
      </c>
      <c r="B13" s="2">
        <f>('FL Characterization'!B$4-'FL Characterization'!B$2)*VLOOKUP($A13,'FL Ratio'!$A$2:$B$15,2,FALSE)</f>
        <v>7.7372556630796521E-2</v>
      </c>
      <c r="C13" s="2">
        <f>('FL Characterization'!C$4-'FL Characterization'!C$2)*VLOOKUP($A13,'FL Ratio'!$A$2:$B$15,2,FALSE)</f>
        <v>8.5177365758839191E-2</v>
      </c>
      <c r="D13" s="2">
        <f>('FL Characterization'!D$4-'FL Characterization'!D$2)*VLOOKUP($A13,'FL Ratio'!$A$2:$B$15,2,FALSE)</f>
        <v>0.110866432415235</v>
      </c>
      <c r="E13" s="2">
        <f>('FL Characterization'!E$4-'FL Characterization'!E$2)*VLOOKUP($A13,'FL Ratio'!$A$2:$B$15,2,FALSE)</f>
        <v>0.12710390682466416</v>
      </c>
      <c r="F13" s="2">
        <f>('FL Characterization'!F$4-'FL Characterization'!F$2)*VLOOKUP($A13,'FL Ratio'!$A$2:$B$15,2,FALSE)</f>
        <v>0.1494453001856286</v>
      </c>
      <c r="G13" s="2">
        <f>('FL Characterization'!G$4-'FL Characterization'!G$2)*VLOOKUP($A13,'FL Ratio'!$A$2:$B$15,2,FALSE)</f>
        <v>0.17469079611252894</v>
      </c>
      <c r="H13" s="2">
        <f>('FL Characterization'!H$4-'FL Characterization'!H$2)*VLOOKUP($A13,'FL Ratio'!$A$2:$B$15,2,FALSE)</f>
        <v>0.15572118315185965</v>
      </c>
      <c r="I13" s="2">
        <f>('FL Characterization'!I$4-'FL Characterization'!I$2)*VLOOKUP($A13,'FL Ratio'!$A$2:$B$15,2,FALSE)</f>
        <v>0.22262054200290229</v>
      </c>
      <c r="J13" s="2">
        <f>('FL Characterization'!J$4-'FL Characterization'!J$2)*VLOOKUP($A13,'FL Ratio'!$A$2:$B$15,2,FALSE)</f>
        <v>0.20422949955896619</v>
      </c>
      <c r="K13" s="2">
        <f>('FL Characterization'!K$4-'FL Characterization'!K$2)*VLOOKUP($A13,'FL Ratio'!$A$2:$B$15,2,FALSE)</f>
        <v>0.23066535075270095</v>
      </c>
      <c r="L13" s="2">
        <f>('FL Characterization'!L$4-'FL Characterization'!L$2)*VLOOKUP($A13,'FL Ratio'!$A$2:$B$15,2,FALSE)</f>
        <v>0.23706230495669284</v>
      </c>
      <c r="M13" s="2">
        <f>('FL Characterization'!M$4-'FL Characterization'!M$2)*VLOOKUP($A13,'FL Ratio'!$A$2:$B$15,2,FALSE)</f>
        <v>0.21989483201295915</v>
      </c>
      <c r="N13" s="2">
        <f>('FL Characterization'!N$4-'FL Characterization'!N$2)*VLOOKUP($A13,'FL Ratio'!$A$2:$B$15,2,FALSE)</f>
        <v>0.20743895878651128</v>
      </c>
      <c r="O13" s="2">
        <f>('FL Characterization'!O$4-'FL Characterization'!O$2)*VLOOKUP($A13,'FL Ratio'!$A$2:$B$15,2,FALSE)</f>
        <v>0.19097755615856871</v>
      </c>
      <c r="P13" s="2">
        <f>('FL Characterization'!P$4-'FL Characterization'!P$2)*VLOOKUP($A13,'FL Ratio'!$A$2:$B$15,2,FALSE)</f>
        <v>0.17591115133208288</v>
      </c>
      <c r="Q13" s="2">
        <f>('FL Characterization'!Q$4-'FL Characterization'!Q$2)*VLOOKUP($A13,'FL Ratio'!$A$2:$B$15,2,FALSE)</f>
        <v>0.15831778620242062</v>
      </c>
      <c r="R13" s="2">
        <f>('FL Characterization'!R$4-'FL Characterization'!R$2)*VLOOKUP($A13,'FL Ratio'!$A$2:$B$15,2,FALSE)</f>
        <v>0.15666993165661378</v>
      </c>
      <c r="S13" s="2">
        <f>('FL Characterization'!S$4-'FL Characterization'!S$2)*VLOOKUP($A13,'FL Ratio'!$A$2:$B$15,2,FALSE)</f>
        <v>0.12413123293822659</v>
      </c>
      <c r="T13" s="2">
        <f>('FL Characterization'!T$4-'FL Characterization'!T$2)*VLOOKUP($A13,'FL Ratio'!$A$2:$B$15,2,FALSE)</f>
        <v>0.102703766708324</v>
      </c>
      <c r="U13" s="2">
        <f>('FL Characterization'!U$4-'FL Characterization'!U$2)*VLOOKUP($A13,'FL Ratio'!$A$2:$B$15,2,FALSE)</f>
        <v>0.12187159364231857</v>
      </c>
      <c r="V13" s="2">
        <f>('FL Characterization'!V$4-'FL Characterization'!V$2)*VLOOKUP($A13,'FL Ratio'!$A$2:$B$15,2,FALSE)</f>
        <v>0.12417516144042298</v>
      </c>
      <c r="W13" s="2">
        <f>('FL Characterization'!W$4-'FL Characterization'!W$2)*VLOOKUP($A13,'FL Ratio'!$A$2:$B$15,2,FALSE)</f>
        <v>0.14190727635141293</v>
      </c>
      <c r="X13" s="2">
        <f>('FL Characterization'!X$4-'FL Characterization'!X$2)*VLOOKUP($A13,'FL Ratio'!$A$2:$B$15,2,FALSE)</f>
        <v>6.8903462835393517E-2</v>
      </c>
      <c r="Y13" s="2">
        <f>('FL Characterization'!Y$4-'FL Characterization'!Y$2)*VLOOKUP($A13,'FL Ratio'!$A$2:$B$15,2,FALSE)</f>
        <v>6.6155252880910786E-2</v>
      </c>
    </row>
    <row r="14" spans="1:25" x14ac:dyDescent="0.3">
      <c r="A14">
        <v>13</v>
      </c>
      <c r="B14" s="2">
        <f>('FL Characterization'!B$4-'FL Characterization'!B$2)*VLOOKUP($A14,'FL Ratio'!$A$2:$B$15,2,FALSE)</f>
        <v>0.43321332415450692</v>
      </c>
      <c r="C14" s="2">
        <f>('FL Characterization'!C$4-'FL Characterization'!C$2)*VLOOKUP($A14,'FL Ratio'!$A$2:$B$15,2,FALSE)</f>
        <v>0.47691289224406658</v>
      </c>
      <c r="D14" s="2">
        <f>('FL Characterization'!D$4-'FL Characterization'!D$2)*VLOOKUP($A14,'FL Ratio'!$A$2:$B$15,2,FALSE)</f>
        <v>0.62074743055133941</v>
      </c>
      <c r="E14" s="2">
        <f>('FL Characterization'!E$4-'FL Characterization'!E$2)*VLOOKUP($A14,'FL Ratio'!$A$2:$B$15,2,FALSE)</f>
        <v>0.71166196887205824</v>
      </c>
      <c r="F14" s="2">
        <f>('FL Characterization'!F$4-'FL Characterization'!F$2)*VLOOKUP($A14,'FL Ratio'!$A$2:$B$15,2,FALSE)</f>
        <v>0.83675269490726967</v>
      </c>
      <c r="G14" s="2">
        <f>('FL Characterization'!G$4-'FL Characterization'!G$2)*VLOOKUP($A14,'FL Ratio'!$A$2:$B$15,2,FALSE)</f>
        <v>0.97810365559232004</v>
      </c>
      <c r="H14" s="2">
        <f>('FL Characterization'!H$4-'FL Characterization'!H$2)*VLOOKUP($A14,'FL Ratio'!$A$2:$B$15,2,FALSE)</f>
        <v>0.87189171887385564</v>
      </c>
      <c r="I14" s="2">
        <f>('FL Characterization'!I$4-'FL Characterization'!I$2)*VLOOKUP($A14,'FL Ratio'!$A$2:$B$15,2,FALSE)</f>
        <v>1.2464650158370048</v>
      </c>
      <c r="J14" s="2">
        <f>('FL Characterization'!J$4-'FL Characterization'!J$2)*VLOOKUP($A14,'FL Ratio'!$A$2:$B$15,2,FALSE)</f>
        <v>1.143492528191004</v>
      </c>
      <c r="K14" s="2">
        <f>('FL Characterization'!K$4-'FL Characterization'!K$2)*VLOOKUP($A14,'FL Ratio'!$A$2:$B$15,2,FALSE)</f>
        <v>1.2915083553936606</v>
      </c>
      <c r="L14" s="2">
        <f>('FL Characterization'!L$4-'FL Characterization'!L$2)*VLOOKUP($A14,'FL Ratio'!$A$2:$B$15,2,FALSE)</f>
        <v>1.3273252640735584</v>
      </c>
      <c r="M14" s="2">
        <f>('FL Characterization'!M$4-'FL Characterization'!M$2)*VLOOKUP($A14,'FL Ratio'!$A$2:$B$15,2,FALSE)</f>
        <v>1.231203611317842</v>
      </c>
      <c r="N14" s="2">
        <f>('FL Characterization'!N$4-'FL Characterization'!N$2)*VLOOKUP($A14,'FL Ratio'!$A$2:$B$15,2,FALSE)</f>
        <v>1.1614624720735325</v>
      </c>
      <c r="O14" s="2">
        <f>('FL Characterization'!O$4-'FL Characterization'!O$2)*VLOOKUP($A14,'FL Ratio'!$A$2:$B$15,2,FALSE)</f>
        <v>1.0692941469821748</v>
      </c>
      <c r="P14" s="2">
        <f>('FL Characterization'!P$4-'FL Characterization'!P$2)*VLOOKUP($A14,'FL Ratio'!$A$2:$B$15,2,FALSE)</f>
        <v>0.98493649354331303</v>
      </c>
      <c r="Q14" s="2">
        <f>('FL Characterization'!Q$4-'FL Characterization'!Q$2)*VLOOKUP($A14,'FL Ratio'!$A$2:$B$15,2,FALSE)</f>
        <v>0.88643024633147782</v>
      </c>
      <c r="R14" s="2">
        <f>('FL Characterization'!R$4-'FL Characterization'!R$2)*VLOOKUP($A14,'FL Ratio'!$A$2:$B$15,2,FALSE)</f>
        <v>0.87720381545471959</v>
      </c>
      <c r="S14" s="2">
        <f>('FL Characterization'!S$4-'FL Characterization'!S$2)*VLOOKUP($A14,'FL Ratio'!$A$2:$B$15,2,FALSE)</f>
        <v>0.69501779951733467</v>
      </c>
      <c r="T14" s="2">
        <f>('FL Characterization'!T$4-'FL Characterization'!T$2)*VLOOKUP($A14,'FL Ratio'!$A$2:$B$15,2,FALSE)</f>
        <v>0.57504420322066307</v>
      </c>
      <c r="U14" s="2">
        <f>('FL Characterization'!U$4-'FL Characterization'!U$2)*VLOOKUP($A14,'FL Ratio'!$A$2:$B$15,2,FALSE)</f>
        <v>0.68236595119543464</v>
      </c>
      <c r="V14" s="2">
        <f>('FL Characterization'!V$4-'FL Characterization'!V$2)*VLOOKUP($A14,'FL Ratio'!$A$2:$B$15,2,FALSE)</f>
        <v>0.69526375768765125</v>
      </c>
      <c r="W14" s="2">
        <f>('FL Characterization'!W$4-'FL Characterization'!W$2)*VLOOKUP($A14,'FL Ratio'!$A$2:$B$15,2,FALSE)</f>
        <v>0.79454687277890157</v>
      </c>
      <c r="X14" s="2">
        <f>('FL Characterization'!X$4-'FL Characterization'!X$2)*VLOOKUP($A14,'FL Ratio'!$A$2:$B$15,2,FALSE)</f>
        <v>0.38579438861137788</v>
      </c>
      <c r="Y14" s="2">
        <f>('FL Characterization'!Y$4-'FL Characterization'!Y$2)*VLOOKUP($A14,'FL Ratio'!$A$2:$B$15,2,FALSE)</f>
        <v>0.37040700551717504</v>
      </c>
    </row>
    <row r="15" spans="1:25" x14ac:dyDescent="0.3">
      <c r="A15">
        <v>14</v>
      </c>
      <c r="B15" s="2">
        <f>('FL Characterization'!B$4-'FL Characterization'!B$2)*VLOOKUP($A15,'FL Ratio'!$A$2:$B$15,2,FALSE)</f>
        <v>0.25547542283753566</v>
      </c>
      <c r="C15" s="2">
        <f>('FL Characterization'!C$4-'FL Characterization'!C$2)*VLOOKUP($A15,'FL Ratio'!$A$2:$B$15,2,FALSE)</f>
        <v>0.2812460190150351</v>
      </c>
      <c r="D15" s="2">
        <f>('FL Characterization'!D$4-'FL Characterization'!D$2)*VLOOKUP($A15,'FL Ratio'!$A$2:$B$15,2,FALSE)</f>
        <v>0.36606840891822884</v>
      </c>
      <c r="E15" s="2">
        <f>('FL Characterization'!E$4-'FL Characterization'!E$2)*VLOOKUP($A15,'FL Ratio'!$A$2:$B$15,2,FALSE)</f>
        <v>0.41968271121351375</v>
      </c>
      <c r="F15" s="2">
        <f>('FL Characterization'!F$4-'FL Characterization'!F$2)*VLOOKUP($A15,'FL Ratio'!$A$2:$B$15,2,FALSE)</f>
        <v>0.49345146287707564</v>
      </c>
      <c r="G15" s="2">
        <f>('FL Characterization'!G$4-'FL Characterization'!G$2)*VLOOKUP($A15,'FL Ratio'!$A$2:$B$15,2,FALSE)</f>
        <v>0.57680923244702953</v>
      </c>
      <c r="H15" s="2">
        <f>('FL Characterization'!H$4-'FL Characterization'!H$2)*VLOOKUP($A15,'FL Ratio'!$A$2:$B$15,2,FALSE)</f>
        <v>0.5141737179542536</v>
      </c>
      <c r="I15" s="2">
        <f>('FL Characterization'!I$4-'FL Characterization'!I$2)*VLOOKUP($A15,'FL Ratio'!$A$2:$B$15,2,FALSE)</f>
        <v>0.73506782736807363</v>
      </c>
      <c r="J15" s="2">
        <f>('FL Characterization'!J$4-'FL Characterization'!J$2)*VLOOKUP($A15,'FL Ratio'!$A$2:$B$15,2,FALSE)</f>
        <v>0.67434268722300161</v>
      </c>
      <c r="K15" s="2">
        <f>('FL Characterization'!K$4-'FL Characterization'!K$2)*VLOOKUP($A15,'FL Ratio'!$A$2:$B$15,2,FALSE)</f>
        <v>0.7616308751268428</v>
      </c>
      <c r="L15" s="2">
        <f>('FL Characterization'!L$4-'FL Characterization'!L$2)*VLOOKUP($A15,'FL Ratio'!$A$2:$B$15,2,FALSE)</f>
        <v>0.78275289372492918</v>
      </c>
      <c r="M15" s="2">
        <f>('FL Characterization'!M$4-'FL Characterization'!M$2)*VLOOKUP($A15,'FL Ratio'!$A$2:$B$15,2,FALSE)</f>
        <v>0.7260678415522237</v>
      </c>
      <c r="N15" s="2">
        <f>('FL Characterization'!N$4-'FL Characterization'!N$2)*VLOOKUP($A15,'FL Ratio'!$A$2:$B$15,2,FALSE)</f>
        <v>0.68493995825734855</v>
      </c>
      <c r="O15" s="2">
        <f>('FL Characterization'!O$4-'FL Characterization'!O$2)*VLOOKUP($A15,'FL Ratio'!$A$2:$B$15,2,FALSE)</f>
        <v>0.63058627033489678</v>
      </c>
      <c r="P15" s="2">
        <f>('FL Characterization'!P$4-'FL Characterization'!P$2)*VLOOKUP($A15,'FL Ratio'!$A$2:$B$15,2,FALSE)</f>
        <v>0.58083870722857556</v>
      </c>
      <c r="Q15" s="2">
        <f>('FL Characterization'!Q$4-'FL Characterization'!Q$2)*VLOOKUP($A15,'FL Ratio'!$A$2:$B$15,2,FALSE)</f>
        <v>0.52274740727214364</v>
      </c>
      <c r="R15" s="2">
        <f>('FL Characterization'!R$4-'FL Characterization'!R$2)*VLOOKUP($A15,'FL Ratio'!$A$2:$B$15,2,FALSE)</f>
        <v>0.51730637811146063</v>
      </c>
      <c r="S15" s="2">
        <f>('FL Characterization'!S$4-'FL Characterization'!S$2)*VLOOKUP($A15,'FL Ratio'!$A$2:$B$15,2,FALSE)</f>
        <v>0.40986727856961613</v>
      </c>
      <c r="T15" s="2">
        <f>('FL Characterization'!T$4-'FL Characterization'!T$2)*VLOOKUP($A15,'FL Ratio'!$A$2:$B$15,2,FALSE)</f>
        <v>0.33911621082937171</v>
      </c>
      <c r="U15" s="2">
        <f>('FL Characterization'!U$4-'FL Characterization'!U$2)*VLOOKUP($A15,'FL Ratio'!$A$2:$B$15,2,FALSE)</f>
        <v>0.40240620542275002</v>
      </c>
      <c r="V15" s="2">
        <f>('FL Characterization'!V$4-'FL Characterization'!V$2)*VLOOKUP($A15,'FL Ratio'!$A$2:$B$15,2,FALSE)</f>
        <v>0.41001232551083061</v>
      </c>
      <c r="W15" s="2">
        <f>('FL Characterization'!W$4-'FL Characterization'!W$2)*VLOOKUP($A15,'FL Ratio'!$A$2:$B$15,2,FALSE)</f>
        <v>0.4685617615376842</v>
      </c>
      <c r="X15" s="2">
        <f>('FL Characterization'!X$4-'FL Characterization'!X$2)*VLOOKUP($A15,'FL Ratio'!$A$2:$B$15,2,FALSE)</f>
        <v>0.22751143389045031</v>
      </c>
      <c r="Y15" s="2">
        <f>('FL Characterization'!Y$4-'FL Characterization'!Y$2)*VLOOKUP($A15,'FL Ratio'!$A$2:$B$15,2,FALSE)</f>
        <v>0.21843715573885639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Ratio'!$A$2:$B$15,2,FALSE)</f>
        <v>1.2870301144730174</v>
      </c>
      <c r="C2" s="2">
        <f>('FL Characterization'!C$2-'FL Characterization'!C$3)*VLOOKUP($A2,'FL Ratio'!$A$2:$B$15,2,FALSE)</f>
        <v>1.3620514248094233</v>
      </c>
      <c r="D2" s="2">
        <f>('FL Characterization'!D$2-'FL Characterization'!D$3)*VLOOKUP($A2,'FL Ratio'!$A$2:$B$15,2,FALSE)</f>
        <v>1.4382941617922658</v>
      </c>
      <c r="E2" s="2">
        <f>('FL Characterization'!E$2-'FL Characterization'!E$3)*VLOOKUP($A2,'FL Ratio'!$A$2:$B$15,2,FALSE)</f>
        <v>1.503672630183118</v>
      </c>
      <c r="F2" s="2">
        <f>('FL Characterization'!F$2-'FL Characterization'!F$3)*VLOOKUP($A2,'FL Ratio'!$A$2:$B$15,2,FALSE)</f>
        <v>1.5207404604267476</v>
      </c>
      <c r="G2" s="2">
        <f>('FL Characterization'!G$2-'FL Characterization'!G$3)*VLOOKUP($A2,'FL Ratio'!$A$2:$B$15,2,FALSE)</f>
        <v>1.5907796357579507</v>
      </c>
      <c r="H2" s="2">
        <f>('FL Characterization'!H$2-'FL Characterization'!H$3)*VLOOKUP($A2,'FL Ratio'!$A$2:$B$15,2,FALSE)</f>
        <v>1.5826475057172011</v>
      </c>
      <c r="I2" s="2">
        <f>('FL Characterization'!I$2-'FL Characterization'!I$3)*VLOOKUP($A2,'FL Ratio'!$A$2:$B$15,2,FALSE)</f>
        <v>1.4959712137492696</v>
      </c>
      <c r="J2" s="2">
        <f>('FL Characterization'!J$2-'FL Characterization'!J$3)*VLOOKUP($A2,'FL Ratio'!$A$2:$B$15,2,FALSE)</f>
        <v>1.3554107209895854</v>
      </c>
      <c r="K2" s="2">
        <f>('FL Characterization'!K$2-'FL Characterization'!K$3)*VLOOKUP($A2,'FL Ratio'!$A$2:$B$15,2,FALSE)</f>
        <v>1.9903822202623336</v>
      </c>
      <c r="L2" s="2">
        <f>('FL Characterization'!L$2-'FL Characterization'!L$3)*VLOOKUP($A2,'FL Ratio'!$A$2:$B$15,2,FALSE)</f>
        <v>1.9436883652813157</v>
      </c>
      <c r="M2" s="2">
        <f>('FL Characterization'!M$2-'FL Characterization'!M$3)*VLOOKUP($A2,'FL Ratio'!$A$2:$B$15,2,FALSE)</f>
        <v>1.7897886078302829</v>
      </c>
      <c r="N2" s="2">
        <f>('FL Characterization'!N$2-'FL Characterization'!N$3)*VLOOKUP($A2,'FL Ratio'!$A$2:$B$15,2,FALSE)</f>
        <v>1.7462993906558368</v>
      </c>
      <c r="O2" s="2">
        <f>('FL Characterization'!O$2-'FL Characterization'!O$3)*VLOOKUP($A2,'FL Ratio'!$A$2:$B$15,2,FALSE)</f>
        <v>1.753476879343977</v>
      </c>
      <c r="P2" s="2">
        <f>('FL Characterization'!P$2-'FL Characterization'!P$3)*VLOOKUP($A2,'FL Ratio'!$A$2:$B$15,2,FALSE)</f>
        <v>1.6704037959830342</v>
      </c>
      <c r="Q2" s="2">
        <f>('FL Characterization'!Q$2-'FL Characterization'!Q$3)*VLOOKUP($A2,'FL Ratio'!$A$2:$B$15,2,FALSE)</f>
        <v>1.5311740154118365</v>
      </c>
      <c r="R2" s="2">
        <f>('FL Characterization'!R$2-'FL Characterization'!R$3)*VLOOKUP($A2,'FL Ratio'!$A$2:$B$15,2,FALSE)</f>
        <v>1.3761106883660403</v>
      </c>
      <c r="S2" s="2">
        <f>('FL Characterization'!S$2-'FL Characterization'!S$3)*VLOOKUP($A2,'FL Ratio'!$A$2:$B$15,2,FALSE)</f>
        <v>1.3267457661661037</v>
      </c>
      <c r="T2" s="2">
        <f>('FL Characterization'!T$2-'FL Characterization'!T$3)*VLOOKUP($A2,'FL Ratio'!$A$2:$B$15,2,FALSE)</f>
        <v>0.8339868999063772</v>
      </c>
      <c r="U2" s="2">
        <f>('FL Characterization'!U$2-'FL Characterization'!U$3)*VLOOKUP($A2,'FL Ratio'!$A$2:$B$15,2,FALSE)</f>
        <v>0.89187288010553467</v>
      </c>
      <c r="V2" s="2">
        <f>('FL Characterization'!V$2-'FL Characterization'!V$3)*VLOOKUP($A2,'FL Ratio'!$A$2:$B$15,2,FALSE)</f>
        <v>0.97510346321825481</v>
      </c>
      <c r="W2" s="2">
        <f>('FL Characterization'!W$2-'FL Characterization'!W$3)*VLOOKUP($A2,'FL Ratio'!$A$2:$B$15,2,FALSE)</f>
        <v>0.99837164083287533</v>
      </c>
      <c r="X2" s="2">
        <f>('FL Characterization'!X$2-'FL Characterization'!X$3)*VLOOKUP($A2,'FL Ratio'!$A$2:$B$15,2,FALSE)</f>
        <v>1.0412340732808603</v>
      </c>
      <c r="Y2" s="2">
        <f>('FL Characterization'!Y$2-'FL Characterization'!Y$3)*VLOOKUP($A2,'FL Ratio'!$A$2:$B$15,2,FALSE)</f>
        <v>1.1493303314905143</v>
      </c>
    </row>
    <row r="3" spans="1:25" x14ac:dyDescent="0.3">
      <c r="A3">
        <v>2</v>
      </c>
      <c r="B3" s="2">
        <f>('FL Characterization'!B$2-'FL Characterization'!B$3)*VLOOKUP($A3,'FL Ratio'!$A$2:$B$15,2,FALSE)</f>
        <v>0.42901003815767247</v>
      </c>
      <c r="C3" s="2">
        <f>('FL Characterization'!C$2-'FL Characterization'!C$3)*VLOOKUP($A3,'FL Ratio'!$A$2:$B$15,2,FALSE)</f>
        <v>0.45401714160314105</v>
      </c>
      <c r="D3" s="2">
        <f>('FL Characterization'!D$2-'FL Characterization'!D$3)*VLOOKUP($A3,'FL Ratio'!$A$2:$B$15,2,FALSE)</f>
        <v>0.47943138726408857</v>
      </c>
      <c r="E3" s="2">
        <f>('FL Characterization'!E$2-'FL Characterization'!E$3)*VLOOKUP($A3,'FL Ratio'!$A$2:$B$15,2,FALSE)</f>
        <v>0.50122421006103934</v>
      </c>
      <c r="F3" s="2">
        <f>('FL Characterization'!F$2-'FL Characterization'!F$3)*VLOOKUP($A3,'FL Ratio'!$A$2:$B$15,2,FALSE)</f>
        <v>0.5069134868089159</v>
      </c>
      <c r="G3" s="2">
        <f>('FL Characterization'!G$2-'FL Characterization'!G$3)*VLOOKUP($A3,'FL Ratio'!$A$2:$B$15,2,FALSE)</f>
        <v>0.53025987858598356</v>
      </c>
      <c r="H3" s="2">
        <f>('FL Characterization'!H$2-'FL Characterization'!H$3)*VLOOKUP($A3,'FL Ratio'!$A$2:$B$15,2,FALSE)</f>
        <v>0.52754916857240031</v>
      </c>
      <c r="I3" s="2">
        <f>('FL Characterization'!I$2-'FL Characterization'!I$3)*VLOOKUP($A3,'FL Ratio'!$A$2:$B$15,2,FALSE)</f>
        <v>0.49865707124975645</v>
      </c>
      <c r="J3" s="2">
        <f>('FL Characterization'!J$2-'FL Characterization'!J$3)*VLOOKUP($A3,'FL Ratio'!$A$2:$B$15,2,FALSE)</f>
        <v>0.45180357366319512</v>
      </c>
      <c r="K3" s="2">
        <f>('FL Characterization'!K$2-'FL Characterization'!K$3)*VLOOKUP($A3,'FL Ratio'!$A$2:$B$15,2,FALSE)</f>
        <v>0.66346074008744449</v>
      </c>
      <c r="L3" s="2">
        <f>('FL Characterization'!L$2-'FL Characterization'!L$3)*VLOOKUP($A3,'FL Ratio'!$A$2:$B$15,2,FALSE)</f>
        <v>0.64789612176043854</v>
      </c>
      <c r="M3" s="2">
        <f>('FL Characterization'!M$2-'FL Characterization'!M$3)*VLOOKUP($A3,'FL Ratio'!$A$2:$B$15,2,FALSE)</f>
        <v>0.59659620261009427</v>
      </c>
      <c r="N3" s="2">
        <f>('FL Characterization'!N$2-'FL Characterization'!N$3)*VLOOKUP($A3,'FL Ratio'!$A$2:$B$15,2,FALSE)</f>
        <v>0.58209979688527891</v>
      </c>
      <c r="O3" s="2">
        <f>('FL Characterization'!O$2-'FL Characterization'!O$3)*VLOOKUP($A3,'FL Ratio'!$A$2:$B$15,2,FALSE)</f>
        <v>0.584492293114659</v>
      </c>
      <c r="P3" s="2">
        <f>('FL Characterization'!P$2-'FL Characterization'!P$3)*VLOOKUP($A3,'FL Ratio'!$A$2:$B$15,2,FALSE)</f>
        <v>0.55680126532767804</v>
      </c>
      <c r="Q3" s="2">
        <f>('FL Characterization'!Q$2-'FL Characterization'!Q$3)*VLOOKUP($A3,'FL Ratio'!$A$2:$B$15,2,FALSE)</f>
        <v>0.51039133847061213</v>
      </c>
      <c r="R3" s="2">
        <f>('FL Characterization'!R$2-'FL Characterization'!R$3)*VLOOKUP($A3,'FL Ratio'!$A$2:$B$15,2,FALSE)</f>
        <v>0.45870356278868007</v>
      </c>
      <c r="S3" s="2">
        <f>('FL Characterization'!S$2-'FL Characterization'!S$3)*VLOOKUP($A3,'FL Ratio'!$A$2:$B$15,2,FALSE)</f>
        <v>0.44224858872203454</v>
      </c>
      <c r="T3" s="2">
        <f>('FL Characterization'!T$2-'FL Characterization'!T$3)*VLOOKUP($A3,'FL Ratio'!$A$2:$B$15,2,FALSE)</f>
        <v>0.27799563330212573</v>
      </c>
      <c r="U3" s="2">
        <f>('FL Characterization'!U$2-'FL Characterization'!U$3)*VLOOKUP($A3,'FL Ratio'!$A$2:$B$15,2,FALSE)</f>
        <v>0.29729096003517819</v>
      </c>
      <c r="V3" s="2">
        <f>('FL Characterization'!V$2-'FL Characterization'!V$3)*VLOOKUP($A3,'FL Ratio'!$A$2:$B$15,2,FALSE)</f>
        <v>0.32503448773941823</v>
      </c>
      <c r="W3" s="2">
        <f>('FL Characterization'!W$2-'FL Characterization'!W$3)*VLOOKUP($A3,'FL Ratio'!$A$2:$B$15,2,FALSE)</f>
        <v>0.33279054694429178</v>
      </c>
      <c r="X3" s="2">
        <f>('FL Characterization'!X$2-'FL Characterization'!X$3)*VLOOKUP($A3,'FL Ratio'!$A$2:$B$15,2,FALSE)</f>
        <v>0.34707802442695335</v>
      </c>
      <c r="Y3" s="2">
        <f>('FL Characterization'!Y$2-'FL Characterization'!Y$3)*VLOOKUP($A3,'FL Ratio'!$A$2:$B$15,2,FALSE)</f>
        <v>0.38311011049683807</v>
      </c>
    </row>
    <row r="4" spans="1:25" x14ac:dyDescent="0.3">
      <c r="A4">
        <v>3</v>
      </c>
      <c r="B4" s="2">
        <f>('FL Characterization'!B$2-'FL Characterization'!B$3)*VLOOKUP($A4,'FL Ratio'!$A$2:$B$15,2,FALSE)</f>
        <v>0.25700129644351133</v>
      </c>
      <c r="C4" s="2">
        <f>('FL Characterization'!C$2-'FL Characterization'!C$3)*VLOOKUP($A4,'FL Ratio'!$A$2:$B$15,2,FALSE)</f>
        <v>0.27198196690376847</v>
      </c>
      <c r="D4" s="2">
        <f>('FL Characterization'!D$2-'FL Characterization'!D$3)*VLOOKUP($A4,'FL Ratio'!$A$2:$B$15,2,FALSE)</f>
        <v>0.28720653859688322</v>
      </c>
      <c r="E4" s="2">
        <f>('FL Characterization'!E$2-'FL Characterization'!E$3)*VLOOKUP($A4,'FL Ratio'!$A$2:$B$15,2,FALSE)</f>
        <v>0.30026167300826412</v>
      </c>
      <c r="F4" s="2">
        <f>('FL Characterization'!F$2-'FL Characterization'!F$3)*VLOOKUP($A4,'FL Ratio'!$A$2:$B$15,2,FALSE)</f>
        <v>0.30366987181477506</v>
      </c>
      <c r="G4" s="2">
        <f>('FL Characterization'!G$2-'FL Characterization'!G$3)*VLOOKUP($A4,'FL Ratio'!$A$2:$B$15,2,FALSE)</f>
        <v>0.31765568198311278</v>
      </c>
      <c r="H4" s="2">
        <f>('FL Characterization'!H$2-'FL Characterization'!H$3)*VLOOKUP($A4,'FL Ratio'!$A$2:$B$15,2,FALSE)</f>
        <v>0.31603181324856056</v>
      </c>
      <c r="I4" s="2">
        <f>('FL Characterization'!I$2-'FL Characterization'!I$3)*VLOOKUP($A4,'FL Ratio'!$A$2:$B$15,2,FALSE)</f>
        <v>0.29872381155056166</v>
      </c>
      <c r="J4" s="2">
        <f>('FL Characterization'!J$2-'FL Characterization'!J$3)*VLOOKUP($A4,'FL Ratio'!$A$2:$B$15,2,FALSE)</f>
        <v>0.27065591441144232</v>
      </c>
      <c r="K4" s="2">
        <f>('FL Characterization'!K$2-'FL Characterization'!K$3)*VLOOKUP($A4,'FL Ratio'!$A$2:$B$15,2,FALSE)</f>
        <v>0.3974505376938936</v>
      </c>
      <c r="L4" s="2">
        <f>('FL Characterization'!L$2-'FL Characterization'!L$3)*VLOOKUP($A4,'FL Ratio'!$A$2:$B$15,2,FALSE)</f>
        <v>0.38812645029988535</v>
      </c>
      <c r="M4" s="2">
        <f>('FL Characterization'!M$2-'FL Characterization'!M$3)*VLOOKUP($A4,'FL Ratio'!$A$2:$B$15,2,FALSE)</f>
        <v>0.35739489495982063</v>
      </c>
      <c r="N4" s="2">
        <f>('FL Characterization'!N$2-'FL Characterization'!N$3)*VLOOKUP($A4,'FL Ratio'!$A$2:$B$15,2,FALSE)</f>
        <v>0.34871072737938874</v>
      </c>
      <c r="O4" s="2">
        <f>('FL Characterization'!O$2-'FL Characterization'!O$3)*VLOOKUP($A4,'FL Ratio'!$A$2:$B$15,2,FALSE)</f>
        <v>0.35014396804510228</v>
      </c>
      <c r="P4" s="2">
        <f>('FL Characterization'!P$2-'FL Characterization'!P$3)*VLOOKUP($A4,'FL Ratio'!$A$2:$B$15,2,FALSE)</f>
        <v>0.33355547498403354</v>
      </c>
      <c r="Q4" s="2">
        <f>('FL Characterization'!Q$2-'FL Characterization'!Q$3)*VLOOKUP($A4,'FL Ratio'!$A$2:$B$15,2,FALSE)</f>
        <v>0.30575330181965915</v>
      </c>
      <c r="R4" s="2">
        <f>('FL Characterization'!R$2-'FL Characterization'!R$3)*VLOOKUP($A4,'FL Ratio'!$A$2:$B$15,2,FALSE)</f>
        <v>0.27478939846303002</v>
      </c>
      <c r="S4" s="2">
        <f>('FL Characterization'!S$2-'FL Characterization'!S$3)*VLOOKUP($A4,'FL Ratio'!$A$2:$B$15,2,FALSE)</f>
        <v>0.26493193758348293</v>
      </c>
      <c r="T4" s="2">
        <f>('FL Characterization'!T$2-'FL Characterization'!T$3)*VLOOKUP($A4,'FL Ratio'!$A$2:$B$15,2,FALSE)</f>
        <v>0.16653511994985834</v>
      </c>
      <c r="U4" s="2">
        <f>('FL Characterization'!U$2-'FL Characterization'!U$3)*VLOOKUP($A4,'FL Ratio'!$A$2:$B$15,2,FALSE)</f>
        <v>0.17809411285126239</v>
      </c>
      <c r="V4" s="2">
        <f>('FL Characterization'!V$2-'FL Characterization'!V$3)*VLOOKUP($A4,'FL Ratio'!$A$2:$B$15,2,FALSE)</f>
        <v>0.19471405633446282</v>
      </c>
      <c r="W4" s="2">
        <f>('FL Characterization'!W$2-'FL Characterization'!W$3)*VLOOKUP($A4,'FL Ratio'!$A$2:$B$15,2,FALSE)</f>
        <v>0.1993603748204012</v>
      </c>
      <c r="X4" s="2">
        <f>('FL Characterization'!X$2-'FL Characterization'!X$3)*VLOOKUP($A4,'FL Ratio'!$A$2:$B$15,2,FALSE)</f>
        <v>0.20791938255765602</v>
      </c>
      <c r="Y4" s="2">
        <f>('FL Characterization'!Y$2-'FL Characterization'!Y$3)*VLOOKUP($A4,'FL Ratio'!$A$2:$B$15,2,FALSE)</f>
        <v>0.22950464166555865</v>
      </c>
    </row>
    <row r="5" spans="1:25" x14ac:dyDescent="0.3">
      <c r="A5">
        <v>4</v>
      </c>
      <c r="B5" s="2">
        <f>('FL Characterization'!B$2-'FL Characterization'!B$3)*VLOOKUP($A5,'FL Ratio'!$A$2:$B$15,2,FALSE)</f>
        <v>0.3430056673005919</v>
      </c>
      <c r="C5" s="2">
        <f>('FL Characterization'!C$2-'FL Characterization'!C$3)*VLOOKUP($A5,'FL Ratio'!$A$2:$B$15,2,FALSE)</f>
        <v>0.36299955425345476</v>
      </c>
      <c r="D5" s="2">
        <f>('FL Characterization'!D$2-'FL Characterization'!D$3)*VLOOKUP($A5,'FL Ratio'!$A$2:$B$15,2,FALSE)</f>
        <v>0.3833189629304859</v>
      </c>
      <c r="E5" s="2">
        <f>('FL Characterization'!E$2-'FL Characterization'!E$3)*VLOOKUP($A5,'FL Ratio'!$A$2:$B$15,2,FALSE)</f>
        <v>0.40074294153465173</v>
      </c>
      <c r="F5" s="2">
        <f>('FL Characterization'!F$2-'FL Characterization'!F$3)*VLOOKUP($A5,'FL Ratio'!$A$2:$B$15,2,FALSE)</f>
        <v>0.40529167931184545</v>
      </c>
      <c r="G5" s="2">
        <f>('FL Characterization'!G$2-'FL Characterization'!G$3)*VLOOKUP($A5,'FL Ratio'!$A$2:$B$15,2,FALSE)</f>
        <v>0.42395778028454817</v>
      </c>
      <c r="H5" s="2">
        <f>('FL Characterization'!H$2-'FL Characterization'!H$3)*VLOOKUP($A5,'FL Ratio'!$A$2:$B$15,2,FALSE)</f>
        <v>0.42179049091048043</v>
      </c>
      <c r="I5" s="2">
        <f>('FL Characterization'!I$2-'FL Characterization'!I$3)*VLOOKUP($A5,'FL Ratio'!$A$2:$B$15,2,FALSE)</f>
        <v>0.39869044140015902</v>
      </c>
      <c r="J5" s="2">
        <f>('FL Characterization'!J$2-'FL Characterization'!J$3)*VLOOKUP($A5,'FL Ratio'!$A$2:$B$15,2,FALSE)</f>
        <v>0.36122974403731872</v>
      </c>
      <c r="K5" s="2">
        <f>('FL Characterization'!K$2-'FL Characterization'!K$3)*VLOOKUP($A5,'FL Ratio'!$A$2:$B$15,2,FALSE)</f>
        <v>0.53045563889066905</v>
      </c>
      <c r="L5" s="2">
        <f>('FL Characterization'!L$2-'FL Characterization'!L$3)*VLOOKUP($A5,'FL Ratio'!$A$2:$B$15,2,FALSE)</f>
        <v>0.518011286030162</v>
      </c>
      <c r="M5" s="2">
        <f>('FL Characterization'!M$2-'FL Characterization'!M$3)*VLOOKUP($A5,'FL Ratio'!$A$2:$B$15,2,FALSE)</f>
        <v>0.47699554878495742</v>
      </c>
      <c r="N5" s="2">
        <f>('FL Characterization'!N$2-'FL Characterization'!N$3)*VLOOKUP($A5,'FL Ratio'!$A$2:$B$15,2,FALSE)</f>
        <v>0.46540526213233385</v>
      </c>
      <c r="O5" s="2">
        <f>('FL Characterization'!O$2-'FL Characterization'!O$3)*VLOOKUP($A5,'FL Ratio'!$A$2:$B$15,2,FALSE)</f>
        <v>0.46731813057988064</v>
      </c>
      <c r="P5" s="2">
        <f>('FL Characterization'!P$2-'FL Characterization'!P$3)*VLOOKUP($A5,'FL Ratio'!$A$2:$B$15,2,FALSE)</f>
        <v>0.44517837015585582</v>
      </c>
      <c r="Q5" s="2">
        <f>('FL Characterization'!Q$2-'FL Characterization'!Q$3)*VLOOKUP($A5,'FL Ratio'!$A$2:$B$15,2,FALSE)</f>
        <v>0.40807232014513561</v>
      </c>
      <c r="R5" s="2">
        <f>('FL Characterization'!R$2-'FL Characterization'!R$3)*VLOOKUP($A5,'FL Ratio'!$A$2:$B$15,2,FALSE)</f>
        <v>0.36674648062585508</v>
      </c>
      <c r="S5" s="2">
        <f>('FL Characterization'!S$2-'FL Characterization'!S$3)*VLOOKUP($A5,'FL Ratio'!$A$2:$B$15,2,FALSE)</f>
        <v>0.35359026315275877</v>
      </c>
      <c r="T5" s="2">
        <f>('FL Characterization'!T$2-'FL Characterization'!T$3)*VLOOKUP($A5,'FL Ratio'!$A$2:$B$15,2,FALSE)</f>
        <v>0.22226537662599202</v>
      </c>
      <c r="U5" s="2">
        <f>('FL Characterization'!U$2-'FL Characterization'!U$3)*VLOOKUP($A5,'FL Ratio'!$A$2:$B$15,2,FALSE)</f>
        <v>0.2376925364432203</v>
      </c>
      <c r="V5" s="2">
        <f>('FL Characterization'!V$2-'FL Characterization'!V$3)*VLOOKUP($A5,'FL Ratio'!$A$2:$B$15,2,FALSE)</f>
        <v>0.25987427203694052</v>
      </c>
      <c r="W5" s="2">
        <f>('FL Characterization'!W$2-'FL Characterization'!W$3)*VLOOKUP($A5,'FL Ratio'!$A$2:$B$15,2,FALSE)</f>
        <v>0.26607546088234646</v>
      </c>
      <c r="X5" s="2">
        <f>('FL Characterization'!X$2-'FL Characterization'!X$3)*VLOOKUP($A5,'FL Ratio'!$A$2:$B$15,2,FALSE)</f>
        <v>0.27749870349230471</v>
      </c>
      <c r="Y5" s="2">
        <f>('FL Characterization'!Y$2-'FL Characterization'!Y$3)*VLOOKUP($A5,'FL Ratio'!$A$2:$B$15,2,FALSE)</f>
        <v>0.30630737608119835</v>
      </c>
    </row>
    <row r="6" spans="1:25" x14ac:dyDescent="0.3">
      <c r="A6">
        <v>5</v>
      </c>
      <c r="B6" s="2">
        <f>('FL Characterization'!B$2-'FL Characterization'!B$3)*VLOOKUP($A6,'FL Ratio'!$A$2:$B$15,2,FALSE)</f>
        <v>0.1052288772839574</v>
      </c>
      <c r="C6" s="2">
        <f>('FL Characterization'!C$2-'FL Characterization'!C$3)*VLOOKUP($A6,'FL Ratio'!$A$2:$B$15,2,FALSE)</f>
        <v>0.1113626951102044</v>
      </c>
      <c r="D6" s="2">
        <f>('FL Characterization'!D$2-'FL Characterization'!D$3)*VLOOKUP($A6,'FL Ratio'!$A$2:$B$15,2,FALSE)</f>
        <v>0.11759637800817266</v>
      </c>
      <c r="E6" s="2">
        <f>('FL Characterization'!E$2-'FL Characterization'!E$3)*VLOOKUP($A6,'FL Ratio'!$A$2:$B$15,2,FALSE)</f>
        <v>0.12294178737346247</v>
      </c>
      <c r="F6" s="2">
        <f>('FL Characterization'!F$2-'FL Characterization'!F$3)*VLOOKUP($A6,'FL Ratio'!$A$2:$B$15,2,FALSE)</f>
        <v>0.12433727034935671</v>
      </c>
      <c r="G6" s="2">
        <f>('FL Characterization'!G$2-'FL Characterization'!G$3)*VLOOKUP($A6,'FL Ratio'!$A$2:$B$15,2,FALSE)</f>
        <v>0.13006374380410918</v>
      </c>
      <c r="H6" s="2">
        <f>('FL Characterization'!H$2-'FL Characterization'!H$3)*VLOOKUP($A6,'FL Ratio'!$A$2:$B$15,2,FALSE)</f>
        <v>0.12939885266870196</v>
      </c>
      <c r="I6" s="2">
        <f>('FL Characterization'!I$2-'FL Characterization'!I$3)*VLOOKUP($A6,'FL Ratio'!$A$2:$B$15,2,FALSE)</f>
        <v>0.12231211181597799</v>
      </c>
      <c r="J6" s="2">
        <f>('FL Characterization'!J$2-'FL Characterization'!J$3)*VLOOKUP($A6,'FL Ratio'!$A$2:$B$15,2,FALSE)</f>
        <v>0.1108197444834252</v>
      </c>
      <c r="K6" s="2">
        <f>('FL Characterization'!K$2-'FL Characterization'!K$3)*VLOOKUP($A6,'FL Ratio'!$A$2:$B$15,2,FALSE)</f>
        <v>0.1627356532289958</v>
      </c>
      <c r="L6" s="2">
        <f>('FL Characterization'!L$2-'FL Characterization'!L$3)*VLOOKUP($A6,'FL Ratio'!$A$2:$B$15,2,FALSE)</f>
        <v>0.15891791665822078</v>
      </c>
      <c r="M6" s="2">
        <f>('FL Characterization'!M$2-'FL Characterization'!M$3)*VLOOKUP($A6,'FL Ratio'!$A$2:$B$15,2,FALSE)</f>
        <v>0.14633491762134387</v>
      </c>
      <c r="N6" s="2">
        <f>('FL Characterization'!N$2-'FL Characterization'!N$3)*VLOOKUP($A6,'FL Ratio'!$A$2:$B$15,2,FALSE)</f>
        <v>0.1427791954624269</v>
      </c>
      <c r="O6" s="2">
        <f>('FL Characterization'!O$2-'FL Characterization'!O$3)*VLOOKUP($A6,'FL Ratio'!$A$2:$B$15,2,FALSE)</f>
        <v>0.14336603416019936</v>
      </c>
      <c r="P6" s="2">
        <f>('FL Characterization'!P$2-'FL Characterization'!P$3)*VLOOKUP($A6,'FL Ratio'!$A$2:$B$15,2,FALSE)</f>
        <v>0.13657389526905311</v>
      </c>
      <c r="Q6" s="2">
        <f>('FL Characterization'!Q$2-'FL Characterization'!Q$3)*VLOOKUP($A6,'FL Ratio'!$A$2:$B$15,2,FALSE)</f>
        <v>0.12519032830411239</v>
      </c>
      <c r="R6" s="2">
        <f>('FL Characterization'!R$2-'FL Characterization'!R$3)*VLOOKUP($A6,'FL Ratio'!$A$2:$B$15,2,FALSE)</f>
        <v>0.11251219464628001</v>
      </c>
      <c r="S6" s="2">
        <f>('FL Characterization'!S$2-'FL Characterization'!S$3)*VLOOKUP($A6,'FL Ratio'!$A$2:$B$15,2,FALSE)</f>
        <v>0.10847606893181978</v>
      </c>
      <c r="T6" s="2">
        <f>('FL Characterization'!T$2-'FL Characterization'!T$3)*VLOOKUP($A6,'FL Ratio'!$A$2:$B$15,2,FALSE)</f>
        <v>6.8187608168445935E-2</v>
      </c>
      <c r="U6" s="2">
        <f>('FL Characterization'!U$2-'FL Characterization'!U$3)*VLOOKUP($A6,'FL Ratio'!$A$2:$B$15,2,FALSE)</f>
        <v>7.2920424159572006E-2</v>
      </c>
      <c r="V6" s="2">
        <f>('FL Characterization'!V$2-'FL Characterization'!V$3)*VLOOKUP($A6,'FL Ratio'!$A$2:$B$15,2,FALSE)</f>
        <v>7.972544038891391E-2</v>
      </c>
      <c r="W6" s="2">
        <f>('FL Characterization'!W$2-'FL Characterization'!W$3)*VLOOKUP($A6,'FL Ratio'!$A$2:$B$15,2,FALSE)</f>
        <v>8.1627870005203634E-2</v>
      </c>
      <c r="X6" s="2">
        <f>('FL Characterization'!X$2-'FL Characterization'!X$3)*VLOOKUP($A6,'FL Ratio'!$A$2:$B$15,2,FALSE)</f>
        <v>8.5132345614158375E-2</v>
      </c>
      <c r="Y6" s="2">
        <f>('FL Characterization'!Y$2-'FL Characterization'!Y$3)*VLOOKUP($A6,'FL Ratio'!$A$2:$B$15,2,FALSE)</f>
        <v>9.3970404461488577E-2</v>
      </c>
    </row>
    <row r="7" spans="1:25" x14ac:dyDescent="0.3">
      <c r="A7">
        <v>6</v>
      </c>
      <c r="B7" s="2">
        <f>('FL Characterization'!B$2-'FL Characterization'!B$3)*VLOOKUP($A7,'FL Ratio'!$A$2:$B$15,2,FALSE)</f>
        <v>0.85802007631534494</v>
      </c>
      <c r="C7" s="2">
        <f>('FL Characterization'!C$2-'FL Characterization'!C$3)*VLOOKUP($A7,'FL Ratio'!$A$2:$B$15,2,FALSE)</f>
        <v>0.9080342832062821</v>
      </c>
      <c r="D7" s="2">
        <f>('FL Characterization'!D$2-'FL Characterization'!D$3)*VLOOKUP($A7,'FL Ratio'!$A$2:$B$15,2,FALSE)</f>
        <v>0.95886277452817714</v>
      </c>
      <c r="E7" s="2">
        <f>('FL Characterization'!E$2-'FL Characterization'!E$3)*VLOOKUP($A7,'FL Ratio'!$A$2:$B$15,2,FALSE)</f>
        <v>1.0024484201220787</v>
      </c>
      <c r="F7" s="2">
        <f>('FL Characterization'!F$2-'FL Characterization'!F$3)*VLOOKUP($A7,'FL Ratio'!$A$2:$B$15,2,FALSE)</f>
        <v>1.0138269736178318</v>
      </c>
      <c r="G7" s="2">
        <f>('FL Characterization'!G$2-'FL Characterization'!G$3)*VLOOKUP($A7,'FL Ratio'!$A$2:$B$15,2,FALSE)</f>
        <v>1.0605197571719671</v>
      </c>
      <c r="H7" s="2">
        <f>('FL Characterization'!H$2-'FL Characterization'!H$3)*VLOOKUP($A7,'FL Ratio'!$A$2:$B$15,2,FALSE)</f>
        <v>1.0550983371448006</v>
      </c>
      <c r="I7" s="2">
        <f>('FL Characterization'!I$2-'FL Characterization'!I$3)*VLOOKUP($A7,'FL Ratio'!$A$2:$B$15,2,FALSE)</f>
        <v>0.99731414249951289</v>
      </c>
      <c r="J7" s="2">
        <f>('FL Characterization'!J$2-'FL Characterization'!J$3)*VLOOKUP($A7,'FL Ratio'!$A$2:$B$15,2,FALSE)</f>
        <v>0.90360714732639025</v>
      </c>
      <c r="K7" s="2">
        <f>('FL Characterization'!K$2-'FL Characterization'!K$3)*VLOOKUP($A7,'FL Ratio'!$A$2:$B$15,2,FALSE)</f>
        <v>1.326921480174889</v>
      </c>
      <c r="L7" s="2">
        <f>('FL Characterization'!L$2-'FL Characterization'!L$3)*VLOOKUP($A7,'FL Ratio'!$A$2:$B$15,2,FALSE)</f>
        <v>1.2957922435208771</v>
      </c>
      <c r="M7" s="2">
        <f>('FL Characterization'!M$2-'FL Characterization'!M$3)*VLOOKUP($A7,'FL Ratio'!$A$2:$B$15,2,FALSE)</f>
        <v>1.1931924052201885</v>
      </c>
      <c r="N7" s="2">
        <f>('FL Characterization'!N$2-'FL Characterization'!N$3)*VLOOKUP($A7,'FL Ratio'!$A$2:$B$15,2,FALSE)</f>
        <v>1.1641995937705578</v>
      </c>
      <c r="O7" s="2">
        <f>('FL Characterization'!O$2-'FL Characterization'!O$3)*VLOOKUP($A7,'FL Ratio'!$A$2:$B$15,2,FALSE)</f>
        <v>1.168984586229318</v>
      </c>
      <c r="P7" s="2">
        <f>('FL Characterization'!P$2-'FL Characterization'!P$3)*VLOOKUP($A7,'FL Ratio'!$A$2:$B$15,2,FALSE)</f>
        <v>1.1136025306553561</v>
      </c>
      <c r="Q7" s="2">
        <f>('FL Characterization'!Q$2-'FL Characterization'!Q$3)*VLOOKUP($A7,'FL Ratio'!$A$2:$B$15,2,FALSE)</f>
        <v>1.0207826769412243</v>
      </c>
      <c r="R7" s="2">
        <f>('FL Characterization'!R$2-'FL Characterization'!R$3)*VLOOKUP($A7,'FL Ratio'!$A$2:$B$15,2,FALSE)</f>
        <v>0.91740712557736015</v>
      </c>
      <c r="S7" s="2">
        <f>('FL Characterization'!S$2-'FL Characterization'!S$3)*VLOOKUP($A7,'FL Ratio'!$A$2:$B$15,2,FALSE)</f>
        <v>0.88449717744406908</v>
      </c>
      <c r="T7" s="2">
        <f>('FL Characterization'!T$2-'FL Characterization'!T$3)*VLOOKUP($A7,'FL Ratio'!$A$2:$B$15,2,FALSE)</f>
        <v>0.55599126660425147</v>
      </c>
      <c r="U7" s="2">
        <f>('FL Characterization'!U$2-'FL Characterization'!U$3)*VLOOKUP($A7,'FL Ratio'!$A$2:$B$15,2,FALSE)</f>
        <v>0.59458192007035637</v>
      </c>
      <c r="V7" s="2">
        <f>('FL Characterization'!V$2-'FL Characterization'!V$3)*VLOOKUP($A7,'FL Ratio'!$A$2:$B$15,2,FALSE)</f>
        <v>0.65006897547883646</v>
      </c>
      <c r="W7" s="2">
        <f>('FL Characterization'!W$2-'FL Characterization'!W$3)*VLOOKUP($A7,'FL Ratio'!$A$2:$B$15,2,FALSE)</f>
        <v>0.66558109388858355</v>
      </c>
      <c r="X7" s="2">
        <f>('FL Characterization'!X$2-'FL Characterization'!X$3)*VLOOKUP($A7,'FL Ratio'!$A$2:$B$15,2,FALSE)</f>
        <v>0.69415604885390669</v>
      </c>
      <c r="Y7" s="2">
        <f>('FL Characterization'!Y$2-'FL Characterization'!Y$3)*VLOOKUP($A7,'FL Ratio'!$A$2:$B$15,2,FALSE)</f>
        <v>0.76622022099367615</v>
      </c>
    </row>
    <row r="8" spans="1:25" x14ac:dyDescent="0.3">
      <c r="A8">
        <v>7</v>
      </c>
      <c r="B8" s="2">
        <f>('FL Characterization'!B$2-'FL Characterization'!B$3)*VLOOKUP($A8,'FL Ratio'!$A$2:$B$15,2,FALSE)</f>
        <v>1.5015351335518536</v>
      </c>
      <c r="C8" s="2">
        <f>('FL Characterization'!C$2-'FL Characterization'!C$3)*VLOOKUP($A8,'FL Ratio'!$A$2:$B$15,2,FALSE)</f>
        <v>1.5890599956109936</v>
      </c>
      <c r="D8" s="2">
        <f>('FL Characterization'!D$2-'FL Characterization'!D$3)*VLOOKUP($A8,'FL Ratio'!$A$2:$B$15,2,FALSE)</f>
        <v>1.6780098554243101</v>
      </c>
      <c r="E8" s="2">
        <f>('FL Characterization'!E$2-'FL Characterization'!E$3)*VLOOKUP($A8,'FL Ratio'!$A$2:$B$15,2,FALSE)</f>
        <v>1.7542847352136377</v>
      </c>
      <c r="F8" s="2">
        <f>('FL Characterization'!F$2-'FL Characterization'!F$3)*VLOOKUP($A8,'FL Ratio'!$A$2:$B$15,2,FALSE)</f>
        <v>1.7741972038312055</v>
      </c>
      <c r="G8" s="2">
        <f>('FL Characterization'!G$2-'FL Characterization'!G$3)*VLOOKUP($A8,'FL Ratio'!$A$2:$B$15,2,FALSE)</f>
        <v>1.8559095750509425</v>
      </c>
      <c r="H8" s="2">
        <f>('FL Characterization'!H$2-'FL Characterization'!H$3)*VLOOKUP($A8,'FL Ratio'!$A$2:$B$15,2,FALSE)</f>
        <v>1.8464220900034012</v>
      </c>
      <c r="I8" s="2">
        <f>('FL Characterization'!I$2-'FL Characterization'!I$3)*VLOOKUP($A8,'FL Ratio'!$A$2:$B$15,2,FALSE)</f>
        <v>1.7452997493741476</v>
      </c>
      <c r="J8" s="2">
        <f>('FL Characterization'!J$2-'FL Characterization'!J$3)*VLOOKUP($A8,'FL Ratio'!$A$2:$B$15,2,FALSE)</f>
        <v>1.5813125078211829</v>
      </c>
      <c r="K8" s="2">
        <f>('FL Characterization'!K$2-'FL Characterization'!K$3)*VLOOKUP($A8,'FL Ratio'!$A$2:$B$15,2,FALSE)</f>
        <v>2.3221125903060558</v>
      </c>
      <c r="L8" s="2">
        <f>('FL Characterization'!L$2-'FL Characterization'!L$3)*VLOOKUP($A8,'FL Ratio'!$A$2:$B$15,2,FALSE)</f>
        <v>2.2676364261615349</v>
      </c>
      <c r="M8" s="2">
        <f>('FL Characterization'!M$2-'FL Characterization'!M$3)*VLOOKUP($A8,'FL Ratio'!$A$2:$B$15,2,FALSE)</f>
        <v>2.0880867091353301</v>
      </c>
      <c r="N8" s="2">
        <f>('FL Characterization'!N$2-'FL Characterization'!N$3)*VLOOKUP($A8,'FL Ratio'!$A$2:$B$15,2,FALSE)</f>
        <v>2.0373492890984761</v>
      </c>
      <c r="O8" s="2">
        <f>('FL Characterization'!O$2-'FL Characterization'!O$3)*VLOOKUP($A8,'FL Ratio'!$A$2:$B$15,2,FALSE)</f>
        <v>2.0457230259013066</v>
      </c>
      <c r="P8" s="2">
        <f>('FL Characterization'!P$2-'FL Characterization'!P$3)*VLOOKUP($A8,'FL Ratio'!$A$2:$B$15,2,FALSE)</f>
        <v>1.9488044286468733</v>
      </c>
      <c r="Q8" s="2">
        <f>('FL Characterization'!Q$2-'FL Characterization'!Q$3)*VLOOKUP($A8,'FL Ratio'!$A$2:$B$15,2,FALSE)</f>
        <v>1.7863696846471424</v>
      </c>
      <c r="R8" s="2">
        <f>('FL Characterization'!R$2-'FL Characterization'!R$3)*VLOOKUP($A8,'FL Ratio'!$A$2:$B$15,2,FALSE)</f>
        <v>1.6054624697603803</v>
      </c>
      <c r="S8" s="2">
        <f>('FL Characterization'!S$2-'FL Characterization'!S$3)*VLOOKUP($A8,'FL Ratio'!$A$2:$B$15,2,FALSE)</f>
        <v>1.547870060527121</v>
      </c>
      <c r="T8" s="2">
        <f>('FL Characterization'!T$2-'FL Characterization'!T$3)*VLOOKUP($A8,'FL Ratio'!$A$2:$B$15,2,FALSE)</f>
        <v>0.97298471655744001</v>
      </c>
      <c r="U8" s="2">
        <f>('FL Characterization'!U$2-'FL Characterization'!U$3)*VLOOKUP($A8,'FL Ratio'!$A$2:$B$15,2,FALSE)</f>
        <v>1.0405183601231236</v>
      </c>
      <c r="V8" s="2">
        <f>('FL Characterization'!V$2-'FL Characterization'!V$3)*VLOOKUP($A8,'FL Ratio'!$A$2:$B$15,2,FALSE)</f>
        <v>1.1376207070879638</v>
      </c>
      <c r="W8" s="2">
        <f>('FL Characterization'!W$2-'FL Characterization'!W$3)*VLOOKUP($A8,'FL Ratio'!$A$2:$B$15,2,FALSE)</f>
        <v>1.1647669143050212</v>
      </c>
      <c r="X8" s="2">
        <f>('FL Characterization'!X$2-'FL Characterization'!X$3)*VLOOKUP($A8,'FL Ratio'!$A$2:$B$15,2,FALSE)</f>
        <v>1.2147730854943368</v>
      </c>
      <c r="Y8" s="2">
        <f>('FL Characterization'!Y$2-'FL Characterization'!Y$3)*VLOOKUP($A8,'FL Ratio'!$A$2:$B$15,2,FALSE)</f>
        <v>1.3408853867389332</v>
      </c>
    </row>
    <row r="9" spans="1:25" x14ac:dyDescent="0.3">
      <c r="A9">
        <v>8</v>
      </c>
      <c r="B9" s="2">
        <f>('FL Characterization'!B$2-'FL Characterization'!B$3)*VLOOKUP($A9,'FL Ratio'!$A$2:$B$15,2,FALSE)</f>
        <v>1.18180123718906</v>
      </c>
      <c r="C9" s="2">
        <f>('FL Characterization'!C$2-'FL Characterization'!C$3)*VLOOKUP($A9,'FL Ratio'!$A$2:$B$15,2,FALSE)</f>
        <v>1.2506887296992188</v>
      </c>
      <c r="D9" s="2">
        <f>('FL Characterization'!D$2-'FL Characterization'!D$3)*VLOOKUP($A9,'FL Ratio'!$A$2:$B$15,2,FALSE)</f>
        <v>1.320697783784093</v>
      </c>
      <c r="E9" s="2">
        <f>('FL Characterization'!E$2-'FL Characterization'!E$3)*VLOOKUP($A9,'FL Ratio'!$A$2:$B$15,2,FALSE)</f>
        <v>1.3807308428096556</v>
      </c>
      <c r="F9" s="2">
        <f>('FL Characterization'!F$2-'FL Characterization'!F$3)*VLOOKUP($A9,'FL Ratio'!$A$2:$B$15,2,FALSE)</f>
        <v>1.3964031900773908</v>
      </c>
      <c r="G9" s="2">
        <f>('FL Characterization'!G$2-'FL Characterization'!G$3)*VLOOKUP($A9,'FL Ratio'!$A$2:$B$15,2,FALSE)</f>
        <v>1.4607158919538414</v>
      </c>
      <c r="H9" s="2">
        <f>('FL Characterization'!H$2-'FL Characterization'!H$3)*VLOOKUP($A9,'FL Ratio'!$A$2:$B$15,2,FALSE)</f>
        <v>1.4532486530484989</v>
      </c>
      <c r="I9" s="2">
        <f>('FL Characterization'!I$2-'FL Characterization'!I$3)*VLOOKUP($A9,'FL Ratio'!$A$2:$B$15,2,FALSE)</f>
        <v>1.3736591019332913</v>
      </c>
      <c r="J9" s="2">
        <f>('FL Characterization'!J$2-'FL Characterization'!J$3)*VLOOKUP($A9,'FL Ratio'!$A$2:$B$15,2,FALSE)</f>
        <v>1.24459097650616</v>
      </c>
      <c r="K9" s="2">
        <f>('FL Characterization'!K$2-'FL Characterization'!K$3)*VLOOKUP($A9,'FL Ratio'!$A$2:$B$15,2,FALSE)</f>
        <v>1.8276465670333377</v>
      </c>
      <c r="L9" s="2">
        <f>('FL Characterization'!L$2-'FL Characterization'!L$3)*VLOOKUP($A9,'FL Ratio'!$A$2:$B$15,2,FALSE)</f>
        <v>1.7847704486230949</v>
      </c>
      <c r="M9" s="2">
        <f>('FL Characterization'!M$2-'FL Characterization'!M$3)*VLOOKUP($A9,'FL Ratio'!$A$2:$B$15,2,FALSE)</f>
        <v>1.6434536902089389</v>
      </c>
      <c r="N9" s="2">
        <f>('FL Characterization'!N$2-'FL Characterization'!N$3)*VLOOKUP($A9,'FL Ratio'!$A$2:$B$15,2,FALSE)</f>
        <v>1.6035201951934099</v>
      </c>
      <c r="O9" s="2">
        <f>('FL Characterization'!O$2-'FL Characterization'!O$3)*VLOOKUP($A9,'FL Ratio'!$A$2:$B$15,2,FALSE)</f>
        <v>1.6101108451837776</v>
      </c>
      <c r="P9" s="2">
        <f>('FL Characterization'!P$2-'FL Characterization'!P$3)*VLOOKUP($A9,'FL Ratio'!$A$2:$B$15,2,FALSE)</f>
        <v>1.5338299007139811</v>
      </c>
      <c r="Q9" s="2">
        <f>('FL Characterization'!Q$2-'FL Characterization'!Q$3)*VLOOKUP($A9,'FL Ratio'!$A$2:$B$15,2,FALSE)</f>
        <v>1.405983687107724</v>
      </c>
      <c r="R9" s="2">
        <f>('FL Characterization'!R$2-'FL Characterization'!R$3)*VLOOKUP($A9,'FL Ratio'!$A$2:$B$15,2,FALSE)</f>
        <v>1.2635984937197602</v>
      </c>
      <c r="S9" s="2">
        <f>('FL Characterization'!S$2-'FL Characterization'!S$3)*VLOOKUP($A9,'FL Ratio'!$A$2:$B$15,2,FALSE)</f>
        <v>1.2182696972342839</v>
      </c>
      <c r="T9" s="2">
        <f>('FL Characterization'!T$2-'FL Characterization'!T$3)*VLOOKUP($A9,'FL Ratio'!$A$2:$B$15,2,FALSE)</f>
        <v>0.76579929173793126</v>
      </c>
      <c r="U9" s="2">
        <f>('FL Characterization'!U$2-'FL Characterization'!U$3)*VLOOKUP($A9,'FL Ratio'!$A$2:$B$15,2,FALSE)</f>
        <v>0.81895245594596255</v>
      </c>
      <c r="V9" s="2">
        <f>('FL Characterization'!V$2-'FL Characterization'!V$3)*VLOOKUP($A9,'FL Ratio'!$A$2:$B$15,2,FALSE)</f>
        <v>0.89537802282934076</v>
      </c>
      <c r="W9" s="2">
        <f>('FL Characterization'!W$2-'FL Characterization'!W$3)*VLOOKUP($A9,'FL Ratio'!$A$2:$B$15,2,FALSE)</f>
        <v>0.91674377082767167</v>
      </c>
      <c r="X9" s="2">
        <f>('FL Characterization'!X$2-'FL Characterization'!X$3)*VLOOKUP($A9,'FL Ratio'!$A$2:$B$15,2,FALSE)</f>
        <v>0.95610172766670176</v>
      </c>
      <c r="Y9" s="2">
        <f>('FL Characterization'!Y$2-'FL Characterization'!Y$3)*VLOOKUP($A9,'FL Ratio'!$A$2:$B$15,2,FALSE)</f>
        <v>1.0553599270290257</v>
      </c>
    </row>
    <row r="10" spans="1:25" x14ac:dyDescent="0.3">
      <c r="A10">
        <v>9</v>
      </c>
      <c r="B10" s="2">
        <f>('FL Characterization'!B$2-'FL Characterization'!B$3)*VLOOKUP($A10,'FL Ratio'!$A$2:$B$15,2,FALSE)</f>
        <v>0.81552379895066984</v>
      </c>
      <c r="C10" s="2">
        <f>('FL Characterization'!C$2-'FL Characterization'!C$3)*VLOOKUP($A10,'FL Ratio'!$A$2:$B$15,2,FALSE)</f>
        <v>0.86306088710408424</v>
      </c>
      <c r="D10" s="2">
        <f>('FL Characterization'!D$2-'FL Characterization'!D$3)*VLOOKUP($A10,'FL Ratio'!$A$2:$B$15,2,FALSE)</f>
        <v>0.91137192956333823</v>
      </c>
      <c r="E10" s="2">
        <f>('FL Characterization'!E$2-'FL Characterization'!E$3)*VLOOKUP($A10,'FL Ratio'!$A$2:$B$15,2,FALSE)</f>
        <v>0.95279885214433424</v>
      </c>
      <c r="F10" s="2">
        <f>('FL Characterization'!F$2-'FL Characterization'!F$3)*VLOOKUP($A10,'FL Ratio'!$A$2:$B$15,2,FALSE)</f>
        <v>0.96361384520751459</v>
      </c>
      <c r="G10" s="2">
        <f>('FL Characterization'!G$2-'FL Characterization'!G$3)*VLOOKUP($A10,'FL Ratio'!$A$2:$B$15,2,FALSE)</f>
        <v>1.0079940144818462</v>
      </c>
      <c r="H10" s="2">
        <f>('FL Characterization'!H$2-'FL Characterization'!H$3)*VLOOKUP($A10,'FL Ratio'!$A$2:$B$15,2,FALSE)</f>
        <v>1.0028411081824402</v>
      </c>
      <c r="I10" s="2">
        <f>('FL Characterization'!I$2-'FL Characterization'!I$3)*VLOOKUP($A10,'FL Ratio'!$A$2:$B$15,2,FALSE)</f>
        <v>0.94791886657382951</v>
      </c>
      <c r="J10" s="2">
        <f>('FL Characterization'!J$2-'FL Characterization'!J$3)*VLOOKUP($A10,'FL Ratio'!$A$2:$B$15,2,FALSE)</f>
        <v>0.85885301974654549</v>
      </c>
      <c r="K10" s="2">
        <f>('FL Characterization'!K$2-'FL Characterization'!K$3)*VLOOKUP($A10,'FL Ratio'!$A$2:$B$15,2,FALSE)</f>
        <v>1.2612013125247177</v>
      </c>
      <c r="L10" s="2">
        <f>('FL Characterization'!L$2-'FL Characterization'!L$3)*VLOOKUP($A10,'FL Ratio'!$A$2:$B$15,2,FALSE)</f>
        <v>1.2316138541012112</v>
      </c>
      <c r="M10" s="2">
        <f>('FL Characterization'!M$2-'FL Characterization'!M$3)*VLOOKUP($A10,'FL Ratio'!$A$2:$B$15,2,FALSE)</f>
        <v>1.1340956115654151</v>
      </c>
      <c r="N10" s="2">
        <f>('FL Characterization'!N$2-'FL Characterization'!N$3)*VLOOKUP($A10,'FL Ratio'!$A$2:$B$15,2,FALSE)</f>
        <v>1.1065387648338085</v>
      </c>
      <c r="O10" s="2">
        <f>('FL Characterization'!O$2-'FL Characterization'!O$3)*VLOOKUP($A10,'FL Ratio'!$A$2:$B$15,2,FALSE)</f>
        <v>1.1110867647415452</v>
      </c>
      <c r="P10" s="2">
        <f>('FL Characterization'!P$2-'FL Characterization'!P$3)*VLOOKUP($A10,'FL Ratio'!$A$2:$B$15,2,FALSE)</f>
        <v>1.0584476883351617</v>
      </c>
      <c r="Q10" s="2">
        <f>('FL Characterization'!Q$2-'FL Characterization'!Q$3)*VLOOKUP($A10,'FL Ratio'!$A$2:$B$15,2,FALSE)</f>
        <v>0.97022504435687118</v>
      </c>
      <c r="R10" s="2">
        <f>('FL Characterization'!R$2-'FL Characterization'!R$3)*VLOOKUP($A10,'FL Ratio'!$A$2:$B$15,2,FALSE)</f>
        <v>0.87196950850867017</v>
      </c>
      <c r="S10" s="2">
        <f>('FL Characterization'!S$2-'FL Characterization'!S$3)*VLOOKUP($A10,'FL Ratio'!$A$2:$B$15,2,FALSE)</f>
        <v>0.84068953422160342</v>
      </c>
      <c r="T10" s="2">
        <f>('FL Characterization'!T$2-'FL Characterization'!T$3)*VLOOKUP($A10,'FL Ratio'!$A$2:$B$15,2,FALSE)</f>
        <v>0.52845396330545602</v>
      </c>
      <c r="U10" s="2">
        <f>('FL Characterization'!U$2-'FL Characterization'!U$3)*VLOOKUP($A10,'FL Ratio'!$A$2:$B$15,2,FALSE)</f>
        <v>0.5651332872366831</v>
      </c>
      <c r="V10" s="2">
        <f>('FL Characterization'!V$2-'FL Characterization'!V$3)*VLOOKUP($A10,'FL Ratio'!$A$2:$B$15,2,FALSE)</f>
        <v>0.61787216301408276</v>
      </c>
      <c r="W10" s="2">
        <f>('FL Characterization'!W$2-'FL Characterization'!W$3)*VLOOKUP($A10,'FL Ratio'!$A$2:$B$15,2,FALSE)</f>
        <v>0.6326159925403283</v>
      </c>
      <c r="X10" s="2">
        <f>('FL Characterization'!X$2-'FL Characterization'!X$3)*VLOOKUP($A10,'FL Ratio'!$A$2:$B$15,2,FALSE)</f>
        <v>0.6597756785097274</v>
      </c>
      <c r="Y10" s="2">
        <f>('FL Characterization'!Y$2-'FL Characterization'!Y$3)*VLOOKUP($A10,'FL Ratio'!$A$2:$B$15,2,FALSE)</f>
        <v>0.72827063457653662</v>
      </c>
    </row>
    <row r="11" spans="1:25" x14ac:dyDescent="0.3">
      <c r="A11">
        <v>10</v>
      </c>
      <c r="B11" s="2">
        <f>('FL Characterization'!B$2-'FL Characterization'!B$3)*VLOOKUP($A11,'FL Ratio'!$A$2:$B$15,2,FALSE)</f>
        <v>0.35615927696108657</v>
      </c>
      <c r="C11" s="2">
        <f>('FL Characterization'!C$2-'FL Characterization'!C$3)*VLOOKUP($A11,'FL Ratio'!$A$2:$B$15,2,FALSE)</f>
        <v>0.37691989114223035</v>
      </c>
      <c r="D11" s="2">
        <f>('FL Characterization'!D$2-'FL Characterization'!D$3)*VLOOKUP($A11,'FL Ratio'!$A$2:$B$15,2,FALSE)</f>
        <v>0.39801851018150752</v>
      </c>
      <c r="E11" s="2">
        <f>('FL Characterization'!E$2-'FL Characterization'!E$3)*VLOOKUP($A11,'FL Ratio'!$A$2:$B$15,2,FALSE)</f>
        <v>0.41611066495633459</v>
      </c>
      <c r="F11" s="2">
        <f>('FL Characterization'!F$2-'FL Characterization'!F$3)*VLOOKUP($A11,'FL Ratio'!$A$2:$B$15,2,FALSE)</f>
        <v>0.42083383810551506</v>
      </c>
      <c r="G11" s="2">
        <f>('FL Characterization'!G$2-'FL Characterization'!G$3)*VLOOKUP($A11,'FL Ratio'!$A$2:$B$15,2,FALSE)</f>
        <v>0.44021574826006182</v>
      </c>
      <c r="H11" s="2">
        <f>('FL Characterization'!H$2-'FL Characterization'!H$3)*VLOOKUP($A11,'FL Ratio'!$A$2:$B$15,2,FALSE)</f>
        <v>0.43796534749406824</v>
      </c>
      <c r="I11" s="2">
        <f>('FL Characterization'!I$2-'FL Characterization'!I$3)*VLOOKUP($A11,'FL Ratio'!$A$2:$B$15,2,FALSE)</f>
        <v>0.4139794553771563</v>
      </c>
      <c r="J11" s="2">
        <f>('FL Characterization'!J$2-'FL Characterization'!J$3)*VLOOKUP($A11,'FL Ratio'!$A$2:$B$15,2,FALSE)</f>
        <v>0.37508221209774689</v>
      </c>
      <c r="K11" s="2">
        <f>('FL Characterization'!K$2-'FL Characterization'!K$3)*VLOOKUP($A11,'FL Ratio'!$A$2:$B$15,2,FALSE)</f>
        <v>0.55079759554429353</v>
      </c>
      <c r="L11" s="2">
        <f>('FL Characterization'!L$2-'FL Characterization'!L$3)*VLOOKUP($A11,'FL Ratio'!$A$2:$B$15,2,FALSE)</f>
        <v>0.53787602561243963</v>
      </c>
      <c r="M11" s="2">
        <f>('FL Characterization'!M$2-'FL Characterization'!M$3)*VLOOKUP($A11,'FL Ratio'!$A$2:$B$15,2,FALSE)</f>
        <v>0.49528741348762545</v>
      </c>
      <c r="N11" s="2">
        <f>('FL Characterization'!N$2-'FL Characterization'!N$3)*VLOOKUP($A11,'FL Ratio'!$A$2:$B$15,2,FALSE)</f>
        <v>0.48325266156513724</v>
      </c>
      <c r="O11" s="2">
        <f>('FL Characterization'!O$2-'FL Characterization'!O$3)*VLOOKUP($A11,'FL Ratio'!$A$2:$B$15,2,FALSE)</f>
        <v>0.48523888484990563</v>
      </c>
      <c r="P11" s="2">
        <f>('FL Characterization'!P$2-'FL Characterization'!P$3)*VLOOKUP($A11,'FL Ratio'!$A$2:$B$15,2,FALSE)</f>
        <v>0.46225010706448749</v>
      </c>
      <c r="Q11" s="2">
        <f>('FL Characterization'!Q$2-'FL Characterization'!Q$3)*VLOOKUP($A11,'FL Ratio'!$A$2:$B$15,2,FALSE)</f>
        <v>0.4237211111831497</v>
      </c>
      <c r="R11" s="2">
        <f>('FL Characterization'!R$2-'FL Characterization'!R$3)*VLOOKUP($A11,'FL Ratio'!$A$2:$B$15,2,FALSE)</f>
        <v>0.38081050495664009</v>
      </c>
      <c r="S11" s="2">
        <f>('FL Characterization'!S$2-'FL Characterization'!S$3)*VLOOKUP($A11,'FL Ratio'!$A$2:$B$15,2,FALSE)</f>
        <v>0.36714977176923624</v>
      </c>
      <c r="T11" s="2">
        <f>('FL Characterization'!T$2-'FL Characterization'!T$3)*VLOOKUP($A11,'FL Ratio'!$A$2:$B$15,2,FALSE)</f>
        <v>0.23078882764704778</v>
      </c>
      <c r="U11" s="2">
        <f>('FL Characterization'!U$2-'FL Characterization'!U$3)*VLOOKUP($A11,'FL Ratio'!$A$2:$B$15,2,FALSE)</f>
        <v>0.2468075894631668</v>
      </c>
      <c r="V11" s="2">
        <f>('FL Characterization'!V$2-'FL Characterization'!V$3)*VLOOKUP($A11,'FL Ratio'!$A$2:$B$15,2,FALSE)</f>
        <v>0.26983995208555478</v>
      </c>
      <c r="W11" s="2">
        <f>('FL Characterization'!W$2-'FL Characterization'!W$3)*VLOOKUP($A11,'FL Ratio'!$A$2:$B$15,2,FALSE)</f>
        <v>0.27627894463299696</v>
      </c>
      <c r="X11" s="2">
        <f>('FL Characterization'!X$2-'FL Characterization'!X$3)*VLOOKUP($A11,'FL Ratio'!$A$2:$B$15,2,FALSE)</f>
        <v>0.28814024669407451</v>
      </c>
      <c r="Y11" s="2">
        <f>('FL Characterization'!Y$2-'FL Characterization'!Y$3)*VLOOKUP($A11,'FL Ratio'!$A$2:$B$15,2,FALSE)</f>
        <v>0.31805367663888445</v>
      </c>
    </row>
    <row r="12" spans="1:25" x14ac:dyDescent="0.3">
      <c r="A12">
        <v>11</v>
      </c>
      <c r="B12" s="2">
        <f>('FL Characterization'!B$2-'FL Characterization'!B$3)*VLOOKUP($A12,'FL Ratio'!$A$2:$B$15,2,FALSE)</f>
        <v>0.85802007631534494</v>
      </c>
      <c r="C12" s="2">
        <f>('FL Characterization'!C$2-'FL Characterization'!C$3)*VLOOKUP($A12,'FL Ratio'!$A$2:$B$15,2,FALSE)</f>
        <v>0.9080342832062821</v>
      </c>
      <c r="D12" s="2">
        <f>('FL Characterization'!D$2-'FL Characterization'!D$3)*VLOOKUP($A12,'FL Ratio'!$A$2:$B$15,2,FALSE)</f>
        <v>0.95886277452817714</v>
      </c>
      <c r="E12" s="2">
        <f>('FL Characterization'!E$2-'FL Characterization'!E$3)*VLOOKUP($A12,'FL Ratio'!$A$2:$B$15,2,FALSE)</f>
        <v>1.0024484201220787</v>
      </c>
      <c r="F12" s="2">
        <f>('FL Characterization'!F$2-'FL Characterization'!F$3)*VLOOKUP($A12,'FL Ratio'!$A$2:$B$15,2,FALSE)</f>
        <v>1.0138269736178318</v>
      </c>
      <c r="G12" s="2">
        <f>('FL Characterization'!G$2-'FL Characterization'!G$3)*VLOOKUP($A12,'FL Ratio'!$A$2:$B$15,2,FALSE)</f>
        <v>1.0605197571719671</v>
      </c>
      <c r="H12" s="2">
        <f>('FL Characterization'!H$2-'FL Characterization'!H$3)*VLOOKUP($A12,'FL Ratio'!$A$2:$B$15,2,FALSE)</f>
        <v>1.0550983371448006</v>
      </c>
      <c r="I12" s="2">
        <f>('FL Characterization'!I$2-'FL Characterization'!I$3)*VLOOKUP($A12,'FL Ratio'!$A$2:$B$15,2,FALSE)</f>
        <v>0.99731414249951289</v>
      </c>
      <c r="J12" s="2">
        <f>('FL Characterization'!J$2-'FL Characterization'!J$3)*VLOOKUP($A12,'FL Ratio'!$A$2:$B$15,2,FALSE)</f>
        <v>0.90360714732639025</v>
      </c>
      <c r="K12" s="2">
        <f>('FL Characterization'!K$2-'FL Characterization'!K$3)*VLOOKUP($A12,'FL Ratio'!$A$2:$B$15,2,FALSE)</f>
        <v>1.326921480174889</v>
      </c>
      <c r="L12" s="2">
        <f>('FL Characterization'!L$2-'FL Characterization'!L$3)*VLOOKUP($A12,'FL Ratio'!$A$2:$B$15,2,FALSE)</f>
        <v>1.2957922435208771</v>
      </c>
      <c r="M12" s="2">
        <f>('FL Characterization'!M$2-'FL Characterization'!M$3)*VLOOKUP($A12,'FL Ratio'!$A$2:$B$15,2,FALSE)</f>
        <v>1.1931924052201885</v>
      </c>
      <c r="N12" s="2">
        <f>('FL Characterization'!N$2-'FL Characterization'!N$3)*VLOOKUP($A12,'FL Ratio'!$A$2:$B$15,2,FALSE)</f>
        <v>1.1641995937705578</v>
      </c>
      <c r="O12" s="2">
        <f>('FL Characterization'!O$2-'FL Characterization'!O$3)*VLOOKUP($A12,'FL Ratio'!$A$2:$B$15,2,FALSE)</f>
        <v>1.168984586229318</v>
      </c>
      <c r="P12" s="2">
        <f>('FL Characterization'!P$2-'FL Characterization'!P$3)*VLOOKUP($A12,'FL Ratio'!$A$2:$B$15,2,FALSE)</f>
        <v>1.1136025306553561</v>
      </c>
      <c r="Q12" s="2">
        <f>('FL Characterization'!Q$2-'FL Characterization'!Q$3)*VLOOKUP($A12,'FL Ratio'!$A$2:$B$15,2,FALSE)</f>
        <v>1.0207826769412243</v>
      </c>
      <c r="R12" s="2">
        <f>('FL Characterization'!R$2-'FL Characterization'!R$3)*VLOOKUP($A12,'FL Ratio'!$A$2:$B$15,2,FALSE)</f>
        <v>0.91740712557736015</v>
      </c>
      <c r="S12" s="2">
        <f>('FL Characterization'!S$2-'FL Characterization'!S$3)*VLOOKUP($A12,'FL Ratio'!$A$2:$B$15,2,FALSE)</f>
        <v>0.88449717744406908</v>
      </c>
      <c r="T12" s="2">
        <f>('FL Characterization'!T$2-'FL Characterization'!T$3)*VLOOKUP($A12,'FL Ratio'!$A$2:$B$15,2,FALSE)</f>
        <v>0.55599126660425147</v>
      </c>
      <c r="U12" s="2">
        <f>('FL Characterization'!U$2-'FL Characterization'!U$3)*VLOOKUP($A12,'FL Ratio'!$A$2:$B$15,2,FALSE)</f>
        <v>0.59458192007035637</v>
      </c>
      <c r="V12" s="2">
        <f>('FL Characterization'!V$2-'FL Characterization'!V$3)*VLOOKUP($A12,'FL Ratio'!$A$2:$B$15,2,FALSE)</f>
        <v>0.65006897547883646</v>
      </c>
      <c r="W12" s="2">
        <f>('FL Characterization'!W$2-'FL Characterization'!W$3)*VLOOKUP($A12,'FL Ratio'!$A$2:$B$15,2,FALSE)</f>
        <v>0.66558109388858355</v>
      </c>
      <c r="X12" s="2">
        <f>('FL Characterization'!X$2-'FL Characterization'!X$3)*VLOOKUP($A12,'FL Ratio'!$A$2:$B$15,2,FALSE)</f>
        <v>0.69415604885390669</v>
      </c>
      <c r="Y12" s="2">
        <f>('FL Characterization'!Y$2-'FL Characterization'!Y$3)*VLOOKUP($A12,'FL Ratio'!$A$2:$B$15,2,FALSE)</f>
        <v>0.76622022099367615</v>
      </c>
    </row>
    <row r="13" spans="1:25" x14ac:dyDescent="0.3">
      <c r="A13">
        <v>12</v>
      </c>
      <c r="B13" s="2">
        <f>('FL Characterization'!B$2-'FL Characterization'!B$3)*VLOOKUP($A13,'FL Ratio'!$A$2:$B$15,2,FALSE)</f>
        <v>0.21450501907883623</v>
      </c>
      <c r="C13" s="2">
        <f>('FL Characterization'!C$2-'FL Characterization'!C$3)*VLOOKUP($A13,'FL Ratio'!$A$2:$B$15,2,FALSE)</f>
        <v>0.22700857080157053</v>
      </c>
      <c r="D13" s="2">
        <f>('FL Characterization'!D$2-'FL Characterization'!D$3)*VLOOKUP($A13,'FL Ratio'!$A$2:$B$15,2,FALSE)</f>
        <v>0.23971569363204429</v>
      </c>
      <c r="E13" s="2">
        <f>('FL Characterization'!E$2-'FL Characterization'!E$3)*VLOOKUP($A13,'FL Ratio'!$A$2:$B$15,2,FALSE)</f>
        <v>0.25061210503051967</v>
      </c>
      <c r="F13" s="2">
        <f>('FL Characterization'!F$2-'FL Characterization'!F$3)*VLOOKUP($A13,'FL Ratio'!$A$2:$B$15,2,FALSE)</f>
        <v>0.25345674340445795</v>
      </c>
      <c r="G13" s="2">
        <f>('FL Characterization'!G$2-'FL Characterization'!G$3)*VLOOKUP($A13,'FL Ratio'!$A$2:$B$15,2,FALSE)</f>
        <v>0.26512993929299178</v>
      </c>
      <c r="H13" s="2">
        <f>('FL Characterization'!H$2-'FL Characterization'!H$3)*VLOOKUP($A13,'FL Ratio'!$A$2:$B$15,2,FALSE)</f>
        <v>0.26377458428620015</v>
      </c>
      <c r="I13" s="2">
        <f>('FL Characterization'!I$2-'FL Characterization'!I$3)*VLOOKUP($A13,'FL Ratio'!$A$2:$B$15,2,FALSE)</f>
        <v>0.24932853562487822</v>
      </c>
      <c r="J13" s="2">
        <f>('FL Characterization'!J$2-'FL Characterization'!J$3)*VLOOKUP($A13,'FL Ratio'!$A$2:$B$15,2,FALSE)</f>
        <v>0.22590178683159756</v>
      </c>
      <c r="K13" s="2">
        <f>('FL Characterization'!K$2-'FL Characterization'!K$3)*VLOOKUP($A13,'FL Ratio'!$A$2:$B$15,2,FALSE)</f>
        <v>0.33173037004372224</v>
      </c>
      <c r="L13" s="2">
        <f>('FL Characterization'!L$2-'FL Characterization'!L$3)*VLOOKUP($A13,'FL Ratio'!$A$2:$B$15,2,FALSE)</f>
        <v>0.32394806088021927</v>
      </c>
      <c r="M13" s="2">
        <f>('FL Characterization'!M$2-'FL Characterization'!M$3)*VLOOKUP($A13,'FL Ratio'!$A$2:$B$15,2,FALSE)</f>
        <v>0.29829810130504714</v>
      </c>
      <c r="N13" s="2">
        <f>('FL Characterization'!N$2-'FL Characterization'!N$3)*VLOOKUP($A13,'FL Ratio'!$A$2:$B$15,2,FALSE)</f>
        <v>0.29104989844263945</v>
      </c>
      <c r="O13" s="2">
        <f>('FL Characterization'!O$2-'FL Characterization'!O$3)*VLOOKUP($A13,'FL Ratio'!$A$2:$B$15,2,FALSE)</f>
        <v>0.2922461465573295</v>
      </c>
      <c r="P13" s="2">
        <f>('FL Characterization'!P$2-'FL Characterization'!P$3)*VLOOKUP($A13,'FL Ratio'!$A$2:$B$15,2,FALSE)</f>
        <v>0.27840063266383902</v>
      </c>
      <c r="Q13" s="2">
        <f>('FL Characterization'!Q$2-'FL Characterization'!Q$3)*VLOOKUP($A13,'FL Ratio'!$A$2:$B$15,2,FALSE)</f>
        <v>0.25519566923530607</v>
      </c>
      <c r="R13" s="2">
        <f>('FL Characterization'!R$2-'FL Characterization'!R$3)*VLOOKUP($A13,'FL Ratio'!$A$2:$B$15,2,FALSE)</f>
        <v>0.22935178139434004</v>
      </c>
      <c r="S13" s="2">
        <f>('FL Characterization'!S$2-'FL Characterization'!S$3)*VLOOKUP($A13,'FL Ratio'!$A$2:$B$15,2,FALSE)</f>
        <v>0.22112429436101727</v>
      </c>
      <c r="T13" s="2">
        <f>('FL Characterization'!T$2-'FL Characterization'!T$3)*VLOOKUP($A13,'FL Ratio'!$A$2:$B$15,2,FALSE)</f>
        <v>0.13899781665106287</v>
      </c>
      <c r="U13" s="2">
        <f>('FL Characterization'!U$2-'FL Characterization'!U$3)*VLOOKUP($A13,'FL Ratio'!$A$2:$B$15,2,FALSE)</f>
        <v>0.14864548001758909</v>
      </c>
      <c r="V13" s="2">
        <f>('FL Characterization'!V$2-'FL Characterization'!V$3)*VLOOKUP($A13,'FL Ratio'!$A$2:$B$15,2,FALSE)</f>
        <v>0.16251724386970912</v>
      </c>
      <c r="W13" s="2">
        <f>('FL Characterization'!W$2-'FL Characterization'!W$3)*VLOOKUP($A13,'FL Ratio'!$A$2:$B$15,2,FALSE)</f>
        <v>0.16639527347214589</v>
      </c>
      <c r="X13" s="2">
        <f>('FL Characterization'!X$2-'FL Characterization'!X$3)*VLOOKUP($A13,'FL Ratio'!$A$2:$B$15,2,FALSE)</f>
        <v>0.17353901221347667</v>
      </c>
      <c r="Y13" s="2">
        <f>('FL Characterization'!Y$2-'FL Characterization'!Y$3)*VLOOKUP($A13,'FL Ratio'!$A$2:$B$15,2,FALSE)</f>
        <v>0.19155505524841904</v>
      </c>
    </row>
    <row r="14" spans="1:25" x14ac:dyDescent="0.3">
      <c r="A14">
        <v>13</v>
      </c>
      <c r="B14" s="2">
        <f>('FL Characterization'!B$2-'FL Characterization'!B$3)*VLOOKUP($A14,'FL Ratio'!$A$2:$B$15,2,FALSE)</f>
        <v>1.2010257436159368</v>
      </c>
      <c r="C14" s="2">
        <f>('FL Characterization'!C$2-'FL Characterization'!C$3)*VLOOKUP($A14,'FL Ratio'!$A$2:$B$15,2,FALSE)</f>
        <v>1.2710338374597367</v>
      </c>
      <c r="D14" s="2">
        <f>('FL Characterization'!D$2-'FL Characterization'!D$3)*VLOOKUP($A14,'FL Ratio'!$A$2:$B$15,2,FALSE)</f>
        <v>1.3421817374586631</v>
      </c>
      <c r="E14" s="2">
        <f>('FL Characterization'!E$2-'FL Characterization'!E$3)*VLOOKUP($A14,'FL Ratio'!$A$2:$B$15,2,FALSE)</f>
        <v>1.4031913616567304</v>
      </c>
      <c r="F14" s="2">
        <f>('FL Characterization'!F$2-'FL Characterization'!F$3)*VLOOKUP($A14,'FL Ratio'!$A$2:$B$15,2,FALSE)</f>
        <v>1.4191186529296771</v>
      </c>
      <c r="G14" s="2">
        <f>('FL Characterization'!G$2-'FL Characterization'!G$3)*VLOOKUP($A14,'FL Ratio'!$A$2:$B$15,2,FALSE)</f>
        <v>1.4844775374565153</v>
      </c>
      <c r="H14" s="2">
        <f>('FL Characterization'!H$2-'FL Characterization'!H$3)*VLOOKUP($A14,'FL Ratio'!$A$2:$B$15,2,FALSE)</f>
        <v>1.476888828055281</v>
      </c>
      <c r="I14" s="2">
        <f>('FL Characterization'!I$2-'FL Characterization'!I$3)*VLOOKUP($A14,'FL Ratio'!$A$2:$B$15,2,FALSE)</f>
        <v>1.396004583899672</v>
      </c>
      <c r="J14" s="2">
        <f>('FL Characterization'!J$2-'FL Characterization'!J$3)*VLOOKUP($A14,'FL Ratio'!$A$2:$B$15,2,FALSE)</f>
        <v>1.2648368913637089</v>
      </c>
      <c r="K14" s="2">
        <f>('FL Characterization'!K$2-'FL Characterization'!K$3)*VLOOKUP($A14,'FL Ratio'!$A$2:$B$15,2,FALSE)</f>
        <v>1.8573771190655579</v>
      </c>
      <c r="L14" s="2">
        <f>('FL Characterization'!L$2-'FL Characterization'!L$3)*VLOOKUP($A14,'FL Ratio'!$A$2:$B$15,2,FALSE)</f>
        <v>1.8138035295510391</v>
      </c>
      <c r="M14" s="2">
        <f>('FL Characterization'!M$2-'FL Characterization'!M$3)*VLOOKUP($A14,'FL Ratio'!$A$2:$B$15,2,FALSE)</f>
        <v>1.6701879540051461</v>
      </c>
      <c r="N14" s="2">
        <f>('FL Characterization'!N$2-'FL Characterization'!N$3)*VLOOKUP($A14,'FL Ratio'!$A$2:$B$15,2,FALSE)</f>
        <v>1.6296048559028917</v>
      </c>
      <c r="O14" s="2">
        <f>('FL Characterization'!O$2-'FL Characterization'!O$3)*VLOOKUP($A14,'FL Ratio'!$A$2:$B$15,2,FALSE)</f>
        <v>1.6363027168091986</v>
      </c>
      <c r="P14" s="2">
        <f>('FL Characterization'!P$2-'FL Characterization'!P$3)*VLOOKUP($A14,'FL Ratio'!$A$2:$B$15,2,FALSE)</f>
        <v>1.5587809008112119</v>
      </c>
      <c r="Q14" s="2">
        <f>('FL Characterization'!Q$2-'FL Characterization'!Q$3)*VLOOKUP($A14,'FL Ratio'!$A$2:$B$15,2,FALSE)</f>
        <v>1.4288549970863598</v>
      </c>
      <c r="R14" s="2">
        <f>('FL Characterization'!R$2-'FL Characterization'!R$3)*VLOOKUP($A14,'FL Ratio'!$A$2:$B$15,2,FALSE)</f>
        <v>1.2841536062032153</v>
      </c>
      <c r="S14" s="2">
        <f>('FL Characterization'!S$2-'FL Characterization'!S$3)*VLOOKUP($A14,'FL Ratio'!$A$2:$B$15,2,FALSE)</f>
        <v>1.2380874405968278</v>
      </c>
      <c r="T14" s="2">
        <f>('FL Characterization'!T$2-'FL Characterization'!T$3)*VLOOKUP($A14,'FL Ratio'!$A$2:$B$15,2,FALSE)</f>
        <v>0.77825664323024346</v>
      </c>
      <c r="U14" s="2">
        <f>('FL Characterization'!U$2-'FL Characterization'!U$3)*VLOOKUP($A14,'FL Ratio'!$A$2:$B$15,2,FALSE)</f>
        <v>0.83227445651357668</v>
      </c>
      <c r="V14" s="2">
        <f>('FL Characterization'!V$2-'FL Characterization'!V$3)*VLOOKUP($A14,'FL Ratio'!$A$2:$B$15,2,FALSE)</f>
        <v>0.90994324751577704</v>
      </c>
      <c r="W14" s="2">
        <f>('FL Characterization'!W$2-'FL Characterization'!W$3)*VLOOKUP($A14,'FL Ratio'!$A$2:$B$15,2,FALSE)</f>
        <v>0.93165655477093001</v>
      </c>
      <c r="X14" s="2">
        <f>('FL Characterization'!X$2-'FL Characterization'!X$3)*VLOOKUP($A14,'FL Ratio'!$A$2:$B$15,2,FALSE)</f>
        <v>0.97165475234621146</v>
      </c>
      <c r="Y14" s="2">
        <f>('FL Characterization'!Y$2-'FL Characterization'!Y$3)*VLOOKUP($A14,'FL Ratio'!$A$2:$B$15,2,FALSE)</f>
        <v>1.0725275970748744</v>
      </c>
    </row>
    <row r="15" spans="1:25" x14ac:dyDescent="0.3">
      <c r="A15">
        <v>14</v>
      </c>
      <c r="B15" s="2">
        <f>('FL Characterization'!B$2-'FL Characterization'!B$3)*VLOOKUP($A15,'FL Ratio'!$A$2:$B$15,2,FALSE)</f>
        <v>0.70827128941125173</v>
      </c>
      <c r="C15" s="2">
        <f>('FL Characterization'!C$2-'FL Characterization'!C$3)*VLOOKUP($A15,'FL Ratio'!$A$2:$B$15,2,FALSE)</f>
        <v>0.74955660170329896</v>
      </c>
      <c r="D15" s="2">
        <f>('FL Characterization'!D$2-'FL Characterization'!D$3)*VLOOKUP($A15,'FL Ratio'!$A$2:$B$15,2,FALSE)</f>
        <v>0.79151408274731616</v>
      </c>
      <c r="E15" s="2">
        <f>('FL Characterization'!E$2-'FL Characterization'!E$3)*VLOOKUP($A15,'FL Ratio'!$A$2:$B$15,2,FALSE)</f>
        <v>0.8274927996290744</v>
      </c>
      <c r="F15" s="2">
        <f>('FL Characterization'!F$2-'FL Characterization'!F$3)*VLOOKUP($A15,'FL Ratio'!$A$2:$B$15,2,FALSE)</f>
        <v>0.83688547350528564</v>
      </c>
      <c r="G15" s="2">
        <f>('FL Characterization'!G$2-'FL Characterization'!G$3)*VLOOKUP($A15,'FL Ratio'!$A$2:$B$15,2,FALSE)</f>
        <v>0.87542904483535033</v>
      </c>
      <c r="H15" s="2">
        <f>('FL Characterization'!H$2-'FL Characterization'!H$3)*VLOOKUP($A15,'FL Ratio'!$A$2:$B$15,2,FALSE)</f>
        <v>0.87095381603934019</v>
      </c>
      <c r="I15" s="2">
        <f>('FL Characterization'!I$2-'FL Characterization'!I$3)*VLOOKUP($A15,'FL Ratio'!$A$2:$B$15,2,FALSE)</f>
        <v>0.8232545987613904</v>
      </c>
      <c r="J15" s="2">
        <f>('FL Characterization'!J$2-'FL Characterization'!J$3)*VLOOKUP($A15,'FL Ratio'!$A$2:$B$15,2,FALSE)</f>
        <v>0.74590212633074671</v>
      </c>
      <c r="K15" s="2">
        <f>('FL Characterization'!K$2-'FL Characterization'!K$3)*VLOOKUP($A15,'FL Ratio'!$A$2:$B$15,2,FALSE)</f>
        <v>1.0953361275028566</v>
      </c>
      <c r="L15" s="2">
        <f>('FL Characterization'!L$2-'FL Characterization'!L$3)*VLOOKUP($A15,'FL Ratio'!$A$2:$B$15,2,FALSE)</f>
        <v>1.0696398236611016</v>
      </c>
      <c r="M15" s="2">
        <f>('FL Characterization'!M$2-'FL Characterization'!M$3)*VLOOKUP($A15,'FL Ratio'!$A$2:$B$15,2,FALSE)</f>
        <v>0.98494656091289157</v>
      </c>
      <c r="N15" s="2">
        <f>('FL Characterization'!N$2-'FL Characterization'!N$3)*VLOOKUP($A15,'FL Ratio'!$A$2:$B$15,2,FALSE)</f>
        <v>0.96101381561248889</v>
      </c>
      <c r="O15" s="2">
        <f>('FL Characterization'!O$2-'FL Characterization'!O$3)*VLOOKUP($A15,'FL Ratio'!$A$2:$B$15,2,FALSE)</f>
        <v>0.96496369146288052</v>
      </c>
      <c r="P15" s="2">
        <f>('FL Characterization'!P$2-'FL Characterization'!P$3)*VLOOKUP($A15,'FL Ratio'!$A$2:$B$15,2,FALSE)</f>
        <v>0.91924737200324214</v>
      </c>
      <c r="Q15" s="2">
        <f>('FL Characterization'!Q$2-'FL Characterization'!Q$3)*VLOOKUP($A15,'FL Ratio'!$A$2:$B$15,2,FALSE)</f>
        <v>0.84262720973921823</v>
      </c>
      <c r="R15" s="2">
        <f>('FL Characterization'!R$2-'FL Characterization'!R$3)*VLOOKUP($A15,'FL Ratio'!$A$2:$B$15,2,FALSE)</f>
        <v>0.75729361781150017</v>
      </c>
      <c r="S15" s="2">
        <f>('FL Characterization'!S$2-'FL Characterization'!S$3)*VLOOKUP($A15,'FL Ratio'!$A$2:$B$15,2,FALSE)</f>
        <v>0.73012738704109481</v>
      </c>
      <c r="T15" s="2">
        <f>('FL Characterization'!T$2-'FL Characterization'!T$3)*VLOOKUP($A15,'FL Ratio'!$A$2:$B$15,2,FALSE)</f>
        <v>0.45895505497992461</v>
      </c>
      <c r="U15" s="2">
        <f>('FL Characterization'!U$2-'FL Characterization'!U$3)*VLOOKUP($A15,'FL Ratio'!$A$2:$B$15,2,FALSE)</f>
        <v>0.49081054722788858</v>
      </c>
      <c r="V15" s="2">
        <f>('FL Characterization'!V$2-'FL Characterization'!V$3)*VLOOKUP($A15,'FL Ratio'!$A$2:$B$15,2,FALSE)</f>
        <v>0.53661354107922832</v>
      </c>
      <c r="W15" s="2">
        <f>('FL Characterization'!W$2-'FL Characterization'!W$3)*VLOOKUP($A15,'FL Ratio'!$A$2:$B$15,2,FALSE)</f>
        <v>0.54941835580425535</v>
      </c>
      <c r="X15" s="2">
        <f>('FL Characterization'!X$2-'FL Characterization'!X$3)*VLOOKUP($A15,'FL Ratio'!$A$2:$B$15,2,FALSE)</f>
        <v>0.57300617240298912</v>
      </c>
      <c r="Y15" s="2">
        <f>('FL Characterization'!Y$2-'FL Characterization'!Y$3)*VLOOKUP($A15,'FL Ratio'!$A$2:$B$15,2,FALSE)</f>
        <v>0.63249310695232708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5"/>
  <sheetViews>
    <sheetView workbookViewId="0">
      <selection activeCell="A15" sqref="A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installed'!$A$2:$C$11,3,FALSE)*'[1]Profiles, RES, Winter'!B$2</f>
        <v>0</v>
      </c>
      <c r="C6" s="6">
        <f>VLOOKUP($A6,'RES installed'!$A$2:$C$11,3,FALSE)*'[1]Profiles, RES, Winter'!C$2</f>
        <v>0</v>
      </c>
      <c r="D6" s="6">
        <f>VLOOKUP($A6,'RES installed'!$A$2:$C$11,3,FALSE)*'[1]Profiles, RES, Winter'!D$2</f>
        <v>0</v>
      </c>
      <c r="E6" s="6">
        <f>VLOOKUP($A6,'RES installed'!$A$2:$C$11,3,FALSE)*'[1]Profiles, RES, Winter'!E$2</f>
        <v>0</v>
      </c>
      <c r="F6" s="6">
        <f>VLOOKUP($A6,'RES installed'!$A$2:$C$11,3,FALSE)*'[1]Profiles, RES, Winter'!F$2</f>
        <v>0</v>
      </c>
      <c r="G6" s="6">
        <f>VLOOKUP($A6,'RES installed'!$A$2:$C$11,3,FALSE)*'[1]Profiles, RES, Winter'!G$2</f>
        <v>0</v>
      </c>
      <c r="H6" s="6">
        <f>VLOOKUP($A6,'RES installed'!$A$2:$C$11,3,FALSE)*'[1]Profiles, RES, Winter'!H$2</f>
        <v>0</v>
      </c>
      <c r="I6" s="6">
        <f>VLOOKUP($A6,'RES installed'!$A$2:$C$11,3,FALSE)*'[1]Profiles, RES, Winter'!I$2</f>
        <v>0</v>
      </c>
      <c r="J6" s="6">
        <f>VLOOKUP($A6,'RES installed'!$A$2:$C$11,3,FALSE)*'[1]Profiles, RES, Winter'!J$2</f>
        <v>0</v>
      </c>
      <c r="K6" s="6">
        <f>VLOOKUP($A6,'RES installed'!$A$2:$C$11,3,FALSE)*'[1]Profiles, RES, Winter'!K$2</f>
        <v>0</v>
      </c>
      <c r="L6" s="6">
        <f>VLOOKUP($A6,'RES installed'!$A$2:$C$11,3,FALSE)*'[1]Profiles, RES, Winter'!L$2</f>
        <v>0</v>
      </c>
      <c r="M6" s="6">
        <f>VLOOKUP($A6,'RES installed'!$A$2:$C$11,3,FALSE)*'[1]Profiles, RES, Winter'!M$2</f>
        <v>0</v>
      </c>
      <c r="N6" s="6">
        <f>VLOOKUP($A6,'RES installed'!$A$2:$C$11,3,FALSE)*'[1]Profiles, RES, Winter'!N$2</f>
        <v>0</v>
      </c>
      <c r="O6" s="6">
        <f>VLOOKUP($A6,'RES installed'!$A$2:$C$11,3,FALSE)*'[1]Profiles, RES, Winter'!O$2</f>
        <v>0</v>
      </c>
      <c r="P6" s="6">
        <f>VLOOKUP($A6,'RES installed'!$A$2:$C$11,3,FALSE)*'[1]Profiles, RES, Winter'!P$2</f>
        <v>0</v>
      </c>
      <c r="Q6" s="6">
        <f>VLOOKUP($A6,'RES installed'!$A$2:$C$11,3,FALSE)*'[1]Profiles, RES, Winter'!Q$2</f>
        <v>0</v>
      </c>
      <c r="R6" s="6">
        <f>VLOOKUP($A6,'RES installed'!$A$2:$C$11,3,FALSE)*'[1]Profiles, RES, Winter'!R$2</f>
        <v>0</v>
      </c>
      <c r="S6" s="6">
        <f>VLOOKUP($A6,'RES installed'!$A$2:$C$11,3,FALSE)*'[1]Profiles, RES, Winter'!S$2</f>
        <v>0</v>
      </c>
      <c r="T6" s="6">
        <f>VLOOKUP($A6,'RES installed'!$A$2:$C$11,3,FALSE)*'[1]Profiles, RES, Winter'!T$2</f>
        <v>0</v>
      </c>
      <c r="U6" s="6">
        <f>VLOOKUP($A6,'RES installed'!$A$2:$C$11,3,FALSE)*'[1]Profiles, RES, Winter'!U$2</f>
        <v>0</v>
      </c>
      <c r="V6" s="6">
        <f>VLOOKUP($A6,'RES installed'!$A$2:$C$11,3,FALSE)*'[1]Profiles, RES, Winter'!V$2</f>
        <v>0</v>
      </c>
      <c r="W6" s="6">
        <f>VLOOKUP($A6,'RES installed'!$A$2:$C$11,3,FALSE)*'[1]Profiles, RES, Winter'!W$2</f>
        <v>0</v>
      </c>
      <c r="X6" s="6">
        <f>VLOOKUP($A6,'RES installed'!$A$2:$C$11,3,FALSE)*'[1]Profiles, RES, Winter'!X$2</f>
        <v>0</v>
      </c>
      <c r="Y6" s="6">
        <f>VLOOKUP($A6,'RES installed'!$A$2:$C$11,3,FALSE)*'[1]Profiles, RES, Winter'!Y$2</f>
        <v>0</v>
      </c>
    </row>
    <row r="7" spans="1:25" x14ac:dyDescent="0.3">
      <c r="A7" s="5">
        <v>6</v>
      </c>
      <c r="B7" s="6">
        <f>VLOOKUP($A7,'RES installed'!$A$2:$C$11,3,FALSE)*'[1]Profiles, RES, Winter'!B$2</f>
        <v>0</v>
      </c>
      <c r="C7" s="6">
        <f>VLOOKUP($A7,'RES installed'!$A$2:$C$11,3,FALSE)*'[1]Profiles, RES, Winter'!C$2</f>
        <v>0</v>
      </c>
      <c r="D7" s="6">
        <f>VLOOKUP($A7,'RES installed'!$A$2:$C$11,3,FALSE)*'[1]Profiles, RES, Winter'!D$2</f>
        <v>0</v>
      </c>
      <c r="E7" s="6">
        <f>VLOOKUP($A7,'RES installed'!$A$2:$C$11,3,FALSE)*'[1]Profiles, RES, Winter'!E$2</f>
        <v>0</v>
      </c>
      <c r="F7" s="6">
        <f>VLOOKUP($A7,'RES installed'!$A$2:$C$11,3,FALSE)*'[1]Profiles, RES, Winter'!F$2</f>
        <v>0</v>
      </c>
      <c r="G7" s="6">
        <f>VLOOKUP($A7,'RES installed'!$A$2:$C$11,3,FALSE)*'[1]Profiles, RES, Winter'!G$2</f>
        <v>0</v>
      </c>
      <c r="H7" s="6">
        <f>VLOOKUP($A7,'RES installed'!$A$2:$C$11,3,FALSE)*'[1]Profiles, RES, Winter'!H$2</f>
        <v>0</v>
      </c>
      <c r="I7" s="6">
        <f>VLOOKUP($A7,'RES installed'!$A$2:$C$11,3,FALSE)*'[1]Profiles, RES, Winter'!I$2</f>
        <v>0</v>
      </c>
      <c r="J7" s="6">
        <f>VLOOKUP($A7,'RES installed'!$A$2:$C$11,3,FALSE)*'[1]Profiles, RES, Winter'!J$2</f>
        <v>0</v>
      </c>
      <c r="K7" s="6">
        <f>VLOOKUP($A7,'RES installed'!$A$2:$C$11,3,FALSE)*'[1]Profiles, RES, Winter'!K$2</f>
        <v>0</v>
      </c>
      <c r="L7" s="6">
        <f>VLOOKUP($A7,'RES installed'!$A$2:$C$11,3,FALSE)*'[1]Profiles, RES, Winter'!L$2</f>
        <v>0</v>
      </c>
      <c r="M7" s="6">
        <f>VLOOKUP($A7,'RES installed'!$A$2:$C$11,3,FALSE)*'[1]Profiles, RES, Winter'!M$2</f>
        <v>0</v>
      </c>
      <c r="N7" s="6">
        <f>VLOOKUP($A7,'RES installed'!$A$2:$C$11,3,FALSE)*'[1]Profiles, RES, Winter'!N$2</f>
        <v>0</v>
      </c>
      <c r="O7" s="6">
        <f>VLOOKUP($A7,'RES installed'!$A$2:$C$11,3,FALSE)*'[1]Profiles, RES, Winter'!O$2</f>
        <v>0</v>
      </c>
      <c r="P7" s="6">
        <f>VLOOKUP($A7,'RES installed'!$A$2:$C$11,3,FALSE)*'[1]Profiles, RES, Winter'!P$2</f>
        <v>0</v>
      </c>
      <c r="Q7" s="6">
        <f>VLOOKUP($A7,'RES installed'!$A$2:$C$11,3,FALSE)*'[1]Profiles, RES, Winter'!Q$2</f>
        <v>0</v>
      </c>
      <c r="R7" s="6">
        <f>VLOOKUP($A7,'RES installed'!$A$2:$C$11,3,FALSE)*'[1]Profiles, RES, Winter'!R$2</f>
        <v>0</v>
      </c>
      <c r="S7" s="6">
        <f>VLOOKUP($A7,'RES installed'!$A$2:$C$11,3,FALSE)*'[1]Profiles, RES, Winter'!S$2</f>
        <v>0</v>
      </c>
      <c r="T7" s="6">
        <f>VLOOKUP($A7,'RES installed'!$A$2:$C$11,3,FALSE)*'[1]Profiles, RES, Winter'!T$2</f>
        <v>0</v>
      </c>
      <c r="U7" s="6">
        <f>VLOOKUP($A7,'RES installed'!$A$2:$C$11,3,FALSE)*'[1]Profiles, RES, Winter'!U$2</f>
        <v>0</v>
      </c>
      <c r="V7" s="6">
        <f>VLOOKUP($A7,'RES installed'!$A$2:$C$11,3,FALSE)*'[1]Profiles, RES, Winter'!V$2</f>
        <v>0</v>
      </c>
      <c r="W7" s="6">
        <f>VLOOKUP($A7,'RES installed'!$A$2:$C$11,3,FALSE)*'[1]Profiles, RES, Winter'!W$2</f>
        <v>0</v>
      </c>
      <c r="X7" s="6">
        <f>VLOOKUP($A7,'RES installed'!$A$2:$C$11,3,FALSE)*'[1]Profiles, RES, Winter'!X$2</f>
        <v>0</v>
      </c>
      <c r="Y7" s="6">
        <f>VLOOKUP($A7,'RES installed'!$A$2:$C$11,3,FALSE)*'[1]Profiles, RES, Winter'!Y$2</f>
        <v>0</v>
      </c>
    </row>
    <row r="8" spans="1:25" x14ac:dyDescent="0.3">
      <c r="A8" s="5">
        <v>7</v>
      </c>
      <c r="B8" s="6">
        <f>VLOOKUP($A8,'RES installed'!$A$2:$C$11,3,FALSE)*'[1]Profiles, RES, Winter'!B$2</f>
        <v>0</v>
      </c>
      <c r="C8" s="6">
        <f>VLOOKUP($A8,'RES installed'!$A$2:$C$11,3,FALSE)*'[1]Profiles, RES, Winter'!C$2</f>
        <v>0</v>
      </c>
      <c r="D8" s="6">
        <f>VLOOKUP($A8,'RES installed'!$A$2:$C$11,3,FALSE)*'[1]Profiles, RES, Winter'!D$2</f>
        <v>1.5994331169424887E-5</v>
      </c>
      <c r="E8" s="6">
        <f>VLOOKUP($A8,'RES installed'!$A$2:$C$11,3,FALSE)*'[1]Profiles, RES, Winter'!E$2</f>
        <v>0</v>
      </c>
      <c r="F8" s="6">
        <f>VLOOKUP($A8,'RES installed'!$A$2:$C$11,3,FALSE)*'[1]Profiles, RES, Winter'!F$2</f>
        <v>0</v>
      </c>
      <c r="G8" s="6">
        <f>VLOOKUP($A8,'RES installed'!$A$2:$C$11,3,FALSE)*'[1]Profiles, RES, Winter'!G$2</f>
        <v>0</v>
      </c>
      <c r="H8" s="6">
        <f>VLOOKUP($A8,'RES installed'!$A$2:$C$11,3,FALSE)*'[1]Profiles, RES, Winter'!H$2</f>
        <v>0</v>
      </c>
      <c r="I8" s="6">
        <f>VLOOKUP($A8,'RES installed'!$A$2:$C$11,3,FALSE)*'[1]Profiles, RES, Winter'!I$2</f>
        <v>9.7258590106976302E-3</v>
      </c>
      <c r="J8" s="6">
        <f>VLOOKUP($A8,'RES installed'!$A$2:$C$11,3,FALSE)*'[1]Profiles, RES, Winter'!J$2</f>
        <v>0.19268044344884336</v>
      </c>
      <c r="K8" s="6">
        <f>VLOOKUP($A8,'RES installed'!$A$2:$C$11,3,FALSE)*'[1]Profiles, RES, Winter'!K$2</f>
        <v>0.50275895126634362</v>
      </c>
      <c r="L8" s="6">
        <f>VLOOKUP($A8,'RES installed'!$A$2:$C$11,3,FALSE)*'[1]Profiles, RES, Winter'!L$2</f>
        <v>0.62741844198591923</v>
      </c>
      <c r="M8" s="6">
        <f>VLOOKUP($A8,'RES installed'!$A$2:$C$11,3,FALSE)*'[1]Profiles, RES, Winter'!M$2</f>
        <v>0.69687562037121675</v>
      </c>
      <c r="N8" s="6">
        <f>VLOOKUP($A8,'RES installed'!$A$2:$C$11,3,FALSE)*'[1]Profiles, RES, Winter'!N$2</f>
        <v>0.70979903995611227</v>
      </c>
      <c r="O8" s="6">
        <f>VLOOKUP($A8,'RES installed'!$A$2:$C$11,3,FALSE)*'[1]Profiles, RES, Winter'!O$2</f>
        <v>0.69676529212764005</v>
      </c>
      <c r="P8" s="6">
        <f>VLOOKUP($A8,'RES installed'!$A$2:$C$11,3,FALSE)*'[1]Profiles, RES, Winter'!P$2</f>
        <v>0.59493885160464477</v>
      </c>
      <c r="Q8" s="6">
        <f>VLOOKUP($A8,'RES installed'!$A$2:$C$11,3,FALSE)*'[1]Profiles, RES, Winter'!Q$2</f>
        <v>0.39315208466672757</v>
      </c>
      <c r="R8" s="6">
        <f>VLOOKUP($A8,'RES installed'!$A$2:$C$11,3,FALSE)*'[1]Profiles, RES, Winter'!R$2</f>
        <v>9.6051670933528385E-2</v>
      </c>
      <c r="S8" s="6">
        <f>VLOOKUP($A8,'RES installed'!$A$2:$C$11,3,FALSE)*'[1]Profiles, RES, Winter'!S$2</f>
        <v>7.5075432019749478E-4</v>
      </c>
      <c r="T8" s="6">
        <f>VLOOKUP($A8,'RES installed'!$A$2:$C$11,3,FALSE)*'[1]Profiles, RES, Winter'!T$2</f>
        <v>6.4630154521349556E-5</v>
      </c>
      <c r="U8" s="6">
        <f>VLOOKUP($A8,'RES installed'!$A$2:$C$11,3,FALSE)*'[1]Profiles, RES, Winter'!U$2</f>
        <v>4.9451860656487157E-5</v>
      </c>
      <c r="V8" s="6">
        <f>VLOOKUP($A8,'RES installed'!$A$2:$C$11,3,FALSE)*'[1]Profiles, RES, Winter'!V$2</f>
        <v>0</v>
      </c>
      <c r="W8" s="6">
        <f>VLOOKUP($A8,'RES installed'!$A$2:$C$11,3,FALSE)*'[1]Profiles, RES, Winter'!W$2</f>
        <v>0</v>
      </c>
      <c r="X8" s="6">
        <f>VLOOKUP($A8,'RES installed'!$A$2:$C$11,3,FALSE)*'[1]Profiles, RES, Winter'!X$2</f>
        <v>0</v>
      </c>
      <c r="Y8" s="6">
        <f>VLOOKUP($A8,'RES installed'!$A$2:$C$11,3,FALSE)*'[1]Profiles, RES, Winter'!Y$2</f>
        <v>0</v>
      </c>
    </row>
    <row r="9" spans="1:25" x14ac:dyDescent="0.3">
      <c r="A9" s="5">
        <v>8</v>
      </c>
      <c r="B9" s="6">
        <f>VLOOKUP($A9,'RES installed'!$A$2:$C$11,3,FALSE)*'[1]Profiles, RES, Winter'!B$2</f>
        <v>0</v>
      </c>
      <c r="C9" s="6">
        <f>VLOOKUP($A9,'RES installed'!$A$2:$C$11,3,FALSE)*'[1]Profiles, RES, Winter'!C$2</f>
        <v>0</v>
      </c>
      <c r="D9" s="6">
        <f>VLOOKUP($A9,'RES installed'!$A$2:$C$11,3,FALSE)*'[1]Profiles, RES, Winter'!D$2</f>
        <v>2.1325774892566515E-5</v>
      </c>
      <c r="E9" s="6">
        <f>VLOOKUP($A9,'RES installed'!$A$2:$C$11,3,FALSE)*'[1]Profiles, RES, Winter'!E$2</f>
        <v>0</v>
      </c>
      <c r="F9" s="6">
        <f>VLOOKUP($A9,'RES installed'!$A$2:$C$11,3,FALSE)*'[1]Profiles, RES, Winter'!F$2</f>
        <v>0</v>
      </c>
      <c r="G9" s="6">
        <f>VLOOKUP($A9,'RES installed'!$A$2:$C$11,3,FALSE)*'[1]Profiles, RES, Winter'!G$2</f>
        <v>0</v>
      </c>
      <c r="H9" s="6">
        <f>VLOOKUP($A9,'RES installed'!$A$2:$C$11,3,FALSE)*'[1]Profiles, RES, Winter'!H$2</f>
        <v>0</v>
      </c>
      <c r="I9" s="6">
        <f>VLOOKUP($A9,'RES installed'!$A$2:$C$11,3,FALSE)*'[1]Profiles, RES, Winter'!I$2</f>
        <v>1.2967812014263507E-2</v>
      </c>
      <c r="J9" s="6">
        <f>VLOOKUP($A9,'RES installed'!$A$2:$C$11,3,FALSE)*'[1]Profiles, RES, Winter'!J$2</f>
        <v>0.25690725793179114</v>
      </c>
      <c r="K9" s="6">
        <f>VLOOKUP($A9,'RES installed'!$A$2:$C$11,3,FALSE)*'[1]Profiles, RES, Winter'!K$2</f>
        <v>0.67034526835512476</v>
      </c>
      <c r="L9" s="6">
        <f>VLOOKUP($A9,'RES installed'!$A$2:$C$11,3,FALSE)*'[1]Profiles, RES, Winter'!L$2</f>
        <v>0.8365579226478923</v>
      </c>
      <c r="M9" s="6">
        <f>VLOOKUP($A9,'RES installed'!$A$2:$C$11,3,FALSE)*'[1]Profiles, RES, Winter'!M$2</f>
        <v>0.92916749382828911</v>
      </c>
      <c r="N9" s="6">
        <f>VLOOKUP($A9,'RES installed'!$A$2:$C$11,3,FALSE)*'[1]Profiles, RES, Winter'!N$2</f>
        <v>0.94639871994148317</v>
      </c>
      <c r="O9" s="6">
        <f>VLOOKUP($A9,'RES installed'!$A$2:$C$11,3,FALSE)*'[1]Profiles, RES, Winter'!O$2</f>
        <v>0.92902038950352006</v>
      </c>
      <c r="P9" s="6">
        <f>VLOOKUP($A9,'RES installed'!$A$2:$C$11,3,FALSE)*'[1]Profiles, RES, Winter'!P$2</f>
        <v>0.7932518021395264</v>
      </c>
      <c r="Q9" s="6">
        <f>VLOOKUP($A9,'RES installed'!$A$2:$C$11,3,FALSE)*'[1]Profiles, RES, Winter'!Q$2</f>
        <v>0.52420277955563677</v>
      </c>
      <c r="R9" s="6">
        <f>VLOOKUP($A9,'RES installed'!$A$2:$C$11,3,FALSE)*'[1]Profiles, RES, Winter'!R$2</f>
        <v>0.12806889457803786</v>
      </c>
      <c r="S9" s="6">
        <f>VLOOKUP($A9,'RES installed'!$A$2:$C$11,3,FALSE)*'[1]Profiles, RES, Winter'!S$2</f>
        <v>1.0010057602633264E-3</v>
      </c>
      <c r="T9" s="6">
        <f>VLOOKUP($A9,'RES installed'!$A$2:$C$11,3,FALSE)*'[1]Profiles, RES, Winter'!T$2</f>
        <v>8.6173539361799408E-5</v>
      </c>
      <c r="U9" s="6">
        <f>VLOOKUP($A9,'RES installed'!$A$2:$C$11,3,FALSE)*'[1]Profiles, RES, Winter'!U$2</f>
        <v>6.5935814208649543E-5</v>
      </c>
      <c r="V9" s="6">
        <f>VLOOKUP($A9,'RES installed'!$A$2:$C$11,3,FALSE)*'[1]Profiles, RES, Winter'!V$2</f>
        <v>0</v>
      </c>
      <c r="W9" s="6">
        <f>VLOOKUP($A9,'RES installed'!$A$2:$C$11,3,FALSE)*'[1]Profiles, RES, Winter'!W$2</f>
        <v>0</v>
      </c>
      <c r="X9" s="6">
        <f>VLOOKUP($A9,'RES installed'!$A$2:$C$11,3,FALSE)*'[1]Profiles, RES, Winter'!X$2</f>
        <v>0</v>
      </c>
      <c r="Y9" s="6">
        <f>VLOOKUP($A9,'RES installed'!$A$2:$C$11,3,FALSE)*'[1]Profiles, RES, Winter'!Y$2</f>
        <v>0</v>
      </c>
    </row>
    <row r="10" spans="1:25" x14ac:dyDescent="0.3">
      <c r="A10" s="5">
        <v>9</v>
      </c>
      <c r="B10" s="6">
        <f>VLOOKUP($A10,'RES installed'!$A$2:$C$11,3,FALSE)*'[1]Profiles, RES, Winter'!B$2</f>
        <v>0</v>
      </c>
      <c r="C10" s="6">
        <f>VLOOKUP($A10,'RES installed'!$A$2:$C$11,3,FALSE)*'[1]Profiles, RES, Winter'!C$2</f>
        <v>0</v>
      </c>
      <c r="D10" s="6">
        <f>VLOOKUP($A10,'RES installed'!$A$2:$C$11,3,FALSE)*'[1]Profiles, RES, Winter'!D$2</f>
        <v>6.585901069763188E-6</v>
      </c>
      <c r="E10" s="6">
        <f>VLOOKUP($A10,'RES installed'!$A$2:$C$11,3,FALSE)*'[1]Profiles, RES, Winter'!E$2</f>
        <v>0</v>
      </c>
      <c r="F10" s="6">
        <f>VLOOKUP($A10,'RES installed'!$A$2:$C$11,3,FALSE)*'[1]Profiles, RES, Winter'!F$2</f>
        <v>0</v>
      </c>
      <c r="G10" s="6">
        <f>VLOOKUP($A10,'RES installed'!$A$2:$C$11,3,FALSE)*'[1]Profiles, RES, Winter'!G$2</f>
        <v>0</v>
      </c>
      <c r="H10" s="6">
        <f>VLOOKUP($A10,'RES installed'!$A$2:$C$11,3,FALSE)*'[1]Profiles, RES, Winter'!H$2</f>
        <v>0</v>
      </c>
      <c r="I10" s="6">
        <f>VLOOKUP($A10,'RES installed'!$A$2:$C$11,3,FALSE)*'[1]Profiles, RES, Winter'!I$2</f>
        <v>4.0047654749931416E-3</v>
      </c>
      <c r="J10" s="6">
        <f>VLOOKUP($A10,'RES installed'!$A$2:$C$11,3,FALSE)*'[1]Profiles, RES, Winter'!J$2</f>
        <v>7.9339006125994316E-2</v>
      </c>
      <c r="K10" s="6">
        <f>VLOOKUP($A10,'RES installed'!$A$2:$C$11,3,FALSE)*'[1]Profiles, RES, Winter'!K$2</f>
        <v>0.20701839169790617</v>
      </c>
      <c r="L10" s="6">
        <f>VLOOKUP($A10,'RES installed'!$A$2:$C$11,3,FALSE)*'[1]Profiles, RES, Winter'!L$2</f>
        <v>0.25834877022949615</v>
      </c>
      <c r="M10" s="6">
        <f>VLOOKUP($A10,'RES installed'!$A$2:$C$11,3,FALSE)*'[1]Profiles, RES, Winter'!M$2</f>
        <v>0.28694878485873632</v>
      </c>
      <c r="N10" s="6">
        <f>VLOOKUP($A10,'RES installed'!$A$2:$C$11,3,FALSE)*'[1]Profiles, RES, Winter'!N$2</f>
        <v>0.29227019292310508</v>
      </c>
      <c r="O10" s="6">
        <f>VLOOKUP($A10,'RES installed'!$A$2:$C$11,3,FALSE)*'[1]Profiles, RES, Winter'!O$2</f>
        <v>0.28690335558196939</v>
      </c>
      <c r="P10" s="6">
        <f>VLOOKUP($A10,'RES installed'!$A$2:$C$11,3,FALSE)*'[1]Profiles, RES, Winter'!P$2</f>
        <v>0.24497482124897135</v>
      </c>
      <c r="Q10" s="6">
        <f>VLOOKUP($A10,'RES installed'!$A$2:$C$11,3,FALSE)*'[1]Profiles, RES, Winter'!Q$2</f>
        <v>0.16188615250982899</v>
      </c>
      <c r="R10" s="6">
        <f>VLOOKUP($A10,'RES installed'!$A$2:$C$11,3,FALSE)*'[1]Profiles, RES, Winter'!R$2</f>
        <v>3.9550688031452862E-2</v>
      </c>
      <c r="S10" s="6">
        <f>VLOOKUP($A10,'RES installed'!$A$2:$C$11,3,FALSE)*'[1]Profiles, RES, Winter'!S$2</f>
        <v>3.0913413184602723E-4</v>
      </c>
      <c r="T10" s="6">
        <f>VLOOKUP($A10,'RES installed'!$A$2:$C$11,3,FALSE)*'[1]Profiles, RES, Winter'!T$2</f>
        <v>2.6612416567614518E-5</v>
      </c>
      <c r="U10" s="6">
        <f>VLOOKUP($A10,'RES installed'!$A$2:$C$11,3,FALSE)*'[1]Profiles, RES, Winter'!U$2</f>
        <v>2.0362530858553533E-5</v>
      </c>
      <c r="V10" s="6">
        <f>VLOOKUP($A10,'RES installed'!$A$2:$C$11,3,FALSE)*'[1]Profiles, RES, Winter'!V$2</f>
        <v>0</v>
      </c>
      <c r="W10" s="6">
        <f>VLOOKUP($A10,'RES installed'!$A$2:$C$11,3,FALSE)*'[1]Profiles, RES, Winter'!W$2</f>
        <v>0</v>
      </c>
      <c r="X10" s="6">
        <f>VLOOKUP($A10,'RES installed'!$A$2:$C$11,3,FALSE)*'[1]Profiles, RES, Winter'!X$2</f>
        <v>0</v>
      </c>
      <c r="Y10" s="6">
        <f>VLOOKUP($A10,'RES installed'!$A$2:$C$11,3,FALSE)*'[1]Profiles, RES, Winter'!Y$2</f>
        <v>0</v>
      </c>
    </row>
    <row r="11" spans="1:25" x14ac:dyDescent="0.3">
      <c r="A11" s="5">
        <v>10</v>
      </c>
      <c r="B11" s="6">
        <f>VLOOKUP($A11,'RES installed'!$A$2:$C$11,3,FALSE)*'[1]Profiles, RES, Winter'!B$2</f>
        <v>0</v>
      </c>
      <c r="C11" s="6">
        <f>VLOOKUP($A11,'RES installed'!$A$2:$C$11,3,FALSE)*'[1]Profiles, RES, Winter'!C$2</f>
        <v>0</v>
      </c>
      <c r="D11" s="6">
        <f>VLOOKUP($A11,'RES installed'!$A$2:$C$11,3,FALSE)*'[1]Profiles, RES, Winter'!D$2</f>
        <v>5.3157630063088596E-5</v>
      </c>
      <c r="E11" s="6">
        <f>VLOOKUP($A11,'RES installed'!$A$2:$C$11,3,FALSE)*'[1]Profiles, RES, Winter'!E$2</f>
        <v>0</v>
      </c>
      <c r="F11" s="6">
        <f>VLOOKUP($A11,'RES installed'!$A$2:$C$11,3,FALSE)*'[1]Profiles, RES, Winter'!F$2</f>
        <v>0</v>
      </c>
      <c r="G11" s="6">
        <f>VLOOKUP($A11,'RES installed'!$A$2:$C$11,3,FALSE)*'[1]Profiles, RES, Winter'!G$2</f>
        <v>0</v>
      </c>
      <c r="H11" s="6">
        <f>VLOOKUP($A11,'RES installed'!$A$2:$C$11,3,FALSE)*'[1]Profiles, RES, Winter'!H$2</f>
        <v>0</v>
      </c>
      <c r="I11" s="6">
        <f>VLOOKUP($A11,'RES installed'!$A$2:$C$11,3,FALSE)*'[1]Profiles, RES, Winter'!I$2</f>
        <v>3.2324178476730359E-2</v>
      </c>
      <c r="J11" s="6">
        <f>VLOOKUP($A11,'RES installed'!$A$2:$C$11,3,FALSE)*'[1]Profiles, RES, Winter'!J$2</f>
        <v>0.6403791208740971</v>
      </c>
      <c r="K11" s="6">
        <f>VLOOKUP($A11,'RES installed'!$A$2:$C$11,3,FALSE)*'[1]Profiles, RES, Winter'!K$2</f>
        <v>1.6709341615616713</v>
      </c>
      <c r="L11" s="6">
        <f>VLOOKUP($A11,'RES installed'!$A$2:$C$11,3,FALSE)*'[1]Profiles, RES, Winter'!L$2</f>
        <v>2.0852436454237906</v>
      </c>
      <c r="M11" s="6">
        <f>VLOOKUP($A11,'RES installed'!$A$2:$C$11,3,FALSE)*'[1]Profiles, RES, Winter'!M$2</f>
        <v>2.3160866206455148</v>
      </c>
      <c r="N11" s="6">
        <f>VLOOKUP($A11,'RES installed'!$A$2:$C$11,3,FALSE)*'[1]Profiles, RES, Winter'!N$2</f>
        <v>2.3590379857364909</v>
      </c>
      <c r="O11" s="6">
        <f>VLOOKUP($A11,'RES installed'!$A$2:$C$11,3,FALSE)*'[1]Profiles, RES, Winter'!O$2</f>
        <v>2.3157199414830387</v>
      </c>
      <c r="P11" s="6">
        <f>VLOOKUP($A11,'RES installed'!$A$2:$C$11,3,FALSE)*'[1]Profiles, RES, Winter'!P$2</f>
        <v>1.9772967715095546</v>
      </c>
      <c r="Q11" s="6">
        <f>VLOOKUP($A11,'RES installed'!$A$2:$C$11,3,FALSE)*'[1]Profiles, RES, Winter'!Q$2</f>
        <v>1.3066525166864771</v>
      </c>
      <c r="R11" s="6">
        <f>VLOOKUP($A11,'RES installed'!$A$2:$C$11,3,FALSE)*'[1]Profiles, RES, Winter'!R$2</f>
        <v>0.31923055339672668</v>
      </c>
      <c r="S11" s="6">
        <f>VLOOKUP($A11,'RES installed'!$A$2:$C$11,3,FALSE)*'[1]Profiles, RES, Winter'!S$2</f>
        <v>2.4951540641857915E-3</v>
      </c>
      <c r="T11" s="6">
        <f>VLOOKUP($A11,'RES installed'!$A$2:$C$11,3,FALSE)*'[1]Profiles, RES, Winter'!T$2</f>
        <v>2.1480021943860291E-4</v>
      </c>
      <c r="U11" s="6">
        <f>VLOOKUP($A11,'RES installed'!$A$2:$C$11,3,FALSE)*'[1]Profiles, RES, Winter'!U$2</f>
        <v>1.6435471335832496E-4</v>
      </c>
      <c r="V11" s="6">
        <f>VLOOKUP($A11,'RES installed'!$A$2:$C$11,3,FALSE)*'[1]Profiles, RES, Winter'!V$2</f>
        <v>0</v>
      </c>
      <c r="W11" s="6">
        <f>VLOOKUP($A11,'RES installed'!$A$2:$C$11,3,FALSE)*'[1]Profiles, RES, Winter'!W$2</f>
        <v>0</v>
      </c>
      <c r="X11" s="6">
        <f>VLOOKUP($A11,'RES installed'!$A$2:$C$11,3,FALSE)*'[1]Profiles, RES, Winter'!X$2</f>
        <v>0</v>
      </c>
      <c r="Y11" s="6">
        <f>VLOOKUP($A11,'RES installed'!$A$2:$C$11,3,FALSE)*'[1]Profiles, RES, Winter'!Y$2</f>
        <v>0</v>
      </c>
    </row>
    <row r="12" spans="1:25" x14ac:dyDescent="0.3">
      <c r="A12" s="5">
        <v>11</v>
      </c>
      <c r="B12" s="6">
        <f>VLOOKUP($A12,'RES installed'!$A$2:$C$11,3,FALSE)*'[1]Profiles, RES, Winter'!B$2</f>
        <v>0</v>
      </c>
      <c r="C12" s="6">
        <f>VLOOKUP($A12,'RES installed'!$A$2:$C$11,3,FALSE)*'[1]Profiles, RES, Winter'!C$2</f>
        <v>0</v>
      </c>
      <c r="D12" s="6">
        <f>VLOOKUP($A12,'RES installed'!$A$2:$C$11,3,FALSE)*'[1]Profiles, RES, Winter'!D$2</f>
        <v>9.3143457986650814E-5</v>
      </c>
      <c r="E12" s="6">
        <f>VLOOKUP($A12,'RES installed'!$A$2:$C$11,3,FALSE)*'[1]Profiles, RES, Winter'!E$2</f>
        <v>0</v>
      </c>
      <c r="F12" s="6">
        <f>VLOOKUP($A12,'RES installed'!$A$2:$C$11,3,FALSE)*'[1]Profiles, RES, Winter'!F$2</f>
        <v>0</v>
      </c>
      <c r="G12" s="6">
        <f>VLOOKUP($A12,'RES installed'!$A$2:$C$11,3,FALSE)*'[1]Profiles, RES, Winter'!G$2</f>
        <v>0</v>
      </c>
      <c r="H12" s="6">
        <f>VLOOKUP($A12,'RES installed'!$A$2:$C$11,3,FALSE)*'[1]Profiles, RES, Winter'!H$2</f>
        <v>0</v>
      </c>
      <c r="I12" s="6">
        <f>VLOOKUP($A12,'RES installed'!$A$2:$C$11,3,FALSE)*'[1]Profiles, RES, Winter'!I$2</f>
        <v>5.6638826003474432E-2</v>
      </c>
      <c r="J12" s="6">
        <f>VLOOKUP($A12,'RES installed'!$A$2:$C$11,3,FALSE)*'[1]Profiles, RES, Winter'!J$2</f>
        <v>1.1220802294962056</v>
      </c>
      <c r="K12" s="6">
        <f>VLOOKUP($A12,'RES installed'!$A$2:$C$11,3,FALSE)*'[1]Profiles, RES, Winter'!K$2</f>
        <v>2.9278315397275305</v>
      </c>
      <c r="L12" s="6">
        <f>VLOOKUP($A12,'RES installed'!$A$2:$C$11,3,FALSE)*'[1]Profiles, RES, Winter'!L$2</f>
        <v>3.6537897503885888</v>
      </c>
      <c r="M12" s="6">
        <f>VLOOKUP($A12,'RES installed'!$A$2:$C$11,3,FALSE)*'[1]Profiles, RES, Winter'!M$2</f>
        <v>4.0582756715735568</v>
      </c>
      <c r="N12" s="6">
        <f>VLOOKUP($A12,'RES installed'!$A$2:$C$11,3,FALSE)*'[1]Profiles, RES, Winter'!N$2</f>
        <v>4.1335355856267721</v>
      </c>
      <c r="O12" s="6">
        <f>VLOOKUP($A12,'RES installed'!$A$2:$C$11,3,FALSE)*'[1]Profiles, RES, Winter'!O$2</f>
        <v>4.0576331718021388</v>
      </c>
      <c r="P12" s="6">
        <f>VLOOKUP($A12,'RES installed'!$A$2:$C$11,3,FALSE)*'[1]Profiles, RES, Winter'!P$2</f>
        <v>3.4646439005211667</v>
      </c>
      <c r="Q12" s="6">
        <f>VLOOKUP($A12,'RES installed'!$A$2:$C$11,3,FALSE)*'[1]Profiles, RES, Winter'!Q$2</f>
        <v>2.2895327283532962</v>
      </c>
      <c r="R12" s="6">
        <f>VLOOKUP($A12,'RES installed'!$A$2:$C$11,3,FALSE)*'[1]Profiles, RES, Winter'!R$2</f>
        <v>0.55935973073054768</v>
      </c>
      <c r="S12" s="6">
        <f>VLOOKUP($A12,'RES installed'!$A$2:$C$11,3,FALSE)*'[1]Profiles, RES, Winter'!S$2</f>
        <v>4.3720398646795288E-3</v>
      </c>
      <c r="T12" s="6">
        <f>VLOOKUP($A12,'RES installed'!$A$2:$C$11,3,FALSE)*'[1]Profiles, RES, Winter'!T$2</f>
        <v>3.7637560574197684E-4</v>
      </c>
      <c r="U12" s="6">
        <f>VLOOKUP($A12,'RES installed'!$A$2:$C$11,3,FALSE)*'[1]Profiles, RES, Winter'!U$2</f>
        <v>2.8798436499954288E-4</v>
      </c>
      <c r="V12" s="6">
        <f>VLOOKUP($A12,'RES installed'!$A$2:$C$11,3,FALSE)*'[1]Profiles, RES, Winter'!V$2</f>
        <v>0</v>
      </c>
      <c r="W12" s="6">
        <f>VLOOKUP($A12,'RES installed'!$A$2:$C$11,3,FALSE)*'[1]Profiles, RES, Winter'!W$2</f>
        <v>0</v>
      </c>
      <c r="X12" s="6">
        <f>VLOOKUP($A12,'RES installed'!$A$2:$C$11,3,FALSE)*'[1]Profiles, RES, Winter'!X$2</f>
        <v>0</v>
      </c>
      <c r="Y12" s="6">
        <f>VLOOKUP($A12,'RES installed'!$A$2:$C$11,3,FALSE)*'[1]Profiles, RES, Winter'!Y$2</f>
        <v>0</v>
      </c>
    </row>
    <row r="13" spans="1:25" x14ac:dyDescent="0.3">
      <c r="A13" s="5">
        <v>12</v>
      </c>
      <c r="B13" s="6">
        <f>VLOOKUP($A13,'RES installed'!$A$2:$C$11,3,FALSE)*'[1]Profiles, RES, Winter'!B$2</f>
        <v>0</v>
      </c>
      <c r="C13" s="6">
        <f>VLOOKUP($A13,'RES installed'!$A$2:$C$11,3,FALSE)*'[1]Profiles, RES, Winter'!C$2</f>
        <v>0</v>
      </c>
      <c r="D13" s="6">
        <f>VLOOKUP($A13,'RES installed'!$A$2:$C$11,3,FALSE)*'[1]Profiles, RES, Winter'!D$2</f>
        <v>7.3228947609033543E-5</v>
      </c>
      <c r="E13" s="6">
        <f>VLOOKUP($A13,'RES installed'!$A$2:$C$11,3,FALSE)*'[1]Profiles, RES, Winter'!E$2</f>
        <v>0</v>
      </c>
      <c r="F13" s="6">
        <f>VLOOKUP($A13,'RES installed'!$A$2:$C$11,3,FALSE)*'[1]Profiles, RES, Winter'!F$2</f>
        <v>0</v>
      </c>
      <c r="G13" s="6">
        <f>VLOOKUP($A13,'RES installed'!$A$2:$C$11,3,FALSE)*'[1]Profiles, RES, Winter'!G$2</f>
        <v>0</v>
      </c>
      <c r="H13" s="6">
        <f>VLOOKUP($A13,'RES installed'!$A$2:$C$11,3,FALSE)*'[1]Profiles, RES, Winter'!H$2</f>
        <v>0</v>
      </c>
      <c r="I13" s="6">
        <f>VLOOKUP($A13,'RES installed'!$A$2:$C$11,3,FALSE)*'[1]Profiles, RES, Winter'!I$2</f>
        <v>4.4529178019566601E-2</v>
      </c>
      <c r="J13" s="6">
        <f>VLOOKUP($A13,'RES installed'!$A$2:$C$11,3,FALSE)*'[1]Profiles, RES, Winter'!J$2</f>
        <v>0.88217418716284157</v>
      </c>
      <c r="K13" s="6">
        <f>VLOOKUP($A13,'RES installed'!$A$2:$C$11,3,FALSE)*'[1]Profiles, RES, Winter'!K$2</f>
        <v>2.3018473553076708</v>
      </c>
      <c r="L13" s="6">
        <f>VLOOKUP($A13,'RES installed'!$A$2:$C$11,3,FALSE)*'[1]Profiles, RES, Winter'!L$2</f>
        <v>2.8725922785041593</v>
      </c>
      <c r="M13" s="6">
        <f>VLOOKUP($A13,'RES installed'!$A$2:$C$11,3,FALSE)*'[1]Profiles, RES, Winter'!M$2</f>
        <v>3.1905972030721395</v>
      </c>
      <c r="N13" s="6">
        <f>VLOOKUP($A13,'RES installed'!$A$2:$C$11,3,FALSE)*'[1]Profiles, RES, Winter'!N$2</f>
        <v>3.2497661927402395</v>
      </c>
      <c r="O13" s="6">
        <f>VLOOKUP($A13,'RES installed'!$A$2:$C$11,3,FALSE)*'[1]Profiles, RES, Winter'!O$2</f>
        <v>3.1900920727804691</v>
      </c>
      <c r="P13" s="6">
        <f>VLOOKUP($A13,'RES installed'!$A$2:$C$11,3,FALSE)*'[1]Profiles, RES, Winter'!P$2</f>
        <v>2.7238867029349909</v>
      </c>
      <c r="Q13" s="6">
        <f>VLOOKUP($A13,'RES installed'!$A$2:$C$11,3,FALSE)*'[1]Profiles, RES, Winter'!Q$2</f>
        <v>1.8000198386211939</v>
      </c>
      <c r="R13" s="6">
        <f>VLOOKUP($A13,'RES installed'!$A$2:$C$11,3,FALSE)*'[1]Profiles, RES, Winter'!R$2</f>
        <v>0.4397659835878211</v>
      </c>
      <c r="S13" s="6">
        <f>VLOOKUP($A13,'RES installed'!$A$2:$C$11,3,FALSE)*'[1]Profiles, RES, Winter'!S$2</f>
        <v>3.4372771326689222E-3</v>
      </c>
      <c r="T13" s="6">
        <f>VLOOKUP($A13,'RES installed'!$A$2:$C$11,3,FALSE)*'[1]Profiles, RES, Winter'!T$2</f>
        <v>2.9590472707323765E-4</v>
      </c>
      <c r="U13" s="6">
        <f>VLOOKUP($A13,'RES installed'!$A$2:$C$11,3,FALSE)*'[1]Profiles, RES, Winter'!U$2</f>
        <v>2.2641195026058334E-4</v>
      </c>
      <c r="V13" s="6">
        <f>VLOOKUP($A13,'RES installed'!$A$2:$C$11,3,FALSE)*'[1]Profiles, RES, Winter'!V$2</f>
        <v>0</v>
      </c>
      <c r="W13" s="6">
        <f>VLOOKUP($A13,'RES installed'!$A$2:$C$11,3,FALSE)*'[1]Profiles, RES, Winter'!W$2</f>
        <v>0</v>
      </c>
      <c r="X13" s="6">
        <f>VLOOKUP($A13,'RES installed'!$A$2:$C$11,3,FALSE)*'[1]Profiles, RES, Winter'!X$2</f>
        <v>0</v>
      </c>
      <c r="Y13" s="6">
        <f>VLOOKUP($A13,'RES installed'!$A$2:$C$11,3,FALSE)*'[1]Profiles, RES, Winter'!Y$2</f>
        <v>0</v>
      </c>
    </row>
    <row r="14" spans="1:25" x14ac:dyDescent="0.3">
      <c r="A14" s="5">
        <v>13</v>
      </c>
      <c r="B14" s="6">
        <f>VLOOKUP($A14,'RES installed'!$A$2:$C$11,3,FALSE)*'[1]Profiles, RES, Winter'!B$2</f>
        <v>0</v>
      </c>
      <c r="C14" s="6">
        <f>VLOOKUP($A14,'RES installed'!$A$2:$C$11,3,FALSE)*'[1]Profiles, RES, Winter'!C$2</f>
        <v>0</v>
      </c>
      <c r="D14" s="6">
        <f>VLOOKUP($A14,'RES installed'!$A$2:$C$11,3,FALSE)*'[1]Profiles, RES, Winter'!D$2</f>
        <v>5.0491908201517783E-5</v>
      </c>
      <c r="E14" s="6">
        <f>VLOOKUP($A14,'RES installed'!$A$2:$C$11,3,FALSE)*'[1]Profiles, RES, Winter'!E$2</f>
        <v>0</v>
      </c>
      <c r="F14" s="6">
        <f>VLOOKUP($A14,'RES installed'!$A$2:$C$11,3,FALSE)*'[1]Profiles, RES, Winter'!F$2</f>
        <v>0</v>
      </c>
      <c r="G14" s="6">
        <f>VLOOKUP($A14,'RES installed'!$A$2:$C$11,3,FALSE)*'[1]Profiles, RES, Winter'!G$2</f>
        <v>0</v>
      </c>
      <c r="H14" s="6">
        <f>VLOOKUP($A14,'RES installed'!$A$2:$C$11,3,FALSE)*'[1]Profiles, RES, Winter'!H$2</f>
        <v>0</v>
      </c>
      <c r="I14" s="6">
        <f>VLOOKUP($A14,'RES installed'!$A$2:$C$11,3,FALSE)*'[1]Profiles, RES, Winter'!I$2</f>
        <v>3.0703201974947421E-2</v>
      </c>
      <c r="J14" s="6">
        <f>VLOOKUP($A14,'RES installed'!$A$2:$C$11,3,FALSE)*'[1]Profiles, RES, Winter'!J$2</f>
        <v>0.60826571363262316</v>
      </c>
      <c r="K14" s="6">
        <f>VLOOKUP($A14,'RES installed'!$A$2:$C$11,3,FALSE)*'[1]Profiles, RES, Winter'!K$2</f>
        <v>1.5871410030172808</v>
      </c>
      <c r="L14" s="6">
        <f>VLOOKUP($A14,'RES installed'!$A$2:$C$11,3,FALSE)*'[1]Profiles, RES, Winter'!L$2</f>
        <v>1.9806739050928039</v>
      </c>
      <c r="M14" s="6">
        <f>VLOOKUP($A14,'RES installed'!$A$2:$C$11,3,FALSE)*'[1]Profiles, RES, Winter'!M$2</f>
        <v>2.1999406839169784</v>
      </c>
      <c r="N14" s="6">
        <f>VLOOKUP($A14,'RES installed'!$A$2:$C$11,3,FALSE)*'[1]Profiles, RES, Winter'!N$2</f>
        <v>2.2407381457438058</v>
      </c>
      <c r="O14" s="6">
        <f>VLOOKUP($A14,'RES installed'!$A$2:$C$11,3,FALSE)*'[1]Profiles, RES, Winter'!O$2</f>
        <v>2.1995923927950991</v>
      </c>
      <c r="P14" s="6">
        <f>VLOOKUP($A14,'RES installed'!$A$2:$C$11,3,FALSE)*'[1]Profiles, RES, Winter'!P$2</f>
        <v>1.8781402962421139</v>
      </c>
      <c r="Q14" s="6">
        <f>VLOOKUP($A14,'RES installed'!$A$2:$C$11,3,FALSE)*'[1]Profiles, RES, Winter'!Q$2</f>
        <v>1.2411271692420225</v>
      </c>
      <c r="R14" s="6">
        <f>VLOOKUP($A14,'RES installed'!$A$2:$C$11,3,FALSE)*'[1]Profiles, RES, Winter'!R$2</f>
        <v>0.30322194157447196</v>
      </c>
      <c r="S14" s="6">
        <f>VLOOKUP($A14,'RES installed'!$A$2:$C$11,3,FALSE)*'[1]Profiles, RES, Winter'!S$2</f>
        <v>2.3700283441528756E-3</v>
      </c>
      <c r="T14" s="6">
        <f>VLOOKUP($A14,'RES installed'!$A$2:$C$11,3,FALSE)*'[1]Profiles, RES, Winter'!T$2</f>
        <v>2.04028527018378E-4</v>
      </c>
      <c r="U14" s="6">
        <f>VLOOKUP($A14,'RES installed'!$A$2:$C$11,3,FALSE)*'[1]Profiles, RES, Winter'!U$2</f>
        <v>1.5611273658224377E-4</v>
      </c>
      <c r="V14" s="6">
        <f>VLOOKUP($A14,'RES installed'!$A$2:$C$11,3,FALSE)*'[1]Profiles, RES, Winter'!V$2</f>
        <v>0</v>
      </c>
      <c r="W14" s="6">
        <f>VLOOKUP($A14,'RES installed'!$A$2:$C$11,3,FALSE)*'[1]Profiles, RES, Winter'!W$2</f>
        <v>0</v>
      </c>
      <c r="X14" s="6">
        <f>VLOOKUP($A14,'RES installed'!$A$2:$C$11,3,FALSE)*'[1]Profiles, RES, Winter'!X$2</f>
        <v>0</v>
      </c>
      <c r="Y14" s="6">
        <f>VLOOKUP($A14,'RES installed'!$A$2:$C$11,3,FALSE)*'[1]Profiles, RES, Winter'!Y$2</f>
        <v>0</v>
      </c>
    </row>
    <row r="15" spans="1:25" x14ac:dyDescent="0.3">
      <c r="A15" s="5">
        <v>14</v>
      </c>
      <c r="B15" s="6">
        <f>VLOOKUP($A15,'RES installed'!$A$2:$C$11,3,FALSE)*'[1]Profiles, RES, Winter'!B$2</f>
        <v>0</v>
      </c>
      <c r="C15" s="6">
        <f>VLOOKUP($A15,'RES installed'!$A$2:$C$11,3,FALSE)*'[1]Profiles, RES, Winter'!C$2</f>
        <v>0</v>
      </c>
      <c r="D15" s="6">
        <f>VLOOKUP($A15,'RES installed'!$A$2:$C$11,3,FALSE)*'[1]Profiles, RES, Winter'!D$2</f>
        <v>2.2109810734204988E-5</v>
      </c>
      <c r="E15" s="6">
        <f>VLOOKUP($A15,'RES installed'!$A$2:$C$11,3,FALSE)*'[1]Profiles, RES, Winter'!E$2</f>
        <v>0</v>
      </c>
      <c r="F15" s="6">
        <f>VLOOKUP($A15,'RES installed'!$A$2:$C$11,3,FALSE)*'[1]Profiles, RES, Winter'!F$2</f>
        <v>0</v>
      </c>
      <c r="G15" s="6">
        <f>VLOOKUP($A15,'RES installed'!$A$2:$C$11,3,FALSE)*'[1]Profiles, RES, Winter'!G$2</f>
        <v>0</v>
      </c>
      <c r="H15" s="6">
        <f>VLOOKUP($A15,'RES installed'!$A$2:$C$11,3,FALSE)*'[1]Profiles, RES, Winter'!H$2</f>
        <v>0</v>
      </c>
      <c r="I15" s="6">
        <f>VLOOKUP($A15,'RES installed'!$A$2:$C$11,3,FALSE)*'[1]Profiles, RES, Winter'!I$2</f>
        <v>1.3444569808905547E-2</v>
      </c>
      <c r="J15" s="6">
        <f>VLOOKUP($A15,'RES installed'!$A$2:$C$11,3,FALSE)*'[1]Profiles, RES, Winter'!J$2</f>
        <v>0.26635237770869519</v>
      </c>
      <c r="K15" s="6">
        <f>VLOOKUP($A15,'RES installed'!$A$2:$C$11,3,FALSE)*'[1]Profiles, RES, Winter'!K$2</f>
        <v>0.69499031498582786</v>
      </c>
      <c r="L15" s="6">
        <f>VLOOKUP($A15,'RES installed'!$A$2:$C$11,3,FALSE)*'[1]Profiles, RES, Winter'!L$2</f>
        <v>0.86731372862759415</v>
      </c>
      <c r="M15" s="6">
        <f>VLOOKUP($A15,'RES installed'!$A$2:$C$11,3,FALSE)*'[1]Profiles, RES, Winter'!M$2</f>
        <v>0.96332806345432898</v>
      </c>
      <c r="N15" s="6">
        <f>VLOOKUP($A15,'RES installed'!$A$2:$C$11,3,FALSE)*'[1]Profiles, RES, Winter'!N$2</f>
        <v>0.98119279052756692</v>
      </c>
      <c r="O15" s="6">
        <f>VLOOKUP($A15,'RES installed'!$A$2:$C$11,3,FALSE)*'[1]Profiles, RES, Winter'!O$2</f>
        <v>0.96317555088232576</v>
      </c>
      <c r="P15" s="6">
        <f>VLOOKUP($A15,'RES installed'!$A$2:$C$11,3,FALSE)*'[1]Profiles, RES, Winter'!P$2</f>
        <v>0.82241547133583237</v>
      </c>
      <c r="Q15" s="6">
        <f>VLOOKUP($A15,'RES installed'!$A$2:$C$11,3,FALSE)*'[1]Profiles, RES, Winter'!Q$2</f>
        <v>0.5434749405687116</v>
      </c>
      <c r="R15" s="6">
        <f>VLOOKUP($A15,'RES installed'!$A$2:$C$11,3,FALSE)*'[1]Profiles, RES, Winter'!R$2</f>
        <v>0.13277730981987745</v>
      </c>
      <c r="S15" s="6">
        <f>VLOOKUP($A15,'RES installed'!$A$2:$C$11,3,FALSE)*'[1]Profiles, RES, Winter'!S$2</f>
        <v>1.0378074426259487E-3</v>
      </c>
      <c r="T15" s="6">
        <f>VLOOKUP($A15,'RES installed'!$A$2:$C$11,3,FALSE)*'[1]Profiles, RES, Winter'!T$2</f>
        <v>8.9341684191277321E-5</v>
      </c>
      <c r="U15" s="6">
        <f>VLOOKUP($A15,'RES installed'!$A$2:$C$11,3,FALSE)*'[1]Profiles, RES, Winter'!U$2</f>
        <v>6.8359925025144008E-5</v>
      </c>
      <c r="V15" s="6">
        <f>VLOOKUP($A15,'RES installed'!$A$2:$C$11,3,FALSE)*'[1]Profiles, RES, Winter'!V$2</f>
        <v>0</v>
      </c>
      <c r="W15" s="6">
        <f>VLOOKUP($A15,'RES installed'!$A$2:$C$11,3,FALSE)*'[1]Profiles, RES, Winter'!W$2</f>
        <v>0</v>
      </c>
      <c r="X15" s="6">
        <f>VLOOKUP($A15,'RES installed'!$A$2:$C$11,3,FALSE)*'[1]Profiles, RES, Winter'!X$2</f>
        <v>0</v>
      </c>
      <c r="Y15" s="6">
        <f>VLOOKUP($A15,'RES installed'!$A$2:$C$11,3,FALSE)*'[1]Profiles,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78B8E-E0F9-4AEF-87DC-B29065B465AA}">
  <dimension ref="A1:Y15"/>
  <sheetViews>
    <sheetView workbookViewId="0">
      <selection activeCell="B14" sqref="B14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installed'!$A$2:$C$11,3,FALSE)*'[1]Profiles, RES, Winter'!B$3</f>
        <v>0</v>
      </c>
      <c r="C6" s="6">
        <f>VLOOKUP($A6,'RES installed'!$A$2:$C$11,3,FALSE)*'[1]Profiles, RES, Winter'!C$3</f>
        <v>0</v>
      </c>
      <c r="D6" s="6">
        <f>VLOOKUP($A6,'RES installed'!$A$2:$C$11,3,FALSE)*'[1]Profiles, RES, Winter'!D$3</f>
        <v>0</v>
      </c>
      <c r="E6" s="6">
        <f>VLOOKUP($A6,'RES installed'!$A$2:$C$11,3,FALSE)*'[1]Profiles, RES, Winter'!E$3</f>
        <v>0</v>
      </c>
      <c r="F6" s="6">
        <f>VLOOKUP($A6,'RES installed'!$A$2:$C$11,3,FALSE)*'[1]Profiles, RES, Winter'!F$3</f>
        <v>0</v>
      </c>
      <c r="G6" s="6">
        <f>VLOOKUP($A6,'RES installed'!$A$2:$C$11,3,FALSE)*'[1]Profiles, RES, Winter'!G$3</f>
        <v>0</v>
      </c>
      <c r="H6" s="6">
        <f>VLOOKUP($A6,'RES installed'!$A$2:$C$11,3,FALSE)*'[1]Profiles, RES, Winter'!H$3</f>
        <v>0</v>
      </c>
      <c r="I6" s="6">
        <f>VLOOKUP($A6,'RES installed'!$A$2:$C$11,3,FALSE)*'[1]Profiles, RES, Winter'!I$3</f>
        <v>0</v>
      </c>
      <c r="J6" s="6">
        <f>VLOOKUP($A6,'RES installed'!$A$2:$C$11,3,FALSE)*'[1]Profiles, RES, Winter'!J$3</f>
        <v>0</v>
      </c>
      <c r="K6" s="6">
        <f>VLOOKUP($A6,'RES installed'!$A$2:$C$11,3,FALSE)*'[1]Profiles, RES, Winter'!K$3</f>
        <v>0</v>
      </c>
      <c r="L6" s="6">
        <f>VLOOKUP($A6,'RES installed'!$A$2:$C$11,3,FALSE)*'[1]Profiles, RES, Winter'!L$3</f>
        <v>0</v>
      </c>
      <c r="M6" s="6">
        <f>VLOOKUP($A6,'RES installed'!$A$2:$C$11,3,FALSE)*'[1]Profiles, RES, Winter'!M$3</f>
        <v>0</v>
      </c>
      <c r="N6" s="6">
        <f>VLOOKUP($A6,'RES installed'!$A$2:$C$11,3,FALSE)*'[1]Profiles, RES, Winter'!N$3</f>
        <v>0</v>
      </c>
      <c r="O6" s="6">
        <f>VLOOKUP($A6,'RES installed'!$A$2:$C$11,3,FALSE)*'[1]Profiles, RES, Winter'!O$3</f>
        <v>0</v>
      </c>
      <c r="P6" s="6">
        <f>VLOOKUP($A6,'RES installed'!$A$2:$C$11,3,FALSE)*'[1]Profiles, RES, Winter'!P$3</f>
        <v>0</v>
      </c>
      <c r="Q6" s="6">
        <f>VLOOKUP($A6,'RES installed'!$A$2:$C$11,3,FALSE)*'[1]Profiles, RES, Winter'!Q$3</f>
        <v>0</v>
      </c>
      <c r="R6" s="6">
        <f>VLOOKUP($A6,'RES installed'!$A$2:$C$11,3,FALSE)*'[1]Profiles, RES, Winter'!R$3</f>
        <v>0</v>
      </c>
      <c r="S6" s="6">
        <f>VLOOKUP($A6,'RES installed'!$A$2:$C$11,3,FALSE)*'[1]Profiles, RES, Winter'!S$3</f>
        <v>0</v>
      </c>
      <c r="T6" s="6">
        <f>VLOOKUP($A6,'RES installed'!$A$2:$C$11,3,FALSE)*'[1]Profiles, RES, Winter'!T$3</f>
        <v>0</v>
      </c>
      <c r="U6" s="6">
        <f>VLOOKUP($A6,'RES installed'!$A$2:$C$11,3,FALSE)*'[1]Profiles, RES, Winter'!U$3</f>
        <v>0</v>
      </c>
      <c r="V6" s="6">
        <f>VLOOKUP($A6,'RES installed'!$A$2:$C$11,3,FALSE)*'[1]Profiles, RES, Winter'!V$3</f>
        <v>0</v>
      </c>
      <c r="W6" s="6">
        <f>VLOOKUP($A6,'RES installed'!$A$2:$C$11,3,FALSE)*'[1]Profiles, RES, Winter'!W$3</f>
        <v>0</v>
      </c>
      <c r="X6" s="6">
        <f>VLOOKUP($A6,'RES installed'!$A$2:$C$11,3,FALSE)*'[1]Profiles, RES, Winter'!X$3</f>
        <v>0</v>
      </c>
      <c r="Y6" s="6">
        <f>VLOOKUP($A6,'RES installed'!$A$2:$C$11,3,FALSE)*'[1]Profiles, RES, Winter'!Y$3</f>
        <v>0</v>
      </c>
    </row>
    <row r="7" spans="1:25" x14ac:dyDescent="0.3">
      <c r="A7" s="5">
        <v>6</v>
      </c>
      <c r="B7" s="6">
        <f>VLOOKUP($A7,'RES installed'!$A$2:$C$11,3,FALSE)*'[1]Profiles, RES, Winter'!B$3</f>
        <v>0</v>
      </c>
      <c r="C7" s="6">
        <f>VLOOKUP($A7,'RES installed'!$A$2:$C$11,3,FALSE)*'[1]Profiles, RES, Winter'!C$3</f>
        <v>0</v>
      </c>
      <c r="D7" s="6">
        <f>VLOOKUP($A7,'RES installed'!$A$2:$C$11,3,FALSE)*'[1]Profiles, RES, Winter'!D$3</f>
        <v>0</v>
      </c>
      <c r="E7" s="6">
        <f>VLOOKUP($A7,'RES installed'!$A$2:$C$11,3,FALSE)*'[1]Profiles, RES, Winter'!E$3</f>
        <v>0</v>
      </c>
      <c r="F7" s="6">
        <f>VLOOKUP($A7,'RES installed'!$A$2:$C$11,3,FALSE)*'[1]Profiles, RES, Winter'!F$3</f>
        <v>0</v>
      </c>
      <c r="G7" s="6">
        <f>VLOOKUP($A7,'RES installed'!$A$2:$C$11,3,FALSE)*'[1]Profiles, RES, Winter'!G$3</f>
        <v>0</v>
      </c>
      <c r="H7" s="6">
        <f>VLOOKUP($A7,'RES installed'!$A$2:$C$11,3,FALSE)*'[1]Profiles, RES, Winter'!H$3</f>
        <v>0</v>
      </c>
      <c r="I7" s="6">
        <f>VLOOKUP($A7,'RES installed'!$A$2:$C$11,3,FALSE)*'[1]Profiles, RES, Winter'!I$3</f>
        <v>0</v>
      </c>
      <c r="J7" s="6">
        <f>VLOOKUP($A7,'RES installed'!$A$2:$C$11,3,FALSE)*'[1]Profiles, RES, Winter'!J$3</f>
        <v>0</v>
      </c>
      <c r="K7" s="6">
        <f>VLOOKUP($A7,'RES installed'!$A$2:$C$11,3,FALSE)*'[1]Profiles, RES, Winter'!K$3</f>
        <v>0</v>
      </c>
      <c r="L7" s="6">
        <f>VLOOKUP($A7,'RES installed'!$A$2:$C$11,3,FALSE)*'[1]Profiles, RES, Winter'!L$3</f>
        <v>0</v>
      </c>
      <c r="M7" s="6">
        <f>VLOOKUP($A7,'RES installed'!$A$2:$C$11,3,FALSE)*'[1]Profiles, RES, Winter'!M$3</f>
        <v>0</v>
      </c>
      <c r="N7" s="6">
        <f>VLOOKUP($A7,'RES installed'!$A$2:$C$11,3,FALSE)*'[1]Profiles, RES, Winter'!N$3</f>
        <v>0</v>
      </c>
      <c r="O7" s="6">
        <f>VLOOKUP($A7,'RES installed'!$A$2:$C$11,3,FALSE)*'[1]Profiles, RES, Winter'!O$3</f>
        <v>0</v>
      </c>
      <c r="P7" s="6">
        <f>VLOOKUP($A7,'RES installed'!$A$2:$C$11,3,FALSE)*'[1]Profiles, RES, Winter'!P$3</f>
        <v>0</v>
      </c>
      <c r="Q7" s="6">
        <f>VLOOKUP($A7,'RES installed'!$A$2:$C$11,3,FALSE)*'[1]Profiles, RES, Winter'!Q$3</f>
        <v>0</v>
      </c>
      <c r="R7" s="6">
        <f>VLOOKUP($A7,'RES installed'!$A$2:$C$11,3,FALSE)*'[1]Profiles, RES, Winter'!R$3</f>
        <v>0</v>
      </c>
      <c r="S7" s="6">
        <f>VLOOKUP($A7,'RES installed'!$A$2:$C$11,3,FALSE)*'[1]Profiles, RES, Winter'!S$3</f>
        <v>0</v>
      </c>
      <c r="T7" s="6">
        <f>VLOOKUP($A7,'RES installed'!$A$2:$C$11,3,FALSE)*'[1]Profiles, RES, Winter'!T$3</f>
        <v>0</v>
      </c>
      <c r="U7" s="6">
        <f>VLOOKUP($A7,'RES installed'!$A$2:$C$11,3,FALSE)*'[1]Profiles, RES, Winter'!U$3</f>
        <v>0</v>
      </c>
      <c r="V7" s="6">
        <f>VLOOKUP($A7,'RES installed'!$A$2:$C$11,3,FALSE)*'[1]Profiles, RES, Winter'!V$3</f>
        <v>0</v>
      </c>
      <c r="W7" s="6">
        <f>VLOOKUP($A7,'RES installed'!$A$2:$C$11,3,FALSE)*'[1]Profiles, RES, Winter'!W$3</f>
        <v>0</v>
      </c>
      <c r="X7" s="6">
        <f>VLOOKUP($A7,'RES installed'!$A$2:$C$11,3,FALSE)*'[1]Profiles, RES, Winter'!X$3</f>
        <v>0</v>
      </c>
      <c r="Y7" s="6">
        <f>VLOOKUP($A7,'RES installed'!$A$2:$C$11,3,FALSE)*'[1]Profiles, RES, Winter'!Y$3</f>
        <v>0</v>
      </c>
    </row>
    <row r="8" spans="1:25" x14ac:dyDescent="0.3">
      <c r="A8" s="5">
        <v>7</v>
      </c>
      <c r="B8" s="6">
        <f>VLOOKUP($A8,'RES installed'!$A$2:$C$11,3,FALSE)*'[1]Profiles, RES, Winter'!B$3</f>
        <v>0</v>
      </c>
      <c r="C8" s="6">
        <f>VLOOKUP($A8,'RES installed'!$A$2:$C$11,3,FALSE)*'[1]Profiles, RES, Winter'!C$3</f>
        <v>2.7799180327868851E-5</v>
      </c>
      <c r="D8" s="6">
        <f>VLOOKUP($A8,'RES installed'!$A$2:$C$11,3,FALSE)*'[1]Profiles, RES, Winter'!D$3</f>
        <v>0</v>
      </c>
      <c r="E8" s="6">
        <f>VLOOKUP($A8,'RES installed'!$A$2:$C$11,3,FALSE)*'[1]Profiles, RES, Winter'!E$3</f>
        <v>0</v>
      </c>
      <c r="F8" s="6">
        <f>VLOOKUP($A8,'RES installed'!$A$2:$C$11,3,FALSE)*'[1]Profiles, RES, Winter'!F$3</f>
        <v>0</v>
      </c>
      <c r="G8" s="6">
        <f>VLOOKUP($A8,'RES installed'!$A$2:$C$11,3,FALSE)*'[1]Profiles, RES, Winter'!G$3</f>
        <v>0</v>
      </c>
      <c r="H8" s="6">
        <f>VLOOKUP($A8,'RES installed'!$A$2:$C$11,3,FALSE)*'[1]Profiles, RES, Winter'!H$3</f>
        <v>0</v>
      </c>
      <c r="I8" s="6">
        <f>VLOOKUP($A8,'RES installed'!$A$2:$C$11,3,FALSE)*'[1]Profiles, RES, Winter'!I$3</f>
        <v>7.7928418032786875E-3</v>
      </c>
      <c r="J8" s="6">
        <f>VLOOKUP($A8,'RES installed'!$A$2:$C$11,3,FALSE)*'[1]Profiles, RES, Winter'!J$3</f>
        <v>0.15338124590163932</v>
      </c>
      <c r="K8" s="6">
        <f>VLOOKUP($A8,'RES installed'!$A$2:$C$11,3,FALSE)*'[1]Profiles, RES, Winter'!K$3</f>
        <v>0.36487155737704924</v>
      </c>
      <c r="L8" s="6">
        <f>VLOOKUP($A8,'RES installed'!$A$2:$C$11,3,FALSE)*'[1]Profiles, RES, Winter'!L$3</f>
        <v>0.49100843606557376</v>
      </c>
      <c r="M8" s="6">
        <f>VLOOKUP($A8,'RES installed'!$A$2:$C$11,3,FALSE)*'[1]Profiles, RES, Winter'!M$3</f>
        <v>0.6022039868852459</v>
      </c>
      <c r="N8" s="6">
        <f>VLOOKUP($A8,'RES installed'!$A$2:$C$11,3,FALSE)*'[1]Profiles, RES, Winter'!N$3</f>
        <v>0.71516463934426222</v>
      </c>
      <c r="O8" s="6">
        <f>VLOOKUP($A8,'RES installed'!$A$2:$C$11,3,FALSE)*'[1]Profiles, RES, Winter'!O$3</f>
        <v>0.59682060245901636</v>
      </c>
      <c r="P8" s="6">
        <f>VLOOKUP($A8,'RES installed'!$A$2:$C$11,3,FALSE)*'[1]Profiles, RES, Winter'!P$3</f>
        <v>0.43854377459016397</v>
      </c>
      <c r="Q8" s="6">
        <f>VLOOKUP($A8,'RES installed'!$A$2:$C$11,3,FALSE)*'[1]Profiles, RES, Winter'!Q$3</f>
        <v>0.21037483278688524</v>
      </c>
      <c r="R8" s="6">
        <f>VLOOKUP($A8,'RES installed'!$A$2:$C$11,3,FALSE)*'[1]Profiles, RES, Winter'!R$3</f>
        <v>4.3950504098360647E-2</v>
      </c>
      <c r="S8" s="6">
        <f>VLOOKUP($A8,'RES installed'!$A$2:$C$11,3,FALSE)*'[1]Profiles, RES, Winter'!S$3</f>
        <v>2.809180327868852E-4</v>
      </c>
      <c r="T8" s="6">
        <f>VLOOKUP($A8,'RES installed'!$A$2:$C$11,3,FALSE)*'[1]Profiles, RES, Winter'!T$3</f>
        <v>1.2290163934426229E-4</v>
      </c>
      <c r="U8" s="6">
        <f>VLOOKUP($A8,'RES installed'!$A$2:$C$11,3,FALSE)*'[1]Profiles, RES, Winter'!U$3</f>
        <v>0</v>
      </c>
      <c r="V8" s="6">
        <f>VLOOKUP($A8,'RES installed'!$A$2:$C$11,3,FALSE)*'[1]Profiles, RES, Winter'!V$3</f>
        <v>0</v>
      </c>
      <c r="W8" s="6">
        <f>VLOOKUP($A8,'RES installed'!$A$2:$C$11,3,FALSE)*'[1]Profiles, RES, Winter'!W$3</f>
        <v>0</v>
      </c>
      <c r="X8" s="6">
        <f>VLOOKUP($A8,'RES installed'!$A$2:$C$11,3,FALSE)*'[1]Profiles, RES, Winter'!X$3</f>
        <v>0</v>
      </c>
      <c r="Y8" s="6">
        <f>VLOOKUP($A8,'RES installed'!$A$2:$C$11,3,FALSE)*'[1]Profiles, RES, Winter'!Y$3</f>
        <v>0</v>
      </c>
    </row>
    <row r="9" spans="1:25" x14ac:dyDescent="0.3">
      <c r="A9" s="5">
        <v>8</v>
      </c>
      <c r="B9" s="6">
        <f>VLOOKUP($A9,'RES installed'!$A$2:$C$11,3,FALSE)*'[1]Profiles, RES, Winter'!B$3</f>
        <v>0</v>
      </c>
      <c r="C9" s="6">
        <f>VLOOKUP($A9,'RES installed'!$A$2:$C$11,3,FALSE)*'[1]Profiles, RES, Winter'!C$3</f>
        <v>3.7065573770491803E-5</v>
      </c>
      <c r="D9" s="6">
        <f>VLOOKUP($A9,'RES installed'!$A$2:$C$11,3,FALSE)*'[1]Profiles, RES, Winter'!D$3</f>
        <v>0</v>
      </c>
      <c r="E9" s="6">
        <f>VLOOKUP($A9,'RES installed'!$A$2:$C$11,3,FALSE)*'[1]Profiles, RES, Winter'!E$3</f>
        <v>0</v>
      </c>
      <c r="F9" s="6">
        <f>VLOOKUP($A9,'RES installed'!$A$2:$C$11,3,FALSE)*'[1]Profiles, RES, Winter'!F$3</f>
        <v>0</v>
      </c>
      <c r="G9" s="6">
        <f>VLOOKUP($A9,'RES installed'!$A$2:$C$11,3,FALSE)*'[1]Profiles, RES, Winter'!G$3</f>
        <v>0</v>
      </c>
      <c r="H9" s="6">
        <f>VLOOKUP($A9,'RES installed'!$A$2:$C$11,3,FALSE)*'[1]Profiles, RES, Winter'!H$3</f>
        <v>0</v>
      </c>
      <c r="I9" s="6">
        <f>VLOOKUP($A9,'RES installed'!$A$2:$C$11,3,FALSE)*'[1]Profiles, RES, Winter'!I$3</f>
        <v>1.0390455737704918E-2</v>
      </c>
      <c r="J9" s="6">
        <f>VLOOKUP($A9,'RES installed'!$A$2:$C$11,3,FALSE)*'[1]Profiles, RES, Winter'!J$3</f>
        <v>0.20450832786885245</v>
      </c>
      <c r="K9" s="6">
        <f>VLOOKUP($A9,'RES installed'!$A$2:$C$11,3,FALSE)*'[1]Profiles, RES, Winter'!K$3</f>
        <v>0.48649540983606565</v>
      </c>
      <c r="L9" s="6">
        <f>VLOOKUP($A9,'RES installed'!$A$2:$C$11,3,FALSE)*'[1]Profiles, RES, Winter'!L$3</f>
        <v>0.65467791475409842</v>
      </c>
      <c r="M9" s="6">
        <f>VLOOKUP($A9,'RES installed'!$A$2:$C$11,3,FALSE)*'[1]Profiles, RES, Winter'!M$3</f>
        <v>0.80293864918032787</v>
      </c>
      <c r="N9" s="6">
        <f>VLOOKUP($A9,'RES installed'!$A$2:$C$11,3,FALSE)*'[1]Profiles, RES, Winter'!N$3</f>
        <v>0.95355285245901633</v>
      </c>
      <c r="O9" s="6">
        <f>VLOOKUP($A9,'RES installed'!$A$2:$C$11,3,FALSE)*'[1]Profiles, RES, Winter'!O$3</f>
        <v>0.79576080327868859</v>
      </c>
      <c r="P9" s="6">
        <f>VLOOKUP($A9,'RES installed'!$A$2:$C$11,3,FALSE)*'[1]Profiles, RES, Winter'!P$3</f>
        <v>0.58472503278688526</v>
      </c>
      <c r="Q9" s="6">
        <f>VLOOKUP($A9,'RES installed'!$A$2:$C$11,3,FALSE)*'[1]Profiles, RES, Winter'!Q$3</f>
        <v>0.28049977704918033</v>
      </c>
      <c r="R9" s="6">
        <f>VLOOKUP($A9,'RES installed'!$A$2:$C$11,3,FALSE)*'[1]Profiles, RES, Winter'!R$3</f>
        <v>5.8600672131147537E-2</v>
      </c>
      <c r="S9" s="6">
        <f>VLOOKUP($A9,'RES installed'!$A$2:$C$11,3,FALSE)*'[1]Profiles, RES, Winter'!S$3</f>
        <v>3.7455737704918026E-4</v>
      </c>
      <c r="T9" s="6">
        <f>VLOOKUP($A9,'RES installed'!$A$2:$C$11,3,FALSE)*'[1]Profiles, RES, Winter'!T$3</f>
        <v>1.6386885245901639E-4</v>
      </c>
      <c r="U9" s="6">
        <f>VLOOKUP($A9,'RES installed'!$A$2:$C$11,3,FALSE)*'[1]Profiles, RES, Winter'!U$3</f>
        <v>0</v>
      </c>
      <c r="V9" s="6">
        <f>VLOOKUP($A9,'RES installed'!$A$2:$C$11,3,FALSE)*'[1]Profiles, RES, Winter'!V$3</f>
        <v>0</v>
      </c>
      <c r="W9" s="6">
        <f>VLOOKUP($A9,'RES installed'!$A$2:$C$11,3,FALSE)*'[1]Profiles, RES, Winter'!W$3</f>
        <v>0</v>
      </c>
      <c r="X9" s="6">
        <f>VLOOKUP($A9,'RES installed'!$A$2:$C$11,3,FALSE)*'[1]Profiles, RES, Winter'!X$3</f>
        <v>0</v>
      </c>
      <c r="Y9" s="6">
        <f>VLOOKUP($A9,'RES installed'!$A$2:$C$11,3,FALSE)*'[1]Profiles, RES, Winter'!Y$3</f>
        <v>0</v>
      </c>
    </row>
    <row r="10" spans="1:25" x14ac:dyDescent="0.3">
      <c r="A10" s="5">
        <v>9</v>
      </c>
      <c r="B10" s="6">
        <f>VLOOKUP($A10,'RES installed'!$A$2:$C$11,3,FALSE)*'[1]Profiles, RES, Winter'!B$3</f>
        <v>0</v>
      </c>
      <c r="C10" s="6">
        <f>VLOOKUP($A10,'RES installed'!$A$2:$C$11,3,FALSE)*'[1]Profiles, RES, Winter'!C$3</f>
        <v>1.1446721311475408E-5</v>
      </c>
      <c r="D10" s="6">
        <f>VLOOKUP($A10,'RES installed'!$A$2:$C$11,3,FALSE)*'[1]Profiles, RES, Winter'!D$3</f>
        <v>0</v>
      </c>
      <c r="E10" s="6">
        <f>VLOOKUP($A10,'RES installed'!$A$2:$C$11,3,FALSE)*'[1]Profiles, RES, Winter'!E$3</f>
        <v>0</v>
      </c>
      <c r="F10" s="6">
        <f>VLOOKUP($A10,'RES installed'!$A$2:$C$11,3,FALSE)*'[1]Profiles, RES, Winter'!F$3</f>
        <v>0</v>
      </c>
      <c r="G10" s="6">
        <f>VLOOKUP($A10,'RES installed'!$A$2:$C$11,3,FALSE)*'[1]Profiles, RES, Winter'!G$3</f>
        <v>0</v>
      </c>
      <c r="H10" s="6">
        <f>VLOOKUP($A10,'RES installed'!$A$2:$C$11,3,FALSE)*'[1]Profiles, RES, Winter'!H$3</f>
        <v>0</v>
      </c>
      <c r="I10" s="6">
        <f>VLOOKUP($A10,'RES installed'!$A$2:$C$11,3,FALSE)*'[1]Profiles, RES, Winter'!I$3</f>
        <v>3.2088172131147534E-3</v>
      </c>
      <c r="J10" s="6">
        <f>VLOOKUP($A10,'RES installed'!$A$2:$C$11,3,FALSE)*'[1]Profiles, RES, Winter'!J$3</f>
        <v>6.315698360655736E-2</v>
      </c>
      <c r="K10" s="6">
        <f>VLOOKUP($A10,'RES installed'!$A$2:$C$11,3,FALSE)*'[1]Profiles, RES, Winter'!K$3</f>
        <v>0.15024122950819674</v>
      </c>
      <c r="L10" s="6">
        <f>VLOOKUP($A10,'RES installed'!$A$2:$C$11,3,FALSE)*'[1]Profiles, RES, Winter'!L$3</f>
        <v>0.20217994426229507</v>
      </c>
      <c r="M10" s="6">
        <f>VLOOKUP($A10,'RES installed'!$A$2:$C$11,3,FALSE)*'[1]Profiles, RES, Winter'!M$3</f>
        <v>0.24796634754098357</v>
      </c>
      <c r="N10" s="6">
        <f>VLOOKUP($A10,'RES installed'!$A$2:$C$11,3,FALSE)*'[1]Profiles, RES, Winter'!N$3</f>
        <v>0.29447955737704917</v>
      </c>
      <c r="O10" s="6">
        <f>VLOOKUP($A10,'RES installed'!$A$2:$C$11,3,FALSE)*'[1]Profiles, RES, Winter'!O$3</f>
        <v>0.24574965983606556</v>
      </c>
      <c r="P10" s="6">
        <f>VLOOKUP($A10,'RES installed'!$A$2:$C$11,3,FALSE)*'[1]Profiles, RES, Winter'!P$3</f>
        <v>0.18057684836065574</v>
      </c>
      <c r="Q10" s="6">
        <f>VLOOKUP($A10,'RES installed'!$A$2:$C$11,3,FALSE)*'[1]Profiles, RES, Winter'!Q$3</f>
        <v>8.6624931147540982E-2</v>
      </c>
      <c r="R10" s="6">
        <f>VLOOKUP($A10,'RES installed'!$A$2:$C$11,3,FALSE)*'[1]Profiles, RES, Winter'!R$3</f>
        <v>1.809726639344262E-2</v>
      </c>
      <c r="S10" s="6">
        <f>VLOOKUP($A10,'RES installed'!$A$2:$C$11,3,FALSE)*'[1]Profiles, RES, Winter'!S$3</f>
        <v>1.1567213114754096E-4</v>
      </c>
      <c r="T10" s="6">
        <f>VLOOKUP($A10,'RES installed'!$A$2:$C$11,3,FALSE)*'[1]Profiles, RES, Winter'!T$3</f>
        <v>5.0606557377049174E-5</v>
      </c>
      <c r="U10" s="6">
        <f>VLOOKUP($A10,'RES installed'!$A$2:$C$11,3,FALSE)*'[1]Profiles, RES, Winter'!U$3</f>
        <v>0</v>
      </c>
      <c r="V10" s="6">
        <f>VLOOKUP($A10,'RES installed'!$A$2:$C$11,3,FALSE)*'[1]Profiles, RES, Winter'!V$3</f>
        <v>0</v>
      </c>
      <c r="W10" s="6">
        <f>VLOOKUP($A10,'RES installed'!$A$2:$C$11,3,FALSE)*'[1]Profiles, RES, Winter'!W$3</f>
        <v>0</v>
      </c>
      <c r="X10" s="6">
        <f>VLOOKUP($A10,'RES installed'!$A$2:$C$11,3,FALSE)*'[1]Profiles, RES, Winter'!X$3</f>
        <v>0</v>
      </c>
      <c r="Y10" s="6">
        <f>VLOOKUP($A10,'RES installed'!$A$2:$C$11,3,FALSE)*'[1]Profiles, RES, Winter'!Y$3</f>
        <v>0</v>
      </c>
    </row>
    <row r="11" spans="1:25" x14ac:dyDescent="0.3">
      <c r="A11" s="5">
        <v>10</v>
      </c>
      <c r="B11" s="6">
        <f>VLOOKUP($A11,'RES installed'!$A$2:$C$11,3,FALSE)*'[1]Profiles, RES, Winter'!B$3</f>
        <v>0</v>
      </c>
      <c r="C11" s="6">
        <f>VLOOKUP($A11,'RES installed'!$A$2:$C$11,3,FALSE)*'[1]Profiles, RES, Winter'!C$3</f>
        <v>9.239139344262294E-5</v>
      </c>
      <c r="D11" s="6">
        <f>VLOOKUP($A11,'RES installed'!$A$2:$C$11,3,FALSE)*'[1]Profiles, RES, Winter'!D$3</f>
        <v>0</v>
      </c>
      <c r="E11" s="6">
        <f>VLOOKUP($A11,'RES installed'!$A$2:$C$11,3,FALSE)*'[1]Profiles, RES, Winter'!E$3</f>
        <v>0</v>
      </c>
      <c r="F11" s="6">
        <f>VLOOKUP($A11,'RES installed'!$A$2:$C$11,3,FALSE)*'[1]Profiles, RES, Winter'!F$3</f>
        <v>0</v>
      </c>
      <c r="G11" s="6">
        <f>VLOOKUP($A11,'RES installed'!$A$2:$C$11,3,FALSE)*'[1]Profiles, RES, Winter'!G$3</f>
        <v>0</v>
      </c>
      <c r="H11" s="6">
        <f>VLOOKUP($A11,'RES installed'!$A$2:$C$11,3,FALSE)*'[1]Profiles, RES, Winter'!H$3</f>
        <v>0</v>
      </c>
      <c r="I11" s="6">
        <f>VLOOKUP($A11,'RES installed'!$A$2:$C$11,3,FALSE)*'[1]Profiles, RES, Winter'!I$3</f>
        <v>2.5899738934426226E-2</v>
      </c>
      <c r="J11" s="6">
        <f>VLOOKUP($A11,'RES installed'!$A$2:$C$11,3,FALSE)*'[1]Profiles, RES, Winter'!J$3</f>
        <v>0.5097670819672131</v>
      </c>
      <c r="K11" s="6">
        <f>VLOOKUP($A11,'RES installed'!$A$2:$C$11,3,FALSE)*'[1]Profiles, RES, Winter'!K$3</f>
        <v>1.2126613524590166</v>
      </c>
      <c r="L11" s="6">
        <f>VLOOKUP($A11,'RES installed'!$A$2:$C$11,3,FALSE)*'[1]Profiles, RES, Winter'!L$3</f>
        <v>1.6318809786885247</v>
      </c>
      <c r="M11" s="6">
        <f>VLOOKUP($A11,'RES installed'!$A$2:$C$11,3,FALSE)*'[1]Profiles, RES, Winter'!M$3</f>
        <v>2.0014426622950818</v>
      </c>
      <c r="N11" s="6">
        <f>VLOOKUP($A11,'RES installed'!$A$2:$C$11,3,FALSE)*'[1]Profiles, RES, Winter'!N$3</f>
        <v>2.3768707131147542</v>
      </c>
      <c r="O11" s="6">
        <f>VLOOKUP($A11,'RES installed'!$A$2:$C$11,3,FALSE)*'[1]Profiles, RES, Winter'!O$3</f>
        <v>1.9835508258196721</v>
      </c>
      <c r="P11" s="6">
        <f>VLOOKUP($A11,'RES installed'!$A$2:$C$11,3,FALSE)*'[1]Profiles, RES, Winter'!P$3</f>
        <v>1.4575131331967213</v>
      </c>
      <c r="Q11" s="6">
        <f>VLOOKUP($A11,'RES installed'!$A$2:$C$11,3,FALSE)*'[1]Profiles, RES, Winter'!Q$3</f>
        <v>0.69918694426229511</v>
      </c>
      <c r="R11" s="6">
        <f>VLOOKUP($A11,'RES installed'!$A$2:$C$11,3,FALSE)*'[1]Profiles, RES, Winter'!R$3</f>
        <v>0.14607079303278686</v>
      </c>
      <c r="S11" s="6">
        <f>VLOOKUP($A11,'RES installed'!$A$2:$C$11,3,FALSE)*'[1]Profiles, RES, Winter'!S$3</f>
        <v>9.3363934426229488E-4</v>
      </c>
      <c r="T11" s="6">
        <f>VLOOKUP($A11,'RES installed'!$A$2:$C$11,3,FALSE)*'[1]Profiles, RES, Winter'!T$3</f>
        <v>4.0846721311475407E-4</v>
      </c>
      <c r="U11" s="6">
        <f>VLOOKUP($A11,'RES installed'!$A$2:$C$11,3,FALSE)*'[1]Profiles, RES, Winter'!U$3</f>
        <v>0</v>
      </c>
      <c r="V11" s="6">
        <f>VLOOKUP($A11,'RES installed'!$A$2:$C$11,3,FALSE)*'[1]Profiles, RES, Winter'!V$3</f>
        <v>0</v>
      </c>
      <c r="W11" s="6">
        <f>VLOOKUP($A11,'RES installed'!$A$2:$C$11,3,FALSE)*'[1]Profiles, RES, Winter'!W$3</f>
        <v>0</v>
      </c>
      <c r="X11" s="6">
        <f>VLOOKUP($A11,'RES installed'!$A$2:$C$11,3,FALSE)*'[1]Profiles, RES, Winter'!X$3</f>
        <v>0</v>
      </c>
      <c r="Y11" s="6">
        <f>VLOOKUP($A11,'RES installed'!$A$2:$C$11,3,FALSE)*'[1]Profiles, RES, Winter'!Y$3</f>
        <v>0</v>
      </c>
    </row>
    <row r="12" spans="1:25" x14ac:dyDescent="0.3">
      <c r="A12" s="5">
        <v>11</v>
      </c>
      <c r="B12" s="6">
        <f>VLOOKUP($A12,'RES installed'!$A$2:$C$11,3,FALSE)*'[1]Profiles, RES, Winter'!B$3</f>
        <v>0</v>
      </c>
      <c r="C12" s="6">
        <f>VLOOKUP($A12,'RES installed'!$A$2:$C$11,3,FALSE)*'[1]Profiles, RES, Winter'!C$3</f>
        <v>1.6188934426229507E-4</v>
      </c>
      <c r="D12" s="6">
        <f>VLOOKUP($A12,'RES installed'!$A$2:$C$11,3,FALSE)*'[1]Profiles, RES, Winter'!D$3</f>
        <v>0</v>
      </c>
      <c r="E12" s="6">
        <f>VLOOKUP($A12,'RES installed'!$A$2:$C$11,3,FALSE)*'[1]Profiles, RES, Winter'!E$3</f>
        <v>0</v>
      </c>
      <c r="F12" s="6">
        <f>VLOOKUP($A12,'RES installed'!$A$2:$C$11,3,FALSE)*'[1]Profiles, RES, Winter'!F$3</f>
        <v>0</v>
      </c>
      <c r="G12" s="6">
        <f>VLOOKUP($A12,'RES installed'!$A$2:$C$11,3,FALSE)*'[1]Profiles, RES, Winter'!G$3</f>
        <v>0</v>
      </c>
      <c r="H12" s="6">
        <f>VLOOKUP($A12,'RES installed'!$A$2:$C$11,3,FALSE)*'[1]Profiles, RES, Winter'!H$3</f>
        <v>0</v>
      </c>
      <c r="I12" s="6">
        <f>VLOOKUP($A12,'RES installed'!$A$2:$C$11,3,FALSE)*'[1]Profiles, RES, Winter'!I$3</f>
        <v>4.538184344262295E-2</v>
      </c>
      <c r="J12" s="6">
        <f>VLOOKUP($A12,'RES installed'!$A$2:$C$11,3,FALSE)*'[1]Profiles, RES, Winter'!J$3</f>
        <v>0.89322019672131137</v>
      </c>
      <c r="K12" s="6">
        <f>VLOOKUP($A12,'RES installed'!$A$2:$C$11,3,FALSE)*'[1]Profiles, RES, Winter'!K$3</f>
        <v>2.1248402459016398</v>
      </c>
      <c r="L12" s="6">
        <f>VLOOKUP($A12,'RES installed'!$A$2:$C$11,3,FALSE)*'[1]Profiles, RES, Winter'!L$3</f>
        <v>2.8594020688524591</v>
      </c>
      <c r="M12" s="6">
        <f>VLOOKUP($A12,'RES installed'!$A$2:$C$11,3,FALSE)*'[1]Profiles, RES, Winter'!M$3</f>
        <v>3.5069526295081968</v>
      </c>
      <c r="N12" s="6">
        <f>VLOOKUP($A12,'RES installed'!$A$2:$C$11,3,FALSE)*'[1]Profiles, RES, Winter'!N$3</f>
        <v>4.1647823114754097</v>
      </c>
      <c r="O12" s="6">
        <f>VLOOKUP($A12,'RES installed'!$A$2:$C$11,3,FALSE)*'[1]Profiles, RES, Winter'!O$3</f>
        <v>3.4756023319672131</v>
      </c>
      <c r="P12" s="6">
        <f>VLOOKUP($A12,'RES installed'!$A$2:$C$11,3,FALSE)*'[1]Profiles, RES, Winter'!P$3</f>
        <v>2.5538725696721314</v>
      </c>
      <c r="Q12" s="6">
        <f>VLOOKUP($A12,'RES installed'!$A$2:$C$11,3,FALSE)*'[1]Profiles, RES, Winter'!Q$3</f>
        <v>1.2251240262295082</v>
      </c>
      <c r="R12" s="6">
        <f>VLOOKUP($A12,'RES installed'!$A$2:$C$11,3,FALSE)*'[1]Profiles, RES, Winter'!R$3</f>
        <v>0.2559470532786885</v>
      </c>
      <c r="S12" s="6">
        <f>VLOOKUP($A12,'RES installed'!$A$2:$C$11,3,FALSE)*'[1]Profiles, RES, Winter'!S$3</f>
        <v>1.635934426229508E-3</v>
      </c>
      <c r="T12" s="6">
        <f>VLOOKUP($A12,'RES installed'!$A$2:$C$11,3,FALSE)*'[1]Profiles, RES, Winter'!T$3</f>
        <v>7.1572131147540981E-4</v>
      </c>
      <c r="U12" s="6">
        <f>VLOOKUP($A12,'RES installed'!$A$2:$C$11,3,FALSE)*'[1]Profiles, RES, Winter'!U$3</f>
        <v>0</v>
      </c>
      <c r="V12" s="6">
        <f>VLOOKUP($A12,'RES installed'!$A$2:$C$11,3,FALSE)*'[1]Profiles, RES, Winter'!V$3</f>
        <v>0</v>
      </c>
      <c r="W12" s="6">
        <f>VLOOKUP($A12,'RES installed'!$A$2:$C$11,3,FALSE)*'[1]Profiles, RES, Winter'!W$3</f>
        <v>0</v>
      </c>
      <c r="X12" s="6">
        <f>VLOOKUP($A12,'RES installed'!$A$2:$C$11,3,FALSE)*'[1]Profiles, RES, Winter'!X$3</f>
        <v>0</v>
      </c>
      <c r="Y12" s="6">
        <f>VLOOKUP($A12,'RES installed'!$A$2:$C$11,3,FALSE)*'[1]Profiles, RES, Winter'!Y$3</f>
        <v>0</v>
      </c>
    </row>
    <row r="13" spans="1:25" x14ac:dyDescent="0.3">
      <c r="A13" s="5">
        <v>12</v>
      </c>
      <c r="B13" s="6">
        <f>VLOOKUP($A13,'RES installed'!$A$2:$C$11,3,FALSE)*'[1]Profiles, RES, Winter'!B$3</f>
        <v>0</v>
      </c>
      <c r="C13" s="6">
        <f>VLOOKUP($A13,'RES installed'!$A$2:$C$11,3,FALSE)*'[1]Profiles, RES, Winter'!C$3</f>
        <v>1.2727663934426227E-4</v>
      </c>
      <c r="D13" s="6">
        <f>VLOOKUP($A13,'RES installed'!$A$2:$C$11,3,FALSE)*'[1]Profiles, RES, Winter'!D$3</f>
        <v>0</v>
      </c>
      <c r="E13" s="6">
        <f>VLOOKUP($A13,'RES installed'!$A$2:$C$11,3,FALSE)*'[1]Profiles, RES, Winter'!E$3</f>
        <v>0</v>
      </c>
      <c r="F13" s="6">
        <f>VLOOKUP($A13,'RES installed'!$A$2:$C$11,3,FALSE)*'[1]Profiles, RES, Winter'!F$3</f>
        <v>0</v>
      </c>
      <c r="G13" s="6">
        <f>VLOOKUP($A13,'RES installed'!$A$2:$C$11,3,FALSE)*'[1]Profiles, RES, Winter'!G$3</f>
        <v>0</v>
      </c>
      <c r="H13" s="6">
        <f>VLOOKUP($A13,'RES installed'!$A$2:$C$11,3,FALSE)*'[1]Profiles, RES, Winter'!H$3</f>
        <v>0</v>
      </c>
      <c r="I13" s="6">
        <f>VLOOKUP($A13,'RES installed'!$A$2:$C$11,3,FALSE)*'[1]Profiles, RES, Winter'!I$3</f>
        <v>3.5678991393442619E-2</v>
      </c>
      <c r="J13" s="6">
        <f>VLOOKUP($A13,'RES installed'!$A$2:$C$11,3,FALSE)*'[1]Profiles, RES, Winter'!J$3</f>
        <v>0.70224550819672116</v>
      </c>
      <c r="K13" s="6">
        <f>VLOOKUP($A13,'RES installed'!$A$2:$C$11,3,FALSE)*'[1]Profiles, RES, Winter'!K$3</f>
        <v>1.6705393852459018</v>
      </c>
      <c r="L13" s="6">
        <f>VLOOKUP($A13,'RES installed'!$A$2:$C$11,3,FALSE)*'[1]Profiles, RES, Winter'!L$3</f>
        <v>2.2480484278688526</v>
      </c>
      <c r="M13" s="6">
        <f>VLOOKUP($A13,'RES installed'!$A$2:$C$11,3,FALSE)*'[1]Profiles, RES, Winter'!M$3</f>
        <v>2.7571496262295079</v>
      </c>
      <c r="N13" s="6">
        <f>VLOOKUP($A13,'RES installed'!$A$2:$C$11,3,FALSE)*'[1]Profiles, RES, Winter'!N$3</f>
        <v>3.2743322213114752</v>
      </c>
      <c r="O13" s="6">
        <f>VLOOKUP($A13,'RES installed'!$A$2:$C$11,3,FALSE)*'[1]Profiles, RES, Winter'!O$3</f>
        <v>2.7325021700819669</v>
      </c>
      <c r="P13" s="6">
        <f>VLOOKUP($A13,'RES installed'!$A$2:$C$11,3,FALSE)*'[1]Profiles, RES, Winter'!P$3</f>
        <v>2.0078425758196721</v>
      </c>
      <c r="Q13" s="6">
        <f>VLOOKUP($A13,'RES installed'!$A$2:$C$11,3,FALSE)*'[1]Profiles, RES, Winter'!Q$3</f>
        <v>0.96318673442622948</v>
      </c>
      <c r="R13" s="6">
        <f>VLOOKUP($A13,'RES installed'!$A$2:$C$11,3,FALSE)*'[1]Profiles, RES, Winter'!R$3</f>
        <v>0.20122436680327865</v>
      </c>
      <c r="S13" s="6">
        <f>VLOOKUP($A13,'RES installed'!$A$2:$C$11,3,FALSE)*'[1]Profiles, RES, Winter'!S$3</f>
        <v>1.2861639344262292E-3</v>
      </c>
      <c r="T13" s="6">
        <f>VLOOKUP($A13,'RES installed'!$A$2:$C$11,3,FALSE)*'[1]Profiles, RES, Winter'!T$3</f>
        <v>5.626967213114754E-4</v>
      </c>
      <c r="U13" s="6">
        <f>VLOOKUP($A13,'RES installed'!$A$2:$C$11,3,FALSE)*'[1]Profiles, RES, Winter'!U$3</f>
        <v>0</v>
      </c>
      <c r="V13" s="6">
        <f>VLOOKUP($A13,'RES installed'!$A$2:$C$11,3,FALSE)*'[1]Profiles, RES, Winter'!V$3</f>
        <v>0</v>
      </c>
      <c r="W13" s="6">
        <f>VLOOKUP($A13,'RES installed'!$A$2:$C$11,3,FALSE)*'[1]Profiles, RES, Winter'!W$3</f>
        <v>0</v>
      </c>
      <c r="X13" s="6">
        <f>VLOOKUP($A13,'RES installed'!$A$2:$C$11,3,FALSE)*'[1]Profiles, RES, Winter'!X$3</f>
        <v>0</v>
      </c>
      <c r="Y13" s="6">
        <f>VLOOKUP($A13,'RES installed'!$A$2:$C$11,3,FALSE)*'[1]Profiles, RES, Winter'!Y$3</f>
        <v>0</v>
      </c>
    </row>
    <row r="14" spans="1:25" x14ac:dyDescent="0.3">
      <c r="A14" s="5">
        <v>13</v>
      </c>
      <c r="B14" s="6">
        <f>VLOOKUP($A14,'RES installed'!$A$2:$C$11,3,FALSE)*'[1]Profiles, RES, Winter'!B$3</f>
        <v>0</v>
      </c>
      <c r="C14" s="6">
        <f>VLOOKUP($A14,'RES installed'!$A$2:$C$11,3,FALSE)*'[1]Profiles, RES, Winter'!C$3</f>
        <v>8.7758196721311464E-5</v>
      </c>
      <c r="D14" s="6">
        <f>VLOOKUP($A14,'RES installed'!$A$2:$C$11,3,FALSE)*'[1]Profiles, RES, Winter'!D$3</f>
        <v>0</v>
      </c>
      <c r="E14" s="6">
        <f>VLOOKUP($A14,'RES installed'!$A$2:$C$11,3,FALSE)*'[1]Profiles, RES, Winter'!E$3</f>
        <v>0</v>
      </c>
      <c r="F14" s="6">
        <f>VLOOKUP($A14,'RES installed'!$A$2:$C$11,3,FALSE)*'[1]Profiles, RES, Winter'!F$3</f>
        <v>0</v>
      </c>
      <c r="G14" s="6">
        <f>VLOOKUP($A14,'RES installed'!$A$2:$C$11,3,FALSE)*'[1]Profiles, RES, Winter'!G$3</f>
        <v>0</v>
      </c>
      <c r="H14" s="6">
        <f>VLOOKUP($A14,'RES installed'!$A$2:$C$11,3,FALSE)*'[1]Profiles, RES, Winter'!H$3</f>
        <v>0</v>
      </c>
      <c r="I14" s="6">
        <f>VLOOKUP($A14,'RES installed'!$A$2:$C$11,3,FALSE)*'[1]Profiles, RES, Winter'!I$3</f>
        <v>2.4600931967213111E-2</v>
      </c>
      <c r="J14" s="6">
        <f>VLOOKUP($A14,'RES installed'!$A$2:$C$11,3,FALSE)*'[1]Profiles, RES, Winter'!J$3</f>
        <v>0.48420354098360652</v>
      </c>
      <c r="K14" s="6">
        <f>VLOOKUP($A14,'RES installed'!$A$2:$C$11,3,FALSE)*'[1]Profiles, RES, Winter'!K$3</f>
        <v>1.1518494262295083</v>
      </c>
      <c r="L14" s="6">
        <f>VLOOKUP($A14,'RES installed'!$A$2:$C$11,3,FALSE)*'[1]Profiles, RES, Winter'!L$3</f>
        <v>1.5500462393442624</v>
      </c>
      <c r="M14" s="6">
        <f>VLOOKUP($A14,'RES installed'!$A$2:$C$11,3,FALSE)*'[1]Profiles, RES, Winter'!M$3</f>
        <v>1.901075331147541</v>
      </c>
      <c r="N14" s="6">
        <f>VLOOKUP($A14,'RES installed'!$A$2:$C$11,3,FALSE)*'[1]Profiles, RES, Winter'!N$3</f>
        <v>2.2576766065573768</v>
      </c>
      <c r="O14" s="6">
        <f>VLOOKUP($A14,'RES installed'!$A$2:$C$11,3,FALSE)*'[1]Profiles, RES, Winter'!O$3</f>
        <v>1.8840807254098362</v>
      </c>
      <c r="P14" s="6">
        <f>VLOOKUP($A14,'RES installed'!$A$2:$C$11,3,FALSE)*'[1]Profiles, RES, Winter'!P$3</f>
        <v>1.3844225040983607</v>
      </c>
      <c r="Q14" s="6">
        <f>VLOOKUP($A14,'RES installed'!$A$2:$C$11,3,FALSE)*'[1]Profiles, RES, Winter'!Q$3</f>
        <v>0.66412447213114756</v>
      </c>
      <c r="R14" s="6">
        <f>VLOOKUP($A14,'RES installed'!$A$2:$C$11,3,FALSE)*'[1]Profiles, RES, Winter'!R$3</f>
        <v>0.13874570901639344</v>
      </c>
      <c r="S14" s="6">
        <f>VLOOKUP($A14,'RES installed'!$A$2:$C$11,3,FALSE)*'[1]Profiles, RES, Winter'!S$3</f>
        <v>8.8681967213114746E-4</v>
      </c>
      <c r="T14" s="6">
        <f>VLOOKUP($A14,'RES installed'!$A$2:$C$11,3,FALSE)*'[1]Profiles, RES, Winter'!T$3</f>
        <v>3.8798360655737703E-4</v>
      </c>
      <c r="U14" s="6">
        <f>VLOOKUP($A14,'RES installed'!$A$2:$C$11,3,FALSE)*'[1]Profiles, RES, Winter'!U$3</f>
        <v>0</v>
      </c>
      <c r="V14" s="6">
        <f>VLOOKUP($A14,'RES installed'!$A$2:$C$11,3,FALSE)*'[1]Profiles, RES, Winter'!V$3</f>
        <v>0</v>
      </c>
      <c r="W14" s="6">
        <f>VLOOKUP($A14,'RES installed'!$A$2:$C$11,3,FALSE)*'[1]Profiles, RES, Winter'!W$3</f>
        <v>0</v>
      </c>
      <c r="X14" s="6">
        <f>VLOOKUP($A14,'RES installed'!$A$2:$C$11,3,FALSE)*'[1]Profiles, RES, Winter'!X$3</f>
        <v>0</v>
      </c>
      <c r="Y14" s="6">
        <f>VLOOKUP($A14,'RES installed'!$A$2:$C$11,3,FALSE)*'[1]Profiles, RES, Winter'!Y$3</f>
        <v>0</v>
      </c>
    </row>
    <row r="15" spans="1:25" x14ac:dyDescent="0.3">
      <c r="A15" s="5">
        <v>14</v>
      </c>
      <c r="B15" s="6">
        <f>VLOOKUP($A15,'RES installed'!$A$2:$C$11,3,FALSE)*'[1]Profiles, RES, Winter'!B$3</f>
        <v>0</v>
      </c>
      <c r="C15" s="6">
        <f>VLOOKUP($A15,'RES installed'!$A$2:$C$11,3,FALSE)*'[1]Profiles, RES, Winter'!C$3</f>
        <v>3.8428278688524581E-5</v>
      </c>
      <c r="D15" s="6">
        <f>VLOOKUP($A15,'RES installed'!$A$2:$C$11,3,FALSE)*'[1]Profiles, RES, Winter'!D$3</f>
        <v>0</v>
      </c>
      <c r="E15" s="6">
        <f>VLOOKUP($A15,'RES installed'!$A$2:$C$11,3,FALSE)*'[1]Profiles, RES, Winter'!E$3</f>
        <v>0</v>
      </c>
      <c r="F15" s="6">
        <f>VLOOKUP($A15,'RES installed'!$A$2:$C$11,3,FALSE)*'[1]Profiles, RES, Winter'!F$3</f>
        <v>0</v>
      </c>
      <c r="G15" s="6">
        <f>VLOOKUP($A15,'RES installed'!$A$2:$C$11,3,FALSE)*'[1]Profiles, RES, Winter'!G$3</f>
        <v>0</v>
      </c>
      <c r="H15" s="6">
        <f>VLOOKUP($A15,'RES installed'!$A$2:$C$11,3,FALSE)*'[1]Profiles, RES, Winter'!H$3</f>
        <v>0</v>
      </c>
      <c r="I15" s="6">
        <f>VLOOKUP($A15,'RES installed'!$A$2:$C$11,3,FALSE)*'[1]Profiles, RES, Winter'!I$3</f>
        <v>1.0772457786885244E-2</v>
      </c>
      <c r="J15" s="6">
        <f>VLOOKUP($A15,'RES installed'!$A$2:$C$11,3,FALSE)*'[1]Profiles, RES, Winter'!J$3</f>
        <v>0.21202701639344257</v>
      </c>
      <c r="K15" s="6">
        <f>VLOOKUP($A15,'RES installed'!$A$2:$C$11,3,FALSE)*'[1]Profiles, RES, Winter'!K$3</f>
        <v>0.50438127049180326</v>
      </c>
      <c r="L15" s="6">
        <f>VLOOKUP($A15,'RES installed'!$A$2:$C$11,3,FALSE)*'[1]Profiles, RES, Winter'!L$3</f>
        <v>0.67874695573770483</v>
      </c>
      <c r="M15" s="6">
        <f>VLOOKUP($A15,'RES installed'!$A$2:$C$11,3,FALSE)*'[1]Profiles, RES, Winter'!M$3</f>
        <v>0.83245845245901628</v>
      </c>
      <c r="N15" s="6">
        <f>VLOOKUP($A15,'RES installed'!$A$2:$C$11,3,FALSE)*'[1]Profiles, RES, Winter'!N$3</f>
        <v>0.98860994262295065</v>
      </c>
      <c r="O15" s="6">
        <f>VLOOKUP($A15,'RES installed'!$A$2:$C$11,3,FALSE)*'[1]Profiles, RES, Winter'!O$3</f>
        <v>0.82501671516393438</v>
      </c>
      <c r="P15" s="6">
        <f>VLOOKUP($A15,'RES installed'!$A$2:$C$11,3,FALSE)*'[1]Profiles, RES, Winter'!P$3</f>
        <v>0.60622227663934425</v>
      </c>
      <c r="Q15" s="6">
        <f>VLOOKUP($A15,'RES installed'!$A$2:$C$11,3,FALSE)*'[1]Profiles, RES, Winter'!Q$3</f>
        <v>0.29081226885245898</v>
      </c>
      <c r="R15" s="6">
        <f>VLOOKUP($A15,'RES installed'!$A$2:$C$11,3,FALSE)*'[1]Profiles, RES, Winter'!R$3</f>
        <v>6.0755108606557362E-2</v>
      </c>
      <c r="S15" s="6">
        <f>VLOOKUP($A15,'RES installed'!$A$2:$C$11,3,FALSE)*'[1]Profiles, RES, Winter'!S$3</f>
        <v>3.8832786885245889E-4</v>
      </c>
      <c r="T15" s="6">
        <f>VLOOKUP($A15,'RES installed'!$A$2:$C$11,3,FALSE)*'[1]Profiles, RES, Winter'!T$3</f>
        <v>1.698934426229508E-4</v>
      </c>
      <c r="U15" s="6">
        <f>VLOOKUP($A15,'RES installed'!$A$2:$C$11,3,FALSE)*'[1]Profiles, RES, Winter'!U$3</f>
        <v>0</v>
      </c>
      <c r="V15" s="6">
        <f>VLOOKUP($A15,'RES installed'!$A$2:$C$11,3,FALSE)*'[1]Profiles, RES, Winter'!V$3</f>
        <v>0</v>
      </c>
      <c r="W15" s="6">
        <f>VLOOKUP($A15,'RES installed'!$A$2:$C$11,3,FALSE)*'[1]Profiles, RES, Winter'!W$3</f>
        <v>0</v>
      </c>
      <c r="X15" s="6">
        <f>VLOOKUP($A15,'RES installed'!$A$2:$C$11,3,FALSE)*'[1]Profiles, RES, Winter'!X$3</f>
        <v>0</v>
      </c>
      <c r="Y15" s="6">
        <f>VLOOKUP($A15,'RES installed'!$A$2:$C$11,3,FALSE)*'[1]Profiles,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B0805-FF52-4B63-B1D3-04569DFAF389}">
  <dimension ref="A1:Y15"/>
  <sheetViews>
    <sheetView workbookViewId="0">
      <selection activeCell="B14" sqref="B14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installed'!$A$2:$C$11,3,FALSE)*'[1]Profiles, RES, Winter'!B$4</f>
        <v>0</v>
      </c>
      <c r="C6" s="6">
        <f>VLOOKUP($A6,'RES installed'!$A$2:$C$11,3,FALSE)*'[1]Profiles, RES, Winter'!C$4</f>
        <v>0</v>
      </c>
      <c r="D6" s="6">
        <f>VLOOKUP($A6,'RES installed'!$A$2:$C$11,3,FALSE)*'[1]Profiles, RES, Winter'!D$4</f>
        <v>0</v>
      </c>
      <c r="E6" s="6">
        <f>VLOOKUP($A6,'RES installed'!$A$2:$C$11,3,FALSE)*'[1]Profiles, RES, Winter'!E$4</f>
        <v>0</v>
      </c>
      <c r="F6" s="6">
        <f>VLOOKUP($A6,'RES installed'!$A$2:$C$11,3,FALSE)*'[1]Profiles, RES, Winter'!F$4</f>
        <v>0</v>
      </c>
      <c r="G6" s="6">
        <f>VLOOKUP($A6,'RES installed'!$A$2:$C$11,3,FALSE)*'[1]Profiles, RES, Winter'!G$4</f>
        <v>0</v>
      </c>
      <c r="H6" s="6">
        <f>VLOOKUP($A6,'RES installed'!$A$2:$C$11,3,FALSE)*'[1]Profiles, RES, Winter'!H$4</f>
        <v>0</v>
      </c>
      <c r="I6" s="6">
        <f>VLOOKUP($A6,'RES installed'!$A$2:$C$11,3,FALSE)*'[1]Profiles, RES, Winter'!I$4</f>
        <v>0</v>
      </c>
      <c r="J6" s="6">
        <f>VLOOKUP($A6,'RES installed'!$A$2:$C$11,3,FALSE)*'[1]Profiles, RES, Winter'!J$4</f>
        <v>0</v>
      </c>
      <c r="K6" s="6">
        <f>VLOOKUP($A6,'RES installed'!$A$2:$C$11,3,FALSE)*'[1]Profiles, RES, Winter'!K$4</f>
        <v>0</v>
      </c>
      <c r="L6" s="6">
        <f>VLOOKUP($A6,'RES installed'!$A$2:$C$11,3,FALSE)*'[1]Profiles, RES, Winter'!L$4</f>
        <v>0</v>
      </c>
      <c r="M6" s="6">
        <f>VLOOKUP($A6,'RES installed'!$A$2:$C$11,3,FALSE)*'[1]Profiles, RES, Winter'!M$4</f>
        <v>0</v>
      </c>
      <c r="N6" s="6">
        <f>VLOOKUP($A6,'RES installed'!$A$2:$C$11,3,FALSE)*'[1]Profiles, RES, Winter'!N$4</f>
        <v>0</v>
      </c>
      <c r="O6" s="6">
        <f>VLOOKUP($A6,'RES installed'!$A$2:$C$11,3,FALSE)*'[1]Profiles, RES, Winter'!O$4</f>
        <v>0</v>
      </c>
      <c r="P6" s="6">
        <f>VLOOKUP($A6,'RES installed'!$A$2:$C$11,3,FALSE)*'[1]Profiles, RES, Winter'!P$4</f>
        <v>0</v>
      </c>
      <c r="Q6" s="6">
        <f>VLOOKUP($A6,'RES installed'!$A$2:$C$11,3,FALSE)*'[1]Profiles, RES, Winter'!Q$4</f>
        <v>0</v>
      </c>
      <c r="R6" s="6">
        <f>VLOOKUP($A6,'RES installed'!$A$2:$C$11,3,FALSE)*'[1]Profiles, RES, Winter'!R$4</f>
        <v>0</v>
      </c>
      <c r="S6" s="6">
        <f>VLOOKUP($A6,'RES installed'!$A$2:$C$11,3,FALSE)*'[1]Profiles, RES, Winter'!S$4</f>
        <v>0</v>
      </c>
      <c r="T6" s="6">
        <f>VLOOKUP($A6,'RES installed'!$A$2:$C$11,3,FALSE)*'[1]Profiles, RES, Winter'!T$4</f>
        <v>0</v>
      </c>
      <c r="U6" s="6">
        <f>VLOOKUP($A6,'RES installed'!$A$2:$C$11,3,FALSE)*'[1]Profiles, RES, Winter'!U$4</f>
        <v>0</v>
      </c>
      <c r="V6" s="6">
        <f>VLOOKUP($A6,'RES installed'!$A$2:$C$11,3,FALSE)*'[1]Profiles, RES, Winter'!V$4</f>
        <v>0</v>
      </c>
      <c r="W6" s="6">
        <f>VLOOKUP($A6,'RES installed'!$A$2:$C$11,3,FALSE)*'[1]Profiles, RES, Winter'!W$4</f>
        <v>0</v>
      </c>
      <c r="X6" s="6">
        <f>VLOOKUP($A6,'RES installed'!$A$2:$C$11,3,FALSE)*'[1]Profiles, RES, Winter'!X$4</f>
        <v>0</v>
      </c>
      <c r="Y6" s="6">
        <f>VLOOKUP($A6,'RES installed'!$A$2:$C$11,3,FALSE)*'[1]Profiles, RES, Winter'!Y$4</f>
        <v>0</v>
      </c>
    </row>
    <row r="7" spans="1:25" x14ac:dyDescent="0.3">
      <c r="A7" s="5">
        <v>6</v>
      </c>
      <c r="B7" s="6">
        <f>VLOOKUP($A7,'RES installed'!$A$2:$C$11,3,FALSE)*'[1]Profiles, RES, Winter'!B$4</f>
        <v>0</v>
      </c>
      <c r="C7" s="6">
        <f>VLOOKUP($A7,'RES installed'!$A$2:$C$11,3,FALSE)*'[1]Profiles, RES, Winter'!C$4</f>
        <v>0</v>
      </c>
      <c r="D7" s="6">
        <f>VLOOKUP($A7,'RES installed'!$A$2:$C$11,3,FALSE)*'[1]Profiles, RES, Winter'!D$4</f>
        <v>0</v>
      </c>
      <c r="E7" s="6">
        <f>VLOOKUP($A7,'RES installed'!$A$2:$C$11,3,FALSE)*'[1]Profiles, RES, Winter'!E$4</f>
        <v>0</v>
      </c>
      <c r="F7" s="6">
        <f>VLOOKUP($A7,'RES installed'!$A$2:$C$11,3,FALSE)*'[1]Profiles, RES, Winter'!F$4</f>
        <v>0</v>
      </c>
      <c r="G7" s="6">
        <f>VLOOKUP($A7,'RES installed'!$A$2:$C$11,3,FALSE)*'[1]Profiles, RES, Winter'!G$4</f>
        <v>0</v>
      </c>
      <c r="H7" s="6">
        <f>VLOOKUP($A7,'RES installed'!$A$2:$C$11,3,FALSE)*'[1]Profiles, RES, Winter'!H$4</f>
        <v>0</v>
      </c>
      <c r="I7" s="6">
        <f>VLOOKUP($A7,'RES installed'!$A$2:$C$11,3,FALSE)*'[1]Profiles, RES, Winter'!I$4</f>
        <v>0</v>
      </c>
      <c r="J7" s="6">
        <f>VLOOKUP($A7,'RES installed'!$A$2:$C$11,3,FALSE)*'[1]Profiles, RES, Winter'!J$4</f>
        <v>0</v>
      </c>
      <c r="K7" s="6">
        <f>VLOOKUP($A7,'RES installed'!$A$2:$C$11,3,FALSE)*'[1]Profiles, RES, Winter'!K$4</f>
        <v>0</v>
      </c>
      <c r="L7" s="6">
        <f>VLOOKUP($A7,'RES installed'!$A$2:$C$11,3,FALSE)*'[1]Profiles, RES, Winter'!L$4</f>
        <v>0</v>
      </c>
      <c r="M7" s="6">
        <f>VLOOKUP($A7,'RES installed'!$A$2:$C$11,3,FALSE)*'[1]Profiles, RES, Winter'!M$4</f>
        <v>0</v>
      </c>
      <c r="N7" s="6">
        <f>VLOOKUP($A7,'RES installed'!$A$2:$C$11,3,FALSE)*'[1]Profiles, RES, Winter'!N$4</f>
        <v>0</v>
      </c>
      <c r="O7" s="6">
        <f>VLOOKUP($A7,'RES installed'!$A$2:$C$11,3,FALSE)*'[1]Profiles, RES, Winter'!O$4</f>
        <v>0</v>
      </c>
      <c r="P7" s="6">
        <f>VLOOKUP($A7,'RES installed'!$A$2:$C$11,3,FALSE)*'[1]Profiles, RES, Winter'!P$4</f>
        <v>0</v>
      </c>
      <c r="Q7" s="6">
        <f>VLOOKUP($A7,'RES installed'!$A$2:$C$11,3,FALSE)*'[1]Profiles, RES, Winter'!Q$4</f>
        <v>0</v>
      </c>
      <c r="R7" s="6">
        <f>VLOOKUP($A7,'RES installed'!$A$2:$C$11,3,FALSE)*'[1]Profiles, RES, Winter'!R$4</f>
        <v>0</v>
      </c>
      <c r="S7" s="6">
        <f>VLOOKUP($A7,'RES installed'!$A$2:$C$11,3,FALSE)*'[1]Profiles, RES, Winter'!S$4</f>
        <v>0</v>
      </c>
      <c r="T7" s="6">
        <f>VLOOKUP($A7,'RES installed'!$A$2:$C$11,3,FALSE)*'[1]Profiles, RES, Winter'!T$4</f>
        <v>0</v>
      </c>
      <c r="U7" s="6">
        <f>VLOOKUP($A7,'RES installed'!$A$2:$C$11,3,FALSE)*'[1]Profiles, RES, Winter'!U$4</f>
        <v>0</v>
      </c>
      <c r="V7" s="6">
        <f>VLOOKUP($A7,'RES installed'!$A$2:$C$11,3,FALSE)*'[1]Profiles, RES, Winter'!V$4</f>
        <v>0</v>
      </c>
      <c r="W7" s="6">
        <f>VLOOKUP($A7,'RES installed'!$A$2:$C$11,3,FALSE)*'[1]Profiles, RES, Winter'!W$4</f>
        <v>0</v>
      </c>
      <c r="X7" s="6">
        <f>VLOOKUP($A7,'RES installed'!$A$2:$C$11,3,FALSE)*'[1]Profiles, RES, Winter'!X$4</f>
        <v>0</v>
      </c>
      <c r="Y7" s="6">
        <f>VLOOKUP($A7,'RES installed'!$A$2:$C$11,3,FALSE)*'[1]Profiles, RES, Winter'!Y$4</f>
        <v>0</v>
      </c>
    </row>
    <row r="8" spans="1:25" x14ac:dyDescent="0.3">
      <c r="A8" s="5">
        <v>7</v>
      </c>
      <c r="B8" s="6">
        <f>VLOOKUP($A8,'RES installed'!$A$2:$C$11,3,FALSE)*'[1]Profiles, RES, Winter'!B$4</f>
        <v>0</v>
      </c>
      <c r="C8" s="6">
        <f>VLOOKUP($A8,'RES installed'!$A$2:$C$11,3,FALSE)*'[1]Profiles, RES, Winter'!C$4</f>
        <v>0</v>
      </c>
      <c r="D8" s="6">
        <f>VLOOKUP($A8,'RES installed'!$A$2:$C$11,3,FALSE)*'[1]Profiles, RES, Winter'!D$4</f>
        <v>0</v>
      </c>
      <c r="E8" s="6">
        <f>VLOOKUP($A8,'RES installed'!$A$2:$C$11,3,FALSE)*'[1]Profiles, RES, Winter'!E$4</f>
        <v>0</v>
      </c>
      <c r="F8" s="6">
        <f>VLOOKUP($A8,'RES installed'!$A$2:$C$11,3,FALSE)*'[1]Profiles, RES, Winter'!F$4</f>
        <v>0</v>
      </c>
      <c r="G8" s="6">
        <f>VLOOKUP($A8,'RES installed'!$A$2:$C$11,3,FALSE)*'[1]Profiles, RES, Winter'!G$4</f>
        <v>0</v>
      </c>
      <c r="H8" s="6">
        <f>VLOOKUP($A8,'RES installed'!$A$2:$C$11,3,FALSE)*'[1]Profiles, RES, Winter'!H$4</f>
        <v>0</v>
      </c>
      <c r="I8" s="6">
        <f>VLOOKUP($A8,'RES installed'!$A$2:$C$11,3,FALSE)*'[1]Profiles, RES, Winter'!I$4</f>
        <v>8.4257782839787382E-3</v>
      </c>
      <c r="J8" s="6">
        <f>VLOOKUP($A8,'RES installed'!$A$2:$C$11,3,FALSE)*'[1]Profiles, RES, Winter'!J$4</f>
        <v>0.18398579157175399</v>
      </c>
      <c r="K8" s="6">
        <f>VLOOKUP($A8,'RES installed'!$A$2:$C$11,3,FALSE)*'[1]Profiles, RES, Winter'!K$4</f>
        <v>0.42835369210326496</v>
      </c>
      <c r="L8" s="6">
        <f>VLOOKUP($A8,'RES installed'!$A$2:$C$11,3,FALSE)*'[1]Profiles, RES, Winter'!L$4</f>
        <v>0.61772927107061504</v>
      </c>
      <c r="M8" s="6">
        <f>VLOOKUP($A8,'RES installed'!$A$2:$C$11,3,FALSE)*'[1]Profiles, RES, Winter'!M$4</f>
        <v>0.63591697987851159</v>
      </c>
      <c r="N8" s="6">
        <f>VLOOKUP($A8,'RES installed'!$A$2:$C$11,3,FALSE)*'[1]Profiles, RES, Winter'!N$4</f>
        <v>0.6038131833712983</v>
      </c>
      <c r="O8" s="6">
        <f>VLOOKUP($A8,'RES installed'!$A$2:$C$11,3,FALSE)*'[1]Profiles, RES, Winter'!O$4</f>
        <v>0.47274489369779799</v>
      </c>
      <c r="P8" s="6">
        <f>VLOOKUP($A8,'RES installed'!$A$2:$C$11,3,FALSE)*'[1]Profiles, RES, Winter'!P$4</f>
        <v>0.3641616856492027</v>
      </c>
      <c r="Q8" s="6">
        <f>VLOOKUP($A8,'RES installed'!$A$2:$C$11,3,FALSE)*'[1]Profiles, RES, Winter'!Q$4</f>
        <v>0.15451928625664388</v>
      </c>
      <c r="R8" s="6">
        <f>VLOOKUP($A8,'RES installed'!$A$2:$C$11,3,FALSE)*'[1]Profiles, RES, Winter'!R$4</f>
        <v>2.7279869020501134E-2</v>
      </c>
      <c r="S8" s="6">
        <f>VLOOKUP($A8,'RES installed'!$A$2:$C$11,3,FALSE)*'[1]Profiles, RES, Winter'!S$4</f>
        <v>4.4274867122247537E-5</v>
      </c>
      <c r="T8" s="6">
        <f>VLOOKUP($A8,'RES installed'!$A$2:$C$11,3,FALSE)*'[1]Profiles, RES, Winter'!T$4</f>
        <v>0</v>
      </c>
      <c r="U8" s="6">
        <f>VLOOKUP($A8,'RES installed'!$A$2:$C$11,3,FALSE)*'[1]Profiles, RES, Winter'!U$4</f>
        <v>0</v>
      </c>
      <c r="V8" s="6">
        <f>VLOOKUP($A8,'RES installed'!$A$2:$C$11,3,FALSE)*'[1]Profiles, RES, Winter'!V$4</f>
        <v>0</v>
      </c>
      <c r="W8" s="6">
        <f>VLOOKUP($A8,'RES installed'!$A$2:$C$11,3,FALSE)*'[1]Profiles, RES, Winter'!W$4</f>
        <v>0</v>
      </c>
      <c r="X8" s="6">
        <f>VLOOKUP($A8,'RES installed'!$A$2:$C$11,3,FALSE)*'[1]Profiles, RES, Winter'!X$4</f>
        <v>0</v>
      </c>
      <c r="Y8" s="6">
        <f>VLOOKUP($A8,'RES installed'!$A$2:$C$11,3,FALSE)*'[1]Profiles, RES, Winter'!Y$4</f>
        <v>0</v>
      </c>
    </row>
    <row r="9" spans="1:25" x14ac:dyDescent="0.3">
      <c r="A9" s="5">
        <v>8</v>
      </c>
      <c r="B9" s="6">
        <f>VLOOKUP($A9,'RES installed'!$A$2:$C$11,3,FALSE)*'[1]Profiles, RES, Winter'!B$4</f>
        <v>0</v>
      </c>
      <c r="C9" s="6">
        <f>VLOOKUP($A9,'RES installed'!$A$2:$C$11,3,FALSE)*'[1]Profiles, RES, Winter'!C$4</f>
        <v>0</v>
      </c>
      <c r="D9" s="6">
        <f>VLOOKUP($A9,'RES installed'!$A$2:$C$11,3,FALSE)*'[1]Profiles, RES, Winter'!D$4</f>
        <v>0</v>
      </c>
      <c r="E9" s="6">
        <f>VLOOKUP($A9,'RES installed'!$A$2:$C$11,3,FALSE)*'[1]Profiles, RES, Winter'!E$4</f>
        <v>0</v>
      </c>
      <c r="F9" s="6">
        <f>VLOOKUP($A9,'RES installed'!$A$2:$C$11,3,FALSE)*'[1]Profiles, RES, Winter'!F$4</f>
        <v>0</v>
      </c>
      <c r="G9" s="6">
        <f>VLOOKUP($A9,'RES installed'!$A$2:$C$11,3,FALSE)*'[1]Profiles, RES, Winter'!G$4</f>
        <v>0</v>
      </c>
      <c r="H9" s="6">
        <f>VLOOKUP($A9,'RES installed'!$A$2:$C$11,3,FALSE)*'[1]Profiles, RES, Winter'!H$4</f>
        <v>0</v>
      </c>
      <c r="I9" s="6">
        <f>VLOOKUP($A9,'RES installed'!$A$2:$C$11,3,FALSE)*'[1]Profiles, RES, Winter'!I$4</f>
        <v>1.1234371045304985E-2</v>
      </c>
      <c r="J9" s="6">
        <f>VLOOKUP($A9,'RES installed'!$A$2:$C$11,3,FALSE)*'[1]Profiles, RES, Winter'!J$4</f>
        <v>0.24531438876233866</v>
      </c>
      <c r="K9" s="6">
        <f>VLOOKUP($A9,'RES installed'!$A$2:$C$11,3,FALSE)*'[1]Profiles, RES, Winter'!K$4</f>
        <v>0.57113825613768665</v>
      </c>
      <c r="L9" s="6">
        <f>VLOOKUP($A9,'RES installed'!$A$2:$C$11,3,FALSE)*'[1]Profiles, RES, Winter'!L$4</f>
        <v>0.82363902809415346</v>
      </c>
      <c r="M9" s="6">
        <f>VLOOKUP($A9,'RES installed'!$A$2:$C$11,3,FALSE)*'[1]Profiles, RES, Winter'!M$4</f>
        <v>0.84788930650468219</v>
      </c>
      <c r="N9" s="6">
        <f>VLOOKUP($A9,'RES installed'!$A$2:$C$11,3,FALSE)*'[1]Profiles, RES, Winter'!N$4</f>
        <v>0.80508424449506444</v>
      </c>
      <c r="O9" s="6">
        <f>VLOOKUP($A9,'RES installed'!$A$2:$C$11,3,FALSE)*'[1]Profiles, RES, Winter'!O$4</f>
        <v>0.63032652493039731</v>
      </c>
      <c r="P9" s="6">
        <f>VLOOKUP($A9,'RES installed'!$A$2:$C$11,3,FALSE)*'[1]Profiles, RES, Winter'!P$4</f>
        <v>0.48554891419893692</v>
      </c>
      <c r="Q9" s="6">
        <f>VLOOKUP($A9,'RES installed'!$A$2:$C$11,3,FALSE)*'[1]Profiles, RES, Winter'!Q$4</f>
        <v>0.20602571500885852</v>
      </c>
      <c r="R9" s="6">
        <f>VLOOKUP($A9,'RES installed'!$A$2:$C$11,3,FALSE)*'[1]Profiles, RES, Winter'!R$4</f>
        <v>3.6373158694001519E-2</v>
      </c>
      <c r="S9" s="6">
        <f>VLOOKUP($A9,'RES installed'!$A$2:$C$11,3,FALSE)*'[1]Profiles, RES, Winter'!S$4</f>
        <v>5.9033156162996714E-5</v>
      </c>
      <c r="T9" s="6">
        <f>VLOOKUP($A9,'RES installed'!$A$2:$C$11,3,FALSE)*'[1]Profiles, RES, Winter'!T$4</f>
        <v>0</v>
      </c>
      <c r="U9" s="6">
        <f>VLOOKUP($A9,'RES installed'!$A$2:$C$11,3,FALSE)*'[1]Profiles, RES, Winter'!U$4</f>
        <v>0</v>
      </c>
      <c r="V9" s="6">
        <f>VLOOKUP($A9,'RES installed'!$A$2:$C$11,3,FALSE)*'[1]Profiles, RES, Winter'!V$4</f>
        <v>0</v>
      </c>
      <c r="W9" s="6">
        <f>VLOOKUP($A9,'RES installed'!$A$2:$C$11,3,FALSE)*'[1]Profiles, RES, Winter'!W$4</f>
        <v>0</v>
      </c>
      <c r="X9" s="6">
        <f>VLOOKUP($A9,'RES installed'!$A$2:$C$11,3,FALSE)*'[1]Profiles, RES, Winter'!X$4</f>
        <v>0</v>
      </c>
      <c r="Y9" s="6">
        <f>VLOOKUP($A9,'RES installed'!$A$2:$C$11,3,FALSE)*'[1]Profiles, RES, Winter'!Y$4</f>
        <v>0</v>
      </c>
    </row>
    <row r="10" spans="1:25" x14ac:dyDescent="0.3">
      <c r="A10" s="5">
        <v>9</v>
      </c>
      <c r="B10" s="6">
        <f>VLOOKUP($A10,'RES installed'!$A$2:$C$11,3,FALSE)*'[1]Profiles, RES, Winter'!B$4</f>
        <v>0</v>
      </c>
      <c r="C10" s="6">
        <f>VLOOKUP($A10,'RES installed'!$A$2:$C$11,3,FALSE)*'[1]Profiles, RES, Winter'!C$4</f>
        <v>0</v>
      </c>
      <c r="D10" s="6">
        <f>VLOOKUP($A10,'RES installed'!$A$2:$C$11,3,FALSE)*'[1]Profiles, RES, Winter'!D$4</f>
        <v>0</v>
      </c>
      <c r="E10" s="6">
        <f>VLOOKUP($A10,'RES installed'!$A$2:$C$11,3,FALSE)*'[1]Profiles, RES, Winter'!E$4</f>
        <v>0</v>
      </c>
      <c r="F10" s="6">
        <f>VLOOKUP($A10,'RES installed'!$A$2:$C$11,3,FALSE)*'[1]Profiles, RES, Winter'!F$4</f>
        <v>0</v>
      </c>
      <c r="G10" s="6">
        <f>VLOOKUP($A10,'RES installed'!$A$2:$C$11,3,FALSE)*'[1]Profiles, RES, Winter'!G$4</f>
        <v>0</v>
      </c>
      <c r="H10" s="6">
        <f>VLOOKUP($A10,'RES installed'!$A$2:$C$11,3,FALSE)*'[1]Profiles, RES, Winter'!H$4</f>
        <v>0</v>
      </c>
      <c r="I10" s="6">
        <f>VLOOKUP($A10,'RES installed'!$A$2:$C$11,3,FALSE)*'[1]Profiles, RES, Winter'!I$4</f>
        <v>3.4694381169324212E-3</v>
      </c>
      <c r="J10" s="6">
        <f>VLOOKUP($A10,'RES installed'!$A$2:$C$11,3,FALSE)*'[1]Profiles, RES, Winter'!J$4</f>
        <v>7.5758855353075166E-2</v>
      </c>
      <c r="K10" s="6">
        <f>VLOOKUP($A10,'RES installed'!$A$2:$C$11,3,FALSE)*'[1]Profiles, RES, Winter'!K$4</f>
        <v>0.17638093204252084</v>
      </c>
      <c r="L10" s="6">
        <f>VLOOKUP($A10,'RES installed'!$A$2:$C$11,3,FALSE)*'[1]Profiles, RES, Winter'!L$4</f>
        <v>0.25435911161731206</v>
      </c>
      <c r="M10" s="6">
        <f>VLOOKUP($A10,'RES installed'!$A$2:$C$11,3,FALSE)*'[1]Profiles, RES, Winter'!M$4</f>
        <v>0.26184816818526946</v>
      </c>
      <c r="N10" s="6">
        <f>VLOOKUP($A10,'RES installed'!$A$2:$C$11,3,FALSE)*'[1]Profiles, RES, Winter'!N$4</f>
        <v>0.24862895785876987</v>
      </c>
      <c r="O10" s="6">
        <f>VLOOKUP($A10,'RES installed'!$A$2:$C$11,3,FALSE)*'[1]Profiles, RES, Winter'!O$4</f>
        <v>0.19465966211085797</v>
      </c>
      <c r="P10" s="6">
        <f>VLOOKUP($A10,'RES installed'!$A$2:$C$11,3,FALSE)*'[1]Profiles, RES, Winter'!P$4</f>
        <v>0.14994892938496579</v>
      </c>
      <c r="Q10" s="6">
        <f>VLOOKUP($A10,'RES installed'!$A$2:$C$11,3,FALSE)*'[1]Profiles, RES, Winter'!Q$4</f>
        <v>6.3625588458618071E-2</v>
      </c>
      <c r="R10" s="6">
        <f>VLOOKUP($A10,'RES installed'!$A$2:$C$11,3,FALSE)*'[1]Profiles, RES, Winter'!R$4</f>
        <v>1.1232887243735761E-2</v>
      </c>
      <c r="S10" s="6">
        <f>VLOOKUP($A10,'RES installed'!$A$2:$C$11,3,FALSE)*'[1]Profiles, RES, Winter'!S$4</f>
        <v>1.8230827638572513E-5</v>
      </c>
      <c r="T10" s="6">
        <f>VLOOKUP($A10,'RES installed'!$A$2:$C$11,3,FALSE)*'[1]Profiles, RES, Winter'!T$4</f>
        <v>0</v>
      </c>
      <c r="U10" s="6">
        <f>VLOOKUP($A10,'RES installed'!$A$2:$C$11,3,FALSE)*'[1]Profiles, RES, Winter'!U$4</f>
        <v>0</v>
      </c>
      <c r="V10" s="6">
        <f>VLOOKUP($A10,'RES installed'!$A$2:$C$11,3,FALSE)*'[1]Profiles, RES, Winter'!V$4</f>
        <v>0</v>
      </c>
      <c r="W10" s="6">
        <f>VLOOKUP($A10,'RES installed'!$A$2:$C$11,3,FALSE)*'[1]Profiles, RES, Winter'!W$4</f>
        <v>0</v>
      </c>
      <c r="X10" s="6">
        <f>VLOOKUP($A10,'RES installed'!$A$2:$C$11,3,FALSE)*'[1]Profiles, RES, Winter'!X$4</f>
        <v>0</v>
      </c>
      <c r="Y10" s="6">
        <f>VLOOKUP($A10,'RES installed'!$A$2:$C$11,3,FALSE)*'[1]Profiles, RES, Winter'!Y$4</f>
        <v>0</v>
      </c>
    </row>
    <row r="11" spans="1:25" x14ac:dyDescent="0.3">
      <c r="A11" s="5">
        <v>10</v>
      </c>
      <c r="B11" s="6">
        <f>VLOOKUP($A11,'RES installed'!$A$2:$C$11,3,FALSE)*'[1]Profiles, RES, Winter'!B$4</f>
        <v>0</v>
      </c>
      <c r="C11" s="6">
        <f>VLOOKUP($A11,'RES installed'!$A$2:$C$11,3,FALSE)*'[1]Profiles, RES, Winter'!C$4</f>
        <v>0</v>
      </c>
      <c r="D11" s="6">
        <f>VLOOKUP($A11,'RES installed'!$A$2:$C$11,3,FALSE)*'[1]Profiles, RES, Winter'!D$4</f>
        <v>0</v>
      </c>
      <c r="E11" s="6">
        <f>VLOOKUP($A11,'RES installed'!$A$2:$C$11,3,FALSE)*'[1]Profiles, RES, Winter'!E$4</f>
        <v>0</v>
      </c>
      <c r="F11" s="6">
        <f>VLOOKUP($A11,'RES installed'!$A$2:$C$11,3,FALSE)*'[1]Profiles, RES, Winter'!F$4</f>
        <v>0</v>
      </c>
      <c r="G11" s="6">
        <f>VLOOKUP($A11,'RES installed'!$A$2:$C$11,3,FALSE)*'[1]Profiles, RES, Winter'!G$4</f>
        <v>0</v>
      </c>
      <c r="H11" s="6">
        <f>VLOOKUP($A11,'RES installed'!$A$2:$C$11,3,FALSE)*'[1]Profiles, RES, Winter'!H$4</f>
        <v>0</v>
      </c>
      <c r="I11" s="6">
        <f>VLOOKUP($A11,'RES installed'!$A$2:$C$11,3,FALSE)*'[1]Profiles, RES, Winter'!I$4</f>
        <v>2.800332194381169E-2</v>
      </c>
      <c r="J11" s="6">
        <f>VLOOKUP($A11,'RES installed'!$A$2:$C$11,3,FALSE)*'[1]Profiles, RES, Winter'!J$4</f>
        <v>0.61148218963553524</v>
      </c>
      <c r="K11" s="6">
        <f>VLOOKUP($A11,'RES installed'!$A$2:$C$11,3,FALSE)*'[1]Profiles, RES, Winter'!K$4</f>
        <v>1.4236460943432041</v>
      </c>
      <c r="L11" s="6">
        <f>VLOOKUP($A11,'RES installed'!$A$2:$C$11,3,FALSE)*'[1]Profiles, RES, Winter'!L$4</f>
        <v>2.0530414009111619</v>
      </c>
      <c r="M11" s="6">
        <f>VLOOKUP($A11,'RES installed'!$A$2:$C$11,3,FALSE)*'[1]Profiles, RES, Winter'!M$4</f>
        <v>2.1134887860668181</v>
      </c>
      <c r="N11" s="6">
        <f>VLOOKUP($A11,'RES installed'!$A$2:$C$11,3,FALSE)*'[1]Profiles, RES, Winter'!N$4</f>
        <v>2.0067908741457856</v>
      </c>
      <c r="O11" s="6">
        <f>VLOOKUP($A11,'RES installed'!$A$2:$C$11,3,FALSE)*'[1]Profiles, RES, Winter'!O$4</f>
        <v>1.571181558466211</v>
      </c>
      <c r="P11" s="6">
        <f>VLOOKUP($A11,'RES installed'!$A$2:$C$11,3,FALSE)*'[1]Profiles, RES, Winter'!P$4</f>
        <v>1.2103020728929383</v>
      </c>
      <c r="Q11" s="6">
        <f>VLOOKUP($A11,'RES installed'!$A$2:$C$11,3,FALSE)*'[1]Profiles, RES, Winter'!Q$4</f>
        <v>0.51354939255884591</v>
      </c>
      <c r="R11" s="6">
        <f>VLOOKUP($A11,'RES installed'!$A$2:$C$11,3,FALSE)*'[1]Profiles, RES, Winter'!R$4</f>
        <v>9.0665447038724367E-2</v>
      </c>
      <c r="S11" s="6">
        <f>VLOOKUP($A11,'RES installed'!$A$2:$C$11,3,FALSE)*'[1]Profiles, RES, Winter'!S$4</f>
        <v>1.4714882308276386E-4</v>
      </c>
      <c r="T11" s="6">
        <f>VLOOKUP($A11,'RES installed'!$A$2:$C$11,3,FALSE)*'[1]Profiles, RES, Winter'!T$4</f>
        <v>0</v>
      </c>
      <c r="U11" s="6">
        <f>VLOOKUP($A11,'RES installed'!$A$2:$C$11,3,FALSE)*'[1]Profiles, RES, Winter'!U$4</f>
        <v>0</v>
      </c>
      <c r="V11" s="6">
        <f>VLOOKUP($A11,'RES installed'!$A$2:$C$11,3,FALSE)*'[1]Profiles, RES, Winter'!V$4</f>
        <v>0</v>
      </c>
      <c r="W11" s="6">
        <f>VLOOKUP($A11,'RES installed'!$A$2:$C$11,3,FALSE)*'[1]Profiles, RES, Winter'!W$4</f>
        <v>0</v>
      </c>
      <c r="X11" s="6">
        <f>VLOOKUP($A11,'RES installed'!$A$2:$C$11,3,FALSE)*'[1]Profiles, RES, Winter'!X$4</f>
        <v>0</v>
      </c>
      <c r="Y11" s="6">
        <f>VLOOKUP($A11,'RES installed'!$A$2:$C$11,3,FALSE)*'[1]Profiles, RES, Winter'!Y$4</f>
        <v>0</v>
      </c>
    </row>
    <row r="12" spans="1:25" x14ac:dyDescent="0.3">
      <c r="A12" s="5">
        <v>11</v>
      </c>
      <c r="B12" s="6">
        <f>VLOOKUP($A12,'RES installed'!$A$2:$C$11,3,FALSE)*'[1]Profiles, RES, Winter'!B$4</f>
        <v>0</v>
      </c>
      <c r="C12" s="6">
        <f>VLOOKUP($A12,'RES installed'!$A$2:$C$11,3,FALSE)*'[1]Profiles, RES, Winter'!C$4</f>
        <v>0</v>
      </c>
      <c r="D12" s="6">
        <f>VLOOKUP($A12,'RES installed'!$A$2:$C$11,3,FALSE)*'[1]Profiles, RES, Winter'!D$4</f>
        <v>0</v>
      </c>
      <c r="E12" s="6">
        <f>VLOOKUP($A12,'RES installed'!$A$2:$C$11,3,FALSE)*'[1]Profiles, RES, Winter'!E$4</f>
        <v>0</v>
      </c>
      <c r="F12" s="6">
        <f>VLOOKUP($A12,'RES installed'!$A$2:$C$11,3,FALSE)*'[1]Profiles, RES, Winter'!F$4</f>
        <v>0</v>
      </c>
      <c r="G12" s="6">
        <f>VLOOKUP($A12,'RES installed'!$A$2:$C$11,3,FALSE)*'[1]Profiles, RES, Winter'!G$4</f>
        <v>0</v>
      </c>
      <c r="H12" s="6">
        <f>VLOOKUP($A12,'RES installed'!$A$2:$C$11,3,FALSE)*'[1]Profiles, RES, Winter'!H$4</f>
        <v>0</v>
      </c>
      <c r="I12" s="6">
        <f>VLOOKUP($A12,'RES installed'!$A$2:$C$11,3,FALSE)*'[1]Profiles, RES, Winter'!I$4</f>
        <v>4.9067767653758539E-2</v>
      </c>
      <c r="J12" s="6">
        <f>VLOOKUP($A12,'RES installed'!$A$2:$C$11,3,FALSE)*'[1]Profiles, RES, Winter'!J$4</f>
        <v>1.0714466685649202</v>
      </c>
      <c r="K12" s="6">
        <f>VLOOKUP($A12,'RES installed'!$A$2:$C$11,3,FALSE)*'[1]Profiles, RES, Winter'!K$4</f>
        <v>2.4945303246013664</v>
      </c>
      <c r="L12" s="6">
        <f>VLOOKUP($A12,'RES installed'!$A$2:$C$11,3,FALSE)*'[1]Profiles, RES, Winter'!L$4</f>
        <v>3.5973645785876998</v>
      </c>
      <c r="M12" s="6">
        <f>VLOOKUP($A12,'RES installed'!$A$2:$C$11,3,FALSE)*'[1]Profiles, RES, Winter'!M$4</f>
        <v>3.7032812357630971</v>
      </c>
      <c r="N12" s="6">
        <f>VLOOKUP($A12,'RES installed'!$A$2:$C$11,3,FALSE)*'[1]Profiles, RES, Winter'!N$4</f>
        <v>3.5163238325740314</v>
      </c>
      <c r="O12" s="6">
        <f>VLOOKUP($A12,'RES installed'!$A$2:$C$11,3,FALSE)*'[1]Profiles, RES, Winter'!O$4</f>
        <v>2.7530437927107059</v>
      </c>
      <c r="P12" s="6">
        <f>VLOOKUP($A12,'RES installed'!$A$2:$C$11,3,FALSE)*'[1]Profiles, RES, Winter'!P$4</f>
        <v>2.120706287015945</v>
      </c>
      <c r="Q12" s="6">
        <f>VLOOKUP($A12,'RES installed'!$A$2:$C$11,3,FALSE)*'[1]Profiles, RES, Winter'!Q$4</f>
        <v>0.89984760820045562</v>
      </c>
      <c r="R12" s="6">
        <f>VLOOKUP($A12,'RES installed'!$A$2:$C$11,3,FALSE)*'[1]Profiles, RES, Winter'!R$4</f>
        <v>0.15886511958997721</v>
      </c>
      <c r="S12" s="6">
        <f>VLOOKUP($A12,'RES installed'!$A$2:$C$11,3,FALSE)*'[1]Profiles, RES, Winter'!S$4</f>
        <v>2.5783599088838273E-4</v>
      </c>
      <c r="T12" s="6">
        <f>VLOOKUP($A12,'RES installed'!$A$2:$C$11,3,FALSE)*'[1]Profiles, RES, Winter'!T$4</f>
        <v>0</v>
      </c>
      <c r="U12" s="6">
        <f>VLOOKUP($A12,'RES installed'!$A$2:$C$11,3,FALSE)*'[1]Profiles, RES, Winter'!U$4</f>
        <v>0</v>
      </c>
      <c r="V12" s="6">
        <f>VLOOKUP($A12,'RES installed'!$A$2:$C$11,3,FALSE)*'[1]Profiles, RES, Winter'!V$4</f>
        <v>0</v>
      </c>
      <c r="W12" s="6">
        <f>VLOOKUP($A12,'RES installed'!$A$2:$C$11,3,FALSE)*'[1]Profiles, RES, Winter'!W$4</f>
        <v>0</v>
      </c>
      <c r="X12" s="6">
        <f>VLOOKUP($A12,'RES installed'!$A$2:$C$11,3,FALSE)*'[1]Profiles, RES, Winter'!X$4</f>
        <v>0</v>
      </c>
      <c r="Y12" s="6">
        <f>VLOOKUP($A12,'RES installed'!$A$2:$C$11,3,FALSE)*'[1]Profiles, RES, Winter'!Y$4</f>
        <v>0</v>
      </c>
    </row>
    <row r="13" spans="1:25" x14ac:dyDescent="0.3">
      <c r="A13" s="5">
        <v>12</v>
      </c>
      <c r="B13" s="6">
        <f>VLOOKUP($A13,'RES installed'!$A$2:$C$11,3,FALSE)*'[1]Profiles, RES, Winter'!B$4</f>
        <v>0</v>
      </c>
      <c r="C13" s="6">
        <f>VLOOKUP($A13,'RES installed'!$A$2:$C$11,3,FALSE)*'[1]Profiles, RES, Winter'!C$4</f>
        <v>0</v>
      </c>
      <c r="D13" s="6">
        <f>VLOOKUP($A13,'RES installed'!$A$2:$C$11,3,FALSE)*'[1]Profiles, RES, Winter'!D$4</f>
        <v>0</v>
      </c>
      <c r="E13" s="6">
        <f>VLOOKUP($A13,'RES installed'!$A$2:$C$11,3,FALSE)*'[1]Profiles, RES, Winter'!E$4</f>
        <v>0</v>
      </c>
      <c r="F13" s="6">
        <f>VLOOKUP($A13,'RES installed'!$A$2:$C$11,3,FALSE)*'[1]Profiles, RES, Winter'!F$4</f>
        <v>0</v>
      </c>
      <c r="G13" s="6">
        <f>VLOOKUP($A13,'RES installed'!$A$2:$C$11,3,FALSE)*'[1]Profiles, RES, Winter'!G$4</f>
        <v>0</v>
      </c>
      <c r="H13" s="6">
        <f>VLOOKUP($A13,'RES installed'!$A$2:$C$11,3,FALSE)*'[1]Profiles, RES, Winter'!H$4</f>
        <v>0</v>
      </c>
      <c r="I13" s="6">
        <f>VLOOKUP($A13,'RES installed'!$A$2:$C$11,3,FALSE)*'[1]Profiles, RES, Winter'!I$4</f>
        <v>3.8576847633510498E-2</v>
      </c>
      <c r="J13" s="6">
        <f>VLOOKUP($A13,'RES installed'!$A$2:$C$11,3,FALSE)*'[1]Profiles, RES, Winter'!J$4</f>
        <v>0.84236632023538338</v>
      </c>
      <c r="K13" s="6">
        <f>VLOOKUP($A13,'RES installed'!$A$2:$C$11,3,FALSE)*'[1]Profiles, RES, Winter'!K$4</f>
        <v>1.9611879824727914</v>
      </c>
      <c r="L13" s="6">
        <f>VLOOKUP($A13,'RES installed'!$A$2:$C$11,3,FALSE)*'[1]Profiles, RES, Winter'!L$4</f>
        <v>2.8282310744115415</v>
      </c>
      <c r="M13" s="6">
        <f>VLOOKUP($A13,'RES installed'!$A$2:$C$11,3,FALSE)*'[1]Profiles, RES, Winter'!M$4</f>
        <v>2.9115022510124011</v>
      </c>
      <c r="N13" s="6">
        <f>VLOOKUP($A13,'RES installed'!$A$2:$C$11,3,FALSE)*'[1]Profiles, RES, Winter'!N$4</f>
        <v>2.7645172219058458</v>
      </c>
      <c r="O13" s="6">
        <f>VLOOKUP($A13,'RES installed'!$A$2:$C$11,3,FALSE)*'[1]Profiles, RES, Winter'!O$4</f>
        <v>2.1644300525183495</v>
      </c>
      <c r="P13" s="6">
        <f>VLOOKUP($A13,'RES installed'!$A$2:$C$11,3,FALSE)*'[1]Profiles, RES, Winter'!P$4</f>
        <v>1.6672892862566435</v>
      </c>
      <c r="Q13" s="6">
        <f>VLOOKUP($A13,'RES installed'!$A$2:$C$11,3,FALSE)*'[1]Profiles, RES, Winter'!Q$4</f>
        <v>0.70745594786130095</v>
      </c>
      <c r="R13" s="6">
        <f>VLOOKUP($A13,'RES installed'!$A$2:$C$11,3,FALSE)*'[1]Profiles, RES, Winter'!R$4</f>
        <v>0.12489900816249049</v>
      </c>
      <c r="S13" s="6">
        <f>VLOOKUP($A13,'RES installed'!$A$2:$C$11,3,FALSE)*'[1]Profiles, RES, Winter'!S$4</f>
        <v>2.0270944064793725E-4</v>
      </c>
      <c r="T13" s="6">
        <f>VLOOKUP($A13,'RES installed'!$A$2:$C$11,3,FALSE)*'[1]Profiles, RES, Winter'!T$4</f>
        <v>0</v>
      </c>
      <c r="U13" s="6">
        <f>VLOOKUP($A13,'RES installed'!$A$2:$C$11,3,FALSE)*'[1]Profiles, RES, Winter'!U$4</f>
        <v>0</v>
      </c>
      <c r="V13" s="6">
        <f>VLOOKUP($A13,'RES installed'!$A$2:$C$11,3,FALSE)*'[1]Profiles, RES, Winter'!V$4</f>
        <v>0</v>
      </c>
      <c r="W13" s="6">
        <f>VLOOKUP($A13,'RES installed'!$A$2:$C$11,3,FALSE)*'[1]Profiles, RES, Winter'!W$4</f>
        <v>0</v>
      </c>
      <c r="X13" s="6">
        <f>VLOOKUP($A13,'RES installed'!$A$2:$C$11,3,FALSE)*'[1]Profiles, RES, Winter'!X$4</f>
        <v>0</v>
      </c>
      <c r="Y13" s="6">
        <f>VLOOKUP($A13,'RES installed'!$A$2:$C$11,3,FALSE)*'[1]Profiles, RES, Winter'!Y$4</f>
        <v>0</v>
      </c>
    </row>
    <row r="14" spans="1:25" x14ac:dyDescent="0.3">
      <c r="A14" s="5">
        <v>13</v>
      </c>
      <c r="B14" s="6">
        <f>VLOOKUP($A14,'RES installed'!$A$2:$C$11,3,FALSE)*'[1]Profiles, RES, Winter'!B$4</f>
        <v>0</v>
      </c>
      <c r="C14" s="6">
        <f>VLOOKUP($A14,'RES installed'!$A$2:$C$11,3,FALSE)*'[1]Profiles, RES, Winter'!C$4</f>
        <v>0</v>
      </c>
      <c r="D14" s="6">
        <f>VLOOKUP($A14,'RES installed'!$A$2:$C$11,3,FALSE)*'[1]Profiles, RES, Winter'!D$4</f>
        <v>0</v>
      </c>
      <c r="E14" s="6">
        <f>VLOOKUP($A14,'RES installed'!$A$2:$C$11,3,FALSE)*'[1]Profiles, RES, Winter'!E$4</f>
        <v>0</v>
      </c>
      <c r="F14" s="6">
        <f>VLOOKUP($A14,'RES installed'!$A$2:$C$11,3,FALSE)*'[1]Profiles, RES, Winter'!F$4</f>
        <v>0</v>
      </c>
      <c r="G14" s="6">
        <f>VLOOKUP($A14,'RES installed'!$A$2:$C$11,3,FALSE)*'[1]Profiles, RES, Winter'!G$4</f>
        <v>0</v>
      </c>
      <c r="H14" s="6">
        <f>VLOOKUP($A14,'RES installed'!$A$2:$C$11,3,FALSE)*'[1]Profiles, RES, Winter'!H$4</f>
        <v>0</v>
      </c>
      <c r="I14" s="6">
        <f>VLOOKUP($A14,'RES installed'!$A$2:$C$11,3,FALSE)*'[1]Profiles, RES, Winter'!I$4</f>
        <v>2.6599025563148568E-2</v>
      </c>
      <c r="J14" s="6">
        <f>VLOOKUP($A14,'RES installed'!$A$2:$C$11,3,FALSE)*'[1]Profiles, RES, Winter'!J$4</f>
        <v>0.58081789104024295</v>
      </c>
      <c r="K14" s="6">
        <f>VLOOKUP($A14,'RES installed'!$A$2:$C$11,3,FALSE)*'[1]Profiles, RES, Winter'!K$4</f>
        <v>1.3522538123259933</v>
      </c>
      <c r="L14" s="6">
        <f>VLOOKUP($A14,'RES installed'!$A$2:$C$11,3,FALSE)*'[1]Profiles, RES, Winter'!L$4</f>
        <v>1.9500865223993928</v>
      </c>
      <c r="M14" s="6">
        <f>VLOOKUP($A14,'RES installed'!$A$2:$C$11,3,FALSE)*'[1]Profiles, RES, Winter'!M$4</f>
        <v>2.0075026227537327</v>
      </c>
      <c r="N14" s="6">
        <f>VLOOKUP($A14,'RES installed'!$A$2:$C$11,3,FALSE)*'[1]Profiles, RES, Winter'!N$4</f>
        <v>1.9061553435839025</v>
      </c>
      <c r="O14" s="6">
        <f>VLOOKUP($A14,'RES installed'!$A$2:$C$11,3,FALSE)*'[1]Profiles, RES, Winter'!O$4</f>
        <v>1.4923907428499112</v>
      </c>
      <c r="P14" s="6">
        <f>VLOOKUP($A14,'RES installed'!$A$2:$C$11,3,FALSE)*'[1]Profiles, RES, Winter'!P$4</f>
        <v>1.1496084586180713</v>
      </c>
      <c r="Q14" s="6">
        <f>VLOOKUP($A14,'RES installed'!$A$2:$C$11,3,FALSE)*'[1]Profiles, RES, Winter'!Q$4</f>
        <v>0.48779617818273857</v>
      </c>
      <c r="R14" s="6">
        <f>VLOOKUP($A14,'RES installed'!$A$2:$C$11,3,FALSE)*'[1]Profiles, RES, Winter'!R$4</f>
        <v>8.6118802201974182E-2</v>
      </c>
      <c r="S14" s="6">
        <f>VLOOKUP($A14,'RES installed'!$A$2:$C$11,3,FALSE)*'[1]Profiles, RES, Winter'!S$4</f>
        <v>1.3976967856238928E-4</v>
      </c>
      <c r="T14" s="6">
        <f>VLOOKUP($A14,'RES installed'!$A$2:$C$11,3,FALSE)*'[1]Profiles, RES, Winter'!T$4</f>
        <v>0</v>
      </c>
      <c r="U14" s="6">
        <f>VLOOKUP($A14,'RES installed'!$A$2:$C$11,3,FALSE)*'[1]Profiles, RES, Winter'!U$4</f>
        <v>0</v>
      </c>
      <c r="V14" s="6">
        <f>VLOOKUP($A14,'RES installed'!$A$2:$C$11,3,FALSE)*'[1]Profiles, RES, Winter'!V$4</f>
        <v>0</v>
      </c>
      <c r="W14" s="6">
        <f>VLOOKUP($A14,'RES installed'!$A$2:$C$11,3,FALSE)*'[1]Profiles, RES, Winter'!W$4</f>
        <v>0</v>
      </c>
      <c r="X14" s="6">
        <f>VLOOKUP($A14,'RES installed'!$A$2:$C$11,3,FALSE)*'[1]Profiles, RES, Winter'!X$4</f>
        <v>0</v>
      </c>
      <c r="Y14" s="6">
        <f>VLOOKUP($A14,'RES installed'!$A$2:$C$11,3,FALSE)*'[1]Profiles, RES, Winter'!Y$4</f>
        <v>0</v>
      </c>
    </row>
    <row r="15" spans="1:25" x14ac:dyDescent="0.3">
      <c r="A15" s="5">
        <v>14</v>
      </c>
      <c r="B15" s="6">
        <f>VLOOKUP($A15,'RES installed'!$A$2:$C$11,3,FALSE)*'[1]Profiles, RES, Winter'!B$4</f>
        <v>0</v>
      </c>
      <c r="C15" s="6">
        <f>VLOOKUP($A15,'RES installed'!$A$2:$C$11,3,FALSE)*'[1]Profiles, RES, Winter'!C$4</f>
        <v>0</v>
      </c>
      <c r="D15" s="6">
        <f>VLOOKUP($A15,'RES installed'!$A$2:$C$11,3,FALSE)*'[1]Profiles, RES, Winter'!D$4</f>
        <v>0</v>
      </c>
      <c r="E15" s="6">
        <f>VLOOKUP($A15,'RES installed'!$A$2:$C$11,3,FALSE)*'[1]Profiles, RES, Winter'!E$4</f>
        <v>0</v>
      </c>
      <c r="F15" s="6">
        <f>VLOOKUP($A15,'RES installed'!$A$2:$C$11,3,FALSE)*'[1]Profiles, RES, Winter'!F$4</f>
        <v>0</v>
      </c>
      <c r="G15" s="6">
        <f>VLOOKUP($A15,'RES installed'!$A$2:$C$11,3,FALSE)*'[1]Profiles, RES, Winter'!G$4</f>
        <v>0</v>
      </c>
      <c r="H15" s="6">
        <f>VLOOKUP($A15,'RES installed'!$A$2:$C$11,3,FALSE)*'[1]Profiles, RES, Winter'!H$4</f>
        <v>0</v>
      </c>
      <c r="I15" s="6">
        <f>VLOOKUP($A15,'RES installed'!$A$2:$C$11,3,FALSE)*'[1]Profiles, RES, Winter'!I$4</f>
        <v>1.1647399392558842E-2</v>
      </c>
      <c r="J15" s="6">
        <f>VLOOKUP($A15,'RES installed'!$A$2:$C$11,3,FALSE)*'[1]Profiles, RES, Winter'!J$4</f>
        <v>0.25433330011389521</v>
      </c>
      <c r="K15" s="6">
        <f>VLOOKUP($A15,'RES installed'!$A$2:$C$11,3,FALSE)*'[1]Profiles, RES, Winter'!K$4</f>
        <v>0.59213598614274854</v>
      </c>
      <c r="L15" s="6">
        <f>VLOOKUP($A15,'RES installed'!$A$2:$C$11,3,FALSE)*'[1]Profiles, RES, Winter'!L$4</f>
        <v>0.85391987471526198</v>
      </c>
      <c r="M15" s="6">
        <f>VLOOKUP($A15,'RES installed'!$A$2:$C$11,3,FALSE)*'[1]Profiles, RES, Winter'!M$4</f>
        <v>0.87906170747911894</v>
      </c>
      <c r="N15" s="6">
        <f>VLOOKUP($A15,'RES installed'!$A$2:$C$11,3,FALSE)*'[1]Profiles, RES, Winter'!N$4</f>
        <v>0.83468292995444171</v>
      </c>
      <c r="O15" s="6">
        <f>VLOOKUP($A15,'RES installed'!$A$2:$C$11,3,FALSE)*'[1]Profiles, RES, Winter'!O$4</f>
        <v>0.65350029422930889</v>
      </c>
      <c r="P15" s="6">
        <f>VLOOKUP($A15,'RES installed'!$A$2:$C$11,3,FALSE)*'[1]Profiles, RES, Winter'!P$4</f>
        <v>0.50339997722095664</v>
      </c>
      <c r="Q15" s="6">
        <f>VLOOKUP($A15,'RES installed'!$A$2:$C$11,3,FALSE)*'[1]Profiles, RES, Winter'!Q$4</f>
        <v>0.21360018982536064</v>
      </c>
      <c r="R15" s="6">
        <f>VLOOKUP($A15,'RES installed'!$A$2:$C$11,3,FALSE)*'[1]Profiles, RES, Winter'!R$4</f>
        <v>3.7710407175398628E-2</v>
      </c>
      <c r="S15" s="6">
        <f>VLOOKUP($A15,'RES installed'!$A$2:$C$11,3,FALSE)*'[1]Profiles, RES, Winter'!S$4</f>
        <v>6.1203492786636289E-5</v>
      </c>
      <c r="T15" s="6">
        <f>VLOOKUP($A15,'RES installed'!$A$2:$C$11,3,FALSE)*'[1]Profiles, RES, Winter'!T$4</f>
        <v>0</v>
      </c>
      <c r="U15" s="6">
        <f>VLOOKUP($A15,'RES installed'!$A$2:$C$11,3,FALSE)*'[1]Profiles, RES, Winter'!U$4</f>
        <v>0</v>
      </c>
      <c r="V15" s="6">
        <f>VLOOKUP($A15,'RES installed'!$A$2:$C$11,3,FALSE)*'[1]Profiles, RES, Winter'!V$4</f>
        <v>0</v>
      </c>
      <c r="W15" s="6">
        <f>VLOOKUP($A15,'RES installed'!$A$2:$C$11,3,FALSE)*'[1]Profiles, RES, Winter'!W$4</f>
        <v>0</v>
      </c>
      <c r="X15" s="6">
        <f>VLOOKUP($A15,'RES installed'!$A$2:$C$11,3,FALSE)*'[1]Profiles, RES, Winter'!X$4</f>
        <v>0</v>
      </c>
      <c r="Y15" s="6">
        <f>VLOOKUP($A15,'RES installed'!$A$2:$C$11,3,FALSE)*'[1]Profiles,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BDFA9-CAEE-4A28-84C7-3DB568043E88}">
  <dimension ref="A1:Y15"/>
  <sheetViews>
    <sheetView workbookViewId="0">
      <selection activeCell="B14" sqref="B14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3">
      <c r="A15" s="5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AF126-F557-4E81-990D-90C7DBF3563E}">
  <dimension ref="A1:Y15"/>
  <sheetViews>
    <sheetView workbookViewId="0">
      <selection activeCell="B15" sqref="B15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3">
      <c r="A15" s="5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59836-F522-4B7A-8195-68BD8C9660CA}">
  <dimension ref="A1:Y15"/>
  <sheetViews>
    <sheetView workbookViewId="0">
      <selection activeCell="B15" sqref="B15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3">
      <c r="A15" s="5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11"/>
  <sheetViews>
    <sheetView workbookViewId="0">
      <selection activeCell="C12" sqref="C1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5</v>
      </c>
      <c r="B2" t="s">
        <v>14</v>
      </c>
      <c r="C2" s="8">
        <v>0</v>
      </c>
    </row>
    <row r="3" spans="1:3" x14ac:dyDescent="0.3">
      <c r="A3">
        <v>6</v>
      </c>
      <c r="B3" t="s">
        <v>14</v>
      </c>
      <c r="C3" s="8">
        <v>0</v>
      </c>
    </row>
    <row r="4" spans="1:3" x14ac:dyDescent="0.3">
      <c r="A4">
        <v>7</v>
      </c>
      <c r="B4">
        <v>14</v>
      </c>
      <c r="C4" s="8">
        <v>1.02</v>
      </c>
    </row>
    <row r="5" spans="1:3" x14ac:dyDescent="0.3">
      <c r="A5">
        <v>8</v>
      </c>
      <c r="B5">
        <v>17</v>
      </c>
      <c r="C5" s="8">
        <v>1.36</v>
      </c>
    </row>
    <row r="6" spans="1:3" x14ac:dyDescent="0.3">
      <c r="A6">
        <v>9</v>
      </c>
      <c r="B6">
        <v>20</v>
      </c>
      <c r="C6" s="8">
        <v>0.42</v>
      </c>
    </row>
    <row r="7" spans="1:3" x14ac:dyDescent="0.3">
      <c r="A7">
        <v>10</v>
      </c>
      <c r="B7">
        <v>22</v>
      </c>
      <c r="C7" s="8">
        <v>3.39</v>
      </c>
    </row>
    <row r="8" spans="1:3" x14ac:dyDescent="0.3">
      <c r="A8">
        <v>11</v>
      </c>
      <c r="B8">
        <v>24</v>
      </c>
      <c r="C8" s="8">
        <v>5.94</v>
      </c>
    </row>
    <row r="9" spans="1:3" x14ac:dyDescent="0.3">
      <c r="A9">
        <v>12</v>
      </c>
      <c r="B9">
        <v>26</v>
      </c>
      <c r="C9" s="8">
        <v>4.67</v>
      </c>
    </row>
    <row r="10" spans="1:3" x14ac:dyDescent="0.3">
      <c r="A10">
        <v>13</v>
      </c>
      <c r="B10">
        <v>28</v>
      </c>
      <c r="C10" s="8">
        <v>3.22</v>
      </c>
    </row>
    <row r="11" spans="1:3" x14ac:dyDescent="0.3">
      <c r="A11">
        <v>14</v>
      </c>
      <c r="B11">
        <v>30</v>
      </c>
      <c r="C11" s="8">
        <v>1.41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5"/>
  <sheetViews>
    <sheetView workbookViewId="0">
      <selection activeCell="B15" sqref="B15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5">
        <v>10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</row>
    <row r="12" spans="1:25" x14ac:dyDescent="0.3">
      <c r="A12" s="5">
        <v>11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</row>
    <row r="13" spans="1:25" x14ac:dyDescent="0.3">
      <c r="A13" s="5">
        <v>12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</row>
    <row r="14" spans="1:25" x14ac:dyDescent="0.3">
      <c r="A14" s="5">
        <v>13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</row>
    <row r="15" spans="1:25" x14ac:dyDescent="0.3">
      <c r="A15" s="5">
        <v>14</v>
      </c>
      <c r="B15" s="5">
        <v>1</v>
      </c>
      <c r="C15" s="5">
        <v>1</v>
      </c>
      <c r="D15" s="5">
        <v>1</v>
      </c>
      <c r="E15" s="5">
        <v>1</v>
      </c>
      <c r="F15" s="5">
        <v>1</v>
      </c>
      <c r="G15" s="5">
        <v>1</v>
      </c>
      <c r="H15" s="5">
        <v>1</v>
      </c>
      <c r="I15" s="5">
        <v>1</v>
      </c>
      <c r="J15" s="5">
        <v>1</v>
      </c>
      <c r="K15" s="5">
        <v>1</v>
      </c>
      <c r="L15" s="5">
        <v>1</v>
      </c>
      <c r="M15" s="5">
        <v>1</v>
      </c>
      <c r="N15" s="5">
        <v>1</v>
      </c>
      <c r="O15" s="5">
        <v>1</v>
      </c>
      <c r="P15" s="5">
        <v>1</v>
      </c>
      <c r="Q15" s="5">
        <v>1</v>
      </c>
      <c r="R15" s="5">
        <v>1</v>
      </c>
      <c r="S15" s="5">
        <v>1</v>
      </c>
      <c r="T15" s="5">
        <v>1</v>
      </c>
      <c r="U15" s="5">
        <v>1</v>
      </c>
      <c r="V15" s="5">
        <v>1</v>
      </c>
      <c r="W15" s="5">
        <v>1</v>
      </c>
      <c r="X15" s="5">
        <v>1</v>
      </c>
      <c r="Y15" s="5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D14CE-7178-49CB-A297-D770A4FE6810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Ratio'!$A$2:$B$15,2,FALSE),0)*'FL Characterization'!B$2)</f>
        <v>8.4468132043440018</v>
      </c>
      <c r="C2" s="2">
        <f>('[1]Pc, Summer, S1'!C2*Main!$B$5)+(_xlfn.IFNA(VLOOKUP($A2,'FL Ratio'!$A$2:$B$15,2,FALSE),0)*'FL Characterization'!C$2)</f>
        <v>8.3772752836139173</v>
      </c>
      <c r="D2" s="2">
        <f>('[1]Pc, Summer, S1'!D2*Main!$B$5)+(_xlfn.IFNA(VLOOKUP($A2,'FL Ratio'!$A$2:$B$15,2,FALSE),0)*'FL Characterization'!D$2)</f>
        <v>8.0460113698542948</v>
      </c>
      <c r="E2" s="2">
        <f>('[1]Pc, Summer, S1'!E2*Main!$B$5)+(_xlfn.IFNA(VLOOKUP($A2,'FL Ratio'!$A$2:$B$15,2,FALSE),0)*'FL Characterization'!E$2)</f>
        <v>7.8866969381566481</v>
      </c>
      <c r="F2" s="2">
        <f>('[1]Pc, Summer, S1'!F2*Main!$B$5)+(_xlfn.IFNA(VLOOKUP($A2,'FL Ratio'!$A$2:$B$15,2,FALSE),0)*'FL Characterization'!F$2)</f>
        <v>7.7741127070934857</v>
      </c>
      <c r="G2" s="2">
        <f>('[1]Pc, Summer, S1'!G2*Main!$B$5)+(_xlfn.IFNA(VLOOKUP($A2,'FL Ratio'!$A$2:$B$15,2,FALSE),0)*'FL Characterization'!G$2)</f>
        <v>7.8384506568885959</v>
      </c>
      <c r="H2" s="2">
        <f>('[1]Pc, Summer, S1'!H2*Main!$B$5)+(_xlfn.IFNA(VLOOKUP($A2,'FL Ratio'!$A$2:$B$15,2,FALSE),0)*'FL Characterization'!H$2)</f>
        <v>7.8299585655203012</v>
      </c>
      <c r="I2" s="2">
        <f>('[1]Pc, Summer, S1'!I2*Main!$B$5)+(_xlfn.IFNA(VLOOKUP($A2,'FL Ratio'!$A$2:$B$15,2,FALSE),0)*'FL Characterization'!I$2)</f>
        <v>9.2620621862928871</v>
      </c>
      <c r="J2" s="2">
        <f>('[1]Pc, Summer, S1'!J2*Main!$B$5)+(_xlfn.IFNA(VLOOKUP($A2,'FL Ratio'!$A$2:$B$15,2,FALSE),0)*'FL Characterization'!J$2)</f>
        <v>9.9552174091641223</v>
      </c>
      <c r="K2" s="2">
        <f>('[1]Pc, Summer, S1'!K2*Main!$B$5)+(_xlfn.IFNA(VLOOKUP($A2,'FL Ratio'!$A$2:$B$15,2,FALSE),0)*'FL Characterization'!K$2)</f>
        <v>9.8470636862525041</v>
      </c>
      <c r="L2" s="2">
        <f>('[1]Pc, Summer, S1'!L2*Main!$B$5)+(_xlfn.IFNA(VLOOKUP($A2,'FL Ratio'!$A$2:$B$15,2,FALSE),0)*'FL Characterization'!L$2)</f>
        <v>9.6577214076550923</v>
      </c>
      <c r="M2" s="2">
        <f>('[1]Pc, Summer, S1'!M2*Main!$B$5)+(_xlfn.IFNA(VLOOKUP($A2,'FL Ratio'!$A$2:$B$15,2,FALSE),0)*'FL Characterization'!M$2)</f>
        <v>9.7856302329381659</v>
      </c>
      <c r="N2" s="2">
        <f>('[1]Pc, Summer, S1'!N2*Main!$B$5)+(_xlfn.IFNA(VLOOKUP($A2,'FL Ratio'!$A$2:$B$15,2,FALSE),0)*'FL Characterization'!N$2)</f>
        <v>10.174779453254887</v>
      </c>
      <c r="O2" s="2">
        <f>('[1]Pc, Summer, S1'!O2*Main!$B$5)+(_xlfn.IFNA(VLOOKUP($A2,'FL Ratio'!$A$2:$B$15,2,FALSE),0)*'FL Characterization'!O$2)</f>
        <v>10.045895596018415</v>
      </c>
      <c r="P2" s="2">
        <f>('[1]Pc, Summer, S1'!P2*Main!$B$5)+(_xlfn.IFNA(VLOOKUP($A2,'FL Ratio'!$A$2:$B$15,2,FALSE),0)*'FL Characterization'!P$2)</f>
        <v>9.2888024525568085</v>
      </c>
      <c r="Q2" s="2">
        <f>('[1]Pc, Summer, S1'!Q2*Main!$B$5)+(_xlfn.IFNA(VLOOKUP($A2,'FL Ratio'!$A$2:$B$15,2,FALSE),0)*'FL Characterization'!Q$2)</f>
        <v>9.567829097108234</v>
      </c>
      <c r="R2" s="2">
        <f>('[1]Pc, Summer, S1'!R2*Main!$B$5)+(_xlfn.IFNA(VLOOKUP($A2,'FL Ratio'!$A$2:$B$15,2,FALSE),0)*'FL Characterization'!R$2)</f>
        <v>9.6108989963997811</v>
      </c>
      <c r="S2" s="2">
        <f>('[1]Pc, Summer, S1'!S2*Main!$B$5)+(_xlfn.IFNA(VLOOKUP($A2,'FL Ratio'!$A$2:$B$15,2,FALSE),0)*'FL Characterization'!S$2)</f>
        <v>9.381878185688965</v>
      </c>
      <c r="T2" s="2">
        <f>('[1]Pc, Summer, S1'!T2*Main!$B$5)+(_xlfn.IFNA(VLOOKUP($A2,'FL Ratio'!$A$2:$B$15,2,FALSE),0)*'FL Characterization'!T$2)</f>
        <v>8.8443169090458618</v>
      </c>
      <c r="U2" s="2">
        <f>('[1]Pc, Summer, S1'!U2*Main!$B$5)+(_xlfn.IFNA(VLOOKUP($A2,'FL Ratio'!$A$2:$B$15,2,FALSE),0)*'FL Characterization'!U$2)</f>
        <v>8.7047826882336299</v>
      </c>
      <c r="V2" s="2">
        <f>('[1]Pc, Summer, S1'!V2*Main!$B$5)+(_xlfn.IFNA(VLOOKUP($A2,'FL Ratio'!$A$2:$B$15,2,FALSE),0)*'FL Characterization'!V$2)</f>
        <v>8.7149602567527253</v>
      </c>
      <c r="W2" s="2">
        <f>('[1]Pc, Summer, S1'!W2*Main!$B$5)+(_xlfn.IFNA(VLOOKUP($A2,'FL Ratio'!$A$2:$B$15,2,FALSE),0)*'FL Characterization'!W$2)</f>
        <v>8.5772847126906147</v>
      </c>
      <c r="X2" s="2">
        <f>('[1]Pc, Summer, S1'!X2*Main!$B$5)+(_xlfn.IFNA(VLOOKUP($A2,'FL Ratio'!$A$2:$B$15,2,FALSE),0)*'FL Characterization'!X$2)</f>
        <v>8.1662196669972609</v>
      </c>
      <c r="Y2" s="2">
        <f>('[1]Pc, Summer, S1'!Y2*Main!$B$5)+(_xlfn.IFNA(VLOOKUP($A2,'FL Ratio'!$A$2:$B$15,2,FALSE),0)*'FL Characterization'!Y$2)</f>
        <v>7.9678364249782403</v>
      </c>
    </row>
    <row r="3" spans="1:25" x14ac:dyDescent="0.3">
      <c r="A3">
        <v>2</v>
      </c>
      <c r="B3" s="2">
        <f>('[1]Pc, Summer, S1'!B3*Main!$B$5)+(_xlfn.IFNA(VLOOKUP($A3,'FL Ratio'!$A$2:$B$15,2,FALSE),0)*'FL Characterization'!B$2)</f>
        <v>1.988534473772674</v>
      </c>
      <c r="C3" s="2">
        <f>('[1]Pc, Summer, S1'!C3*Main!$B$5)+(_xlfn.IFNA(VLOOKUP($A3,'FL Ratio'!$A$2:$B$15,2,FALSE),0)*'FL Characterization'!C$2)</f>
        <v>1.8848016937385137</v>
      </c>
      <c r="D3" s="2">
        <f>('[1]Pc, Summer, S1'!D3*Main!$B$5)+(_xlfn.IFNA(VLOOKUP($A3,'FL Ratio'!$A$2:$B$15,2,FALSE),0)*'FL Characterization'!D$2)</f>
        <v>1.8034798174816427</v>
      </c>
      <c r="E3" s="2">
        <f>('[1]Pc, Summer, S1'!E3*Main!$B$5)+(_xlfn.IFNA(VLOOKUP($A3,'FL Ratio'!$A$2:$B$15,2,FALSE),0)*'FL Characterization'!E$2)</f>
        <v>1.6446018064102632</v>
      </c>
      <c r="F3" s="2">
        <f>('[1]Pc, Summer, S1'!F3*Main!$B$5)+(_xlfn.IFNA(VLOOKUP($A3,'FL Ratio'!$A$2:$B$15,2,FALSE),0)*'FL Characterization'!F$2)</f>
        <v>1.5679860891629787</v>
      </c>
      <c r="G3" s="2">
        <f>('[1]Pc, Summer, S1'!G3*Main!$B$5)+(_xlfn.IFNA(VLOOKUP($A3,'FL Ratio'!$A$2:$B$15,2,FALSE),0)*'FL Characterization'!G$2)</f>
        <v>1.6299249749178275</v>
      </c>
      <c r="H3" s="2">
        <f>('[1]Pc, Summer, S1'!H3*Main!$B$5)+(_xlfn.IFNA(VLOOKUP($A3,'FL Ratio'!$A$2:$B$15,2,FALSE),0)*'FL Characterization'!H$2)</f>
        <v>1.7463773479228117</v>
      </c>
      <c r="I3" s="2">
        <f>('[1]Pc, Summer, S1'!I3*Main!$B$5)+(_xlfn.IFNA(VLOOKUP($A3,'FL Ratio'!$A$2:$B$15,2,FALSE),0)*'FL Characterization'!I$2)</f>
        <v>2.2303896395247707</v>
      </c>
      <c r="J3" s="2">
        <f>('[1]Pc, Summer, S1'!J3*Main!$B$5)+(_xlfn.IFNA(VLOOKUP($A3,'FL Ratio'!$A$2:$B$15,2,FALSE),0)*'FL Characterization'!J$2)</f>
        <v>2.4329509397389484</v>
      </c>
      <c r="K3" s="2">
        <f>('[1]Pc, Summer, S1'!K3*Main!$B$5)+(_xlfn.IFNA(VLOOKUP($A3,'FL Ratio'!$A$2:$B$15,2,FALSE),0)*'FL Characterization'!K$2)</f>
        <v>2.5998969973321859</v>
      </c>
      <c r="L3" s="2">
        <f>('[1]Pc, Summer, S1'!L3*Main!$B$5)+(_xlfn.IFNA(VLOOKUP($A3,'FL Ratio'!$A$2:$B$15,2,FALSE),0)*'FL Characterization'!L$2)</f>
        <v>2.3616467930310923</v>
      </c>
      <c r="M3" s="2">
        <f>('[1]Pc, Summer, S1'!M3*Main!$B$5)+(_xlfn.IFNA(VLOOKUP($A3,'FL Ratio'!$A$2:$B$15,2,FALSE),0)*'FL Characterization'!M$2)</f>
        <v>2.482550275601465</v>
      </c>
      <c r="N3" s="2">
        <f>('[1]Pc, Summer, S1'!N3*Main!$B$5)+(_xlfn.IFNA(VLOOKUP($A3,'FL Ratio'!$A$2:$B$15,2,FALSE),0)*'FL Characterization'!N$2)</f>
        <v>2.4945109740541285</v>
      </c>
      <c r="O3" s="2">
        <f>('[1]Pc, Summer, S1'!O3*Main!$B$5)+(_xlfn.IFNA(VLOOKUP($A3,'FL Ratio'!$A$2:$B$15,2,FALSE),0)*'FL Characterization'!O$2)</f>
        <v>2.455991633094905</v>
      </c>
      <c r="P3" s="2">
        <f>('[1]Pc, Summer, S1'!P3*Main!$B$5)+(_xlfn.IFNA(VLOOKUP($A3,'FL Ratio'!$A$2:$B$15,2,FALSE),0)*'FL Characterization'!P$2)</f>
        <v>2.1235584922629709</v>
      </c>
      <c r="Q3" s="2">
        <f>('[1]Pc, Summer, S1'!Q3*Main!$B$5)+(_xlfn.IFNA(VLOOKUP($A3,'FL Ratio'!$A$2:$B$15,2,FALSE),0)*'FL Characterization'!Q$2)</f>
        <v>2.2106314009251311</v>
      </c>
      <c r="R3" s="2">
        <f>('[1]Pc, Summer, S1'!R3*Main!$B$5)+(_xlfn.IFNA(VLOOKUP($A3,'FL Ratio'!$A$2:$B$15,2,FALSE),0)*'FL Characterization'!R$2)</f>
        <v>2.3154368658025888</v>
      </c>
      <c r="S3" s="2">
        <f>('[1]Pc, Summer, S1'!S3*Main!$B$5)+(_xlfn.IFNA(VLOOKUP($A3,'FL Ratio'!$A$2:$B$15,2,FALSE),0)*'FL Characterization'!S$2)</f>
        <v>2.3308061293060125</v>
      </c>
      <c r="T3" s="2">
        <f>('[1]Pc, Summer, S1'!T3*Main!$B$5)+(_xlfn.IFNA(VLOOKUP($A3,'FL Ratio'!$A$2:$B$15,2,FALSE),0)*'FL Characterization'!T$2)</f>
        <v>2.4085475373797469</v>
      </c>
      <c r="U3" s="2">
        <f>('[1]Pc, Summer, S1'!U3*Main!$B$5)+(_xlfn.IFNA(VLOOKUP($A3,'FL Ratio'!$A$2:$B$15,2,FALSE),0)*'FL Characterization'!U$2)</f>
        <v>2.5235939328833319</v>
      </c>
      <c r="V3" s="2">
        <f>('[1]Pc, Summer, S1'!V3*Main!$B$5)+(_xlfn.IFNA(VLOOKUP($A3,'FL Ratio'!$A$2:$B$15,2,FALSE),0)*'FL Characterization'!V$2)</f>
        <v>2.6526440321871987</v>
      </c>
      <c r="W3" s="2">
        <f>('[1]Pc, Summer, S1'!W3*Main!$B$5)+(_xlfn.IFNA(VLOOKUP($A3,'FL Ratio'!$A$2:$B$15,2,FALSE),0)*'FL Characterization'!W$2)</f>
        <v>2.4246317532669002</v>
      </c>
      <c r="X3" s="2">
        <f>('[1]Pc, Summer, S1'!X3*Main!$B$5)+(_xlfn.IFNA(VLOOKUP($A3,'FL Ratio'!$A$2:$B$15,2,FALSE),0)*'FL Characterization'!X$2)</f>
        <v>2.1621556887628381</v>
      </c>
      <c r="Y3" s="2">
        <f>('[1]Pc, Summer, S1'!Y3*Main!$B$5)+(_xlfn.IFNA(VLOOKUP($A3,'FL Ratio'!$A$2:$B$15,2,FALSE),0)*'FL Characterization'!Y$2)</f>
        <v>2.0239268112868931</v>
      </c>
    </row>
    <row r="4" spans="1:25" x14ac:dyDescent="0.3">
      <c r="A4">
        <v>3</v>
      </c>
      <c r="B4" s="2">
        <f>('[1]Pc, Summer, S1'!B4*Main!$B$5)+(_xlfn.IFNA(VLOOKUP($A4,'FL Ratio'!$A$2:$B$15,2,FALSE),0)*'FL Characterization'!B$2)</f>
        <v>4.2933068829956325</v>
      </c>
      <c r="C4" s="2">
        <f>('[1]Pc, Summer, S1'!C4*Main!$B$5)+(_xlfn.IFNA(VLOOKUP($A4,'FL Ratio'!$A$2:$B$15,2,FALSE),0)*'FL Characterization'!C$2)</f>
        <v>4.0418693613103516</v>
      </c>
      <c r="D4" s="2">
        <f>('[1]Pc, Summer, S1'!D4*Main!$B$5)+(_xlfn.IFNA(VLOOKUP($A4,'FL Ratio'!$A$2:$B$15,2,FALSE),0)*'FL Characterization'!D$2)</f>
        <v>3.719627305521211</v>
      </c>
      <c r="E4" s="2">
        <f>('[1]Pc, Summer, S1'!E4*Main!$B$5)+(_xlfn.IFNA(VLOOKUP($A4,'FL Ratio'!$A$2:$B$15,2,FALSE),0)*'FL Characterization'!E$2)</f>
        <v>3.8682630984127591</v>
      </c>
      <c r="F4" s="2">
        <f>('[1]Pc, Summer, S1'!F4*Main!$B$5)+(_xlfn.IFNA(VLOOKUP($A4,'FL Ratio'!$A$2:$B$15,2,FALSE),0)*'FL Characterization'!F$2)</f>
        <v>3.783575682834845</v>
      </c>
      <c r="G4" s="2">
        <f>('[1]Pc, Summer, S1'!G4*Main!$B$5)+(_xlfn.IFNA(VLOOKUP($A4,'FL Ratio'!$A$2:$B$15,2,FALSE),0)*'FL Characterization'!G$2)</f>
        <v>3.8524028707016456</v>
      </c>
      <c r="H4" s="2">
        <f>('[1]Pc, Summer, S1'!H4*Main!$B$5)+(_xlfn.IFNA(VLOOKUP($A4,'FL Ratio'!$A$2:$B$15,2,FALSE),0)*'FL Characterization'!H$2)</f>
        <v>5.448832083250295</v>
      </c>
      <c r="I4" s="2">
        <f>('[1]Pc, Summer, S1'!I4*Main!$B$5)+(_xlfn.IFNA(VLOOKUP($A4,'FL Ratio'!$A$2:$B$15,2,FALSE),0)*'FL Characterization'!I$2)</f>
        <v>6.9105943060392763</v>
      </c>
      <c r="J4" s="2">
        <f>('[1]Pc, Summer, S1'!J4*Main!$B$5)+(_xlfn.IFNA(VLOOKUP($A4,'FL Ratio'!$A$2:$B$15,2,FALSE),0)*'FL Characterization'!J$2)</f>
        <v>7.2454677492720565</v>
      </c>
      <c r="K4" s="2">
        <f>('[1]Pc, Summer, S1'!K4*Main!$B$5)+(_xlfn.IFNA(VLOOKUP($A4,'FL Ratio'!$A$2:$B$15,2,FALSE),0)*'FL Characterization'!K$2)</f>
        <v>6.7971654420496952</v>
      </c>
      <c r="L4" s="2">
        <f>('[1]Pc, Summer, S1'!L4*Main!$B$5)+(_xlfn.IFNA(VLOOKUP($A4,'FL Ratio'!$A$2:$B$15,2,FALSE),0)*'FL Characterization'!L$2)</f>
        <v>6.6459984565707924</v>
      </c>
      <c r="M4" s="2">
        <f>('[1]Pc, Summer, S1'!M4*Main!$B$5)+(_xlfn.IFNA(VLOOKUP($A4,'FL Ratio'!$A$2:$B$15,2,FALSE),0)*'FL Characterization'!M$2)</f>
        <v>7.1445071795979178</v>
      </c>
      <c r="N4" s="2">
        <f>('[1]Pc, Summer, S1'!N4*Main!$B$5)+(_xlfn.IFNA(VLOOKUP($A4,'FL Ratio'!$A$2:$B$15,2,FALSE),0)*'FL Characterization'!N$2)</f>
        <v>7.480160576029208</v>
      </c>
      <c r="O4" s="2">
        <f>('[1]Pc, Summer, S1'!O4*Main!$B$5)+(_xlfn.IFNA(VLOOKUP($A4,'FL Ratio'!$A$2:$B$15,2,FALSE),0)*'FL Characterization'!O$2)</f>
        <v>6.9578308056774105</v>
      </c>
      <c r="P4" s="2">
        <f>('[1]Pc, Summer, S1'!P4*Main!$B$5)+(_xlfn.IFNA(VLOOKUP($A4,'FL Ratio'!$A$2:$B$15,2,FALSE),0)*'FL Characterization'!P$2)</f>
        <v>6.3473169089536734</v>
      </c>
      <c r="Q4" s="2">
        <f>('[1]Pc, Summer, S1'!Q4*Main!$B$5)+(_xlfn.IFNA(VLOOKUP($A4,'FL Ratio'!$A$2:$B$15,2,FALSE),0)*'FL Characterization'!Q$2)</f>
        <v>6.0219760388343442</v>
      </c>
      <c r="R4" s="2">
        <f>('[1]Pc, Summer, S1'!R4*Main!$B$5)+(_xlfn.IFNA(VLOOKUP($A4,'FL Ratio'!$A$2:$B$15,2,FALSE),0)*'FL Characterization'!R$2)</f>
        <v>6.1392111519642523</v>
      </c>
      <c r="S4" s="2">
        <f>('[1]Pc, Summer, S1'!S4*Main!$B$5)+(_xlfn.IFNA(VLOOKUP($A4,'FL Ratio'!$A$2:$B$15,2,FALSE),0)*'FL Characterization'!S$2)</f>
        <v>5.9537591155304623</v>
      </c>
      <c r="T4" s="2">
        <f>('[1]Pc, Summer, S1'!T4*Main!$B$5)+(_xlfn.IFNA(VLOOKUP($A4,'FL Ratio'!$A$2:$B$15,2,FALSE),0)*'FL Characterization'!T$2)</f>
        <v>5.8013690349275757</v>
      </c>
      <c r="U4" s="2">
        <f>('[1]Pc, Summer, S1'!U4*Main!$B$5)+(_xlfn.IFNA(VLOOKUP($A4,'FL Ratio'!$A$2:$B$15,2,FALSE),0)*'FL Characterization'!U$2)</f>
        <v>6.3119007782584973</v>
      </c>
      <c r="V4" s="2">
        <f>('[1]Pc, Summer, S1'!V4*Main!$B$5)+(_xlfn.IFNA(VLOOKUP($A4,'FL Ratio'!$A$2:$B$15,2,FALSE),0)*'FL Characterization'!V$2)</f>
        <v>6.620277943166645</v>
      </c>
      <c r="W4" s="2">
        <f>('[1]Pc, Summer, S1'!W4*Main!$B$5)+(_xlfn.IFNA(VLOOKUP($A4,'FL Ratio'!$A$2:$B$15,2,FALSE),0)*'FL Characterization'!W$2)</f>
        <v>6.1723935013203644</v>
      </c>
      <c r="X4" s="2">
        <f>('[1]Pc, Summer, S1'!X4*Main!$B$5)+(_xlfn.IFNA(VLOOKUP($A4,'FL Ratio'!$A$2:$B$15,2,FALSE),0)*'FL Characterization'!X$2)</f>
        <v>5.457036628498499</v>
      </c>
      <c r="Y4" s="2">
        <f>('[1]Pc, Summer, S1'!Y4*Main!$B$5)+(_xlfn.IFNA(VLOOKUP($A4,'FL Ratio'!$A$2:$B$15,2,FALSE),0)*'FL Characterization'!Y$2)</f>
        <v>4.5671194985838701</v>
      </c>
    </row>
    <row r="5" spans="1:25" x14ac:dyDescent="0.3">
      <c r="A5">
        <v>4</v>
      </c>
      <c r="B5" s="2">
        <f>('[1]Pc, Summer, S1'!B5*Main!$B$5)+(_xlfn.IFNA(VLOOKUP($A5,'FL Ratio'!$A$2:$B$15,2,FALSE),0)*'FL Characterization'!B$2)</f>
        <v>0.53846823727629334</v>
      </c>
      <c r="C5" s="2">
        <f>('[1]Pc, Summer, S1'!C5*Main!$B$5)+(_xlfn.IFNA(VLOOKUP($A5,'FL Ratio'!$A$2:$B$15,2,FALSE),0)*'FL Characterization'!C$2)</f>
        <v>0.44823294255640606</v>
      </c>
      <c r="D5" s="2">
        <f>('[1]Pc, Summer, S1'!D5*Main!$B$5)+(_xlfn.IFNA(VLOOKUP($A5,'FL Ratio'!$A$2:$B$15,2,FALSE),0)*'FL Characterization'!D$2)</f>
        <v>0.35952265013440271</v>
      </c>
      <c r="E5" s="2">
        <f>('[1]Pc, Summer, S1'!E5*Main!$B$5)+(_xlfn.IFNA(VLOOKUP($A5,'FL Ratio'!$A$2:$B$15,2,FALSE),0)*'FL Characterization'!E$2)</f>
        <v>0.35469529273578765</v>
      </c>
      <c r="F5" s="2">
        <f>('[1]Pc, Summer, S1'!F5*Main!$B$5)+(_xlfn.IFNA(VLOOKUP($A5,'FL Ratio'!$A$2:$B$15,2,FALSE),0)*'FL Characterization'!F$2)</f>
        <v>0.31922440363553312</v>
      </c>
      <c r="G5" s="2">
        <f>('[1]Pc, Summer, S1'!G5*Main!$B$5)+(_xlfn.IFNA(VLOOKUP($A5,'FL Ratio'!$A$2:$B$15,2,FALSE),0)*'FL Characterization'!G$2)</f>
        <v>0.29349811536772463</v>
      </c>
      <c r="H5" s="2">
        <f>('[1]Pc, Summer, S1'!H5*Main!$B$5)+(_xlfn.IFNA(VLOOKUP($A5,'FL Ratio'!$A$2:$B$15,2,FALSE),0)*'FL Characterization'!H$2)</f>
        <v>0.59670950096112563</v>
      </c>
      <c r="I5" s="2">
        <f>('[1]Pc, Summer, S1'!I5*Main!$B$5)+(_xlfn.IFNA(VLOOKUP($A5,'FL Ratio'!$A$2:$B$15,2,FALSE),0)*'FL Characterization'!I$2)</f>
        <v>0.94699782564688362</v>
      </c>
      <c r="J5" s="2">
        <f>('[1]Pc, Summer, S1'!J5*Main!$B$5)+(_xlfn.IFNA(VLOOKUP($A5,'FL Ratio'!$A$2:$B$15,2,FALSE),0)*'FL Characterization'!J$2)</f>
        <v>1.1458044543356289</v>
      </c>
      <c r="K5" s="2">
        <f>('[1]Pc, Summer, S1'!K5*Main!$B$5)+(_xlfn.IFNA(VLOOKUP($A5,'FL Ratio'!$A$2:$B$15,2,FALSE),0)*'FL Characterization'!K$2)</f>
        <v>1.1749741554448576</v>
      </c>
      <c r="L5" s="2">
        <f>('[1]Pc, Summer, S1'!L5*Main!$B$5)+(_xlfn.IFNA(VLOOKUP($A5,'FL Ratio'!$A$2:$B$15,2,FALSE),0)*'FL Characterization'!L$2)</f>
        <v>1.1500893300091735</v>
      </c>
      <c r="M5" s="2">
        <f>('[1]Pc, Summer, S1'!M5*Main!$B$5)+(_xlfn.IFNA(VLOOKUP($A5,'FL Ratio'!$A$2:$B$15,2,FALSE),0)*'FL Characterization'!M$2)</f>
        <v>1.0325810311892376</v>
      </c>
      <c r="N5" s="2">
        <f>('[1]Pc, Summer, S1'!N5*Main!$B$5)+(_xlfn.IFNA(VLOOKUP($A5,'FL Ratio'!$A$2:$B$15,2,FALSE),0)*'FL Characterization'!N$2)</f>
        <v>1.1773754629972086</v>
      </c>
      <c r="O5" s="2">
        <f>('[1]Pc, Summer, S1'!O5*Main!$B$5)+(_xlfn.IFNA(VLOOKUP($A5,'FL Ratio'!$A$2:$B$15,2,FALSE),0)*'FL Characterization'!O$2)</f>
        <v>1.1314207377478638</v>
      </c>
      <c r="P5" s="2">
        <f>('[1]Pc, Summer, S1'!P5*Main!$B$5)+(_xlfn.IFNA(VLOOKUP($A5,'FL Ratio'!$A$2:$B$15,2,FALSE),0)*'FL Characterization'!P$2)</f>
        <v>1.0375256790889222</v>
      </c>
      <c r="Q5" s="2">
        <f>('[1]Pc, Summer, S1'!Q5*Main!$B$5)+(_xlfn.IFNA(VLOOKUP($A5,'FL Ratio'!$A$2:$B$15,2,FALSE),0)*'FL Characterization'!Q$2)</f>
        <v>0.95627440092211913</v>
      </c>
      <c r="R5" s="2">
        <f>('[1]Pc, Summer, S1'!R5*Main!$B$5)+(_xlfn.IFNA(VLOOKUP($A5,'FL Ratio'!$A$2:$B$15,2,FALSE),0)*'FL Characterization'!R$2)</f>
        <v>0.85437629998523679</v>
      </c>
      <c r="S5" s="2">
        <f>('[1]Pc, Summer, S1'!S5*Main!$B$5)+(_xlfn.IFNA(VLOOKUP($A5,'FL Ratio'!$A$2:$B$15,2,FALSE),0)*'FL Characterization'!S$2)</f>
        <v>0.78545401658317515</v>
      </c>
      <c r="T5" s="2">
        <f>('[1]Pc, Summer, S1'!T5*Main!$B$5)+(_xlfn.IFNA(VLOOKUP($A5,'FL Ratio'!$A$2:$B$15,2,FALSE),0)*'FL Characterization'!T$2)</f>
        <v>0.96948165232178363</v>
      </c>
      <c r="U5" s="2">
        <f>('[1]Pc, Summer, S1'!U5*Main!$B$5)+(_xlfn.IFNA(VLOOKUP($A5,'FL Ratio'!$A$2:$B$15,2,FALSE),0)*'FL Characterization'!U$2)</f>
        <v>1.1215327923696852</v>
      </c>
      <c r="V5" s="2">
        <f>('[1]Pc, Summer, S1'!V5*Main!$B$5)+(_xlfn.IFNA(VLOOKUP($A5,'FL Ratio'!$A$2:$B$15,2,FALSE),0)*'FL Characterization'!V$2)</f>
        <v>1.2961182818836978</v>
      </c>
      <c r="W5" s="2">
        <f>('[1]Pc, Summer, S1'!W5*Main!$B$5)+(_xlfn.IFNA(VLOOKUP($A5,'FL Ratio'!$A$2:$B$15,2,FALSE),0)*'FL Characterization'!W$2)</f>
        <v>1.2262963685488095</v>
      </c>
      <c r="X5" s="2">
        <f>('[1]Pc, Summer, S1'!X5*Main!$B$5)+(_xlfn.IFNA(VLOOKUP($A5,'FL Ratio'!$A$2:$B$15,2,FALSE),0)*'FL Characterization'!X$2)</f>
        <v>0.98510226264024525</v>
      </c>
      <c r="Y5" s="2">
        <f>('[1]Pc, Summer, S1'!Y5*Main!$B$5)+(_xlfn.IFNA(VLOOKUP($A5,'FL Ratio'!$A$2:$B$15,2,FALSE),0)*'FL Characterization'!Y$2)</f>
        <v>0.74219867571637455</v>
      </c>
    </row>
    <row r="6" spans="1:25" x14ac:dyDescent="0.3">
      <c r="A6">
        <v>5</v>
      </c>
      <c r="B6" s="2">
        <f>('[1]Pc, Summer, S1'!B6*Main!$B$5)+(_xlfn.IFNA(VLOOKUP($A6,'FL Ratio'!$A$2:$B$15,2,FALSE),0)*'FL Characterization'!B$2)</f>
        <v>3.9293478195717029</v>
      </c>
      <c r="C6" s="2">
        <f>('[1]Pc, Summer, S1'!C6*Main!$B$5)+(_xlfn.IFNA(VLOOKUP($A6,'FL Ratio'!$A$2:$B$15,2,FALSE),0)*'FL Characterization'!C$2)</f>
        <v>3.5345718020241201</v>
      </c>
      <c r="D6" s="2">
        <f>('[1]Pc, Summer, S1'!D6*Main!$B$5)+(_xlfn.IFNA(VLOOKUP($A6,'FL Ratio'!$A$2:$B$15,2,FALSE),0)*'FL Characterization'!D$2)</f>
        <v>3.2694946309529276</v>
      </c>
      <c r="E6" s="2">
        <f>('[1]Pc, Summer, S1'!E6*Main!$B$5)+(_xlfn.IFNA(VLOOKUP($A6,'FL Ratio'!$A$2:$B$15,2,FALSE),0)*'FL Characterization'!E$2)</f>
        <v>3.1907305882223254</v>
      </c>
      <c r="F6" s="2">
        <f>('[1]Pc, Summer, S1'!F6*Main!$B$5)+(_xlfn.IFNA(VLOOKUP($A6,'FL Ratio'!$A$2:$B$15,2,FALSE),0)*'FL Characterization'!F$2)</f>
        <v>3.334790445660321</v>
      </c>
      <c r="G6" s="2">
        <f>('[1]Pc, Summer, S1'!G6*Main!$B$5)+(_xlfn.IFNA(VLOOKUP($A6,'FL Ratio'!$A$2:$B$15,2,FALSE),0)*'FL Characterization'!G$2)</f>
        <v>3.3414950786576378</v>
      </c>
      <c r="H6" s="2">
        <f>('[1]Pc, Summer, S1'!H6*Main!$B$5)+(_xlfn.IFNA(VLOOKUP($A6,'FL Ratio'!$A$2:$B$15,2,FALSE),0)*'FL Characterization'!H$2)</f>
        <v>3.701985566934634</v>
      </c>
      <c r="I6" s="2">
        <f>('[1]Pc, Summer, S1'!I6*Main!$B$5)+(_xlfn.IFNA(VLOOKUP($A6,'FL Ratio'!$A$2:$B$15,2,FALSE),0)*'FL Characterization'!I$2)</f>
        <v>4.2878508406611031</v>
      </c>
      <c r="J6" s="2">
        <f>('[1]Pc, Summer, S1'!J6*Main!$B$5)+(_xlfn.IFNA(VLOOKUP($A6,'FL Ratio'!$A$2:$B$15,2,FALSE),0)*'FL Characterization'!J$2)</f>
        <v>4.7335991743080053</v>
      </c>
      <c r="K6" s="2">
        <f>('[1]Pc, Summer, S1'!K6*Main!$B$5)+(_xlfn.IFNA(VLOOKUP($A6,'FL Ratio'!$A$2:$B$15,2,FALSE),0)*'FL Characterization'!K$2)</f>
        <v>4.8786232699221328</v>
      </c>
      <c r="L6" s="2">
        <f>('[1]Pc, Summer, S1'!L6*Main!$B$5)+(_xlfn.IFNA(VLOOKUP($A6,'FL Ratio'!$A$2:$B$15,2,FALSE),0)*'FL Characterization'!L$2)</f>
        <v>5.2278197059580442</v>
      </c>
      <c r="M6" s="2">
        <f>('[1]Pc, Summer, S1'!M6*Main!$B$5)+(_xlfn.IFNA(VLOOKUP($A6,'FL Ratio'!$A$2:$B$15,2,FALSE),0)*'FL Characterization'!M$2)</f>
        <v>5.5284674307210375</v>
      </c>
      <c r="N6" s="2">
        <f>('[1]Pc, Summer, S1'!N6*Main!$B$5)+(_xlfn.IFNA(VLOOKUP($A6,'FL Ratio'!$A$2:$B$15,2,FALSE),0)*'FL Characterization'!N$2)</f>
        <v>5.6732025840777629</v>
      </c>
      <c r="O6" s="2">
        <f>('[1]Pc, Summer, S1'!O6*Main!$B$5)+(_xlfn.IFNA(VLOOKUP($A6,'FL Ratio'!$A$2:$B$15,2,FALSE),0)*'FL Characterization'!O$2)</f>
        <v>5.410591142747684</v>
      </c>
      <c r="P6" s="2">
        <f>('[1]Pc, Summer, S1'!P6*Main!$B$5)+(_xlfn.IFNA(VLOOKUP($A6,'FL Ratio'!$A$2:$B$15,2,FALSE),0)*'FL Characterization'!P$2)</f>
        <v>5.2141455545719255</v>
      </c>
      <c r="Q6" s="2">
        <f>('[1]Pc, Summer, S1'!Q6*Main!$B$5)+(_xlfn.IFNA(VLOOKUP($A6,'FL Ratio'!$A$2:$B$15,2,FALSE),0)*'FL Characterization'!Q$2)</f>
        <v>5.1524141467575069</v>
      </c>
      <c r="R6" s="2">
        <f>('[1]Pc, Summer, S1'!R6*Main!$B$5)+(_xlfn.IFNA(VLOOKUP($A6,'FL Ratio'!$A$2:$B$15,2,FALSE),0)*'FL Characterization'!R$2)</f>
        <v>5.1641504930434827</v>
      </c>
      <c r="S6" s="2">
        <f>('[1]Pc, Summer, S1'!S6*Main!$B$5)+(_xlfn.IFNA(VLOOKUP($A6,'FL Ratio'!$A$2:$B$15,2,FALSE),0)*'FL Characterization'!S$2)</f>
        <v>5.1153591664343514</v>
      </c>
      <c r="T6" s="2">
        <f>('[1]Pc, Summer, S1'!T6*Main!$B$5)+(_xlfn.IFNA(VLOOKUP($A6,'FL Ratio'!$A$2:$B$15,2,FALSE),0)*'FL Characterization'!T$2)</f>
        <v>5.1973625729349759</v>
      </c>
      <c r="U6" s="2">
        <f>('[1]Pc, Summer, S1'!U6*Main!$B$5)+(_xlfn.IFNA(VLOOKUP($A6,'FL Ratio'!$A$2:$B$15,2,FALSE),0)*'FL Characterization'!U$2)</f>
        <v>5.280523962752059</v>
      </c>
      <c r="V6" s="2">
        <f>('[1]Pc, Summer, S1'!V6*Main!$B$5)+(_xlfn.IFNA(VLOOKUP($A6,'FL Ratio'!$A$2:$B$15,2,FALSE),0)*'FL Characterization'!V$2)</f>
        <v>5.8035263375301529</v>
      </c>
      <c r="W6" s="2">
        <f>('[1]Pc, Summer, S1'!W6*Main!$B$5)+(_xlfn.IFNA(VLOOKUP($A6,'FL Ratio'!$A$2:$B$15,2,FALSE),0)*'FL Characterization'!W$2)</f>
        <v>5.5307566479730488</v>
      </c>
      <c r="X6" s="2">
        <f>('[1]Pc, Summer, S1'!X6*Main!$B$5)+(_xlfn.IFNA(VLOOKUP($A6,'FL Ratio'!$A$2:$B$15,2,FALSE),0)*'FL Characterization'!X$2)</f>
        <v>5.2535546149646875</v>
      </c>
      <c r="Y6" s="2">
        <f>('[1]Pc, Summer, S1'!Y6*Main!$B$5)+(_xlfn.IFNA(VLOOKUP($A6,'FL Ratio'!$A$2:$B$15,2,FALSE),0)*'FL Characterization'!Y$2)</f>
        <v>4.6256272385272146</v>
      </c>
    </row>
    <row r="7" spans="1:25" x14ac:dyDescent="0.3">
      <c r="A7">
        <v>6</v>
      </c>
      <c r="B7" s="2">
        <f>('[1]Pc, Summer, S1'!B7*Main!$B$5)+(_xlfn.IFNA(VLOOKUP($A7,'FL Ratio'!$A$2:$B$15,2,FALSE),0)*'FL Characterization'!B$2)</f>
        <v>6.352841142732264</v>
      </c>
      <c r="C7" s="2">
        <f>('[1]Pc, Summer, S1'!C7*Main!$B$5)+(_xlfn.IFNA(VLOOKUP($A7,'FL Ratio'!$A$2:$B$15,2,FALSE),0)*'FL Characterization'!C$2)</f>
        <v>6.118001555402147</v>
      </c>
      <c r="D7" s="2">
        <f>('[1]Pc, Summer, S1'!D7*Main!$B$5)+(_xlfn.IFNA(VLOOKUP($A7,'FL Ratio'!$A$2:$B$15,2,FALSE),0)*'FL Characterization'!D$2)</f>
        <v>5.6782607089434656</v>
      </c>
      <c r="E7" s="2">
        <f>('[1]Pc, Summer, S1'!E7*Main!$B$5)+(_xlfn.IFNA(VLOOKUP($A7,'FL Ratio'!$A$2:$B$15,2,FALSE),0)*'FL Characterization'!E$2)</f>
        <v>5.8975540569258138</v>
      </c>
      <c r="F7" s="2">
        <f>('[1]Pc, Summer, S1'!F7*Main!$B$5)+(_xlfn.IFNA(VLOOKUP($A7,'FL Ratio'!$A$2:$B$15,2,FALSE),0)*'FL Characterization'!F$2)</f>
        <v>6.0071302037103385</v>
      </c>
      <c r="G7" s="2">
        <f>('[1]Pc, Summer, S1'!G7*Main!$B$5)+(_xlfn.IFNA(VLOOKUP($A7,'FL Ratio'!$A$2:$B$15,2,FALSE),0)*'FL Characterization'!G$2)</f>
        <v>5.9949187001311746</v>
      </c>
      <c r="H7" s="2">
        <f>('[1]Pc, Summer, S1'!H7*Main!$B$5)+(_xlfn.IFNA(VLOOKUP($A7,'FL Ratio'!$A$2:$B$15,2,FALSE),0)*'FL Characterization'!H$2)</f>
        <v>6.5471788018473029</v>
      </c>
      <c r="I7" s="2">
        <f>('[1]Pc, Summer, S1'!I7*Main!$B$5)+(_xlfn.IFNA(VLOOKUP($A7,'FL Ratio'!$A$2:$B$15,2,FALSE),0)*'FL Characterization'!I$2)</f>
        <v>8.0174225210941827</v>
      </c>
      <c r="J7" s="2">
        <f>('[1]Pc, Summer, S1'!J7*Main!$B$5)+(_xlfn.IFNA(VLOOKUP($A7,'FL Ratio'!$A$2:$B$15,2,FALSE),0)*'FL Characterization'!J$2)</f>
        <v>8.3692808060064348</v>
      </c>
      <c r="K7" s="2">
        <f>('[1]Pc, Summer, S1'!K7*Main!$B$5)+(_xlfn.IFNA(VLOOKUP($A7,'FL Ratio'!$A$2:$B$15,2,FALSE),0)*'FL Characterization'!K$2)</f>
        <v>8.3352223192395947</v>
      </c>
      <c r="L7" s="2">
        <f>('[1]Pc, Summer, S1'!L7*Main!$B$5)+(_xlfn.IFNA(VLOOKUP($A7,'FL Ratio'!$A$2:$B$15,2,FALSE),0)*'FL Characterization'!L$2)</f>
        <v>8.3376642001131085</v>
      </c>
      <c r="M7" s="2">
        <f>('[1]Pc, Summer, S1'!M7*Main!$B$5)+(_xlfn.IFNA(VLOOKUP($A7,'FL Ratio'!$A$2:$B$15,2,FALSE),0)*'FL Characterization'!M$2)</f>
        <v>8.8021104528505436</v>
      </c>
      <c r="N7" s="2">
        <f>('[1]Pc, Summer, S1'!N7*Main!$B$5)+(_xlfn.IFNA(VLOOKUP($A7,'FL Ratio'!$A$2:$B$15,2,FALSE),0)*'FL Characterization'!N$2)</f>
        <v>8.7106007846787392</v>
      </c>
      <c r="O7" s="2">
        <f>('[1]Pc, Summer, S1'!O7*Main!$B$5)+(_xlfn.IFNA(VLOOKUP($A7,'FL Ratio'!$A$2:$B$15,2,FALSE),0)*'FL Characterization'!O$2)</f>
        <v>8.3752497136694544</v>
      </c>
      <c r="P7" s="2">
        <f>('[1]Pc, Summer, S1'!P7*Main!$B$5)+(_xlfn.IFNA(VLOOKUP($A7,'FL Ratio'!$A$2:$B$15,2,FALSE),0)*'FL Characterization'!P$2)</f>
        <v>7.8886225410773676</v>
      </c>
      <c r="Q7" s="2">
        <f>('[1]Pc, Summer, S1'!Q7*Main!$B$5)+(_xlfn.IFNA(VLOOKUP($A7,'FL Ratio'!$A$2:$B$15,2,FALSE),0)*'FL Characterization'!Q$2)</f>
        <v>7.6113411731104721</v>
      </c>
      <c r="R7" s="2">
        <f>('[1]Pc, Summer, S1'!R7*Main!$B$5)+(_xlfn.IFNA(VLOOKUP($A7,'FL Ratio'!$A$2:$B$15,2,FALSE),0)*'FL Characterization'!R$2)</f>
        <v>7.9434979329707494</v>
      </c>
      <c r="S7" s="2">
        <f>('[1]Pc, Summer, S1'!S7*Main!$B$5)+(_xlfn.IFNA(VLOOKUP($A7,'FL Ratio'!$A$2:$B$15,2,FALSE),0)*'FL Characterization'!S$2)</f>
        <v>7.7604432481432903</v>
      </c>
      <c r="T7" s="2">
        <f>('[1]Pc, Summer, S1'!T7*Main!$B$5)+(_xlfn.IFNA(VLOOKUP($A7,'FL Ratio'!$A$2:$B$15,2,FALSE),0)*'FL Characterization'!T$2)</f>
        <v>7.2706733221008903</v>
      </c>
      <c r="U7" s="2">
        <f>('[1]Pc, Summer, S1'!U7*Main!$B$5)+(_xlfn.IFNA(VLOOKUP($A7,'FL Ratio'!$A$2:$B$15,2,FALSE),0)*'FL Characterization'!U$2)</f>
        <v>7.3332736465967789</v>
      </c>
      <c r="V7" s="2">
        <f>('[1]Pc, Summer, S1'!V7*Main!$B$5)+(_xlfn.IFNA(VLOOKUP($A7,'FL Ratio'!$A$2:$B$15,2,FALSE),0)*'FL Characterization'!V$2)</f>
        <v>7.6680134681673406</v>
      </c>
      <c r="W7" s="2">
        <f>('[1]Pc, Summer, S1'!W7*Main!$B$5)+(_xlfn.IFNA(VLOOKUP($A7,'FL Ratio'!$A$2:$B$15,2,FALSE),0)*'FL Characterization'!W$2)</f>
        <v>6.9887692169875351</v>
      </c>
      <c r="X7" s="2">
        <f>('[1]Pc, Summer, S1'!X7*Main!$B$5)+(_xlfn.IFNA(VLOOKUP($A7,'FL Ratio'!$A$2:$B$15,2,FALSE),0)*'FL Characterization'!X$2)</f>
        <v>6.5741662125537799</v>
      </c>
      <c r="Y7" s="2">
        <f>('[1]Pc, Summer, S1'!Y7*Main!$B$5)+(_xlfn.IFNA(VLOOKUP($A7,'FL Ratio'!$A$2:$B$15,2,FALSE),0)*'FL Characterization'!Y$2)</f>
        <v>6.5741191946493585</v>
      </c>
    </row>
    <row r="8" spans="1:25" x14ac:dyDescent="0.3">
      <c r="A8">
        <v>7</v>
      </c>
      <c r="B8" s="2">
        <f>('[1]Pc, Summer, S1'!B8*Main!$B$5)+(_xlfn.IFNA(VLOOKUP($A8,'FL Ratio'!$A$2:$B$15,2,FALSE),0)*'FL Characterization'!B$2)</f>
        <v>3.5839951878729464</v>
      </c>
      <c r="C8" s="2">
        <f>('[1]Pc, Summer, S1'!C8*Main!$B$5)+(_xlfn.IFNA(VLOOKUP($A8,'FL Ratio'!$A$2:$B$15,2,FALSE),0)*'FL Characterization'!C$2)</f>
        <v>3.2780255659404518</v>
      </c>
      <c r="D8" s="2">
        <f>('[1]Pc, Summer, S1'!D8*Main!$B$5)+(_xlfn.IFNA(VLOOKUP($A8,'FL Ratio'!$A$2:$B$15,2,FALSE),0)*'FL Characterization'!D$2)</f>
        <v>3.1723620825030983</v>
      </c>
      <c r="E8" s="2">
        <f>('[1]Pc, Summer, S1'!E8*Main!$B$5)+(_xlfn.IFNA(VLOOKUP($A8,'FL Ratio'!$A$2:$B$15,2,FALSE),0)*'FL Characterization'!E$2)</f>
        <v>3.211145898609435</v>
      </c>
      <c r="F8" s="2">
        <f>('[1]Pc, Summer, S1'!F8*Main!$B$5)+(_xlfn.IFNA(VLOOKUP($A8,'FL Ratio'!$A$2:$B$15,2,FALSE),0)*'FL Characterization'!F$2)</f>
        <v>3.0582398006940692</v>
      </c>
      <c r="G8" s="2">
        <f>('[1]Pc, Summer, S1'!G8*Main!$B$5)+(_xlfn.IFNA(VLOOKUP($A8,'FL Ratio'!$A$2:$B$15,2,FALSE),0)*'FL Characterization'!G$2)</f>
        <v>3.2548260926641941</v>
      </c>
      <c r="H8" s="2">
        <f>('[1]Pc, Summer, S1'!H8*Main!$B$5)+(_xlfn.IFNA(VLOOKUP($A8,'FL Ratio'!$A$2:$B$15,2,FALSE),0)*'FL Characterization'!H$2)</f>
        <v>4.1836617168870882</v>
      </c>
      <c r="I8" s="2">
        <f>('[1]Pc, Summer, S1'!I8*Main!$B$5)+(_xlfn.IFNA(VLOOKUP($A8,'FL Ratio'!$A$2:$B$15,2,FALSE),0)*'FL Characterization'!I$2)</f>
        <v>4.4379229855876758</v>
      </c>
      <c r="J8" s="2">
        <f>('[1]Pc, Summer, S1'!J8*Main!$B$5)+(_xlfn.IFNA(VLOOKUP($A8,'FL Ratio'!$A$2:$B$15,2,FALSE),0)*'FL Characterization'!J$2)</f>
        <v>5.101242703566192</v>
      </c>
      <c r="K8" s="2">
        <f>('[1]Pc, Summer, S1'!K8*Main!$B$5)+(_xlfn.IFNA(VLOOKUP($A8,'FL Ratio'!$A$2:$B$15,2,FALSE),0)*'FL Characterization'!K$2)</f>
        <v>5.3971025653418225</v>
      </c>
      <c r="L8" s="2">
        <f>('[1]Pc, Summer, S1'!L8*Main!$B$5)+(_xlfn.IFNA(VLOOKUP($A8,'FL Ratio'!$A$2:$B$15,2,FALSE),0)*'FL Characterization'!L$2)</f>
        <v>5.3416342048111174</v>
      </c>
      <c r="M8" s="2">
        <f>('[1]Pc, Summer, S1'!M8*Main!$B$5)+(_xlfn.IFNA(VLOOKUP($A8,'FL Ratio'!$A$2:$B$15,2,FALSE),0)*'FL Characterization'!M$2)</f>
        <v>5.5826277291579798</v>
      </c>
      <c r="N8" s="2">
        <f>('[1]Pc, Summer, S1'!N8*Main!$B$5)+(_xlfn.IFNA(VLOOKUP($A8,'FL Ratio'!$A$2:$B$15,2,FALSE),0)*'FL Characterization'!N$2)</f>
        <v>5.4611996913770087</v>
      </c>
      <c r="O8" s="2">
        <f>('[1]Pc, Summer, S1'!O8*Main!$B$5)+(_xlfn.IFNA(VLOOKUP($A8,'FL Ratio'!$A$2:$B$15,2,FALSE),0)*'FL Characterization'!O$2)</f>
        <v>5.6516031153156963</v>
      </c>
      <c r="P8" s="2">
        <f>('[1]Pc, Summer, S1'!P8*Main!$B$5)+(_xlfn.IFNA(VLOOKUP($A8,'FL Ratio'!$A$2:$B$15,2,FALSE),0)*'FL Characterization'!P$2)</f>
        <v>5.5731880353590197</v>
      </c>
      <c r="Q8" s="2">
        <f>('[1]Pc, Summer, S1'!Q8*Main!$B$5)+(_xlfn.IFNA(VLOOKUP($A8,'FL Ratio'!$A$2:$B$15,2,FALSE),0)*'FL Characterization'!Q$2)</f>
        <v>5.2022536635151129</v>
      </c>
      <c r="R8" s="2">
        <f>('[1]Pc, Summer, S1'!R8*Main!$B$5)+(_xlfn.IFNA(VLOOKUP($A8,'FL Ratio'!$A$2:$B$15,2,FALSE),0)*'FL Characterization'!R$2)</f>
        <v>5.2022324407583591</v>
      </c>
      <c r="S8" s="2">
        <f>('[1]Pc, Summer, S1'!S8*Main!$B$5)+(_xlfn.IFNA(VLOOKUP($A8,'FL Ratio'!$A$2:$B$15,2,FALSE),0)*'FL Characterization'!S$2)</f>
        <v>5.1079127443798171</v>
      </c>
      <c r="T8" s="2">
        <f>('[1]Pc, Summer, S1'!T8*Main!$B$5)+(_xlfn.IFNA(VLOOKUP($A8,'FL Ratio'!$A$2:$B$15,2,FALSE),0)*'FL Characterization'!T$2)</f>
        <v>5.0030544542049347</v>
      </c>
      <c r="U8" s="2">
        <f>('[1]Pc, Summer, S1'!U8*Main!$B$5)+(_xlfn.IFNA(VLOOKUP($A8,'FL Ratio'!$A$2:$B$15,2,FALSE),0)*'FL Characterization'!U$2)</f>
        <v>5.0090442314881898</v>
      </c>
      <c r="V8" s="2">
        <f>('[1]Pc, Summer, S1'!V8*Main!$B$5)+(_xlfn.IFNA(VLOOKUP($A8,'FL Ratio'!$A$2:$B$15,2,FALSE),0)*'FL Characterization'!V$2)</f>
        <v>5.106450176704981</v>
      </c>
      <c r="W8" s="2">
        <f>('[1]Pc, Summer, S1'!W8*Main!$B$5)+(_xlfn.IFNA(VLOOKUP($A8,'FL Ratio'!$A$2:$B$15,2,FALSE),0)*'FL Characterization'!W$2)</f>
        <v>4.2756898281452242</v>
      </c>
      <c r="X8" s="2">
        <f>('[1]Pc, Summer, S1'!X8*Main!$B$5)+(_xlfn.IFNA(VLOOKUP($A8,'FL Ratio'!$A$2:$B$15,2,FALSE),0)*'FL Characterization'!X$2)</f>
        <v>4.3468450397823259</v>
      </c>
      <c r="Y8" s="2">
        <f>('[1]Pc, Summer, S1'!Y8*Main!$B$5)+(_xlfn.IFNA(VLOOKUP($A8,'FL Ratio'!$A$2:$B$15,2,FALSE),0)*'FL Characterization'!Y$2)</f>
        <v>3.8506775992847979</v>
      </c>
    </row>
    <row r="9" spans="1:25" x14ac:dyDescent="0.3">
      <c r="A9">
        <v>8</v>
      </c>
      <c r="B9" s="2">
        <f>('[1]Pc, Summer, S1'!B9*Main!$B$5)+(_xlfn.IFNA(VLOOKUP($A9,'FL Ratio'!$A$2:$B$15,2,FALSE),0)*'FL Characterization'!B$2)</f>
        <v>2.3655308004500184</v>
      </c>
      <c r="C9" s="2">
        <f>('[1]Pc, Summer, S1'!C9*Main!$B$5)+(_xlfn.IFNA(VLOOKUP($A9,'FL Ratio'!$A$2:$B$15,2,FALSE),0)*'FL Characterization'!C$2)</f>
        <v>2.2442383285660674</v>
      </c>
      <c r="D9" s="2">
        <f>('[1]Pc, Summer, S1'!D9*Main!$B$5)+(_xlfn.IFNA(VLOOKUP($A9,'FL Ratio'!$A$2:$B$15,2,FALSE),0)*'FL Characterization'!D$2)</f>
        <v>2.1438039925395671</v>
      </c>
      <c r="E9" s="2">
        <f>('[1]Pc, Summer, S1'!E9*Main!$B$5)+(_xlfn.IFNA(VLOOKUP($A9,'FL Ratio'!$A$2:$B$15,2,FALSE),0)*'FL Characterization'!E$2)</f>
        <v>2.1098092296813689</v>
      </c>
      <c r="F9" s="2">
        <f>('[1]Pc, Summer, S1'!F9*Main!$B$5)+(_xlfn.IFNA(VLOOKUP($A9,'FL Ratio'!$A$2:$B$15,2,FALSE),0)*'FL Characterization'!F$2)</f>
        <v>2.1267336509081409</v>
      </c>
      <c r="G9" s="2">
        <f>('[1]Pc, Summer, S1'!G9*Main!$B$5)+(_xlfn.IFNA(VLOOKUP($A9,'FL Ratio'!$A$2:$B$15,2,FALSE),0)*'FL Characterization'!G$2)</f>
        <v>2.2477999060551994</v>
      </c>
      <c r="H9" s="2">
        <f>('[1]Pc, Summer, S1'!H9*Main!$B$5)+(_xlfn.IFNA(VLOOKUP($A9,'FL Ratio'!$A$2:$B$15,2,FALSE),0)*'FL Characterization'!H$2)</f>
        <v>3.6456543466207139</v>
      </c>
      <c r="I9" s="2">
        <f>('[1]Pc, Summer, S1'!I9*Main!$B$5)+(_xlfn.IFNA(VLOOKUP($A9,'FL Ratio'!$A$2:$B$15,2,FALSE),0)*'FL Characterization'!I$2)</f>
        <v>4.1674170702014521</v>
      </c>
      <c r="J9" s="2">
        <f>('[1]Pc, Summer, S1'!J9*Main!$B$5)+(_xlfn.IFNA(VLOOKUP($A9,'FL Ratio'!$A$2:$B$15,2,FALSE),0)*'FL Characterization'!J$2)</f>
        <v>4.4709921762233487</v>
      </c>
      <c r="K9" s="2">
        <f>('[1]Pc, Summer, S1'!K9*Main!$B$5)+(_xlfn.IFNA(VLOOKUP($A9,'FL Ratio'!$A$2:$B$15,2,FALSE),0)*'FL Characterization'!K$2)</f>
        <v>4.4255955361509196</v>
      </c>
      <c r="L9" s="2">
        <f>('[1]Pc, Summer, S1'!L9*Main!$B$5)+(_xlfn.IFNA(VLOOKUP($A9,'FL Ratio'!$A$2:$B$15,2,FALSE),0)*'FL Characterization'!L$2)</f>
        <v>4.6004681108245613</v>
      </c>
      <c r="M9" s="2">
        <f>('[1]Pc, Summer, S1'!M9*Main!$B$5)+(_xlfn.IFNA(VLOOKUP($A9,'FL Ratio'!$A$2:$B$15,2,FALSE),0)*'FL Characterization'!M$2)</f>
        <v>4.8860118712805978</v>
      </c>
      <c r="N9" s="2">
        <f>('[1]Pc, Summer, S1'!N9*Main!$B$5)+(_xlfn.IFNA(VLOOKUP($A9,'FL Ratio'!$A$2:$B$15,2,FALSE),0)*'FL Characterization'!N$2)</f>
        <v>4.8741873889740894</v>
      </c>
      <c r="O9" s="2">
        <f>('[1]Pc, Summer, S1'!O9*Main!$B$5)+(_xlfn.IFNA(VLOOKUP($A9,'FL Ratio'!$A$2:$B$15,2,FALSE),0)*'FL Characterization'!O$2)</f>
        <v>4.5919722732607333</v>
      </c>
      <c r="P9" s="2">
        <f>('[1]Pc, Summer, S1'!P9*Main!$B$5)+(_xlfn.IFNA(VLOOKUP($A9,'FL Ratio'!$A$2:$B$15,2,FALSE),0)*'FL Characterization'!P$2)</f>
        <v>4.0210876255669614</v>
      </c>
      <c r="Q9" s="2">
        <f>('[1]Pc, Summer, S1'!Q9*Main!$B$5)+(_xlfn.IFNA(VLOOKUP($A9,'FL Ratio'!$A$2:$B$15,2,FALSE),0)*'FL Characterization'!Q$2)</f>
        <v>3.846450543243622</v>
      </c>
      <c r="R9" s="2">
        <f>('[1]Pc, Summer, S1'!R9*Main!$B$5)+(_xlfn.IFNA(VLOOKUP($A9,'FL Ratio'!$A$2:$B$15,2,FALSE),0)*'FL Characterization'!R$2)</f>
        <v>3.6033607286279263</v>
      </c>
      <c r="S9" s="2">
        <f>('[1]Pc, Summer, S1'!S9*Main!$B$5)+(_xlfn.IFNA(VLOOKUP($A9,'FL Ratio'!$A$2:$B$15,2,FALSE),0)*'FL Characterization'!S$2)</f>
        <v>3.5881216871984307</v>
      </c>
      <c r="T9" s="2">
        <f>('[1]Pc, Summer, S1'!T9*Main!$B$5)+(_xlfn.IFNA(VLOOKUP($A9,'FL Ratio'!$A$2:$B$15,2,FALSE),0)*'FL Characterization'!T$2)</f>
        <v>3.4854041044859798</v>
      </c>
      <c r="U9" s="2">
        <f>('[1]Pc, Summer, S1'!U9*Main!$B$5)+(_xlfn.IFNA(VLOOKUP($A9,'FL Ratio'!$A$2:$B$15,2,FALSE),0)*'FL Characterization'!U$2)</f>
        <v>3.5632261389285227</v>
      </c>
      <c r="V9" s="2">
        <f>('[1]Pc, Summer, S1'!V9*Main!$B$5)+(_xlfn.IFNA(VLOOKUP($A9,'FL Ratio'!$A$2:$B$15,2,FALSE),0)*'FL Characterization'!V$2)</f>
        <v>3.4648356782491319</v>
      </c>
      <c r="W9" s="2">
        <f>('[1]Pc, Summer, S1'!W9*Main!$B$5)+(_xlfn.IFNA(VLOOKUP($A9,'FL Ratio'!$A$2:$B$15,2,FALSE),0)*'FL Characterization'!W$2)</f>
        <v>3.0233310741519275</v>
      </c>
      <c r="X9" s="2">
        <f>('[1]Pc, Summer, S1'!X9*Main!$B$5)+(_xlfn.IFNA(VLOOKUP($A9,'FL Ratio'!$A$2:$B$15,2,FALSE),0)*'FL Characterization'!X$2)</f>
        <v>2.7018183877256763</v>
      </c>
      <c r="Y9" s="2">
        <f>('[1]Pc, Summer, S1'!Y9*Main!$B$5)+(_xlfn.IFNA(VLOOKUP($A9,'FL Ratio'!$A$2:$B$15,2,FALSE),0)*'FL Characterization'!Y$2)</f>
        <v>2.5033931678156476</v>
      </c>
    </row>
    <row r="10" spans="1:25" x14ac:dyDescent="0.3">
      <c r="A10">
        <v>9</v>
      </c>
      <c r="B10" s="2">
        <f>('[1]Pc, Summer, S1'!B10*Main!$B$5)+(_xlfn.IFNA(VLOOKUP($A10,'FL Ratio'!$A$2:$B$15,2,FALSE),0)*'FL Characterization'!B$2)</f>
        <v>2.174834279046836</v>
      </c>
      <c r="C10" s="2">
        <f>('[1]Pc, Summer, S1'!C10*Main!$B$5)+(_xlfn.IFNA(VLOOKUP($A10,'FL Ratio'!$A$2:$B$15,2,FALSE),0)*'FL Characterization'!C$2)</f>
        <v>2.0286182318392263</v>
      </c>
      <c r="D10" s="2">
        <f>('[1]Pc, Summer, S1'!D10*Main!$B$5)+(_xlfn.IFNA(VLOOKUP($A10,'FL Ratio'!$A$2:$B$15,2,FALSE),0)*'FL Characterization'!D$2)</f>
        <v>1.953194289072101</v>
      </c>
      <c r="E10" s="2">
        <f>('[1]Pc, Summer, S1'!E10*Main!$B$5)+(_xlfn.IFNA(VLOOKUP($A10,'FL Ratio'!$A$2:$B$15,2,FALSE),0)*'FL Characterization'!E$2)</f>
        <v>1.8308602168530368</v>
      </c>
      <c r="F10" s="2">
        <f>('[1]Pc, Summer, S1'!F10*Main!$B$5)+(_xlfn.IFNA(VLOOKUP($A10,'FL Ratio'!$A$2:$B$15,2,FALSE),0)*'FL Characterization'!F$2)</f>
        <v>1.8367685473249562</v>
      </c>
      <c r="G10" s="2">
        <f>('[1]Pc, Summer, S1'!G10*Main!$B$5)+(_xlfn.IFNA(VLOOKUP($A10,'FL Ratio'!$A$2:$B$15,2,FALSE),0)*'FL Characterization'!G$2)</f>
        <v>1.7788180641059408</v>
      </c>
      <c r="H10" s="2">
        <f>('[1]Pc, Summer, S1'!H10*Main!$B$5)+(_xlfn.IFNA(VLOOKUP($A10,'FL Ratio'!$A$2:$B$15,2,FALSE),0)*'FL Characterization'!H$2)</f>
        <v>1.8018417968435101</v>
      </c>
      <c r="I10" s="2">
        <f>('[1]Pc, Summer, S1'!I10*Main!$B$5)+(_xlfn.IFNA(VLOOKUP($A10,'FL Ratio'!$A$2:$B$15,2,FALSE),0)*'FL Characterization'!I$2)</f>
        <v>1.8700897678493864</v>
      </c>
      <c r="J10" s="2">
        <f>('[1]Pc, Summer, S1'!J10*Main!$B$5)+(_xlfn.IFNA(VLOOKUP($A10,'FL Ratio'!$A$2:$B$15,2,FALSE),0)*'FL Characterization'!J$2)</f>
        <v>1.621654959838168</v>
      </c>
      <c r="K10" s="2">
        <f>('[1]Pc, Summer, S1'!K10*Main!$B$5)+(_xlfn.IFNA(VLOOKUP($A10,'FL Ratio'!$A$2:$B$15,2,FALSE),0)*'FL Characterization'!K$2)</f>
        <v>1.6928653895193058</v>
      </c>
      <c r="L10" s="2">
        <f>('[1]Pc, Summer, S1'!L10*Main!$B$5)+(_xlfn.IFNA(VLOOKUP($A10,'FL Ratio'!$A$2:$B$15,2,FALSE),0)*'FL Characterization'!L$2)</f>
        <v>1.8676517238760713</v>
      </c>
      <c r="M10" s="2">
        <f>('[1]Pc, Summer, S1'!M10*Main!$B$5)+(_xlfn.IFNA(VLOOKUP($A10,'FL Ratio'!$A$2:$B$15,2,FALSE),0)*'FL Characterization'!M$2)</f>
        <v>2.0905863674503533</v>
      </c>
      <c r="N10" s="2">
        <f>('[1]Pc, Summer, S1'!N10*Main!$B$5)+(_xlfn.IFNA(VLOOKUP($A10,'FL Ratio'!$A$2:$B$15,2,FALSE),0)*'FL Characterization'!N$2)</f>
        <v>2.196843874620487</v>
      </c>
      <c r="O10" s="2">
        <f>('[1]Pc, Summer, S1'!O10*Main!$B$5)+(_xlfn.IFNA(VLOOKUP($A10,'FL Ratio'!$A$2:$B$15,2,FALSE),0)*'FL Characterization'!O$2)</f>
        <v>2.2076059926962412</v>
      </c>
      <c r="P10" s="2">
        <f>('[1]Pc, Summer, S1'!P10*Main!$B$5)+(_xlfn.IFNA(VLOOKUP($A10,'FL Ratio'!$A$2:$B$15,2,FALSE),0)*'FL Characterization'!P$2)</f>
        <v>2.1480427289569985</v>
      </c>
      <c r="Q10" s="2">
        <f>('[1]Pc, Summer, S1'!Q10*Main!$B$5)+(_xlfn.IFNA(VLOOKUP($A10,'FL Ratio'!$A$2:$B$15,2,FALSE),0)*'FL Characterization'!Q$2)</f>
        <v>2.2329009863170795</v>
      </c>
      <c r="R10" s="2">
        <f>('[1]Pc, Summer, S1'!R10*Main!$B$5)+(_xlfn.IFNA(VLOOKUP($A10,'FL Ratio'!$A$2:$B$15,2,FALSE),0)*'FL Characterization'!R$2)</f>
        <v>2.2140757903646695</v>
      </c>
      <c r="S10" s="2">
        <f>('[1]Pc, Summer, S1'!S10*Main!$B$5)+(_xlfn.IFNA(VLOOKUP($A10,'FL Ratio'!$A$2:$B$15,2,FALSE),0)*'FL Characterization'!S$2)</f>
        <v>2.1961362151648403</v>
      </c>
      <c r="T10" s="2">
        <f>('[1]Pc, Summer, S1'!T10*Main!$B$5)+(_xlfn.IFNA(VLOOKUP($A10,'FL Ratio'!$A$2:$B$15,2,FALSE),0)*'FL Characterization'!T$2)</f>
        <v>2.1553030310579357</v>
      </c>
      <c r="U10" s="2">
        <f>('[1]Pc, Summer, S1'!U10*Main!$B$5)+(_xlfn.IFNA(VLOOKUP($A10,'FL Ratio'!$A$2:$B$15,2,FALSE),0)*'FL Characterization'!U$2)</f>
        <v>2.279710928246657</v>
      </c>
      <c r="V10" s="2">
        <f>('[1]Pc, Summer, S1'!V10*Main!$B$5)+(_xlfn.IFNA(VLOOKUP($A10,'FL Ratio'!$A$2:$B$15,2,FALSE),0)*'FL Characterization'!V$2)</f>
        <v>2.4083598315650936</v>
      </c>
      <c r="W10" s="2">
        <f>('[1]Pc, Summer, S1'!W10*Main!$B$5)+(_xlfn.IFNA(VLOOKUP($A10,'FL Ratio'!$A$2:$B$15,2,FALSE),0)*'FL Characterization'!W$2)</f>
        <v>2.2362119098288153</v>
      </c>
      <c r="X10" s="2">
        <f>('[1]Pc, Summer, S1'!X10*Main!$B$5)+(_xlfn.IFNA(VLOOKUP($A10,'FL Ratio'!$A$2:$B$15,2,FALSE),0)*'FL Characterization'!X$2)</f>
        <v>2.01194603799448</v>
      </c>
      <c r="Y10" s="2">
        <f>('[1]Pc, Summer, S1'!Y10*Main!$B$5)+(_xlfn.IFNA(VLOOKUP($A10,'FL Ratio'!$A$2:$B$15,2,FALSE),0)*'FL Characterization'!Y$2)</f>
        <v>2.1574658644215874</v>
      </c>
    </row>
    <row r="11" spans="1:25" x14ac:dyDescent="0.3">
      <c r="A11">
        <v>10</v>
      </c>
      <c r="B11" s="2">
        <f>('[1]Pc, Summer, S1'!B11*Main!$B$5)+(_xlfn.IFNA(VLOOKUP($A11,'FL Ratio'!$A$2:$B$15,2,FALSE),0)*'FL Characterization'!B$2)</f>
        <v>3.0269400697189601</v>
      </c>
      <c r="C11" s="2">
        <f>('[1]Pc, Summer, S1'!C11*Main!$B$5)+(_xlfn.IFNA(VLOOKUP($A11,'FL Ratio'!$A$2:$B$15,2,FALSE),0)*'FL Characterization'!C$2)</f>
        <v>2.8052796586353521</v>
      </c>
      <c r="D11" s="2">
        <f>('[1]Pc, Summer, S1'!D11*Main!$B$5)+(_xlfn.IFNA(VLOOKUP($A11,'FL Ratio'!$A$2:$B$15,2,FALSE),0)*'FL Characterization'!D$2)</f>
        <v>2.7030128389107357</v>
      </c>
      <c r="E11" s="2">
        <f>('[1]Pc, Summer, S1'!E11*Main!$B$5)+(_xlfn.IFNA(VLOOKUP($A11,'FL Ratio'!$A$2:$B$15,2,FALSE),0)*'FL Characterization'!E$2)</f>
        <v>2.7240510991188147</v>
      </c>
      <c r="F11" s="2">
        <f>('[1]Pc, Summer, S1'!F11*Main!$B$5)+(_xlfn.IFNA(VLOOKUP($A11,'FL Ratio'!$A$2:$B$15,2,FALSE),0)*'FL Characterization'!F$2)</f>
        <v>2.7142511463337651</v>
      </c>
      <c r="G11" s="2">
        <f>('[1]Pc, Summer, S1'!G11*Main!$B$5)+(_xlfn.IFNA(VLOOKUP($A11,'FL Ratio'!$A$2:$B$15,2,FALSE),0)*'FL Characterization'!G$2)</f>
        <v>2.7740644939248464</v>
      </c>
      <c r="H11" s="2">
        <f>('[1]Pc, Summer, S1'!H11*Main!$B$5)+(_xlfn.IFNA(VLOOKUP($A11,'FL Ratio'!$A$2:$B$15,2,FALSE),0)*'FL Characterization'!H$2)</f>
        <v>3.2958674533685088</v>
      </c>
      <c r="I11" s="2">
        <f>('[1]Pc, Summer, S1'!I11*Main!$B$5)+(_xlfn.IFNA(VLOOKUP($A11,'FL Ratio'!$A$2:$B$15,2,FALSE),0)*'FL Characterization'!I$2)</f>
        <v>3.8003102569175744</v>
      </c>
      <c r="J11" s="2">
        <f>('[1]Pc, Summer, S1'!J11*Main!$B$5)+(_xlfn.IFNA(VLOOKUP($A11,'FL Ratio'!$A$2:$B$15,2,FALSE),0)*'FL Characterization'!J$2)</f>
        <v>4.0639333711386927</v>
      </c>
      <c r="K11" s="2">
        <f>('[1]Pc, Summer, S1'!K11*Main!$B$5)+(_xlfn.IFNA(VLOOKUP($A11,'FL Ratio'!$A$2:$B$15,2,FALSE),0)*'FL Characterization'!K$2)</f>
        <v>4.2273738085061217</v>
      </c>
      <c r="L11" s="2">
        <f>('[1]Pc, Summer, S1'!L11*Main!$B$5)+(_xlfn.IFNA(VLOOKUP($A11,'FL Ratio'!$A$2:$B$15,2,FALSE),0)*'FL Characterization'!L$2)</f>
        <v>4.132601647644492</v>
      </c>
      <c r="M11" s="2">
        <f>('[1]Pc, Summer, S1'!M11*Main!$B$5)+(_xlfn.IFNA(VLOOKUP($A11,'FL Ratio'!$A$2:$B$15,2,FALSE),0)*'FL Characterization'!M$2)</f>
        <v>4.2844917378500567</v>
      </c>
      <c r="N11" s="2">
        <f>('[1]Pc, Summer, S1'!N11*Main!$B$5)+(_xlfn.IFNA(VLOOKUP($A11,'FL Ratio'!$A$2:$B$15,2,FALSE),0)*'FL Characterization'!N$2)</f>
        <v>4.4729487393084062</v>
      </c>
      <c r="O11" s="2">
        <f>('[1]Pc, Summer, S1'!O11*Main!$B$5)+(_xlfn.IFNA(VLOOKUP($A11,'FL Ratio'!$A$2:$B$15,2,FALSE),0)*'FL Characterization'!O$2)</f>
        <v>4.3495254249204578</v>
      </c>
      <c r="P11" s="2">
        <f>('[1]Pc, Summer, S1'!P11*Main!$B$5)+(_xlfn.IFNA(VLOOKUP($A11,'FL Ratio'!$A$2:$B$15,2,FALSE),0)*'FL Characterization'!P$2)</f>
        <v>4.235113764820948</v>
      </c>
      <c r="Q11" s="2">
        <f>('[1]Pc, Summer, S1'!Q11*Main!$B$5)+(_xlfn.IFNA(VLOOKUP($A11,'FL Ratio'!$A$2:$B$15,2,FALSE),0)*'FL Characterization'!Q$2)</f>
        <v>3.9264562615982852</v>
      </c>
      <c r="R11" s="2">
        <f>('[1]Pc, Summer, S1'!R11*Main!$B$5)+(_xlfn.IFNA(VLOOKUP($A11,'FL Ratio'!$A$2:$B$15,2,FALSE),0)*'FL Characterization'!R$2)</f>
        <v>3.8082384688175819</v>
      </c>
      <c r="S11" s="2">
        <f>('[1]Pc, Summer, S1'!S11*Main!$B$5)+(_xlfn.IFNA(VLOOKUP($A11,'FL Ratio'!$A$2:$B$15,2,FALSE),0)*'FL Characterization'!S$2)</f>
        <v>3.8075459802230531</v>
      </c>
      <c r="T11" s="2">
        <f>('[1]Pc, Summer, S1'!T11*Main!$B$5)+(_xlfn.IFNA(VLOOKUP($A11,'FL Ratio'!$A$2:$B$15,2,FALSE),0)*'FL Characterization'!T$2)</f>
        <v>3.8731603781465558</v>
      </c>
      <c r="U11" s="2">
        <f>('[1]Pc, Summer, S1'!U11*Main!$B$5)+(_xlfn.IFNA(VLOOKUP($A11,'FL Ratio'!$A$2:$B$15,2,FALSE),0)*'FL Characterization'!U$2)</f>
        <v>4.1206308817017145</v>
      </c>
      <c r="V11" s="2">
        <f>('[1]Pc, Summer, S1'!V11*Main!$B$5)+(_xlfn.IFNA(VLOOKUP($A11,'FL Ratio'!$A$2:$B$15,2,FALSE),0)*'FL Characterization'!V$2)</f>
        <v>4.4530815822967833</v>
      </c>
      <c r="W11" s="2">
        <f>('[1]Pc, Summer, S1'!W11*Main!$B$5)+(_xlfn.IFNA(VLOOKUP($A11,'FL Ratio'!$A$2:$B$15,2,FALSE),0)*'FL Characterization'!W$2)</f>
        <v>4.0494592890818417</v>
      </c>
      <c r="X11" s="2">
        <f>('[1]Pc, Summer, S1'!X11*Main!$B$5)+(_xlfn.IFNA(VLOOKUP($A11,'FL Ratio'!$A$2:$B$15,2,FALSE),0)*'FL Characterization'!X$2)</f>
        <v>3.713804286416126</v>
      </c>
      <c r="Y11" s="2">
        <f>('[1]Pc, Summer, S1'!Y11*Main!$B$5)+(_xlfn.IFNA(VLOOKUP($A11,'FL Ratio'!$A$2:$B$15,2,FALSE),0)*'FL Characterization'!Y$2)</f>
        <v>3.2530149614713375</v>
      </c>
    </row>
    <row r="12" spans="1:25" x14ac:dyDescent="0.3">
      <c r="A12">
        <v>11</v>
      </c>
      <c r="B12" s="2">
        <f>('[1]Pc, Summer, S1'!B12*Main!$B$5)+(_xlfn.IFNA(VLOOKUP($A12,'FL Ratio'!$A$2:$B$15,2,FALSE),0)*'FL Characterization'!B$2)</f>
        <v>1.2171470101240283</v>
      </c>
      <c r="C12" s="2">
        <f>('[1]Pc, Summer, S1'!C12*Main!$B$5)+(_xlfn.IFNA(VLOOKUP($A12,'FL Ratio'!$A$2:$B$15,2,FALSE),0)*'FL Characterization'!C$2)</f>
        <v>1.1313651434113092</v>
      </c>
      <c r="D12" s="2">
        <f>('[1]Pc, Summer, S1'!D12*Main!$B$5)+(_xlfn.IFNA(VLOOKUP($A12,'FL Ratio'!$A$2:$B$15,2,FALSE),0)*'FL Characterization'!D$2)</f>
        <v>1.0505250453663419</v>
      </c>
      <c r="E12" s="2">
        <f>('[1]Pc, Summer, S1'!E12*Main!$B$5)+(_xlfn.IFNA(VLOOKUP($A12,'FL Ratio'!$A$2:$B$15,2,FALSE),0)*'FL Characterization'!E$2)</f>
        <v>1.0122858687880896</v>
      </c>
      <c r="F12" s="2">
        <f>('[1]Pc, Summer, S1'!F12*Main!$B$5)+(_xlfn.IFNA(VLOOKUP($A12,'FL Ratio'!$A$2:$B$15,2,FALSE),0)*'FL Characterization'!F$2)</f>
        <v>0.98268789468424267</v>
      </c>
      <c r="G12" s="2">
        <f>('[1]Pc, Summer, S1'!G12*Main!$B$5)+(_xlfn.IFNA(VLOOKUP($A12,'FL Ratio'!$A$2:$B$15,2,FALSE),0)*'FL Characterization'!G$2)</f>
        <v>1.0292517372204215</v>
      </c>
      <c r="H12" s="2">
        <f>('[1]Pc, Summer, S1'!H12*Main!$B$5)+(_xlfn.IFNA(VLOOKUP($A12,'FL Ratio'!$A$2:$B$15,2,FALSE),0)*'FL Characterization'!H$2)</f>
        <v>1.233995252176485</v>
      </c>
      <c r="I12" s="2">
        <f>('[1]Pc, Summer, S1'!I12*Main!$B$5)+(_xlfn.IFNA(VLOOKUP($A12,'FL Ratio'!$A$2:$B$15,2,FALSE),0)*'FL Characterization'!I$2)</f>
        <v>1.2555178475410136</v>
      </c>
      <c r="J12" s="2">
        <f>('[1]Pc, Summer, S1'!J12*Main!$B$5)+(_xlfn.IFNA(VLOOKUP($A12,'FL Ratio'!$A$2:$B$15,2,FALSE),0)*'FL Characterization'!J$2)</f>
        <v>1.3597567156828041</v>
      </c>
      <c r="K12" s="2">
        <f>('[1]Pc, Summer, S1'!K12*Main!$B$5)+(_xlfn.IFNA(VLOOKUP($A12,'FL Ratio'!$A$2:$B$15,2,FALSE),0)*'FL Characterization'!K$2)</f>
        <v>1.4424935208226621</v>
      </c>
      <c r="L12" s="2">
        <f>('[1]Pc, Summer, S1'!L12*Main!$B$5)+(_xlfn.IFNA(VLOOKUP($A12,'FL Ratio'!$A$2:$B$15,2,FALSE),0)*'FL Characterization'!L$2)</f>
        <v>1.5071831549623316</v>
      </c>
      <c r="M12" s="2">
        <f>('[1]Pc, Summer, S1'!M12*Main!$B$5)+(_xlfn.IFNA(VLOOKUP($A12,'FL Ratio'!$A$2:$B$15,2,FALSE),0)*'FL Characterization'!M$2)</f>
        <v>1.5490905538342798</v>
      </c>
      <c r="N12" s="2">
        <f>('[1]Pc, Summer, S1'!N12*Main!$B$5)+(_xlfn.IFNA(VLOOKUP($A12,'FL Ratio'!$A$2:$B$15,2,FALSE),0)*'FL Characterization'!N$2)</f>
        <v>1.5454798726243706</v>
      </c>
      <c r="O12" s="2">
        <f>('[1]Pc, Summer, S1'!O12*Main!$B$5)+(_xlfn.IFNA(VLOOKUP($A12,'FL Ratio'!$A$2:$B$15,2,FALSE),0)*'FL Characterization'!O$2)</f>
        <v>1.5366528040086658</v>
      </c>
      <c r="P12" s="2">
        <f>('[1]Pc, Summer, S1'!P12*Main!$B$5)+(_xlfn.IFNA(VLOOKUP($A12,'FL Ratio'!$A$2:$B$15,2,FALSE),0)*'FL Characterization'!P$2)</f>
        <v>1.4560252925341508</v>
      </c>
      <c r="Q12" s="2">
        <f>('[1]Pc, Summer, S1'!Q12*Main!$B$5)+(_xlfn.IFNA(VLOOKUP($A12,'FL Ratio'!$A$2:$B$15,2,FALSE),0)*'FL Characterization'!Q$2)</f>
        <v>1.3788793439059017</v>
      </c>
      <c r="R12" s="2">
        <f>('[1]Pc, Summer, S1'!R12*Main!$B$5)+(_xlfn.IFNA(VLOOKUP($A12,'FL Ratio'!$A$2:$B$15,2,FALSE),0)*'FL Characterization'!R$2)</f>
        <v>1.3416255927544241</v>
      </c>
      <c r="S12" s="2">
        <f>('[1]Pc, Summer, S1'!S12*Main!$B$5)+(_xlfn.IFNA(VLOOKUP($A12,'FL Ratio'!$A$2:$B$15,2,FALSE),0)*'FL Characterization'!S$2)</f>
        <v>1.4816851738215358</v>
      </c>
      <c r="T12" s="2">
        <f>('[1]Pc, Summer, S1'!T12*Main!$B$5)+(_xlfn.IFNA(VLOOKUP($A12,'FL Ratio'!$A$2:$B$15,2,FALSE),0)*'FL Characterization'!T$2)</f>
        <v>1.5107781988051225</v>
      </c>
      <c r="U12" s="2">
        <f>('[1]Pc, Summer, S1'!U12*Main!$B$5)+(_xlfn.IFNA(VLOOKUP($A12,'FL Ratio'!$A$2:$B$15,2,FALSE),0)*'FL Characterization'!U$2)</f>
        <v>1.5341471483124021</v>
      </c>
      <c r="V12" s="2">
        <f>('[1]Pc, Summer, S1'!V12*Main!$B$5)+(_xlfn.IFNA(VLOOKUP($A12,'FL Ratio'!$A$2:$B$15,2,FALSE),0)*'FL Characterization'!V$2)</f>
        <v>1.7231700027435031</v>
      </c>
      <c r="W12" s="2">
        <f>('[1]Pc, Summer, S1'!W12*Main!$B$5)+(_xlfn.IFNA(VLOOKUP($A12,'FL Ratio'!$A$2:$B$15,2,FALSE),0)*'FL Characterization'!W$2)</f>
        <v>1.5176295296166578</v>
      </c>
      <c r="X12" s="2">
        <f>('[1]Pc, Summer, S1'!X12*Main!$B$5)+(_xlfn.IFNA(VLOOKUP($A12,'FL Ratio'!$A$2:$B$15,2,FALSE),0)*'FL Characterization'!X$2)</f>
        <v>1.5404573756478219</v>
      </c>
      <c r="Y12" s="2">
        <f>('[1]Pc, Summer, S1'!Y12*Main!$B$5)+(_xlfn.IFNA(VLOOKUP($A12,'FL Ratio'!$A$2:$B$15,2,FALSE),0)*'FL Characterization'!Y$2)</f>
        <v>1.3842103574164288</v>
      </c>
    </row>
    <row r="13" spans="1:25" x14ac:dyDescent="0.3">
      <c r="A13">
        <v>12</v>
      </c>
      <c r="B13" s="2">
        <f>('[1]Pc, Summer, S1'!B13*Main!$B$5)+(_xlfn.IFNA(VLOOKUP($A13,'FL Ratio'!$A$2:$B$15,2,FALSE),0)*'FL Characterization'!B$2)</f>
        <v>6.0896610295038869</v>
      </c>
      <c r="C13" s="2">
        <f>('[1]Pc, Summer, S1'!C13*Main!$B$5)+(_xlfn.IFNA(VLOOKUP($A13,'FL Ratio'!$A$2:$B$15,2,FALSE),0)*'FL Characterization'!C$2)</f>
        <v>6.1804393251598411</v>
      </c>
      <c r="D13" s="2">
        <f>('[1]Pc, Summer, S1'!D13*Main!$B$5)+(_xlfn.IFNA(VLOOKUP($A13,'FL Ratio'!$A$2:$B$15,2,FALSE),0)*'FL Characterization'!D$2)</f>
        <v>6.6152388612078425</v>
      </c>
      <c r="E13" s="2">
        <f>('[1]Pc, Summer, S1'!E13*Main!$B$5)+(_xlfn.IFNA(VLOOKUP($A13,'FL Ratio'!$A$2:$B$15,2,FALSE),0)*'FL Characterization'!E$2)</f>
        <v>6.0199149687158195</v>
      </c>
      <c r="F13" s="2">
        <f>('[1]Pc, Summer, S1'!F13*Main!$B$5)+(_xlfn.IFNA(VLOOKUP($A13,'FL Ratio'!$A$2:$B$15,2,FALSE),0)*'FL Characterization'!F$2)</f>
        <v>5.9291468514880412</v>
      </c>
      <c r="G13" s="2">
        <f>('[1]Pc, Summer, S1'!G13*Main!$B$5)+(_xlfn.IFNA(VLOOKUP($A13,'FL Ratio'!$A$2:$B$15,2,FALSE),0)*'FL Characterization'!G$2)</f>
        <v>5.7256449538231102</v>
      </c>
      <c r="H13" s="2">
        <f>('[1]Pc, Summer, S1'!H13*Main!$B$5)+(_xlfn.IFNA(VLOOKUP($A13,'FL Ratio'!$A$2:$B$15,2,FALSE),0)*'FL Characterization'!H$2)</f>
        <v>5.8314296780796582</v>
      </c>
      <c r="I13" s="2">
        <f>('[1]Pc, Summer, S1'!I13*Main!$B$5)+(_xlfn.IFNA(VLOOKUP($A13,'FL Ratio'!$A$2:$B$15,2,FALSE),0)*'FL Characterization'!I$2)</f>
        <v>6.2748020948207195</v>
      </c>
      <c r="J13" s="2">
        <f>('[1]Pc, Summer, S1'!J13*Main!$B$5)+(_xlfn.IFNA(VLOOKUP($A13,'FL Ratio'!$A$2:$B$15,2,FALSE),0)*'FL Characterization'!J$2)</f>
        <v>5.5768290627280122</v>
      </c>
      <c r="K13" s="2">
        <f>('[1]Pc, Summer, S1'!K13*Main!$B$5)+(_xlfn.IFNA(VLOOKUP($A13,'FL Ratio'!$A$2:$B$15,2,FALSE),0)*'FL Characterization'!K$2)</f>
        <v>4.2734550075059774</v>
      </c>
      <c r="L13" s="2">
        <f>('[1]Pc, Summer, S1'!L13*Main!$B$5)+(_xlfn.IFNA(VLOOKUP($A13,'FL Ratio'!$A$2:$B$15,2,FALSE),0)*'FL Characterization'!L$2)</f>
        <v>5.9257418076411374</v>
      </c>
      <c r="M13" s="2">
        <f>('[1]Pc, Summer, S1'!M13*Main!$B$5)+(_xlfn.IFNA(VLOOKUP($A13,'FL Ratio'!$A$2:$B$15,2,FALSE),0)*'FL Characterization'!M$2)</f>
        <v>6.5334254049347962</v>
      </c>
      <c r="N13" s="2">
        <f>('[1]Pc, Summer, S1'!N13*Main!$B$5)+(_xlfn.IFNA(VLOOKUP($A13,'FL Ratio'!$A$2:$B$15,2,FALSE),0)*'FL Characterization'!N$2)</f>
        <v>6.5258051354215478</v>
      </c>
      <c r="O13" s="2">
        <f>('[1]Pc, Summer, S1'!O13*Main!$B$5)+(_xlfn.IFNA(VLOOKUP($A13,'FL Ratio'!$A$2:$B$15,2,FALSE),0)*'FL Characterization'!O$2)</f>
        <v>6.779456461373587</v>
      </c>
      <c r="P13" s="2">
        <f>('[1]Pc, Summer, S1'!P13*Main!$B$5)+(_xlfn.IFNA(VLOOKUP($A13,'FL Ratio'!$A$2:$B$15,2,FALSE),0)*'FL Characterization'!P$2)</f>
        <v>5.3832884061968791</v>
      </c>
      <c r="Q13" s="2">
        <f>('[1]Pc, Summer, S1'!Q13*Main!$B$5)+(_xlfn.IFNA(VLOOKUP($A13,'FL Ratio'!$A$2:$B$15,2,FALSE),0)*'FL Characterization'!Q$2)</f>
        <v>7.1861351052543503</v>
      </c>
      <c r="R13" s="2">
        <f>('[1]Pc, Summer, S1'!R13*Main!$B$5)+(_xlfn.IFNA(VLOOKUP($A13,'FL Ratio'!$A$2:$B$15,2,FALSE),0)*'FL Characterization'!R$2)</f>
        <v>6.5604617116040957</v>
      </c>
      <c r="S13" s="2">
        <f>('[1]Pc, Summer, S1'!S13*Main!$B$5)+(_xlfn.IFNA(VLOOKUP($A13,'FL Ratio'!$A$2:$B$15,2,FALSE),0)*'FL Characterization'!S$2)</f>
        <v>6.3846741442502006</v>
      </c>
      <c r="T13" s="2">
        <f>('[1]Pc, Summer, S1'!T13*Main!$B$5)+(_xlfn.IFNA(VLOOKUP($A13,'FL Ratio'!$A$2:$B$15,2,FALSE),0)*'FL Characterization'!T$2)</f>
        <v>6.4455208635419394</v>
      </c>
      <c r="U13" s="2">
        <f>('[1]Pc, Summer, S1'!U13*Main!$B$5)+(_xlfn.IFNA(VLOOKUP($A13,'FL Ratio'!$A$2:$B$15,2,FALSE),0)*'FL Characterization'!U$2)</f>
        <v>7.0623806857420686</v>
      </c>
      <c r="V13" s="2">
        <f>('[1]Pc, Summer, S1'!V13*Main!$B$5)+(_xlfn.IFNA(VLOOKUP($A13,'FL Ratio'!$A$2:$B$15,2,FALSE),0)*'FL Characterization'!V$2)</f>
        <v>7.7562060331504625</v>
      </c>
      <c r="W13" s="2">
        <f>('[1]Pc, Summer, S1'!W13*Main!$B$5)+(_xlfn.IFNA(VLOOKUP($A13,'FL Ratio'!$A$2:$B$15,2,FALSE),0)*'FL Characterization'!W$2)</f>
        <v>7.6914567306014545</v>
      </c>
      <c r="X13" s="2">
        <f>('[1]Pc, Summer, S1'!X13*Main!$B$5)+(_xlfn.IFNA(VLOOKUP($A13,'FL Ratio'!$A$2:$B$15,2,FALSE),0)*'FL Characterization'!X$2)</f>
        <v>7.6592464980369286</v>
      </c>
      <c r="Y13" s="2">
        <f>('[1]Pc, Summer, S1'!Y13*Main!$B$5)+(_xlfn.IFNA(VLOOKUP($A13,'FL Ratio'!$A$2:$B$15,2,FALSE),0)*'FL Characterization'!Y$2)</f>
        <v>7.7443991608120282</v>
      </c>
    </row>
    <row r="14" spans="1:25" x14ac:dyDescent="0.3">
      <c r="A14">
        <v>13</v>
      </c>
      <c r="B14" s="2">
        <f>('[1]Pc, Summer, S1'!B14*Main!$B$5)+(_xlfn.IFNA(VLOOKUP($A14,'FL Ratio'!$A$2:$B$15,2,FALSE),0)*'FL Characterization'!B$2)</f>
        <v>11.381834522579915</v>
      </c>
      <c r="C14" s="2">
        <f>('[1]Pc, Summer, S1'!C14*Main!$B$5)+(_xlfn.IFNA(VLOOKUP($A14,'FL Ratio'!$A$2:$B$15,2,FALSE),0)*'FL Characterization'!C$2)</f>
        <v>11.263420388539863</v>
      </c>
      <c r="D14" s="2">
        <f>('[1]Pc, Summer, S1'!D14*Main!$B$5)+(_xlfn.IFNA(VLOOKUP($A14,'FL Ratio'!$A$2:$B$15,2,FALSE),0)*'FL Characterization'!D$2)</f>
        <v>11.05713515002765</v>
      </c>
      <c r="E14" s="2">
        <f>('[1]Pc, Summer, S1'!E14*Main!$B$5)+(_xlfn.IFNA(VLOOKUP($A14,'FL Ratio'!$A$2:$B$15,2,FALSE),0)*'FL Characterization'!E$2)</f>
        <v>10.973741154014158</v>
      </c>
      <c r="F14" s="2">
        <f>('[1]Pc, Summer, S1'!F14*Main!$B$5)+(_xlfn.IFNA(VLOOKUP($A14,'FL Ratio'!$A$2:$B$15,2,FALSE),0)*'FL Characterization'!F$2)</f>
        <v>10.849032663551569</v>
      </c>
      <c r="G14" s="2">
        <f>('[1]Pc, Summer, S1'!G14*Main!$B$5)+(_xlfn.IFNA(VLOOKUP($A14,'FL Ratio'!$A$2:$B$15,2,FALSE),0)*'FL Characterization'!G$2)</f>
        <v>11.042361386127299</v>
      </c>
      <c r="H14" s="2">
        <f>('[1]Pc, Summer, S1'!H14*Main!$B$5)+(_xlfn.IFNA(VLOOKUP($A14,'FL Ratio'!$A$2:$B$15,2,FALSE),0)*'FL Characterization'!H$2)</f>
        <v>12.749127751448578</v>
      </c>
      <c r="I14" s="2">
        <f>('[1]Pc, Summer, S1'!I14*Main!$B$5)+(_xlfn.IFNA(VLOOKUP($A14,'FL Ratio'!$A$2:$B$15,2,FALSE),0)*'FL Characterization'!I$2)</f>
        <v>13.224308248639282</v>
      </c>
      <c r="J14" s="2">
        <f>('[1]Pc, Summer, S1'!J14*Main!$B$5)+(_xlfn.IFNA(VLOOKUP($A14,'FL Ratio'!$A$2:$B$15,2,FALSE),0)*'FL Characterization'!J$2)</f>
        <v>14.08957699524162</v>
      </c>
      <c r="K14" s="2">
        <f>('[1]Pc, Summer, S1'!K14*Main!$B$5)+(_xlfn.IFNA(VLOOKUP($A14,'FL Ratio'!$A$2:$B$15,2,FALSE),0)*'FL Characterization'!K$2)</f>
        <v>13.42889680078946</v>
      </c>
      <c r="L14" s="2">
        <f>('[1]Pc, Summer, S1'!L14*Main!$B$5)+(_xlfn.IFNA(VLOOKUP($A14,'FL Ratio'!$A$2:$B$15,2,FALSE),0)*'FL Characterization'!L$2)</f>
        <v>13.48997586446173</v>
      </c>
      <c r="M14" s="2">
        <f>('[1]Pc, Summer, S1'!M14*Main!$B$5)+(_xlfn.IFNA(VLOOKUP($A14,'FL Ratio'!$A$2:$B$15,2,FALSE),0)*'FL Characterization'!M$2)</f>
        <v>13.600155754114114</v>
      </c>
      <c r="N14" s="2">
        <f>('[1]Pc, Summer, S1'!N14*Main!$B$5)+(_xlfn.IFNA(VLOOKUP($A14,'FL Ratio'!$A$2:$B$15,2,FALSE),0)*'FL Characterization'!N$2)</f>
        <v>14.070364745674031</v>
      </c>
      <c r="O14" s="2">
        <f>('[1]Pc, Summer, S1'!O14*Main!$B$5)+(_xlfn.IFNA(VLOOKUP($A14,'FL Ratio'!$A$2:$B$15,2,FALSE),0)*'FL Characterization'!O$2)</f>
        <v>13.989047261550619</v>
      </c>
      <c r="P14" s="2">
        <f>('[1]Pc, Summer, S1'!P14*Main!$B$5)+(_xlfn.IFNA(VLOOKUP($A14,'FL Ratio'!$A$2:$B$15,2,FALSE),0)*'FL Characterization'!P$2)</f>
        <v>13.693683714459944</v>
      </c>
      <c r="Q14" s="2">
        <f>('[1]Pc, Summer, S1'!Q14*Main!$B$5)+(_xlfn.IFNA(VLOOKUP($A14,'FL Ratio'!$A$2:$B$15,2,FALSE),0)*'FL Characterization'!Q$2)</f>
        <v>13.587310588735194</v>
      </c>
      <c r="R14" s="2">
        <f>('[1]Pc, Summer, S1'!R14*Main!$B$5)+(_xlfn.IFNA(VLOOKUP($A14,'FL Ratio'!$A$2:$B$15,2,FALSE),0)*'FL Characterization'!R$2)</f>
        <v>13.69821194930341</v>
      </c>
      <c r="S14" s="2">
        <f>('[1]Pc, Summer, S1'!S14*Main!$B$5)+(_xlfn.IFNA(VLOOKUP($A14,'FL Ratio'!$A$2:$B$15,2,FALSE),0)*'FL Characterization'!S$2)</f>
        <v>13.909303202184342</v>
      </c>
      <c r="T14" s="2">
        <f>('[1]Pc, Summer, S1'!T14*Main!$B$5)+(_xlfn.IFNA(VLOOKUP($A14,'FL Ratio'!$A$2:$B$15,2,FALSE),0)*'FL Characterization'!T$2)</f>
        <v>13.257015372892129</v>
      </c>
      <c r="U14" s="2">
        <f>('[1]Pc, Summer, S1'!U14*Main!$B$5)+(_xlfn.IFNA(VLOOKUP($A14,'FL Ratio'!$A$2:$B$15,2,FALSE),0)*'FL Characterization'!U$2)</f>
        <v>13.38628026405009</v>
      </c>
      <c r="V14" s="2">
        <f>('[1]Pc, Summer, S1'!V14*Main!$B$5)+(_xlfn.IFNA(VLOOKUP($A14,'FL Ratio'!$A$2:$B$15,2,FALSE),0)*'FL Characterization'!V$2)</f>
        <v>13.530950120546406</v>
      </c>
      <c r="W14" s="2">
        <f>('[1]Pc, Summer, S1'!W14*Main!$B$5)+(_xlfn.IFNA(VLOOKUP($A14,'FL Ratio'!$A$2:$B$15,2,FALSE),0)*'FL Characterization'!W$2)</f>
        <v>12.705373721537478</v>
      </c>
      <c r="X14" s="2">
        <f>('[1]Pc, Summer, S1'!X14*Main!$B$5)+(_xlfn.IFNA(VLOOKUP($A14,'FL Ratio'!$A$2:$B$15,2,FALSE),0)*'FL Characterization'!X$2)</f>
        <v>11.452649465334705</v>
      </c>
      <c r="Y14" s="2">
        <f>('[1]Pc, Summer, S1'!Y14*Main!$B$5)+(_xlfn.IFNA(VLOOKUP($A14,'FL Ratio'!$A$2:$B$15,2,FALSE),0)*'FL Characterization'!Y$2)</f>
        <v>11.519972951840263</v>
      </c>
    </row>
    <row r="15" spans="1:25" x14ac:dyDescent="0.3">
      <c r="A15">
        <v>14</v>
      </c>
      <c r="B15" s="2">
        <f>('[1]Pc, Summer, S1'!B15*Main!$B$5)+(_xlfn.IFNA(VLOOKUP($A15,'FL Ratio'!$A$2:$B$15,2,FALSE),0)*'FL Characterization'!B$2)</f>
        <v>-0.15401345629440052</v>
      </c>
      <c r="C15" s="2">
        <f>('[1]Pc, Summer, S1'!C15*Main!$B$5)+(_xlfn.IFNA(VLOOKUP($A15,'FL Ratio'!$A$2:$B$15,2,FALSE),0)*'FL Characterization'!C$2)</f>
        <v>-0.12563360930014481</v>
      </c>
      <c r="D15" s="2">
        <f>('[1]Pc, Summer, S1'!D15*Main!$B$5)+(_xlfn.IFNA(VLOOKUP($A15,'FL Ratio'!$A$2:$B$15,2,FALSE),0)*'FL Characterization'!D$2)</f>
        <v>-0.1390259784377319</v>
      </c>
      <c r="E15" s="2">
        <f>('[1]Pc, Summer, S1'!E15*Main!$B$5)+(_xlfn.IFNA(VLOOKUP($A15,'FL Ratio'!$A$2:$B$15,2,FALSE),0)*'FL Characterization'!E$2)</f>
        <v>-0.14176209809019846</v>
      </c>
      <c r="F15" s="2">
        <f>('[1]Pc, Summer, S1'!F15*Main!$B$5)+(_xlfn.IFNA(VLOOKUP($A15,'FL Ratio'!$A$2:$B$15,2,FALSE),0)*'FL Characterization'!F$2)</f>
        <v>-0.18200446964992067</v>
      </c>
      <c r="G15" s="2">
        <f>('[1]Pc, Summer, S1'!G15*Main!$B$5)+(_xlfn.IFNA(VLOOKUP($A15,'FL Ratio'!$A$2:$B$15,2,FALSE),0)*'FL Characterization'!G$2)</f>
        <v>-0.2295419939366988</v>
      </c>
      <c r="H15" s="2">
        <f>('[1]Pc, Summer, S1'!H15*Main!$B$5)+(_xlfn.IFNA(VLOOKUP($A15,'FL Ratio'!$A$2:$B$15,2,FALSE),0)*'FL Characterization'!H$2)</f>
        <v>-0.26827883768630534</v>
      </c>
      <c r="I15" s="2">
        <f>('[1]Pc, Summer, S1'!I15*Main!$B$5)+(_xlfn.IFNA(VLOOKUP($A15,'FL Ratio'!$A$2:$B$15,2,FALSE),0)*'FL Characterization'!I$2)</f>
        <v>-0.46604780241258192</v>
      </c>
      <c r="J15" s="2">
        <f>('[1]Pc, Summer, S1'!J15*Main!$B$5)+(_xlfn.IFNA(VLOOKUP($A15,'FL Ratio'!$A$2:$B$15,2,FALSE),0)*'FL Characterization'!J$2)</f>
        <v>-0.51155879209579957</v>
      </c>
      <c r="K15" s="2">
        <f>('[1]Pc, Summer, S1'!K15*Main!$B$5)+(_xlfn.IFNA(VLOOKUP($A15,'FL Ratio'!$A$2:$B$15,2,FALSE),0)*'FL Characterization'!K$2)</f>
        <v>-0.52302550699671035</v>
      </c>
      <c r="L15" s="2">
        <f>('[1]Pc, Summer, S1'!L15*Main!$B$5)+(_xlfn.IFNA(VLOOKUP($A15,'FL Ratio'!$A$2:$B$15,2,FALSE),0)*'FL Characterization'!L$2)</f>
        <v>-0.57695117727251943</v>
      </c>
      <c r="M15" s="2">
        <f>('[1]Pc, Summer, S1'!M15*Main!$B$5)+(_xlfn.IFNA(VLOOKUP($A15,'FL Ratio'!$A$2:$B$15,2,FALSE),0)*'FL Characterization'!M$2)</f>
        <v>-0.58550455139074631</v>
      </c>
      <c r="N15" s="2">
        <f>('[1]Pc, Summer, S1'!N15*Main!$B$5)+(_xlfn.IFNA(VLOOKUP($A15,'FL Ratio'!$A$2:$B$15,2,FALSE),0)*'FL Characterization'!N$2)</f>
        <v>-0.55778513414353803</v>
      </c>
      <c r="O15" s="2">
        <f>('[1]Pc, Summer, S1'!O15*Main!$B$5)+(_xlfn.IFNA(VLOOKUP($A15,'FL Ratio'!$A$2:$B$15,2,FALSE),0)*'FL Characterization'!O$2)</f>
        <v>-0.47419677510984881</v>
      </c>
      <c r="P15" s="2">
        <f>('[1]Pc, Summer, S1'!P15*Main!$B$5)+(_xlfn.IFNA(VLOOKUP($A15,'FL Ratio'!$A$2:$B$15,2,FALSE),0)*'FL Characterization'!P$2)</f>
        <v>-0.40082170678638573</v>
      </c>
      <c r="Q15" s="2">
        <f>('[1]Pc, Summer, S1'!Q15*Main!$B$5)+(_xlfn.IFNA(VLOOKUP($A15,'FL Ratio'!$A$2:$B$15,2,FALSE),0)*'FL Characterization'!Q$2)</f>
        <v>-0.4031572169892042</v>
      </c>
      <c r="R15" s="2">
        <f>('[1]Pc, Summer, S1'!R15*Main!$B$5)+(_xlfn.IFNA(VLOOKUP($A15,'FL Ratio'!$A$2:$B$15,2,FALSE),0)*'FL Characterization'!R$2)</f>
        <v>-0.4434057535660606</v>
      </c>
      <c r="S15" s="2">
        <f>('[1]Pc, Summer, S1'!S15*Main!$B$5)+(_xlfn.IFNA(VLOOKUP($A15,'FL Ratio'!$A$2:$B$15,2,FALSE),0)*'FL Characterization'!S$2)</f>
        <v>-0.38309864238955704</v>
      </c>
      <c r="T15" s="2">
        <f>('[1]Pc, Summer, S1'!T15*Main!$B$5)+(_xlfn.IFNA(VLOOKUP($A15,'FL Ratio'!$A$2:$B$15,2,FALSE),0)*'FL Characterization'!T$2)</f>
        <v>-0.44426052977966241</v>
      </c>
      <c r="U15" s="2">
        <f>('[1]Pc, Summer, S1'!U15*Main!$B$5)+(_xlfn.IFNA(VLOOKUP($A15,'FL Ratio'!$A$2:$B$15,2,FALSE),0)*'FL Characterization'!U$2)</f>
        <v>-0.49504688234853955</v>
      </c>
      <c r="V15" s="2">
        <f>('[1]Pc, Summer, S1'!V15*Main!$B$5)+(_xlfn.IFNA(VLOOKUP($A15,'FL Ratio'!$A$2:$B$15,2,FALSE),0)*'FL Characterization'!V$2)</f>
        <v>-0.48649180651401575</v>
      </c>
      <c r="W15" s="2">
        <f>('[1]Pc, Summer, S1'!W15*Main!$B$5)+(_xlfn.IFNA(VLOOKUP($A15,'FL Ratio'!$A$2:$B$15,2,FALSE),0)*'FL Characterization'!W$2)</f>
        <v>-0.43819460378572833</v>
      </c>
      <c r="X15" s="2">
        <f>('[1]Pc, Summer, S1'!X15*Main!$B$5)+(_xlfn.IFNA(VLOOKUP($A15,'FL Ratio'!$A$2:$B$15,2,FALSE),0)*'FL Characterization'!X$2)</f>
        <v>-0.27032891148345572</v>
      </c>
      <c r="Y15" s="2">
        <f>('[1]Pc, Summer, S1'!Y15*Main!$B$5)+(_xlfn.IFNA(VLOOKUP($A15,'FL Ratio'!$A$2:$B$15,2,FALSE),0)*'FL Characterization'!Y$2)</f>
        <v>-0.18447582400181392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8F647-E275-42DC-A15E-4F4F5A0B33D8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Ratio'!$A$2:$B$15,2,FALSE),0)*'FL Characterization'!B$2)</f>
        <v>7.8091272713488937</v>
      </c>
      <c r="C2" s="2">
        <f>('[1]Pc, Summer, S2'!C2*Main!$B$5)+(_xlfn.IFNA(VLOOKUP($A2,'FL Ratio'!$A$2:$B$15,2,FALSE),0)*'FL Characterization'!C$2)</f>
        <v>7.6885383209026426</v>
      </c>
      <c r="D2" s="2">
        <f>('[1]Pc, Summer, S2'!D2*Main!$B$5)+(_xlfn.IFNA(VLOOKUP($A2,'FL Ratio'!$A$2:$B$15,2,FALSE),0)*'FL Characterization'!D$2)</f>
        <v>7.5675692374840757</v>
      </c>
      <c r="E2" s="2">
        <f>('[1]Pc, Summer, S2'!E2*Main!$B$5)+(_xlfn.IFNA(VLOOKUP($A2,'FL Ratio'!$A$2:$B$15,2,FALSE),0)*'FL Characterization'!E$2)</f>
        <v>7.5536381536392243</v>
      </c>
      <c r="F2" s="2">
        <f>('[1]Pc, Summer, S2'!F2*Main!$B$5)+(_xlfn.IFNA(VLOOKUP($A2,'FL Ratio'!$A$2:$B$15,2,FALSE),0)*'FL Characterization'!F$2)</f>
        <v>7.1831543745163184</v>
      </c>
      <c r="G2" s="2">
        <f>('[1]Pc, Summer, S2'!G2*Main!$B$5)+(_xlfn.IFNA(VLOOKUP($A2,'FL Ratio'!$A$2:$B$15,2,FALSE),0)*'FL Characterization'!G$2)</f>
        <v>7.0144040721996266</v>
      </c>
      <c r="H2" s="2">
        <f>('[1]Pc, Summer, S2'!H2*Main!$B$5)+(_xlfn.IFNA(VLOOKUP($A2,'FL Ratio'!$A$2:$B$15,2,FALSE),0)*'FL Characterization'!H$2)</f>
        <v>6.6677103671200433</v>
      </c>
      <c r="I2" s="2">
        <f>('[1]Pc, Summer, S2'!I2*Main!$B$5)+(_xlfn.IFNA(VLOOKUP($A2,'FL Ratio'!$A$2:$B$15,2,FALSE),0)*'FL Characterization'!I$2)</f>
        <v>6.3501854527882831</v>
      </c>
      <c r="J2" s="2">
        <f>('[1]Pc, Summer, S2'!J2*Main!$B$5)+(_xlfn.IFNA(VLOOKUP($A2,'FL Ratio'!$A$2:$B$15,2,FALSE),0)*'FL Characterization'!J$2)</f>
        <v>6.307286313740696</v>
      </c>
      <c r="K2" s="2">
        <f>('[1]Pc, Summer, S2'!K2*Main!$B$5)+(_xlfn.IFNA(VLOOKUP($A2,'FL Ratio'!$A$2:$B$15,2,FALSE),0)*'FL Characterization'!K$2)</f>
        <v>6.357394047863635</v>
      </c>
      <c r="L2" s="2">
        <f>('[1]Pc, Summer, S2'!L2*Main!$B$5)+(_xlfn.IFNA(VLOOKUP($A2,'FL Ratio'!$A$2:$B$15,2,FALSE),0)*'FL Characterization'!L$2)</f>
        <v>6.1303240368800633</v>
      </c>
      <c r="M2" s="2">
        <f>('[1]Pc, Summer, S2'!M2*Main!$B$5)+(_xlfn.IFNA(VLOOKUP($A2,'FL Ratio'!$A$2:$B$15,2,FALSE),0)*'FL Characterization'!M$2)</f>
        <v>6.0039286463399115</v>
      </c>
      <c r="N2" s="2">
        <f>('[1]Pc, Summer, S2'!N2*Main!$B$5)+(_xlfn.IFNA(VLOOKUP($A2,'FL Ratio'!$A$2:$B$15,2,FALSE),0)*'FL Characterization'!N$2)</f>
        <v>5.9934733906736808</v>
      </c>
      <c r="O2" s="2">
        <f>('[1]Pc, Summer, S2'!O2*Main!$B$5)+(_xlfn.IFNA(VLOOKUP($A2,'FL Ratio'!$A$2:$B$15,2,FALSE),0)*'FL Characterization'!O$2)</f>
        <v>6.4555239454571556</v>
      </c>
      <c r="P2" s="2">
        <f>('[1]Pc, Summer, S2'!P2*Main!$B$5)+(_xlfn.IFNA(VLOOKUP($A2,'FL Ratio'!$A$2:$B$15,2,FALSE),0)*'FL Characterization'!P$2)</f>
        <v>6.5611336112045437</v>
      </c>
      <c r="Q2" s="2">
        <f>('[1]Pc, Summer, S2'!Q2*Main!$B$5)+(_xlfn.IFNA(VLOOKUP($A2,'FL Ratio'!$A$2:$B$15,2,FALSE),0)*'FL Characterization'!Q$2)</f>
        <v>6.501275879271339</v>
      </c>
      <c r="R2" s="2">
        <f>('[1]Pc, Summer, S2'!R2*Main!$B$5)+(_xlfn.IFNA(VLOOKUP($A2,'FL Ratio'!$A$2:$B$15,2,FALSE),0)*'FL Characterization'!R$2)</f>
        <v>6.2645718776164481</v>
      </c>
      <c r="S2" s="2">
        <f>('[1]Pc, Summer, S2'!S2*Main!$B$5)+(_xlfn.IFNA(VLOOKUP($A2,'FL Ratio'!$A$2:$B$15,2,FALSE),0)*'FL Characterization'!S$2)</f>
        <v>6.5119301418239006</v>
      </c>
      <c r="T2" s="2">
        <f>('[1]Pc, Summer, S2'!T2*Main!$B$5)+(_xlfn.IFNA(VLOOKUP($A2,'FL Ratio'!$A$2:$B$15,2,FALSE),0)*'FL Characterization'!T$2)</f>
        <v>6.4308681448868343</v>
      </c>
      <c r="U2" s="2">
        <f>('[1]Pc, Summer, S2'!U2*Main!$B$5)+(_xlfn.IFNA(VLOOKUP($A2,'FL Ratio'!$A$2:$B$15,2,FALSE),0)*'FL Characterization'!U$2)</f>
        <v>6.5952645675396333</v>
      </c>
      <c r="V2" s="2">
        <f>('[1]Pc, Summer, S2'!V2*Main!$B$5)+(_xlfn.IFNA(VLOOKUP($A2,'FL Ratio'!$A$2:$B$15,2,FALSE),0)*'FL Characterization'!V$2)</f>
        <v>6.451800578258835</v>
      </c>
      <c r="W2" s="2">
        <f>('[1]Pc, Summer, S2'!W2*Main!$B$5)+(_xlfn.IFNA(VLOOKUP($A2,'FL Ratio'!$A$2:$B$15,2,FALSE),0)*'FL Characterization'!W$2)</f>
        <v>6.2792312837865083</v>
      </c>
      <c r="X2" s="2">
        <f>('[1]Pc, Summer, S2'!X2*Main!$B$5)+(_xlfn.IFNA(VLOOKUP($A2,'FL Ratio'!$A$2:$B$15,2,FALSE),0)*'FL Characterization'!X$2)</f>
        <v>6.3302137883568284</v>
      </c>
      <c r="Y2" s="2">
        <f>('[1]Pc, Summer, S2'!Y2*Main!$B$5)+(_xlfn.IFNA(VLOOKUP($A2,'FL Ratio'!$A$2:$B$15,2,FALSE),0)*'FL Characterization'!Y$2)</f>
        <v>6.3478847642755927</v>
      </c>
    </row>
    <row r="3" spans="1:25" x14ac:dyDescent="0.3">
      <c r="A3">
        <v>2</v>
      </c>
      <c r="B3" s="2">
        <f>('[1]Pc, Summer, S2'!B3*Main!$B$5)+(_xlfn.IFNA(VLOOKUP($A3,'FL Ratio'!$A$2:$B$15,2,FALSE),0)*'FL Characterization'!B$2)</f>
        <v>1.840646836876505</v>
      </c>
      <c r="C3" s="2">
        <f>('[1]Pc, Summer, S2'!C3*Main!$B$5)+(_xlfn.IFNA(VLOOKUP($A3,'FL Ratio'!$A$2:$B$15,2,FALSE),0)*'FL Characterization'!C$2)</f>
        <v>1.7249484927562957</v>
      </c>
      <c r="D3" s="2">
        <f>('[1]Pc, Summer, S2'!D3*Main!$B$5)+(_xlfn.IFNA(VLOOKUP($A3,'FL Ratio'!$A$2:$B$15,2,FALSE),0)*'FL Characterization'!D$2)</f>
        <v>1.6353964648826991</v>
      </c>
      <c r="E3" s="2">
        <f>('[1]Pc, Summer, S2'!E3*Main!$B$5)+(_xlfn.IFNA(VLOOKUP($A3,'FL Ratio'!$A$2:$B$15,2,FALSE),0)*'FL Characterization'!E$2)</f>
        <v>1.5052961224571892</v>
      </c>
      <c r="F3" s="2">
        <f>('[1]Pc, Summer, S2'!F3*Main!$B$5)+(_xlfn.IFNA(VLOOKUP($A3,'FL Ratio'!$A$2:$B$15,2,FALSE),0)*'FL Characterization'!F$2)</f>
        <v>1.4594931333827956</v>
      </c>
      <c r="G3" s="2">
        <f>('[1]Pc, Summer, S2'!G3*Main!$B$5)+(_xlfn.IFNA(VLOOKUP($A3,'FL Ratio'!$A$2:$B$15,2,FALSE),0)*'FL Characterization'!G$2)</f>
        <v>1.4035128838797961</v>
      </c>
      <c r="H3" s="2">
        <f>('[1]Pc, Summer, S2'!H3*Main!$B$5)+(_xlfn.IFNA(VLOOKUP($A3,'FL Ratio'!$A$2:$B$15,2,FALSE),0)*'FL Characterization'!H$2)</f>
        <v>1.512571146864486</v>
      </c>
      <c r="I3" s="2">
        <f>('[1]Pc, Summer, S2'!I3*Main!$B$5)+(_xlfn.IFNA(VLOOKUP($A3,'FL Ratio'!$A$2:$B$15,2,FALSE),0)*'FL Characterization'!I$2)</f>
        <v>1.7038381321245435</v>
      </c>
      <c r="J3" s="2">
        <f>('[1]Pc, Summer, S2'!J3*Main!$B$5)+(_xlfn.IFNA(VLOOKUP($A3,'FL Ratio'!$A$2:$B$15,2,FALSE),0)*'FL Characterization'!J$2)</f>
        <v>1.9504567193407716</v>
      </c>
      <c r="K3" s="2">
        <f>('[1]Pc, Summer, S2'!K3*Main!$B$5)+(_xlfn.IFNA(VLOOKUP($A3,'FL Ratio'!$A$2:$B$15,2,FALSE),0)*'FL Characterization'!K$2)</f>
        <v>2.1559192232484699</v>
      </c>
      <c r="L3" s="2">
        <f>('[1]Pc, Summer, S2'!L3*Main!$B$5)+(_xlfn.IFNA(VLOOKUP($A3,'FL Ratio'!$A$2:$B$15,2,FALSE),0)*'FL Characterization'!L$2)</f>
        <v>2.114066428382456</v>
      </c>
      <c r="M3" s="2">
        <f>('[1]Pc, Summer, S2'!M3*Main!$B$5)+(_xlfn.IFNA(VLOOKUP($A3,'FL Ratio'!$A$2:$B$15,2,FALSE),0)*'FL Characterization'!M$2)</f>
        <v>2.1328698751029833</v>
      </c>
      <c r="N3" s="2">
        <f>('[1]Pc, Summer, S2'!N3*Main!$B$5)+(_xlfn.IFNA(VLOOKUP($A3,'FL Ratio'!$A$2:$B$15,2,FALSE),0)*'FL Characterization'!N$2)</f>
        <v>2.1648946959909945</v>
      </c>
      <c r="O3" s="2">
        <f>('[1]Pc, Summer, S2'!O3*Main!$B$5)+(_xlfn.IFNA(VLOOKUP($A3,'FL Ratio'!$A$2:$B$15,2,FALSE),0)*'FL Characterization'!O$2)</f>
        <v>2.1045355540610613</v>
      </c>
      <c r="P3" s="2">
        <f>('[1]Pc, Summer, S2'!P3*Main!$B$5)+(_xlfn.IFNA(VLOOKUP($A3,'FL Ratio'!$A$2:$B$15,2,FALSE),0)*'FL Characterization'!P$2)</f>
        <v>1.8822124832449267</v>
      </c>
      <c r="Q3" s="2">
        <f>('[1]Pc, Summer, S2'!Q3*Main!$B$5)+(_xlfn.IFNA(VLOOKUP($A3,'FL Ratio'!$A$2:$B$15,2,FALSE),0)*'FL Characterization'!Q$2)</f>
        <v>1.8697763571205344</v>
      </c>
      <c r="R3" s="2">
        <f>('[1]Pc, Summer, S2'!R3*Main!$B$5)+(_xlfn.IFNA(VLOOKUP($A3,'FL Ratio'!$A$2:$B$15,2,FALSE),0)*'FL Characterization'!R$2)</f>
        <v>1.8091654907180486</v>
      </c>
      <c r="S3" s="2">
        <f>('[1]Pc, Summer, S2'!S3*Main!$B$5)+(_xlfn.IFNA(VLOOKUP($A3,'FL Ratio'!$A$2:$B$15,2,FALSE),0)*'FL Characterization'!S$2)</f>
        <v>1.8377341901813329</v>
      </c>
      <c r="T3" s="2">
        <f>('[1]Pc, Summer, S2'!T3*Main!$B$5)+(_xlfn.IFNA(VLOOKUP($A3,'FL Ratio'!$A$2:$B$15,2,FALSE),0)*'FL Characterization'!T$2)</f>
        <v>1.9269899638508499</v>
      </c>
      <c r="U3" s="2">
        <f>('[1]Pc, Summer, S2'!U3*Main!$B$5)+(_xlfn.IFNA(VLOOKUP($A3,'FL Ratio'!$A$2:$B$15,2,FALSE),0)*'FL Characterization'!U$2)</f>
        <v>2.1071787718685768</v>
      </c>
      <c r="V3" s="2">
        <f>('[1]Pc, Summer, S2'!V3*Main!$B$5)+(_xlfn.IFNA(VLOOKUP($A3,'FL Ratio'!$A$2:$B$15,2,FALSE),0)*'FL Characterization'!V$2)</f>
        <v>2.1474993999152887</v>
      </c>
      <c r="W3" s="2">
        <f>('[1]Pc, Summer, S2'!W3*Main!$B$5)+(_xlfn.IFNA(VLOOKUP($A3,'FL Ratio'!$A$2:$B$15,2,FALSE),0)*'FL Characterization'!W$2)</f>
        <v>2.1733224395318249</v>
      </c>
      <c r="X3" s="2">
        <f>('[1]Pc, Summer, S2'!X3*Main!$B$5)+(_xlfn.IFNA(VLOOKUP($A3,'FL Ratio'!$A$2:$B$15,2,FALSE),0)*'FL Characterization'!X$2)</f>
        <v>2.0034718768392019</v>
      </c>
      <c r="Y3" s="2">
        <f>('[1]Pc, Summer, S2'!Y3*Main!$B$5)+(_xlfn.IFNA(VLOOKUP($A3,'FL Ratio'!$A$2:$B$15,2,FALSE),0)*'FL Characterization'!Y$2)</f>
        <v>1.7318449983805753</v>
      </c>
    </row>
    <row r="4" spans="1:25" x14ac:dyDescent="0.3">
      <c r="A4">
        <v>3</v>
      </c>
      <c r="B4" s="2">
        <f>('[1]Pc, Summer, S2'!B4*Main!$B$5)+(_xlfn.IFNA(VLOOKUP($A4,'FL Ratio'!$A$2:$B$15,2,FALSE),0)*'FL Characterization'!B$2)</f>
        <v>4.2395444943619838</v>
      </c>
      <c r="C4" s="2">
        <f>('[1]Pc, Summer, S2'!C4*Main!$B$5)+(_xlfn.IFNA(VLOOKUP($A4,'FL Ratio'!$A$2:$B$15,2,FALSE),0)*'FL Characterization'!C$2)</f>
        <v>3.9788164638341734</v>
      </c>
      <c r="D4" s="2">
        <f>('[1]Pc, Summer, S2'!D4*Main!$B$5)+(_xlfn.IFNA(VLOOKUP($A4,'FL Ratio'!$A$2:$B$15,2,FALSE),0)*'FL Characterization'!D$2)</f>
        <v>3.723996310729595</v>
      </c>
      <c r="E4" s="2">
        <f>('[1]Pc, Summer, S2'!E4*Main!$B$5)+(_xlfn.IFNA(VLOOKUP($A4,'FL Ratio'!$A$2:$B$15,2,FALSE),0)*'FL Characterization'!E$2)</f>
        <v>3.6900190058915583</v>
      </c>
      <c r="F4" s="2">
        <f>('[1]Pc, Summer, S2'!F4*Main!$B$5)+(_xlfn.IFNA(VLOOKUP($A4,'FL Ratio'!$A$2:$B$15,2,FALSE),0)*'FL Characterization'!F$2)</f>
        <v>3.6918822068759498</v>
      </c>
      <c r="G4" s="2">
        <f>('[1]Pc, Summer, S2'!G4*Main!$B$5)+(_xlfn.IFNA(VLOOKUP($A4,'FL Ratio'!$A$2:$B$15,2,FALSE),0)*'FL Characterization'!G$2)</f>
        <v>3.6428069615911416</v>
      </c>
      <c r="H4" s="2">
        <f>('[1]Pc, Summer, S2'!H4*Main!$B$5)+(_xlfn.IFNA(VLOOKUP($A4,'FL Ratio'!$A$2:$B$15,2,FALSE),0)*'FL Characterization'!H$2)</f>
        <v>4.0381887413224975</v>
      </c>
      <c r="I4" s="2">
        <f>('[1]Pc, Summer, S2'!I4*Main!$B$5)+(_xlfn.IFNA(VLOOKUP($A4,'FL Ratio'!$A$2:$B$15,2,FALSE),0)*'FL Characterization'!I$2)</f>
        <v>4.6006932546854102</v>
      </c>
      <c r="J4" s="2">
        <f>('[1]Pc, Summer, S2'!J4*Main!$B$5)+(_xlfn.IFNA(VLOOKUP($A4,'FL Ratio'!$A$2:$B$15,2,FALSE),0)*'FL Characterization'!J$2)</f>
        <v>4.9208615655706662</v>
      </c>
      <c r="K4" s="2">
        <f>('[1]Pc, Summer, S2'!K4*Main!$B$5)+(_xlfn.IFNA(VLOOKUP($A4,'FL Ratio'!$A$2:$B$15,2,FALSE),0)*'FL Characterization'!K$2)</f>
        <v>4.9564570899278326</v>
      </c>
      <c r="L4" s="2">
        <f>('[1]Pc, Summer, S2'!L4*Main!$B$5)+(_xlfn.IFNA(VLOOKUP($A4,'FL Ratio'!$A$2:$B$15,2,FALSE),0)*'FL Characterization'!L$2)</f>
        <v>5.2578276324737745</v>
      </c>
      <c r="M4" s="2">
        <f>('[1]Pc, Summer, S2'!M4*Main!$B$5)+(_xlfn.IFNA(VLOOKUP($A4,'FL Ratio'!$A$2:$B$15,2,FALSE),0)*'FL Characterization'!M$2)</f>
        <v>5.7091999008114049</v>
      </c>
      <c r="N4" s="2">
        <f>('[1]Pc, Summer, S2'!N4*Main!$B$5)+(_xlfn.IFNA(VLOOKUP($A4,'FL Ratio'!$A$2:$B$15,2,FALSE),0)*'FL Characterization'!N$2)</f>
        <v>5.6419524355830113</v>
      </c>
      <c r="O4" s="2">
        <f>('[1]Pc, Summer, S2'!O4*Main!$B$5)+(_xlfn.IFNA(VLOOKUP($A4,'FL Ratio'!$A$2:$B$15,2,FALSE),0)*'FL Characterization'!O$2)</f>
        <v>5.3286891205941842</v>
      </c>
      <c r="P4" s="2">
        <f>('[1]Pc, Summer, S2'!P4*Main!$B$5)+(_xlfn.IFNA(VLOOKUP($A4,'FL Ratio'!$A$2:$B$15,2,FALSE),0)*'FL Characterization'!P$2)</f>
        <v>4.7942123326969659</v>
      </c>
      <c r="Q4" s="2">
        <f>('[1]Pc, Summer, S2'!Q4*Main!$B$5)+(_xlfn.IFNA(VLOOKUP($A4,'FL Ratio'!$A$2:$B$15,2,FALSE),0)*'FL Characterization'!Q$2)</f>
        <v>4.5078462956306193</v>
      </c>
      <c r="R4" s="2">
        <f>('[1]Pc, Summer, S2'!R4*Main!$B$5)+(_xlfn.IFNA(VLOOKUP($A4,'FL Ratio'!$A$2:$B$15,2,FALSE),0)*'FL Characterization'!R$2)</f>
        <v>4.3329976024744417</v>
      </c>
      <c r="S4" s="2">
        <f>('[1]Pc, Summer, S2'!S4*Main!$B$5)+(_xlfn.IFNA(VLOOKUP($A4,'FL Ratio'!$A$2:$B$15,2,FALSE),0)*'FL Characterization'!S$2)</f>
        <v>4.4751310129580908</v>
      </c>
      <c r="T4" s="2">
        <f>('[1]Pc, Summer, S2'!T4*Main!$B$5)+(_xlfn.IFNA(VLOOKUP($A4,'FL Ratio'!$A$2:$B$15,2,FALSE),0)*'FL Characterization'!T$2)</f>
        <v>4.528200155608495</v>
      </c>
      <c r="U4" s="2">
        <f>('[1]Pc, Summer, S2'!U4*Main!$B$5)+(_xlfn.IFNA(VLOOKUP($A4,'FL Ratio'!$A$2:$B$15,2,FALSE),0)*'FL Characterization'!U$2)</f>
        <v>4.6626139972375222</v>
      </c>
      <c r="V4" s="2">
        <f>('[1]Pc, Summer, S2'!V4*Main!$B$5)+(_xlfn.IFNA(VLOOKUP($A4,'FL Ratio'!$A$2:$B$15,2,FALSE),0)*'FL Characterization'!V$2)</f>
        <v>4.714878528034526</v>
      </c>
      <c r="W4" s="2">
        <f>('[1]Pc, Summer, S2'!W4*Main!$B$5)+(_xlfn.IFNA(VLOOKUP($A4,'FL Ratio'!$A$2:$B$15,2,FALSE),0)*'FL Characterization'!W$2)</f>
        <v>4.85311493910877</v>
      </c>
      <c r="X4" s="2">
        <f>('[1]Pc, Summer, S2'!X4*Main!$B$5)+(_xlfn.IFNA(VLOOKUP($A4,'FL Ratio'!$A$2:$B$15,2,FALSE),0)*'FL Characterization'!X$2)</f>
        <v>4.6186258398078239</v>
      </c>
      <c r="Y4" s="2">
        <f>('[1]Pc, Summer, S2'!Y4*Main!$B$5)+(_xlfn.IFNA(VLOOKUP($A4,'FL Ratio'!$A$2:$B$15,2,FALSE),0)*'FL Characterization'!Y$2)</f>
        <v>4.1724114579743414</v>
      </c>
    </row>
    <row r="5" spans="1:25" x14ac:dyDescent="0.3">
      <c r="A5">
        <v>4</v>
      </c>
      <c r="B5" s="2">
        <f>('[1]Pc, Summer, S2'!B5*Main!$B$5)+(_xlfn.IFNA(VLOOKUP($A5,'FL Ratio'!$A$2:$B$15,2,FALSE),0)*'FL Characterization'!B$2)</f>
        <v>0.5253548488764278</v>
      </c>
      <c r="C5" s="2">
        <f>('[1]Pc, Summer, S2'!C5*Main!$B$5)+(_xlfn.IFNA(VLOOKUP($A5,'FL Ratio'!$A$2:$B$15,2,FALSE),0)*'FL Characterization'!C$2)</f>
        <v>0.42913899201371236</v>
      </c>
      <c r="D5" s="2">
        <f>('[1]Pc, Summer, S2'!D5*Main!$B$5)+(_xlfn.IFNA(VLOOKUP($A5,'FL Ratio'!$A$2:$B$15,2,FALSE),0)*'FL Characterization'!D$2)</f>
        <v>0.33072589336711689</v>
      </c>
      <c r="E5" s="2">
        <f>('[1]Pc, Summer, S2'!E5*Main!$B$5)+(_xlfn.IFNA(VLOOKUP($A5,'FL Ratio'!$A$2:$B$15,2,FALSE),0)*'FL Characterization'!E$2)</f>
        <v>0.38147882654533066</v>
      </c>
      <c r="F5" s="2">
        <f>('[1]Pc, Summer, S2'!F5*Main!$B$5)+(_xlfn.IFNA(VLOOKUP($A5,'FL Ratio'!$A$2:$B$15,2,FALSE),0)*'FL Characterization'!F$2)</f>
        <v>0.31543864322569948</v>
      </c>
      <c r="G5" s="2">
        <f>('[1]Pc, Summer, S2'!G5*Main!$B$5)+(_xlfn.IFNA(VLOOKUP($A5,'FL Ratio'!$A$2:$B$15,2,FALSE),0)*'FL Characterization'!G$2)</f>
        <v>0.28053918369717323</v>
      </c>
      <c r="H5" s="2">
        <f>('[1]Pc, Summer, S2'!H5*Main!$B$5)+(_xlfn.IFNA(VLOOKUP($A5,'FL Ratio'!$A$2:$B$15,2,FALSE),0)*'FL Characterization'!H$2)</f>
        <v>0.48408426892139778</v>
      </c>
      <c r="I5" s="2">
        <f>('[1]Pc, Summer, S2'!I5*Main!$B$5)+(_xlfn.IFNA(VLOOKUP($A5,'FL Ratio'!$A$2:$B$15,2,FALSE),0)*'FL Characterization'!I$2)</f>
        <v>0.83045675006608299</v>
      </c>
      <c r="J5" s="2">
        <f>('[1]Pc, Summer, S2'!J5*Main!$B$5)+(_xlfn.IFNA(VLOOKUP($A5,'FL Ratio'!$A$2:$B$15,2,FALSE),0)*'FL Characterization'!J$2)</f>
        <v>0.98120423085443331</v>
      </c>
      <c r="K5" s="2">
        <f>('[1]Pc, Summer, S2'!K5*Main!$B$5)+(_xlfn.IFNA(VLOOKUP($A5,'FL Ratio'!$A$2:$B$15,2,FALSE),0)*'FL Characterization'!K$2)</f>
        <v>1.0560454941452955</v>
      </c>
      <c r="L5" s="2">
        <f>('[1]Pc, Summer, S2'!L5*Main!$B$5)+(_xlfn.IFNA(VLOOKUP($A5,'FL Ratio'!$A$2:$B$15,2,FALSE),0)*'FL Characterization'!L$2)</f>
        <v>1.1160861975172274</v>
      </c>
      <c r="M5" s="2">
        <f>('[1]Pc, Summer, S2'!M5*Main!$B$5)+(_xlfn.IFNA(VLOOKUP($A5,'FL Ratio'!$A$2:$B$15,2,FALSE),0)*'FL Characterization'!M$2)</f>
        <v>1.0294343000087409</v>
      </c>
      <c r="N5" s="2">
        <f>('[1]Pc, Summer, S2'!N5*Main!$B$5)+(_xlfn.IFNA(VLOOKUP($A5,'FL Ratio'!$A$2:$B$15,2,FALSE),0)*'FL Characterization'!N$2)</f>
        <v>1.0967295393356438</v>
      </c>
      <c r="O5" s="2">
        <f>('[1]Pc, Summer, S2'!O5*Main!$B$5)+(_xlfn.IFNA(VLOOKUP($A5,'FL Ratio'!$A$2:$B$15,2,FALSE),0)*'FL Characterization'!O$2)</f>
        <v>1.0529206270013529</v>
      </c>
      <c r="P5" s="2">
        <f>('[1]Pc, Summer, S2'!P5*Main!$B$5)+(_xlfn.IFNA(VLOOKUP($A5,'FL Ratio'!$A$2:$B$15,2,FALSE),0)*'FL Characterization'!P$2)</f>
        <v>0.85157647910085865</v>
      </c>
      <c r="Q5" s="2">
        <f>('[1]Pc, Summer, S2'!Q5*Main!$B$5)+(_xlfn.IFNA(VLOOKUP($A5,'FL Ratio'!$A$2:$B$15,2,FALSE),0)*'FL Characterization'!Q$2)</f>
        <v>0.80634445584522563</v>
      </c>
      <c r="R5" s="2">
        <f>('[1]Pc, Summer, S2'!R5*Main!$B$5)+(_xlfn.IFNA(VLOOKUP($A5,'FL Ratio'!$A$2:$B$15,2,FALSE),0)*'FL Characterization'!R$2)</f>
        <v>0.73919271602660208</v>
      </c>
      <c r="S5" s="2">
        <f>('[1]Pc, Summer, S2'!S5*Main!$B$5)+(_xlfn.IFNA(VLOOKUP($A5,'FL Ratio'!$A$2:$B$15,2,FALSE),0)*'FL Characterization'!S$2)</f>
        <v>0.86031010830246324</v>
      </c>
      <c r="T5" s="2">
        <f>('[1]Pc, Summer, S2'!T5*Main!$B$5)+(_xlfn.IFNA(VLOOKUP($A5,'FL Ratio'!$A$2:$B$15,2,FALSE),0)*'FL Characterization'!T$2)</f>
        <v>1.032135602019802</v>
      </c>
      <c r="U5" s="2">
        <f>('[1]Pc, Summer, S2'!U5*Main!$B$5)+(_xlfn.IFNA(VLOOKUP($A5,'FL Ratio'!$A$2:$B$15,2,FALSE),0)*'FL Characterization'!U$2)</f>
        <v>1.0858001613070081</v>
      </c>
      <c r="V5" s="2">
        <f>('[1]Pc, Summer, S2'!V5*Main!$B$5)+(_xlfn.IFNA(VLOOKUP($A5,'FL Ratio'!$A$2:$B$15,2,FALSE),0)*'FL Characterization'!V$2)</f>
        <v>1.0690008364349501</v>
      </c>
      <c r="W5" s="2">
        <f>('[1]Pc, Summer, S2'!W5*Main!$B$5)+(_xlfn.IFNA(VLOOKUP($A5,'FL Ratio'!$A$2:$B$15,2,FALSE),0)*'FL Characterization'!W$2)</f>
        <v>1.212815231784429</v>
      </c>
      <c r="X5" s="2">
        <f>('[1]Pc, Summer, S2'!X5*Main!$B$5)+(_xlfn.IFNA(VLOOKUP($A5,'FL Ratio'!$A$2:$B$15,2,FALSE),0)*'FL Characterization'!X$2)</f>
        <v>0.99873154376467388</v>
      </c>
      <c r="Y5" s="2">
        <f>('[1]Pc, Summer, S2'!Y5*Main!$B$5)+(_xlfn.IFNA(VLOOKUP($A5,'FL Ratio'!$A$2:$B$15,2,FALSE),0)*'FL Characterization'!Y$2)</f>
        <v>0.78040273525897397</v>
      </c>
    </row>
    <row r="6" spans="1:25" x14ac:dyDescent="0.3">
      <c r="A6">
        <v>5</v>
      </c>
      <c r="B6" s="2">
        <f>('[1]Pc, Summer, S2'!B6*Main!$B$5)+(_xlfn.IFNA(VLOOKUP($A6,'FL Ratio'!$A$2:$B$15,2,FALSE),0)*'FL Characterization'!B$2)</f>
        <v>3.7648086357952288</v>
      </c>
      <c r="C6" s="2">
        <f>('[1]Pc, Summer, S2'!C6*Main!$B$5)+(_xlfn.IFNA(VLOOKUP($A6,'FL Ratio'!$A$2:$B$15,2,FALSE),0)*'FL Characterization'!C$2)</f>
        <v>3.493012884331586</v>
      </c>
      <c r="D6" s="2">
        <f>('[1]Pc, Summer, S2'!D6*Main!$B$5)+(_xlfn.IFNA(VLOOKUP($A6,'FL Ratio'!$A$2:$B$15,2,FALSE),0)*'FL Characterization'!D$2)</f>
        <v>3.1815368090851459</v>
      </c>
      <c r="E6" s="2">
        <f>('[1]Pc, Summer, S2'!E6*Main!$B$5)+(_xlfn.IFNA(VLOOKUP($A6,'FL Ratio'!$A$2:$B$15,2,FALSE),0)*'FL Characterization'!E$2)</f>
        <v>3.0702335900860205</v>
      </c>
      <c r="F6" s="2">
        <f>('[1]Pc, Summer, S2'!F6*Main!$B$5)+(_xlfn.IFNA(VLOOKUP($A6,'FL Ratio'!$A$2:$B$15,2,FALSE),0)*'FL Characterization'!F$2)</f>
        <v>3.0593989901343424</v>
      </c>
      <c r="G6" s="2">
        <f>('[1]Pc, Summer, S2'!G6*Main!$B$5)+(_xlfn.IFNA(VLOOKUP($A6,'FL Ratio'!$A$2:$B$15,2,FALSE),0)*'FL Characterization'!G$2)</f>
        <v>2.9970232284799274</v>
      </c>
      <c r="H6" s="2">
        <f>('[1]Pc, Summer, S2'!H6*Main!$B$5)+(_xlfn.IFNA(VLOOKUP($A6,'FL Ratio'!$A$2:$B$15,2,FALSE),0)*'FL Characterization'!H$2)</f>
        <v>3.157523330897777</v>
      </c>
      <c r="I6" s="2">
        <f>('[1]Pc, Summer, S2'!I6*Main!$B$5)+(_xlfn.IFNA(VLOOKUP($A6,'FL Ratio'!$A$2:$B$15,2,FALSE),0)*'FL Characterization'!I$2)</f>
        <v>3.7075993434545174</v>
      </c>
      <c r="J6" s="2">
        <f>('[1]Pc, Summer, S2'!J6*Main!$B$5)+(_xlfn.IFNA(VLOOKUP($A6,'FL Ratio'!$A$2:$B$15,2,FALSE),0)*'FL Characterization'!J$2)</f>
        <v>4.3249761650099918</v>
      </c>
      <c r="K6" s="2">
        <f>('[1]Pc, Summer, S2'!K6*Main!$B$5)+(_xlfn.IFNA(VLOOKUP($A6,'FL Ratio'!$A$2:$B$15,2,FALSE),0)*'FL Characterization'!K$2)</f>
        <v>4.818169377231043</v>
      </c>
      <c r="L6" s="2">
        <f>('[1]Pc, Summer, S2'!L6*Main!$B$5)+(_xlfn.IFNA(VLOOKUP($A6,'FL Ratio'!$A$2:$B$15,2,FALSE),0)*'FL Characterization'!L$2)</f>
        <v>5.2411432449098401</v>
      </c>
      <c r="M6" s="2">
        <f>('[1]Pc, Summer, S2'!M6*Main!$B$5)+(_xlfn.IFNA(VLOOKUP($A6,'FL Ratio'!$A$2:$B$15,2,FALSE),0)*'FL Characterization'!M$2)</f>
        <v>5.5307711434759135</v>
      </c>
      <c r="N6" s="2">
        <f>('[1]Pc, Summer, S2'!N6*Main!$B$5)+(_xlfn.IFNA(VLOOKUP($A6,'FL Ratio'!$A$2:$B$15,2,FALSE),0)*'FL Characterization'!N$2)</f>
        <v>5.6827921602909743</v>
      </c>
      <c r="O6" s="2">
        <f>('[1]Pc, Summer, S2'!O6*Main!$B$5)+(_xlfn.IFNA(VLOOKUP($A6,'FL Ratio'!$A$2:$B$15,2,FALSE),0)*'FL Characterization'!O$2)</f>
        <v>5.5037817677234191</v>
      </c>
      <c r="P6" s="2">
        <f>('[1]Pc, Summer, S2'!P6*Main!$B$5)+(_xlfn.IFNA(VLOOKUP($A6,'FL Ratio'!$A$2:$B$15,2,FALSE),0)*'FL Characterization'!P$2)</f>
        <v>5.1355822597273058</v>
      </c>
      <c r="Q6" s="2">
        <f>('[1]Pc, Summer, S2'!Q6*Main!$B$5)+(_xlfn.IFNA(VLOOKUP($A6,'FL Ratio'!$A$2:$B$15,2,FALSE),0)*'FL Characterization'!Q$2)</f>
        <v>4.9401378063186536</v>
      </c>
      <c r="R6" s="2">
        <f>('[1]Pc, Summer, S2'!R6*Main!$B$5)+(_xlfn.IFNA(VLOOKUP($A6,'FL Ratio'!$A$2:$B$15,2,FALSE),0)*'FL Characterization'!R$2)</f>
        <v>4.7958364013097032</v>
      </c>
      <c r="S6" s="2">
        <f>('[1]Pc, Summer, S2'!S6*Main!$B$5)+(_xlfn.IFNA(VLOOKUP($A6,'FL Ratio'!$A$2:$B$15,2,FALSE),0)*'FL Characterization'!S$2)</f>
        <v>4.721237934544777</v>
      </c>
      <c r="T6" s="2">
        <f>('[1]Pc, Summer, S2'!T6*Main!$B$5)+(_xlfn.IFNA(VLOOKUP($A6,'FL Ratio'!$A$2:$B$15,2,FALSE),0)*'FL Characterization'!T$2)</f>
        <v>4.7126226290115438</v>
      </c>
      <c r="U6" s="2">
        <f>('[1]Pc, Summer, S2'!U6*Main!$B$5)+(_xlfn.IFNA(VLOOKUP($A6,'FL Ratio'!$A$2:$B$15,2,FALSE),0)*'FL Characterization'!U$2)</f>
        <v>4.8206633917159278</v>
      </c>
      <c r="V6" s="2">
        <f>('[1]Pc, Summer, S2'!V6*Main!$B$5)+(_xlfn.IFNA(VLOOKUP($A6,'FL Ratio'!$A$2:$B$15,2,FALSE),0)*'FL Characterization'!V$2)</f>
        <v>5.0472166397318503</v>
      </c>
      <c r="W6" s="2">
        <f>('[1]Pc, Summer, S2'!W6*Main!$B$5)+(_xlfn.IFNA(VLOOKUP($A6,'FL Ratio'!$A$2:$B$15,2,FALSE),0)*'FL Characterization'!W$2)</f>
        <v>5.4927517753936534</v>
      </c>
      <c r="X6" s="2">
        <f>('[1]Pc, Summer, S2'!X6*Main!$B$5)+(_xlfn.IFNA(VLOOKUP($A6,'FL Ratio'!$A$2:$B$15,2,FALSE),0)*'FL Characterization'!X$2)</f>
        <v>5.1798483107362596</v>
      </c>
      <c r="Y6" s="2">
        <f>('[1]Pc, Summer, S2'!Y6*Main!$B$5)+(_xlfn.IFNA(VLOOKUP($A6,'FL Ratio'!$A$2:$B$15,2,FALSE),0)*'FL Characterization'!Y$2)</f>
        <v>4.4898241946514377</v>
      </c>
    </row>
    <row r="7" spans="1:25" x14ac:dyDescent="0.3">
      <c r="A7">
        <v>6</v>
      </c>
      <c r="B7" s="2">
        <f>('[1]Pc, Summer, S2'!B7*Main!$B$5)+(_xlfn.IFNA(VLOOKUP($A7,'FL Ratio'!$A$2:$B$15,2,FALSE),0)*'FL Characterization'!B$2)</f>
        <v>6.1283376826195894</v>
      </c>
      <c r="C7" s="2">
        <f>('[1]Pc, Summer, S2'!C7*Main!$B$5)+(_xlfn.IFNA(VLOOKUP($A7,'FL Ratio'!$A$2:$B$15,2,FALSE),0)*'FL Characterization'!C$2)</f>
        <v>6.1877162676583097</v>
      </c>
      <c r="D7" s="2">
        <f>('[1]Pc, Summer, S2'!D7*Main!$B$5)+(_xlfn.IFNA(VLOOKUP($A7,'FL Ratio'!$A$2:$B$15,2,FALSE),0)*'FL Characterization'!D$2)</f>
        <v>5.9047978392578679</v>
      </c>
      <c r="E7" s="2">
        <f>('[1]Pc, Summer, S2'!E7*Main!$B$5)+(_xlfn.IFNA(VLOOKUP($A7,'FL Ratio'!$A$2:$B$15,2,FALSE),0)*'FL Characterization'!E$2)</f>
        <v>5.9074371130058108</v>
      </c>
      <c r="F7" s="2">
        <f>('[1]Pc, Summer, S2'!F7*Main!$B$5)+(_xlfn.IFNA(VLOOKUP($A7,'FL Ratio'!$A$2:$B$15,2,FALSE),0)*'FL Characterization'!F$2)</f>
        <v>5.7405141797758672</v>
      </c>
      <c r="G7" s="2">
        <f>('[1]Pc, Summer, S2'!G7*Main!$B$5)+(_xlfn.IFNA(VLOOKUP($A7,'FL Ratio'!$A$2:$B$15,2,FALSE),0)*'FL Characterization'!G$2)</f>
        <v>5.6487718672991205</v>
      </c>
      <c r="H7" s="2">
        <f>('[1]Pc, Summer, S2'!H7*Main!$B$5)+(_xlfn.IFNA(VLOOKUP($A7,'FL Ratio'!$A$2:$B$15,2,FALSE),0)*'FL Characterization'!H$2)</f>
        <v>5.4004116739707122</v>
      </c>
      <c r="I7" s="2">
        <f>('[1]Pc, Summer, S2'!I7*Main!$B$5)+(_xlfn.IFNA(VLOOKUP($A7,'FL Ratio'!$A$2:$B$15,2,FALSE),0)*'FL Characterization'!I$2)</f>
        <v>5.8352017024796163</v>
      </c>
      <c r="J7" s="2">
        <f>('[1]Pc, Summer, S2'!J7*Main!$B$5)+(_xlfn.IFNA(VLOOKUP($A7,'FL Ratio'!$A$2:$B$15,2,FALSE),0)*'FL Characterization'!J$2)</f>
        <v>6.1151106058073461</v>
      </c>
      <c r="K7" s="2">
        <f>('[1]Pc, Summer, S2'!K7*Main!$B$5)+(_xlfn.IFNA(VLOOKUP($A7,'FL Ratio'!$A$2:$B$15,2,FALSE),0)*'FL Characterization'!K$2)</f>
        <v>6.4610494397986153</v>
      </c>
      <c r="L7" s="2">
        <f>('[1]Pc, Summer, S2'!L7*Main!$B$5)+(_xlfn.IFNA(VLOOKUP($A7,'FL Ratio'!$A$2:$B$15,2,FALSE),0)*'FL Characterization'!L$2)</f>
        <v>6.5852383491394582</v>
      </c>
      <c r="M7" s="2">
        <f>('[1]Pc, Summer, S2'!M7*Main!$B$5)+(_xlfn.IFNA(VLOOKUP($A7,'FL Ratio'!$A$2:$B$15,2,FALSE),0)*'FL Characterization'!M$2)</f>
        <v>6.8431650818032468</v>
      </c>
      <c r="N7" s="2">
        <f>('[1]Pc, Summer, S2'!N7*Main!$B$5)+(_xlfn.IFNA(VLOOKUP($A7,'FL Ratio'!$A$2:$B$15,2,FALSE),0)*'FL Characterization'!N$2)</f>
        <v>6.8099968372145101</v>
      </c>
      <c r="O7" s="2">
        <f>('[1]Pc, Summer, S2'!O7*Main!$B$5)+(_xlfn.IFNA(VLOOKUP($A7,'FL Ratio'!$A$2:$B$15,2,FALSE),0)*'FL Characterization'!O$2)</f>
        <v>6.5666569748180894</v>
      </c>
      <c r="P7" s="2">
        <f>('[1]Pc, Summer, S2'!P7*Main!$B$5)+(_xlfn.IFNA(VLOOKUP($A7,'FL Ratio'!$A$2:$B$15,2,FALSE),0)*'FL Characterization'!P$2)</f>
        <v>6.0451857654990988</v>
      </c>
      <c r="Q7" s="2">
        <f>('[1]Pc, Summer, S2'!Q7*Main!$B$5)+(_xlfn.IFNA(VLOOKUP($A7,'FL Ratio'!$A$2:$B$15,2,FALSE),0)*'FL Characterization'!Q$2)</f>
        <v>6.1847759519057126</v>
      </c>
      <c r="R7" s="2">
        <f>('[1]Pc, Summer, S2'!R7*Main!$B$5)+(_xlfn.IFNA(VLOOKUP($A7,'FL Ratio'!$A$2:$B$15,2,FALSE),0)*'FL Characterization'!R$2)</f>
        <v>6.0071711401263412</v>
      </c>
      <c r="S7" s="2">
        <f>('[1]Pc, Summer, S2'!S7*Main!$B$5)+(_xlfn.IFNA(VLOOKUP($A7,'FL Ratio'!$A$2:$B$15,2,FALSE),0)*'FL Characterization'!S$2)</f>
        <v>5.9022373708485727</v>
      </c>
      <c r="T7" s="2">
        <f>('[1]Pc, Summer, S2'!T7*Main!$B$5)+(_xlfn.IFNA(VLOOKUP($A7,'FL Ratio'!$A$2:$B$15,2,FALSE),0)*'FL Characterization'!T$2)</f>
        <v>5.7102696233901176</v>
      </c>
      <c r="U7" s="2">
        <f>('[1]Pc, Summer, S2'!U7*Main!$B$5)+(_xlfn.IFNA(VLOOKUP($A7,'FL Ratio'!$A$2:$B$15,2,FALSE),0)*'FL Characterization'!U$2)</f>
        <v>6.0533057415236673</v>
      </c>
      <c r="V7" s="2">
        <f>('[1]Pc, Summer, S2'!V7*Main!$B$5)+(_xlfn.IFNA(VLOOKUP($A7,'FL Ratio'!$A$2:$B$15,2,FALSE),0)*'FL Characterization'!V$2)</f>
        <v>5.8985768089142461</v>
      </c>
      <c r="W7" s="2">
        <f>('[1]Pc, Summer, S2'!W7*Main!$B$5)+(_xlfn.IFNA(VLOOKUP($A7,'FL Ratio'!$A$2:$B$15,2,FALSE),0)*'FL Characterization'!W$2)</f>
        <v>6.2093643118026716</v>
      </c>
      <c r="X7" s="2">
        <f>('[1]Pc, Summer, S2'!X7*Main!$B$5)+(_xlfn.IFNA(VLOOKUP($A7,'FL Ratio'!$A$2:$B$15,2,FALSE),0)*'FL Characterization'!X$2)</f>
        <v>6.1092958553219514</v>
      </c>
      <c r="Y7" s="2">
        <f>('[1]Pc, Summer, S2'!Y7*Main!$B$5)+(_xlfn.IFNA(VLOOKUP($A7,'FL Ratio'!$A$2:$B$15,2,FALSE),0)*'FL Characterization'!Y$2)</f>
        <v>5.8354947319520853</v>
      </c>
    </row>
    <row r="8" spans="1:25" x14ac:dyDescent="0.3">
      <c r="A8">
        <v>7</v>
      </c>
      <c r="B8" s="2">
        <f>('[1]Pc, Summer, S2'!B8*Main!$B$5)+(_xlfn.IFNA(VLOOKUP($A8,'FL Ratio'!$A$2:$B$15,2,FALSE),0)*'FL Characterization'!B$2)</f>
        <v>3.4493911921304843</v>
      </c>
      <c r="C8" s="2">
        <f>('[1]Pc, Summer, S2'!C8*Main!$B$5)+(_xlfn.IFNA(VLOOKUP($A8,'FL Ratio'!$A$2:$B$15,2,FALSE),0)*'FL Characterization'!C$2)</f>
        <v>3.3006295864304875</v>
      </c>
      <c r="D8" s="2">
        <f>('[1]Pc, Summer, S2'!D8*Main!$B$5)+(_xlfn.IFNA(VLOOKUP($A8,'FL Ratio'!$A$2:$B$15,2,FALSE),0)*'FL Characterization'!D$2)</f>
        <v>3.2133651492675326</v>
      </c>
      <c r="E8" s="2">
        <f>('[1]Pc, Summer, S2'!E8*Main!$B$5)+(_xlfn.IFNA(VLOOKUP($A8,'FL Ratio'!$A$2:$B$15,2,FALSE),0)*'FL Characterization'!E$2)</f>
        <v>3.1706191287987129</v>
      </c>
      <c r="F8" s="2">
        <f>('[1]Pc, Summer, S2'!F8*Main!$B$5)+(_xlfn.IFNA(VLOOKUP($A8,'FL Ratio'!$A$2:$B$15,2,FALSE),0)*'FL Characterization'!F$2)</f>
        <v>3.1239702300371159</v>
      </c>
      <c r="G8" s="2">
        <f>('[1]Pc, Summer, S2'!G8*Main!$B$5)+(_xlfn.IFNA(VLOOKUP($A8,'FL Ratio'!$A$2:$B$15,2,FALSE),0)*'FL Characterization'!G$2)</f>
        <v>3.0895612582466363</v>
      </c>
      <c r="H8" s="2">
        <f>('[1]Pc, Summer, S2'!H8*Main!$B$5)+(_xlfn.IFNA(VLOOKUP($A8,'FL Ratio'!$A$2:$B$15,2,FALSE),0)*'FL Characterization'!H$2)</f>
        <v>3.3390859180195749</v>
      </c>
      <c r="I8" s="2">
        <f>('[1]Pc, Summer, S2'!I8*Main!$B$5)+(_xlfn.IFNA(VLOOKUP($A8,'FL Ratio'!$A$2:$B$15,2,FALSE),0)*'FL Characterization'!I$2)</f>
        <v>3.7894909234783727</v>
      </c>
      <c r="J8" s="2">
        <f>('[1]Pc, Summer, S2'!J8*Main!$B$5)+(_xlfn.IFNA(VLOOKUP($A8,'FL Ratio'!$A$2:$B$15,2,FALSE),0)*'FL Characterization'!J$2)</f>
        <v>4.2964726146823287</v>
      </c>
      <c r="K8" s="2">
        <f>('[1]Pc, Summer, S2'!K8*Main!$B$5)+(_xlfn.IFNA(VLOOKUP($A8,'FL Ratio'!$A$2:$B$15,2,FALSE),0)*'FL Characterization'!K$2)</f>
        <v>4.757529535963398</v>
      </c>
      <c r="L8" s="2">
        <f>('[1]Pc, Summer, S2'!L8*Main!$B$5)+(_xlfn.IFNA(VLOOKUP($A8,'FL Ratio'!$A$2:$B$15,2,FALSE),0)*'FL Characterization'!L$2)</f>
        <v>4.9753662268012553</v>
      </c>
      <c r="M8" s="2">
        <f>('[1]Pc, Summer, S2'!M8*Main!$B$5)+(_xlfn.IFNA(VLOOKUP($A8,'FL Ratio'!$A$2:$B$15,2,FALSE),0)*'FL Characterization'!M$2)</f>
        <v>5.0117385024655787</v>
      </c>
      <c r="N8" s="2">
        <f>('[1]Pc, Summer, S2'!N8*Main!$B$5)+(_xlfn.IFNA(VLOOKUP($A8,'FL Ratio'!$A$2:$B$15,2,FALSE),0)*'FL Characterization'!N$2)</f>
        <v>5.1877304882048039</v>
      </c>
      <c r="O8" s="2">
        <f>('[1]Pc, Summer, S2'!O8*Main!$B$5)+(_xlfn.IFNA(VLOOKUP($A8,'FL Ratio'!$A$2:$B$15,2,FALSE),0)*'FL Characterization'!O$2)</f>
        <v>5.133379948587141</v>
      </c>
      <c r="P8" s="2">
        <f>('[1]Pc, Summer, S2'!P8*Main!$B$5)+(_xlfn.IFNA(VLOOKUP($A8,'FL Ratio'!$A$2:$B$15,2,FALSE),0)*'FL Characterization'!P$2)</f>
        <v>4.671005977407507</v>
      </c>
      <c r="Q8" s="2">
        <f>('[1]Pc, Summer, S2'!Q8*Main!$B$5)+(_xlfn.IFNA(VLOOKUP($A8,'FL Ratio'!$A$2:$B$15,2,FALSE),0)*'FL Characterization'!Q$2)</f>
        <v>4.683431395558034</v>
      </c>
      <c r="R8" s="2">
        <f>('[1]Pc, Summer, S2'!R8*Main!$B$5)+(_xlfn.IFNA(VLOOKUP($A8,'FL Ratio'!$A$2:$B$15,2,FALSE),0)*'FL Characterization'!R$2)</f>
        <v>4.6096505607654139</v>
      </c>
      <c r="S8" s="2">
        <f>('[1]Pc, Summer, S2'!S8*Main!$B$5)+(_xlfn.IFNA(VLOOKUP($A8,'FL Ratio'!$A$2:$B$15,2,FALSE),0)*'FL Characterization'!S$2)</f>
        <v>4.5070567980097982</v>
      </c>
      <c r="T8" s="2">
        <f>('[1]Pc, Summer, S2'!T8*Main!$B$5)+(_xlfn.IFNA(VLOOKUP($A8,'FL Ratio'!$A$2:$B$15,2,FALSE),0)*'FL Characterization'!T$2)</f>
        <v>4.3687483268095884</v>
      </c>
      <c r="U8" s="2">
        <f>('[1]Pc, Summer, S2'!U8*Main!$B$5)+(_xlfn.IFNA(VLOOKUP($A8,'FL Ratio'!$A$2:$B$15,2,FALSE),0)*'FL Characterization'!U$2)</f>
        <v>4.5263402229707692</v>
      </c>
      <c r="V8" s="2">
        <f>('[1]Pc, Summer, S2'!V8*Main!$B$5)+(_xlfn.IFNA(VLOOKUP($A8,'FL Ratio'!$A$2:$B$15,2,FALSE),0)*'FL Characterization'!V$2)</f>
        <v>4.4795469785252671</v>
      </c>
      <c r="W8" s="2">
        <f>('[1]Pc, Summer, S2'!W8*Main!$B$5)+(_xlfn.IFNA(VLOOKUP($A8,'FL Ratio'!$A$2:$B$15,2,FALSE),0)*'FL Characterization'!W$2)</f>
        <v>4.1067090016097199</v>
      </c>
      <c r="X8" s="2">
        <f>('[1]Pc, Summer, S2'!X8*Main!$B$5)+(_xlfn.IFNA(VLOOKUP($A8,'FL Ratio'!$A$2:$B$15,2,FALSE),0)*'FL Characterization'!X$2)</f>
        <v>4.2220388076279605</v>
      </c>
      <c r="Y8" s="2">
        <f>('[1]Pc, Summer, S2'!Y8*Main!$B$5)+(_xlfn.IFNA(VLOOKUP($A8,'FL Ratio'!$A$2:$B$15,2,FALSE),0)*'FL Characterization'!Y$2)</f>
        <v>3.7015244380603156</v>
      </c>
    </row>
    <row r="9" spans="1:25" x14ac:dyDescent="0.3">
      <c r="A9">
        <v>8</v>
      </c>
      <c r="B9" s="2">
        <f>('[1]Pc, Summer, S2'!B9*Main!$B$5)+(_xlfn.IFNA(VLOOKUP($A9,'FL Ratio'!$A$2:$B$15,2,FALSE),0)*'FL Characterization'!B$2)</f>
        <v>2.2302784730393008</v>
      </c>
      <c r="C9" s="2">
        <f>('[1]Pc, Summer, S2'!C9*Main!$B$5)+(_xlfn.IFNA(VLOOKUP($A9,'FL Ratio'!$A$2:$B$15,2,FALSE),0)*'FL Characterization'!C$2)</f>
        <v>2.1512312153399069</v>
      </c>
      <c r="D9" s="2">
        <f>('[1]Pc, Summer, S2'!D9*Main!$B$5)+(_xlfn.IFNA(VLOOKUP($A9,'FL Ratio'!$A$2:$B$15,2,FALSE),0)*'FL Characterization'!D$2)</f>
        <v>2.0026711042043943</v>
      </c>
      <c r="E9" s="2">
        <f>('[1]Pc, Summer, S2'!E9*Main!$B$5)+(_xlfn.IFNA(VLOOKUP($A9,'FL Ratio'!$A$2:$B$15,2,FALSE),0)*'FL Characterization'!E$2)</f>
        <v>1.9608693902948113</v>
      </c>
      <c r="F9" s="2">
        <f>('[1]Pc, Summer, S2'!F9*Main!$B$5)+(_xlfn.IFNA(VLOOKUP($A9,'FL Ratio'!$A$2:$B$15,2,FALSE),0)*'FL Characterization'!F$2)</f>
        <v>1.9686688740107123</v>
      </c>
      <c r="G9" s="2">
        <f>('[1]Pc, Summer, S2'!G9*Main!$B$5)+(_xlfn.IFNA(VLOOKUP($A9,'FL Ratio'!$A$2:$B$15,2,FALSE),0)*'FL Characterization'!G$2)</f>
        <v>2.0570205354696438</v>
      </c>
      <c r="H9" s="2">
        <f>('[1]Pc, Summer, S2'!H9*Main!$B$5)+(_xlfn.IFNA(VLOOKUP($A9,'FL Ratio'!$A$2:$B$15,2,FALSE),0)*'FL Characterization'!H$2)</f>
        <v>3.0352278215507291</v>
      </c>
      <c r="I9" s="2">
        <f>('[1]Pc, Summer, S2'!I9*Main!$B$5)+(_xlfn.IFNA(VLOOKUP($A9,'FL Ratio'!$A$2:$B$15,2,FALSE),0)*'FL Characterization'!I$2)</f>
        <v>3.3575292203844445</v>
      </c>
      <c r="J9" s="2">
        <f>('[1]Pc, Summer, S2'!J9*Main!$B$5)+(_xlfn.IFNA(VLOOKUP($A9,'FL Ratio'!$A$2:$B$15,2,FALSE),0)*'FL Characterization'!J$2)</f>
        <v>3.6974641170279159</v>
      </c>
      <c r="K9" s="2">
        <f>('[1]Pc, Summer, S2'!K9*Main!$B$5)+(_xlfn.IFNA(VLOOKUP($A9,'FL Ratio'!$A$2:$B$15,2,FALSE),0)*'FL Characterization'!K$2)</f>
        <v>3.7325732599788011</v>
      </c>
      <c r="L9" s="2">
        <f>('[1]Pc, Summer, S2'!L9*Main!$B$5)+(_xlfn.IFNA(VLOOKUP($A9,'FL Ratio'!$A$2:$B$15,2,FALSE),0)*'FL Characterization'!L$2)</f>
        <v>4.0153450652889306</v>
      </c>
      <c r="M9" s="2">
        <f>('[1]Pc, Summer, S2'!M9*Main!$B$5)+(_xlfn.IFNA(VLOOKUP($A9,'FL Ratio'!$A$2:$B$15,2,FALSE),0)*'FL Characterization'!M$2)</f>
        <v>4.1896395089889005</v>
      </c>
      <c r="N9" s="2">
        <f>('[1]Pc, Summer, S2'!N9*Main!$B$5)+(_xlfn.IFNA(VLOOKUP($A9,'FL Ratio'!$A$2:$B$15,2,FALSE),0)*'FL Characterization'!N$2)</f>
        <v>3.7371456589594652</v>
      </c>
      <c r="O9" s="2">
        <f>('[1]Pc, Summer, S2'!O9*Main!$B$5)+(_xlfn.IFNA(VLOOKUP($A9,'FL Ratio'!$A$2:$B$15,2,FALSE),0)*'FL Characterization'!O$2)</f>
        <v>3.2654054615756278</v>
      </c>
      <c r="P9" s="2">
        <f>('[1]Pc, Summer, S2'!P9*Main!$B$5)+(_xlfn.IFNA(VLOOKUP($A9,'FL Ratio'!$A$2:$B$15,2,FALSE),0)*'FL Characterization'!P$2)</f>
        <v>2.811476391643553</v>
      </c>
      <c r="Q9" s="2">
        <f>('[1]Pc, Summer, S2'!Q9*Main!$B$5)+(_xlfn.IFNA(VLOOKUP($A9,'FL Ratio'!$A$2:$B$15,2,FALSE),0)*'FL Characterization'!Q$2)</f>
        <v>2.6838241765391504</v>
      </c>
      <c r="R9" s="2">
        <f>('[1]Pc, Summer, S2'!R9*Main!$B$5)+(_xlfn.IFNA(VLOOKUP($A9,'FL Ratio'!$A$2:$B$15,2,FALSE),0)*'FL Characterization'!R$2)</f>
        <v>2.5840338426476293</v>
      </c>
      <c r="S9" s="2">
        <f>('[1]Pc, Summer, S2'!S9*Main!$B$5)+(_xlfn.IFNA(VLOOKUP($A9,'FL Ratio'!$A$2:$B$15,2,FALSE),0)*'FL Characterization'!S$2)</f>
        <v>2.647404940487307</v>
      </c>
      <c r="T9" s="2">
        <f>('[1]Pc, Summer, S2'!T9*Main!$B$5)+(_xlfn.IFNA(VLOOKUP($A9,'FL Ratio'!$A$2:$B$15,2,FALSE),0)*'FL Characterization'!T$2)</f>
        <v>2.5986260699098214</v>
      </c>
      <c r="U9" s="2">
        <f>('[1]Pc, Summer, S2'!U9*Main!$B$5)+(_xlfn.IFNA(VLOOKUP($A9,'FL Ratio'!$A$2:$B$15,2,FALSE),0)*'FL Characterization'!U$2)</f>
        <v>2.6609015543235817</v>
      </c>
      <c r="V9" s="2">
        <f>('[1]Pc, Summer, S2'!V9*Main!$B$5)+(_xlfn.IFNA(VLOOKUP($A9,'FL Ratio'!$A$2:$B$15,2,FALSE),0)*'FL Characterization'!V$2)</f>
        <v>2.7608950872346565</v>
      </c>
      <c r="W9" s="2">
        <f>('[1]Pc, Summer, S2'!W9*Main!$B$5)+(_xlfn.IFNA(VLOOKUP($A9,'FL Ratio'!$A$2:$B$15,2,FALSE),0)*'FL Characterization'!W$2)</f>
        <v>2.8270765840056851</v>
      </c>
      <c r="X9" s="2">
        <f>('[1]Pc, Summer, S2'!X9*Main!$B$5)+(_xlfn.IFNA(VLOOKUP($A9,'FL Ratio'!$A$2:$B$15,2,FALSE),0)*'FL Characterization'!X$2)</f>
        <v>2.7685657729804825</v>
      </c>
      <c r="Y9" s="2">
        <f>('[1]Pc, Summer, S2'!Y9*Main!$B$5)+(_xlfn.IFNA(VLOOKUP($A9,'FL Ratio'!$A$2:$B$15,2,FALSE),0)*'FL Characterization'!Y$2)</f>
        <v>2.5308694615000982</v>
      </c>
    </row>
    <row r="10" spans="1:25" x14ac:dyDescent="0.3">
      <c r="A10">
        <v>9</v>
      </c>
      <c r="B10" s="2">
        <f>('[1]Pc, Summer, S2'!B10*Main!$B$5)+(_xlfn.IFNA(VLOOKUP($A10,'FL Ratio'!$A$2:$B$15,2,FALSE),0)*'FL Characterization'!B$2)</f>
        <v>2.0770565851971643</v>
      </c>
      <c r="C10" s="2">
        <f>('[1]Pc, Summer, S2'!C10*Main!$B$5)+(_xlfn.IFNA(VLOOKUP($A10,'FL Ratio'!$A$2:$B$15,2,FALSE),0)*'FL Characterization'!C$2)</f>
        <v>1.9686762753158871</v>
      </c>
      <c r="D10" s="2">
        <f>('[1]Pc, Summer, S2'!D10*Main!$B$5)+(_xlfn.IFNA(VLOOKUP($A10,'FL Ratio'!$A$2:$B$15,2,FALSE),0)*'FL Characterization'!D$2)</f>
        <v>1.8320448214943861</v>
      </c>
      <c r="E10" s="2">
        <f>('[1]Pc, Summer, S2'!E10*Main!$B$5)+(_xlfn.IFNA(VLOOKUP($A10,'FL Ratio'!$A$2:$B$15,2,FALSE),0)*'FL Characterization'!E$2)</f>
        <v>1.7169270558608347</v>
      </c>
      <c r="F10" s="2">
        <f>('[1]Pc, Summer, S2'!F10*Main!$B$5)+(_xlfn.IFNA(VLOOKUP($A10,'FL Ratio'!$A$2:$B$15,2,FALSE),0)*'FL Characterization'!F$2)</f>
        <v>1.6304475799573148</v>
      </c>
      <c r="G10" s="2">
        <f>('[1]Pc, Summer, S2'!G10*Main!$B$5)+(_xlfn.IFNA(VLOOKUP($A10,'FL Ratio'!$A$2:$B$15,2,FALSE),0)*'FL Characterization'!G$2)</f>
        <v>1.7182917150805486</v>
      </c>
      <c r="H10" s="2">
        <f>('[1]Pc, Summer, S2'!H10*Main!$B$5)+(_xlfn.IFNA(VLOOKUP($A10,'FL Ratio'!$A$2:$B$15,2,FALSE),0)*'FL Characterization'!H$2)</f>
        <v>1.7191558302055026</v>
      </c>
      <c r="I10" s="2">
        <f>('[1]Pc, Summer, S2'!I10*Main!$B$5)+(_xlfn.IFNA(VLOOKUP($A10,'FL Ratio'!$A$2:$B$15,2,FALSE),0)*'FL Characterization'!I$2)</f>
        <v>1.7576497087090377</v>
      </c>
      <c r="J10" s="2">
        <f>('[1]Pc, Summer, S2'!J10*Main!$B$5)+(_xlfn.IFNA(VLOOKUP($A10,'FL Ratio'!$A$2:$B$15,2,FALSE),0)*'FL Characterization'!J$2)</f>
        <v>1.9414566815987937</v>
      </c>
      <c r="K10" s="2">
        <f>('[1]Pc, Summer, S2'!K10*Main!$B$5)+(_xlfn.IFNA(VLOOKUP($A10,'FL Ratio'!$A$2:$B$15,2,FALSE),0)*'FL Characterization'!K$2)</f>
        <v>2.1743559432041777</v>
      </c>
      <c r="L10" s="2">
        <f>('[1]Pc, Summer, S2'!L10*Main!$B$5)+(_xlfn.IFNA(VLOOKUP($A10,'FL Ratio'!$A$2:$B$15,2,FALSE),0)*'FL Characterization'!L$2)</f>
        <v>2.224045585812167</v>
      </c>
      <c r="M10" s="2">
        <f>('[1]Pc, Summer, S2'!M10*Main!$B$5)+(_xlfn.IFNA(VLOOKUP($A10,'FL Ratio'!$A$2:$B$15,2,FALSE),0)*'FL Characterization'!M$2)</f>
        <v>2.3997406625980351</v>
      </c>
      <c r="N10" s="2">
        <f>('[1]Pc, Summer, S2'!N10*Main!$B$5)+(_xlfn.IFNA(VLOOKUP($A10,'FL Ratio'!$A$2:$B$15,2,FALSE),0)*'FL Characterization'!N$2)</f>
        <v>2.363216091904746</v>
      </c>
      <c r="O10" s="2">
        <f>('[1]Pc, Summer, S2'!O10*Main!$B$5)+(_xlfn.IFNA(VLOOKUP($A10,'FL Ratio'!$A$2:$B$15,2,FALSE),0)*'FL Characterization'!O$2)</f>
        <v>2.319737410202475</v>
      </c>
      <c r="P10" s="2">
        <f>('[1]Pc, Summer, S2'!P10*Main!$B$5)+(_xlfn.IFNA(VLOOKUP($A10,'FL Ratio'!$A$2:$B$15,2,FALSE),0)*'FL Characterization'!P$2)</f>
        <v>1.9966397064341055</v>
      </c>
      <c r="Q10" s="2">
        <f>('[1]Pc, Summer, S2'!Q10*Main!$B$5)+(_xlfn.IFNA(VLOOKUP($A10,'FL Ratio'!$A$2:$B$15,2,FALSE),0)*'FL Characterization'!Q$2)</f>
        <v>1.7957181908224096</v>
      </c>
      <c r="R10" s="2">
        <f>('[1]Pc, Summer, S2'!R10*Main!$B$5)+(_xlfn.IFNA(VLOOKUP($A10,'FL Ratio'!$A$2:$B$15,2,FALSE),0)*'FL Characterization'!R$2)</f>
        <v>1.7458194359747075</v>
      </c>
      <c r="S10" s="2">
        <f>('[1]Pc, Summer, S2'!S10*Main!$B$5)+(_xlfn.IFNA(VLOOKUP($A10,'FL Ratio'!$A$2:$B$15,2,FALSE),0)*'FL Characterization'!S$2)</f>
        <v>1.8489798260883488</v>
      </c>
      <c r="T10" s="2">
        <f>('[1]Pc, Summer, S2'!T10*Main!$B$5)+(_xlfn.IFNA(VLOOKUP($A10,'FL Ratio'!$A$2:$B$15,2,FALSE),0)*'FL Characterization'!T$2)</f>
        <v>1.959184090735933</v>
      </c>
      <c r="U10" s="2">
        <f>('[1]Pc, Summer, S2'!U10*Main!$B$5)+(_xlfn.IFNA(VLOOKUP($A10,'FL Ratio'!$A$2:$B$15,2,FALSE),0)*'FL Characterization'!U$2)</f>
        <v>1.9916931032414598</v>
      </c>
      <c r="V10" s="2">
        <f>('[1]Pc, Summer, S2'!V10*Main!$B$5)+(_xlfn.IFNA(VLOOKUP($A10,'FL Ratio'!$A$2:$B$15,2,FALSE),0)*'FL Characterization'!V$2)</f>
        <v>2.1263242600552554</v>
      </c>
      <c r="W10" s="2">
        <f>('[1]Pc, Summer, S2'!W10*Main!$B$5)+(_xlfn.IFNA(VLOOKUP($A10,'FL Ratio'!$A$2:$B$15,2,FALSE),0)*'FL Characterization'!W$2)</f>
        <v>2.2370585827840097</v>
      </c>
      <c r="X10" s="2">
        <f>('[1]Pc, Summer, S2'!X10*Main!$B$5)+(_xlfn.IFNA(VLOOKUP($A10,'FL Ratio'!$A$2:$B$15,2,FALSE),0)*'FL Characterization'!X$2)</f>
        <v>2.3438722203708622</v>
      </c>
      <c r="Y10" s="2">
        <f>('[1]Pc, Summer, S2'!Y10*Main!$B$5)+(_xlfn.IFNA(VLOOKUP($A10,'FL Ratio'!$A$2:$B$15,2,FALSE),0)*'FL Characterization'!Y$2)</f>
        <v>2.2461164461642777</v>
      </c>
    </row>
    <row r="11" spans="1:25" x14ac:dyDescent="0.3">
      <c r="A11">
        <v>10</v>
      </c>
      <c r="B11" s="2">
        <f>('[1]Pc, Summer, S2'!B11*Main!$B$5)+(_xlfn.IFNA(VLOOKUP($A11,'FL Ratio'!$A$2:$B$15,2,FALSE),0)*'FL Characterization'!B$2)</f>
        <v>2.938558080798678</v>
      </c>
      <c r="C11" s="2">
        <f>('[1]Pc, Summer, S2'!C11*Main!$B$5)+(_xlfn.IFNA(VLOOKUP($A11,'FL Ratio'!$A$2:$B$15,2,FALSE),0)*'FL Characterization'!C$2)</f>
        <v>2.789526310556977</v>
      </c>
      <c r="D11" s="2">
        <f>('[1]Pc, Summer, S2'!D11*Main!$B$5)+(_xlfn.IFNA(VLOOKUP($A11,'FL Ratio'!$A$2:$B$15,2,FALSE),0)*'FL Characterization'!D$2)</f>
        <v>2.7081641248672561</v>
      </c>
      <c r="E11" s="2">
        <f>('[1]Pc, Summer, S2'!E11*Main!$B$5)+(_xlfn.IFNA(VLOOKUP($A11,'FL Ratio'!$A$2:$B$15,2,FALSE),0)*'FL Characterization'!E$2)</f>
        <v>2.7090218915453352</v>
      </c>
      <c r="F11" s="2">
        <f>('[1]Pc, Summer, S2'!F11*Main!$B$5)+(_xlfn.IFNA(VLOOKUP($A11,'FL Ratio'!$A$2:$B$15,2,FALSE),0)*'FL Characterization'!F$2)</f>
        <v>2.7093143601213967</v>
      </c>
      <c r="G11" s="2">
        <f>('[1]Pc, Summer, S2'!G11*Main!$B$5)+(_xlfn.IFNA(VLOOKUP($A11,'FL Ratio'!$A$2:$B$15,2,FALSE),0)*'FL Characterization'!G$2)</f>
        <v>2.7141177653711526</v>
      </c>
      <c r="H11" s="2">
        <f>('[1]Pc, Summer, S2'!H11*Main!$B$5)+(_xlfn.IFNA(VLOOKUP($A11,'FL Ratio'!$A$2:$B$15,2,FALSE),0)*'FL Characterization'!H$2)</f>
        <v>2.9788241463689826</v>
      </c>
      <c r="I11" s="2">
        <f>('[1]Pc, Summer, S2'!I11*Main!$B$5)+(_xlfn.IFNA(VLOOKUP($A11,'FL Ratio'!$A$2:$B$15,2,FALSE),0)*'FL Characterization'!I$2)</f>
        <v>3.2945154204085365</v>
      </c>
      <c r="J11" s="2">
        <f>('[1]Pc, Summer, S2'!J11*Main!$B$5)+(_xlfn.IFNA(VLOOKUP($A11,'FL Ratio'!$A$2:$B$15,2,FALSE),0)*'FL Characterization'!J$2)</f>
        <v>3.5920192252794729</v>
      </c>
      <c r="K11" s="2">
        <f>('[1]Pc, Summer, S2'!K11*Main!$B$5)+(_xlfn.IFNA(VLOOKUP($A11,'FL Ratio'!$A$2:$B$15,2,FALSE),0)*'FL Characterization'!K$2)</f>
        <v>3.789491306510079</v>
      </c>
      <c r="L11" s="2">
        <f>('[1]Pc, Summer, S2'!L11*Main!$B$5)+(_xlfn.IFNA(VLOOKUP($A11,'FL Ratio'!$A$2:$B$15,2,FALSE),0)*'FL Characterization'!L$2)</f>
        <v>3.9487475804010108</v>
      </c>
      <c r="M11" s="2">
        <f>('[1]Pc, Summer, S2'!M11*Main!$B$5)+(_xlfn.IFNA(VLOOKUP($A11,'FL Ratio'!$A$2:$B$15,2,FALSE),0)*'FL Characterization'!M$2)</f>
        <v>4.0631023597734952</v>
      </c>
      <c r="N11" s="2">
        <f>('[1]Pc, Summer, S2'!N11*Main!$B$5)+(_xlfn.IFNA(VLOOKUP($A11,'FL Ratio'!$A$2:$B$15,2,FALSE),0)*'FL Characterization'!N$2)</f>
        <v>3.9547639904444765</v>
      </c>
      <c r="O11" s="2">
        <f>('[1]Pc, Summer, S2'!O11*Main!$B$5)+(_xlfn.IFNA(VLOOKUP($A11,'FL Ratio'!$A$2:$B$15,2,FALSE),0)*'FL Characterization'!O$2)</f>
        <v>3.7871238280648472</v>
      </c>
      <c r="P11" s="2">
        <f>('[1]Pc, Summer, S2'!P11*Main!$B$5)+(_xlfn.IFNA(VLOOKUP($A11,'FL Ratio'!$A$2:$B$15,2,FALSE),0)*'FL Characterization'!P$2)</f>
        <v>3.652077032834562</v>
      </c>
      <c r="Q11" s="2">
        <f>('[1]Pc, Summer, S2'!Q11*Main!$B$5)+(_xlfn.IFNA(VLOOKUP($A11,'FL Ratio'!$A$2:$B$15,2,FALSE),0)*'FL Characterization'!Q$2)</f>
        <v>3.5135547948577242</v>
      </c>
      <c r="R11" s="2">
        <f>('[1]Pc, Summer, S2'!R11*Main!$B$5)+(_xlfn.IFNA(VLOOKUP($A11,'FL Ratio'!$A$2:$B$15,2,FALSE),0)*'FL Characterization'!R$2)</f>
        <v>3.4773609854156318</v>
      </c>
      <c r="S11" s="2">
        <f>('[1]Pc, Summer, S2'!S11*Main!$B$5)+(_xlfn.IFNA(VLOOKUP($A11,'FL Ratio'!$A$2:$B$15,2,FALSE),0)*'FL Characterization'!S$2)</f>
        <v>3.4973236865604553</v>
      </c>
      <c r="T11" s="2">
        <f>('[1]Pc, Summer, S2'!T11*Main!$B$5)+(_xlfn.IFNA(VLOOKUP($A11,'FL Ratio'!$A$2:$B$15,2,FALSE),0)*'FL Characterization'!T$2)</f>
        <v>3.5427895152329745</v>
      </c>
      <c r="U11" s="2">
        <f>('[1]Pc, Summer, S2'!U11*Main!$B$5)+(_xlfn.IFNA(VLOOKUP($A11,'FL Ratio'!$A$2:$B$15,2,FALSE),0)*'FL Characterization'!U$2)</f>
        <v>3.6829431268684836</v>
      </c>
      <c r="V11" s="2">
        <f>('[1]Pc, Summer, S2'!V11*Main!$B$5)+(_xlfn.IFNA(VLOOKUP($A11,'FL Ratio'!$A$2:$B$15,2,FALSE),0)*'FL Characterization'!V$2)</f>
        <v>3.7722483401638227</v>
      </c>
      <c r="W11" s="2">
        <f>('[1]Pc, Summer, S2'!W11*Main!$B$5)+(_xlfn.IFNA(VLOOKUP($A11,'FL Ratio'!$A$2:$B$15,2,FALSE),0)*'FL Characterization'!W$2)</f>
        <v>3.9359138102518378</v>
      </c>
      <c r="X11" s="2">
        <f>('[1]Pc, Summer, S2'!X11*Main!$B$5)+(_xlfn.IFNA(VLOOKUP($A11,'FL Ratio'!$A$2:$B$15,2,FALSE),0)*'FL Characterization'!X$2)</f>
        <v>3.6567211687103924</v>
      </c>
      <c r="Y11" s="2">
        <f>('[1]Pc, Summer, S2'!Y11*Main!$B$5)+(_xlfn.IFNA(VLOOKUP($A11,'FL Ratio'!$A$2:$B$15,2,FALSE),0)*'FL Characterization'!Y$2)</f>
        <v>3.1736288236205716</v>
      </c>
    </row>
    <row r="12" spans="1:25" x14ac:dyDescent="0.3">
      <c r="A12">
        <v>11</v>
      </c>
      <c r="B12" s="2">
        <f>('[1]Pc, Summer, S2'!B12*Main!$B$5)+(_xlfn.IFNA(VLOOKUP($A12,'FL Ratio'!$A$2:$B$15,2,FALSE),0)*'FL Characterization'!B$2)</f>
        <v>1.1625345356273997</v>
      </c>
      <c r="C12" s="2">
        <f>('[1]Pc, Summer, S2'!C12*Main!$B$5)+(_xlfn.IFNA(VLOOKUP($A12,'FL Ratio'!$A$2:$B$15,2,FALSE),0)*'FL Characterization'!C$2)</f>
        <v>1.0885907775064578</v>
      </c>
      <c r="D12" s="2">
        <f>('[1]Pc, Summer, S2'!D12*Main!$B$5)+(_xlfn.IFNA(VLOOKUP($A12,'FL Ratio'!$A$2:$B$15,2,FALSE),0)*'FL Characterization'!D$2)</f>
        <v>1.0201648446035632</v>
      </c>
      <c r="E12" s="2">
        <f>('[1]Pc, Summer, S2'!E12*Main!$B$5)+(_xlfn.IFNA(VLOOKUP($A12,'FL Ratio'!$A$2:$B$15,2,FALSE),0)*'FL Characterization'!E$2)</f>
        <v>0.98695013274475807</v>
      </c>
      <c r="F12" s="2">
        <f>('[1]Pc, Summer, S2'!F12*Main!$B$5)+(_xlfn.IFNA(VLOOKUP($A12,'FL Ratio'!$A$2:$B$15,2,FALSE),0)*'FL Characterization'!F$2)</f>
        <v>0.96468229929227989</v>
      </c>
      <c r="G12" s="2">
        <f>('[1]Pc, Summer, S2'!G12*Main!$B$5)+(_xlfn.IFNA(VLOOKUP($A12,'FL Ratio'!$A$2:$B$15,2,FALSE),0)*'FL Characterization'!G$2)</f>
        <v>0.97528626547220287</v>
      </c>
      <c r="H12" s="2">
        <f>('[1]Pc, Summer, S2'!H12*Main!$B$5)+(_xlfn.IFNA(VLOOKUP($A12,'FL Ratio'!$A$2:$B$15,2,FALSE),0)*'FL Characterization'!H$2)</f>
        <v>1.0827847418148451</v>
      </c>
      <c r="I12" s="2">
        <f>('[1]Pc, Summer, S2'!I12*Main!$B$5)+(_xlfn.IFNA(VLOOKUP($A12,'FL Ratio'!$A$2:$B$15,2,FALSE),0)*'FL Characterization'!I$2)</f>
        <v>1.1566769876122276</v>
      </c>
      <c r="J12" s="2">
        <f>('[1]Pc, Summer, S2'!J12*Main!$B$5)+(_xlfn.IFNA(VLOOKUP($A12,'FL Ratio'!$A$2:$B$15,2,FALSE),0)*'FL Characterization'!J$2)</f>
        <v>1.3563603891931459</v>
      </c>
      <c r="K12" s="2">
        <f>('[1]Pc, Summer, S2'!K12*Main!$B$5)+(_xlfn.IFNA(VLOOKUP($A12,'FL Ratio'!$A$2:$B$15,2,FALSE),0)*'FL Characterization'!K$2)</f>
        <v>1.4535336130472241</v>
      </c>
      <c r="L12" s="2">
        <f>('[1]Pc, Summer, S2'!L12*Main!$B$5)+(_xlfn.IFNA(VLOOKUP($A12,'FL Ratio'!$A$2:$B$15,2,FALSE),0)*'FL Characterization'!L$2)</f>
        <v>1.5167798288156273</v>
      </c>
      <c r="M12" s="2">
        <f>('[1]Pc, Summer, S2'!M12*Main!$B$5)+(_xlfn.IFNA(VLOOKUP($A12,'FL Ratio'!$A$2:$B$15,2,FALSE),0)*'FL Characterization'!M$2)</f>
        <v>1.6403308077204171</v>
      </c>
      <c r="N12" s="2">
        <f>('[1]Pc, Summer, S2'!N12*Main!$B$5)+(_xlfn.IFNA(VLOOKUP($A12,'FL Ratio'!$A$2:$B$15,2,FALSE),0)*'FL Characterization'!N$2)</f>
        <v>1.7044833199735705</v>
      </c>
      <c r="O12" s="2">
        <f>('[1]Pc, Summer, S2'!O12*Main!$B$5)+(_xlfn.IFNA(VLOOKUP($A12,'FL Ratio'!$A$2:$B$15,2,FALSE),0)*'FL Characterization'!O$2)</f>
        <v>1.6039968440713721</v>
      </c>
      <c r="P12" s="2">
        <f>('[1]Pc, Summer, S2'!P12*Main!$B$5)+(_xlfn.IFNA(VLOOKUP($A12,'FL Ratio'!$A$2:$B$15,2,FALSE),0)*'FL Characterization'!P$2)</f>
        <v>1.5314534842469214</v>
      </c>
      <c r="Q12" s="2">
        <f>('[1]Pc, Summer, S2'!Q12*Main!$B$5)+(_xlfn.IFNA(VLOOKUP($A12,'FL Ratio'!$A$2:$B$15,2,FALSE),0)*'FL Characterization'!Q$2)</f>
        <v>1.4945523630030848</v>
      </c>
      <c r="R12" s="2">
        <f>('[1]Pc, Summer, S2'!R12*Main!$B$5)+(_xlfn.IFNA(VLOOKUP($A12,'FL Ratio'!$A$2:$B$15,2,FALSE),0)*'FL Characterization'!R$2)</f>
        <v>1.3938008886598752</v>
      </c>
      <c r="S12" s="2">
        <f>('[1]Pc, Summer, S2'!S12*Main!$B$5)+(_xlfn.IFNA(VLOOKUP($A12,'FL Ratio'!$A$2:$B$15,2,FALSE),0)*'FL Characterization'!S$2)</f>
        <v>1.4681172344290658</v>
      </c>
      <c r="T12" s="2">
        <f>('[1]Pc, Summer, S2'!T12*Main!$B$5)+(_xlfn.IFNA(VLOOKUP($A12,'FL Ratio'!$A$2:$B$15,2,FALSE),0)*'FL Characterization'!T$2)</f>
        <v>1.5070233055789726</v>
      </c>
      <c r="U12" s="2">
        <f>('[1]Pc, Summer, S2'!U12*Main!$B$5)+(_xlfn.IFNA(VLOOKUP($A12,'FL Ratio'!$A$2:$B$15,2,FALSE),0)*'FL Characterization'!U$2)</f>
        <v>1.4943477204952942</v>
      </c>
      <c r="V12" s="2">
        <f>('[1]Pc, Summer, S2'!V12*Main!$B$5)+(_xlfn.IFNA(VLOOKUP($A12,'FL Ratio'!$A$2:$B$15,2,FALSE),0)*'FL Characterization'!V$2)</f>
        <v>1.5903978928053224</v>
      </c>
      <c r="W12" s="2">
        <f>('[1]Pc, Summer, S2'!W12*Main!$B$5)+(_xlfn.IFNA(VLOOKUP($A12,'FL Ratio'!$A$2:$B$15,2,FALSE),0)*'FL Characterization'!W$2)</f>
        <v>1.6728560357513622</v>
      </c>
      <c r="X12" s="2">
        <f>('[1]Pc, Summer, S2'!X12*Main!$B$5)+(_xlfn.IFNA(VLOOKUP($A12,'FL Ratio'!$A$2:$B$15,2,FALSE),0)*'FL Characterization'!X$2)</f>
        <v>1.6722703980929692</v>
      </c>
      <c r="Y12" s="2">
        <f>('[1]Pc, Summer, S2'!Y12*Main!$B$5)+(_xlfn.IFNA(VLOOKUP($A12,'FL Ratio'!$A$2:$B$15,2,FALSE),0)*'FL Characterization'!Y$2)</f>
        <v>1.4656578613666131</v>
      </c>
    </row>
    <row r="13" spans="1:25" x14ac:dyDescent="0.3">
      <c r="A13">
        <v>12</v>
      </c>
      <c r="B13" s="2">
        <f>('[1]Pc, Summer, S2'!B13*Main!$B$5)+(_xlfn.IFNA(VLOOKUP($A13,'FL Ratio'!$A$2:$B$15,2,FALSE),0)*'FL Characterization'!B$2)</f>
        <v>7.793805772760221</v>
      </c>
      <c r="C13" s="2">
        <f>('[1]Pc, Summer, S2'!C13*Main!$B$5)+(_xlfn.IFNA(VLOOKUP($A13,'FL Ratio'!$A$2:$B$15,2,FALSE),0)*'FL Characterization'!C$2)</f>
        <v>6.676967724397187</v>
      </c>
      <c r="D13" s="2">
        <f>('[1]Pc, Summer, S2'!D13*Main!$B$5)+(_xlfn.IFNA(VLOOKUP($A13,'FL Ratio'!$A$2:$B$15,2,FALSE),0)*'FL Characterization'!D$2)</f>
        <v>5.9508674022417969</v>
      </c>
      <c r="E13" s="2">
        <f>('[1]Pc, Summer, S2'!E13*Main!$B$5)+(_xlfn.IFNA(VLOOKUP($A13,'FL Ratio'!$A$2:$B$15,2,FALSE),0)*'FL Characterization'!E$2)</f>
        <v>5.9495477266127992</v>
      </c>
      <c r="F13" s="2">
        <f>('[1]Pc, Summer, S2'!F13*Main!$B$5)+(_xlfn.IFNA(VLOOKUP($A13,'FL Ratio'!$A$2:$B$15,2,FALSE),0)*'FL Characterization'!F$2)</f>
        <v>5.8563522164763411</v>
      </c>
      <c r="G13" s="2">
        <f>('[1]Pc, Summer, S2'!G13*Main!$B$5)+(_xlfn.IFNA(VLOOKUP($A13,'FL Ratio'!$A$2:$B$15,2,FALSE),0)*'FL Characterization'!G$2)</f>
        <v>5.8359083026619967</v>
      </c>
      <c r="H13" s="2">
        <f>('[1]Pc, Summer, S2'!H13*Main!$B$5)+(_xlfn.IFNA(VLOOKUP($A13,'FL Ratio'!$A$2:$B$15,2,FALSE),0)*'FL Characterization'!H$2)</f>
        <v>6.1763658649324711</v>
      </c>
      <c r="I13" s="2">
        <f>('[1]Pc, Summer, S2'!I13*Main!$B$5)+(_xlfn.IFNA(VLOOKUP($A13,'FL Ratio'!$A$2:$B$15,2,FALSE),0)*'FL Characterization'!I$2)</f>
        <v>5.8011725550627649</v>
      </c>
      <c r="J13" s="2">
        <f>('[1]Pc, Summer, S2'!J13*Main!$B$5)+(_xlfn.IFNA(VLOOKUP($A13,'FL Ratio'!$A$2:$B$15,2,FALSE),0)*'FL Characterization'!J$2)</f>
        <v>5.0386897669105393</v>
      </c>
      <c r="K13" s="2">
        <f>('[1]Pc, Summer, S2'!K13*Main!$B$5)+(_xlfn.IFNA(VLOOKUP($A13,'FL Ratio'!$A$2:$B$15,2,FALSE),0)*'FL Characterization'!K$2)</f>
        <v>5.0795924643026771</v>
      </c>
      <c r="L13" s="2">
        <f>('[1]Pc, Summer, S2'!L13*Main!$B$5)+(_xlfn.IFNA(VLOOKUP($A13,'FL Ratio'!$A$2:$B$15,2,FALSE),0)*'FL Characterization'!L$2)</f>
        <v>5.9978942723402273</v>
      </c>
      <c r="M13" s="2">
        <f>('[1]Pc, Summer, S2'!M13*Main!$B$5)+(_xlfn.IFNA(VLOOKUP($A13,'FL Ratio'!$A$2:$B$15,2,FALSE),0)*'FL Characterization'!M$2)</f>
        <v>6.0782268659329786</v>
      </c>
      <c r="N13" s="2">
        <f>('[1]Pc, Summer, S2'!N13*Main!$B$5)+(_xlfn.IFNA(VLOOKUP($A13,'FL Ratio'!$A$2:$B$15,2,FALSE),0)*'FL Characterization'!N$2)</f>
        <v>6.0802502053057523</v>
      </c>
      <c r="O13" s="2">
        <f>('[1]Pc, Summer, S2'!O13*Main!$B$5)+(_xlfn.IFNA(VLOOKUP($A13,'FL Ratio'!$A$2:$B$15,2,FALSE),0)*'FL Characterization'!O$2)</f>
        <v>5.5256538403546287</v>
      </c>
      <c r="P13" s="2">
        <f>('[1]Pc, Summer, S2'!P13*Main!$B$5)+(_xlfn.IFNA(VLOOKUP($A13,'FL Ratio'!$A$2:$B$15,2,FALSE),0)*'FL Characterization'!P$2)</f>
        <v>5.872813971700257</v>
      </c>
      <c r="Q13" s="2">
        <f>('[1]Pc, Summer, S2'!Q13*Main!$B$5)+(_xlfn.IFNA(VLOOKUP($A13,'FL Ratio'!$A$2:$B$15,2,FALSE),0)*'FL Characterization'!Q$2)</f>
        <v>6.268839030481038</v>
      </c>
      <c r="R13" s="2">
        <f>('[1]Pc, Summer, S2'!R13*Main!$B$5)+(_xlfn.IFNA(VLOOKUP($A13,'FL Ratio'!$A$2:$B$15,2,FALSE),0)*'FL Characterization'!R$2)</f>
        <v>6.0872229346861637</v>
      </c>
      <c r="S13" s="2">
        <f>('[1]Pc, Summer, S2'!S13*Main!$B$5)+(_xlfn.IFNA(VLOOKUP($A13,'FL Ratio'!$A$2:$B$15,2,FALSE),0)*'FL Characterization'!S$2)</f>
        <v>5.9561923910384156</v>
      </c>
      <c r="T13" s="2">
        <f>('[1]Pc, Summer, S2'!T13*Main!$B$5)+(_xlfn.IFNA(VLOOKUP($A13,'FL Ratio'!$A$2:$B$15,2,FALSE),0)*'FL Characterization'!T$2)</f>
        <v>6.5873245543718468</v>
      </c>
      <c r="U13" s="2">
        <f>('[1]Pc, Summer, S2'!U13*Main!$B$5)+(_xlfn.IFNA(VLOOKUP($A13,'FL Ratio'!$A$2:$B$15,2,FALSE),0)*'FL Characterization'!U$2)</f>
        <v>6.5952135321791037</v>
      </c>
      <c r="V13" s="2">
        <f>('[1]Pc, Summer, S2'!V13*Main!$B$5)+(_xlfn.IFNA(VLOOKUP($A13,'FL Ratio'!$A$2:$B$15,2,FALSE),0)*'FL Characterization'!V$2)</f>
        <v>6.1115324463594787</v>
      </c>
      <c r="W13" s="2">
        <f>('[1]Pc, Summer, S2'!W13*Main!$B$5)+(_xlfn.IFNA(VLOOKUP($A13,'FL Ratio'!$A$2:$B$15,2,FALSE),0)*'FL Characterization'!W$2)</f>
        <v>6.1663698922580634</v>
      </c>
      <c r="X13" s="2">
        <f>('[1]Pc, Summer, S2'!X13*Main!$B$5)+(_xlfn.IFNA(VLOOKUP($A13,'FL Ratio'!$A$2:$B$15,2,FALSE),0)*'FL Characterization'!X$2)</f>
        <v>6.5987553835582089</v>
      </c>
      <c r="Y13" s="2">
        <f>('[1]Pc, Summer, S2'!Y13*Main!$B$5)+(_xlfn.IFNA(VLOOKUP($A13,'FL Ratio'!$A$2:$B$15,2,FALSE),0)*'FL Characterization'!Y$2)</f>
        <v>6.4145889692303886</v>
      </c>
    </row>
    <row r="14" spans="1:25" x14ac:dyDescent="0.3">
      <c r="A14">
        <v>13</v>
      </c>
      <c r="B14" s="2">
        <f>('[1]Pc, Summer, S2'!B14*Main!$B$5)+(_xlfn.IFNA(VLOOKUP($A14,'FL Ratio'!$A$2:$B$15,2,FALSE),0)*'FL Characterization'!B$2)</f>
        <v>11.352805416258734</v>
      </c>
      <c r="C14" s="2">
        <f>('[1]Pc, Summer, S2'!C14*Main!$B$5)+(_xlfn.IFNA(VLOOKUP($A14,'FL Ratio'!$A$2:$B$15,2,FALSE),0)*'FL Characterization'!C$2)</f>
        <v>11.125660751813395</v>
      </c>
      <c r="D14" s="2">
        <f>('[1]Pc, Summer, S2'!D14*Main!$B$5)+(_xlfn.IFNA(VLOOKUP($A14,'FL Ratio'!$A$2:$B$15,2,FALSE),0)*'FL Characterization'!D$2)</f>
        <v>10.961157357297797</v>
      </c>
      <c r="E14" s="2">
        <f>('[1]Pc, Summer, S2'!E14*Main!$B$5)+(_xlfn.IFNA(VLOOKUP($A14,'FL Ratio'!$A$2:$B$15,2,FALSE),0)*'FL Characterization'!E$2)</f>
        <v>11.004614831283599</v>
      </c>
      <c r="F14" s="2">
        <f>('[1]Pc, Summer, S2'!F14*Main!$B$5)+(_xlfn.IFNA(VLOOKUP($A14,'FL Ratio'!$A$2:$B$15,2,FALSE),0)*'FL Characterization'!F$2)</f>
        <v>10.862959139477807</v>
      </c>
      <c r="G14" s="2">
        <f>('[1]Pc, Summer, S2'!G14*Main!$B$5)+(_xlfn.IFNA(VLOOKUP($A14,'FL Ratio'!$A$2:$B$15,2,FALSE),0)*'FL Characterization'!G$2)</f>
        <v>10.788152943141121</v>
      </c>
      <c r="H14" s="2">
        <f>('[1]Pc, Summer, S2'!H14*Main!$B$5)+(_xlfn.IFNA(VLOOKUP($A14,'FL Ratio'!$A$2:$B$15,2,FALSE),0)*'FL Characterization'!H$2)</f>
        <v>11.710811144525287</v>
      </c>
      <c r="I14" s="2">
        <f>('[1]Pc, Summer, S2'!I14*Main!$B$5)+(_xlfn.IFNA(VLOOKUP($A14,'FL Ratio'!$A$2:$B$15,2,FALSE),0)*'FL Characterization'!I$2)</f>
        <v>11.747708349575639</v>
      </c>
      <c r="J14" s="2">
        <f>('[1]Pc, Summer, S2'!J14*Main!$B$5)+(_xlfn.IFNA(VLOOKUP($A14,'FL Ratio'!$A$2:$B$15,2,FALSE),0)*'FL Characterization'!J$2)</f>
        <v>12.384271319689356</v>
      </c>
      <c r="K14" s="2">
        <f>('[1]Pc, Summer, S2'!K14*Main!$B$5)+(_xlfn.IFNA(VLOOKUP($A14,'FL Ratio'!$A$2:$B$15,2,FALSE),0)*'FL Characterization'!K$2)</f>
        <v>12.237548640478076</v>
      </c>
      <c r="L14" s="2">
        <f>('[1]Pc, Summer, S2'!L14*Main!$B$5)+(_xlfn.IFNA(VLOOKUP($A14,'FL Ratio'!$A$2:$B$15,2,FALSE),0)*'FL Characterization'!L$2)</f>
        <v>12.871480742144415</v>
      </c>
      <c r="M14" s="2">
        <f>('[1]Pc, Summer, S2'!M14*Main!$B$5)+(_xlfn.IFNA(VLOOKUP($A14,'FL Ratio'!$A$2:$B$15,2,FALSE),0)*'FL Characterization'!M$2)</f>
        <v>12.798595278481617</v>
      </c>
      <c r="N14" s="2">
        <f>('[1]Pc, Summer, S2'!N14*Main!$B$5)+(_xlfn.IFNA(VLOOKUP($A14,'FL Ratio'!$A$2:$B$15,2,FALSE),0)*'FL Characterization'!N$2)</f>
        <v>12.157328088595339</v>
      </c>
      <c r="O14" s="2">
        <f>('[1]Pc, Summer, S2'!O14*Main!$B$5)+(_xlfn.IFNA(VLOOKUP($A14,'FL Ratio'!$A$2:$B$15,2,FALSE),0)*'FL Characterization'!O$2)</f>
        <v>11.830527305542198</v>
      </c>
      <c r="P14" s="2">
        <f>('[1]Pc, Summer, S2'!P14*Main!$B$5)+(_xlfn.IFNA(VLOOKUP($A14,'FL Ratio'!$A$2:$B$15,2,FALSE),0)*'FL Characterization'!P$2)</f>
        <v>10.832769939529022</v>
      </c>
      <c r="Q14" s="2">
        <f>('[1]Pc, Summer, S2'!Q14*Main!$B$5)+(_xlfn.IFNA(VLOOKUP($A14,'FL Ratio'!$A$2:$B$15,2,FALSE),0)*'FL Characterization'!Q$2)</f>
        <v>10.92825354677551</v>
      </c>
      <c r="R14" s="2">
        <f>('[1]Pc, Summer, S2'!R14*Main!$B$5)+(_xlfn.IFNA(VLOOKUP($A14,'FL Ratio'!$A$2:$B$15,2,FALSE),0)*'FL Characterization'!R$2)</f>
        <v>10.789477627989806</v>
      </c>
      <c r="S14" s="2">
        <f>('[1]Pc, Summer, S2'!S14*Main!$B$5)+(_xlfn.IFNA(VLOOKUP($A14,'FL Ratio'!$A$2:$B$15,2,FALSE),0)*'FL Characterization'!S$2)</f>
        <v>11.025571571479153</v>
      </c>
      <c r="T14" s="2">
        <f>('[1]Pc, Summer, S2'!T14*Main!$B$5)+(_xlfn.IFNA(VLOOKUP($A14,'FL Ratio'!$A$2:$B$15,2,FALSE),0)*'FL Characterization'!T$2)</f>
        <v>11.231556415874659</v>
      </c>
      <c r="U14" s="2">
        <f>('[1]Pc, Summer, S2'!U14*Main!$B$5)+(_xlfn.IFNA(VLOOKUP($A14,'FL Ratio'!$A$2:$B$15,2,FALSE),0)*'FL Characterization'!U$2)</f>
        <v>11.305280491415749</v>
      </c>
      <c r="V14" s="2">
        <f>('[1]Pc, Summer, S2'!V14*Main!$B$5)+(_xlfn.IFNA(VLOOKUP($A14,'FL Ratio'!$A$2:$B$15,2,FALSE),0)*'FL Characterization'!V$2)</f>
        <v>11.235842846534302</v>
      </c>
      <c r="W14" s="2">
        <f>('[1]Pc, Summer, S2'!W14*Main!$B$5)+(_xlfn.IFNA(VLOOKUP($A14,'FL Ratio'!$A$2:$B$15,2,FALSE),0)*'FL Characterization'!W$2)</f>
        <v>11.368380053731055</v>
      </c>
      <c r="X14" s="2">
        <f>('[1]Pc, Summer, S2'!X14*Main!$B$5)+(_xlfn.IFNA(VLOOKUP($A14,'FL Ratio'!$A$2:$B$15,2,FALSE),0)*'FL Characterization'!X$2)</f>
        <v>11.188369018028679</v>
      </c>
      <c r="Y14" s="2">
        <f>('[1]Pc, Summer, S2'!Y14*Main!$B$5)+(_xlfn.IFNA(VLOOKUP($A14,'FL Ratio'!$A$2:$B$15,2,FALSE),0)*'FL Characterization'!Y$2)</f>
        <v>10.671766845982114</v>
      </c>
    </row>
    <row r="15" spans="1:25" x14ac:dyDescent="0.3">
      <c r="A15">
        <v>14</v>
      </c>
      <c r="B15" s="2">
        <f>('[1]Pc, Summer, S2'!B15*Main!$B$5)+(_xlfn.IFNA(VLOOKUP($A15,'FL Ratio'!$A$2:$B$15,2,FALSE),0)*'FL Characterization'!B$2)</f>
        <v>-0.10079646844642928</v>
      </c>
      <c r="C15" s="2">
        <f>('[1]Pc, Summer, S2'!C15*Main!$B$5)+(_xlfn.IFNA(VLOOKUP($A15,'FL Ratio'!$A$2:$B$15,2,FALSE),0)*'FL Characterization'!C$2)</f>
        <v>-6.9588226980118878E-2</v>
      </c>
      <c r="D15" s="2">
        <f>('[1]Pc, Summer, S2'!D15*Main!$B$5)+(_xlfn.IFNA(VLOOKUP($A15,'FL Ratio'!$A$2:$B$15,2,FALSE),0)*'FL Characterization'!D$2)</f>
        <v>-9.0809987792845381E-2</v>
      </c>
      <c r="E15" s="2">
        <f>('[1]Pc, Summer, S2'!E15*Main!$B$5)+(_xlfn.IFNA(VLOOKUP($A15,'FL Ratio'!$A$2:$B$15,2,FALSE),0)*'FL Characterization'!E$2)</f>
        <v>-9.3820922028814147E-2</v>
      </c>
      <c r="F15" s="2">
        <f>('[1]Pc, Summer, S2'!F15*Main!$B$5)+(_xlfn.IFNA(VLOOKUP($A15,'FL Ratio'!$A$2:$B$15,2,FALSE),0)*'FL Characterization'!F$2)</f>
        <v>-0.13976722898443666</v>
      </c>
      <c r="G15" s="2">
        <f>('[1]Pc, Summer, S2'!G15*Main!$B$5)+(_xlfn.IFNA(VLOOKUP($A15,'FL Ratio'!$A$2:$B$15,2,FALSE),0)*'FL Characterization'!G$2)</f>
        <v>-0.17115544748433217</v>
      </c>
      <c r="H15" s="2">
        <f>('[1]Pc, Summer, S2'!H15*Main!$B$5)+(_xlfn.IFNA(VLOOKUP($A15,'FL Ratio'!$A$2:$B$15,2,FALSE),0)*'FL Characterization'!H$2)</f>
        <v>-0.17004263628721625</v>
      </c>
      <c r="I15" s="2">
        <f>('[1]Pc, Summer, S2'!I15*Main!$B$5)+(_xlfn.IFNA(VLOOKUP($A15,'FL Ratio'!$A$2:$B$15,2,FALSE),0)*'FL Characterization'!I$2)</f>
        <v>-0.37565141262832985</v>
      </c>
      <c r="J15" s="2">
        <f>('[1]Pc, Summer, S2'!J15*Main!$B$5)+(_xlfn.IFNA(VLOOKUP($A15,'FL Ratio'!$A$2:$B$15,2,FALSE),0)*'FL Characterization'!J$2)</f>
        <v>-0.43822766610193259</v>
      </c>
      <c r="K15" s="2">
        <f>('[1]Pc, Summer, S2'!K15*Main!$B$5)+(_xlfn.IFNA(VLOOKUP($A15,'FL Ratio'!$A$2:$B$15,2,FALSE),0)*'FL Characterization'!K$2)</f>
        <v>-0.48426780132484615</v>
      </c>
      <c r="L15" s="2">
        <f>('[1]Pc, Summer, S2'!L15*Main!$B$5)+(_xlfn.IFNA(VLOOKUP($A15,'FL Ratio'!$A$2:$B$15,2,FALSE),0)*'FL Characterization'!L$2)</f>
        <v>-0.53824170535050175</v>
      </c>
      <c r="M15" s="2">
        <f>('[1]Pc, Summer, S2'!M15*Main!$B$5)+(_xlfn.IFNA(VLOOKUP($A15,'FL Ratio'!$A$2:$B$15,2,FALSE),0)*'FL Characterization'!M$2)</f>
        <v>-0.54293160745065783</v>
      </c>
      <c r="N15" s="2">
        <f>('[1]Pc, Summer, S2'!N15*Main!$B$5)+(_xlfn.IFNA(VLOOKUP($A15,'FL Ratio'!$A$2:$B$15,2,FALSE),0)*'FL Characterization'!N$2)</f>
        <v>-0.52225434788375613</v>
      </c>
      <c r="O15" s="2">
        <f>('[1]Pc, Summer, S2'!O15*Main!$B$5)+(_xlfn.IFNA(VLOOKUP($A15,'FL Ratio'!$A$2:$B$15,2,FALSE),0)*'FL Characterization'!O$2)</f>
        <v>-0.46204383332558585</v>
      </c>
      <c r="P15" s="2">
        <f>('[1]Pc, Summer, S2'!P15*Main!$B$5)+(_xlfn.IFNA(VLOOKUP($A15,'FL Ratio'!$A$2:$B$15,2,FALSE),0)*'FL Characterization'!P$2)</f>
        <v>-0.42278790615603523</v>
      </c>
      <c r="Q15" s="2">
        <f>('[1]Pc, Summer, S2'!Q15*Main!$B$5)+(_xlfn.IFNA(VLOOKUP($A15,'FL Ratio'!$A$2:$B$15,2,FALSE),0)*'FL Characterization'!Q$2)</f>
        <v>-0.40817515792031905</v>
      </c>
      <c r="R15" s="2">
        <f>('[1]Pc, Summer, S2'!R15*Main!$B$5)+(_xlfn.IFNA(VLOOKUP($A15,'FL Ratio'!$A$2:$B$15,2,FALSE),0)*'FL Characterization'!R$2)</f>
        <v>-0.45371092291334381</v>
      </c>
      <c r="S15" s="2">
        <f>('[1]Pc, Summer, S2'!S15*Main!$B$5)+(_xlfn.IFNA(VLOOKUP($A15,'FL Ratio'!$A$2:$B$15,2,FALSE),0)*'FL Characterization'!S$2)</f>
        <v>-0.38970527679322875</v>
      </c>
      <c r="T15" s="2">
        <f>('[1]Pc, Summer, S2'!T15*Main!$B$5)+(_xlfn.IFNA(VLOOKUP($A15,'FL Ratio'!$A$2:$B$15,2,FALSE),0)*'FL Characterization'!T$2)</f>
        <v>-0.41478653733748166</v>
      </c>
      <c r="U15" s="2">
        <f>('[1]Pc, Summer, S2'!U15*Main!$B$5)+(_xlfn.IFNA(VLOOKUP($A15,'FL Ratio'!$A$2:$B$15,2,FALSE),0)*'FL Characterization'!U$2)</f>
        <v>-0.4397497725096946</v>
      </c>
      <c r="V15" s="2">
        <f>('[1]Pc, Summer, S2'!V15*Main!$B$5)+(_xlfn.IFNA(VLOOKUP($A15,'FL Ratio'!$A$2:$B$15,2,FALSE),0)*'FL Characterization'!V$2)</f>
        <v>-0.44473297699290743</v>
      </c>
      <c r="W15" s="2">
        <f>('[1]Pc, Summer, S2'!W15*Main!$B$5)+(_xlfn.IFNA(VLOOKUP($A15,'FL Ratio'!$A$2:$B$15,2,FALSE),0)*'FL Characterization'!W$2)</f>
        <v>-0.47141729789568781</v>
      </c>
      <c r="X15" s="2">
        <f>('[1]Pc, Summer, S2'!X15*Main!$B$5)+(_xlfn.IFNA(VLOOKUP($A15,'FL Ratio'!$A$2:$B$15,2,FALSE),0)*'FL Characterization'!X$2)</f>
        <v>-0.29470746280535071</v>
      </c>
      <c r="Y15" s="2">
        <f>('[1]Pc, Summer, S2'!Y15*Main!$B$5)+(_xlfn.IFNA(VLOOKUP($A15,'FL Ratio'!$A$2:$B$15,2,FALSE),0)*'FL Characterization'!Y$2)</f>
        <v>-0.18771941531741224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2EB3D-034B-4422-9FAB-AA5D004DFD7C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Ratio'!$A$2:$B$15,2,FALSE),0)*'FL Characterization'!B$2)</f>
        <v>6.2188350780150419</v>
      </c>
      <c r="C2" s="2">
        <f>('[1]Pc, Summer, S3'!C2*Main!$B$5)+(_xlfn.IFNA(VLOOKUP($A2,'FL Ratio'!$A$2:$B$15,2,FALSE),0)*'FL Characterization'!C$2)</f>
        <v>5.9622056298788033</v>
      </c>
      <c r="D2" s="2">
        <f>('[1]Pc, Summer, S3'!D2*Main!$B$5)+(_xlfn.IFNA(VLOOKUP($A2,'FL Ratio'!$A$2:$B$15,2,FALSE),0)*'FL Characterization'!D$2)</f>
        <v>5.7544196626852546</v>
      </c>
      <c r="E2" s="2">
        <f>('[1]Pc, Summer, S3'!E2*Main!$B$5)+(_xlfn.IFNA(VLOOKUP($A2,'FL Ratio'!$A$2:$B$15,2,FALSE),0)*'FL Characterization'!E$2)</f>
        <v>5.758381095234606</v>
      </c>
      <c r="F2" s="2">
        <f>('[1]Pc, Summer, S3'!F2*Main!$B$5)+(_xlfn.IFNA(VLOOKUP($A2,'FL Ratio'!$A$2:$B$15,2,FALSE),0)*'FL Characterization'!F$2)</f>
        <v>5.648072699812289</v>
      </c>
      <c r="G2" s="2">
        <f>('[1]Pc, Summer, S3'!G2*Main!$B$5)+(_xlfn.IFNA(VLOOKUP($A2,'FL Ratio'!$A$2:$B$15,2,FALSE),0)*'FL Characterization'!G$2)</f>
        <v>5.6191631529028241</v>
      </c>
      <c r="H2" s="2">
        <f>('[1]Pc, Summer, S3'!H2*Main!$B$5)+(_xlfn.IFNA(VLOOKUP($A2,'FL Ratio'!$A$2:$B$15,2,FALSE),0)*'FL Characterization'!H$2)</f>
        <v>5.6495721093333637</v>
      </c>
      <c r="I2" s="2">
        <f>('[1]Pc, Summer, S3'!I2*Main!$B$5)+(_xlfn.IFNA(VLOOKUP($A2,'FL Ratio'!$A$2:$B$15,2,FALSE),0)*'FL Characterization'!I$2)</f>
        <v>5.5809360322517412</v>
      </c>
      <c r="J2" s="2">
        <f>('[1]Pc, Summer, S3'!J2*Main!$B$5)+(_xlfn.IFNA(VLOOKUP($A2,'FL Ratio'!$A$2:$B$15,2,FALSE),0)*'FL Characterization'!J$2)</f>
        <v>5.8495955365822851</v>
      </c>
      <c r="K2" s="2">
        <f>('[1]Pc, Summer, S3'!K2*Main!$B$5)+(_xlfn.IFNA(VLOOKUP($A2,'FL Ratio'!$A$2:$B$15,2,FALSE),0)*'FL Characterization'!K$2)</f>
        <v>6.2977515211436641</v>
      </c>
      <c r="L2" s="2">
        <f>('[1]Pc, Summer, S3'!L2*Main!$B$5)+(_xlfn.IFNA(VLOOKUP($A2,'FL Ratio'!$A$2:$B$15,2,FALSE),0)*'FL Characterization'!L$2)</f>
        <v>6.2491202592359318</v>
      </c>
      <c r="M2" s="2">
        <f>('[1]Pc, Summer, S3'!M2*Main!$B$5)+(_xlfn.IFNA(VLOOKUP($A2,'FL Ratio'!$A$2:$B$15,2,FALSE),0)*'FL Characterization'!M$2)</f>
        <v>6.1924653740780338</v>
      </c>
      <c r="N2" s="2">
        <f>('[1]Pc, Summer, S3'!N2*Main!$B$5)+(_xlfn.IFNA(VLOOKUP($A2,'FL Ratio'!$A$2:$B$15,2,FALSE),0)*'FL Characterization'!N$2)</f>
        <v>6.1288105273327194</v>
      </c>
      <c r="O2" s="2">
        <f>('[1]Pc, Summer, S3'!O2*Main!$B$5)+(_xlfn.IFNA(VLOOKUP($A2,'FL Ratio'!$A$2:$B$15,2,FALSE),0)*'FL Characterization'!O$2)</f>
        <v>6.3184976308636074</v>
      </c>
      <c r="P2" s="2">
        <f>('[1]Pc, Summer, S3'!P2*Main!$B$5)+(_xlfn.IFNA(VLOOKUP($A2,'FL Ratio'!$A$2:$B$15,2,FALSE),0)*'FL Characterization'!P$2)</f>
        <v>6.2692150138174316</v>
      </c>
      <c r="Q2" s="2">
        <f>('[1]Pc, Summer, S3'!Q2*Main!$B$5)+(_xlfn.IFNA(VLOOKUP($A2,'FL Ratio'!$A$2:$B$15,2,FALSE),0)*'FL Characterization'!Q$2)</f>
        <v>6.3816999131961287</v>
      </c>
      <c r="R2" s="2">
        <f>('[1]Pc, Summer, S3'!R2*Main!$B$5)+(_xlfn.IFNA(VLOOKUP($A2,'FL Ratio'!$A$2:$B$15,2,FALSE),0)*'FL Characterization'!R$2)</f>
        <v>6.6474944831844391</v>
      </c>
      <c r="S2" s="2">
        <f>('[1]Pc, Summer, S3'!S2*Main!$B$5)+(_xlfn.IFNA(VLOOKUP($A2,'FL Ratio'!$A$2:$B$15,2,FALSE),0)*'FL Characterization'!S$2)</f>
        <v>6.4143117069366209</v>
      </c>
      <c r="T2" s="2">
        <f>('[1]Pc, Summer, S3'!T2*Main!$B$5)+(_xlfn.IFNA(VLOOKUP($A2,'FL Ratio'!$A$2:$B$15,2,FALSE),0)*'FL Characterization'!T$2)</f>
        <v>6.2857431511330919</v>
      </c>
      <c r="U2" s="2">
        <f>('[1]Pc, Summer, S3'!U2*Main!$B$5)+(_xlfn.IFNA(VLOOKUP($A2,'FL Ratio'!$A$2:$B$15,2,FALSE),0)*'FL Characterization'!U$2)</f>
        <v>6.3506356130569293</v>
      </c>
      <c r="V2" s="2">
        <f>('[1]Pc, Summer, S3'!V2*Main!$B$5)+(_xlfn.IFNA(VLOOKUP($A2,'FL Ratio'!$A$2:$B$15,2,FALSE),0)*'FL Characterization'!V$2)</f>
        <v>6.5007132249299948</v>
      </c>
      <c r="W2" s="2">
        <f>('[1]Pc, Summer, S3'!W2*Main!$B$5)+(_xlfn.IFNA(VLOOKUP($A2,'FL Ratio'!$A$2:$B$15,2,FALSE),0)*'FL Characterization'!W$2)</f>
        <v>6.0373814631334071</v>
      </c>
      <c r="X2" s="2">
        <f>('[1]Pc, Summer, S3'!X2*Main!$B$5)+(_xlfn.IFNA(VLOOKUP($A2,'FL Ratio'!$A$2:$B$15,2,FALSE),0)*'FL Characterization'!X$2)</f>
        <v>6.1053007491072311</v>
      </c>
      <c r="Y2" s="2">
        <f>('[1]Pc, Summer, S3'!Y2*Main!$B$5)+(_xlfn.IFNA(VLOOKUP($A2,'FL Ratio'!$A$2:$B$15,2,FALSE),0)*'FL Characterization'!Y$2)</f>
        <v>6.0487230704869903</v>
      </c>
    </row>
    <row r="3" spans="1:25" x14ac:dyDescent="0.3">
      <c r="A3">
        <v>2</v>
      </c>
      <c r="B3" s="2">
        <f>('[1]Pc, Summer, S3'!B3*Main!$B$5)+(_xlfn.IFNA(VLOOKUP($A3,'FL Ratio'!$A$2:$B$15,2,FALSE),0)*'FL Characterization'!B$2)</f>
        <v>1.4709563466154849</v>
      </c>
      <c r="C3" s="2">
        <f>('[1]Pc, Summer, S3'!C3*Main!$B$5)+(_xlfn.IFNA(VLOOKUP($A3,'FL Ratio'!$A$2:$B$15,2,FALSE),0)*'FL Characterization'!C$2)</f>
        <v>1.3689533067738457</v>
      </c>
      <c r="D3" s="2">
        <f>('[1]Pc, Summer, S3'!D3*Main!$B$5)+(_xlfn.IFNA(VLOOKUP($A3,'FL Ratio'!$A$2:$B$15,2,FALSE),0)*'FL Characterization'!D$2)</f>
        <v>1.274892767310813</v>
      </c>
      <c r="E3" s="2">
        <f>('[1]Pc, Summer, S3'!E3*Main!$B$5)+(_xlfn.IFNA(VLOOKUP($A3,'FL Ratio'!$A$2:$B$15,2,FALSE),0)*'FL Characterization'!E$2)</f>
        <v>1.2238156770100796</v>
      </c>
      <c r="F3" s="2">
        <f>('[1]Pc, Summer, S3'!F3*Main!$B$5)+(_xlfn.IFNA(VLOOKUP($A3,'FL Ratio'!$A$2:$B$15,2,FALSE),0)*'FL Characterization'!F$2)</f>
        <v>1.1873359667334964</v>
      </c>
      <c r="G3" s="2">
        <f>('[1]Pc, Summer, S3'!G3*Main!$B$5)+(_xlfn.IFNA(VLOOKUP($A3,'FL Ratio'!$A$2:$B$15,2,FALSE),0)*'FL Characterization'!G$2)</f>
        <v>1.1471481778361421</v>
      </c>
      <c r="H3" s="2">
        <f>('[1]Pc, Summer, S3'!H3*Main!$B$5)+(_xlfn.IFNA(VLOOKUP($A3,'FL Ratio'!$A$2:$B$15,2,FALSE),0)*'FL Characterization'!H$2)</f>
        <v>1.2770564985338904</v>
      </c>
      <c r="I3" s="2">
        <f>('[1]Pc, Summer, S3'!I3*Main!$B$5)+(_xlfn.IFNA(VLOOKUP($A3,'FL Ratio'!$A$2:$B$15,2,FALSE),0)*'FL Characterization'!I$2)</f>
        <v>1.5324091936118605</v>
      </c>
      <c r="J3" s="2">
        <f>('[1]Pc, Summer, S3'!J3*Main!$B$5)+(_xlfn.IFNA(VLOOKUP($A3,'FL Ratio'!$A$2:$B$15,2,FALSE),0)*'FL Characterization'!J$2)</f>
        <v>1.8792338944790472</v>
      </c>
      <c r="K3" s="2">
        <f>('[1]Pc, Summer, S3'!K3*Main!$B$5)+(_xlfn.IFNA(VLOOKUP($A3,'FL Ratio'!$A$2:$B$15,2,FALSE),0)*'FL Characterization'!K$2)</f>
        <v>2.1080024811906082</v>
      </c>
      <c r="L3" s="2">
        <f>('[1]Pc, Summer, S3'!L3*Main!$B$5)+(_xlfn.IFNA(VLOOKUP($A3,'FL Ratio'!$A$2:$B$15,2,FALSE),0)*'FL Characterization'!L$2)</f>
        <v>2.0983157079410484</v>
      </c>
      <c r="M3" s="2">
        <f>('[1]Pc, Summer, S3'!M3*Main!$B$5)+(_xlfn.IFNA(VLOOKUP($A3,'FL Ratio'!$A$2:$B$15,2,FALSE),0)*'FL Characterization'!M$2)</f>
        <v>2.0625500210735446</v>
      </c>
      <c r="N3" s="2">
        <f>('[1]Pc, Summer, S3'!N3*Main!$B$5)+(_xlfn.IFNA(VLOOKUP($A3,'FL Ratio'!$A$2:$B$15,2,FALSE),0)*'FL Characterization'!N$2)</f>
        <v>2.0009414450554854</v>
      </c>
      <c r="O3" s="2">
        <f>('[1]Pc, Summer, S3'!O3*Main!$B$5)+(_xlfn.IFNA(VLOOKUP($A3,'FL Ratio'!$A$2:$B$15,2,FALSE),0)*'FL Characterization'!O$2)</f>
        <v>1.7623413818903455</v>
      </c>
      <c r="P3" s="2">
        <f>('[1]Pc, Summer, S3'!P3*Main!$B$5)+(_xlfn.IFNA(VLOOKUP($A3,'FL Ratio'!$A$2:$B$15,2,FALSE),0)*'FL Characterization'!P$2)</f>
        <v>1.5884057323791654</v>
      </c>
      <c r="Q3" s="2">
        <f>('[1]Pc, Summer, S3'!Q3*Main!$B$5)+(_xlfn.IFNA(VLOOKUP($A3,'FL Ratio'!$A$2:$B$15,2,FALSE),0)*'FL Characterization'!Q$2)</f>
        <v>1.4819839851842009</v>
      </c>
      <c r="R3" s="2">
        <f>('[1]Pc, Summer, S3'!R3*Main!$B$5)+(_xlfn.IFNA(VLOOKUP($A3,'FL Ratio'!$A$2:$B$15,2,FALSE),0)*'FL Characterization'!R$2)</f>
        <v>1.4496624999925383</v>
      </c>
      <c r="S3" s="2">
        <f>('[1]Pc, Summer, S3'!S3*Main!$B$5)+(_xlfn.IFNA(VLOOKUP($A3,'FL Ratio'!$A$2:$B$15,2,FALSE),0)*'FL Characterization'!S$2)</f>
        <v>1.5208541289037356</v>
      </c>
      <c r="T3" s="2">
        <f>('[1]Pc, Summer, S3'!T3*Main!$B$5)+(_xlfn.IFNA(VLOOKUP($A3,'FL Ratio'!$A$2:$B$15,2,FALSE),0)*'FL Characterization'!T$2)</f>
        <v>1.6280495352165212</v>
      </c>
      <c r="U3" s="2">
        <f>('[1]Pc, Summer, S3'!U3*Main!$B$5)+(_xlfn.IFNA(VLOOKUP($A3,'FL Ratio'!$A$2:$B$15,2,FALSE),0)*'FL Characterization'!U$2)</f>
        <v>1.8651004978129451</v>
      </c>
      <c r="V3" s="2">
        <f>('[1]Pc, Summer, S3'!V3*Main!$B$5)+(_xlfn.IFNA(VLOOKUP($A3,'FL Ratio'!$A$2:$B$15,2,FALSE),0)*'FL Characterization'!V$2)</f>
        <v>1.960101375268406</v>
      </c>
      <c r="W3" s="2">
        <f>('[1]Pc, Summer, S3'!W3*Main!$B$5)+(_xlfn.IFNA(VLOOKUP($A3,'FL Ratio'!$A$2:$B$15,2,FALSE),0)*'FL Characterization'!W$2)</f>
        <v>2.0244136787480178</v>
      </c>
      <c r="X3" s="2">
        <f>('[1]Pc, Summer, S3'!X3*Main!$B$5)+(_xlfn.IFNA(VLOOKUP($A3,'FL Ratio'!$A$2:$B$15,2,FALSE),0)*'FL Characterization'!X$2)</f>
        <v>1.9174296023205197</v>
      </c>
      <c r="Y3" s="2">
        <f>('[1]Pc, Summer, S3'!Y3*Main!$B$5)+(_xlfn.IFNA(VLOOKUP($A3,'FL Ratio'!$A$2:$B$15,2,FALSE),0)*'FL Characterization'!Y$2)</f>
        <v>1.615126904635811</v>
      </c>
    </row>
    <row r="4" spans="1:25" x14ac:dyDescent="0.3">
      <c r="A4">
        <v>3</v>
      </c>
      <c r="B4" s="2">
        <f>('[1]Pc, Summer, S3'!B4*Main!$B$5)+(_xlfn.IFNA(VLOOKUP($A4,'FL Ratio'!$A$2:$B$15,2,FALSE),0)*'FL Characterization'!B$2)</f>
        <v>3.7583481756119923</v>
      </c>
      <c r="C4" s="2">
        <f>('[1]Pc, Summer, S3'!C4*Main!$B$5)+(_xlfn.IFNA(VLOOKUP($A4,'FL Ratio'!$A$2:$B$15,2,FALSE),0)*'FL Characterization'!C$2)</f>
        <v>3.4997147039770136</v>
      </c>
      <c r="D4" s="2">
        <f>('[1]Pc, Summer, S3'!D4*Main!$B$5)+(_xlfn.IFNA(VLOOKUP($A4,'FL Ratio'!$A$2:$B$15,2,FALSE),0)*'FL Characterization'!D$2)</f>
        <v>3.4076999472914049</v>
      </c>
      <c r="E4" s="2">
        <f>('[1]Pc, Summer, S3'!E4*Main!$B$5)+(_xlfn.IFNA(VLOOKUP($A4,'FL Ratio'!$A$2:$B$15,2,FALSE),0)*'FL Characterization'!E$2)</f>
        <v>3.2158898224744239</v>
      </c>
      <c r="F4" s="2">
        <f>('[1]Pc, Summer, S3'!F4*Main!$B$5)+(_xlfn.IFNA(VLOOKUP($A4,'FL Ratio'!$A$2:$B$15,2,FALSE),0)*'FL Characterization'!F$2)</f>
        <v>3.0030249467159331</v>
      </c>
      <c r="G4" s="2">
        <f>('[1]Pc, Summer, S3'!G4*Main!$B$5)+(_xlfn.IFNA(VLOOKUP($A4,'FL Ratio'!$A$2:$B$15,2,FALSE),0)*'FL Characterization'!G$2)</f>
        <v>2.9435230265261505</v>
      </c>
      <c r="H4" s="2">
        <f>('[1]Pc, Summer, S3'!H4*Main!$B$5)+(_xlfn.IFNA(VLOOKUP($A4,'FL Ratio'!$A$2:$B$15,2,FALSE),0)*'FL Characterization'!H$2)</f>
        <v>3.0543763623338749</v>
      </c>
      <c r="I4" s="2">
        <f>('[1]Pc, Summer, S3'!I4*Main!$B$5)+(_xlfn.IFNA(VLOOKUP($A4,'FL Ratio'!$A$2:$B$15,2,FALSE),0)*'FL Characterization'!I$2)</f>
        <v>3.5268998639724218</v>
      </c>
      <c r="J4" s="2">
        <f>('[1]Pc, Summer, S3'!J4*Main!$B$5)+(_xlfn.IFNA(VLOOKUP($A4,'FL Ratio'!$A$2:$B$15,2,FALSE),0)*'FL Characterization'!J$2)</f>
        <v>3.9494412735330475</v>
      </c>
      <c r="K4" s="2">
        <f>('[1]Pc, Summer, S3'!K4*Main!$B$5)+(_xlfn.IFNA(VLOOKUP($A4,'FL Ratio'!$A$2:$B$15,2,FALSE),0)*'FL Characterization'!K$2)</f>
        <v>4.3059037697178928</v>
      </c>
      <c r="L4" s="2">
        <f>('[1]Pc, Summer, S3'!L4*Main!$B$5)+(_xlfn.IFNA(VLOOKUP($A4,'FL Ratio'!$A$2:$B$15,2,FALSE),0)*'FL Characterization'!L$2)</f>
        <v>4.5882332466904474</v>
      </c>
      <c r="M4" s="2">
        <f>('[1]Pc, Summer, S3'!M4*Main!$B$5)+(_xlfn.IFNA(VLOOKUP($A4,'FL Ratio'!$A$2:$B$15,2,FALSE),0)*'FL Characterization'!M$2)</f>
        <v>4.7232956811750908</v>
      </c>
      <c r="N4" s="2">
        <f>('[1]Pc, Summer, S3'!N4*Main!$B$5)+(_xlfn.IFNA(VLOOKUP($A4,'FL Ratio'!$A$2:$B$15,2,FALSE),0)*'FL Characterization'!N$2)</f>
        <v>4.5850012313427095</v>
      </c>
      <c r="O4" s="2">
        <f>('[1]Pc, Summer, S3'!O4*Main!$B$5)+(_xlfn.IFNA(VLOOKUP($A4,'FL Ratio'!$A$2:$B$15,2,FALSE),0)*'FL Characterization'!O$2)</f>
        <v>4.1946605955183092</v>
      </c>
      <c r="P4" s="2">
        <f>('[1]Pc, Summer, S3'!P4*Main!$B$5)+(_xlfn.IFNA(VLOOKUP($A4,'FL Ratio'!$A$2:$B$15,2,FALSE),0)*'FL Characterization'!P$2)</f>
        <v>3.8735561747025096</v>
      </c>
      <c r="Q4" s="2">
        <f>('[1]Pc, Summer, S3'!Q4*Main!$B$5)+(_xlfn.IFNA(VLOOKUP($A4,'FL Ratio'!$A$2:$B$15,2,FALSE),0)*'FL Characterization'!Q$2)</f>
        <v>3.6722779456785468</v>
      </c>
      <c r="R4" s="2">
        <f>('[1]Pc, Summer, S3'!R4*Main!$B$5)+(_xlfn.IFNA(VLOOKUP($A4,'FL Ratio'!$A$2:$B$15,2,FALSE),0)*'FL Characterization'!R$2)</f>
        <v>3.6196025320301368</v>
      </c>
      <c r="S4" s="2">
        <f>('[1]Pc, Summer, S3'!S4*Main!$B$5)+(_xlfn.IFNA(VLOOKUP($A4,'FL Ratio'!$A$2:$B$15,2,FALSE),0)*'FL Characterization'!S$2)</f>
        <v>3.7052032392458747</v>
      </c>
      <c r="T4" s="2">
        <f>('[1]Pc, Summer, S3'!T4*Main!$B$5)+(_xlfn.IFNA(VLOOKUP($A4,'FL Ratio'!$A$2:$B$15,2,FALSE),0)*'FL Characterization'!T$2)</f>
        <v>3.8449977212155431</v>
      </c>
      <c r="U4" s="2">
        <f>('[1]Pc, Summer, S3'!U4*Main!$B$5)+(_xlfn.IFNA(VLOOKUP($A4,'FL Ratio'!$A$2:$B$15,2,FALSE),0)*'FL Characterization'!U$2)</f>
        <v>3.9718004462540519</v>
      </c>
      <c r="V4" s="2">
        <f>('[1]Pc, Summer, S3'!V4*Main!$B$5)+(_xlfn.IFNA(VLOOKUP($A4,'FL Ratio'!$A$2:$B$15,2,FALSE),0)*'FL Characterization'!V$2)</f>
        <v>4.2352023425741541</v>
      </c>
      <c r="W4" s="2">
        <f>('[1]Pc, Summer, S3'!W4*Main!$B$5)+(_xlfn.IFNA(VLOOKUP($A4,'FL Ratio'!$A$2:$B$15,2,FALSE),0)*'FL Characterization'!W$2)</f>
        <v>4.4633319358520671</v>
      </c>
      <c r="X4" s="2">
        <f>('[1]Pc, Summer, S3'!X4*Main!$B$5)+(_xlfn.IFNA(VLOOKUP($A4,'FL Ratio'!$A$2:$B$15,2,FALSE),0)*'FL Characterization'!X$2)</f>
        <v>4.2201680706379081</v>
      </c>
      <c r="Y4" s="2">
        <f>('[1]Pc, Summer, S3'!Y4*Main!$B$5)+(_xlfn.IFNA(VLOOKUP($A4,'FL Ratio'!$A$2:$B$15,2,FALSE),0)*'FL Characterization'!Y$2)</f>
        <v>3.6824031019316439</v>
      </c>
    </row>
    <row r="5" spans="1:25" x14ac:dyDescent="0.3">
      <c r="A5">
        <v>4</v>
      </c>
      <c r="B5" s="2">
        <f>('[1]Pc, Summer, S3'!B5*Main!$B$5)+(_xlfn.IFNA(VLOOKUP($A5,'FL Ratio'!$A$2:$B$15,2,FALSE),0)*'FL Characterization'!B$2)</f>
        <v>0.54060912714737441</v>
      </c>
      <c r="C5" s="2">
        <f>('[1]Pc, Summer, S3'!C5*Main!$B$5)+(_xlfn.IFNA(VLOOKUP($A5,'FL Ratio'!$A$2:$B$15,2,FALSE),0)*'FL Characterization'!C$2)</f>
        <v>0.43336169522819767</v>
      </c>
      <c r="D5" s="2">
        <f>('[1]Pc, Summer, S3'!D5*Main!$B$5)+(_xlfn.IFNA(VLOOKUP($A5,'FL Ratio'!$A$2:$B$15,2,FALSE),0)*'FL Characterization'!D$2)</f>
        <v>0.32920101824986703</v>
      </c>
      <c r="E5" s="2">
        <f>('[1]Pc, Summer, S3'!E5*Main!$B$5)+(_xlfn.IFNA(VLOOKUP($A5,'FL Ratio'!$A$2:$B$15,2,FALSE),0)*'FL Characterization'!E$2)</f>
        <v>0.64932944721898389</v>
      </c>
      <c r="F5" s="2">
        <f>('[1]Pc, Summer, S3'!F5*Main!$B$5)+(_xlfn.IFNA(VLOOKUP($A5,'FL Ratio'!$A$2:$B$15,2,FALSE),0)*'FL Characterization'!F$2)</f>
        <v>0.44544185805763492</v>
      </c>
      <c r="G5" s="2">
        <f>('[1]Pc, Summer, S3'!G5*Main!$B$5)+(_xlfn.IFNA(VLOOKUP($A5,'FL Ratio'!$A$2:$B$15,2,FALSE),0)*'FL Characterization'!G$2)</f>
        <v>0.16345355300696024</v>
      </c>
      <c r="H5" s="2">
        <f>('[1]Pc, Summer, S3'!H5*Main!$B$5)+(_xlfn.IFNA(VLOOKUP($A5,'FL Ratio'!$A$2:$B$15,2,FALSE),0)*'FL Characterization'!H$2)</f>
        <v>0.38598286227845435</v>
      </c>
      <c r="I5" s="2">
        <f>('[1]Pc, Summer, S3'!I5*Main!$B$5)+(_xlfn.IFNA(VLOOKUP($A5,'FL Ratio'!$A$2:$B$15,2,FALSE),0)*'FL Characterization'!I$2)</f>
        <v>0.70812505727218777</v>
      </c>
      <c r="J5" s="2">
        <f>('[1]Pc, Summer, S3'!J5*Main!$B$5)+(_xlfn.IFNA(VLOOKUP($A5,'FL Ratio'!$A$2:$B$15,2,FALSE),0)*'FL Characterization'!J$2)</f>
        <v>0.93465845083353483</v>
      </c>
      <c r="K5" s="2">
        <f>('[1]Pc, Summer, S3'!K5*Main!$B$5)+(_xlfn.IFNA(VLOOKUP($A5,'FL Ratio'!$A$2:$B$15,2,FALSE),0)*'FL Characterization'!K$2)</f>
        <v>1.1175663282559691</v>
      </c>
      <c r="L5" s="2">
        <f>('[1]Pc, Summer, S3'!L5*Main!$B$5)+(_xlfn.IFNA(VLOOKUP($A5,'FL Ratio'!$A$2:$B$15,2,FALSE),0)*'FL Characterization'!L$2)</f>
        <v>1.2365917732270797</v>
      </c>
      <c r="M5" s="2">
        <f>('[1]Pc, Summer, S3'!M5*Main!$B$5)+(_xlfn.IFNA(VLOOKUP($A5,'FL Ratio'!$A$2:$B$15,2,FALSE),0)*'FL Characterization'!M$2)</f>
        <v>1.2624024962935916</v>
      </c>
      <c r="N5" s="2">
        <f>('[1]Pc, Summer, S3'!N5*Main!$B$5)+(_xlfn.IFNA(VLOOKUP($A5,'FL Ratio'!$A$2:$B$15,2,FALSE),0)*'FL Characterization'!N$2)</f>
        <v>1.0825428065387568</v>
      </c>
      <c r="O5" s="2">
        <f>('[1]Pc, Summer, S3'!O5*Main!$B$5)+(_xlfn.IFNA(VLOOKUP($A5,'FL Ratio'!$A$2:$B$15,2,FALSE),0)*'FL Characterization'!O$2)</f>
        <v>0.84210455805362472</v>
      </c>
      <c r="P5" s="2">
        <f>('[1]Pc, Summer, S3'!P5*Main!$B$5)+(_xlfn.IFNA(VLOOKUP($A5,'FL Ratio'!$A$2:$B$15,2,FALSE),0)*'FL Characterization'!P$2)</f>
        <v>0.66822108902939736</v>
      </c>
      <c r="Q5" s="2">
        <f>('[1]Pc, Summer, S3'!Q5*Main!$B$5)+(_xlfn.IFNA(VLOOKUP($A5,'FL Ratio'!$A$2:$B$15,2,FALSE),0)*'FL Characterization'!Q$2)</f>
        <v>0.63237942482104803</v>
      </c>
      <c r="R5" s="2">
        <f>('[1]Pc, Summer, S3'!R5*Main!$B$5)+(_xlfn.IFNA(VLOOKUP($A5,'FL Ratio'!$A$2:$B$15,2,FALSE),0)*'FL Characterization'!R$2)</f>
        <v>0.56559875566655327</v>
      </c>
      <c r="S5" s="2">
        <f>('[1]Pc, Summer, S3'!S5*Main!$B$5)+(_xlfn.IFNA(VLOOKUP($A5,'FL Ratio'!$A$2:$B$15,2,FALSE),0)*'FL Characterization'!S$2)</f>
        <v>0.6433990994970239</v>
      </c>
      <c r="T5" s="2">
        <f>('[1]Pc, Summer, S3'!T5*Main!$B$5)+(_xlfn.IFNA(VLOOKUP($A5,'FL Ratio'!$A$2:$B$15,2,FALSE),0)*'FL Characterization'!T$2)</f>
        <v>0.84697445150011286</v>
      </c>
      <c r="U5" s="2">
        <f>('[1]Pc, Summer, S3'!U5*Main!$B$5)+(_xlfn.IFNA(VLOOKUP($A5,'FL Ratio'!$A$2:$B$15,2,FALSE),0)*'FL Characterization'!U$2)</f>
        <v>0.97328725319694764</v>
      </c>
      <c r="V5" s="2">
        <f>('[1]Pc, Summer, S3'!V5*Main!$B$5)+(_xlfn.IFNA(VLOOKUP($A5,'FL Ratio'!$A$2:$B$15,2,FALSE),0)*'FL Characterization'!V$2)</f>
        <v>1.0649514062466821</v>
      </c>
      <c r="W5" s="2">
        <f>('[1]Pc, Summer, S3'!W5*Main!$B$5)+(_xlfn.IFNA(VLOOKUP($A5,'FL Ratio'!$A$2:$B$15,2,FALSE),0)*'FL Characterization'!W$2)</f>
        <v>1.3683820320077493</v>
      </c>
      <c r="X5" s="2">
        <f>('[1]Pc, Summer, S3'!X5*Main!$B$5)+(_xlfn.IFNA(VLOOKUP($A5,'FL Ratio'!$A$2:$B$15,2,FALSE),0)*'FL Characterization'!X$2)</f>
        <v>1.0714244258000214</v>
      </c>
      <c r="Y5" s="2">
        <f>('[1]Pc, Summer, S3'!Y5*Main!$B$5)+(_xlfn.IFNA(VLOOKUP($A5,'FL Ratio'!$A$2:$B$15,2,FALSE),0)*'FL Characterization'!Y$2)</f>
        <v>0.71437278550438887</v>
      </c>
    </row>
    <row r="6" spans="1:25" x14ac:dyDescent="0.3">
      <c r="A6">
        <v>5</v>
      </c>
      <c r="B6" s="2">
        <f>('[1]Pc, Summer, S3'!B6*Main!$B$5)+(_xlfn.IFNA(VLOOKUP($A6,'FL Ratio'!$A$2:$B$15,2,FALSE),0)*'FL Characterization'!B$2)</f>
        <v>3.6825841969790143</v>
      </c>
      <c r="C6" s="2">
        <f>('[1]Pc, Summer, S3'!C6*Main!$B$5)+(_xlfn.IFNA(VLOOKUP($A6,'FL Ratio'!$A$2:$B$15,2,FALSE),0)*'FL Characterization'!C$2)</f>
        <v>3.2949156051977853</v>
      </c>
      <c r="D6" s="2">
        <f>('[1]Pc, Summer, S3'!D6*Main!$B$5)+(_xlfn.IFNA(VLOOKUP($A6,'FL Ratio'!$A$2:$B$15,2,FALSE),0)*'FL Characterization'!D$2)</f>
        <v>3.124083617405168</v>
      </c>
      <c r="E6" s="2">
        <f>('[1]Pc, Summer, S3'!E6*Main!$B$5)+(_xlfn.IFNA(VLOOKUP($A6,'FL Ratio'!$A$2:$B$15,2,FALSE),0)*'FL Characterization'!E$2)</f>
        <v>3.0283536778453546</v>
      </c>
      <c r="F6" s="2">
        <f>('[1]Pc, Summer, S3'!F6*Main!$B$5)+(_xlfn.IFNA(VLOOKUP($A6,'FL Ratio'!$A$2:$B$15,2,FALSE),0)*'FL Characterization'!F$2)</f>
        <v>2.9590472691521317</v>
      </c>
      <c r="G6" s="2">
        <f>('[1]Pc, Summer, S3'!G6*Main!$B$5)+(_xlfn.IFNA(VLOOKUP($A6,'FL Ratio'!$A$2:$B$15,2,FALSE),0)*'FL Characterization'!G$2)</f>
        <v>2.8148929212896636</v>
      </c>
      <c r="H6" s="2">
        <f>('[1]Pc, Summer, S3'!H6*Main!$B$5)+(_xlfn.IFNA(VLOOKUP($A6,'FL Ratio'!$A$2:$B$15,2,FALSE),0)*'FL Characterization'!H$2)</f>
        <v>3.017273781624445</v>
      </c>
      <c r="I6" s="2">
        <f>('[1]Pc, Summer, S3'!I6*Main!$B$5)+(_xlfn.IFNA(VLOOKUP($A6,'FL Ratio'!$A$2:$B$15,2,FALSE),0)*'FL Characterization'!I$2)</f>
        <v>3.5770824104941297</v>
      </c>
      <c r="J6" s="2">
        <f>('[1]Pc, Summer, S3'!J6*Main!$B$5)+(_xlfn.IFNA(VLOOKUP($A6,'FL Ratio'!$A$2:$B$15,2,FALSE),0)*'FL Characterization'!J$2)</f>
        <v>4.1707237269193067</v>
      </c>
      <c r="K6" s="2">
        <f>('[1]Pc, Summer, S3'!K6*Main!$B$5)+(_xlfn.IFNA(VLOOKUP($A6,'FL Ratio'!$A$2:$B$15,2,FALSE),0)*'FL Characterization'!K$2)</f>
        <v>4.9722065907122071</v>
      </c>
      <c r="L6" s="2">
        <f>('[1]Pc, Summer, S3'!L6*Main!$B$5)+(_xlfn.IFNA(VLOOKUP($A6,'FL Ratio'!$A$2:$B$15,2,FALSE),0)*'FL Characterization'!L$2)</f>
        <v>5.5884724237689678</v>
      </c>
      <c r="M6" s="2">
        <f>('[1]Pc, Summer, S3'!M6*Main!$B$5)+(_xlfn.IFNA(VLOOKUP($A6,'FL Ratio'!$A$2:$B$15,2,FALSE),0)*'FL Characterization'!M$2)</f>
        <v>6.0348173932928049</v>
      </c>
      <c r="N6" s="2">
        <f>('[1]Pc, Summer, S3'!N6*Main!$B$5)+(_xlfn.IFNA(VLOOKUP($A6,'FL Ratio'!$A$2:$B$15,2,FALSE),0)*'FL Characterization'!N$2)</f>
        <v>5.8242568255466631</v>
      </c>
      <c r="O6" s="2">
        <f>('[1]Pc, Summer, S3'!O6*Main!$B$5)+(_xlfn.IFNA(VLOOKUP($A6,'FL Ratio'!$A$2:$B$15,2,FALSE),0)*'FL Characterization'!O$2)</f>
        <v>5.0618328616083534</v>
      </c>
      <c r="P6" s="2">
        <f>('[1]Pc, Summer, S3'!P6*Main!$B$5)+(_xlfn.IFNA(VLOOKUP($A6,'FL Ratio'!$A$2:$B$15,2,FALSE),0)*'FL Characterization'!P$2)</f>
        <v>4.5114313149530449</v>
      </c>
      <c r="Q6" s="2">
        <f>('[1]Pc, Summer, S3'!Q6*Main!$B$5)+(_xlfn.IFNA(VLOOKUP($A6,'FL Ratio'!$A$2:$B$15,2,FALSE),0)*'FL Characterization'!Q$2)</f>
        <v>4.3803880992174378</v>
      </c>
      <c r="R6" s="2">
        <f>('[1]Pc, Summer, S3'!R6*Main!$B$5)+(_xlfn.IFNA(VLOOKUP($A6,'FL Ratio'!$A$2:$B$15,2,FALSE),0)*'FL Characterization'!R$2)</f>
        <v>4.1598808427643164</v>
      </c>
      <c r="S6" s="2">
        <f>('[1]Pc, Summer, S3'!S6*Main!$B$5)+(_xlfn.IFNA(VLOOKUP($A6,'FL Ratio'!$A$2:$B$15,2,FALSE),0)*'FL Characterization'!S$2)</f>
        <v>4.1058209530222998</v>
      </c>
      <c r="T6" s="2">
        <f>('[1]Pc, Summer, S3'!T6*Main!$B$5)+(_xlfn.IFNA(VLOOKUP($A6,'FL Ratio'!$A$2:$B$15,2,FALSE),0)*'FL Characterization'!T$2)</f>
        <v>4.3045349629921956</v>
      </c>
      <c r="U6" s="2">
        <f>('[1]Pc, Summer, S3'!U6*Main!$B$5)+(_xlfn.IFNA(VLOOKUP($A6,'FL Ratio'!$A$2:$B$15,2,FALSE),0)*'FL Characterization'!U$2)</f>
        <v>4.4510979105285546</v>
      </c>
      <c r="V6" s="2">
        <f>('[1]Pc, Summer, S3'!V6*Main!$B$5)+(_xlfn.IFNA(VLOOKUP($A6,'FL Ratio'!$A$2:$B$15,2,FALSE),0)*'FL Characterization'!V$2)</f>
        <v>4.872819619149718</v>
      </c>
      <c r="W6" s="2">
        <f>('[1]Pc, Summer, S3'!W6*Main!$B$5)+(_xlfn.IFNA(VLOOKUP($A6,'FL Ratio'!$A$2:$B$15,2,FALSE),0)*'FL Characterization'!W$2)</f>
        <v>5.4494431837109163</v>
      </c>
      <c r="X6" s="2">
        <f>('[1]Pc, Summer, S3'!X6*Main!$B$5)+(_xlfn.IFNA(VLOOKUP($A6,'FL Ratio'!$A$2:$B$15,2,FALSE),0)*'FL Characterization'!X$2)</f>
        <v>5.2266937017768678</v>
      </c>
      <c r="Y6" s="2">
        <f>('[1]Pc, Summer, S3'!Y6*Main!$B$5)+(_xlfn.IFNA(VLOOKUP($A6,'FL Ratio'!$A$2:$B$15,2,FALSE),0)*'FL Characterization'!Y$2)</f>
        <v>4.4016524770939798</v>
      </c>
    </row>
    <row r="7" spans="1:25" x14ac:dyDescent="0.3">
      <c r="A7">
        <v>6</v>
      </c>
      <c r="B7" s="2">
        <f>('[1]Pc, Summer, S3'!B7*Main!$B$5)+(_xlfn.IFNA(VLOOKUP($A7,'FL Ratio'!$A$2:$B$15,2,FALSE),0)*'FL Characterization'!B$2)</f>
        <v>5.4977450405161159</v>
      </c>
      <c r="C7" s="2">
        <f>('[1]Pc, Summer, S3'!C7*Main!$B$5)+(_xlfn.IFNA(VLOOKUP($A7,'FL Ratio'!$A$2:$B$15,2,FALSE),0)*'FL Characterization'!C$2)</f>
        <v>5.4781268310160733</v>
      </c>
      <c r="D7" s="2">
        <f>('[1]Pc, Summer, S3'!D7*Main!$B$5)+(_xlfn.IFNA(VLOOKUP($A7,'FL Ratio'!$A$2:$B$15,2,FALSE),0)*'FL Characterization'!D$2)</f>
        <v>5.3015589281858224</v>
      </c>
      <c r="E7" s="2">
        <f>('[1]Pc, Summer, S3'!E7*Main!$B$5)+(_xlfn.IFNA(VLOOKUP($A7,'FL Ratio'!$A$2:$B$15,2,FALSE),0)*'FL Characterization'!E$2)</f>
        <v>5.2565518044562909</v>
      </c>
      <c r="F7" s="2">
        <f>('[1]Pc, Summer, S3'!F7*Main!$B$5)+(_xlfn.IFNA(VLOOKUP($A7,'FL Ratio'!$A$2:$B$15,2,FALSE),0)*'FL Characterization'!F$2)</f>
        <v>5.2410817584461675</v>
      </c>
      <c r="G7" s="2">
        <f>('[1]Pc, Summer, S3'!G7*Main!$B$5)+(_xlfn.IFNA(VLOOKUP($A7,'FL Ratio'!$A$2:$B$15,2,FALSE),0)*'FL Characterization'!G$2)</f>
        <v>4.914221631226324</v>
      </c>
      <c r="H7" s="2">
        <f>('[1]Pc, Summer, S3'!H7*Main!$B$5)+(_xlfn.IFNA(VLOOKUP($A7,'FL Ratio'!$A$2:$B$15,2,FALSE),0)*'FL Characterization'!H$2)</f>
        <v>4.7704902874028292</v>
      </c>
      <c r="I7" s="2">
        <f>('[1]Pc, Summer, S3'!I7*Main!$B$5)+(_xlfn.IFNA(VLOOKUP($A7,'FL Ratio'!$A$2:$B$15,2,FALSE),0)*'FL Characterization'!I$2)</f>
        <v>4.97936729468113</v>
      </c>
      <c r="J7" s="2">
        <f>('[1]Pc, Summer, S3'!J7*Main!$B$5)+(_xlfn.IFNA(VLOOKUP($A7,'FL Ratio'!$A$2:$B$15,2,FALSE),0)*'FL Characterization'!J$2)</f>
        <v>5.428589043086669</v>
      </c>
      <c r="K7" s="2">
        <f>('[1]Pc, Summer, S3'!K7*Main!$B$5)+(_xlfn.IFNA(VLOOKUP($A7,'FL Ratio'!$A$2:$B$15,2,FALSE),0)*'FL Characterization'!K$2)</f>
        <v>6.0018840448552941</v>
      </c>
      <c r="L7" s="2">
        <f>('[1]Pc, Summer, S3'!L7*Main!$B$5)+(_xlfn.IFNA(VLOOKUP($A7,'FL Ratio'!$A$2:$B$15,2,FALSE),0)*'FL Characterization'!L$2)</f>
        <v>6.3180683166430365</v>
      </c>
      <c r="M7" s="2">
        <f>('[1]Pc, Summer, S3'!M7*Main!$B$5)+(_xlfn.IFNA(VLOOKUP($A7,'FL Ratio'!$A$2:$B$15,2,FALSE),0)*'FL Characterization'!M$2)</f>
        <v>6.6308736097997896</v>
      </c>
      <c r="N7" s="2">
        <f>('[1]Pc, Summer, S3'!N7*Main!$B$5)+(_xlfn.IFNA(VLOOKUP($A7,'FL Ratio'!$A$2:$B$15,2,FALSE),0)*'FL Characterization'!N$2)</f>
        <v>6.4696860766948134</v>
      </c>
      <c r="O7" s="2">
        <f>('[1]Pc, Summer, S3'!O7*Main!$B$5)+(_xlfn.IFNA(VLOOKUP($A7,'FL Ratio'!$A$2:$B$15,2,FALSE),0)*'FL Characterization'!O$2)</f>
        <v>6.0027419194748095</v>
      </c>
      <c r="P7" s="2">
        <f>('[1]Pc, Summer, S3'!P7*Main!$B$5)+(_xlfn.IFNA(VLOOKUP($A7,'FL Ratio'!$A$2:$B$15,2,FALSE),0)*'FL Characterization'!P$2)</f>
        <v>5.7972985411770495</v>
      </c>
      <c r="Q7" s="2">
        <f>('[1]Pc, Summer, S3'!Q7*Main!$B$5)+(_xlfn.IFNA(VLOOKUP($A7,'FL Ratio'!$A$2:$B$15,2,FALSE),0)*'FL Characterization'!Q$2)</f>
        <v>5.6773701021112579</v>
      </c>
      <c r="R7" s="2">
        <f>('[1]Pc, Summer, S3'!R7*Main!$B$5)+(_xlfn.IFNA(VLOOKUP($A7,'FL Ratio'!$A$2:$B$15,2,FALSE),0)*'FL Characterization'!R$2)</f>
        <v>5.6143244027740371</v>
      </c>
      <c r="S7" s="2">
        <f>('[1]Pc, Summer, S3'!S7*Main!$B$5)+(_xlfn.IFNA(VLOOKUP($A7,'FL Ratio'!$A$2:$B$15,2,FALSE),0)*'FL Characterization'!S$2)</f>
        <v>5.4191046950728117</v>
      </c>
      <c r="T7" s="2">
        <f>('[1]Pc, Summer, S3'!T7*Main!$B$5)+(_xlfn.IFNA(VLOOKUP($A7,'FL Ratio'!$A$2:$B$15,2,FALSE),0)*'FL Characterization'!T$2)</f>
        <v>5.4579628042973845</v>
      </c>
      <c r="U7" s="2">
        <f>('[1]Pc, Summer, S3'!U7*Main!$B$5)+(_xlfn.IFNA(VLOOKUP($A7,'FL Ratio'!$A$2:$B$15,2,FALSE),0)*'FL Characterization'!U$2)</f>
        <v>5.4787460986234775</v>
      </c>
      <c r="V7" s="2">
        <f>('[1]Pc, Summer, S3'!V7*Main!$B$5)+(_xlfn.IFNA(VLOOKUP($A7,'FL Ratio'!$A$2:$B$15,2,FALSE),0)*'FL Characterization'!V$2)</f>
        <v>5.6701703112153758</v>
      </c>
      <c r="W7" s="2">
        <f>('[1]Pc, Summer, S3'!W7*Main!$B$5)+(_xlfn.IFNA(VLOOKUP($A7,'FL Ratio'!$A$2:$B$15,2,FALSE),0)*'FL Characterization'!W$2)</f>
        <v>5.9685279133426477</v>
      </c>
      <c r="X7" s="2">
        <f>('[1]Pc, Summer, S3'!X7*Main!$B$5)+(_xlfn.IFNA(VLOOKUP($A7,'FL Ratio'!$A$2:$B$15,2,FALSE),0)*'FL Characterization'!X$2)</f>
        <v>5.4967375314007363</v>
      </c>
      <c r="Y7" s="2">
        <f>('[1]Pc, Summer, S3'!Y7*Main!$B$5)+(_xlfn.IFNA(VLOOKUP($A7,'FL Ratio'!$A$2:$B$15,2,FALSE),0)*'FL Characterization'!Y$2)</f>
        <v>5.6885148983240041</v>
      </c>
    </row>
    <row r="8" spans="1:25" x14ac:dyDescent="0.3">
      <c r="A8">
        <v>7</v>
      </c>
      <c r="B8" s="2">
        <f>('[1]Pc, Summer, S3'!B8*Main!$B$5)+(_xlfn.IFNA(VLOOKUP($A8,'FL Ratio'!$A$2:$B$15,2,FALSE),0)*'FL Characterization'!B$2)</f>
        <v>3.4005620257877993</v>
      </c>
      <c r="C8" s="2">
        <f>('[1]Pc, Summer, S3'!C8*Main!$B$5)+(_xlfn.IFNA(VLOOKUP($A8,'FL Ratio'!$A$2:$B$15,2,FALSE),0)*'FL Characterization'!C$2)</f>
        <v>3.1964538985928854</v>
      </c>
      <c r="D8" s="2">
        <f>('[1]Pc, Summer, S3'!D8*Main!$B$5)+(_xlfn.IFNA(VLOOKUP($A8,'FL Ratio'!$A$2:$B$15,2,FALSE),0)*'FL Characterization'!D$2)</f>
        <v>3.1208116205468168</v>
      </c>
      <c r="E8" s="2">
        <f>('[1]Pc, Summer, S3'!E8*Main!$B$5)+(_xlfn.IFNA(VLOOKUP($A8,'FL Ratio'!$A$2:$B$15,2,FALSE),0)*'FL Characterization'!E$2)</f>
        <v>3.1415233952689157</v>
      </c>
      <c r="F8" s="2">
        <f>('[1]Pc, Summer, S3'!F8*Main!$B$5)+(_xlfn.IFNA(VLOOKUP($A8,'FL Ratio'!$A$2:$B$15,2,FALSE),0)*'FL Characterization'!F$2)</f>
        <v>2.9805059330493773</v>
      </c>
      <c r="G8" s="2">
        <f>('[1]Pc, Summer, S3'!G8*Main!$B$5)+(_xlfn.IFNA(VLOOKUP($A8,'FL Ratio'!$A$2:$B$15,2,FALSE),0)*'FL Characterization'!G$2)</f>
        <v>2.7900319671071379</v>
      </c>
      <c r="H8" s="2">
        <f>('[1]Pc, Summer, S3'!H8*Main!$B$5)+(_xlfn.IFNA(VLOOKUP($A8,'FL Ratio'!$A$2:$B$15,2,FALSE),0)*'FL Characterization'!H$2)</f>
        <v>3.0063783911794939</v>
      </c>
      <c r="I8" s="2">
        <f>('[1]Pc, Summer, S3'!I8*Main!$B$5)+(_xlfn.IFNA(VLOOKUP($A8,'FL Ratio'!$A$2:$B$15,2,FALSE),0)*'FL Characterization'!I$2)</f>
        <v>2.9957436810638041</v>
      </c>
      <c r="J8" s="2">
        <f>('[1]Pc, Summer, S3'!J8*Main!$B$5)+(_xlfn.IFNA(VLOOKUP($A8,'FL Ratio'!$A$2:$B$15,2,FALSE),0)*'FL Characterization'!J$2)</f>
        <v>3.5422180612223504</v>
      </c>
      <c r="K8" s="2">
        <f>('[1]Pc, Summer, S3'!K8*Main!$B$5)+(_xlfn.IFNA(VLOOKUP($A8,'FL Ratio'!$A$2:$B$15,2,FALSE),0)*'FL Characterization'!K$2)</f>
        <v>4.0682707305909771</v>
      </c>
      <c r="L8" s="2">
        <f>('[1]Pc, Summer, S3'!L8*Main!$B$5)+(_xlfn.IFNA(VLOOKUP($A8,'FL Ratio'!$A$2:$B$15,2,FALSE),0)*'FL Characterization'!L$2)</f>
        <v>4.3167141066202275</v>
      </c>
      <c r="M8" s="2">
        <f>('[1]Pc, Summer, S3'!M8*Main!$B$5)+(_xlfn.IFNA(VLOOKUP($A8,'FL Ratio'!$A$2:$B$15,2,FALSE),0)*'FL Characterization'!M$2)</f>
        <v>4.5051101311861821</v>
      </c>
      <c r="N8" s="2">
        <f>('[1]Pc, Summer, S3'!N8*Main!$B$5)+(_xlfn.IFNA(VLOOKUP($A8,'FL Ratio'!$A$2:$B$15,2,FALSE),0)*'FL Characterization'!N$2)</f>
        <v>4.5113863373099008</v>
      </c>
      <c r="O8" s="2">
        <f>('[1]Pc, Summer, S3'!O8*Main!$B$5)+(_xlfn.IFNA(VLOOKUP($A8,'FL Ratio'!$A$2:$B$15,2,FALSE),0)*'FL Characterization'!O$2)</f>
        <v>4.4044376636541314</v>
      </c>
      <c r="P8" s="2">
        <f>('[1]Pc, Summer, S3'!P8*Main!$B$5)+(_xlfn.IFNA(VLOOKUP($A8,'FL Ratio'!$A$2:$B$15,2,FALSE),0)*'FL Characterization'!P$2)</f>
        <v>4.0544990701926631</v>
      </c>
      <c r="Q8" s="2">
        <f>('[1]Pc, Summer, S3'!Q8*Main!$B$5)+(_xlfn.IFNA(VLOOKUP($A8,'FL Ratio'!$A$2:$B$15,2,FALSE),0)*'FL Characterization'!Q$2)</f>
        <v>3.5666659017077311</v>
      </c>
      <c r="R8" s="2">
        <f>('[1]Pc, Summer, S3'!R8*Main!$B$5)+(_xlfn.IFNA(VLOOKUP($A8,'FL Ratio'!$A$2:$B$15,2,FALSE),0)*'FL Characterization'!R$2)</f>
        <v>3.4044684958761215</v>
      </c>
      <c r="S8" s="2">
        <f>('[1]Pc, Summer, S3'!S8*Main!$B$5)+(_xlfn.IFNA(VLOOKUP($A8,'FL Ratio'!$A$2:$B$15,2,FALSE),0)*'FL Characterization'!S$2)</f>
        <v>3.4486596987748817</v>
      </c>
      <c r="T8" s="2">
        <f>('[1]Pc, Summer, S3'!T8*Main!$B$5)+(_xlfn.IFNA(VLOOKUP($A8,'FL Ratio'!$A$2:$B$15,2,FALSE),0)*'FL Characterization'!T$2)</f>
        <v>3.2208603456515004</v>
      </c>
      <c r="U8" s="2">
        <f>('[1]Pc, Summer, S3'!U8*Main!$B$5)+(_xlfn.IFNA(VLOOKUP($A8,'FL Ratio'!$A$2:$B$15,2,FALSE),0)*'FL Characterization'!U$2)</f>
        <v>3.3152383638188558</v>
      </c>
      <c r="V8" s="2">
        <f>('[1]Pc, Summer, S3'!V8*Main!$B$5)+(_xlfn.IFNA(VLOOKUP($A8,'FL Ratio'!$A$2:$B$15,2,FALSE),0)*'FL Characterization'!V$2)</f>
        <v>3.6908216638013496</v>
      </c>
      <c r="W8" s="2">
        <f>('[1]Pc, Summer, S3'!W8*Main!$B$5)+(_xlfn.IFNA(VLOOKUP($A8,'FL Ratio'!$A$2:$B$15,2,FALSE),0)*'FL Characterization'!W$2)</f>
        <v>3.8235374150510562</v>
      </c>
      <c r="X8" s="2">
        <f>('[1]Pc, Summer, S3'!X8*Main!$B$5)+(_xlfn.IFNA(VLOOKUP($A8,'FL Ratio'!$A$2:$B$15,2,FALSE),0)*'FL Characterization'!X$2)</f>
        <v>3.9686429387218514</v>
      </c>
      <c r="Y8" s="2">
        <f>('[1]Pc, Summer, S3'!Y8*Main!$B$5)+(_xlfn.IFNA(VLOOKUP($A8,'FL Ratio'!$A$2:$B$15,2,FALSE),0)*'FL Characterization'!Y$2)</f>
        <v>3.7679360898377938</v>
      </c>
    </row>
    <row r="9" spans="1:25" x14ac:dyDescent="0.3">
      <c r="A9">
        <v>8</v>
      </c>
      <c r="B9" s="2">
        <f>('[1]Pc, Summer, S3'!B9*Main!$B$5)+(_xlfn.IFNA(VLOOKUP($A9,'FL Ratio'!$A$2:$B$15,2,FALSE),0)*'FL Characterization'!B$2)</f>
        <v>2.2100007267387909</v>
      </c>
      <c r="C9" s="2">
        <f>('[1]Pc, Summer, S3'!C9*Main!$B$5)+(_xlfn.IFNA(VLOOKUP($A9,'FL Ratio'!$A$2:$B$15,2,FALSE),0)*'FL Characterization'!C$2)</f>
        <v>2.0926286892099251</v>
      </c>
      <c r="D9" s="2">
        <f>('[1]Pc, Summer, S3'!D9*Main!$B$5)+(_xlfn.IFNA(VLOOKUP($A9,'FL Ratio'!$A$2:$B$15,2,FALSE),0)*'FL Characterization'!D$2)</f>
        <v>1.9609328427381674</v>
      </c>
      <c r="E9" s="2">
        <f>('[1]Pc, Summer, S3'!E9*Main!$B$5)+(_xlfn.IFNA(VLOOKUP($A9,'FL Ratio'!$A$2:$B$15,2,FALSE),0)*'FL Characterization'!E$2)</f>
        <v>1.910107551658655</v>
      </c>
      <c r="F9" s="2">
        <f>('[1]Pc, Summer, S3'!F9*Main!$B$5)+(_xlfn.IFNA(VLOOKUP($A9,'FL Ratio'!$A$2:$B$15,2,FALSE),0)*'FL Characterization'!F$2)</f>
        <v>1.8923233047664221</v>
      </c>
      <c r="G9" s="2">
        <f>('[1]Pc, Summer, S3'!G9*Main!$B$5)+(_xlfn.IFNA(VLOOKUP($A9,'FL Ratio'!$A$2:$B$15,2,FALSE),0)*'FL Characterization'!G$2)</f>
        <v>1.8782724500970416</v>
      </c>
      <c r="H9" s="2">
        <f>('[1]Pc, Summer, S3'!H9*Main!$B$5)+(_xlfn.IFNA(VLOOKUP($A9,'FL Ratio'!$A$2:$B$15,2,FALSE),0)*'FL Characterization'!H$2)</f>
        <v>2.1065086840155645</v>
      </c>
      <c r="I9" s="2">
        <f>('[1]Pc, Summer, S3'!I9*Main!$B$5)+(_xlfn.IFNA(VLOOKUP($A9,'FL Ratio'!$A$2:$B$15,2,FALSE),0)*'FL Characterization'!I$2)</f>
        <v>2.0451221100584593</v>
      </c>
      <c r="J9" s="2">
        <f>('[1]Pc, Summer, S3'!J9*Main!$B$5)+(_xlfn.IFNA(VLOOKUP($A9,'FL Ratio'!$A$2:$B$15,2,FALSE),0)*'FL Characterization'!J$2)</f>
        <v>2.3446685955687578</v>
      </c>
      <c r="K9" s="2">
        <f>('[1]Pc, Summer, S3'!K9*Main!$B$5)+(_xlfn.IFNA(VLOOKUP($A9,'FL Ratio'!$A$2:$B$15,2,FALSE),0)*'FL Characterization'!K$2)</f>
        <v>2.7601182830305748</v>
      </c>
      <c r="L9" s="2">
        <f>('[1]Pc, Summer, S3'!L9*Main!$B$5)+(_xlfn.IFNA(VLOOKUP($A9,'FL Ratio'!$A$2:$B$15,2,FALSE),0)*'FL Characterization'!L$2)</f>
        <v>2.9863934471249647</v>
      </c>
      <c r="M9" s="2">
        <f>('[1]Pc, Summer, S3'!M9*Main!$B$5)+(_xlfn.IFNA(VLOOKUP($A9,'FL Ratio'!$A$2:$B$15,2,FALSE),0)*'FL Characterization'!M$2)</f>
        <v>3.098055656885299</v>
      </c>
      <c r="N9" s="2">
        <f>('[1]Pc, Summer, S3'!N9*Main!$B$5)+(_xlfn.IFNA(VLOOKUP($A9,'FL Ratio'!$A$2:$B$15,2,FALSE),0)*'FL Characterization'!N$2)</f>
        <v>2.940062888138169</v>
      </c>
      <c r="O9" s="2">
        <f>('[1]Pc, Summer, S3'!O9*Main!$B$5)+(_xlfn.IFNA(VLOOKUP($A9,'FL Ratio'!$A$2:$B$15,2,FALSE),0)*'FL Characterization'!O$2)</f>
        <v>2.5765378116786373</v>
      </c>
      <c r="P9" s="2">
        <f>('[1]Pc, Summer, S3'!P9*Main!$B$5)+(_xlfn.IFNA(VLOOKUP($A9,'FL Ratio'!$A$2:$B$15,2,FALSE),0)*'FL Characterization'!P$2)</f>
        <v>2.4166692861000878</v>
      </c>
      <c r="Q9" s="2">
        <f>('[1]Pc, Summer, S3'!Q9*Main!$B$5)+(_xlfn.IFNA(VLOOKUP($A9,'FL Ratio'!$A$2:$B$15,2,FALSE),0)*'FL Characterization'!Q$2)</f>
        <v>2.3350812383834896</v>
      </c>
      <c r="R9" s="2">
        <f>('[1]Pc, Summer, S3'!R9*Main!$B$5)+(_xlfn.IFNA(VLOOKUP($A9,'FL Ratio'!$A$2:$B$15,2,FALSE),0)*'FL Characterization'!R$2)</f>
        <v>2.2676002078299451</v>
      </c>
      <c r="S9" s="2">
        <f>('[1]Pc, Summer, S3'!S9*Main!$B$5)+(_xlfn.IFNA(VLOOKUP($A9,'FL Ratio'!$A$2:$B$15,2,FALSE),0)*'FL Characterization'!S$2)</f>
        <v>2.3010954961905239</v>
      </c>
      <c r="T9" s="2">
        <f>('[1]Pc, Summer, S3'!T9*Main!$B$5)+(_xlfn.IFNA(VLOOKUP($A9,'FL Ratio'!$A$2:$B$15,2,FALSE),0)*'FL Characterization'!T$2)</f>
        <v>2.3587745822716482</v>
      </c>
      <c r="U9" s="2">
        <f>('[1]Pc, Summer, S3'!U9*Main!$B$5)+(_xlfn.IFNA(VLOOKUP($A9,'FL Ratio'!$A$2:$B$15,2,FALSE),0)*'FL Characterization'!U$2)</f>
        <v>2.4669113623777088</v>
      </c>
      <c r="V9" s="2">
        <f>('[1]Pc, Summer, S3'!V9*Main!$B$5)+(_xlfn.IFNA(VLOOKUP($A9,'FL Ratio'!$A$2:$B$15,2,FALSE),0)*'FL Characterization'!V$2)</f>
        <v>2.6502463214378542</v>
      </c>
      <c r="W9" s="2">
        <f>('[1]Pc, Summer, S3'!W9*Main!$B$5)+(_xlfn.IFNA(VLOOKUP($A9,'FL Ratio'!$A$2:$B$15,2,FALSE),0)*'FL Characterization'!W$2)</f>
        <v>2.8513421469379905</v>
      </c>
      <c r="X9" s="2">
        <f>('[1]Pc, Summer, S3'!X9*Main!$B$5)+(_xlfn.IFNA(VLOOKUP($A9,'FL Ratio'!$A$2:$B$15,2,FALSE),0)*'FL Characterization'!X$2)</f>
        <v>2.7422724897830291</v>
      </c>
      <c r="Y9" s="2">
        <f>('[1]Pc, Summer, S3'!Y9*Main!$B$5)+(_xlfn.IFNA(VLOOKUP($A9,'FL Ratio'!$A$2:$B$15,2,FALSE),0)*'FL Characterization'!Y$2)</f>
        <v>2.4282980517405139</v>
      </c>
    </row>
    <row r="10" spans="1:25" x14ac:dyDescent="0.3">
      <c r="A10">
        <v>9</v>
      </c>
      <c r="B10" s="2">
        <f>('[1]Pc, Summer, S3'!B10*Main!$B$5)+(_xlfn.IFNA(VLOOKUP($A10,'FL Ratio'!$A$2:$B$15,2,FALSE),0)*'FL Characterization'!B$2)</f>
        <v>2.100445665085922</v>
      </c>
      <c r="C10" s="2">
        <f>('[1]Pc, Summer, S3'!C10*Main!$B$5)+(_xlfn.IFNA(VLOOKUP($A10,'FL Ratio'!$A$2:$B$15,2,FALSE),0)*'FL Characterization'!C$2)</f>
        <v>1.9849564797075503</v>
      </c>
      <c r="D10" s="2">
        <f>('[1]Pc, Summer, S3'!D10*Main!$B$5)+(_xlfn.IFNA(VLOOKUP($A10,'FL Ratio'!$A$2:$B$15,2,FALSE),0)*'FL Characterization'!D$2)</f>
        <v>1.9176382533352549</v>
      </c>
      <c r="E10" s="2">
        <f>('[1]Pc, Summer, S3'!E10*Main!$B$5)+(_xlfn.IFNA(VLOOKUP($A10,'FL Ratio'!$A$2:$B$15,2,FALSE),0)*'FL Characterization'!E$2)</f>
        <v>1.8367110280945873</v>
      </c>
      <c r="F10" s="2">
        <f>('[1]Pc, Summer, S3'!F10*Main!$B$5)+(_xlfn.IFNA(VLOOKUP($A10,'FL Ratio'!$A$2:$B$15,2,FALSE),0)*'FL Characterization'!F$2)</f>
        <v>1.7697960309672349</v>
      </c>
      <c r="G10" s="2">
        <f>('[1]Pc, Summer, S3'!G10*Main!$B$5)+(_xlfn.IFNA(VLOOKUP($A10,'FL Ratio'!$A$2:$B$15,2,FALSE),0)*'FL Characterization'!G$2)</f>
        <v>1.6755744323236061</v>
      </c>
      <c r="H10" s="2">
        <f>('[1]Pc, Summer, S3'!H10*Main!$B$5)+(_xlfn.IFNA(VLOOKUP($A10,'FL Ratio'!$A$2:$B$15,2,FALSE),0)*'FL Characterization'!H$2)</f>
        <v>1.5875038184807253</v>
      </c>
      <c r="I10" s="2">
        <f>('[1]Pc, Summer, S3'!I10*Main!$B$5)+(_xlfn.IFNA(VLOOKUP($A10,'FL Ratio'!$A$2:$B$15,2,FALSE),0)*'FL Characterization'!I$2)</f>
        <v>1.7597274144820101</v>
      </c>
      <c r="J10" s="2">
        <f>('[1]Pc, Summer, S3'!J10*Main!$B$5)+(_xlfn.IFNA(VLOOKUP($A10,'FL Ratio'!$A$2:$B$15,2,FALSE),0)*'FL Characterization'!J$2)</f>
        <v>1.5833123301989527</v>
      </c>
      <c r="K10" s="2">
        <f>('[1]Pc, Summer, S3'!K10*Main!$B$5)+(_xlfn.IFNA(VLOOKUP($A10,'FL Ratio'!$A$2:$B$15,2,FALSE),0)*'FL Characterization'!K$2)</f>
        <v>1.7858359574497158</v>
      </c>
      <c r="L10" s="2">
        <f>('[1]Pc, Summer, S3'!L10*Main!$B$5)+(_xlfn.IFNA(VLOOKUP($A10,'FL Ratio'!$A$2:$B$15,2,FALSE),0)*'FL Characterization'!L$2)</f>
        <v>1.9387432877003299</v>
      </c>
      <c r="M10" s="2">
        <f>('[1]Pc, Summer, S3'!M10*Main!$B$5)+(_xlfn.IFNA(VLOOKUP($A10,'FL Ratio'!$A$2:$B$15,2,FALSE),0)*'FL Characterization'!M$2)</f>
        <v>2.3180003432409872</v>
      </c>
      <c r="N10" s="2">
        <f>('[1]Pc, Summer, S3'!N10*Main!$B$5)+(_xlfn.IFNA(VLOOKUP($A10,'FL Ratio'!$A$2:$B$15,2,FALSE),0)*'FL Characterization'!N$2)</f>
        <v>2.2169681004761186</v>
      </c>
      <c r="O10" s="2">
        <f>('[1]Pc, Summer, S3'!O10*Main!$B$5)+(_xlfn.IFNA(VLOOKUP($A10,'FL Ratio'!$A$2:$B$15,2,FALSE),0)*'FL Characterization'!O$2)</f>
        <v>1.9911636697581263</v>
      </c>
      <c r="P10" s="2">
        <f>('[1]Pc, Summer, S3'!P10*Main!$B$5)+(_xlfn.IFNA(VLOOKUP($A10,'FL Ratio'!$A$2:$B$15,2,FALSE),0)*'FL Characterization'!P$2)</f>
        <v>1.7826304847194603</v>
      </c>
      <c r="Q10" s="2">
        <f>('[1]Pc, Summer, S3'!Q10*Main!$B$5)+(_xlfn.IFNA(VLOOKUP($A10,'FL Ratio'!$A$2:$B$15,2,FALSE),0)*'FL Characterization'!Q$2)</f>
        <v>1.7049031308813813</v>
      </c>
      <c r="R10" s="2">
        <f>('[1]Pc, Summer, S3'!R10*Main!$B$5)+(_xlfn.IFNA(VLOOKUP($A10,'FL Ratio'!$A$2:$B$15,2,FALSE),0)*'FL Characterization'!R$2)</f>
        <v>1.6538643138198694</v>
      </c>
      <c r="S10" s="2">
        <f>('[1]Pc, Summer, S3'!S10*Main!$B$5)+(_xlfn.IFNA(VLOOKUP($A10,'FL Ratio'!$A$2:$B$15,2,FALSE),0)*'FL Characterization'!S$2)</f>
        <v>1.742035212941778</v>
      </c>
      <c r="T10" s="2">
        <f>('[1]Pc, Summer, S3'!T10*Main!$B$5)+(_xlfn.IFNA(VLOOKUP($A10,'FL Ratio'!$A$2:$B$15,2,FALSE),0)*'FL Characterization'!T$2)</f>
        <v>1.7465412402442397</v>
      </c>
      <c r="U10" s="2">
        <f>('[1]Pc, Summer, S3'!U10*Main!$B$5)+(_xlfn.IFNA(VLOOKUP($A10,'FL Ratio'!$A$2:$B$15,2,FALSE),0)*'FL Characterization'!U$2)</f>
        <v>1.7777194301326811</v>
      </c>
      <c r="V10" s="2">
        <f>('[1]Pc, Summer, S3'!V10*Main!$B$5)+(_xlfn.IFNA(VLOOKUP($A10,'FL Ratio'!$A$2:$B$15,2,FALSE),0)*'FL Characterization'!V$2)</f>
        <v>1.9809094409643018</v>
      </c>
      <c r="W10" s="2">
        <f>('[1]Pc, Summer, S3'!W10*Main!$B$5)+(_xlfn.IFNA(VLOOKUP($A10,'FL Ratio'!$A$2:$B$15,2,FALSE),0)*'FL Characterization'!W$2)</f>
        <v>2.1036036496670381</v>
      </c>
      <c r="X10" s="2">
        <f>('[1]Pc, Summer, S3'!X10*Main!$B$5)+(_xlfn.IFNA(VLOOKUP($A10,'FL Ratio'!$A$2:$B$15,2,FALSE),0)*'FL Characterization'!X$2)</f>
        <v>2.2558061519411208</v>
      </c>
      <c r="Y10" s="2">
        <f>('[1]Pc, Summer, S3'!Y10*Main!$B$5)+(_xlfn.IFNA(VLOOKUP($A10,'FL Ratio'!$A$2:$B$15,2,FALSE),0)*'FL Characterization'!Y$2)</f>
        <v>2.1581981596618993</v>
      </c>
    </row>
    <row r="11" spans="1:25" x14ac:dyDescent="0.3">
      <c r="A11">
        <v>10</v>
      </c>
      <c r="B11" s="2">
        <f>('[1]Pc, Summer, S3'!B11*Main!$B$5)+(_xlfn.IFNA(VLOOKUP($A11,'FL Ratio'!$A$2:$B$15,2,FALSE),0)*'FL Characterization'!B$2)</f>
        <v>2.7618218592612487</v>
      </c>
      <c r="C11" s="2">
        <f>('[1]Pc, Summer, S3'!C11*Main!$B$5)+(_xlfn.IFNA(VLOOKUP($A11,'FL Ratio'!$A$2:$B$15,2,FALSE),0)*'FL Characterization'!C$2)</f>
        <v>2.5314731816469078</v>
      </c>
      <c r="D11" s="2">
        <f>('[1]Pc, Summer, S3'!D11*Main!$B$5)+(_xlfn.IFNA(VLOOKUP($A11,'FL Ratio'!$A$2:$B$15,2,FALSE),0)*'FL Characterization'!D$2)</f>
        <v>2.3888891084062998</v>
      </c>
      <c r="E11" s="2">
        <f>('[1]Pc, Summer, S3'!E11*Main!$B$5)+(_xlfn.IFNA(VLOOKUP($A11,'FL Ratio'!$A$2:$B$15,2,FALSE),0)*'FL Characterization'!E$2)</f>
        <v>2.2905178799525396</v>
      </c>
      <c r="F11" s="2">
        <f>('[1]Pc, Summer, S3'!F11*Main!$B$5)+(_xlfn.IFNA(VLOOKUP($A11,'FL Ratio'!$A$2:$B$15,2,FALSE),0)*'FL Characterization'!F$2)</f>
        <v>2.2674700158359928</v>
      </c>
      <c r="G11" s="2">
        <f>('[1]Pc, Summer, S3'!G11*Main!$B$5)+(_xlfn.IFNA(VLOOKUP($A11,'FL Ratio'!$A$2:$B$15,2,FALSE),0)*'FL Characterization'!G$2)</f>
        <v>2.2305718559288921</v>
      </c>
      <c r="H11" s="2">
        <f>('[1]Pc, Summer, S3'!H11*Main!$B$5)+(_xlfn.IFNA(VLOOKUP($A11,'FL Ratio'!$A$2:$B$15,2,FALSE),0)*'FL Characterization'!H$2)</f>
        <v>2.4334551339566475</v>
      </c>
      <c r="I11" s="2">
        <f>('[1]Pc, Summer, S3'!I11*Main!$B$5)+(_xlfn.IFNA(VLOOKUP($A11,'FL Ratio'!$A$2:$B$15,2,FALSE),0)*'FL Characterization'!I$2)</f>
        <v>2.7407416544334131</v>
      </c>
      <c r="J11" s="2">
        <f>('[1]Pc, Summer, S3'!J11*Main!$B$5)+(_xlfn.IFNA(VLOOKUP($A11,'FL Ratio'!$A$2:$B$15,2,FALSE),0)*'FL Characterization'!J$2)</f>
        <v>3.2904383537230548</v>
      </c>
      <c r="K11" s="2">
        <f>('[1]Pc, Summer, S3'!K11*Main!$B$5)+(_xlfn.IFNA(VLOOKUP($A11,'FL Ratio'!$A$2:$B$15,2,FALSE),0)*'FL Characterization'!K$2)</f>
        <v>3.7508553178149717</v>
      </c>
      <c r="L11" s="2">
        <f>('[1]Pc, Summer, S3'!L11*Main!$B$5)+(_xlfn.IFNA(VLOOKUP($A11,'FL Ratio'!$A$2:$B$15,2,FALSE),0)*'FL Characterization'!L$2)</f>
        <v>4.1711570252698804</v>
      </c>
      <c r="M11" s="2">
        <f>('[1]Pc, Summer, S3'!M11*Main!$B$5)+(_xlfn.IFNA(VLOOKUP($A11,'FL Ratio'!$A$2:$B$15,2,FALSE),0)*'FL Characterization'!M$2)</f>
        <v>4.2598698129800949</v>
      </c>
      <c r="N11" s="2">
        <f>('[1]Pc, Summer, S3'!N11*Main!$B$5)+(_xlfn.IFNA(VLOOKUP($A11,'FL Ratio'!$A$2:$B$15,2,FALSE),0)*'FL Characterization'!N$2)</f>
        <v>3.888314615465021</v>
      </c>
      <c r="O11" s="2">
        <f>('[1]Pc, Summer, S3'!O11*Main!$B$5)+(_xlfn.IFNA(VLOOKUP($A11,'FL Ratio'!$A$2:$B$15,2,FALSE),0)*'FL Characterization'!O$2)</f>
        <v>3.424174344125511</v>
      </c>
      <c r="P11" s="2">
        <f>('[1]Pc, Summer, S3'!P11*Main!$B$5)+(_xlfn.IFNA(VLOOKUP($A11,'FL Ratio'!$A$2:$B$15,2,FALSE),0)*'FL Characterization'!P$2)</f>
        <v>3.1274624563118572</v>
      </c>
      <c r="Q11" s="2">
        <f>('[1]Pc, Summer, S3'!Q11*Main!$B$5)+(_xlfn.IFNA(VLOOKUP($A11,'FL Ratio'!$A$2:$B$15,2,FALSE),0)*'FL Characterization'!Q$2)</f>
        <v>3.0125385728967173</v>
      </c>
      <c r="R11" s="2">
        <f>('[1]Pc, Summer, S3'!R11*Main!$B$5)+(_xlfn.IFNA(VLOOKUP($A11,'FL Ratio'!$A$2:$B$15,2,FALSE),0)*'FL Characterization'!R$2)</f>
        <v>2.9315340091029074</v>
      </c>
      <c r="S11" s="2">
        <f>('[1]Pc, Summer, S3'!S11*Main!$B$5)+(_xlfn.IFNA(VLOOKUP($A11,'FL Ratio'!$A$2:$B$15,2,FALSE),0)*'FL Characterization'!S$2)</f>
        <v>3.000804378342961</v>
      </c>
      <c r="T11" s="2">
        <f>('[1]Pc, Summer, S3'!T11*Main!$B$5)+(_xlfn.IFNA(VLOOKUP($A11,'FL Ratio'!$A$2:$B$15,2,FALSE),0)*'FL Characterization'!T$2)</f>
        <v>3.0258330507389597</v>
      </c>
      <c r="U11" s="2">
        <f>('[1]Pc, Summer, S3'!U11*Main!$B$5)+(_xlfn.IFNA(VLOOKUP($A11,'FL Ratio'!$A$2:$B$15,2,FALSE),0)*'FL Characterization'!U$2)</f>
        <v>3.1414720477820297</v>
      </c>
      <c r="V11" s="2">
        <f>('[1]Pc, Summer, S3'!V11*Main!$B$5)+(_xlfn.IFNA(VLOOKUP($A11,'FL Ratio'!$A$2:$B$15,2,FALSE),0)*'FL Characterization'!V$2)</f>
        <v>3.4255547172207996</v>
      </c>
      <c r="W11" s="2">
        <f>('[1]Pc, Summer, S3'!W11*Main!$B$5)+(_xlfn.IFNA(VLOOKUP($A11,'FL Ratio'!$A$2:$B$15,2,FALSE),0)*'FL Characterization'!W$2)</f>
        <v>3.6341147844216941</v>
      </c>
      <c r="X11" s="2">
        <f>('[1]Pc, Summer, S3'!X11*Main!$B$5)+(_xlfn.IFNA(VLOOKUP($A11,'FL Ratio'!$A$2:$B$15,2,FALSE),0)*'FL Characterization'!X$2)</f>
        <v>3.429868480338135</v>
      </c>
      <c r="Y11" s="2">
        <f>('[1]Pc, Summer, S3'!Y11*Main!$B$5)+(_xlfn.IFNA(VLOOKUP($A11,'FL Ratio'!$A$2:$B$15,2,FALSE),0)*'FL Characterization'!Y$2)</f>
        <v>2.9584884796983495</v>
      </c>
    </row>
    <row r="12" spans="1:25" x14ac:dyDescent="0.3">
      <c r="A12">
        <v>11</v>
      </c>
      <c r="B12" s="2">
        <f>('[1]Pc, Summer, S3'!B12*Main!$B$5)+(_xlfn.IFNA(VLOOKUP($A12,'FL Ratio'!$A$2:$B$15,2,FALSE),0)*'FL Characterization'!B$2)</f>
        <v>1.2226037362259441</v>
      </c>
      <c r="C12" s="2">
        <f>('[1]Pc, Summer, S3'!C12*Main!$B$5)+(_xlfn.IFNA(VLOOKUP($A12,'FL Ratio'!$A$2:$B$15,2,FALSE),0)*'FL Characterization'!C$2)</f>
        <v>1.1158192276397254</v>
      </c>
      <c r="D12" s="2">
        <f>('[1]Pc, Summer, S3'!D12*Main!$B$5)+(_xlfn.IFNA(VLOOKUP($A12,'FL Ratio'!$A$2:$B$15,2,FALSE),0)*'FL Characterization'!D$2)</f>
        <v>1.0326063734133633</v>
      </c>
      <c r="E12" s="2">
        <f>('[1]Pc, Summer, S3'!E12*Main!$B$5)+(_xlfn.IFNA(VLOOKUP($A12,'FL Ratio'!$A$2:$B$15,2,FALSE),0)*'FL Characterization'!E$2)</f>
        <v>0.98237139982257715</v>
      </c>
      <c r="F12" s="2">
        <f>('[1]Pc, Summer, S3'!F12*Main!$B$5)+(_xlfn.IFNA(VLOOKUP($A12,'FL Ratio'!$A$2:$B$15,2,FALSE),0)*'FL Characterization'!F$2)</f>
        <v>0.93811350684867822</v>
      </c>
      <c r="G12" s="2">
        <f>('[1]Pc, Summer, S3'!G12*Main!$B$5)+(_xlfn.IFNA(VLOOKUP($A12,'FL Ratio'!$A$2:$B$15,2,FALSE),0)*'FL Characterization'!G$2)</f>
        <v>0.90937099545973843</v>
      </c>
      <c r="H12" s="2">
        <f>('[1]Pc, Summer, S3'!H12*Main!$B$5)+(_xlfn.IFNA(VLOOKUP($A12,'FL Ratio'!$A$2:$B$15,2,FALSE),0)*'FL Characterization'!H$2)</f>
        <v>1.0903662295333536</v>
      </c>
      <c r="I12" s="2">
        <f>('[1]Pc, Summer, S3'!I12*Main!$B$5)+(_xlfn.IFNA(VLOOKUP($A12,'FL Ratio'!$A$2:$B$15,2,FALSE),0)*'FL Characterization'!I$2)</f>
        <v>1.1757497056401172</v>
      </c>
      <c r="J12" s="2">
        <f>('[1]Pc, Summer, S3'!J12*Main!$B$5)+(_xlfn.IFNA(VLOOKUP($A12,'FL Ratio'!$A$2:$B$15,2,FALSE),0)*'FL Characterization'!J$2)</f>
        <v>1.445941516854915</v>
      </c>
      <c r="K12" s="2">
        <f>('[1]Pc, Summer, S3'!K12*Main!$B$5)+(_xlfn.IFNA(VLOOKUP($A12,'FL Ratio'!$A$2:$B$15,2,FALSE),0)*'FL Characterization'!K$2)</f>
        <v>1.6838118641457411</v>
      </c>
      <c r="L12" s="2">
        <f>('[1]Pc, Summer, S3'!L12*Main!$B$5)+(_xlfn.IFNA(VLOOKUP($A12,'FL Ratio'!$A$2:$B$15,2,FALSE),0)*'FL Characterization'!L$2)</f>
        <v>1.8258445426846339</v>
      </c>
      <c r="M12" s="2">
        <f>('[1]Pc, Summer, S3'!M12*Main!$B$5)+(_xlfn.IFNA(VLOOKUP($A12,'FL Ratio'!$A$2:$B$15,2,FALSE),0)*'FL Characterization'!M$2)</f>
        <v>1.9282460642757213</v>
      </c>
      <c r="N12" s="2">
        <f>('[1]Pc, Summer, S3'!N12*Main!$B$5)+(_xlfn.IFNA(VLOOKUP($A12,'FL Ratio'!$A$2:$B$15,2,FALSE),0)*'FL Characterization'!N$2)</f>
        <v>1.7025186629956353</v>
      </c>
      <c r="O12" s="2">
        <f>('[1]Pc, Summer, S3'!O12*Main!$B$5)+(_xlfn.IFNA(VLOOKUP($A12,'FL Ratio'!$A$2:$B$15,2,FALSE),0)*'FL Characterization'!O$2)</f>
        <v>1.5579645405571361</v>
      </c>
      <c r="P12" s="2">
        <f>('[1]Pc, Summer, S3'!P12*Main!$B$5)+(_xlfn.IFNA(VLOOKUP($A12,'FL Ratio'!$A$2:$B$15,2,FALSE),0)*'FL Characterization'!P$2)</f>
        <v>1.4124903314368242</v>
      </c>
      <c r="Q12" s="2">
        <f>('[1]Pc, Summer, S3'!Q12*Main!$B$5)+(_xlfn.IFNA(VLOOKUP($A12,'FL Ratio'!$A$2:$B$15,2,FALSE),0)*'FL Characterization'!Q$2)</f>
        <v>1.2914718458677705</v>
      </c>
      <c r="R12" s="2">
        <f>('[1]Pc, Summer, S3'!R12*Main!$B$5)+(_xlfn.IFNA(VLOOKUP($A12,'FL Ratio'!$A$2:$B$15,2,FALSE),0)*'FL Characterization'!R$2)</f>
        <v>1.2063675872316393</v>
      </c>
      <c r="S12" s="2">
        <f>('[1]Pc, Summer, S3'!S12*Main!$B$5)+(_xlfn.IFNA(VLOOKUP($A12,'FL Ratio'!$A$2:$B$15,2,FALSE),0)*'FL Characterization'!S$2)</f>
        <v>1.3085948136774794</v>
      </c>
      <c r="T12" s="2">
        <f>('[1]Pc, Summer, S3'!T12*Main!$B$5)+(_xlfn.IFNA(VLOOKUP($A12,'FL Ratio'!$A$2:$B$15,2,FALSE),0)*'FL Characterization'!T$2)</f>
        <v>1.3469909118366805</v>
      </c>
      <c r="U12" s="2">
        <f>('[1]Pc, Summer, S3'!U12*Main!$B$5)+(_xlfn.IFNA(VLOOKUP($A12,'FL Ratio'!$A$2:$B$15,2,FALSE),0)*'FL Characterization'!U$2)</f>
        <v>1.4296654766803765</v>
      </c>
      <c r="V12" s="2">
        <f>('[1]Pc, Summer, S3'!V12*Main!$B$5)+(_xlfn.IFNA(VLOOKUP($A12,'FL Ratio'!$A$2:$B$15,2,FALSE),0)*'FL Characterization'!V$2)</f>
        <v>1.5832056275879232</v>
      </c>
      <c r="W12" s="2">
        <f>('[1]Pc, Summer, S3'!W12*Main!$B$5)+(_xlfn.IFNA(VLOOKUP($A12,'FL Ratio'!$A$2:$B$15,2,FALSE),0)*'FL Characterization'!W$2)</f>
        <v>1.6573234695836807</v>
      </c>
      <c r="X12" s="2">
        <f>('[1]Pc, Summer, S3'!X12*Main!$B$5)+(_xlfn.IFNA(VLOOKUP($A12,'FL Ratio'!$A$2:$B$15,2,FALSE),0)*'FL Characterization'!X$2)</f>
        <v>1.6652889780901463</v>
      </c>
      <c r="Y12" s="2">
        <f>('[1]Pc, Summer, S3'!Y12*Main!$B$5)+(_xlfn.IFNA(VLOOKUP($A12,'FL Ratio'!$A$2:$B$15,2,FALSE),0)*'FL Characterization'!Y$2)</f>
        <v>1.4241858973157875</v>
      </c>
    </row>
    <row r="13" spans="1:25" x14ac:dyDescent="0.3">
      <c r="A13">
        <v>12</v>
      </c>
      <c r="B13" s="2">
        <f>('[1]Pc, Summer, S3'!B13*Main!$B$5)+(_xlfn.IFNA(VLOOKUP($A13,'FL Ratio'!$A$2:$B$15,2,FALSE),0)*'FL Characterization'!B$2)</f>
        <v>5.9938615234523942</v>
      </c>
      <c r="C13" s="2">
        <f>('[1]Pc, Summer, S3'!C13*Main!$B$5)+(_xlfn.IFNA(VLOOKUP($A13,'FL Ratio'!$A$2:$B$15,2,FALSE),0)*'FL Characterization'!C$2)</f>
        <v>5.9825924870114671</v>
      </c>
      <c r="D13" s="2">
        <f>('[1]Pc, Summer, S3'!D13*Main!$B$5)+(_xlfn.IFNA(VLOOKUP($A13,'FL Ratio'!$A$2:$B$15,2,FALSE),0)*'FL Characterization'!D$2)</f>
        <v>6.4020674630503303</v>
      </c>
      <c r="E13" s="2">
        <f>('[1]Pc, Summer, S3'!E13*Main!$B$5)+(_xlfn.IFNA(VLOOKUP($A13,'FL Ratio'!$A$2:$B$15,2,FALSE),0)*'FL Characterization'!E$2)</f>
        <v>5.3454718074571632</v>
      </c>
      <c r="F13" s="2">
        <f>('[1]Pc, Summer, S3'!F13*Main!$B$5)+(_xlfn.IFNA(VLOOKUP($A13,'FL Ratio'!$A$2:$B$15,2,FALSE),0)*'FL Characterization'!F$2)</f>
        <v>3.0725360586113597</v>
      </c>
      <c r="G13" s="2">
        <f>('[1]Pc, Summer, S3'!G13*Main!$B$5)+(_xlfn.IFNA(VLOOKUP($A13,'FL Ratio'!$A$2:$B$15,2,FALSE),0)*'FL Characterization'!G$2)</f>
        <v>3.6790647488359323</v>
      </c>
      <c r="H13" s="2">
        <f>('[1]Pc, Summer, S3'!H13*Main!$B$5)+(_xlfn.IFNA(VLOOKUP($A13,'FL Ratio'!$A$2:$B$15,2,FALSE),0)*'FL Characterization'!H$2)</f>
        <v>4.1747552202185485</v>
      </c>
      <c r="I13" s="2">
        <f>('[1]Pc, Summer, S3'!I13*Main!$B$5)+(_xlfn.IFNA(VLOOKUP($A13,'FL Ratio'!$A$2:$B$15,2,FALSE),0)*'FL Characterization'!I$2)</f>
        <v>4.2945162342319305</v>
      </c>
      <c r="J13" s="2">
        <f>('[1]Pc, Summer, S3'!J13*Main!$B$5)+(_xlfn.IFNA(VLOOKUP($A13,'FL Ratio'!$A$2:$B$15,2,FALSE),0)*'FL Characterization'!J$2)</f>
        <v>4.0297415939098844</v>
      </c>
      <c r="K13" s="2">
        <f>('[1]Pc, Summer, S3'!K13*Main!$B$5)+(_xlfn.IFNA(VLOOKUP($A13,'FL Ratio'!$A$2:$B$15,2,FALSE),0)*'FL Characterization'!K$2)</f>
        <v>4.1988024217393916</v>
      </c>
      <c r="L13" s="2">
        <f>('[1]Pc, Summer, S3'!L13*Main!$B$5)+(_xlfn.IFNA(VLOOKUP($A13,'FL Ratio'!$A$2:$B$15,2,FALSE),0)*'FL Characterization'!L$2)</f>
        <v>4.9427237300847082</v>
      </c>
      <c r="M13" s="2">
        <f>('[1]Pc, Summer, S3'!M13*Main!$B$5)+(_xlfn.IFNA(VLOOKUP($A13,'FL Ratio'!$A$2:$B$15,2,FALSE),0)*'FL Characterization'!M$2)</f>
        <v>5.0709179155617319</v>
      </c>
      <c r="N13" s="2">
        <f>('[1]Pc, Summer, S3'!N13*Main!$B$5)+(_xlfn.IFNA(VLOOKUP($A13,'FL Ratio'!$A$2:$B$15,2,FALSE),0)*'FL Characterization'!N$2)</f>
        <v>5.0396170494699861</v>
      </c>
      <c r="O13" s="2">
        <f>('[1]Pc, Summer, S3'!O13*Main!$B$5)+(_xlfn.IFNA(VLOOKUP($A13,'FL Ratio'!$A$2:$B$15,2,FALSE),0)*'FL Characterization'!O$2)</f>
        <v>4.6185391943693519</v>
      </c>
      <c r="P13" s="2">
        <f>('[1]Pc, Summer, S3'!P13*Main!$B$5)+(_xlfn.IFNA(VLOOKUP($A13,'FL Ratio'!$A$2:$B$15,2,FALSE),0)*'FL Characterization'!P$2)</f>
        <v>4.9964901267104187</v>
      </c>
      <c r="Q13" s="2">
        <f>('[1]Pc, Summer, S3'!Q13*Main!$B$5)+(_xlfn.IFNA(VLOOKUP($A13,'FL Ratio'!$A$2:$B$15,2,FALSE),0)*'FL Characterization'!Q$2)</f>
        <v>4.954245454373817</v>
      </c>
      <c r="R13" s="2">
        <f>('[1]Pc, Summer, S3'!R13*Main!$B$5)+(_xlfn.IFNA(VLOOKUP($A13,'FL Ratio'!$A$2:$B$15,2,FALSE),0)*'FL Characterization'!R$2)</f>
        <v>4.5756047593822391</v>
      </c>
      <c r="S13" s="2">
        <f>('[1]Pc, Summer, S3'!S13*Main!$B$5)+(_xlfn.IFNA(VLOOKUP($A13,'FL Ratio'!$A$2:$B$15,2,FALSE),0)*'FL Characterization'!S$2)</f>
        <v>4.5273339676266477</v>
      </c>
      <c r="T13" s="2">
        <f>('[1]Pc, Summer, S3'!T13*Main!$B$5)+(_xlfn.IFNA(VLOOKUP($A13,'FL Ratio'!$A$2:$B$15,2,FALSE),0)*'FL Characterization'!T$2)</f>
        <v>4.7970613955302275</v>
      </c>
      <c r="U13" s="2">
        <f>('[1]Pc, Summer, S3'!U13*Main!$B$5)+(_xlfn.IFNA(VLOOKUP($A13,'FL Ratio'!$A$2:$B$15,2,FALSE),0)*'FL Characterization'!U$2)</f>
        <v>5.0700207124780352</v>
      </c>
      <c r="V13" s="2">
        <f>('[1]Pc, Summer, S3'!V13*Main!$B$5)+(_xlfn.IFNA(VLOOKUP($A13,'FL Ratio'!$A$2:$B$15,2,FALSE),0)*'FL Characterization'!V$2)</f>
        <v>4.594340207371828</v>
      </c>
      <c r="W13" s="2">
        <f>('[1]Pc, Summer, S3'!W13*Main!$B$5)+(_xlfn.IFNA(VLOOKUP($A13,'FL Ratio'!$A$2:$B$15,2,FALSE),0)*'FL Characterization'!W$2)</f>
        <v>4.6222111513603252</v>
      </c>
      <c r="X13" s="2">
        <f>('[1]Pc, Summer, S3'!X13*Main!$B$5)+(_xlfn.IFNA(VLOOKUP($A13,'FL Ratio'!$A$2:$B$15,2,FALSE),0)*'FL Characterization'!X$2)</f>
        <v>4.4115499980222816</v>
      </c>
      <c r="Y13" s="2">
        <f>('[1]Pc, Summer, S3'!Y13*Main!$B$5)+(_xlfn.IFNA(VLOOKUP($A13,'FL Ratio'!$A$2:$B$15,2,FALSE),0)*'FL Characterization'!Y$2)</f>
        <v>4.7525192780129419</v>
      </c>
    </row>
    <row r="14" spans="1:25" x14ac:dyDescent="0.3">
      <c r="A14">
        <v>13</v>
      </c>
      <c r="B14" s="2">
        <f>('[1]Pc, Summer, S3'!B14*Main!$B$5)+(_xlfn.IFNA(VLOOKUP($A14,'FL Ratio'!$A$2:$B$15,2,FALSE),0)*'FL Characterization'!B$2)</f>
        <v>10.546886325154826</v>
      </c>
      <c r="C14" s="2">
        <f>('[1]Pc, Summer, S3'!C14*Main!$B$5)+(_xlfn.IFNA(VLOOKUP($A14,'FL Ratio'!$A$2:$B$15,2,FALSE),0)*'FL Characterization'!C$2)</f>
        <v>10.362860639692453</v>
      </c>
      <c r="D14" s="2">
        <f>('[1]Pc, Summer, S3'!D14*Main!$B$5)+(_xlfn.IFNA(VLOOKUP($A14,'FL Ratio'!$A$2:$B$15,2,FALSE),0)*'FL Characterization'!D$2)</f>
        <v>10.310610772295256</v>
      </c>
      <c r="E14" s="2">
        <f>('[1]Pc, Summer, S3'!E14*Main!$B$5)+(_xlfn.IFNA(VLOOKUP($A14,'FL Ratio'!$A$2:$B$15,2,FALSE),0)*'FL Characterization'!E$2)</f>
        <v>10.18459614224086</v>
      </c>
      <c r="F14" s="2">
        <f>('[1]Pc, Summer, S3'!F14*Main!$B$5)+(_xlfn.IFNA(VLOOKUP($A14,'FL Ratio'!$A$2:$B$15,2,FALSE),0)*'FL Characterization'!F$2)</f>
        <v>9.9870660457342488</v>
      </c>
      <c r="G14" s="2">
        <f>('[1]Pc, Summer, S3'!G14*Main!$B$5)+(_xlfn.IFNA(VLOOKUP($A14,'FL Ratio'!$A$2:$B$15,2,FALSE),0)*'FL Characterization'!G$2)</f>
        <v>9.9112524979519616</v>
      </c>
      <c r="H14" s="2">
        <f>('[1]Pc, Summer, S3'!H14*Main!$B$5)+(_xlfn.IFNA(VLOOKUP($A14,'FL Ratio'!$A$2:$B$15,2,FALSE),0)*'FL Characterization'!H$2)</f>
        <v>10.397305379919766</v>
      </c>
      <c r="I14" s="2">
        <f>('[1]Pc, Summer, S3'!I14*Main!$B$5)+(_xlfn.IFNA(VLOOKUP($A14,'FL Ratio'!$A$2:$B$15,2,FALSE),0)*'FL Characterization'!I$2)</f>
        <v>10.132172145870516</v>
      </c>
      <c r="J14" s="2">
        <f>('[1]Pc, Summer, S3'!J14*Main!$B$5)+(_xlfn.IFNA(VLOOKUP($A14,'FL Ratio'!$A$2:$B$15,2,FALSE),0)*'FL Characterization'!J$2)</f>
        <v>10.583324279547215</v>
      </c>
      <c r="K14" s="2">
        <f>('[1]Pc, Summer, S3'!K14*Main!$B$5)+(_xlfn.IFNA(VLOOKUP($A14,'FL Ratio'!$A$2:$B$15,2,FALSE),0)*'FL Characterization'!K$2)</f>
        <v>10.772355826935417</v>
      </c>
      <c r="L14" s="2">
        <f>('[1]Pc, Summer, S3'!L14*Main!$B$5)+(_xlfn.IFNA(VLOOKUP($A14,'FL Ratio'!$A$2:$B$15,2,FALSE),0)*'FL Characterization'!L$2)</f>
        <v>11.171043745662439</v>
      </c>
      <c r="M14" s="2">
        <f>('[1]Pc, Summer, S3'!M14*Main!$B$5)+(_xlfn.IFNA(VLOOKUP($A14,'FL Ratio'!$A$2:$B$15,2,FALSE),0)*'FL Characterization'!M$2)</f>
        <v>11.36176644687747</v>
      </c>
      <c r="N14" s="2">
        <f>('[1]Pc, Summer, S3'!N14*Main!$B$5)+(_xlfn.IFNA(VLOOKUP($A14,'FL Ratio'!$A$2:$B$15,2,FALSE),0)*'FL Characterization'!N$2)</f>
        <v>11.305600737782054</v>
      </c>
      <c r="O14" s="2">
        <f>('[1]Pc, Summer, S3'!O14*Main!$B$5)+(_xlfn.IFNA(VLOOKUP($A14,'FL Ratio'!$A$2:$B$15,2,FALSE),0)*'FL Characterization'!O$2)</f>
        <v>10.771400750123</v>
      </c>
      <c r="P14" s="2">
        <f>('[1]Pc, Summer, S3'!P14*Main!$B$5)+(_xlfn.IFNA(VLOOKUP($A14,'FL Ratio'!$A$2:$B$15,2,FALSE),0)*'FL Characterization'!P$2)</f>
        <v>10.653062766663385</v>
      </c>
      <c r="Q14" s="2">
        <f>('[1]Pc, Summer, S3'!Q14*Main!$B$5)+(_xlfn.IFNA(VLOOKUP($A14,'FL Ratio'!$A$2:$B$15,2,FALSE),0)*'FL Characterization'!Q$2)</f>
        <v>10.649043923317102</v>
      </c>
      <c r="R14" s="2">
        <f>('[1]Pc, Summer, S3'!R14*Main!$B$5)+(_xlfn.IFNA(VLOOKUP($A14,'FL Ratio'!$A$2:$B$15,2,FALSE),0)*'FL Characterization'!R$2)</f>
        <v>10.404219355185198</v>
      </c>
      <c r="S14" s="2">
        <f>('[1]Pc, Summer, S3'!S14*Main!$B$5)+(_xlfn.IFNA(VLOOKUP($A14,'FL Ratio'!$A$2:$B$15,2,FALSE),0)*'FL Characterization'!S$2)</f>
        <v>10.65374034236067</v>
      </c>
      <c r="T14" s="2">
        <f>('[1]Pc, Summer, S3'!T14*Main!$B$5)+(_xlfn.IFNA(VLOOKUP($A14,'FL Ratio'!$A$2:$B$15,2,FALSE),0)*'FL Characterization'!T$2)</f>
        <v>8.4844084788463014</v>
      </c>
      <c r="U14" s="2">
        <f>('[1]Pc, Summer, S3'!U14*Main!$B$5)+(_xlfn.IFNA(VLOOKUP($A14,'FL Ratio'!$A$2:$B$15,2,FALSE),0)*'FL Characterization'!U$2)</f>
        <v>10.053191089699414</v>
      </c>
      <c r="V14" s="2">
        <f>('[1]Pc, Summer, S3'!V14*Main!$B$5)+(_xlfn.IFNA(VLOOKUP($A14,'FL Ratio'!$A$2:$B$15,2,FALSE),0)*'FL Characterization'!V$2)</f>
        <v>11.135497860759488</v>
      </c>
      <c r="W14" s="2">
        <f>('[1]Pc, Summer, S3'!W14*Main!$B$5)+(_xlfn.IFNA(VLOOKUP($A14,'FL Ratio'!$A$2:$B$15,2,FALSE),0)*'FL Characterization'!W$2)</f>
        <v>11.244714578453145</v>
      </c>
      <c r="X14" s="2">
        <f>('[1]Pc, Summer, S3'!X14*Main!$B$5)+(_xlfn.IFNA(VLOOKUP($A14,'FL Ratio'!$A$2:$B$15,2,FALSE),0)*'FL Characterization'!X$2)</f>
        <v>11.24239987867384</v>
      </c>
      <c r="Y14" s="2">
        <f>('[1]Pc, Summer, S3'!Y14*Main!$B$5)+(_xlfn.IFNA(VLOOKUP($A14,'FL Ratio'!$A$2:$B$15,2,FALSE),0)*'FL Characterization'!Y$2)</f>
        <v>10.744590566216793</v>
      </c>
    </row>
    <row r="15" spans="1:25" x14ac:dyDescent="0.3">
      <c r="A15">
        <v>14</v>
      </c>
      <c r="B15" s="2">
        <f>('[1]Pc, Summer, S3'!B15*Main!$B$5)+(_xlfn.IFNA(VLOOKUP($A15,'FL Ratio'!$A$2:$B$15,2,FALSE),0)*'FL Characterization'!B$2)</f>
        <v>-0.11668941351402781</v>
      </c>
      <c r="C15" s="2">
        <f>('[1]Pc, Summer, S3'!C15*Main!$B$5)+(_xlfn.IFNA(VLOOKUP($A15,'FL Ratio'!$A$2:$B$15,2,FALSE),0)*'FL Characterization'!C$2)</f>
        <v>-7.7325168117825555E-2</v>
      </c>
      <c r="D15" s="2">
        <f>('[1]Pc, Summer, S3'!D15*Main!$B$5)+(_xlfn.IFNA(VLOOKUP($A15,'FL Ratio'!$A$2:$B$15,2,FALSE),0)*'FL Characterization'!D$2)</f>
        <v>-8.6457382663463644E-2</v>
      </c>
      <c r="E15" s="2">
        <f>('[1]Pc, Summer, S3'!E15*Main!$B$5)+(_xlfn.IFNA(VLOOKUP($A15,'FL Ratio'!$A$2:$B$15,2,FALSE),0)*'FL Characterization'!E$2)</f>
        <v>-9.1952943969638268E-2</v>
      </c>
      <c r="F15" s="2">
        <f>('[1]Pc, Summer, S3'!F15*Main!$B$5)+(_xlfn.IFNA(VLOOKUP($A15,'FL Ratio'!$A$2:$B$15,2,FALSE),0)*'FL Characterization'!F$2)</f>
        <v>-0.11507043156227109</v>
      </c>
      <c r="G15" s="2">
        <f>('[1]Pc, Summer, S3'!G15*Main!$B$5)+(_xlfn.IFNA(VLOOKUP($A15,'FL Ratio'!$A$2:$B$15,2,FALSE),0)*'FL Characterization'!G$2)</f>
        <v>-0.15205044274474191</v>
      </c>
      <c r="H15" s="2">
        <f>('[1]Pc, Summer, S3'!H15*Main!$B$5)+(_xlfn.IFNA(VLOOKUP($A15,'FL Ratio'!$A$2:$B$15,2,FALSE),0)*'FL Characterization'!H$2)</f>
        <v>-0.16819447121482781</v>
      </c>
      <c r="I15" s="2">
        <f>('[1]Pc, Summer, S3'!I15*Main!$B$5)+(_xlfn.IFNA(VLOOKUP($A15,'FL Ratio'!$A$2:$B$15,2,FALSE),0)*'FL Characterization'!I$2)</f>
        <v>-0.36021558578485535</v>
      </c>
      <c r="J15" s="2">
        <f>('[1]Pc, Summer, S3'!J15*Main!$B$5)+(_xlfn.IFNA(VLOOKUP($A15,'FL Ratio'!$A$2:$B$15,2,FALSE),0)*'FL Characterization'!J$2)</f>
        <v>-0.42937095898078359</v>
      </c>
      <c r="K15" s="2">
        <f>('[1]Pc, Summer, S3'!K15*Main!$B$5)+(_xlfn.IFNA(VLOOKUP($A15,'FL Ratio'!$A$2:$B$15,2,FALSE),0)*'FL Characterization'!K$2)</f>
        <v>-0.50570191930999653</v>
      </c>
      <c r="L15" s="2">
        <f>('[1]Pc, Summer, S3'!L15*Main!$B$5)+(_xlfn.IFNA(VLOOKUP($A15,'FL Ratio'!$A$2:$B$15,2,FALSE),0)*'FL Characterization'!L$2)</f>
        <v>-0.57911336006385183</v>
      </c>
      <c r="M15" s="2">
        <f>('[1]Pc, Summer, S3'!M15*Main!$B$5)+(_xlfn.IFNA(VLOOKUP($A15,'FL Ratio'!$A$2:$B$15,2,FALSE),0)*'FL Characterization'!M$2)</f>
        <v>-0.60879604627903239</v>
      </c>
      <c r="N15" s="2">
        <f>('[1]Pc, Summer, S3'!N15*Main!$B$5)+(_xlfn.IFNA(VLOOKUP($A15,'FL Ratio'!$A$2:$B$15,2,FALSE),0)*'FL Characterization'!N$2)</f>
        <v>-0.53515601519005651</v>
      </c>
      <c r="O15" s="2">
        <f>('[1]Pc, Summer, S3'!O15*Main!$B$5)+(_xlfn.IFNA(VLOOKUP($A15,'FL Ratio'!$A$2:$B$15,2,FALSE),0)*'FL Characterization'!O$2)</f>
        <v>-0.42470650134675825</v>
      </c>
      <c r="P15" s="2">
        <f>('[1]Pc, Summer, S3'!P15*Main!$B$5)+(_xlfn.IFNA(VLOOKUP($A15,'FL Ratio'!$A$2:$B$15,2,FALSE),0)*'FL Characterization'!P$2)</f>
        <v>-0.34358784728636105</v>
      </c>
      <c r="Q15" s="2">
        <f>('[1]Pc, Summer, S3'!Q15*Main!$B$5)+(_xlfn.IFNA(VLOOKUP($A15,'FL Ratio'!$A$2:$B$15,2,FALSE),0)*'FL Characterization'!Q$2)</f>
        <v>-0.32955638067215071</v>
      </c>
      <c r="R15" s="2">
        <f>('[1]Pc, Summer, S3'!R15*Main!$B$5)+(_xlfn.IFNA(VLOOKUP($A15,'FL Ratio'!$A$2:$B$15,2,FALSE),0)*'FL Characterization'!R$2)</f>
        <v>-0.35963566015864856</v>
      </c>
      <c r="S15" s="2">
        <f>('[1]Pc, Summer, S3'!S15*Main!$B$5)+(_xlfn.IFNA(VLOOKUP($A15,'FL Ratio'!$A$2:$B$15,2,FALSE),0)*'FL Characterization'!S$2)</f>
        <v>-0.31858782923470702</v>
      </c>
      <c r="T15" s="2">
        <f>('[1]Pc, Summer, S3'!T15*Main!$B$5)+(_xlfn.IFNA(VLOOKUP($A15,'FL Ratio'!$A$2:$B$15,2,FALSE),0)*'FL Characterization'!T$2)</f>
        <v>-0.35777092271935457</v>
      </c>
      <c r="U15" s="2">
        <f>('[1]Pc, Summer, S3'!U15*Main!$B$5)+(_xlfn.IFNA(VLOOKUP($A15,'FL Ratio'!$A$2:$B$15,2,FALSE),0)*'FL Characterization'!U$2)</f>
        <v>-0.42144350900269006</v>
      </c>
      <c r="V15" s="2">
        <f>('[1]Pc, Summer, S3'!V15*Main!$B$5)+(_xlfn.IFNA(VLOOKUP($A15,'FL Ratio'!$A$2:$B$15,2,FALSE),0)*'FL Characterization'!V$2)</f>
        <v>-0.43228459216481352</v>
      </c>
      <c r="W15" s="2">
        <f>('[1]Pc, Summer, S3'!W15*Main!$B$5)+(_xlfn.IFNA(VLOOKUP($A15,'FL Ratio'!$A$2:$B$15,2,FALSE),0)*'FL Characterization'!W$2)</f>
        <v>-0.47534265529474523</v>
      </c>
      <c r="X15" s="2">
        <f>('[1]Pc, Summer, S3'!X15*Main!$B$5)+(_xlfn.IFNA(VLOOKUP($A15,'FL Ratio'!$A$2:$B$15,2,FALSE),0)*'FL Characterization'!X$2)</f>
        <v>-0.28917272306796005</v>
      </c>
      <c r="Y15" s="2">
        <f>('[1]Pc, Summer, S3'!Y15*Main!$B$5)+(_xlfn.IFNA(VLOOKUP($A15,'FL Ratio'!$A$2:$B$15,2,FALSE),0)*'FL Characterization'!Y$2)</f>
        <v>-0.18543128716799592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8235D-72FE-4A7D-8E45-A21C6BF06FC3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0.66672083823924988</v>
      </c>
      <c r="C2" s="2">
        <f>('[1]Qc, Summer, S1'!C2*Main!$B$5)</f>
        <v>0.73087604452453692</v>
      </c>
      <c r="D2" s="2">
        <f>('[1]Qc, Summer, S1'!D2*Main!$B$5)</f>
        <v>0.6933291660482549</v>
      </c>
      <c r="E2" s="2">
        <f>('[1]Qc, Summer, S1'!E2*Main!$B$5)</f>
        <v>0.69210320728806851</v>
      </c>
      <c r="F2" s="2">
        <f>('[1]Qc, Summer, S1'!F2*Main!$B$5)</f>
        <v>0.6783145463903526</v>
      </c>
      <c r="G2" s="2">
        <f>('[1]Qc, Summer, S1'!G2*Main!$B$5)</f>
        <v>0.71751991683380345</v>
      </c>
      <c r="H2" s="2">
        <f>('[1]Qc, Summer, S1'!H2*Main!$B$5)</f>
        <v>0.73572071242943426</v>
      </c>
      <c r="I2" s="2">
        <f>('[1]Qc, Summer, S1'!I2*Main!$B$5)</f>
        <v>1.3802684324385477</v>
      </c>
      <c r="J2" s="2">
        <f>('[1]Qc, Summer, S1'!J2*Main!$B$5)</f>
        <v>1.6049709285008058</v>
      </c>
      <c r="K2" s="2">
        <f>('[1]Qc, Summer, S1'!K2*Main!$B$5)</f>
        <v>1.5477266490610837</v>
      </c>
      <c r="L2" s="2">
        <f>('[1]Qc, Summer, S1'!L2*Main!$B$5)</f>
        <v>1.5074606495673148</v>
      </c>
      <c r="M2" s="2">
        <f>('[1]Qc, Summer, S1'!M2*Main!$B$5)</f>
        <v>1.5107845197226699</v>
      </c>
      <c r="N2" s="2">
        <f>('[1]Qc, Summer, S1'!N2*Main!$B$5)</f>
        <v>1.6057433933637197</v>
      </c>
      <c r="O2" s="2">
        <f>('[1]Qc, Summer, S1'!O2*Main!$B$5)</f>
        <v>1.5530157198434018</v>
      </c>
      <c r="P2" s="2">
        <f>('[1]Qc, Summer, S1'!P2*Main!$B$5)</f>
        <v>1.0908529763913062</v>
      </c>
      <c r="Q2" s="2">
        <f>('[1]Qc, Summer, S1'!Q2*Main!$B$5)</f>
        <v>1.4264321782065918</v>
      </c>
      <c r="R2" s="2">
        <f>('[1]Qc, Summer, S1'!R2*Main!$B$5)</f>
        <v>1.4440125494507223</v>
      </c>
      <c r="S2" s="2">
        <f>('[1]Qc, Summer, S1'!S2*Main!$B$5)</f>
        <v>1.3560400490591928</v>
      </c>
      <c r="T2" s="2">
        <f>('[1]Qc, Summer, S1'!T2*Main!$B$5)</f>
        <v>1.0714255575755662</v>
      </c>
      <c r="U2" s="2">
        <f>('[1]Qc, Summer, S1'!U2*Main!$B$5)</f>
        <v>0.97175569328498568</v>
      </c>
      <c r="V2" s="2">
        <f>('[1]Qc, Summer, S1'!V2*Main!$B$5)</f>
        <v>1.0189111756904492</v>
      </c>
      <c r="W2" s="2">
        <f>('[1]Qc, Summer, S1'!W2*Main!$B$5)</f>
        <v>1.0249355619854545</v>
      </c>
      <c r="X2" s="2">
        <f>('[1]Qc, Summer, S1'!X2*Main!$B$5)</f>
        <v>0.70741994479175296</v>
      </c>
      <c r="Y2" s="2">
        <f>('[1]Qc, Summer, S1'!Y2*Main!$B$5)</f>
        <v>0.6985817519402695</v>
      </c>
    </row>
    <row r="3" spans="1:25" x14ac:dyDescent="0.3">
      <c r="A3">
        <v>2</v>
      </c>
      <c r="B3" s="2">
        <f>('[1]Qc, Summer, S1'!B3*Main!$B$5)</f>
        <v>6.9536334969628804E-3</v>
      </c>
      <c r="C3" s="2">
        <f>('[1]Qc, Summer, S1'!C3*Main!$B$5)</f>
        <v>-3.4359947470459527E-2</v>
      </c>
      <c r="D3" s="2">
        <f>('[1]Qc, Summer, S1'!D3*Main!$B$5)</f>
        <v>-4.0804695274771839E-2</v>
      </c>
      <c r="E3" s="2">
        <f>('[1]Qc, Summer, S1'!E3*Main!$B$5)</f>
        <v>-5.5301519436514027E-2</v>
      </c>
      <c r="F3" s="2">
        <f>('[1]Qc, Summer, S1'!F3*Main!$B$5)</f>
        <v>-7.0330122955517715E-2</v>
      </c>
      <c r="G3" s="2">
        <f>('[1]Qc, Summer, S1'!G3*Main!$B$5)</f>
        <v>-5.7054002280027417E-2</v>
      </c>
      <c r="H3" s="2">
        <f>('[1]Qc, Summer, S1'!H3*Main!$B$5)</f>
        <v>-6.6598425421216439E-2</v>
      </c>
      <c r="I3" s="2">
        <f>('[1]Qc, Summer, S1'!I3*Main!$B$5)</f>
        <v>0.17450378721062784</v>
      </c>
      <c r="J3" s="2">
        <f>('[1]Qc, Summer, S1'!J3*Main!$B$5)</f>
        <v>0.22432151890473614</v>
      </c>
      <c r="K3" s="2">
        <f>('[1]Qc, Summer, S1'!K3*Main!$B$5)</f>
        <v>0.2879666313884221</v>
      </c>
      <c r="L3" s="2">
        <f>('[1]Qc, Summer, S1'!L3*Main!$B$5)</f>
        <v>0.1661115677782006</v>
      </c>
      <c r="M3" s="2">
        <f>('[1]Qc, Summer, S1'!M3*Main!$B$5)</f>
        <v>0.14942250911498356</v>
      </c>
      <c r="N3" s="2">
        <f>('[1]Qc, Summer, S1'!N3*Main!$B$5)</f>
        <v>0.10310035006081236</v>
      </c>
      <c r="O3" s="2">
        <f>('[1]Qc, Summer, S1'!O3*Main!$B$5)</f>
        <v>0.13684724264436932</v>
      </c>
      <c r="P3" s="2">
        <f>('[1]Qc, Summer, S1'!P3*Main!$B$5)</f>
        <v>5.8542875750554023E-2</v>
      </c>
      <c r="Q3" s="2">
        <f>('[1]Qc, Summer, S1'!Q3*Main!$B$5)</f>
        <v>5.1634334920166454E-2</v>
      </c>
      <c r="R3" s="2">
        <f>('[1]Qc, Summer, S1'!R3*Main!$B$5)</f>
        <v>6.0364945669612959E-2</v>
      </c>
      <c r="S3" s="2">
        <f>('[1]Qc, Summer, S1'!S3*Main!$B$5)</f>
        <v>0.1094395695483034</v>
      </c>
      <c r="T3" s="2">
        <f>('[1]Qc, Summer, S1'!T3*Main!$B$5)</f>
        <v>0.20788776386547159</v>
      </c>
      <c r="U3" s="2">
        <f>('[1]Qc, Summer, S1'!U3*Main!$B$5)</f>
        <v>0.21234502143268549</v>
      </c>
      <c r="V3" s="2">
        <f>('[1]Qc, Summer, S1'!V3*Main!$B$5)</f>
        <v>0.16875913854309757</v>
      </c>
      <c r="W3" s="2">
        <f>('[1]Qc, Summer, S1'!W3*Main!$B$5)</f>
        <v>0.12875336571725407</v>
      </c>
      <c r="X3" s="2">
        <f>('[1]Qc, Summer, S1'!X3*Main!$B$5)</f>
        <v>6.3066579310042309E-2</v>
      </c>
      <c r="Y3" s="2">
        <f>('[1]Qc, Summer, S1'!Y3*Main!$B$5)</f>
        <v>1.1586912538256389E-2</v>
      </c>
    </row>
    <row r="4" spans="1:25" x14ac:dyDescent="0.3">
      <c r="A4">
        <v>3</v>
      </c>
      <c r="B4" s="2">
        <f>('[1]Qc, Summer, S1'!B4*Main!$B$5)</f>
        <v>-0.11445914142650125</v>
      </c>
      <c r="C4" s="2">
        <f>('[1]Qc, Summer, S1'!C4*Main!$B$5)</f>
        <v>-0.27014037977015259</v>
      </c>
      <c r="D4" s="2">
        <f>('[1]Qc, Summer, S1'!D4*Main!$B$5)</f>
        <v>-0.47584693312832216</v>
      </c>
      <c r="E4" s="2">
        <f>('[1]Qc, Summer, S1'!E4*Main!$B$5)</f>
        <v>-0.43984534681055237</v>
      </c>
      <c r="F4" s="2">
        <f>('[1]Qc, Summer, S1'!F4*Main!$B$5)</f>
        <v>-0.44687723556478021</v>
      </c>
      <c r="G4" s="2">
        <f>('[1]Qc, Summer, S1'!G4*Main!$B$5)</f>
        <v>-0.42786884933850172</v>
      </c>
      <c r="H4" s="2">
        <f>('[1]Qc, Summer, S1'!H4*Main!$B$5)</f>
        <v>-2.6526478427612379E-2</v>
      </c>
      <c r="I4" s="2">
        <f>('[1]Qc, Summer, S1'!I4*Main!$B$5)</f>
        <v>0.51243399924620059</v>
      </c>
      <c r="J4" s="2">
        <f>('[1]Qc, Summer, S1'!J4*Main!$B$5)</f>
        <v>0.66911479673272511</v>
      </c>
      <c r="K4" s="2">
        <f>('[1]Qc, Summer, S1'!K4*Main!$B$5)</f>
        <v>0.67676813673106107</v>
      </c>
      <c r="L4" s="2">
        <f>('[1]Qc, Summer, S1'!L4*Main!$B$5)</f>
        <v>0.56513578903225514</v>
      </c>
      <c r="M4" s="2">
        <f>('[1]Qc, Summer, S1'!M4*Main!$B$5)</f>
        <v>0.70921688604464272</v>
      </c>
      <c r="N4" s="2">
        <f>('[1]Qc, Summer, S1'!N4*Main!$B$5)</f>
        <v>0.64061345280654647</v>
      </c>
      <c r="O4" s="2">
        <f>('[1]Qc, Summer, S1'!O4*Main!$B$5)</f>
        <v>0.55785231158909743</v>
      </c>
      <c r="P4" s="2">
        <f>('[1]Qc, Summer, S1'!P4*Main!$B$5)</f>
        <v>0.40390310884497321</v>
      </c>
      <c r="Q4" s="2">
        <f>('[1]Qc, Summer, S1'!Q4*Main!$B$5)</f>
        <v>0.25216685967082397</v>
      </c>
      <c r="R4" s="2">
        <f>('[1]Qc, Summer, S1'!R4*Main!$B$5)</f>
        <v>0.31094389713869774</v>
      </c>
      <c r="S4" s="2">
        <f>('[1]Qc, Summer, S1'!S4*Main!$B$5)</f>
        <v>0.27695804060474305</v>
      </c>
      <c r="T4" s="2">
        <f>('[1]Qc, Summer, S1'!T4*Main!$B$5)</f>
        <v>5.3494188446650506E-2</v>
      </c>
      <c r="U4" s="2">
        <f>('[1]Qc, Summer, S1'!U4*Main!$B$5)</f>
        <v>0.22263077042859042</v>
      </c>
      <c r="V4" s="2">
        <f>('[1]Qc, Summer, S1'!V4*Main!$B$5)</f>
        <v>0.31093426246981792</v>
      </c>
      <c r="W4" s="2">
        <f>('[1]Qc, Summer, S1'!W4*Main!$B$5)</f>
        <v>0.20231662984594875</v>
      </c>
      <c r="X4" s="2">
        <f>('[1]Qc, Summer, S1'!X4*Main!$B$5)</f>
        <v>-0.19065001231968687</v>
      </c>
      <c r="Y4" s="2">
        <f>('[1]Qc, Summer, S1'!Y4*Main!$B$5)</f>
        <v>-0.39272982260862493</v>
      </c>
    </row>
    <row r="5" spans="1:25" x14ac:dyDescent="0.3">
      <c r="A5">
        <v>4</v>
      </c>
      <c r="B5" s="2">
        <f>('[1]Qc, Summer, S1'!B5*Main!$B$5)</f>
        <v>-0.6272075812297786</v>
      </c>
      <c r="C5" s="2">
        <f>('[1]Qc, Summer, S1'!C5*Main!$B$5)</f>
        <v>-0.632699735126666</v>
      </c>
      <c r="D5" s="2">
        <f>('[1]Qc, Summer, S1'!D5*Main!$B$5)</f>
        <v>-0.65155354381273534</v>
      </c>
      <c r="E5" s="2">
        <f>('[1]Qc, Summer, S1'!E5*Main!$B$5)</f>
        <v>-0.65157069895983166</v>
      </c>
      <c r="F5" s="2">
        <f>('[1]Qc, Summer, S1'!F5*Main!$B$5)</f>
        <v>-0.66624629304351568</v>
      </c>
      <c r="G5" s="2">
        <f>('[1]Qc, Summer, S1'!G5*Main!$B$5)</f>
        <v>-0.68631808697069852</v>
      </c>
      <c r="H5" s="2">
        <f>('[1]Qc, Summer, S1'!H5*Main!$B$5)</f>
        <v>-0.61902484788935819</v>
      </c>
      <c r="I5" s="2">
        <f>('[1]Qc, Summer, S1'!I5*Main!$B$5)</f>
        <v>-0.42025350436665715</v>
      </c>
      <c r="J5" s="2">
        <f>('[1]Qc, Summer, S1'!J5*Main!$B$5)</f>
        <v>-0.31346183781321213</v>
      </c>
      <c r="K5" s="2">
        <f>('[1]Qc, Summer, S1'!K5*Main!$B$5)</f>
        <v>-0.33051187943082166</v>
      </c>
      <c r="L5" s="2">
        <f>('[1]Qc, Summer, S1'!L5*Main!$B$5)</f>
        <v>-0.41653862974949085</v>
      </c>
      <c r="M5" s="2">
        <f>('[1]Qc, Summer, S1'!M5*Main!$B$5)</f>
        <v>-0.45671477614007067</v>
      </c>
      <c r="N5" s="2">
        <f>('[1]Qc, Summer, S1'!N5*Main!$B$5)</f>
        <v>-0.42210574680675345</v>
      </c>
      <c r="O5" s="2">
        <f>('[1]Qc, Summer, S1'!O5*Main!$B$5)</f>
        <v>-0.45767733694633655</v>
      </c>
      <c r="P5" s="2">
        <f>('[1]Qc, Summer, S1'!P5*Main!$B$5)</f>
        <v>-0.43330177569409389</v>
      </c>
      <c r="Q5" s="2">
        <f>('[1]Qc, Summer, S1'!Q5*Main!$B$5)</f>
        <v>-0.51055837989791319</v>
      </c>
      <c r="R5" s="2">
        <f>('[1]Qc, Summer, S1'!R5*Main!$B$5)</f>
        <v>-0.5715537168178676</v>
      </c>
      <c r="S5" s="2">
        <f>('[1]Qc, Summer, S1'!S5*Main!$B$5)</f>
        <v>-0.50851368570201128</v>
      </c>
      <c r="T5" s="2">
        <f>('[1]Qc, Summer, S1'!T5*Main!$B$5)</f>
        <v>-0.35954584839052711</v>
      </c>
      <c r="U5" s="2">
        <f>('[1]Qc, Summer, S1'!U5*Main!$B$5)</f>
        <v>-0.32125987906108749</v>
      </c>
      <c r="V5" s="2">
        <f>('[1]Qc, Summer, S1'!V5*Main!$B$5)</f>
        <v>-0.32225895496038054</v>
      </c>
      <c r="W5" s="2">
        <f>('[1]Qc, Summer, S1'!W5*Main!$B$5)</f>
        <v>-0.4256802391638782</v>
      </c>
      <c r="X5" s="2">
        <f>('[1]Qc, Summer, S1'!X5*Main!$B$5)</f>
        <v>-0.53067910223758885</v>
      </c>
      <c r="Y5" s="2">
        <f>('[1]Qc, Summer, S1'!Y5*Main!$B$5)</f>
        <v>-0.55056807907784566</v>
      </c>
    </row>
    <row r="6" spans="1:25" x14ac:dyDescent="0.3">
      <c r="A6">
        <v>5</v>
      </c>
      <c r="B6" s="2">
        <f>('[1]Qc, Summer, S1'!B6*Main!$B$5)</f>
        <v>-0.27326669390938657</v>
      </c>
      <c r="C6" s="2">
        <f>('[1]Qc, Summer, S1'!C6*Main!$B$5)</f>
        <v>-0.35715158786981438</v>
      </c>
      <c r="D6" s="2">
        <f>('[1]Qc, Summer, S1'!D6*Main!$B$5)</f>
        <v>-0.41932069324329591</v>
      </c>
      <c r="E6" s="2">
        <f>('[1]Qc, Summer, S1'!E6*Main!$B$5)</f>
        <v>-0.41828467941284314</v>
      </c>
      <c r="F6" s="2">
        <f>('[1]Qc, Summer, S1'!F6*Main!$B$5)</f>
        <v>-0.42091017198667069</v>
      </c>
      <c r="G6" s="2">
        <f>('[1]Qc, Summer, S1'!G6*Main!$B$5)</f>
        <v>-0.45503940085031935</v>
      </c>
      <c r="H6" s="2">
        <f>('[1]Qc, Summer, S1'!H6*Main!$B$5)</f>
        <v>-0.4093014832845826</v>
      </c>
      <c r="I6" s="2">
        <f>('[1]Qc, Summer, S1'!I6*Main!$B$5)</f>
        <v>-0.16339555764126096</v>
      </c>
      <c r="J6" s="2">
        <f>('[1]Qc, Summer, S1'!J6*Main!$B$5)</f>
        <v>5.1041485655460045E-2</v>
      </c>
      <c r="K6" s="2">
        <f>('[1]Qc, Summer, S1'!K6*Main!$B$5)</f>
        <v>0.18152277940180972</v>
      </c>
      <c r="L6" s="2">
        <f>('[1]Qc, Summer, S1'!L6*Main!$B$5)</f>
        <v>0.29944970696238782</v>
      </c>
      <c r="M6" s="2">
        <f>('[1]Qc, Summer, S1'!M6*Main!$B$5)</f>
        <v>0.31791625632439247</v>
      </c>
      <c r="N6" s="2">
        <f>('[1]Qc, Summer, S1'!N6*Main!$B$5)</f>
        <v>0.27905302233570717</v>
      </c>
      <c r="O6" s="2">
        <f>('[1]Qc, Summer, S1'!O6*Main!$B$5)</f>
        <v>0.22799290159968652</v>
      </c>
      <c r="P6" s="2">
        <f>('[1]Qc, Summer, S1'!P6*Main!$B$5)</f>
        <v>0.15062587623779661</v>
      </c>
      <c r="Q6" s="2">
        <f>('[1]Qc, Summer, S1'!Q6*Main!$B$5)</f>
        <v>0.10001175912355595</v>
      </c>
      <c r="R6" s="2">
        <f>('[1]Qc, Summer, S1'!R6*Main!$B$5)</f>
        <v>8.3545022709944294E-2</v>
      </c>
      <c r="S6" s="2">
        <f>('[1]Qc, Summer, S1'!S6*Main!$B$5)</f>
        <v>7.3525903359402234E-2</v>
      </c>
      <c r="T6" s="2">
        <f>('[1]Qc, Summer, S1'!T6*Main!$B$5)</f>
        <v>7.4365176647275349E-2</v>
      </c>
      <c r="U6" s="2">
        <f>('[1]Qc, Summer, S1'!U6*Main!$B$5)</f>
        <v>2.0323624237902637E-2</v>
      </c>
      <c r="V6" s="2">
        <f>('[1]Qc, Summer, S1'!V6*Main!$B$5)</f>
        <v>0.15818003049130119</v>
      </c>
      <c r="W6" s="2">
        <f>('[1]Qc, Summer, S1'!W6*Main!$B$5)</f>
        <v>7.215071294111236E-2</v>
      </c>
      <c r="X6" s="2">
        <f>('[1]Qc, Summer, S1'!X6*Main!$B$5)</f>
        <v>4.1361603298202536E-2</v>
      </c>
      <c r="Y6" s="2">
        <f>('[1]Qc, Summer, S1'!Y6*Main!$B$5)</f>
        <v>-6.6258674981627977E-2</v>
      </c>
    </row>
    <row r="7" spans="1:25" x14ac:dyDescent="0.3">
      <c r="A7">
        <v>6</v>
      </c>
      <c r="B7" s="2">
        <f>('[1]Qc, Summer, S1'!B7*Main!$B$5)</f>
        <v>0.77234574337108042</v>
      </c>
      <c r="C7" s="2">
        <f>('[1]Qc, Summer, S1'!C7*Main!$B$5)</f>
        <v>0.85837584619208707</v>
      </c>
      <c r="D7" s="2">
        <f>('[1]Qc, Summer, S1'!D7*Main!$B$5)</f>
        <v>0.65002232612349564</v>
      </c>
      <c r="E7" s="2">
        <f>('[1]Qc, Summer, S1'!E7*Main!$B$5)</f>
        <v>0.76592431206951161</v>
      </c>
      <c r="F7" s="2">
        <f>('[1]Qc, Summer, S1'!F7*Main!$B$5)</f>
        <v>0.78406974607248825</v>
      </c>
      <c r="G7" s="2">
        <f>('[1]Qc, Summer, S1'!G7*Main!$B$5)</f>
        <v>0.80503614467747453</v>
      </c>
      <c r="H7" s="2">
        <f>('[1]Qc, Summer, S1'!H7*Main!$B$5)</f>
        <v>0.77980684303267711</v>
      </c>
      <c r="I7" s="2">
        <f>('[1]Qc, Summer, S1'!I7*Main!$B$5)</f>
        <v>1.4419180207606144</v>
      </c>
      <c r="J7" s="2">
        <f>('[1]Qc, Summer, S1'!J7*Main!$B$5)</f>
        <v>1.6559908494115008</v>
      </c>
      <c r="K7" s="2">
        <f>('[1]Qc, Summer, S1'!K7*Main!$B$5)</f>
        <v>1.6523054526527254</v>
      </c>
      <c r="L7" s="2">
        <f>('[1]Qc, Summer, S1'!L7*Main!$B$5)</f>
        <v>1.4440019180919585</v>
      </c>
      <c r="M7" s="2">
        <f>('[1]Qc, Summer, S1'!M7*Main!$B$5)</f>
        <v>1.7245668585764218</v>
      </c>
      <c r="N7" s="2">
        <f>('[1]Qc, Summer, S1'!N7*Main!$B$5)</f>
        <v>1.7969546628990589</v>
      </c>
      <c r="O7" s="2">
        <f>('[1]Qc, Summer, S1'!O7*Main!$B$5)</f>
        <v>1.6585124446155899</v>
      </c>
      <c r="P7" s="2">
        <f>('[1]Qc, Summer, S1'!P7*Main!$B$5)</f>
        <v>1.4404339797258898</v>
      </c>
      <c r="Q7" s="2">
        <f>('[1]Qc, Summer, S1'!Q7*Main!$B$5)</f>
        <v>1.2667720632373785</v>
      </c>
      <c r="R7" s="2">
        <f>('[1]Qc, Summer, S1'!R7*Main!$B$5)</f>
        <v>1.544418272903018</v>
      </c>
      <c r="S7" s="2">
        <f>('[1]Qc, Summer, S1'!S7*Main!$B$5)</f>
        <v>1.4975416522460407</v>
      </c>
      <c r="T7" s="2">
        <f>('[1]Qc, Summer, S1'!T7*Main!$B$5)</f>
        <v>1.1751597721999525</v>
      </c>
      <c r="U7" s="2">
        <f>('[1]Qc, Summer, S1'!U7*Main!$B$5)</f>
        <v>1.0899129166142421</v>
      </c>
      <c r="V7" s="2">
        <f>('[1]Qc, Summer, S1'!V7*Main!$B$5)</f>
        <v>1.2839795214512311</v>
      </c>
      <c r="W7" s="2">
        <f>('[1]Qc, Summer, S1'!W7*Main!$B$5)</f>
        <v>1.010149909176385</v>
      </c>
      <c r="X7" s="2">
        <f>('[1]Qc, Summer, S1'!X7*Main!$B$5)</f>
        <v>0.77137019539359719</v>
      </c>
      <c r="Y7" s="2">
        <f>('[1]Qc, Summer, S1'!Y7*Main!$B$5)</f>
        <v>0.85897751465213157</v>
      </c>
    </row>
    <row r="8" spans="1:25" x14ac:dyDescent="0.3">
      <c r="A8">
        <v>7</v>
      </c>
      <c r="B8" s="2">
        <f>('[1]Qc, Summer, S1'!B8*Main!$B$5)</f>
        <v>-0.42817317198311849</v>
      </c>
      <c r="C8" s="2">
        <f>('[1]Qc, Summer, S1'!C8*Main!$B$5)</f>
        <v>-0.44235401524887219</v>
      </c>
      <c r="D8" s="2">
        <f>('[1]Qc, Summer, S1'!D8*Main!$B$5)</f>
        <v>-0.46552932025884924</v>
      </c>
      <c r="E8" s="2">
        <f>('[1]Qc, Summer, S1'!E8*Main!$B$5)</f>
        <v>-0.48111172092073629</v>
      </c>
      <c r="F8" s="2">
        <f>('[1]Qc, Summer, S1'!F8*Main!$B$5)</f>
        <v>-0.45016610076329644</v>
      </c>
      <c r="G8" s="2">
        <f>('[1]Qc, Summer, S1'!G8*Main!$B$5)</f>
        <v>-0.48546680267346637</v>
      </c>
      <c r="H8" s="2">
        <f>('[1]Qc, Summer, S1'!H8*Main!$B$5)</f>
        <v>-0.42104333579573339</v>
      </c>
      <c r="I8" s="2">
        <f>('[1]Qc, Summer, S1'!I8*Main!$B$5)</f>
        <v>-0.1919389437589151</v>
      </c>
      <c r="J8" s="2">
        <f>('[1]Qc, Summer, S1'!J8*Main!$B$5)</f>
        <v>-3.4498215539837791E-2</v>
      </c>
      <c r="K8" s="2">
        <f>('[1]Qc, Summer, S1'!K8*Main!$B$5)</f>
        <v>-2.5693698725347894E-2</v>
      </c>
      <c r="L8" s="2">
        <f>('[1]Qc, Summer, S1'!L8*Main!$B$5)</f>
        <v>5.876244955229714E-2</v>
      </c>
      <c r="M8" s="2">
        <f>('[1]Qc, Summer, S1'!M8*Main!$B$5)</f>
        <v>1.9731167608605129E-2</v>
      </c>
      <c r="N8" s="2">
        <f>('[1]Qc, Summer, S1'!N8*Main!$B$5)</f>
        <v>5.0206289735294689E-3</v>
      </c>
      <c r="O8" s="2">
        <f>('[1]Qc, Summer, S1'!O8*Main!$B$5)</f>
        <v>3.4292172558339656E-3</v>
      </c>
      <c r="P8" s="2">
        <f>('[1]Qc, Summer, S1'!P8*Main!$B$5)</f>
        <v>-4.9535577848732186E-2</v>
      </c>
      <c r="Q8" s="2">
        <f>('[1]Qc, Summer, S1'!Q8*Main!$B$5)</f>
        <v>-8.6103435034298556E-2</v>
      </c>
      <c r="R8" s="2">
        <f>('[1]Qc, Summer, S1'!R8*Main!$B$5)</f>
        <v>-0.12697086136632219</v>
      </c>
      <c r="S8" s="2">
        <f>('[1]Qc, Summer, S1'!S8*Main!$B$5)</f>
        <v>-0.16126487629081127</v>
      </c>
      <c r="T8" s="2">
        <f>('[1]Qc, Summer, S1'!T8*Main!$B$5)</f>
        <v>-0.14010261302223445</v>
      </c>
      <c r="U8" s="2">
        <f>('[1]Qc, Summer, S1'!U8*Main!$B$5)</f>
        <v>-0.17268241195421544</v>
      </c>
      <c r="V8" s="2">
        <f>('[1]Qc, Summer, S1'!V8*Main!$B$5)</f>
        <v>-0.12288811757374575</v>
      </c>
      <c r="W8" s="2">
        <f>('[1]Qc, Summer, S1'!W8*Main!$B$5)</f>
        <v>-0.22698192582723159</v>
      </c>
      <c r="X8" s="2">
        <f>('[1]Qc, Summer, S1'!X8*Main!$B$5)</f>
        <v>-0.28506360598595387</v>
      </c>
      <c r="Y8" s="2">
        <f>('[1]Qc, Summer, S1'!Y8*Main!$B$5)</f>
        <v>-0.30939664180314086</v>
      </c>
    </row>
    <row r="9" spans="1:25" x14ac:dyDescent="0.3">
      <c r="A9">
        <v>8</v>
      </c>
      <c r="B9" s="2">
        <f>('[1]Qc, Summer, S1'!B9*Main!$B$5)</f>
        <v>-1.809822231330233</v>
      </c>
      <c r="C9" s="2">
        <f>('[1]Qc, Summer, S1'!C9*Main!$B$5)</f>
        <v>-1.822360620275135</v>
      </c>
      <c r="D9" s="2">
        <f>('[1]Qc, Summer, S1'!D9*Main!$B$5)</f>
        <v>-1.8393938691783334</v>
      </c>
      <c r="E9" s="2">
        <f>('[1]Qc, Summer, S1'!E9*Main!$B$5)</f>
        <v>-1.8493637580891449</v>
      </c>
      <c r="F9" s="2">
        <f>('[1]Qc, Summer, S1'!F9*Main!$B$5)</f>
        <v>-1.824557385185174</v>
      </c>
      <c r="G9" s="2">
        <f>('[1]Qc, Summer, S1'!G9*Main!$B$5)</f>
        <v>-1.7811292813245139</v>
      </c>
      <c r="H9" s="2">
        <f>('[1]Qc, Summer, S1'!H9*Main!$B$5)</f>
        <v>-1.513875315458761</v>
      </c>
      <c r="I9" s="2">
        <f>('[1]Qc, Summer, S1'!I9*Main!$B$5)</f>
        <v>-1.2492081826804216</v>
      </c>
      <c r="J9" s="2">
        <f>('[1]Qc, Summer, S1'!J9*Main!$B$5)</f>
        <v>-1.225686059793496</v>
      </c>
      <c r="K9" s="2">
        <f>('[1]Qc, Summer, S1'!K9*Main!$B$5)</f>
        <v>-1.2061518743492605</v>
      </c>
      <c r="L9" s="2">
        <f>('[1]Qc, Summer, S1'!L9*Main!$B$5)</f>
        <v>-1.1862121267303616</v>
      </c>
      <c r="M9" s="2">
        <f>('[1]Qc, Summer, S1'!M9*Main!$B$5)</f>
        <v>-1.1730991611686286</v>
      </c>
      <c r="N9" s="2">
        <f>('[1]Qc, Summer, S1'!N9*Main!$B$5)</f>
        <v>-1.2007782359404116</v>
      </c>
      <c r="O9" s="2">
        <f>('[1]Qc, Summer, S1'!O9*Main!$B$5)</f>
        <v>-1.247078981263436</v>
      </c>
      <c r="P9" s="2">
        <f>('[1]Qc, Summer, S1'!P9*Main!$B$5)</f>
        <v>-1.371043403101132</v>
      </c>
      <c r="Q9" s="2">
        <f>('[1]Qc, Summer, S1'!Q9*Main!$B$5)</f>
        <v>-1.4324848040483142</v>
      </c>
      <c r="R9" s="2">
        <f>('[1]Qc, Summer, S1'!R9*Main!$B$5)</f>
        <v>-1.4830488450465589</v>
      </c>
      <c r="S9" s="2">
        <f>('[1]Qc, Summer, S1'!S9*Main!$B$5)</f>
        <v>-1.4878451583907146</v>
      </c>
      <c r="T9" s="2">
        <f>('[1]Qc, Summer, S1'!T9*Main!$B$5)</f>
        <v>-1.5159708710414765</v>
      </c>
      <c r="U9" s="2">
        <f>('[1]Qc, Summer, S1'!U9*Main!$B$5)</f>
        <v>-1.5669192719023051</v>
      </c>
      <c r="V9" s="2">
        <f>('[1]Qc, Summer, S1'!V9*Main!$B$5)</f>
        <v>-1.666357481301638</v>
      </c>
      <c r="W9" s="2">
        <f>('[1]Qc, Summer, S1'!W9*Main!$B$5)</f>
        <v>-1.7371604883030831</v>
      </c>
      <c r="X9" s="2">
        <f>('[1]Qc, Summer, S1'!X9*Main!$B$5)</f>
        <v>-1.7615612990323897</v>
      </c>
      <c r="Y9" s="2">
        <f>('[1]Qc, Summer, S1'!Y9*Main!$B$5)</f>
        <v>-1.7956278572442343</v>
      </c>
    </row>
    <row r="10" spans="1:25" x14ac:dyDescent="0.3">
      <c r="A10">
        <v>9</v>
      </c>
      <c r="B10" s="2">
        <f>('[1]Qc, Summer, S1'!B10*Main!$B$5)</f>
        <v>5.5509283973266569E-3</v>
      </c>
      <c r="C10" s="2">
        <f>('[1]Qc, Summer, S1'!C10*Main!$B$5)</f>
        <v>-5.118428413340248E-2</v>
      </c>
      <c r="D10" s="2">
        <f>('[1]Qc, Summer, S1'!D10*Main!$B$5)</f>
        <v>-6.5539215898915093E-2</v>
      </c>
      <c r="E10" s="2">
        <f>('[1]Qc, Summer, S1'!E10*Main!$B$5)</f>
        <v>-8.3135745600257771E-2</v>
      </c>
      <c r="F10" s="2">
        <f>('[1]Qc, Summer, S1'!F10*Main!$B$5)</f>
        <v>-7.9164751885597406E-2</v>
      </c>
      <c r="G10" s="2">
        <f>('[1]Qc, Summer, S1'!G10*Main!$B$5)</f>
        <v>-9.1473630332638861E-2</v>
      </c>
      <c r="H10" s="2">
        <f>('[1]Qc, Summer, S1'!H10*Main!$B$5)</f>
        <v>-0.17210375796967675</v>
      </c>
      <c r="I10" s="2">
        <f>('[1]Qc, Summer, S1'!I10*Main!$B$5)</f>
        <v>-5.6047164280727785E-2</v>
      </c>
      <c r="J10" s="2">
        <f>('[1]Qc, Summer, S1'!J10*Main!$B$5)</f>
        <v>-8.6372994343866263E-2</v>
      </c>
      <c r="K10" s="2">
        <f>('[1]Qc, Summer, S1'!K10*Main!$B$5)</f>
        <v>-2.9643459925204216E-2</v>
      </c>
      <c r="L10" s="2">
        <f>('[1]Qc, Summer, S1'!L10*Main!$B$5)</f>
        <v>-5.52075587628933E-4</v>
      </c>
      <c r="M10" s="2">
        <f>('[1]Qc, Summer, S1'!M10*Main!$B$5)</f>
        <v>2.3231633089791499E-2</v>
      </c>
      <c r="N10" s="2">
        <f>('[1]Qc, Summer, S1'!N10*Main!$B$5)</f>
        <v>7.9556783240016346E-2</v>
      </c>
      <c r="O10" s="2">
        <f>('[1]Qc, Summer, S1'!O10*Main!$B$5)</f>
        <v>8.0571957191074045E-2</v>
      </c>
      <c r="P10" s="2">
        <f>('[1]Qc, Summer, S1'!P10*Main!$B$5)</f>
        <v>6.1710930054025864E-2</v>
      </c>
      <c r="Q10" s="2">
        <f>('[1]Qc, Summer, S1'!Q10*Main!$B$5)</f>
        <v>0.14180450630344801</v>
      </c>
      <c r="R10" s="2">
        <f>('[1]Qc, Summer, S1'!R10*Main!$B$5)</f>
        <v>0.12037733494476273</v>
      </c>
      <c r="S10" s="2">
        <f>('[1]Qc, Summer, S1'!S10*Main!$B$5)</f>
        <v>0.10459737826675447</v>
      </c>
      <c r="T10" s="2">
        <f>('[1]Qc, Summer, S1'!T10*Main!$B$5)</f>
        <v>8.6624432019177328E-2</v>
      </c>
      <c r="U10" s="2">
        <f>('[1]Qc, Summer, S1'!U10*Main!$B$5)</f>
        <v>8.8648739376540511E-2</v>
      </c>
      <c r="V10" s="2">
        <f>('[1]Qc, Summer, S1'!V10*Main!$B$5)</f>
        <v>0.12529602972559853</v>
      </c>
      <c r="W10" s="2">
        <f>('[1]Qc, Summer, S1'!W10*Main!$B$5)</f>
        <v>0.11277123200638907</v>
      </c>
      <c r="X10" s="2">
        <f>('[1]Qc, Summer, S1'!X10*Main!$B$5)</f>
        <v>-1.1096722331613925E-2</v>
      </c>
      <c r="Y10" s="2">
        <f>('[1]Qc, Summer, S1'!Y10*Main!$B$5)</f>
        <v>-1.8101609850799373E-2</v>
      </c>
    </row>
    <row r="11" spans="1:25" x14ac:dyDescent="0.3">
      <c r="A11">
        <v>10</v>
      </c>
      <c r="B11" s="2">
        <f>('[1]Qc, Summer, S1'!B11*Main!$B$5)</f>
        <v>-0.25785611654297641</v>
      </c>
      <c r="C11" s="2">
        <f>('[1]Qc, Summer, S1'!C11*Main!$B$5)</f>
        <v>-0.28813881711658407</v>
      </c>
      <c r="D11" s="2">
        <f>('[1]Qc, Summer, S1'!D11*Main!$B$5)</f>
        <v>-0.29553168882520447</v>
      </c>
      <c r="E11" s="2">
        <f>('[1]Qc, Summer, S1'!E11*Main!$B$5)</f>
        <v>-0.29187573972209602</v>
      </c>
      <c r="F11" s="2">
        <f>('[1]Qc, Summer, S1'!F11*Main!$B$5)</f>
        <v>-0.30166072755804213</v>
      </c>
      <c r="G11" s="2">
        <f>('[1]Qc, Summer, S1'!G11*Main!$B$5)</f>
        <v>-0.31005883652160277</v>
      </c>
      <c r="H11" s="2">
        <f>('[1]Qc, Summer, S1'!H11*Main!$B$5)</f>
        <v>-9.8027077739767321E-2</v>
      </c>
      <c r="I11" s="2">
        <f>('[1]Qc, Summer, S1'!I11*Main!$B$5)</f>
        <v>8.6517725796129402E-2</v>
      </c>
      <c r="J11" s="2">
        <f>('[1]Qc, Summer, S1'!J11*Main!$B$5)</f>
        <v>0.19682973122299566</v>
      </c>
      <c r="K11" s="2">
        <f>('[1]Qc, Summer, S1'!K11*Main!$B$5)</f>
        <v>0.20812126112286855</v>
      </c>
      <c r="L11" s="2">
        <f>('[1]Qc, Summer, S1'!L11*Main!$B$5)</f>
        <v>8.8236593008096706E-2</v>
      </c>
      <c r="M11" s="2">
        <f>('[1]Qc, Summer, S1'!M11*Main!$B$5)</f>
        <v>0.21444513762668899</v>
      </c>
      <c r="N11" s="2">
        <f>('[1]Qc, Summer, S1'!N11*Main!$B$5)</f>
        <v>0.23053313188433661</v>
      </c>
      <c r="O11" s="2">
        <f>('[1]Qc, Summer, S1'!O11*Main!$B$5)</f>
        <v>0.22149584267782002</v>
      </c>
      <c r="P11" s="2">
        <f>('[1]Qc, Summer, S1'!P11*Main!$B$5)</f>
        <v>0.17529857188640091</v>
      </c>
      <c r="Q11" s="2">
        <f>('[1]Qc, Summer, S1'!Q11*Main!$B$5)</f>
        <v>7.5161713081026538E-2</v>
      </c>
      <c r="R11" s="2">
        <f>('[1]Qc, Summer, S1'!R11*Main!$B$5)</f>
        <v>3.772585981729025E-2</v>
      </c>
      <c r="S11" s="2">
        <f>('[1]Qc, Summer, S1'!S11*Main!$B$5)</f>
        <v>3.7601515203565847E-2</v>
      </c>
      <c r="T11" s="2">
        <f>('[1]Qc, Summer, S1'!T11*Main!$B$5)</f>
        <v>3.8373829052860638E-2</v>
      </c>
      <c r="U11" s="2">
        <f>('[1]Qc, Summer, S1'!U11*Main!$B$5)</f>
        <v>7.6648472360889869E-2</v>
      </c>
      <c r="V11" s="2">
        <f>('[1]Qc, Summer, S1'!V11*Main!$B$5)</f>
        <v>0.10996385863007216</v>
      </c>
      <c r="W11" s="2">
        <f>('[1]Qc, Summer, S1'!W11*Main!$B$5)</f>
        <v>1.5048990357542416E-2</v>
      </c>
      <c r="X11" s="2">
        <f>('[1]Qc, Summer, S1'!X11*Main!$B$5)</f>
        <v>-0.11356501999227799</v>
      </c>
      <c r="Y11" s="2">
        <f>('[1]Qc, Summer, S1'!Y11*Main!$B$5)</f>
        <v>-0.19093856914250029</v>
      </c>
    </row>
    <row r="12" spans="1:25" x14ac:dyDescent="0.3">
      <c r="A12">
        <v>11</v>
      </c>
      <c r="B12" s="2">
        <f>('[1]Qc, Summer, S1'!B12*Main!$B$5)</f>
        <v>-0.32087542859033258</v>
      </c>
      <c r="C12" s="2">
        <f>('[1]Qc, Summer, S1'!C12*Main!$B$5)</f>
        <v>-0.34507484755760065</v>
      </c>
      <c r="D12" s="2">
        <f>('[1]Qc, Summer, S1'!D12*Main!$B$5)</f>
        <v>-0.36044981591269648</v>
      </c>
      <c r="E12" s="2">
        <f>('[1]Qc, Summer, S1'!E12*Main!$B$5)</f>
        <v>-0.36591847209049794</v>
      </c>
      <c r="F12" s="2">
        <f>('[1]Qc, Summer, S1'!F12*Main!$B$5)</f>
        <v>-0.35640545978202043</v>
      </c>
      <c r="G12" s="2">
        <f>('[1]Qc, Summer, S1'!G12*Main!$B$5)</f>
        <v>-0.35759879960054486</v>
      </c>
      <c r="H12" s="2">
        <f>('[1]Qc, Summer, S1'!H12*Main!$B$5)</f>
        <v>-0.282031705561197</v>
      </c>
      <c r="I12" s="2">
        <f>('[1]Qc, Summer, S1'!I12*Main!$B$5)</f>
        <v>-0.23413187702864158</v>
      </c>
      <c r="J12" s="2">
        <f>('[1]Qc, Summer, S1'!J12*Main!$B$5)</f>
        <v>-0.19701454168968971</v>
      </c>
      <c r="K12" s="2">
        <f>('[1]Qc, Summer, S1'!K12*Main!$B$5)</f>
        <v>-0.15219829044224636</v>
      </c>
      <c r="L12" s="2">
        <f>('[1]Qc, Summer, S1'!L12*Main!$B$5)</f>
        <v>-0.15298942058844434</v>
      </c>
      <c r="M12" s="2">
        <f>('[1]Qc, Summer, S1'!M12*Main!$B$5)</f>
        <v>-0.16371184056448709</v>
      </c>
      <c r="N12" s="2">
        <f>('[1]Qc, Summer, S1'!N12*Main!$B$5)</f>
        <v>-0.19224731356851574</v>
      </c>
      <c r="O12" s="2">
        <f>('[1]Qc, Summer, S1'!O12*Main!$B$5)</f>
        <v>-0.19787323532894122</v>
      </c>
      <c r="P12" s="2">
        <f>('[1]Qc, Summer, S1'!P12*Main!$B$5)</f>
        <v>-0.22196709577666426</v>
      </c>
      <c r="Q12" s="2">
        <f>('[1]Qc, Summer, S1'!Q12*Main!$B$5)</f>
        <v>-0.22217525294882567</v>
      </c>
      <c r="R12" s="2">
        <f>('[1]Qc, Summer, S1'!R12*Main!$B$5)</f>
        <v>-0.22549725053530778</v>
      </c>
      <c r="S12" s="2">
        <f>('[1]Qc, Summer, S1'!S12*Main!$B$5)</f>
        <v>-0.17443836811096136</v>
      </c>
      <c r="T12" s="2">
        <f>('[1]Qc, Summer, S1'!T12*Main!$B$5)</f>
        <v>-0.1573526268738662</v>
      </c>
      <c r="U12" s="2">
        <f>('[1]Qc, Summer, S1'!U12*Main!$B$5)</f>
        <v>-0.17925884363412609</v>
      </c>
      <c r="V12" s="2">
        <f>('[1]Qc, Summer, S1'!V12*Main!$B$5)</f>
        <v>-0.14855179479167513</v>
      </c>
      <c r="W12" s="2">
        <f>('[1]Qc, Summer, S1'!W12*Main!$B$5)</f>
        <v>-0.18877907439358249</v>
      </c>
      <c r="X12" s="2">
        <f>('[1]Qc, Summer, S1'!X12*Main!$B$5)</f>
        <v>-0.21615029280206877</v>
      </c>
      <c r="Y12" s="2">
        <f>('[1]Qc, Summer, S1'!Y12*Main!$B$5)</f>
        <v>-0.24416763807997596</v>
      </c>
    </row>
    <row r="13" spans="1:25" x14ac:dyDescent="0.3">
      <c r="A13">
        <v>12</v>
      </c>
      <c r="B13" s="2">
        <f>('[1]Qc, Summer, S1'!B13*Main!$B$5)</f>
        <v>-0.56455308788273251</v>
      </c>
      <c r="C13" s="2">
        <f>('[1]Qc, Summer, S1'!C13*Main!$B$5)</f>
        <v>-0.34145378260043624</v>
      </c>
      <c r="D13" s="2">
        <f>('[1]Qc, Summer, S1'!D13*Main!$B$5)</f>
        <v>-0.43157212610974383</v>
      </c>
      <c r="E13" s="2">
        <f>('[1]Qc, Summer, S1'!E13*Main!$B$5)</f>
        <v>-0.3398818818422904</v>
      </c>
      <c r="F13" s="2">
        <f>('[1]Qc, Summer, S1'!F13*Main!$B$5)</f>
        <v>-0.389888199343563</v>
      </c>
      <c r="G13" s="2">
        <f>('[1]Qc, Summer, S1'!G13*Main!$B$5)</f>
        <v>-0.20922308668839684</v>
      </c>
      <c r="H13" s="2">
        <f>('[1]Qc, Summer, S1'!H13*Main!$B$5)</f>
        <v>-0.70510699000340504</v>
      </c>
      <c r="I13" s="2">
        <f>('[1]Qc, Summer, S1'!I13*Main!$B$5)</f>
        <v>-0.55440938229667591</v>
      </c>
      <c r="J13" s="2">
        <f>('[1]Qc, Summer, S1'!J13*Main!$B$5)</f>
        <v>-0.41110522015031858</v>
      </c>
      <c r="K13" s="2">
        <f>('[1]Qc, Summer, S1'!K13*Main!$B$5)</f>
        <v>-0.48375684526500856</v>
      </c>
      <c r="L13" s="2">
        <f>('[1]Qc, Summer, S1'!L13*Main!$B$5)</f>
        <v>-0.5010094565508838</v>
      </c>
      <c r="M13" s="2">
        <f>('[1]Qc, Summer, S1'!M13*Main!$B$5)</f>
        <v>-0.45621812255054334</v>
      </c>
      <c r="N13" s="2">
        <f>('[1]Qc, Summer, S1'!N13*Main!$B$5)</f>
        <v>0.22851244885382474</v>
      </c>
      <c r="O13" s="2">
        <f>('[1]Qc, Summer, S1'!O13*Main!$B$5)</f>
        <v>0.11596154571727282</v>
      </c>
      <c r="P13" s="2">
        <f>('[1]Qc, Summer, S1'!P13*Main!$B$5)</f>
        <v>-0.64877806451271014</v>
      </c>
      <c r="Q13" s="2">
        <f>('[1]Qc, Summer, S1'!Q13*Main!$B$5)</f>
        <v>-0.21851033363676017</v>
      </c>
      <c r="R13" s="2">
        <f>('[1]Qc, Summer, S1'!R13*Main!$B$5)</f>
        <v>-0.25176446878215497</v>
      </c>
      <c r="S13" s="2">
        <f>('[1]Qc, Summer, S1'!S13*Main!$B$5)</f>
        <v>-0.14653666906233534</v>
      </c>
      <c r="T13" s="2">
        <f>('[1]Qc, Summer, S1'!T13*Main!$B$5)</f>
        <v>6.7682793812410841E-3</v>
      </c>
      <c r="U13" s="2">
        <f>('[1]Qc, Summer, S1'!U13*Main!$B$5)</f>
        <v>0.44532400008991874</v>
      </c>
      <c r="V13" s="2">
        <f>('[1]Qc, Summer, S1'!V13*Main!$B$5)</f>
        <v>0.99342711407072692</v>
      </c>
      <c r="W13" s="2">
        <f>('[1]Qc, Summer, S1'!W13*Main!$B$5)</f>
        <v>0.98946300657708408</v>
      </c>
      <c r="X13" s="2">
        <f>('[1]Qc, Summer, S1'!X13*Main!$B$5)</f>
        <v>0.93902838425015567</v>
      </c>
      <c r="Y13" s="2">
        <f>('[1]Qc, Summer, S1'!Y13*Main!$B$5)</f>
        <v>0.98631989972343903</v>
      </c>
    </row>
    <row r="14" spans="1:25" x14ac:dyDescent="0.3">
      <c r="A14">
        <v>13</v>
      </c>
      <c r="B14" s="2">
        <f>('[1]Qc, Summer, S1'!B14*Main!$B$5)</f>
        <v>0.5079978533828956</v>
      </c>
      <c r="C14" s="2">
        <f>('[1]Qc, Summer, S1'!C14*Main!$B$5)</f>
        <v>0.47309534418279192</v>
      </c>
      <c r="D14" s="2">
        <f>('[1]Qc, Summer, S1'!D14*Main!$B$5)</f>
        <v>0.35563707228681463</v>
      </c>
      <c r="E14" s="2">
        <f>('[1]Qc, Summer, S1'!E14*Main!$B$5)</f>
        <v>0.32056775344337834</v>
      </c>
      <c r="F14" s="2">
        <f>('[1]Qc, Summer, S1'!F14*Main!$B$5)</f>
        <v>0.29472711846693284</v>
      </c>
      <c r="G14" s="2">
        <f>('[1]Qc, Summer, S1'!G14*Main!$B$5)</f>
        <v>0.3700681753216527</v>
      </c>
      <c r="H14" s="2">
        <f>('[1]Qc, Summer, S1'!H14*Main!$B$5)</f>
        <v>1.2186099542516817</v>
      </c>
      <c r="I14" s="2">
        <f>('[1]Qc, Summer, S1'!I14*Main!$B$5)</f>
        <v>1.6275311550413885</v>
      </c>
      <c r="J14" s="2">
        <f>('[1]Qc, Summer, S1'!J14*Main!$B$5)</f>
        <v>2.0877908852747455</v>
      </c>
      <c r="K14" s="2">
        <f>('[1]Qc, Summer, S1'!K14*Main!$B$5)</f>
        <v>1.9904709741091207</v>
      </c>
      <c r="L14" s="2">
        <f>('[1]Qc, Summer, S1'!L14*Main!$B$5)</f>
        <v>1.9414754209612364</v>
      </c>
      <c r="M14" s="2">
        <f>('[1]Qc, Summer, S1'!M14*Main!$B$5)</f>
        <v>1.9171456772409394</v>
      </c>
      <c r="N14" s="2">
        <f>('[1]Qc, Summer, S1'!N14*Main!$B$5)</f>
        <v>2.0720188417103627</v>
      </c>
      <c r="O14" s="2">
        <f>('[1]Qc, Summer, S1'!O14*Main!$B$5)</f>
        <v>1.9020430166432734</v>
      </c>
      <c r="P14" s="2">
        <f>('[1]Qc, Summer, S1'!P14*Main!$B$5)</f>
        <v>1.7470032539495841</v>
      </c>
      <c r="Q14" s="2">
        <f>('[1]Qc, Summer, S1'!Q14*Main!$B$5)</f>
        <v>1.623171482474647</v>
      </c>
      <c r="R14" s="2">
        <f>('[1]Qc, Summer, S1'!R14*Main!$B$5)</f>
        <v>1.6067264014139719</v>
      </c>
      <c r="S14" s="2">
        <f>('[1]Qc, Summer, S1'!S14*Main!$B$5)</f>
        <v>1.6277018306333626</v>
      </c>
      <c r="T14" s="2">
        <f>('[1]Qc, Summer, S1'!T14*Main!$B$5)</f>
        <v>1.3538532812507182</v>
      </c>
      <c r="U14" s="2">
        <f>('[1]Qc, Summer, S1'!U14*Main!$B$5)</f>
        <v>1.2407595143572847</v>
      </c>
      <c r="V14" s="2">
        <f>('[1]Qc, Summer, S1'!V14*Main!$B$5)</f>
        <v>1.3152600898151812</v>
      </c>
      <c r="W14" s="2">
        <f>('[1]Qc, Summer, S1'!W14*Main!$B$5)</f>
        <v>0.92043903061333832</v>
      </c>
      <c r="X14" s="2">
        <f>('[1]Qc, Summer, S1'!X14*Main!$B$5)</f>
        <v>0.40396167192634597</v>
      </c>
      <c r="Y14" s="2">
        <f>('[1]Qc, Summer, S1'!Y14*Main!$B$5)</f>
        <v>0.43282131076450242</v>
      </c>
    </row>
    <row r="15" spans="1:25" x14ac:dyDescent="0.3">
      <c r="A15">
        <v>14</v>
      </c>
      <c r="B15" s="2">
        <f>('[1]Qc, Summer, S1'!B15*Main!$B$5)</f>
        <v>0.13754749279477016</v>
      </c>
      <c r="C15" s="2">
        <f>('[1]Qc, Summer, S1'!C15*Main!$B$5)</f>
        <v>0.13933869553014525</v>
      </c>
      <c r="D15" s="2">
        <f>('[1]Qc, Summer, S1'!D15*Main!$B$5)</f>
        <v>0.14159565446864009</v>
      </c>
      <c r="E15" s="2">
        <f>('[1]Qc, Summer, S1'!E15*Main!$B$5)</f>
        <v>0.14207536433013745</v>
      </c>
      <c r="F15" s="2">
        <f>('[1]Qc, Summer, S1'!F15*Main!$B$5)</f>
        <v>0.14823729382915091</v>
      </c>
      <c r="G15" s="2">
        <f>('[1]Qc, Summer, S1'!G15*Main!$B$5)</f>
        <v>0.1389360630196862</v>
      </c>
      <c r="H15" s="2">
        <f>('[1]Qc, Summer, S1'!H15*Main!$B$5)</f>
        <v>0.12713963418669913</v>
      </c>
      <c r="I15" s="2">
        <f>('[1]Qc, Summer, S1'!I15*Main!$B$5)</f>
        <v>0.11392246922799047</v>
      </c>
      <c r="J15" s="2">
        <f>('[1]Qc, Summer, S1'!J15*Main!$B$5)</f>
        <v>9.2402031858330944E-2</v>
      </c>
      <c r="K15" s="2">
        <f>('[1]Qc, Summer, S1'!K15*Main!$B$5)</f>
        <v>6.3419075299057978E-2</v>
      </c>
      <c r="L15" s="2">
        <f>('[1]Qc, Summer, S1'!L15*Main!$B$5)</f>
        <v>7.0234108496681213E-2</v>
      </c>
      <c r="M15" s="2">
        <f>('[1]Qc, Summer, S1'!M15*Main!$B$5)</f>
        <v>8.455515280613389E-2</v>
      </c>
      <c r="N15" s="2">
        <f>('[1]Qc, Summer, S1'!N15*Main!$B$5)</f>
        <v>6.1334362494172616E-2</v>
      </c>
      <c r="O15" s="2">
        <f>('[1]Qc, Summer, S1'!O15*Main!$B$5)</f>
        <v>8.7200246947682469E-2</v>
      </c>
      <c r="P15" s="2">
        <f>('[1]Qc, Summer, S1'!P15*Main!$B$5)</f>
        <v>9.9417067492700129E-2</v>
      </c>
      <c r="Q15" s="2">
        <f>('[1]Qc, Summer, S1'!Q15*Main!$B$5)</f>
        <v>9.9784695046320079E-2</v>
      </c>
      <c r="R15" s="2">
        <f>('[1]Qc, Summer, S1'!R15*Main!$B$5)</f>
        <v>9.4843197209044675E-2</v>
      </c>
      <c r="S15" s="2">
        <f>('[1]Qc, Summer, S1'!S15*Main!$B$5)</f>
        <v>9.749708034320774E-2</v>
      </c>
      <c r="T15" s="2">
        <f>('[1]Qc, Summer, S1'!T15*Main!$B$5)</f>
        <v>8.8113305489703933E-2</v>
      </c>
      <c r="U15" s="2">
        <f>('[1]Qc, Summer, S1'!U15*Main!$B$5)</f>
        <v>0.10753854970933299</v>
      </c>
      <c r="V15" s="2">
        <f>('[1]Qc, Summer, S1'!V15*Main!$B$5)</f>
        <v>0.11399235833077362</v>
      </c>
      <c r="W15" s="2">
        <f>('[1]Qc, Summer, S1'!W15*Main!$B$5)</f>
        <v>0.13181625413658979</v>
      </c>
      <c r="X15" s="2">
        <f>('[1]Qc, Summer, S1'!X15*Main!$B$5)</f>
        <v>0.12039285914477595</v>
      </c>
      <c r="Y15" s="2">
        <f>('[1]Qc, Summer, S1'!Y15*Main!$B$5)</f>
        <v>0.12222556042259877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190B8-F2D8-4E1B-A4A8-077E80D18246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0.50059637389800327</v>
      </c>
      <c r="C2" s="2">
        <f>('[1]Qc, Summer, S2'!C2*Main!$B$5)</f>
        <v>0.52641311851995398</v>
      </c>
      <c r="D2" s="2">
        <f>('[1]Qc, Summer, S2'!D2*Main!$B$5)</f>
        <v>0.54544343192368294</v>
      </c>
      <c r="E2" s="2">
        <f>('[1]Qc, Summer, S2'!E2*Main!$B$5)</f>
        <v>0.46615460724887503</v>
      </c>
      <c r="F2" s="2">
        <f>('[1]Qc, Summer, S2'!F2*Main!$B$5)</f>
        <v>0.39518889817452896</v>
      </c>
      <c r="G2" s="2">
        <f>('[1]Qc, Summer, S2'!G2*Main!$B$5)</f>
        <v>0.42189028057544187</v>
      </c>
      <c r="H2" s="2">
        <f>('[1]Qc, Summer, S2'!H2*Main!$B$5)</f>
        <v>0.28215088550915823</v>
      </c>
      <c r="I2" s="2">
        <f>('[1]Qc, Summer, S2'!I2*Main!$B$5)</f>
        <v>0.22837553990701573</v>
      </c>
      <c r="J2" s="2">
        <f>('[1]Qc, Summer, S2'!J2*Main!$B$5)</f>
        <v>0.32278013316160192</v>
      </c>
      <c r="K2" s="2">
        <f>('[1]Qc, Summer, S2'!K2*Main!$B$5)</f>
        <v>0.3694691042958515</v>
      </c>
      <c r="L2" s="2">
        <f>('[1]Qc, Summer, S2'!L2*Main!$B$5)</f>
        <v>0.31711763590270181</v>
      </c>
      <c r="M2" s="2">
        <f>('[1]Qc, Summer, S2'!M2*Main!$B$5)</f>
        <v>0.32422768930602336</v>
      </c>
      <c r="N2" s="2">
        <f>('[1]Qc, Summer, S2'!N2*Main!$B$5)</f>
        <v>0.34308291752010933</v>
      </c>
      <c r="O2" s="2">
        <f>('[1]Qc, Summer, S2'!O2*Main!$B$5)</f>
        <v>0.43510696229057028</v>
      </c>
      <c r="P2" s="2">
        <f>('[1]Qc, Summer, S2'!P2*Main!$B$5)</f>
        <v>0.391277524636573</v>
      </c>
      <c r="Q2" s="2">
        <f>('[1]Qc, Summer, S2'!Q2*Main!$B$5)</f>
        <v>0.42323315407930734</v>
      </c>
      <c r="R2" s="2">
        <f>('[1]Qc, Summer, S2'!R2*Main!$B$5)</f>
        <v>0.31294953921277657</v>
      </c>
      <c r="S2" s="2">
        <f>('[1]Qc, Summer, S2'!S2*Main!$B$5)</f>
        <v>0.32043329091719402</v>
      </c>
      <c r="T2" s="2">
        <f>('[1]Qc, Summer, S2'!T2*Main!$B$5)</f>
        <v>0.27365147661010286</v>
      </c>
      <c r="U2" s="2">
        <f>('[1]Qc, Summer, S2'!U2*Main!$B$5)</f>
        <v>0.33341596192862161</v>
      </c>
      <c r="V2" s="2">
        <f>('[1]Qc, Summer, S2'!V2*Main!$B$5)</f>
        <v>0.33465357894017972</v>
      </c>
      <c r="W2" s="2">
        <f>('[1]Qc, Summer, S2'!W2*Main!$B$5)</f>
        <v>0.27574135408075134</v>
      </c>
      <c r="X2" s="2">
        <f>('[1]Qc, Summer, S2'!X2*Main!$B$5)</f>
        <v>0.25040646371368519</v>
      </c>
      <c r="Y2" s="2">
        <f>('[1]Qc, Summer, S2'!Y2*Main!$B$5)</f>
        <v>0.26447492264432387</v>
      </c>
    </row>
    <row r="3" spans="1:25" x14ac:dyDescent="0.3">
      <c r="A3">
        <v>2</v>
      </c>
      <c r="B3" s="2">
        <f>('[1]Qc, Summer, S2'!B3*Main!$B$5)</f>
        <v>-4.1607423266894039E-2</v>
      </c>
      <c r="C3" s="2">
        <f>('[1]Qc, Summer, S2'!C3*Main!$B$5)</f>
        <v>-4.5977304354267091E-2</v>
      </c>
      <c r="D3" s="2">
        <f>('[1]Qc, Summer, S2'!D3*Main!$B$5)</f>
        <v>-4.5947977509495072E-2</v>
      </c>
      <c r="E3" s="2">
        <f>('[1]Qc, Summer, S2'!E3*Main!$B$5)</f>
        <v>-5.919175106783725E-2</v>
      </c>
      <c r="F3" s="2">
        <f>('[1]Qc, Summer, S2'!F3*Main!$B$5)</f>
        <v>-5.5398802409748503E-2</v>
      </c>
      <c r="G3" s="2">
        <f>('[1]Qc, Summer, S2'!G3*Main!$B$5)</f>
        <v>-8.3606636266416914E-2</v>
      </c>
      <c r="H3" s="2">
        <f>('[1]Qc, Summer, S2'!H3*Main!$B$5)</f>
        <v>-7.7130809859354443E-2</v>
      </c>
      <c r="I3" s="2">
        <f>('[1]Qc, Summer, S2'!I3*Main!$B$5)</f>
        <v>5.1254294047080672E-2</v>
      </c>
      <c r="J3" s="2">
        <f>('[1]Qc, Summer, S2'!J3*Main!$B$5)</f>
        <v>9.270408929866561E-2</v>
      </c>
      <c r="K3" s="2">
        <f>('[1]Qc, Summer, S2'!K3*Main!$B$5)</f>
        <v>0.11050062143675421</v>
      </c>
      <c r="L3" s="2">
        <f>('[1]Qc, Summer, S2'!L3*Main!$B$5)</f>
        <v>2.9411774831232911E-2</v>
      </c>
      <c r="M3" s="2">
        <f>('[1]Qc, Summer, S2'!M3*Main!$B$5)</f>
        <v>-3.9247352229478831E-2</v>
      </c>
      <c r="N3" s="2">
        <f>('[1]Qc, Summer, S2'!N3*Main!$B$5)</f>
        <v>-4.711374224122556E-2</v>
      </c>
      <c r="O3" s="2">
        <f>('[1]Qc, Summer, S2'!O3*Main!$B$5)</f>
        <v>-4.1360969041003552E-2</v>
      </c>
      <c r="P3" s="2">
        <f>('[1]Qc, Summer, S2'!P3*Main!$B$5)</f>
        <v>-7.0143319109055385E-2</v>
      </c>
      <c r="Q3" s="2">
        <f>('[1]Qc, Summer, S2'!Q3*Main!$B$5)</f>
        <v>-5.0233804416641027E-2</v>
      </c>
      <c r="R3" s="2">
        <f>('[1]Qc, Summer, S2'!R3*Main!$B$5)</f>
        <v>-3.0694001265786156E-2</v>
      </c>
      <c r="S3" s="2">
        <f>('[1]Qc, Summer, S2'!S3*Main!$B$5)</f>
        <v>-1.0186200818388398E-2</v>
      </c>
      <c r="T3" s="2">
        <f>('[1]Qc, Summer, S2'!T3*Main!$B$5)</f>
        <v>9.2879989961850179E-2</v>
      </c>
      <c r="U3" s="2">
        <f>('[1]Qc, Summer, S2'!U3*Main!$B$5)</f>
        <v>0.16206077846736344</v>
      </c>
      <c r="V3" s="2">
        <f>('[1]Qc, Summer, S2'!V3*Main!$B$5)</f>
        <v>8.0697479711025116E-2</v>
      </c>
      <c r="W3" s="2">
        <f>('[1]Qc, Summer, S2'!W3*Main!$B$5)</f>
        <v>4.6066070159400938E-2</v>
      </c>
      <c r="X3" s="2">
        <f>('[1]Qc, Summer, S2'!X3*Main!$B$5)</f>
        <v>-3.0104474300693473E-2</v>
      </c>
      <c r="Y3" s="2">
        <f>('[1]Qc, Summer, S2'!Y3*Main!$B$5)</f>
        <v>-6.2158927055574083E-2</v>
      </c>
    </row>
    <row r="4" spans="1:25" x14ac:dyDescent="0.3">
      <c r="A4">
        <v>3</v>
      </c>
      <c r="B4" s="2">
        <f>('[1]Qc, Summer, S2'!B4*Main!$B$5)</f>
        <v>-0.19009736288030649</v>
      </c>
      <c r="C4" s="2">
        <f>('[1]Qc, Summer, S2'!C4*Main!$B$5)</f>
        <v>-0.36295241360354025</v>
      </c>
      <c r="D4" s="2">
        <f>('[1]Qc, Summer, S2'!D4*Main!$B$5)</f>
        <v>-0.42165938075228832</v>
      </c>
      <c r="E4" s="2">
        <f>('[1]Qc, Summer, S2'!E4*Main!$B$5)</f>
        <v>-0.4432904809018085</v>
      </c>
      <c r="F4" s="2">
        <f>('[1]Qc, Summer, S2'!F4*Main!$B$5)</f>
        <v>-0.43852458170047998</v>
      </c>
      <c r="G4" s="2">
        <f>('[1]Qc, Summer, S2'!G4*Main!$B$5)</f>
        <v>-0.48599365898675478</v>
      </c>
      <c r="H4" s="2">
        <f>('[1]Qc, Summer, S2'!H4*Main!$B$5)</f>
        <v>-0.37215956292848923</v>
      </c>
      <c r="I4" s="2">
        <f>('[1]Qc, Summer, S2'!I4*Main!$B$5)</f>
        <v>-0.1130272000902643</v>
      </c>
      <c r="J4" s="2">
        <f>('[1]Qc, Summer, S2'!J4*Main!$B$5)</f>
        <v>-9.8100802588468122E-2</v>
      </c>
      <c r="K4" s="2">
        <f>('[1]Qc, Summer, S2'!K4*Main!$B$5)</f>
        <v>-0.11620050966767058</v>
      </c>
      <c r="L4" s="2">
        <f>('[1]Qc, Summer, S2'!L4*Main!$B$5)</f>
        <v>-4.4496615821879741E-2</v>
      </c>
      <c r="M4" s="2">
        <f>('[1]Qc, Summer, S2'!M4*Main!$B$5)</f>
        <v>-2.2509606775558928E-2</v>
      </c>
      <c r="N4" s="2">
        <f>('[1]Qc, Summer, S2'!N4*Main!$B$5)</f>
        <v>-9.809618157173268E-2</v>
      </c>
      <c r="O4" s="2">
        <f>('[1]Qc, Summer, S2'!O4*Main!$B$5)</f>
        <v>-0.26212989256334174</v>
      </c>
      <c r="P4" s="2">
        <f>('[1]Qc, Summer, S2'!P4*Main!$B$5)</f>
        <v>-0.37844846467819426</v>
      </c>
      <c r="Q4" s="2">
        <f>('[1]Qc, Summer, S2'!Q4*Main!$B$5)</f>
        <v>-0.40879308083551219</v>
      </c>
      <c r="R4" s="2">
        <f>('[1]Qc, Summer, S2'!R4*Main!$B$5)</f>
        <v>-0.36417689243026236</v>
      </c>
      <c r="S4" s="2">
        <f>('[1]Qc, Summer, S2'!S4*Main!$B$5)</f>
        <v>-0.37002087785624282</v>
      </c>
      <c r="T4" s="2">
        <f>('[1]Qc, Summer, S2'!T4*Main!$B$5)</f>
        <v>-0.32001628191022469</v>
      </c>
      <c r="U4" s="2">
        <f>('[1]Qc, Summer, S2'!U4*Main!$B$5)</f>
        <v>-0.3129212694633362</v>
      </c>
      <c r="V4" s="2">
        <f>('[1]Qc, Summer, S2'!V4*Main!$B$5)</f>
        <v>-0.34522583097368231</v>
      </c>
      <c r="W4" s="2">
        <f>('[1]Qc, Summer, S2'!W4*Main!$B$5)</f>
        <v>-0.33932252739823504</v>
      </c>
      <c r="X4" s="2">
        <f>('[1]Qc, Summer, S2'!X4*Main!$B$5)</f>
        <v>-0.40964123372417111</v>
      </c>
      <c r="Y4" s="2">
        <f>('[1]Qc, Summer, S2'!Y4*Main!$B$5)</f>
        <v>-0.4655837153643429</v>
      </c>
    </row>
    <row r="5" spans="1:25" x14ac:dyDescent="0.3">
      <c r="A5">
        <v>4</v>
      </c>
      <c r="B5" s="2">
        <f>('[1]Qc, Summer, S2'!B5*Main!$B$5)</f>
        <v>-0.62023310785342045</v>
      </c>
      <c r="C5" s="2">
        <f>('[1]Qc, Summer, S2'!C5*Main!$B$5)</f>
        <v>-0.63323085002400481</v>
      </c>
      <c r="D5" s="2">
        <f>('[1]Qc, Summer, S2'!D5*Main!$B$5)</f>
        <v>-0.64475732691201526</v>
      </c>
      <c r="E5" s="2">
        <f>('[1]Qc, Summer, S2'!E5*Main!$B$5)</f>
        <v>-0.65068838679059893</v>
      </c>
      <c r="F5" s="2">
        <f>('[1]Qc, Summer, S2'!F5*Main!$B$5)</f>
        <v>-0.65169978540118656</v>
      </c>
      <c r="G5" s="2">
        <f>('[1]Qc, Summer, S2'!G5*Main!$B$5)</f>
        <v>-0.69604327341359751</v>
      </c>
      <c r="H5" s="2">
        <f>('[1]Qc, Summer, S2'!H5*Main!$B$5)</f>
        <v>-0.65036781508059882</v>
      </c>
      <c r="I5" s="2">
        <f>('[1]Qc, Summer, S2'!I5*Main!$B$5)</f>
        <v>-0.45334684021074795</v>
      </c>
      <c r="J5" s="2">
        <f>('[1]Qc, Summer, S2'!J5*Main!$B$5)</f>
        <v>-0.41575870481380822</v>
      </c>
      <c r="K5" s="2">
        <f>('[1]Qc, Summer, S2'!K5*Main!$B$5)</f>
        <v>-0.47275085191557292</v>
      </c>
      <c r="L5" s="2">
        <f>('[1]Qc, Summer, S2'!L5*Main!$B$5)</f>
        <v>-0.50485912592419591</v>
      </c>
      <c r="M5" s="2">
        <f>('[1]Qc, Summer, S2'!M5*Main!$B$5)</f>
        <v>-0.60611916362079765</v>
      </c>
      <c r="N5" s="2">
        <f>('[1]Qc, Summer, S2'!N5*Main!$B$5)</f>
        <v>-0.61475137389623036</v>
      </c>
      <c r="O5" s="2">
        <f>('[1]Qc, Summer, S2'!O5*Main!$B$5)</f>
        <v>-0.64645320985120036</v>
      </c>
      <c r="P5" s="2">
        <f>('[1]Qc, Summer, S2'!P5*Main!$B$5)</f>
        <v>-0.65475699570845525</v>
      </c>
      <c r="Q5" s="2">
        <f>('[1]Qc, Summer, S2'!Q5*Main!$B$5)</f>
        <v>-0.67507201217008583</v>
      </c>
      <c r="R5" s="2">
        <f>('[1]Qc, Summer, S2'!R5*Main!$B$5)</f>
        <v>-0.65966261270990234</v>
      </c>
      <c r="S5" s="2">
        <f>('[1]Qc, Summer, S2'!S5*Main!$B$5)</f>
        <v>-0.59071961024856023</v>
      </c>
      <c r="T5" s="2">
        <f>('[1]Qc, Summer, S2'!T5*Main!$B$5)</f>
        <v>-0.4738809774332654</v>
      </c>
      <c r="U5" s="2">
        <f>('[1]Qc, Summer, S2'!U5*Main!$B$5)</f>
        <v>-0.4860387516533301</v>
      </c>
      <c r="V5" s="2">
        <f>('[1]Qc, Summer, S2'!V5*Main!$B$5)</f>
        <v>-0.51778854953363262</v>
      </c>
      <c r="W5" s="2">
        <f>('[1]Qc, Summer, S2'!W5*Main!$B$5)</f>
        <v>-0.49190976851707674</v>
      </c>
      <c r="X5" s="2">
        <f>('[1]Qc, Summer, S2'!X5*Main!$B$5)</f>
        <v>-0.56054524684508356</v>
      </c>
      <c r="Y5" s="2">
        <f>('[1]Qc, Summer, S2'!Y5*Main!$B$5)</f>
        <v>-0.58738683028969529</v>
      </c>
    </row>
    <row r="6" spans="1:25" x14ac:dyDescent="0.3">
      <c r="A6">
        <v>5</v>
      </c>
      <c r="B6" s="2">
        <f>('[1]Qc, Summer, S2'!B6*Main!$B$5)</f>
        <v>-0.30468069790691332</v>
      </c>
      <c r="C6" s="2">
        <f>('[1]Qc, Summer, S2'!C6*Main!$B$5)</f>
        <v>-0.33984678627728004</v>
      </c>
      <c r="D6" s="2">
        <f>('[1]Qc, Summer, S2'!D6*Main!$B$5)</f>
        <v>-0.40442576697965887</v>
      </c>
      <c r="E6" s="2">
        <f>('[1]Qc, Summer, S2'!E6*Main!$B$5)</f>
        <v>-0.44953851836626479</v>
      </c>
      <c r="F6" s="2">
        <f>('[1]Qc, Summer, S2'!F6*Main!$B$5)</f>
        <v>-0.45630712997746731</v>
      </c>
      <c r="G6" s="2">
        <f>('[1]Qc, Summer, S2'!G6*Main!$B$5)</f>
        <v>-0.49497280795003129</v>
      </c>
      <c r="H6" s="2">
        <f>('[1]Qc, Summer, S2'!H6*Main!$B$5)</f>
        <v>-0.51983330413498208</v>
      </c>
      <c r="I6" s="2">
        <f>('[1]Qc, Summer, S2'!I6*Main!$B$5)</f>
        <v>-0.41321285682253855</v>
      </c>
      <c r="J6" s="2">
        <f>('[1]Qc, Summer, S2'!J6*Main!$B$5)</f>
        <v>-0.3012522055164496</v>
      </c>
      <c r="K6" s="2">
        <f>('[1]Qc, Summer, S2'!K6*Main!$B$5)</f>
        <v>-0.21131254132091268</v>
      </c>
      <c r="L6" s="2">
        <f>('[1]Qc, Summer, S2'!L6*Main!$B$5)</f>
        <v>-0.15082306982123275</v>
      </c>
      <c r="M6" s="2">
        <f>('[1]Qc, Summer, S2'!M6*Main!$B$5)</f>
        <v>-0.12271230751873247</v>
      </c>
      <c r="N6" s="2">
        <f>('[1]Qc, Summer, S2'!N6*Main!$B$5)</f>
        <v>-0.15543010269557786</v>
      </c>
      <c r="O6" s="2">
        <f>('[1]Qc, Summer, S2'!O6*Main!$B$5)</f>
        <v>-0.19207769507187353</v>
      </c>
      <c r="P6" s="2">
        <f>('[1]Qc, Summer, S2'!P6*Main!$B$5)</f>
        <v>-0.25565684480686524</v>
      </c>
      <c r="Q6" s="2">
        <f>('[1]Qc, Summer, S2'!Q6*Main!$B$5)</f>
        <v>-0.25403184766034742</v>
      </c>
      <c r="R6" s="2">
        <f>('[1]Qc, Summer, S2'!R6*Main!$B$5)</f>
        <v>-0.26983708401814371</v>
      </c>
      <c r="S6" s="2">
        <f>('[1]Qc, Summer, S2'!S6*Main!$B$5)</f>
        <v>-0.25558580800057917</v>
      </c>
      <c r="T6" s="2">
        <f>('[1]Qc, Summer, S2'!T6*Main!$B$5)</f>
        <v>-0.22156364779266363</v>
      </c>
      <c r="U6" s="2">
        <f>('[1]Qc, Summer, S2'!U6*Main!$B$5)</f>
        <v>-0.22636784404772115</v>
      </c>
      <c r="V6" s="2">
        <f>('[1]Qc, Summer, S2'!V6*Main!$B$5)</f>
        <v>-0.20432927895194017</v>
      </c>
      <c r="W6" s="2">
        <f>('[1]Qc, Summer, S2'!W6*Main!$B$5)</f>
        <v>-0.10137015682743465</v>
      </c>
      <c r="X6" s="2">
        <f>('[1]Qc, Summer, S2'!X6*Main!$B$5)</f>
        <v>-0.15889456653004103</v>
      </c>
      <c r="Y6" s="2">
        <f>('[1]Qc, Summer, S2'!Y6*Main!$B$5)</f>
        <v>-0.22242173737743992</v>
      </c>
    </row>
    <row r="7" spans="1:25" x14ac:dyDescent="0.3">
      <c r="A7">
        <v>6</v>
      </c>
      <c r="B7" s="2">
        <f>('[1]Qc, Summer, S2'!B7*Main!$B$5)</f>
        <v>0.72747053640685533</v>
      </c>
      <c r="C7" s="2">
        <f>('[1]Qc, Summer, S2'!C7*Main!$B$5)</f>
        <v>0.78397043951676193</v>
      </c>
      <c r="D7" s="2">
        <f>('[1]Qc, Summer, S2'!D7*Main!$B$5)</f>
        <v>0.7258030138252819</v>
      </c>
      <c r="E7" s="2">
        <f>('[1]Qc, Summer, S2'!E7*Main!$B$5)</f>
        <v>0.79554611664177921</v>
      </c>
      <c r="F7" s="2">
        <f>('[1]Qc, Summer, S2'!F7*Main!$B$5)</f>
        <v>0.76190031257465052</v>
      </c>
      <c r="G7" s="2">
        <f>('[1]Qc, Summer, S2'!G7*Main!$B$5)</f>
        <v>0.81622857944068727</v>
      </c>
      <c r="H7" s="2">
        <f>('[1]Qc, Summer, S2'!H7*Main!$B$5)</f>
        <v>0.62436278667872158</v>
      </c>
      <c r="I7" s="2">
        <f>('[1]Qc, Summer, S2'!I7*Main!$B$5)</f>
        <v>0.82722037750995514</v>
      </c>
      <c r="J7" s="2">
        <f>('[1]Qc, Summer, S2'!J7*Main!$B$5)</f>
        <v>0.84071767273154796</v>
      </c>
      <c r="K7" s="2">
        <f>('[1]Qc, Summer, S2'!K7*Main!$B$5)</f>
        <v>1.0571003452902346</v>
      </c>
      <c r="L7" s="2">
        <f>('[1]Qc, Summer, S2'!L7*Main!$B$5)</f>
        <v>0.96880908535213039</v>
      </c>
      <c r="M7" s="2">
        <f>('[1]Qc, Summer, S2'!M7*Main!$B$5)</f>
        <v>1.0399609640157397</v>
      </c>
      <c r="N7" s="2">
        <f>('[1]Qc, Summer, S2'!N7*Main!$B$5)</f>
        <v>0.99972359670409616</v>
      </c>
      <c r="O7" s="2">
        <f>('[1]Qc, Summer, S2'!O7*Main!$B$5)</f>
        <v>0.97708463166266846</v>
      </c>
      <c r="P7" s="2">
        <f>('[1]Qc, Summer, S2'!P7*Main!$B$5)</f>
        <v>0.80072219903450703</v>
      </c>
      <c r="Q7" s="2">
        <f>('[1]Qc, Summer, S2'!Q7*Main!$B$5)</f>
        <v>0.84968247540103792</v>
      </c>
      <c r="R7" s="2">
        <f>('[1]Qc, Summer, S2'!R7*Main!$B$5)</f>
        <v>0.76062107620974972</v>
      </c>
      <c r="S7" s="2">
        <f>('[1]Qc, Summer, S2'!S7*Main!$B$5)</f>
        <v>0.78062026278901064</v>
      </c>
      <c r="T7" s="2">
        <f>('[1]Qc, Summer, S2'!T7*Main!$B$5)</f>
        <v>0.62737937432253166</v>
      </c>
      <c r="U7" s="2">
        <f>('[1]Qc, Summer, S2'!U7*Main!$B$5)</f>
        <v>0.83257296462034269</v>
      </c>
      <c r="V7" s="2">
        <f>('[1]Qc, Summer, S2'!V7*Main!$B$5)</f>
        <v>0.73216301278672047</v>
      </c>
      <c r="W7" s="2">
        <f>('[1]Qc, Summer, S2'!W7*Main!$B$5)</f>
        <v>0.7615892245199114</v>
      </c>
      <c r="X7" s="2">
        <f>('[1]Qc, Summer, S2'!X7*Main!$B$5)</f>
        <v>0.80784128305223302</v>
      </c>
      <c r="Y7" s="2">
        <f>('[1]Qc, Summer, S2'!Y7*Main!$B$5)</f>
        <v>0.72241891943874703</v>
      </c>
    </row>
    <row r="8" spans="1:25" x14ac:dyDescent="0.3">
      <c r="A8">
        <v>7</v>
      </c>
      <c r="B8" s="2">
        <f>('[1]Qc, Summer, S2'!B8*Main!$B$5)</f>
        <v>-0.35244132208565387</v>
      </c>
      <c r="C8" s="2">
        <f>('[1]Qc, Summer, S2'!C8*Main!$B$5)</f>
        <v>-0.37971320373568984</v>
      </c>
      <c r="D8" s="2">
        <f>('[1]Qc, Summer, S2'!D8*Main!$B$5)</f>
        <v>-0.42326109159878633</v>
      </c>
      <c r="E8" s="2">
        <f>('[1]Qc, Summer, S2'!E8*Main!$B$5)</f>
        <v>-0.41896049555972126</v>
      </c>
      <c r="F8" s="2">
        <f>('[1]Qc, Summer, S2'!F8*Main!$B$5)</f>
        <v>-0.43680160691808129</v>
      </c>
      <c r="G8" s="2">
        <f>('[1]Qc, Summer, S2'!G8*Main!$B$5)</f>
        <v>-0.43273293759477754</v>
      </c>
      <c r="H8" s="2">
        <f>('[1]Qc, Summer, S2'!H8*Main!$B$5)</f>
        <v>-0.4730286565687275</v>
      </c>
      <c r="I8" s="2">
        <f>('[1]Qc, Summer, S2'!I8*Main!$B$5)</f>
        <v>-0.35879651881401453</v>
      </c>
      <c r="J8" s="2">
        <f>('[1]Qc, Summer, S2'!J8*Main!$B$5)</f>
        <v>-0.30981848324591205</v>
      </c>
      <c r="K8" s="2">
        <f>('[1]Qc, Summer, S2'!K8*Main!$B$5)</f>
        <v>-0.22985332897792202</v>
      </c>
      <c r="L8" s="2">
        <f>('[1]Qc, Summer, S2'!L8*Main!$B$5)</f>
        <v>-0.23750141370232358</v>
      </c>
      <c r="M8" s="2">
        <f>('[1]Qc, Summer, S2'!M8*Main!$B$5)</f>
        <v>-0.22108952543506208</v>
      </c>
      <c r="N8" s="2">
        <f>('[1]Qc, Summer, S2'!N8*Main!$B$5)</f>
        <v>-0.24388379288206927</v>
      </c>
      <c r="O8" s="2">
        <f>('[1]Qc, Summer, S2'!O8*Main!$B$5)</f>
        <v>-0.26939968817263565</v>
      </c>
      <c r="P8" s="2">
        <f>('[1]Qc, Summer, S2'!P8*Main!$B$5)</f>
        <v>-0.33759420673373053</v>
      </c>
      <c r="Q8" s="2">
        <f>('[1]Qc, Summer, S2'!Q8*Main!$B$5)</f>
        <v>-0.35010073180506462</v>
      </c>
      <c r="R8" s="2">
        <f>('[1]Qc, Summer, S2'!R8*Main!$B$5)</f>
        <v>-0.31997109863547807</v>
      </c>
      <c r="S8" s="2">
        <f>('[1]Qc, Summer, S2'!S8*Main!$B$5)</f>
        <v>-0.33917235945569496</v>
      </c>
      <c r="T8" s="2">
        <f>('[1]Qc, Summer, S2'!T8*Main!$B$5)</f>
        <v>-0.30781749239129241</v>
      </c>
      <c r="U8" s="2">
        <f>('[1]Qc, Summer, S2'!U8*Main!$B$5)</f>
        <v>-0.36021202986852541</v>
      </c>
      <c r="V8" s="2">
        <f>('[1]Qc, Summer, S2'!V8*Main!$B$5)</f>
        <v>-0.3271832976505597</v>
      </c>
      <c r="W8" s="2">
        <f>('[1]Qc, Summer, S2'!W8*Main!$B$5)</f>
        <v>-0.34830502886384906</v>
      </c>
      <c r="X8" s="2">
        <f>('[1]Qc, Summer, S2'!X8*Main!$B$5)</f>
        <v>-0.35226451534075637</v>
      </c>
      <c r="Y8" s="2">
        <f>('[1]Qc, Summer, S2'!Y8*Main!$B$5)</f>
        <v>-0.39812538819492455</v>
      </c>
    </row>
    <row r="9" spans="1:25" x14ac:dyDescent="0.3">
      <c r="A9">
        <v>8</v>
      </c>
      <c r="B9" s="2">
        <f>('[1]Qc, Summer, S2'!B9*Main!$B$5)</f>
        <v>-1.8225634315651909</v>
      </c>
      <c r="C9" s="2">
        <f>('[1]Qc, Summer, S2'!C9*Main!$B$5)</f>
        <v>-1.8493637580891449</v>
      </c>
      <c r="D9" s="2">
        <f>('[1]Qc, Summer, S2'!D9*Main!$B$5)</f>
        <v>-1.8493637580891449</v>
      </c>
      <c r="E9" s="2">
        <f>('[1]Qc, Summer, S2'!E9*Main!$B$5)</f>
        <v>-1.8493637580891449</v>
      </c>
      <c r="F9" s="2">
        <f>('[1]Qc, Summer, S2'!F9*Main!$B$5)</f>
        <v>-1.8494314121903697</v>
      </c>
      <c r="G9" s="2">
        <f>('[1]Qc, Summer, S2'!G9*Main!$B$5)</f>
        <v>-1.8340541182255441</v>
      </c>
      <c r="H9" s="2">
        <f>('[1]Qc, Summer, S2'!H9*Main!$B$5)</f>
        <v>-1.6776116504322185</v>
      </c>
      <c r="I9" s="2">
        <f>('[1]Qc, Summer, S2'!I9*Main!$B$5)</f>
        <v>-1.6316138384285173</v>
      </c>
      <c r="J9" s="2">
        <f>('[1]Qc, Summer, S2'!J9*Main!$B$5)</f>
        <v>-1.5785439982507103</v>
      </c>
      <c r="K9" s="2">
        <f>('[1]Qc, Summer, S2'!K9*Main!$B$5)</f>
        <v>-1.5724543438696572</v>
      </c>
      <c r="L9" s="2">
        <f>('[1]Qc, Summer, S2'!L9*Main!$B$5)</f>
        <v>-1.5020769234487295</v>
      </c>
      <c r="M9" s="2">
        <f>('[1]Qc, Summer, S2'!M9*Main!$B$5)</f>
        <v>-1.5004211195239752</v>
      </c>
      <c r="N9" s="2">
        <f>('[1]Qc, Summer, S2'!N9*Main!$B$5)</f>
        <v>-1.6480725107148848</v>
      </c>
      <c r="O9" s="2">
        <f>('[1]Qc, Summer, S2'!O9*Main!$B$5)</f>
        <v>-1.7382757540806848</v>
      </c>
      <c r="P9" s="2">
        <f>('[1]Qc, Summer, S2'!P9*Main!$B$5)</f>
        <v>-1.8120527930881607</v>
      </c>
      <c r="Q9" s="2">
        <f>('[1]Qc, Summer, S2'!Q9*Main!$B$5)</f>
        <v>-1.7690302514021645</v>
      </c>
      <c r="R9" s="2">
        <f>('[1]Qc, Summer, S2'!R9*Main!$B$5)</f>
        <v>-1.7353692855677076</v>
      </c>
      <c r="S9" s="2">
        <f>('[1]Qc, Summer, S2'!S9*Main!$B$5)</f>
        <v>-1.722729536281864</v>
      </c>
      <c r="T9" s="2">
        <f>('[1]Qc, Summer, S2'!T9*Main!$B$5)</f>
        <v>-1.6767666990322778</v>
      </c>
      <c r="U9" s="2">
        <f>('[1]Qc, Summer, S2'!U9*Main!$B$5)</f>
        <v>-1.7416891753119919</v>
      </c>
      <c r="V9" s="2">
        <f>('[1]Qc, Summer, S2'!V9*Main!$B$5)</f>
        <v>-1.7854551872460909</v>
      </c>
      <c r="W9" s="2">
        <f>('[1]Qc, Summer, S2'!W9*Main!$B$5)</f>
        <v>-1.7901866855450554</v>
      </c>
      <c r="X9" s="2">
        <f>('[1]Qc, Summer, S2'!X9*Main!$B$5)</f>
        <v>-1.8399684457951639</v>
      </c>
      <c r="Y9" s="2">
        <f>('[1]Qc, Summer, S2'!Y9*Main!$B$5)</f>
        <v>-1.8397656949105561</v>
      </c>
    </row>
    <row r="10" spans="1:25" x14ac:dyDescent="0.3">
      <c r="A10">
        <v>9</v>
      </c>
      <c r="B10" s="2">
        <f>('[1]Qc, Summer, S2'!B10*Main!$B$5)</f>
        <v>-7.1247953527893426E-2</v>
      </c>
      <c r="C10" s="2">
        <f>('[1]Qc, Summer, S2'!C10*Main!$B$5)</f>
        <v>-0.10181268713598214</v>
      </c>
      <c r="D10" s="2">
        <f>('[1]Qc, Summer, S2'!D10*Main!$B$5)</f>
        <v>-0.1067486276720855</v>
      </c>
      <c r="E10" s="2">
        <f>('[1]Qc, Summer, S2'!E10*Main!$B$5)</f>
        <v>-0.12651452841301589</v>
      </c>
      <c r="F10" s="2">
        <f>('[1]Qc, Summer, S2'!F10*Main!$B$5)</f>
        <v>-0.14255640311148032</v>
      </c>
      <c r="G10" s="2">
        <f>('[1]Qc, Summer, S2'!G10*Main!$B$5)</f>
        <v>-0.12551309670126948</v>
      </c>
      <c r="H10" s="2">
        <f>('[1]Qc, Summer, S2'!H10*Main!$B$5)</f>
        <v>-0.15043874016137287</v>
      </c>
      <c r="I10" s="2">
        <f>('[1]Qc, Summer, S2'!I10*Main!$B$5)</f>
        <v>-0.11105577770220677</v>
      </c>
      <c r="J10" s="2">
        <f>('[1]Qc, Summer, S2'!J10*Main!$B$5)</f>
        <v>3.481051170352744E-2</v>
      </c>
      <c r="K10" s="2">
        <f>('[1]Qc, Summer, S2'!K10*Main!$B$5)</f>
        <v>8.5030483272685892E-2</v>
      </c>
      <c r="L10" s="2">
        <f>('[1]Qc, Summer, S2'!L10*Main!$B$5)</f>
        <v>4.1926364029811126E-2</v>
      </c>
      <c r="M10" s="2">
        <f>('[1]Qc, Summer, S2'!M10*Main!$B$5)</f>
        <v>0.10045522571654</v>
      </c>
      <c r="N10" s="2">
        <f>('[1]Qc, Summer, S2'!N10*Main!$B$5)</f>
        <v>4.2125218763054126E-2</v>
      </c>
      <c r="O10" s="2">
        <f>('[1]Qc, Summer, S2'!O10*Main!$B$5)</f>
        <v>-3.1605761090685885E-2</v>
      </c>
      <c r="P10" s="2">
        <f>('[1]Qc, Summer, S2'!P10*Main!$B$5)</f>
        <v>-9.8441519515216971E-2</v>
      </c>
      <c r="Q10" s="2">
        <f>('[1]Qc, Summer, S2'!Q10*Main!$B$5)</f>
        <v>-0.13480109871772689</v>
      </c>
      <c r="R10" s="2">
        <f>('[1]Qc, Summer, S2'!R10*Main!$B$5)</f>
        <v>-0.12430124261307957</v>
      </c>
      <c r="S10" s="2">
        <f>('[1]Qc, Summer, S2'!S10*Main!$B$5)</f>
        <v>-0.10729260892974646</v>
      </c>
      <c r="T10" s="2">
        <f>('[1]Qc, Summer, S2'!T10*Main!$B$5)</f>
        <v>-5.9271878893975415E-2</v>
      </c>
      <c r="U10" s="2">
        <f>('[1]Qc, Summer, S2'!U10*Main!$B$5)</f>
        <v>-6.4554486293408556E-2</v>
      </c>
      <c r="V10" s="2">
        <f>('[1]Qc, Summer, S2'!V10*Main!$B$5)</f>
        <v>-3.8364587019389752E-2</v>
      </c>
      <c r="W10" s="2">
        <f>('[1]Qc, Summer, S2'!W10*Main!$B$5)</f>
        <v>8.4143882316679141E-3</v>
      </c>
      <c r="X10" s="2">
        <f>('[1]Qc, Summer, S2'!X10*Main!$B$5)</f>
        <v>5.0671109653977744E-4</v>
      </c>
      <c r="Y10" s="2">
        <f>('[1]Qc, Summer, S2'!Y10*Main!$B$5)</f>
        <v>-8.3759099615962878E-3</v>
      </c>
    </row>
    <row r="11" spans="1:25" x14ac:dyDescent="0.3">
      <c r="A11">
        <v>10</v>
      </c>
      <c r="B11" s="2">
        <f>('[1]Qc, Summer, S2'!B11*Main!$B$5)</f>
        <v>-0.22476308272612328</v>
      </c>
      <c r="C11" s="2">
        <f>('[1]Qc, Summer, S2'!C11*Main!$B$5)</f>
        <v>-0.27839780444643408</v>
      </c>
      <c r="D11" s="2">
        <f>('[1]Qc, Summer, S2'!D11*Main!$B$5)</f>
        <v>-0.29364761271426398</v>
      </c>
      <c r="E11" s="2">
        <f>('[1]Qc, Summer, S2'!E11*Main!$B$5)</f>
        <v>-0.26290169296633253</v>
      </c>
      <c r="F11" s="2">
        <f>('[1]Qc, Summer, S2'!F11*Main!$B$5)</f>
        <v>-0.26187138745067057</v>
      </c>
      <c r="G11" s="2">
        <f>('[1]Qc, Summer, S2'!G11*Main!$B$5)</f>
        <v>-0.28833616171363902</v>
      </c>
      <c r="H11" s="2">
        <f>('[1]Qc, Summer, S2'!H11*Main!$B$5)</f>
        <v>-0.19416721010983687</v>
      </c>
      <c r="I11" s="2">
        <f>('[1]Qc, Summer, S2'!I11*Main!$B$5)</f>
        <v>-7.9305164348362711E-2</v>
      </c>
      <c r="J11" s="2">
        <f>('[1]Qc, Summer, S2'!J11*Main!$B$5)</f>
        <v>-5.6797309330781927E-2</v>
      </c>
      <c r="K11" s="2">
        <f>('[1]Qc, Summer, S2'!K11*Main!$B$5)</f>
        <v>-4.8568758458415989E-2</v>
      </c>
      <c r="L11" s="2">
        <f>('[1]Qc, Summer, S2'!L11*Main!$B$5)</f>
        <v>-2.3068961219614284E-2</v>
      </c>
      <c r="M11" s="2">
        <f>('[1]Qc, Summer, S2'!M11*Main!$B$5)</f>
        <v>1.0029418479344588E-2</v>
      </c>
      <c r="N11" s="2">
        <f>('[1]Qc, Summer, S2'!N11*Main!$B$5)</f>
        <v>-8.3813947762313018E-2</v>
      </c>
      <c r="O11" s="2">
        <f>('[1]Qc, Summer, S2'!O11*Main!$B$5)</f>
        <v>-0.14419532371365201</v>
      </c>
      <c r="P11" s="2">
        <f>('[1]Qc, Summer, S2'!P11*Main!$B$5)</f>
        <v>-0.18373011526516511</v>
      </c>
      <c r="Q11" s="2">
        <f>('[1]Qc, Summer, S2'!Q11*Main!$B$5)</f>
        <v>-0.1844431411677169</v>
      </c>
      <c r="R11" s="2">
        <f>('[1]Qc, Summer, S2'!R11*Main!$B$5)</f>
        <v>-0.19867973866153354</v>
      </c>
      <c r="S11" s="2">
        <f>('[1]Qc, Summer, S2'!S11*Main!$B$5)</f>
        <v>-0.19055291056279497</v>
      </c>
      <c r="T11" s="2">
        <f>('[1]Qc, Summer, S2'!T11*Main!$B$5)</f>
        <v>-0.15692078832953013</v>
      </c>
      <c r="U11" s="2">
        <f>('[1]Qc, Summer, S2'!U11*Main!$B$5)</f>
        <v>-0.15574967771569395</v>
      </c>
      <c r="V11" s="2">
        <f>('[1]Qc, Summer, S2'!V11*Main!$B$5)</f>
        <v>-0.16700511536067239</v>
      </c>
      <c r="W11" s="2">
        <f>('[1]Qc, Summer, S2'!W11*Main!$B$5)</f>
        <v>-0.11230665370949602</v>
      </c>
      <c r="X11" s="2">
        <f>('[1]Qc, Summer, S2'!X11*Main!$B$5)</f>
        <v>-0.17968908143410278</v>
      </c>
      <c r="Y11" s="2">
        <f>('[1]Qc, Summer, S2'!Y11*Main!$B$5)</f>
        <v>-0.23447655051220309</v>
      </c>
    </row>
    <row r="12" spans="1:25" x14ac:dyDescent="0.3">
      <c r="A12">
        <v>11</v>
      </c>
      <c r="B12" s="2">
        <f>('[1]Qc, Summer, S2'!B12*Main!$B$5)</f>
        <v>-0.34129497667890046</v>
      </c>
      <c r="C12" s="2">
        <f>('[1]Qc, Summer, S2'!C12*Main!$B$5)</f>
        <v>-0.36025132361213863</v>
      </c>
      <c r="D12" s="2">
        <f>('[1]Qc, Summer, S2'!D12*Main!$B$5)</f>
        <v>-0.36947659457134419</v>
      </c>
      <c r="E12" s="2">
        <f>('[1]Qc, Summer, S2'!E12*Main!$B$5)</f>
        <v>-0.37986781147862292</v>
      </c>
      <c r="F12" s="2">
        <f>('[1]Qc, Summer, S2'!F12*Main!$B$5)</f>
        <v>-0.36717472418261665</v>
      </c>
      <c r="G12" s="2">
        <f>('[1]Qc, Summer, S2'!G12*Main!$B$5)</f>
        <v>-0.37334045922482401</v>
      </c>
      <c r="H12" s="2">
        <f>('[1]Qc, Summer, S2'!H12*Main!$B$5)</f>
        <v>-0.3437522702841026</v>
      </c>
      <c r="I12" s="2">
        <f>('[1]Qc, Summer, S2'!I12*Main!$B$5)</f>
        <v>-0.27946686005668159</v>
      </c>
      <c r="J12" s="2">
        <f>('[1]Qc, Summer, S2'!J12*Main!$B$5)</f>
        <v>-0.24524237180229055</v>
      </c>
      <c r="K12" s="2">
        <f>('[1]Qc, Summer, S2'!K12*Main!$B$5)</f>
        <v>-0.2567094701353867</v>
      </c>
      <c r="L12" s="2">
        <f>('[1]Qc, Summer, S2'!L12*Main!$B$5)</f>
        <v>-0.27546650929452543</v>
      </c>
      <c r="M12" s="2">
        <f>('[1]Qc, Summer, S2'!M12*Main!$B$5)</f>
        <v>-0.26968842621179162</v>
      </c>
      <c r="N12" s="2">
        <f>('[1]Qc, Summer, S2'!N12*Main!$B$5)</f>
        <v>-0.25722484941364593</v>
      </c>
      <c r="O12" s="2">
        <f>('[1]Qc, Summer, S2'!O12*Main!$B$5)</f>
        <v>-0.28536774741422799</v>
      </c>
      <c r="P12" s="2">
        <f>('[1]Qc, Summer, S2'!P12*Main!$B$5)</f>
        <v>-0.30414160949050167</v>
      </c>
      <c r="Q12" s="2">
        <f>('[1]Qc, Summer, S2'!Q12*Main!$B$5)</f>
        <v>-0.30174333200752868</v>
      </c>
      <c r="R12" s="2">
        <f>('[1]Qc, Summer, S2'!R12*Main!$B$5)</f>
        <v>-0.29511326029021834</v>
      </c>
      <c r="S12" s="2">
        <f>('[1]Qc, Summer, S2'!S12*Main!$B$5)</f>
        <v>-0.26491530855948431</v>
      </c>
      <c r="T12" s="2">
        <f>('[1]Qc, Summer, S2'!T12*Main!$B$5)</f>
        <v>-0.21960053115364045</v>
      </c>
      <c r="U12" s="2">
        <f>('[1]Qc, Summer, S2'!U12*Main!$B$5)</f>
        <v>-0.22752799107283206</v>
      </c>
      <c r="V12" s="2">
        <f>('[1]Qc, Summer, S2'!V12*Main!$B$5)</f>
        <v>-0.23215661889466641</v>
      </c>
      <c r="W12" s="2">
        <f>('[1]Qc, Summer, S2'!W12*Main!$B$5)</f>
        <v>-0.22352011983245945</v>
      </c>
      <c r="X12" s="2">
        <f>('[1]Qc, Summer, S2'!X12*Main!$B$5)</f>
        <v>-0.25714420814120381</v>
      </c>
      <c r="Y12" s="2">
        <f>('[1]Qc, Summer, S2'!Y12*Main!$B$5)</f>
        <v>-0.27083631093105559</v>
      </c>
    </row>
    <row r="13" spans="1:25" x14ac:dyDescent="0.3">
      <c r="A13">
        <v>12</v>
      </c>
      <c r="B13" s="2">
        <f>('[1]Qc, Summer, S2'!B13*Main!$B$5)</f>
        <v>0.99792798437105179</v>
      </c>
      <c r="C13" s="2">
        <f>('[1]Qc, Summer, S2'!C13*Main!$B$5)</f>
        <v>0.28458933261473346</v>
      </c>
      <c r="D13" s="2">
        <f>('[1]Qc, Summer, S2'!D13*Main!$B$5)</f>
        <v>-0.17700535800886374</v>
      </c>
      <c r="E13" s="2">
        <f>('[1]Qc, Summer, S2'!E13*Main!$B$5)</f>
        <v>-8.7814389132640447E-2</v>
      </c>
      <c r="F13" s="2">
        <f>('[1]Qc, Summer, S2'!F13*Main!$B$5)</f>
        <v>-5.2345367442949993E-2</v>
      </c>
      <c r="G13" s="2">
        <f>('[1]Qc, Summer, S2'!G13*Main!$B$5)</f>
        <v>7.4490034707303684E-2</v>
      </c>
      <c r="H13" s="2">
        <f>('[1]Qc, Summer, S2'!H13*Main!$B$5)</f>
        <v>-0.28976864669890362</v>
      </c>
      <c r="I13" s="2">
        <f>('[1]Qc, Summer, S2'!I13*Main!$B$5)</f>
        <v>-0.33952491585015815</v>
      </c>
      <c r="J13" s="2">
        <f>('[1]Qc, Summer, S2'!J13*Main!$B$5)</f>
        <v>-0.6007005231535445</v>
      </c>
      <c r="K13" s="2">
        <f>('[1]Qc, Summer, S2'!K13*Main!$B$5)</f>
        <v>-0.7807949855459686</v>
      </c>
      <c r="L13" s="2">
        <f>('[1]Qc, Summer, S2'!L13*Main!$B$5)</f>
        <v>-0.43853750846624978</v>
      </c>
      <c r="M13" s="2">
        <f>('[1]Qc, Summer, S2'!M13*Main!$B$5)</f>
        <v>-4.8487815158736271E-2</v>
      </c>
      <c r="N13" s="2">
        <f>('[1]Qc, Summer, S2'!N13*Main!$B$5)</f>
        <v>0.18043258188492953</v>
      </c>
      <c r="O13" s="2">
        <f>('[1]Qc, Summer, S2'!O13*Main!$B$5)</f>
        <v>-3.2914958557557772E-2</v>
      </c>
      <c r="P13" s="2">
        <f>('[1]Qc, Summer, S2'!P13*Main!$B$5)</f>
        <v>0.25833727613521434</v>
      </c>
      <c r="Q13" s="2">
        <f>('[1]Qc, Summer, S2'!Q13*Main!$B$5)</f>
        <v>0.17118112516422301</v>
      </c>
      <c r="R13" s="2">
        <f>('[1]Qc, Summer, S2'!R13*Main!$B$5)</f>
        <v>4.3272741049632919E-2</v>
      </c>
      <c r="S13" s="2">
        <f>('[1]Qc, Summer, S2'!S13*Main!$B$5)</f>
        <v>-5.3273768968642082E-2</v>
      </c>
      <c r="T13" s="2">
        <f>('[1]Qc, Summer, S2'!T13*Main!$B$5)</f>
        <v>-5.089581791876031E-3</v>
      </c>
      <c r="U13" s="2">
        <f>('[1]Qc, Summer, S2'!U13*Main!$B$5)</f>
        <v>-5.1273835209354107E-2</v>
      </c>
      <c r="V13" s="2">
        <f>('[1]Qc, Summer, S2'!V13*Main!$B$5)</f>
        <v>1.301861225270326E-2</v>
      </c>
      <c r="W13" s="2">
        <f>('[1]Qc, Summer, S2'!W13*Main!$B$5)</f>
        <v>-2.169887506164004E-2</v>
      </c>
      <c r="X13" s="2">
        <f>('[1]Qc, Summer, S2'!X13*Main!$B$5)</f>
        <v>0.3278813430021259</v>
      </c>
      <c r="Y13" s="2">
        <f>('[1]Qc, Summer, S2'!Y13*Main!$B$5)</f>
        <v>0.33584546902796353</v>
      </c>
    </row>
    <row r="14" spans="1:25" x14ac:dyDescent="0.3">
      <c r="A14">
        <v>13</v>
      </c>
      <c r="B14" s="2">
        <f>('[1]Qc, Summer, S2'!B14*Main!$B$5)</f>
        <v>0.37644125206247991</v>
      </c>
      <c r="C14" s="2">
        <f>('[1]Qc, Summer, S2'!C14*Main!$B$5)</f>
        <v>0.36721317224996453</v>
      </c>
      <c r="D14" s="2">
        <f>('[1]Qc, Summer, S2'!D14*Main!$B$5)</f>
        <v>0.32828485139157404</v>
      </c>
      <c r="E14" s="2">
        <f>('[1]Qc, Summer, S2'!E14*Main!$B$5)</f>
        <v>0.30294811865835847</v>
      </c>
      <c r="F14" s="2">
        <f>('[1]Qc, Summer, S2'!F14*Main!$B$5)</f>
        <v>0.29573483234522152</v>
      </c>
      <c r="G14" s="2">
        <f>('[1]Qc, Summer, S2'!G14*Main!$B$5)</f>
        <v>0.23281135354035926</v>
      </c>
      <c r="H14" s="2">
        <f>('[1]Qc, Summer, S2'!H14*Main!$B$5)</f>
        <v>0.8524832041781274</v>
      </c>
      <c r="I14" s="2">
        <f>('[1]Qc, Summer, S2'!I14*Main!$B$5)</f>
        <v>0.89594256785788007</v>
      </c>
      <c r="J14" s="2">
        <f>('[1]Qc, Summer, S2'!J14*Main!$B$5)</f>
        <v>1.0946098327945004</v>
      </c>
      <c r="K14" s="2">
        <f>('[1]Qc, Summer, S2'!K14*Main!$B$5)</f>
        <v>1.0285000270382907</v>
      </c>
      <c r="L14" s="2">
        <f>('[1]Qc, Summer, S2'!L14*Main!$B$5)</f>
        <v>1.1880709231615136</v>
      </c>
      <c r="M14" s="2">
        <f>('[1]Qc, Summer, S2'!M14*Main!$B$5)</f>
        <v>1.1115573965703887</v>
      </c>
      <c r="N14" s="2">
        <f>('[1]Qc, Summer, S2'!N14*Main!$B$5)</f>
        <v>0.89527233921489779</v>
      </c>
      <c r="O14" s="2">
        <f>('[1]Qc, Summer, S2'!O14*Main!$B$5)</f>
        <v>0.65700202457106427</v>
      </c>
      <c r="P14" s="2">
        <f>('[1]Qc, Summer, S2'!P14*Main!$B$5)</f>
        <v>0.3197281781282677</v>
      </c>
      <c r="Q14" s="2">
        <f>('[1]Qc, Summer, S2'!Q14*Main!$B$5)</f>
        <v>0.44893144361866688</v>
      </c>
      <c r="R14" s="2">
        <f>('[1]Qc, Summer, S2'!R14*Main!$B$5)</f>
        <v>0.50648753597849872</v>
      </c>
      <c r="S14" s="2">
        <f>('[1]Qc, Summer, S2'!S14*Main!$B$5)</f>
        <v>0.61857736433411381</v>
      </c>
      <c r="T14" s="2">
        <f>('[1]Qc, Summer, S2'!T14*Main!$B$5)</f>
        <v>0.68032674245548752</v>
      </c>
      <c r="U14" s="2">
        <f>('[1]Qc, Summer, S2'!U14*Main!$B$5)</f>
        <v>0.62109385527788763</v>
      </c>
      <c r="V14" s="2">
        <f>('[1]Qc, Summer, S2'!V14*Main!$B$5)</f>
        <v>0.53652399374528215</v>
      </c>
      <c r="W14" s="2">
        <f>('[1]Qc, Summer, S2'!W14*Main!$B$5)</f>
        <v>0.468229896803947</v>
      </c>
      <c r="X14" s="2">
        <f>('[1]Qc, Summer, S2'!X14*Main!$B$5)</f>
        <v>0.24002639161147438</v>
      </c>
      <c r="Y14" s="2">
        <f>('[1]Qc, Summer, S2'!Y14*Main!$B$5)</f>
        <v>0.16233825089055656</v>
      </c>
    </row>
    <row r="15" spans="1:25" x14ac:dyDescent="0.3">
      <c r="A15">
        <v>14</v>
      </c>
      <c r="B15" s="2">
        <f>('[1]Qc, Summer, S2'!B15*Main!$B$5)</f>
        <v>0.14060403864211604</v>
      </c>
      <c r="C15" s="2">
        <f>('[1]Qc, Summer, S2'!C15*Main!$B$5)</f>
        <v>0.13391422593720628</v>
      </c>
      <c r="D15" s="2">
        <f>('[1]Qc, Summer, S2'!D15*Main!$B$5)</f>
        <v>0.13421111871177777</v>
      </c>
      <c r="E15" s="2">
        <f>('[1]Qc, Summer, S2'!E15*Main!$B$5)</f>
        <v>0.13421111871177777</v>
      </c>
      <c r="F15" s="2">
        <f>('[1]Qc, Summer, S2'!F15*Main!$B$5)</f>
        <v>0.13421111871177777</v>
      </c>
      <c r="G15" s="2">
        <f>('[1]Qc, Summer, S2'!G15*Main!$B$5)</f>
        <v>0.13421111871177777</v>
      </c>
      <c r="H15" s="2">
        <f>('[1]Qc, Summer, S2'!H15*Main!$B$5)</f>
        <v>0.13421111871177777</v>
      </c>
      <c r="I15" s="2">
        <f>('[1]Qc, Summer, S2'!I15*Main!$B$5)</f>
        <v>0.12804438697968629</v>
      </c>
      <c r="J15" s="2">
        <f>('[1]Qc, Summer, S2'!J15*Main!$B$5)</f>
        <v>0.1190999107432875</v>
      </c>
      <c r="K15" s="2">
        <f>('[1]Qc, Summer, S2'!K15*Main!$B$5)</f>
        <v>0.10869156889163631</v>
      </c>
      <c r="L15" s="2">
        <f>('[1]Qc, Summer, S2'!L15*Main!$B$5)</f>
        <v>0.10776292574415412</v>
      </c>
      <c r="M15" s="2">
        <f>('[1]Qc, Summer, S2'!M15*Main!$B$5)</f>
        <v>9.5023477267174611E-2</v>
      </c>
      <c r="N15" s="2">
        <f>('[1]Qc, Summer, S2'!N15*Main!$B$5)</f>
        <v>0.10605616982441503</v>
      </c>
      <c r="O15" s="2">
        <f>('[1]Qc, Summer, S2'!O15*Main!$B$5)</f>
        <v>0.1195771137787127</v>
      </c>
      <c r="P15" s="2">
        <f>('[1]Qc, Summer, S2'!P15*Main!$B$5)</f>
        <v>0.11037029668372512</v>
      </c>
      <c r="Q15" s="2">
        <f>('[1]Qc, Summer, S2'!Q15*Main!$B$5)</f>
        <v>0.11823333419313438</v>
      </c>
      <c r="R15" s="2">
        <f>('[1]Qc, Summer, S2'!R15*Main!$B$5)</f>
        <v>0.11058265203448935</v>
      </c>
      <c r="S15" s="2">
        <f>('[1]Qc, Summer, S2'!S15*Main!$B$5)</f>
        <v>0.10882751135128498</v>
      </c>
      <c r="T15" s="2">
        <f>('[1]Qc, Summer, S2'!T15*Main!$B$5)</f>
        <v>0.11440477652373129</v>
      </c>
      <c r="U15" s="2">
        <f>('[1]Qc, Summer, S2'!U15*Main!$B$5)</f>
        <v>0.11410296070518675</v>
      </c>
      <c r="V15" s="2">
        <f>('[1]Qc, Summer, S2'!V15*Main!$B$5)</f>
        <v>0.11444370783465935</v>
      </c>
      <c r="W15" s="2">
        <f>('[1]Qc, Summer, S2'!W15*Main!$B$5)</f>
        <v>0.13505573788175659</v>
      </c>
      <c r="X15" s="2">
        <f>('[1]Qc, Summer, S2'!X15*Main!$B$5)</f>
        <v>0.12979705103954223</v>
      </c>
      <c r="Y15" s="2">
        <f>('[1]Qc, Summer, S2'!Y15*Main!$B$5)</f>
        <v>0.1413993669669168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CEF20-9F24-4BF5-A59A-C56B759EBE35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0.15680758852087356</v>
      </c>
      <c r="C2" s="2">
        <f>('[1]Qc, Summer, S3'!C2*Main!$B$5)</f>
        <v>0.14227219548088849</v>
      </c>
      <c r="D2" s="2">
        <f>('[1]Qc, Summer, S3'!D2*Main!$B$5)</f>
        <v>0.10787742426993241</v>
      </c>
      <c r="E2" s="2">
        <f>('[1]Qc, Summer, S3'!E2*Main!$B$5)</f>
        <v>0.11210387262216406</v>
      </c>
      <c r="F2" s="2">
        <f>('[1]Qc, Summer, S3'!F2*Main!$B$5)</f>
        <v>0.14470052467400374</v>
      </c>
      <c r="G2" s="2">
        <f>('[1]Qc, Summer, S3'!G2*Main!$B$5)</f>
        <v>0.1483898477868682</v>
      </c>
      <c r="H2" s="2">
        <f>('[1]Qc, Summer, S3'!H2*Main!$B$5)</f>
        <v>0.11735760621768163</v>
      </c>
      <c r="I2" s="2">
        <f>('[1]Qc, Summer, S3'!I2*Main!$B$5)</f>
        <v>0.15362038569053721</v>
      </c>
      <c r="J2" s="2">
        <f>('[1]Qc, Summer, S3'!J2*Main!$B$5)</f>
        <v>0.17584959037869821</v>
      </c>
      <c r="K2" s="2">
        <f>('[1]Qc, Summer, S3'!K2*Main!$B$5)</f>
        <v>0.31830849909787778</v>
      </c>
      <c r="L2" s="2">
        <f>('[1]Qc, Summer, S3'!L2*Main!$B$5)</f>
        <v>0.29794721206344504</v>
      </c>
      <c r="M2" s="2">
        <f>('[1]Qc, Summer, S3'!M2*Main!$B$5)</f>
        <v>0.31798158481588767</v>
      </c>
      <c r="N2" s="2">
        <f>('[1]Qc, Summer, S3'!N2*Main!$B$5)</f>
        <v>0.31461920618773703</v>
      </c>
      <c r="O2" s="2">
        <f>('[1]Qc, Summer, S3'!O2*Main!$B$5)</f>
        <v>0.28386715528688206</v>
      </c>
      <c r="P2" s="2">
        <f>('[1]Qc, Summer, S3'!P2*Main!$B$5)</f>
        <v>0.27423508384133832</v>
      </c>
      <c r="Q2" s="2">
        <f>('[1]Qc, Summer, S3'!Q2*Main!$B$5)</f>
        <v>0.33696538602502468</v>
      </c>
      <c r="R2" s="2">
        <f>('[1]Qc, Summer, S3'!R2*Main!$B$5)</f>
        <v>0.40185645147202687</v>
      </c>
      <c r="S2" s="2">
        <f>('[1]Qc, Summer, S3'!S2*Main!$B$5)</f>
        <v>0.24305110378797606</v>
      </c>
      <c r="T2" s="2">
        <f>('[1]Qc, Summer, S3'!T2*Main!$B$5)</f>
        <v>0.24437035876186042</v>
      </c>
      <c r="U2" s="2">
        <f>('[1]Qc, Summer, S3'!U2*Main!$B$5)</f>
        <v>0.25289323517727813</v>
      </c>
      <c r="V2" s="2">
        <f>('[1]Qc, Summer, S3'!V2*Main!$B$5)</f>
        <v>0.23504203610918192</v>
      </c>
      <c r="W2" s="2">
        <f>('[1]Qc, Summer, S3'!W2*Main!$B$5)</f>
        <v>0.21109644083240209</v>
      </c>
      <c r="X2" s="2">
        <f>('[1]Qc, Summer, S3'!X2*Main!$B$5)</f>
        <v>0.24296937521747855</v>
      </c>
      <c r="Y2" s="2">
        <f>('[1]Qc, Summer, S3'!Y2*Main!$B$5)</f>
        <v>0.19183281138761862</v>
      </c>
    </row>
    <row r="3" spans="1:25" x14ac:dyDescent="0.3">
      <c r="A3">
        <v>2</v>
      </c>
      <c r="B3" s="2">
        <f>('[1]Qc, Summer, S3'!B3*Main!$B$5)</f>
        <v>-0.15410169629639392</v>
      </c>
      <c r="C3" s="2">
        <f>('[1]Qc, Summer, S3'!C3*Main!$B$5)</f>
        <v>-0.17393525113854913</v>
      </c>
      <c r="D3" s="2">
        <f>('[1]Qc, Summer, S3'!D3*Main!$B$5)</f>
        <v>-0.17824188772236649</v>
      </c>
      <c r="E3" s="2">
        <f>('[1]Qc, Summer, S3'!E3*Main!$B$5)</f>
        <v>-0.19529479859873336</v>
      </c>
      <c r="F3" s="2">
        <f>('[1]Qc, Summer, S3'!F3*Main!$B$5)</f>
        <v>-0.19025396400300773</v>
      </c>
      <c r="G3" s="2">
        <f>('[1]Qc, Summer, S3'!G3*Main!$B$5)</f>
        <v>-0.18968763272976355</v>
      </c>
      <c r="H3" s="2">
        <f>('[1]Qc, Summer, S3'!H3*Main!$B$5)</f>
        <v>-0.15966968923264563</v>
      </c>
      <c r="I3" s="2">
        <f>('[1]Qc, Summer, S3'!I3*Main!$B$5)</f>
        <v>-2.9785080496919962E-2</v>
      </c>
      <c r="J3" s="2">
        <f>('[1]Qc, Summer, S3'!J3*Main!$B$5)</f>
        <v>3.4152454758220846E-2</v>
      </c>
      <c r="K3" s="2">
        <f>('[1]Qc, Summer, S3'!K3*Main!$B$5)</f>
        <v>5.1903864027010402E-2</v>
      </c>
      <c r="L3" s="2">
        <f>('[1]Qc, Summer, S3'!L3*Main!$B$5)</f>
        <v>-6.0254433903371147E-4</v>
      </c>
      <c r="M3" s="2">
        <f>('[1]Qc, Summer, S3'!M3*Main!$B$5)</f>
        <v>-4.7745371803241204E-2</v>
      </c>
      <c r="N3" s="2">
        <f>('[1]Qc, Summer, S3'!N3*Main!$B$5)</f>
        <v>-7.872953063620014E-2</v>
      </c>
      <c r="O3" s="2">
        <f>('[1]Qc, Summer, S3'!O3*Main!$B$5)</f>
        <v>-0.12524356759442554</v>
      </c>
      <c r="P3" s="2">
        <f>('[1]Qc, Summer, S3'!P3*Main!$B$5)</f>
        <v>-0.11638725310868538</v>
      </c>
      <c r="Q3" s="2">
        <f>('[1]Qc, Summer, S3'!Q3*Main!$B$5)</f>
        <v>-0.12368281164134752</v>
      </c>
      <c r="R3" s="2">
        <f>('[1]Qc, Summer, S3'!R3*Main!$B$5)</f>
        <v>-0.12431447140608691</v>
      </c>
      <c r="S3" s="2">
        <f>('[1]Qc, Summer, S3'!S3*Main!$B$5)</f>
        <v>-0.11438215468363425</v>
      </c>
      <c r="T3" s="2">
        <f>('[1]Qc, Summer, S3'!T3*Main!$B$5)</f>
        <v>-7.7226552493677089E-3</v>
      </c>
      <c r="U3" s="2">
        <f>('[1]Qc, Summer, S3'!U3*Main!$B$5)</f>
        <v>5.7655398915558209E-2</v>
      </c>
      <c r="V3" s="2">
        <f>('[1]Qc, Summer, S3'!V3*Main!$B$5)</f>
        <v>-1.7950686840165209E-3</v>
      </c>
      <c r="W3" s="2">
        <f>('[1]Qc, Summer, S3'!W3*Main!$B$5)</f>
        <v>-1.8051020288499552E-2</v>
      </c>
      <c r="X3" s="2">
        <f>('[1]Qc, Summer, S3'!X3*Main!$B$5)</f>
        <v>-7.0396206515106974E-2</v>
      </c>
      <c r="Y3" s="2">
        <f>('[1]Qc, Summer, S3'!Y3*Main!$B$5)</f>
        <v>-0.12383696634342412</v>
      </c>
    </row>
    <row r="4" spans="1:25" x14ac:dyDescent="0.3">
      <c r="A4">
        <v>3</v>
      </c>
      <c r="B4" s="2">
        <f>('[1]Qc, Summer, S3'!B4*Main!$B$5)</f>
        <v>-0.56071220750203477</v>
      </c>
      <c r="C4" s="2">
        <f>('[1]Qc, Summer, S3'!C4*Main!$B$5)</f>
        <v>-0.56096696747695962</v>
      </c>
      <c r="D4" s="2">
        <f>('[1]Qc, Summer, S3'!D4*Main!$B$5)</f>
        <v>-0.56731222750920296</v>
      </c>
      <c r="E4" s="2">
        <f>('[1]Qc, Summer, S3'!E4*Main!$B$5)</f>
        <v>-0.62277983172367923</v>
      </c>
      <c r="F4" s="2">
        <f>('[1]Qc, Summer, S3'!F4*Main!$B$5)</f>
        <v>-0.66864148984866512</v>
      </c>
      <c r="G4" s="2">
        <f>('[1]Qc, Summer, S3'!G4*Main!$B$5)</f>
        <v>-0.65265971857048521</v>
      </c>
      <c r="H4" s="2">
        <f>('[1]Qc, Summer, S3'!H4*Main!$B$5)</f>
        <v>-0.65170262445722005</v>
      </c>
      <c r="I4" s="2">
        <f>('[1]Qc, Summer, S3'!I4*Main!$B$5)</f>
        <v>-0.52471324882123238</v>
      </c>
      <c r="J4" s="2">
        <f>('[1]Qc, Summer, S3'!J4*Main!$B$5)</f>
        <v>-0.43172936148964397</v>
      </c>
      <c r="K4" s="2">
        <f>('[1]Qc, Summer, S3'!K4*Main!$B$5)</f>
        <v>-0.36201310889457045</v>
      </c>
      <c r="L4" s="2">
        <f>('[1]Qc, Summer, S3'!L4*Main!$B$5)</f>
        <v>-0.34009752928994469</v>
      </c>
      <c r="M4" s="2">
        <f>('[1]Qc, Summer, S3'!M4*Main!$B$5)</f>
        <v>-0.36071831812693261</v>
      </c>
      <c r="N4" s="2">
        <f>('[1]Qc, Summer, S3'!N4*Main!$B$5)</f>
        <v>-0.35160346832579747</v>
      </c>
      <c r="O4" s="2">
        <f>('[1]Qc, Summer, S3'!O4*Main!$B$5)</f>
        <v>-0.4092080360572658</v>
      </c>
      <c r="P4" s="2">
        <f>('[1]Qc, Summer, S3'!P4*Main!$B$5)</f>
        <v>-0.48883271502029713</v>
      </c>
      <c r="Q4" s="2">
        <f>('[1]Qc, Summer, S3'!Q4*Main!$B$5)</f>
        <v>-0.48328776676227514</v>
      </c>
      <c r="R4" s="2">
        <f>('[1]Qc, Summer, S3'!R4*Main!$B$5)</f>
        <v>-0.43397309163513159</v>
      </c>
      <c r="S4" s="2">
        <f>('[1]Qc, Summer, S3'!S4*Main!$B$5)</f>
        <v>-0.44205715267702439</v>
      </c>
      <c r="T4" s="2">
        <f>('[1]Qc, Summer, S3'!T4*Main!$B$5)</f>
        <v>-0.37693624450220042</v>
      </c>
      <c r="U4" s="2">
        <f>('[1]Qc, Summer, S3'!U4*Main!$B$5)</f>
        <v>-0.44109238707192394</v>
      </c>
      <c r="V4" s="2">
        <f>('[1]Qc, Summer, S3'!V4*Main!$B$5)</f>
        <v>-0.44500699230132235</v>
      </c>
      <c r="W4" s="2">
        <f>('[1]Qc, Summer, S3'!W4*Main!$B$5)</f>
        <v>-0.47170339125281463</v>
      </c>
      <c r="X4" s="2">
        <f>('[1]Qc, Summer, S3'!X4*Main!$B$5)</f>
        <v>-0.53931463481263542</v>
      </c>
      <c r="Y4" s="2">
        <f>('[1]Qc, Summer, S3'!Y4*Main!$B$5)</f>
        <v>-0.60235454511759667</v>
      </c>
    </row>
    <row r="5" spans="1:25" x14ac:dyDescent="0.3">
      <c r="A5">
        <v>4</v>
      </c>
      <c r="B5" s="2">
        <f>('[1]Qc, Summer, S3'!B5*Main!$B$5)</f>
        <v>-0.68158245089857861</v>
      </c>
      <c r="C5" s="2">
        <f>('[1]Qc, Summer, S3'!C5*Main!$B$5)</f>
        <v>-0.68230360133382217</v>
      </c>
      <c r="D5" s="2">
        <f>('[1]Qc, Summer, S3'!D5*Main!$B$5)</f>
        <v>-0.68124738188117318</v>
      </c>
      <c r="E5" s="2">
        <f>('[1]Qc, Summer, S3'!E5*Main!$B$5)</f>
        <v>-0.68894391177448744</v>
      </c>
      <c r="F5" s="2">
        <f>('[1]Qc, Summer, S3'!F5*Main!$B$5)</f>
        <v>-0.69528059423318267</v>
      </c>
      <c r="G5" s="2">
        <f>('[1]Qc, Summer, S3'!G5*Main!$B$5)</f>
        <v>-0.75117402664996646</v>
      </c>
      <c r="H5" s="2">
        <f>('[1]Qc, Summer, S3'!H5*Main!$B$5)</f>
        <v>-0.69878873120620433</v>
      </c>
      <c r="I5" s="2">
        <f>('[1]Qc, Summer, S3'!I5*Main!$B$5)</f>
        <v>-0.53577843950923976</v>
      </c>
      <c r="J5" s="2">
        <f>('[1]Qc, Summer, S3'!J5*Main!$B$5)</f>
        <v>-0.48374512660818936</v>
      </c>
      <c r="K5" s="2">
        <f>('[1]Qc, Summer, S3'!K5*Main!$B$5)</f>
        <v>-0.52235009710599356</v>
      </c>
      <c r="L5" s="2">
        <f>('[1]Qc, Summer, S3'!L5*Main!$B$5)</f>
        <v>-0.55789353830703137</v>
      </c>
      <c r="M5" s="2">
        <f>('[1]Qc, Summer, S3'!M5*Main!$B$5)</f>
        <v>-0.58198169043996351</v>
      </c>
      <c r="N5" s="2">
        <f>('[1]Qc, Summer, S3'!N5*Main!$B$5)</f>
        <v>-0.62174031437726995</v>
      </c>
      <c r="O5" s="2">
        <f>('[1]Qc, Summer, S3'!O5*Main!$B$5)</f>
        <v>-0.66734050752265628</v>
      </c>
      <c r="P5" s="2">
        <f>('[1]Qc, Summer, S3'!P5*Main!$B$5)</f>
        <v>-0.65443234663074712</v>
      </c>
      <c r="Q5" s="2">
        <f>('[1]Qc, Summer, S3'!Q5*Main!$B$5)</f>
        <v>-0.66429051566636654</v>
      </c>
      <c r="R5" s="2">
        <f>('[1]Qc, Summer, S3'!R5*Main!$B$5)</f>
        <v>-0.66828573196548324</v>
      </c>
      <c r="S5" s="2">
        <f>('[1]Qc, Summer, S3'!S5*Main!$B$5)</f>
        <v>-0.62124408362587547</v>
      </c>
      <c r="T5" s="2">
        <f>('[1]Qc, Summer, S3'!T5*Main!$B$5)</f>
        <v>-0.49392700843707982</v>
      </c>
      <c r="U5" s="2">
        <f>('[1]Qc, Summer, S3'!U5*Main!$B$5)</f>
        <v>-0.46048126721214472</v>
      </c>
      <c r="V5" s="2">
        <f>('[1]Qc, Summer, S3'!V5*Main!$B$5)</f>
        <v>-0.48421166808212679</v>
      </c>
      <c r="W5" s="2">
        <f>('[1]Qc, Summer, S3'!W5*Main!$B$5)</f>
        <v>-0.47969871669229741</v>
      </c>
      <c r="X5" s="2">
        <f>('[1]Qc, Summer, S3'!X5*Main!$B$5)</f>
        <v>-0.54323434430234951</v>
      </c>
      <c r="Y5" s="2">
        <f>('[1]Qc, Summer, S3'!Y5*Main!$B$5)</f>
        <v>-0.58850819701749713</v>
      </c>
    </row>
    <row r="6" spans="1:25" x14ac:dyDescent="0.3">
      <c r="A6">
        <v>5</v>
      </c>
      <c r="B6" s="2">
        <f>('[1]Qc, Summer, S3'!B6*Main!$B$5)</f>
        <v>-0.48307855249478204</v>
      </c>
      <c r="C6" s="2">
        <f>('[1]Qc, Summer, S3'!C6*Main!$B$5)</f>
        <v>-0.52938766397228854</v>
      </c>
      <c r="D6" s="2">
        <f>('[1]Qc, Summer, S3'!D6*Main!$B$5)</f>
        <v>-0.55469476783349447</v>
      </c>
      <c r="E6" s="2">
        <f>('[1]Qc, Summer, S3'!E6*Main!$B$5)</f>
        <v>-0.58755672061085151</v>
      </c>
      <c r="F6" s="2">
        <f>('[1]Qc, Summer, S3'!F6*Main!$B$5)</f>
        <v>-0.62132862104968267</v>
      </c>
      <c r="G6" s="2">
        <f>('[1]Qc, Summer, S3'!G6*Main!$B$5)</f>
        <v>-0.68317588619876601</v>
      </c>
      <c r="H6" s="2">
        <f>('[1]Qc, Summer, S3'!H6*Main!$B$5)</f>
        <v>-0.67879987395846952</v>
      </c>
      <c r="I6" s="2">
        <f>('[1]Qc, Summer, S3'!I6*Main!$B$5)</f>
        <v>-0.53094180552886283</v>
      </c>
      <c r="J6" s="2">
        <f>('[1]Qc, Summer, S3'!J6*Main!$B$5)</f>
        <v>-0.38038702650279982</v>
      </c>
      <c r="K6" s="2">
        <f>('[1]Qc, Summer, S3'!K6*Main!$B$5)</f>
        <v>-0.19072074709873529</v>
      </c>
      <c r="L6" s="2">
        <f>('[1]Qc, Summer, S3'!L6*Main!$B$5)</f>
        <v>-8.6671457660073337E-2</v>
      </c>
      <c r="M6" s="2">
        <f>('[1]Qc, Summer, S3'!M6*Main!$B$5)</f>
        <v>-1.1340639528708474E-2</v>
      </c>
      <c r="N6" s="2">
        <f>('[1]Qc, Summer, S3'!N6*Main!$B$5)</f>
        <v>-9.5494398136057507E-2</v>
      </c>
      <c r="O6" s="2">
        <f>('[1]Qc, Summer, S3'!O6*Main!$B$5)</f>
        <v>-0.19597158123277184</v>
      </c>
      <c r="P6" s="2">
        <f>('[1]Qc, Summer, S3'!P6*Main!$B$5)</f>
        <v>-0.26767592811941904</v>
      </c>
      <c r="Q6" s="2">
        <f>('[1]Qc, Summer, S3'!Q6*Main!$B$5)</f>
        <v>-0.26490830152757172</v>
      </c>
      <c r="R6" s="2">
        <f>('[1]Qc, Summer, S3'!R6*Main!$B$5)</f>
        <v>-0.31127108324520164</v>
      </c>
      <c r="S6" s="2">
        <f>('[1]Qc, Summer, S3'!S6*Main!$B$5)</f>
        <v>-0.30884245202484872</v>
      </c>
      <c r="T6" s="2">
        <f>('[1]Qc, Summer, S3'!T6*Main!$B$5)</f>
        <v>-0.27608877601217513</v>
      </c>
      <c r="U6" s="2">
        <f>('[1]Qc, Summer, S3'!U6*Main!$B$5)</f>
        <v>-0.29480516230513149</v>
      </c>
      <c r="V6" s="2">
        <f>('[1]Qc, Summer, S3'!V6*Main!$B$5)</f>
        <v>-0.23224381415816467</v>
      </c>
      <c r="W6" s="2">
        <f>('[1]Qc, Summer, S3'!W6*Main!$B$5)</f>
        <v>-9.4565664380404021E-2</v>
      </c>
      <c r="X6" s="2">
        <f>('[1]Qc, Summer, S3'!X6*Main!$B$5)</f>
        <v>-0.1597164430490278</v>
      </c>
      <c r="Y6" s="2">
        <f>('[1]Qc, Summer, S3'!Y6*Main!$B$5)</f>
        <v>-0.24528157493773242</v>
      </c>
    </row>
    <row r="7" spans="1:25" x14ac:dyDescent="0.3">
      <c r="A7">
        <v>6</v>
      </c>
      <c r="B7" s="2">
        <f>('[1]Qc, Summer, S3'!B7*Main!$B$5)</f>
        <v>0.65128519261211804</v>
      </c>
      <c r="C7" s="2">
        <f>('[1]Qc, Summer, S3'!C7*Main!$B$5)</f>
        <v>0.7449767297614287</v>
      </c>
      <c r="D7" s="2">
        <f>('[1]Qc, Summer, S3'!D7*Main!$B$5)</f>
        <v>0.63226312455197564</v>
      </c>
      <c r="E7" s="2">
        <f>('[1]Qc, Summer, S3'!E7*Main!$B$5)</f>
        <v>0.61195146059268257</v>
      </c>
      <c r="F7" s="2">
        <f>('[1]Qc, Summer, S3'!F7*Main!$B$5)</f>
        <v>0.67389525364690639</v>
      </c>
      <c r="G7" s="2">
        <f>('[1]Qc, Summer, S3'!G7*Main!$B$5)</f>
        <v>0.55572709693164846</v>
      </c>
      <c r="H7" s="2">
        <f>('[1]Qc, Summer, S3'!H7*Main!$B$5)</f>
        <v>0.45218711602376971</v>
      </c>
      <c r="I7" s="2">
        <f>('[1]Qc, Summer, S3'!I7*Main!$B$5)</f>
        <v>0.5403435208002807</v>
      </c>
      <c r="J7" s="2">
        <f>('[1]Qc, Summer, S3'!J7*Main!$B$5)</f>
        <v>0.69691474280499999</v>
      </c>
      <c r="K7" s="2">
        <f>('[1]Qc, Summer, S3'!K7*Main!$B$5)</f>
        <v>0.86890318677535683</v>
      </c>
      <c r="L7" s="2">
        <f>('[1]Qc, Summer, S3'!L7*Main!$B$5)</f>
        <v>0.89011286832023861</v>
      </c>
      <c r="M7" s="2">
        <f>('[1]Qc, Summer, S3'!M7*Main!$B$5)</f>
        <v>1.0088293554853791</v>
      </c>
      <c r="N7" s="2">
        <f>('[1]Qc, Summer, S3'!N7*Main!$B$5)</f>
        <v>0.98985700110854757</v>
      </c>
      <c r="O7" s="2">
        <f>('[1]Qc, Summer, S3'!O7*Main!$B$5)</f>
        <v>0.83833597654391978</v>
      </c>
      <c r="P7" s="2">
        <f>('[1]Qc, Summer, S3'!P7*Main!$B$5)</f>
        <v>0.8189408142371567</v>
      </c>
      <c r="Q7" s="2">
        <f>('[1]Qc, Summer, S3'!Q7*Main!$B$5)</f>
        <v>0.82014726203779342</v>
      </c>
      <c r="R7" s="2">
        <f>('[1]Qc, Summer, S3'!R7*Main!$B$5)</f>
        <v>0.76742505521047633</v>
      </c>
      <c r="S7" s="2">
        <f>('[1]Qc, Summer, S3'!S7*Main!$B$5)</f>
        <v>0.69132959472165212</v>
      </c>
      <c r="T7" s="2">
        <f>('[1]Qc, Summer, S3'!T7*Main!$B$5)</f>
        <v>0.78605207164382374</v>
      </c>
      <c r="U7" s="2">
        <f>('[1]Qc, Summer, S3'!U7*Main!$B$5)</f>
        <v>0.71887849575402474</v>
      </c>
      <c r="V7" s="2">
        <f>('[1]Qc, Summer, S3'!V7*Main!$B$5)</f>
        <v>0.71963960439280417</v>
      </c>
      <c r="W7" s="2">
        <f>('[1]Qc, Summer, S3'!W7*Main!$B$5)</f>
        <v>0.80259171743259439</v>
      </c>
      <c r="X7" s="2">
        <f>('[1]Qc, Summer, S3'!X7*Main!$B$5)</f>
        <v>0.65796905538044692</v>
      </c>
      <c r="Y7" s="2">
        <f>('[1]Qc, Summer, S3'!Y7*Main!$B$5)</f>
        <v>0.67294051534609467</v>
      </c>
    </row>
    <row r="8" spans="1:25" x14ac:dyDescent="0.3">
      <c r="A8">
        <v>7</v>
      </c>
      <c r="B8" s="2">
        <f>('[1]Qc, Summer, S3'!B8*Main!$B$5)</f>
        <v>-0.44771587459545437</v>
      </c>
      <c r="C8" s="2">
        <f>('[1]Qc, Summer, S3'!C8*Main!$B$5)</f>
        <v>-0.44640900273831202</v>
      </c>
      <c r="D8" s="2">
        <f>('[1]Qc, Summer, S3'!D8*Main!$B$5)</f>
        <v>-0.49418995335014393</v>
      </c>
      <c r="E8" s="2">
        <f>('[1]Qc, Summer, S3'!E8*Main!$B$5)</f>
        <v>-0.48069000028886011</v>
      </c>
      <c r="F8" s="2">
        <f>('[1]Qc, Summer, S3'!F8*Main!$B$5)</f>
        <v>-0.51634513116236636</v>
      </c>
      <c r="G8" s="2">
        <f>('[1]Qc, Summer, S3'!G8*Main!$B$5)</f>
        <v>-0.53682599078016935</v>
      </c>
      <c r="H8" s="2">
        <f>('[1]Qc, Summer, S3'!H8*Main!$B$5)</f>
        <v>-0.59096225893125665</v>
      </c>
      <c r="I8" s="2">
        <f>('[1]Qc, Summer, S3'!I8*Main!$B$5)</f>
        <v>-0.53814681629568917</v>
      </c>
      <c r="J8" s="2">
        <f>('[1]Qc, Summer, S3'!J8*Main!$B$5)</f>
        <v>-0.4391285455675305</v>
      </c>
      <c r="K8" s="2">
        <f>('[1]Qc, Summer, S3'!K8*Main!$B$5)</f>
        <v>-0.35328464253851094</v>
      </c>
      <c r="L8" s="2">
        <f>('[1]Qc, Summer, S3'!L8*Main!$B$5)</f>
        <v>-0.31794395222208138</v>
      </c>
      <c r="M8" s="2">
        <f>('[1]Qc, Summer, S3'!M8*Main!$B$5)</f>
        <v>-0.31243186452751148</v>
      </c>
      <c r="N8" s="2">
        <f>('[1]Qc, Summer, S3'!N8*Main!$B$5)</f>
        <v>-0.26411991982923605</v>
      </c>
      <c r="O8" s="2">
        <f>('[1]Qc, Summer, S3'!O8*Main!$B$5)</f>
        <v>-0.28134882197695876</v>
      </c>
      <c r="P8" s="2">
        <f>('[1]Qc, Summer, S3'!P8*Main!$B$5)</f>
        <v>-0.33115722102942485</v>
      </c>
      <c r="Q8" s="2">
        <f>('[1]Qc, Summer, S3'!Q8*Main!$B$5)</f>
        <v>-0.40380054039508056</v>
      </c>
      <c r="R8" s="2">
        <f>('[1]Qc, Summer, S3'!R8*Main!$B$5)</f>
        <v>-0.39905076944824053</v>
      </c>
      <c r="S8" s="2">
        <f>('[1]Qc, Summer, S3'!S8*Main!$B$5)</f>
        <v>-0.40218070791432592</v>
      </c>
      <c r="T8" s="2">
        <f>('[1]Qc, Summer, S3'!T8*Main!$B$5)</f>
        <v>-0.43885605659375793</v>
      </c>
      <c r="U8" s="2">
        <f>('[1]Qc, Summer, S3'!U8*Main!$B$5)</f>
        <v>-0.44138858518384894</v>
      </c>
      <c r="V8" s="2">
        <f>('[1]Qc, Summer, S3'!V8*Main!$B$5)</f>
        <v>-0.4324198259575463</v>
      </c>
      <c r="W8" s="2">
        <f>('[1]Qc, Summer, S3'!W8*Main!$B$5)</f>
        <v>-0.36912485365042264</v>
      </c>
      <c r="X8" s="2">
        <f>('[1]Qc, Summer, S3'!X8*Main!$B$5)</f>
        <v>-0.43814913164140601</v>
      </c>
      <c r="Y8" s="2">
        <f>('[1]Qc, Summer, S3'!Y8*Main!$B$5)</f>
        <v>-0.42878571342371713</v>
      </c>
    </row>
    <row r="9" spans="1:25" x14ac:dyDescent="0.3">
      <c r="A9">
        <v>8</v>
      </c>
      <c r="B9" s="2">
        <f>('[1]Qc, Summer, S3'!B9*Main!$B$5)</f>
        <v>-1.8806254195480205</v>
      </c>
      <c r="C9" s="2">
        <f>('[1]Qc, Summer, S3'!C9*Main!$B$5)</f>
        <v>-1.8980304941834416</v>
      </c>
      <c r="D9" s="2">
        <f>('[1]Qc, Summer, S3'!D9*Main!$B$5)</f>
        <v>-1.9286497437079193</v>
      </c>
      <c r="E9" s="2">
        <f>('[1]Qc, Summer, S3'!E9*Main!$B$5)</f>
        <v>-1.9335838418778732</v>
      </c>
      <c r="F9" s="2">
        <f>('[1]Qc, Summer, S3'!F9*Main!$B$5)</f>
        <v>-1.9434523402450186</v>
      </c>
      <c r="G9" s="2">
        <f>('[1]Qc, Summer, S3'!G9*Main!$B$5)</f>
        <v>-1.9267232327700943</v>
      </c>
      <c r="H9" s="2">
        <f>('[1]Qc, Summer, S3'!H9*Main!$B$5)</f>
        <v>-1.8936029862991324</v>
      </c>
      <c r="I9" s="2">
        <f>('[1]Qc, Summer, S3'!I9*Main!$B$5)</f>
        <v>-1.7890375927168407</v>
      </c>
      <c r="J9" s="2">
        <f>('[1]Qc, Summer, S3'!J9*Main!$B$5)</f>
        <v>-1.7384447383201282</v>
      </c>
      <c r="K9" s="2">
        <f>('[1]Qc, Summer, S3'!K9*Main!$B$5)</f>
        <v>-1.6363464542282613</v>
      </c>
      <c r="L9" s="2">
        <f>('[1]Qc, Summer, S3'!L9*Main!$B$5)</f>
        <v>-1.589504959339018</v>
      </c>
      <c r="M9" s="2">
        <f>('[1]Qc, Summer, S3'!M9*Main!$B$5)</f>
        <v>-1.6183668633814565</v>
      </c>
      <c r="N9" s="2">
        <f>('[1]Qc, Summer, S3'!N9*Main!$B$5)</f>
        <v>-1.6735560588883032</v>
      </c>
      <c r="O9" s="2">
        <f>('[1]Qc, Summer, S3'!O9*Main!$B$5)</f>
        <v>-1.6899810249349532</v>
      </c>
      <c r="P9" s="2">
        <f>('[1]Qc, Summer, S3'!P9*Main!$B$5)</f>
        <v>-1.7176600997067364</v>
      </c>
      <c r="Q9" s="2">
        <f>('[1]Qc, Summer, S3'!Q9*Main!$B$5)</f>
        <v>-1.7498678614874281</v>
      </c>
      <c r="R9" s="2">
        <f>('[1]Qc, Summer, S3'!R9*Main!$B$5)</f>
        <v>-1.7384785653707404</v>
      </c>
      <c r="S9" s="2">
        <f>('[1]Qc, Summer, S3'!S9*Main!$B$5)</f>
        <v>-1.7161055051093055</v>
      </c>
      <c r="T9" s="2">
        <f>('[1]Qc, Summer, S3'!T9*Main!$B$5)</f>
        <v>-1.7447308010137996</v>
      </c>
      <c r="U9" s="2">
        <f>('[1]Qc, Summer, S3'!U9*Main!$B$5)</f>
        <v>-1.7465895974449521</v>
      </c>
      <c r="V9" s="2">
        <f>('[1]Qc, Summer, S3'!V9*Main!$B$5)</f>
        <v>-1.7610543765167839</v>
      </c>
      <c r="W9" s="2">
        <f>('[1]Qc, Summer, S3'!W9*Main!$B$5)</f>
        <v>-1.7657858748157482</v>
      </c>
      <c r="X9" s="2">
        <f>('[1]Qc, Summer, S3'!X9*Main!$B$5)</f>
        <v>-1.8305055096026825</v>
      </c>
      <c r="Y9" s="2">
        <f>('[1]Qc, Summer, S3'!Y9*Main!$B$5)</f>
        <v>-1.8375351029499045</v>
      </c>
    </row>
    <row r="10" spans="1:25" x14ac:dyDescent="0.3">
      <c r="A10">
        <v>9</v>
      </c>
      <c r="B10" s="2">
        <f>('[1]Qc, Summer, S3'!B10*Main!$B$5)</f>
        <v>-8.0845865692863353E-2</v>
      </c>
      <c r="C10" s="2">
        <f>('[1]Qc, Summer, S3'!C10*Main!$B$5)</f>
        <v>-0.10410477184221112</v>
      </c>
      <c r="D10" s="2">
        <f>('[1]Qc, Summer, S3'!D10*Main!$B$5)</f>
        <v>-0.10072535887785919</v>
      </c>
      <c r="E10" s="2">
        <f>('[1]Qc, Summer, S3'!E10*Main!$B$5)</f>
        <v>-0.10827806340062325</v>
      </c>
      <c r="F10" s="2">
        <f>('[1]Qc, Summer, S3'!F10*Main!$B$5)</f>
        <v>-0.12411449917206475</v>
      </c>
      <c r="G10" s="2">
        <f>('[1]Qc, Summer, S3'!G10*Main!$B$5)</f>
        <v>-0.14485848491927422</v>
      </c>
      <c r="H10" s="2">
        <f>('[1]Qc, Summer, S3'!H10*Main!$B$5)</f>
        <v>-0.21868221733768456</v>
      </c>
      <c r="I10" s="2">
        <f>('[1]Qc, Summer, S3'!I10*Main!$B$5)</f>
        <v>-0.15120585914218079</v>
      </c>
      <c r="J10" s="2">
        <f>('[1]Qc, Summer, S3'!J10*Main!$B$5)</f>
        <v>-0.15719669021108768</v>
      </c>
      <c r="K10" s="2">
        <f>('[1]Qc, Summer, S3'!K10*Main!$B$5)</f>
        <v>-9.9145605411535456E-2</v>
      </c>
      <c r="L10" s="2">
        <f>('[1]Qc, Summer, S3'!L10*Main!$B$5)</f>
        <v>-0.107370411146155</v>
      </c>
      <c r="M10" s="2">
        <f>('[1]Qc, Summer, S3'!M10*Main!$B$5)</f>
        <v>-3.1684257969740955E-2</v>
      </c>
      <c r="N10" s="2">
        <f>('[1]Qc, Summer, S3'!N10*Main!$B$5)</f>
        <v>-3.0405233023906388E-2</v>
      </c>
      <c r="O10" s="2">
        <f>('[1]Qc, Summer, S3'!O10*Main!$B$5)</f>
        <v>-8.2334286122533545E-2</v>
      </c>
      <c r="P10" s="2">
        <f>('[1]Qc, Summer, S3'!P10*Main!$B$5)</f>
        <v>-0.10367519850215716</v>
      </c>
      <c r="Q10" s="2">
        <f>('[1]Qc, Summer, S3'!Q10*Main!$B$5)</f>
        <v>-9.5849491559316616E-2</v>
      </c>
      <c r="R10" s="2">
        <f>('[1]Qc, Summer, S3'!R10*Main!$B$5)</f>
        <v>-0.12566084842590874</v>
      </c>
      <c r="S10" s="2">
        <f>('[1]Qc, Summer, S3'!S10*Main!$B$5)</f>
        <v>-0.12936089350570837</v>
      </c>
      <c r="T10" s="2">
        <f>('[1]Qc, Summer, S3'!T10*Main!$B$5)</f>
        <v>-0.10250574903812783</v>
      </c>
      <c r="U10" s="2">
        <f>('[1]Qc, Summer, S3'!U10*Main!$B$5)</f>
        <v>-0.11686956040442617</v>
      </c>
      <c r="V10" s="2">
        <f>('[1]Qc, Summer, S3'!V10*Main!$B$5)</f>
        <v>-9.5519466396779204E-2</v>
      </c>
      <c r="W10" s="2">
        <f>('[1]Qc, Summer, S3'!W10*Main!$B$5)</f>
        <v>-4.6528655076525767E-2</v>
      </c>
      <c r="X10" s="2">
        <f>('[1]Qc, Summer, S3'!X10*Main!$B$5)</f>
        <v>-4.2516615860274075E-2</v>
      </c>
      <c r="Y10" s="2">
        <f>('[1]Qc, Summer, S3'!Y10*Main!$B$5)</f>
        <v>-4.9127297428929802E-2</v>
      </c>
    </row>
    <row r="11" spans="1:25" x14ac:dyDescent="0.3">
      <c r="A11">
        <v>10</v>
      </c>
      <c r="B11" s="2">
        <f>('[1]Qc, Summer, S3'!B11*Main!$B$5)</f>
        <v>-0.31076032498367784</v>
      </c>
      <c r="C11" s="2">
        <f>('[1]Qc, Summer, S3'!C11*Main!$B$5)</f>
        <v>-0.33368379968293493</v>
      </c>
      <c r="D11" s="2">
        <f>('[1]Qc, Summer, S3'!D11*Main!$B$5)</f>
        <v>-0.33290786150678886</v>
      </c>
      <c r="E11" s="2">
        <f>('[1]Qc, Summer, S3'!E11*Main!$B$5)</f>
        <v>-0.34565830377521739</v>
      </c>
      <c r="F11" s="2">
        <f>('[1]Qc, Summer, S3'!F11*Main!$B$5)</f>
        <v>-0.34449193498901171</v>
      </c>
      <c r="G11" s="2">
        <f>('[1]Qc, Summer, S3'!G11*Main!$B$5)</f>
        <v>-0.38121618187821288</v>
      </c>
      <c r="H11" s="2">
        <f>('[1]Qc, Summer, S3'!H11*Main!$B$5)</f>
        <v>-0.35872690153574521</v>
      </c>
      <c r="I11" s="2">
        <f>('[1]Qc, Summer, S3'!I11*Main!$B$5)</f>
        <v>-0.28574642916474452</v>
      </c>
      <c r="J11" s="2">
        <f>('[1]Qc, Summer, S3'!J11*Main!$B$5)</f>
        <v>-0.17212027885957409</v>
      </c>
      <c r="K11" s="2">
        <f>('[1]Qc, Summer, S3'!K11*Main!$B$5)</f>
        <v>-0.10940936682454233</v>
      </c>
      <c r="L11" s="2">
        <f>('[1]Qc, Summer, S3'!L11*Main!$B$5)</f>
        <v>-6.7737974188722322E-2</v>
      </c>
      <c r="M11" s="2">
        <f>('[1]Qc, Summer, S3'!M11*Main!$B$5)</f>
        <v>-7.5812551575354215E-2</v>
      </c>
      <c r="N11" s="2">
        <f>('[1]Qc, Summer, S3'!N11*Main!$B$5)</f>
        <v>-0.11675346113428856</v>
      </c>
      <c r="O11" s="2">
        <f>('[1]Qc, Summer, S3'!O11*Main!$B$5)</f>
        <v>-0.17670185083778861</v>
      </c>
      <c r="P11" s="2">
        <f>('[1]Qc, Summer, S3'!P11*Main!$B$5)</f>
        <v>-0.21523620736743942</v>
      </c>
      <c r="Q11" s="2">
        <f>('[1]Qc, Summer, S3'!Q11*Main!$B$5)</f>
        <v>-0.22332673179221715</v>
      </c>
      <c r="R11" s="2">
        <f>('[1]Qc, Summer, S3'!R11*Main!$B$5)</f>
        <v>-0.22668367393009087</v>
      </c>
      <c r="S11" s="2">
        <f>('[1]Qc, Summer, S3'!S11*Main!$B$5)</f>
        <v>-0.20394651983371589</v>
      </c>
      <c r="T11" s="2">
        <f>('[1]Qc, Summer, S3'!T11*Main!$B$5)</f>
        <v>-0.18237582513171793</v>
      </c>
      <c r="U11" s="2">
        <f>('[1]Qc, Summer, S3'!U11*Main!$B$5)</f>
        <v>-0.16519361639492985</v>
      </c>
      <c r="V11" s="2">
        <f>('[1]Qc, Summer, S3'!V11*Main!$B$5)</f>
        <v>-0.15434005619231644</v>
      </c>
      <c r="W11" s="2">
        <f>('[1]Qc, Summer, S3'!W11*Main!$B$5)</f>
        <v>-0.16545927955313236</v>
      </c>
      <c r="X11" s="2">
        <f>('[1]Qc, Summer, S3'!X11*Main!$B$5)</f>
        <v>-0.23198854073693589</v>
      </c>
      <c r="Y11" s="2">
        <f>('[1]Qc, Summer, S3'!Y11*Main!$B$5)</f>
        <v>-0.29717885477096295</v>
      </c>
    </row>
    <row r="12" spans="1:25" x14ac:dyDescent="0.3">
      <c r="A12">
        <v>11</v>
      </c>
      <c r="B12" s="2">
        <f>('[1]Qc, Summer, S3'!B12*Main!$B$5)</f>
        <v>-0.36797518697045684</v>
      </c>
      <c r="C12" s="2">
        <f>('[1]Qc, Summer, S3'!C12*Main!$B$5)</f>
        <v>-0.39411833242809341</v>
      </c>
      <c r="D12" s="2">
        <f>('[1]Qc, Summer, S3'!D12*Main!$B$5)</f>
        <v>-0.41459514488091237</v>
      </c>
      <c r="E12" s="2">
        <f>('[1]Qc, Summer, S3'!E12*Main!$B$5)</f>
        <v>-0.41943649048619597</v>
      </c>
      <c r="F12" s="2">
        <f>('[1]Qc, Summer, S3'!F12*Main!$B$5)</f>
        <v>-0.40920392848683429</v>
      </c>
      <c r="G12" s="2">
        <f>('[1]Qc, Summer, S3'!G12*Main!$B$5)</f>
        <v>-0.41838712705184072</v>
      </c>
      <c r="H12" s="2">
        <f>('[1]Qc, Summer, S3'!H12*Main!$B$5)</f>
        <v>-0.36734428227381144</v>
      </c>
      <c r="I12" s="2">
        <f>('[1]Qc, Summer, S3'!I12*Main!$B$5)</f>
        <v>-0.28949078164030168</v>
      </c>
      <c r="J12" s="2">
        <f>('[1]Qc, Summer, S3'!J12*Main!$B$5)</f>
        <v>-0.25191602604998814</v>
      </c>
      <c r="K12" s="2">
        <f>('[1]Qc, Summer, S3'!K12*Main!$B$5)</f>
        <v>-0.23333250153885685</v>
      </c>
      <c r="L12" s="2">
        <f>('[1]Qc, Summer, S3'!L12*Main!$B$5)</f>
        <v>-0.21205196440403162</v>
      </c>
      <c r="M12" s="2">
        <f>('[1]Qc, Summer, S3'!M12*Main!$B$5)</f>
        <v>-0.2114289426182879</v>
      </c>
      <c r="N12" s="2">
        <f>('[1]Qc, Summer, S3'!N12*Main!$B$5)</f>
        <v>-0.23871646927923224</v>
      </c>
      <c r="O12" s="2">
        <f>('[1]Qc, Summer, S3'!O12*Main!$B$5)</f>
        <v>-0.28023935512231896</v>
      </c>
      <c r="P12" s="2">
        <f>('[1]Qc, Summer, S3'!P12*Main!$B$5)</f>
        <v>-0.29090309120609392</v>
      </c>
      <c r="Q12" s="2">
        <f>('[1]Qc, Summer, S3'!Q12*Main!$B$5)</f>
        <v>-0.30243965580384058</v>
      </c>
      <c r="R12" s="2">
        <f>('[1]Qc, Summer, S3'!R12*Main!$B$5)</f>
        <v>-0.30210630834168944</v>
      </c>
      <c r="S12" s="2">
        <f>('[1]Qc, Summer, S3'!S12*Main!$B$5)</f>
        <v>-0.26703185503521382</v>
      </c>
      <c r="T12" s="2">
        <f>('[1]Qc, Summer, S3'!T12*Main!$B$5)</f>
        <v>-0.22699222495603411</v>
      </c>
      <c r="U12" s="2">
        <f>('[1]Qc, Summer, S3'!U12*Main!$B$5)</f>
        <v>-0.20958968734940892</v>
      </c>
      <c r="V12" s="2">
        <f>('[1]Qc, Summer, S3'!V12*Main!$B$5)</f>
        <v>-0.23039809550640075</v>
      </c>
      <c r="W12" s="2">
        <f>('[1]Qc, Summer, S3'!W12*Main!$B$5)</f>
        <v>-0.2022989310498248</v>
      </c>
      <c r="X12" s="2">
        <f>('[1]Qc, Summer, S3'!X12*Main!$B$5)</f>
        <v>-0.24174797706858014</v>
      </c>
      <c r="Y12" s="2">
        <f>('[1]Qc, Summer, S3'!Y12*Main!$B$5)</f>
        <v>-0.27127216643765184</v>
      </c>
    </row>
    <row r="13" spans="1:25" x14ac:dyDescent="0.3">
      <c r="A13">
        <v>12</v>
      </c>
      <c r="B13" s="2">
        <f>('[1]Qc, Summer, S3'!B13*Main!$B$5)</f>
        <v>0.26558777220402496</v>
      </c>
      <c r="C13" s="2">
        <f>('[1]Qc, Summer, S3'!C13*Main!$B$5)</f>
        <v>0.37981658765912413</v>
      </c>
      <c r="D13" s="2">
        <f>('[1]Qc, Summer, S3'!D13*Main!$B$5)</f>
        <v>0.49697246988480537</v>
      </c>
      <c r="E13" s="2">
        <f>('[1]Qc, Summer, S3'!E13*Main!$B$5)</f>
        <v>0.20093624455917197</v>
      </c>
      <c r="F13" s="2">
        <f>('[1]Qc, Summer, S3'!F13*Main!$B$5)</f>
        <v>-0.41028358525312192</v>
      </c>
      <c r="G13" s="2">
        <f>('[1]Qc, Summer, S3'!G13*Main!$B$5)</f>
        <v>-0.16500237274807464</v>
      </c>
      <c r="H13" s="2">
        <f>('[1]Qc, Summer, S3'!H13*Main!$B$5)</f>
        <v>-0.24279842780099078</v>
      </c>
      <c r="I13" s="2">
        <f>('[1]Qc, Summer, S3'!I13*Main!$B$5)</f>
        <v>-0.59548614370708763</v>
      </c>
      <c r="J13" s="2">
        <f>('[1]Qc, Summer, S3'!J13*Main!$B$5)</f>
        <v>-0.89027351660792386</v>
      </c>
      <c r="K13" s="2">
        <f>('[1]Qc, Summer, S3'!K13*Main!$B$5)</f>
        <v>-0.9697111501027027</v>
      </c>
      <c r="L13" s="2">
        <f>('[1]Qc, Summer, S3'!L13*Main!$B$5)</f>
        <v>-0.48815091873411431</v>
      </c>
      <c r="M13" s="2">
        <f>('[1]Qc, Summer, S3'!M13*Main!$B$5)</f>
        <v>-0.72139402021063836</v>
      </c>
      <c r="N13" s="2">
        <f>('[1]Qc, Summer, S3'!N13*Main!$B$5)</f>
        <v>-0.45371788067215291</v>
      </c>
      <c r="O13" s="2">
        <f>('[1]Qc, Summer, S3'!O13*Main!$B$5)</f>
        <v>-0.10749599407155362</v>
      </c>
      <c r="P13" s="2">
        <f>('[1]Qc, Summer, S3'!P13*Main!$B$5)</f>
        <v>-0.51883344296487122</v>
      </c>
      <c r="Q13" s="2">
        <f>('[1]Qc, Summer, S3'!Q13*Main!$B$5)</f>
        <v>-0.41846317751027112</v>
      </c>
      <c r="R13" s="2">
        <f>('[1]Qc, Summer, S3'!R13*Main!$B$5)</f>
        <v>-0.29934070533233414</v>
      </c>
      <c r="S13" s="2">
        <f>('[1]Qc, Summer, S3'!S13*Main!$B$5)</f>
        <v>-0.30698525633805568</v>
      </c>
      <c r="T13" s="2">
        <f>('[1]Qc, Summer, S3'!T13*Main!$B$5)</f>
        <v>-0.24858412197011237</v>
      </c>
      <c r="U13" s="2">
        <f>('[1]Qc, Summer, S3'!U13*Main!$B$5)</f>
        <v>-0.40717638943802875</v>
      </c>
      <c r="V13" s="2">
        <f>('[1]Qc, Summer, S3'!V13*Main!$B$5)</f>
        <v>-0.6322765345613256</v>
      </c>
      <c r="W13" s="2">
        <f>('[1]Qc, Summer, S3'!W13*Main!$B$5)</f>
        <v>1.3197049944683762E-2</v>
      </c>
      <c r="X13" s="2">
        <f>('[1]Qc, Summer, S3'!X13*Main!$B$5)</f>
        <v>-0.26765898439138908</v>
      </c>
      <c r="Y13" s="2">
        <f>('[1]Qc, Summer, S3'!Y13*Main!$B$5)</f>
        <v>0.13935720979981078</v>
      </c>
    </row>
    <row r="14" spans="1:25" x14ac:dyDescent="0.3">
      <c r="A14">
        <v>13</v>
      </c>
      <c r="B14" s="2">
        <f>('[1]Qc, Summer, S3'!B14*Main!$B$5)</f>
        <v>0.15143171511046619</v>
      </c>
      <c r="C14" s="2">
        <f>('[1]Qc, Summer, S3'!C14*Main!$B$5)</f>
        <v>8.6997586671245575E-2</v>
      </c>
      <c r="D14" s="2">
        <f>('[1]Qc, Summer, S3'!D14*Main!$B$5)</f>
        <v>4.2197584489185695E-2</v>
      </c>
      <c r="E14" s="2">
        <f>('[1]Qc, Summer, S3'!E14*Main!$B$5)</f>
        <v>5.6963363906020387E-2</v>
      </c>
      <c r="F14" s="2">
        <f>('[1]Qc, Summer, S3'!F14*Main!$B$5)</f>
        <v>-2.0990288959481149E-3</v>
      </c>
      <c r="G14" s="2">
        <f>('[1]Qc, Summer, S3'!G14*Main!$B$5)</f>
        <v>-2.9449830263171876E-2</v>
      </c>
      <c r="H14" s="2">
        <f>('[1]Qc, Summer, S3'!H14*Main!$B$5)</f>
        <v>9.5051837624786278E-2</v>
      </c>
      <c r="I14" s="2">
        <f>('[1]Qc, Summer, S3'!I14*Main!$B$5)</f>
        <v>0.17794215589176143</v>
      </c>
      <c r="J14" s="2">
        <f>('[1]Qc, Summer, S3'!J14*Main!$B$5)</f>
        <v>0.36771622881692922</v>
      </c>
      <c r="K14" s="2">
        <f>('[1]Qc, Summer, S3'!K14*Main!$B$5)</f>
        <v>0.43718533252346575</v>
      </c>
      <c r="L14" s="2">
        <f>('[1]Qc, Summer, S3'!L14*Main!$B$5)</f>
        <v>0.60179935864942047</v>
      </c>
      <c r="M14" s="2">
        <f>('[1]Qc, Summer, S3'!M14*Main!$B$5)</f>
        <v>0.63552686108432277</v>
      </c>
      <c r="N14" s="2">
        <f>('[1]Qc, Summer, S3'!N14*Main!$B$5)</f>
        <v>0.52746299540061314</v>
      </c>
      <c r="O14" s="2">
        <f>('[1]Qc, Summer, S3'!O14*Main!$B$5)</f>
        <v>0.4469169521465261</v>
      </c>
      <c r="P14" s="2">
        <f>('[1]Qc, Summer, S3'!P14*Main!$B$5)</f>
        <v>0.38718121982102788</v>
      </c>
      <c r="Q14" s="2">
        <f>('[1]Qc, Summer, S3'!Q14*Main!$B$5)</f>
        <v>0.36855471683398455</v>
      </c>
      <c r="R14" s="2">
        <f>('[1]Qc, Summer, S3'!R14*Main!$B$5)</f>
        <v>0.2886856676330023</v>
      </c>
      <c r="S14" s="2">
        <f>('[1]Qc, Summer, S3'!S14*Main!$B$5)</f>
        <v>0.43198173544939172</v>
      </c>
      <c r="T14" s="2">
        <f>('[1]Qc, Summer, S3'!T14*Main!$B$5)</f>
        <v>-0.37208831470313686</v>
      </c>
      <c r="U14" s="2">
        <f>('[1]Qc, Summer, S3'!U14*Main!$B$5)</f>
        <v>6.6023516574424138E-2</v>
      </c>
      <c r="V14" s="2">
        <f>('[1]Qc, Summer, S3'!V14*Main!$B$5)</f>
        <v>0.38902536793115622</v>
      </c>
      <c r="W14" s="2">
        <f>('[1]Qc, Summer, S3'!W14*Main!$B$5)</f>
        <v>0.37560348891079487</v>
      </c>
      <c r="X14" s="2">
        <f>('[1]Qc, Summer, S3'!X14*Main!$B$5)</f>
        <v>0.27979359312232904</v>
      </c>
      <c r="Y14" s="2">
        <f>('[1]Qc, Summer, S3'!Y14*Main!$B$5)</f>
        <v>0.14455180646220411</v>
      </c>
    </row>
    <row r="15" spans="1:25" x14ac:dyDescent="0.3">
      <c r="A15">
        <v>14</v>
      </c>
      <c r="B15" s="2">
        <f>('[1]Qc, Summer, S3'!B15*Main!$B$5)</f>
        <v>0.15408100743061759</v>
      </c>
      <c r="C15" s="2">
        <f>('[1]Qc, Summer, S3'!C15*Main!$B$5)</f>
        <v>0.15408100743061759</v>
      </c>
      <c r="D15" s="2">
        <f>('[1]Qc, Summer, S3'!D15*Main!$B$5)</f>
        <v>0.15408100743061759</v>
      </c>
      <c r="E15" s="2">
        <f>('[1]Qc, Summer, S3'!E15*Main!$B$5)</f>
        <v>0.15722861449010314</v>
      </c>
      <c r="F15" s="2">
        <f>('[1]Qc, Summer, S3'!F15*Main!$B$5)</f>
        <v>0.15968325025561431</v>
      </c>
      <c r="G15" s="2">
        <f>('[1]Qc, Summer, S3'!G15*Main!$B$5)</f>
        <v>0.15968325025561431</v>
      </c>
      <c r="H15" s="2">
        <f>('[1]Qc, Summer, S3'!H15*Main!$B$5)</f>
        <v>0.1523891414536927</v>
      </c>
      <c r="I15" s="2">
        <f>('[1]Qc, Summer, S3'!I15*Main!$B$5)</f>
        <v>0.14773656287191586</v>
      </c>
      <c r="J15" s="2">
        <f>('[1]Qc, Summer, S3'!J15*Main!$B$5)</f>
        <v>0.13097737348412555</v>
      </c>
      <c r="K15" s="2">
        <f>('[1]Qc, Summer, S3'!K15*Main!$B$5)</f>
        <v>0.10909966809509614</v>
      </c>
      <c r="L15" s="2">
        <f>('[1]Qc, Summer, S3'!L15*Main!$B$5)</f>
        <v>0.10662540055914027</v>
      </c>
      <c r="M15" s="2">
        <f>('[1]Qc, Summer, S3'!M15*Main!$B$5)</f>
        <v>0.10662540055914027</v>
      </c>
      <c r="N15" s="2">
        <f>('[1]Qc, Summer, S3'!N15*Main!$B$5)</f>
        <v>0.10656982754741988</v>
      </c>
      <c r="O15" s="2">
        <f>('[1]Qc, Summer, S3'!O15*Main!$B$5)</f>
        <v>0.1296375806580837</v>
      </c>
      <c r="P15" s="2">
        <f>('[1]Qc, Summer, S3'!P15*Main!$B$5)</f>
        <v>0.12352427754432557</v>
      </c>
      <c r="Q15" s="2">
        <f>('[1]Qc, Summer, S3'!Q15*Main!$B$5)</f>
        <v>0.11886780281118355</v>
      </c>
      <c r="R15" s="2">
        <f>('[1]Qc, Summer, S3'!R15*Main!$B$5)</f>
        <v>0.12195261840796981</v>
      </c>
      <c r="S15" s="2">
        <f>('[1]Qc, Summer, S3'!S15*Main!$B$5)</f>
        <v>0.12274942666623485</v>
      </c>
      <c r="T15" s="2">
        <f>('[1]Qc, Summer, S3'!T15*Main!$B$5)</f>
        <v>0.12274942666623485</v>
      </c>
      <c r="U15" s="2">
        <f>('[1]Qc, Summer, S3'!U15*Main!$B$5)</f>
        <v>0.1212317095945164</v>
      </c>
      <c r="V15" s="2">
        <f>('[1]Qc, Summer, S3'!V15*Main!$B$5)</f>
        <v>0.12385632628935497</v>
      </c>
      <c r="W15" s="2">
        <f>('[1]Qc, Summer, S3'!W15*Main!$B$5)</f>
        <v>0.13361304437586069</v>
      </c>
      <c r="X15" s="2">
        <f>('[1]Qc, Summer, S3'!X15*Main!$B$5)</f>
        <v>0.12958563197321463</v>
      </c>
      <c r="Y15" s="2">
        <f>('[1]Qc, Summer, S3'!Y15*Main!$B$5)</f>
        <v>0.13367203029536609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527DA-A42D-48A9-809A-804D981489CC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Ratio'!$A$2:$B$15,2,FALSE)</f>
        <v>0.4642353397847791</v>
      </c>
      <c r="C2" s="2">
        <f>('FL Characterization'!C$4-'FL Characterization'!C$2)*VLOOKUP($A2,'FL Ratio'!$A$2:$B$15,2,FALSE)</f>
        <v>0.5110641945530352</v>
      </c>
      <c r="D2" s="2">
        <f>('FL Characterization'!D$4-'FL Characterization'!D$2)*VLOOKUP($A2,'FL Ratio'!$A$2:$B$15,2,FALSE)</f>
        <v>0.66519859449141006</v>
      </c>
      <c r="E2" s="2">
        <f>('FL Characterization'!E$4-'FL Characterization'!E$2)*VLOOKUP($A2,'FL Ratio'!$A$2:$B$15,2,FALSE)</f>
        <v>0.76262344094798495</v>
      </c>
      <c r="F2" s="2">
        <f>('FL Characterization'!F$4-'FL Characterization'!F$2)*VLOOKUP($A2,'FL Ratio'!$A$2:$B$15,2,FALSE)</f>
        <v>0.89667180111377176</v>
      </c>
      <c r="G2" s="2">
        <f>('FL Characterization'!G$4-'FL Characterization'!G$2)*VLOOKUP($A2,'FL Ratio'!$A$2:$B$15,2,FALSE)</f>
        <v>1.0481447766751737</v>
      </c>
      <c r="H2" s="2">
        <f>('FL Characterization'!H$4-'FL Characterization'!H$2)*VLOOKUP($A2,'FL Ratio'!$A$2:$B$15,2,FALSE)</f>
        <v>0.93432709891115784</v>
      </c>
      <c r="I2" s="2">
        <f>('FL Characterization'!I$4-'FL Characterization'!I$2)*VLOOKUP($A2,'FL Ratio'!$A$2:$B$15,2,FALSE)</f>
        <v>1.3357232520174138</v>
      </c>
      <c r="J2" s="2">
        <f>('FL Characterization'!J$4-'FL Characterization'!J$2)*VLOOKUP($A2,'FL Ratio'!$A$2:$B$15,2,FALSE)</f>
        <v>1.2253769973537971</v>
      </c>
      <c r="K2" s="2">
        <f>('FL Characterization'!K$4-'FL Characterization'!K$2)*VLOOKUP($A2,'FL Ratio'!$A$2:$B$15,2,FALSE)</f>
        <v>1.3839921045162058</v>
      </c>
      <c r="L2" s="2">
        <f>('FL Characterization'!L$4-'FL Characterization'!L$2)*VLOOKUP($A2,'FL Ratio'!$A$2:$B$15,2,FALSE)</f>
        <v>1.4223738297401571</v>
      </c>
      <c r="M2" s="2">
        <f>('FL Characterization'!M$4-'FL Characterization'!M$2)*VLOOKUP($A2,'FL Ratio'!$A$2:$B$15,2,FALSE)</f>
        <v>1.3193689920777549</v>
      </c>
      <c r="N2" s="2">
        <f>('FL Characterization'!N$4-'FL Characterization'!N$2)*VLOOKUP($A2,'FL Ratio'!$A$2:$B$15,2,FALSE)</f>
        <v>1.2446337527190676</v>
      </c>
      <c r="O2" s="2">
        <f>('FL Characterization'!O$4-'FL Characterization'!O$2)*VLOOKUP($A2,'FL Ratio'!$A$2:$B$15,2,FALSE)</f>
        <v>1.1458653369514122</v>
      </c>
      <c r="P2" s="2">
        <f>('FL Characterization'!P$4-'FL Characterization'!P$2)*VLOOKUP($A2,'FL Ratio'!$A$2:$B$15,2,FALSE)</f>
        <v>1.0554669079924972</v>
      </c>
      <c r="Q2" s="2">
        <f>('FL Characterization'!Q$4-'FL Characterization'!Q$2)*VLOOKUP($A2,'FL Ratio'!$A$2:$B$15,2,FALSE)</f>
        <v>0.9499067172145238</v>
      </c>
      <c r="R2" s="2">
        <f>('FL Characterization'!R$4-'FL Characterization'!R$2)*VLOOKUP($A2,'FL Ratio'!$A$2:$B$15,2,FALSE)</f>
        <v>0.94001958993968271</v>
      </c>
      <c r="S2" s="2">
        <f>('FL Characterization'!S$4-'FL Characterization'!S$2)*VLOOKUP($A2,'FL Ratio'!$A$2:$B$15,2,FALSE)</f>
        <v>0.74478739762935953</v>
      </c>
      <c r="T2" s="2">
        <f>('FL Characterization'!T$4-'FL Characterization'!T$2)*VLOOKUP($A2,'FL Ratio'!$A$2:$B$15,2,FALSE)</f>
        <v>0.61622260024994402</v>
      </c>
      <c r="U2" s="2">
        <f>('FL Characterization'!U$4-'FL Characterization'!U$2)*VLOOKUP($A2,'FL Ratio'!$A$2:$B$15,2,FALSE)</f>
        <v>0.73122956185391141</v>
      </c>
      <c r="V2" s="2">
        <f>('FL Characterization'!V$4-'FL Characterization'!V$2)*VLOOKUP($A2,'FL Ratio'!$A$2:$B$15,2,FALSE)</f>
        <v>0.74505096864253795</v>
      </c>
      <c r="W2" s="2">
        <f>('FL Characterization'!W$4-'FL Characterization'!W$2)*VLOOKUP($A2,'FL Ratio'!$A$2:$B$15,2,FALSE)</f>
        <v>0.85144365810847755</v>
      </c>
      <c r="X2" s="2">
        <f>('FL Characterization'!X$4-'FL Characterization'!X$2)*VLOOKUP($A2,'FL Ratio'!$A$2:$B$15,2,FALSE)</f>
        <v>0.41342077701236113</v>
      </c>
      <c r="Y2" s="2">
        <f>('FL Characterization'!Y$4-'FL Characterization'!Y$2)*VLOOKUP($A2,'FL Ratio'!$A$2:$B$15,2,FALSE)</f>
        <v>0.39693151728546472</v>
      </c>
    </row>
    <row r="3" spans="1:25" x14ac:dyDescent="0.3">
      <c r="A3">
        <v>2</v>
      </c>
      <c r="B3" s="2">
        <f>('FL Characterization'!B$4-'FL Characterization'!B$2)*VLOOKUP($A3,'FL Ratio'!$A$2:$B$15,2,FALSE)</f>
        <v>0.15474511326159304</v>
      </c>
      <c r="C3" s="2">
        <f>('FL Characterization'!C$4-'FL Characterization'!C$2)*VLOOKUP($A3,'FL Ratio'!$A$2:$B$15,2,FALSE)</f>
        <v>0.17035473151767838</v>
      </c>
      <c r="D3" s="2">
        <f>('FL Characterization'!D$4-'FL Characterization'!D$2)*VLOOKUP($A3,'FL Ratio'!$A$2:$B$15,2,FALSE)</f>
        <v>0.22173286483047</v>
      </c>
      <c r="E3" s="2">
        <f>('FL Characterization'!E$4-'FL Characterization'!E$2)*VLOOKUP($A3,'FL Ratio'!$A$2:$B$15,2,FALSE)</f>
        <v>0.25420781364932832</v>
      </c>
      <c r="F3" s="2">
        <f>('FL Characterization'!F$4-'FL Characterization'!F$2)*VLOOKUP($A3,'FL Ratio'!$A$2:$B$15,2,FALSE)</f>
        <v>0.2988906003712572</v>
      </c>
      <c r="G3" s="2">
        <f>('FL Characterization'!G$4-'FL Characterization'!G$2)*VLOOKUP($A3,'FL Ratio'!$A$2:$B$15,2,FALSE)</f>
        <v>0.34938159222505788</v>
      </c>
      <c r="H3" s="2">
        <f>('FL Characterization'!H$4-'FL Characterization'!H$2)*VLOOKUP($A3,'FL Ratio'!$A$2:$B$15,2,FALSE)</f>
        <v>0.3114423663037193</v>
      </c>
      <c r="I3" s="2">
        <f>('FL Characterization'!I$4-'FL Characterization'!I$2)*VLOOKUP($A3,'FL Ratio'!$A$2:$B$15,2,FALSE)</f>
        <v>0.44524108400580459</v>
      </c>
      <c r="J3" s="2">
        <f>('FL Characterization'!J$4-'FL Characterization'!J$2)*VLOOKUP($A3,'FL Ratio'!$A$2:$B$15,2,FALSE)</f>
        <v>0.40845899911793238</v>
      </c>
      <c r="K3" s="2">
        <f>('FL Characterization'!K$4-'FL Characterization'!K$2)*VLOOKUP($A3,'FL Ratio'!$A$2:$B$15,2,FALSE)</f>
        <v>0.4613307015054019</v>
      </c>
      <c r="L3" s="2">
        <f>('FL Characterization'!L$4-'FL Characterization'!L$2)*VLOOKUP($A3,'FL Ratio'!$A$2:$B$15,2,FALSE)</f>
        <v>0.47412460991338568</v>
      </c>
      <c r="M3" s="2">
        <f>('FL Characterization'!M$4-'FL Characterization'!M$2)*VLOOKUP($A3,'FL Ratio'!$A$2:$B$15,2,FALSE)</f>
        <v>0.43978966402591829</v>
      </c>
      <c r="N3" s="2">
        <f>('FL Characterization'!N$4-'FL Characterization'!N$2)*VLOOKUP($A3,'FL Ratio'!$A$2:$B$15,2,FALSE)</f>
        <v>0.41487791757302256</v>
      </c>
      <c r="O3" s="2">
        <f>('FL Characterization'!O$4-'FL Characterization'!O$2)*VLOOKUP($A3,'FL Ratio'!$A$2:$B$15,2,FALSE)</f>
        <v>0.38195511231713741</v>
      </c>
      <c r="P3" s="2">
        <f>('FL Characterization'!P$4-'FL Characterization'!P$2)*VLOOKUP($A3,'FL Ratio'!$A$2:$B$15,2,FALSE)</f>
        <v>0.35182230266416575</v>
      </c>
      <c r="Q3" s="2">
        <f>('FL Characterization'!Q$4-'FL Characterization'!Q$2)*VLOOKUP($A3,'FL Ratio'!$A$2:$B$15,2,FALSE)</f>
        <v>0.31663557240484125</v>
      </c>
      <c r="R3" s="2">
        <f>('FL Characterization'!R$4-'FL Characterization'!R$2)*VLOOKUP($A3,'FL Ratio'!$A$2:$B$15,2,FALSE)</f>
        <v>0.31333986331322755</v>
      </c>
      <c r="S3" s="2">
        <f>('FL Characterization'!S$4-'FL Characterization'!S$2)*VLOOKUP($A3,'FL Ratio'!$A$2:$B$15,2,FALSE)</f>
        <v>0.24826246587645318</v>
      </c>
      <c r="T3" s="2">
        <f>('FL Characterization'!T$4-'FL Characterization'!T$2)*VLOOKUP($A3,'FL Ratio'!$A$2:$B$15,2,FALSE)</f>
        <v>0.205407533416648</v>
      </c>
      <c r="U3" s="2">
        <f>('FL Characterization'!U$4-'FL Characterization'!U$2)*VLOOKUP($A3,'FL Ratio'!$A$2:$B$15,2,FALSE)</f>
        <v>0.24374318728463715</v>
      </c>
      <c r="V3" s="2">
        <f>('FL Characterization'!V$4-'FL Characterization'!V$2)*VLOOKUP($A3,'FL Ratio'!$A$2:$B$15,2,FALSE)</f>
        <v>0.24835032288084596</v>
      </c>
      <c r="W3" s="2">
        <f>('FL Characterization'!W$4-'FL Characterization'!W$2)*VLOOKUP($A3,'FL Ratio'!$A$2:$B$15,2,FALSE)</f>
        <v>0.28381455270282585</v>
      </c>
      <c r="X3" s="2">
        <f>('FL Characterization'!X$4-'FL Characterization'!X$2)*VLOOKUP($A3,'FL Ratio'!$A$2:$B$15,2,FALSE)</f>
        <v>0.13780692567078703</v>
      </c>
      <c r="Y3" s="2">
        <f>('FL Characterization'!Y$4-'FL Characterization'!Y$2)*VLOOKUP($A3,'FL Ratio'!$A$2:$B$15,2,FALSE)</f>
        <v>0.13231050576182157</v>
      </c>
    </row>
    <row r="4" spans="1:25" x14ac:dyDescent="0.3">
      <c r="A4">
        <v>3</v>
      </c>
      <c r="B4" s="2">
        <f>('FL Characterization'!B$4-'FL Characterization'!B$2)*VLOOKUP($A4,'FL Ratio'!$A$2:$B$15,2,FALSE)</f>
        <v>9.2701082001048651E-2</v>
      </c>
      <c r="C4" s="2">
        <f>('FL Characterization'!C$4-'FL Characterization'!C$2)*VLOOKUP($A4,'FL Ratio'!$A$2:$B$15,2,FALSE)</f>
        <v>0.10205212689974129</v>
      </c>
      <c r="D4" s="2">
        <f>('FL Characterization'!D$4-'FL Characterization'!D$2)*VLOOKUP($A4,'FL Ratio'!$A$2:$B$15,2,FALSE)</f>
        <v>0.13283053695032873</v>
      </c>
      <c r="E4" s="2">
        <f>('FL Characterization'!E$4-'FL Characterization'!E$2)*VLOOKUP($A4,'FL Ratio'!$A$2:$B$15,2,FALSE)</f>
        <v>0.15228486949747497</v>
      </c>
      <c r="F4" s="2">
        <f>('FL Characterization'!F$4-'FL Characterization'!F$2)*VLOOKUP($A4,'FL Ratio'!$A$2:$B$15,2,FALSE)</f>
        <v>0.17905238795825315</v>
      </c>
      <c r="G4" s="2">
        <f>('FL Characterization'!G$4-'FL Characterization'!G$2)*VLOOKUP($A4,'FL Ratio'!$A$2:$B$15,2,FALSE)</f>
        <v>0.20929935005935071</v>
      </c>
      <c r="H4" s="2">
        <f>('FL Characterization'!H$4-'FL Characterization'!H$2)*VLOOKUP($A4,'FL Ratio'!$A$2:$B$15,2,FALSE)</f>
        <v>0.18657160622911484</v>
      </c>
      <c r="I4" s="2">
        <f>('FL Characterization'!I$4-'FL Characterization'!I$2)*VLOOKUP($A4,'FL Ratio'!$A$2:$B$15,2,FALSE)</f>
        <v>0.26672461164498668</v>
      </c>
      <c r="J4" s="2">
        <f>('FL Characterization'!J$4-'FL Characterization'!J$2)*VLOOKUP($A4,'FL Ratio'!$A$2:$B$15,2,FALSE)</f>
        <v>0.24469006079234629</v>
      </c>
      <c r="K4" s="2">
        <f>('FL Characterization'!K$4-'FL Characterization'!K$2)*VLOOKUP($A4,'FL Ratio'!$A$2:$B$15,2,FALSE)</f>
        <v>0.2763632032603115</v>
      </c>
      <c r="L4" s="2">
        <f>('FL Characterization'!L$4-'FL Characterization'!L$2)*VLOOKUP($A4,'FL Ratio'!$A$2:$B$15,2,FALSE)</f>
        <v>0.28402747858018856</v>
      </c>
      <c r="M4" s="2">
        <f>('FL Characterization'!M$4-'FL Characterization'!M$2)*VLOOKUP($A4,'FL Ratio'!$A$2:$B$15,2,FALSE)</f>
        <v>0.26345890250609255</v>
      </c>
      <c r="N4" s="2">
        <f>('FL Characterization'!N$4-'FL Characterization'!N$2)*VLOOKUP($A4,'FL Ratio'!$A$2:$B$15,2,FALSE)</f>
        <v>0.24853535628195217</v>
      </c>
      <c r="O4" s="2">
        <f>('FL Characterization'!O$4-'FL Characterization'!O$2)*VLOOKUP($A4,'FL Ratio'!$A$2:$B$15,2,FALSE)</f>
        <v>0.22881273237866251</v>
      </c>
      <c r="P4" s="2">
        <f>('FL Characterization'!P$4-'FL Characterization'!P$2)*VLOOKUP($A4,'FL Ratio'!$A$2:$B$15,2,FALSE)</f>
        <v>0.21076147376579737</v>
      </c>
      <c r="Q4" s="2">
        <f>('FL Characterization'!Q$4-'FL Characterization'!Q$2)*VLOOKUP($A4,'FL Ratio'!$A$2:$B$15,2,FALSE)</f>
        <v>0.18968263063874924</v>
      </c>
      <c r="R4" s="2">
        <f>('FL Characterization'!R$4-'FL Characterization'!R$2)*VLOOKUP($A4,'FL Ratio'!$A$2:$B$15,2,FALSE)</f>
        <v>0.1877083143433014</v>
      </c>
      <c r="S4" s="2">
        <f>('FL Characterization'!S$4-'FL Characterization'!S$2)*VLOOKUP($A4,'FL Ratio'!$A$2:$B$15,2,FALSE)</f>
        <v>0.14872326965240354</v>
      </c>
      <c r="T4" s="2">
        <f>('FL Characterization'!T$4-'FL Characterization'!T$2)*VLOOKUP($A4,'FL Ratio'!$A$2:$B$15,2,FALSE)</f>
        <v>0.12305073935808629</v>
      </c>
      <c r="U4" s="2">
        <f>('FL Characterization'!U$4-'FL Characterization'!U$2)*VLOOKUP($A4,'FL Ratio'!$A$2:$B$15,2,FALSE)</f>
        <v>0.14601596596768357</v>
      </c>
      <c r="V4" s="2">
        <f>('FL Characterization'!V$4-'FL Characterization'!V$2)*VLOOKUP($A4,'FL Ratio'!$A$2:$B$15,2,FALSE)</f>
        <v>0.14877590097107279</v>
      </c>
      <c r="W4" s="2">
        <f>('FL Characterization'!W$4-'FL Characterization'!W$2)*VLOOKUP($A4,'FL Ratio'!$A$2:$B$15,2,FALSE)</f>
        <v>0.17002098204367397</v>
      </c>
      <c r="X4" s="2">
        <f>('FL Characterization'!X$4-'FL Characterization'!X$2)*VLOOKUP($A4,'FL Ratio'!$A$2:$B$15,2,FALSE)</f>
        <v>8.2554148868820537E-2</v>
      </c>
      <c r="Y4" s="2">
        <f>('FL Characterization'!Y$4-'FL Characterization'!Y$2)*VLOOKUP($A4,'FL Ratio'!$A$2:$B$15,2,FALSE)</f>
        <v>7.9261482225242166E-2</v>
      </c>
    </row>
    <row r="5" spans="1:25" x14ac:dyDescent="0.3">
      <c r="A5">
        <v>4</v>
      </c>
      <c r="B5" s="2">
        <f>('FL Characterization'!B$4-'FL Characterization'!B$2)*VLOOKUP($A5,'FL Ratio'!$A$2:$B$15,2,FALSE)</f>
        <v>0.12372309763132083</v>
      </c>
      <c r="C5" s="2">
        <f>('FL Characterization'!C$4-'FL Characterization'!C$2)*VLOOKUP($A5,'FL Ratio'!$A$2:$B$15,2,FALSE)</f>
        <v>0.13620342920870984</v>
      </c>
      <c r="D5" s="2">
        <f>('FL Characterization'!D$4-'FL Characterization'!D$2)*VLOOKUP($A5,'FL Ratio'!$A$2:$B$15,2,FALSE)</f>
        <v>0.17728170089039938</v>
      </c>
      <c r="E5" s="2">
        <f>('FL Characterization'!E$4-'FL Characterization'!E$2)*VLOOKUP($A5,'FL Ratio'!$A$2:$B$15,2,FALSE)</f>
        <v>0.20324634157340166</v>
      </c>
      <c r="F5" s="2">
        <f>('FL Characterization'!F$4-'FL Characterization'!F$2)*VLOOKUP($A5,'FL Ratio'!$A$2:$B$15,2,FALSE)</f>
        <v>0.23897149416475519</v>
      </c>
      <c r="G5" s="2">
        <f>('FL Characterization'!G$4-'FL Characterization'!G$2)*VLOOKUP($A5,'FL Ratio'!$A$2:$B$15,2,FALSE)</f>
        <v>0.27934047114220428</v>
      </c>
      <c r="H5" s="2">
        <f>('FL Characterization'!H$4-'FL Characterization'!H$2)*VLOOKUP($A5,'FL Ratio'!$A$2:$B$15,2,FALSE)</f>
        <v>0.24900698626641707</v>
      </c>
      <c r="I5" s="2">
        <f>('FL Characterization'!I$4-'FL Characterization'!I$2)*VLOOKUP($A5,'FL Ratio'!$A$2:$B$15,2,FALSE)</f>
        <v>0.35598284782539563</v>
      </c>
      <c r="J5" s="2">
        <f>('FL Characterization'!J$4-'FL Characterization'!J$2)*VLOOKUP($A5,'FL Ratio'!$A$2:$B$15,2,FALSE)</f>
        <v>0.3265745299551393</v>
      </c>
      <c r="K5" s="2">
        <f>('FL Characterization'!K$4-'FL Characterization'!K$2)*VLOOKUP($A5,'FL Ratio'!$A$2:$B$15,2,FALSE)</f>
        <v>0.3688469523828567</v>
      </c>
      <c r="L5" s="2">
        <f>('FL Characterization'!L$4-'FL Characterization'!L$2)*VLOOKUP($A5,'FL Ratio'!$A$2:$B$15,2,FALSE)</f>
        <v>0.37907604424678709</v>
      </c>
      <c r="M5" s="2">
        <f>('FL Characterization'!M$4-'FL Characterization'!M$2)*VLOOKUP($A5,'FL Ratio'!$A$2:$B$15,2,FALSE)</f>
        <v>0.35162428326600542</v>
      </c>
      <c r="N5" s="2">
        <f>('FL Characterization'!N$4-'FL Characterization'!N$2)*VLOOKUP($A5,'FL Ratio'!$A$2:$B$15,2,FALSE)</f>
        <v>0.33170663692748736</v>
      </c>
      <c r="O5" s="2">
        <f>('FL Characterization'!O$4-'FL Characterization'!O$2)*VLOOKUP($A5,'FL Ratio'!$A$2:$B$15,2,FALSE)</f>
        <v>0.30538392234789996</v>
      </c>
      <c r="P5" s="2">
        <f>('FL Characterization'!P$4-'FL Characterization'!P$2)*VLOOKUP($A5,'FL Ratio'!$A$2:$B$15,2,FALSE)</f>
        <v>0.28129188821498158</v>
      </c>
      <c r="Q5" s="2">
        <f>('FL Characterization'!Q$4-'FL Characterization'!Q$2)*VLOOKUP($A5,'FL Ratio'!$A$2:$B$15,2,FALSE)</f>
        <v>0.25315910152179527</v>
      </c>
      <c r="R5" s="2">
        <f>('FL Characterization'!R$4-'FL Characterization'!R$2)*VLOOKUP($A5,'FL Ratio'!$A$2:$B$15,2,FALSE)</f>
        <v>0.25052408882826449</v>
      </c>
      <c r="S5" s="2">
        <f>('FL Characterization'!S$4-'FL Characterization'!S$2)*VLOOKUP($A5,'FL Ratio'!$A$2:$B$15,2,FALSE)</f>
        <v>0.19849286776442834</v>
      </c>
      <c r="T5" s="2">
        <f>('FL Characterization'!T$4-'FL Characterization'!T$2)*VLOOKUP($A5,'FL Ratio'!$A$2:$B$15,2,FALSE)</f>
        <v>0.16422913638736714</v>
      </c>
      <c r="U5" s="2">
        <f>('FL Characterization'!U$4-'FL Characterization'!U$2)*VLOOKUP($A5,'FL Ratio'!$A$2:$B$15,2,FALSE)</f>
        <v>0.19487957662616034</v>
      </c>
      <c r="V5" s="2">
        <f>('FL Characterization'!V$4-'FL Characterization'!V$2)*VLOOKUP($A5,'FL Ratio'!$A$2:$B$15,2,FALSE)</f>
        <v>0.19856311192595938</v>
      </c>
      <c r="W5" s="2">
        <f>('FL Characterization'!W$4-'FL Characterization'!W$2)*VLOOKUP($A5,'FL Ratio'!$A$2:$B$15,2,FALSE)</f>
        <v>0.2269177673732499</v>
      </c>
      <c r="X5" s="2">
        <f>('FL Characterization'!X$4-'FL Characterization'!X$2)*VLOOKUP($A5,'FL Ratio'!$A$2:$B$15,2,FALSE)</f>
        <v>0.11018053726980379</v>
      </c>
      <c r="Y5" s="2">
        <f>('FL Characterization'!Y$4-'FL Characterization'!Y$2)*VLOOKUP($A5,'FL Ratio'!$A$2:$B$15,2,FALSE)</f>
        <v>0.10578599399353186</v>
      </c>
    </row>
    <row r="6" spans="1:25" x14ac:dyDescent="0.3">
      <c r="A6">
        <v>5</v>
      </c>
      <c r="B6" s="2">
        <f>('FL Characterization'!B$4-'FL Characterization'!B$2)*VLOOKUP($A6,'FL Ratio'!$A$2:$B$15,2,FALSE)</f>
        <v>3.7956348535862439E-2</v>
      </c>
      <c r="C6" s="2">
        <f>('FL Characterization'!C$4-'FL Characterization'!C$2)*VLOOKUP($A6,'FL Ratio'!$A$2:$B$15,2,FALSE)</f>
        <v>4.178512282509092E-2</v>
      </c>
      <c r="D6" s="2">
        <f>('FL Characterization'!D$4-'FL Characterization'!D$2)*VLOOKUP($A6,'FL Ratio'!$A$2:$B$15,2,FALSE)</f>
        <v>5.4387306467851129E-2</v>
      </c>
      <c r="E6" s="2">
        <f>('FL Characterization'!E$4-'FL Characterization'!E$2)*VLOOKUP($A6,'FL Ratio'!$A$2:$B$15,2,FALSE)</f>
        <v>6.2352859951722038E-2</v>
      </c>
      <c r="F6" s="2">
        <f>('FL Characterization'!F$4-'FL Characterization'!F$2)*VLOOKUP($A6,'FL Ratio'!$A$2:$B$15,2,FALSE)</f>
        <v>7.3312788770308376E-2</v>
      </c>
      <c r="G6" s="2">
        <f>('FL Characterization'!G$4-'FL Characterization'!G$2)*VLOOKUP($A6,'FL Ratio'!$A$2:$B$15,2,FALSE)</f>
        <v>8.5697371677844386E-2</v>
      </c>
      <c r="H6" s="2">
        <f>('FL Characterization'!H$4-'FL Characterization'!H$2)*VLOOKUP($A6,'FL Ratio'!$A$2:$B$15,2,FALSE)</f>
        <v>7.6391523810346237E-2</v>
      </c>
      <c r="I6" s="2">
        <f>('FL Characterization'!I$4-'FL Characterization'!I$2)*VLOOKUP($A6,'FL Ratio'!$A$2:$B$15,2,FALSE)</f>
        <v>0.10921007720897093</v>
      </c>
      <c r="J6" s="2">
        <f>('FL Characterization'!J$4-'FL Characterization'!J$2)*VLOOKUP($A6,'FL Ratio'!$A$2:$B$15,2,FALSE)</f>
        <v>0.10018805638741737</v>
      </c>
      <c r="K6" s="2">
        <f>('FL Characterization'!K$4-'FL Characterization'!K$2)*VLOOKUP($A6,'FL Ratio'!$A$2:$B$15,2,FALSE)</f>
        <v>0.11315658716170235</v>
      </c>
      <c r="L6" s="2">
        <f>('FL Characterization'!L$4-'FL Characterization'!L$2)*VLOOKUP($A6,'FL Ratio'!$A$2:$B$15,2,FALSE)</f>
        <v>0.11629471563913232</v>
      </c>
      <c r="M6" s="2">
        <f>('FL Characterization'!M$4-'FL Characterization'!M$2)*VLOOKUP($A6,'FL Ratio'!$A$2:$B$15,2,FALSE)</f>
        <v>0.10787293645918751</v>
      </c>
      <c r="N6" s="2">
        <f>('FL Characterization'!N$4-'FL Characterization'!N$2)*VLOOKUP($A6,'FL Ratio'!$A$2:$B$15,2,FALSE)</f>
        <v>0.10176250808394892</v>
      </c>
      <c r="O6" s="2">
        <f>('FL Characterization'!O$4-'FL Characterization'!O$2)*VLOOKUP($A6,'FL Ratio'!$A$2:$B$15,2,FALSE)</f>
        <v>9.3687103021184645E-2</v>
      </c>
      <c r="P6" s="2">
        <f>('FL Characterization'!P$4-'FL Characterization'!P$2)*VLOOKUP($A6,'FL Ratio'!$A$2:$B$15,2,FALSE)</f>
        <v>8.6296036502531218E-2</v>
      </c>
      <c r="Q6" s="2">
        <f>('FL Characterization'!Q$4-'FL Characterization'!Q$2)*VLOOKUP($A6,'FL Ratio'!$A$2:$B$15,2,FALSE)</f>
        <v>7.7665329080432763E-2</v>
      </c>
      <c r="R6" s="2">
        <f>('FL Characterization'!R$4-'FL Characterization'!R$2)*VLOOKUP($A6,'FL Ratio'!$A$2:$B$15,2,FALSE)</f>
        <v>7.6856947605131287E-2</v>
      </c>
      <c r="S6" s="2">
        <f>('FL Characterization'!S$4-'FL Characterization'!S$2)*VLOOKUP($A6,'FL Ratio'!$A$2:$B$15,2,FALSE)</f>
        <v>6.0894567101771525E-2</v>
      </c>
      <c r="T6" s="2">
        <f>('FL Characterization'!T$4-'FL Characterization'!T$2)*VLOOKUP($A6,'FL Ratio'!$A$2:$B$15,2,FALSE)</f>
        <v>5.0382979894649509E-2</v>
      </c>
      <c r="U6" s="2">
        <f>('FL Characterization'!U$4-'FL Characterization'!U$2)*VLOOKUP($A6,'FL Ratio'!$A$2:$B$15,2,FALSE)</f>
        <v>5.9786064805665715E-2</v>
      </c>
      <c r="V6" s="2">
        <f>('FL Characterization'!V$4-'FL Characterization'!V$2)*VLOOKUP($A6,'FL Ratio'!$A$2:$B$15,2,FALSE)</f>
        <v>6.0916116933037681E-2</v>
      </c>
      <c r="W6" s="2">
        <f>('FL Characterization'!W$4-'FL Characterization'!W$2)*VLOOKUP($A6,'FL Ratio'!$A$2:$B$15,2,FALSE)</f>
        <v>6.9614890285598793E-2</v>
      </c>
      <c r="X6" s="2">
        <f>('FL Characterization'!X$4-'FL Characterization'!X$2)*VLOOKUP($A6,'FL Ratio'!$A$2:$B$15,2,FALSE)</f>
        <v>3.3801698749438329E-2</v>
      </c>
      <c r="Y6" s="2">
        <f>('FL Characterization'!Y$4-'FL Characterization'!Y$2)*VLOOKUP($A6,'FL Ratio'!$A$2:$B$15,2,FALSE)</f>
        <v>3.2453520281201513E-2</v>
      </c>
    </row>
    <row r="7" spans="1:25" x14ac:dyDescent="0.3">
      <c r="A7">
        <v>6</v>
      </c>
      <c r="B7" s="2">
        <f>('FL Characterization'!B$4-'FL Characterization'!B$2)*VLOOKUP($A7,'FL Ratio'!$A$2:$B$15,2,FALSE)</f>
        <v>0.30949022652318608</v>
      </c>
      <c r="C7" s="2">
        <f>('FL Characterization'!C$4-'FL Characterization'!C$2)*VLOOKUP($A7,'FL Ratio'!$A$2:$B$15,2,FALSE)</f>
        <v>0.34070946303535676</v>
      </c>
      <c r="D7" s="2">
        <f>('FL Characterization'!D$4-'FL Characterization'!D$2)*VLOOKUP($A7,'FL Ratio'!$A$2:$B$15,2,FALSE)</f>
        <v>0.44346572966094</v>
      </c>
      <c r="E7" s="2">
        <f>('FL Characterization'!E$4-'FL Characterization'!E$2)*VLOOKUP($A7,'FL Ratio'!$A$2:$B$15,2,FALSE)</f>
        <v>0.50841562729865664</v>
      </c>
      <c r="F7" s="2">
        <f>('FL Characterization'!F$4-'FL Characterization'!F$2)*VLOOKUP($A7,'FL Ratio'!$A$2:$B$15,2,FALSE)</f>
        <v>0.5977812007425144</v>
      </c>
      <c r="G7" s="2">
        <f>('FL Characterization'!G$4-'FL Characterization'!G$2)*VLOOKUP($A7,'FL Ratio'!$A$2:$B$15,2,FALSE)</f>
        <v>0.69876318445011576</v>
      </c>
      <c r="H7" s="2">
        <f>('FL Characterization'!H$4-'FL Characterization'!H$2)*VLOOKUP($A7,'FL Ratio'!$A$2:$B$15,2,FALSE)</f>
        <v>0.6228847326074386</v>
      </c>
      <c r="I7" s="2">
        <f>('FL Characterization'!I$4-'FL Characterization'!I$2)*VLOOKUP($A7,'FL Ratio'!$A$2:$B$15,2,FALSE)</f>
        <v>0.89048216801160918</v>
      </c>
      <c r="J7" s="2">
        <f>('FL Characterization'!J$4-'FL Characterization'!J$2)*VLOOKUP($A7,'FL Ratio'!$A$2:$B$15,2,FALSE)</f>
        <v>0.81691799823586475</v>
      </c>
      <c r="K7" s="2">
        <f>('FL Characterization'!K$4-'FL Characterization'!K$2)*VLOOKUP($A7,'FL Ratio'!$A$2:$B$15,2,FALSE)</f>
        <v>0.92266140301080379</v>
      </c>
      <c r="L7" s="2">
        <f>('FL Characterization'!L$4-'FL Characterization'!L$2)*VLOOKUP($A7,'FL Ratio'!$A$2:$B$15,2,FALSE)</f>
        <v>0.94824921982677135</v>
      </c>
      <c r="M7" s="2">
        <f>('FL Characterization'!M$4-'FL Characterization'!M$2)*VLOOKUP($A7,'FL Ratio'!$A$2:$B$15,2,FALSE)</f>
        <v>0.87957932805183658</v>
      </c>
      <c r="N7" s="2">
        <f>('FL Characterization'!N$4-'FL Characterization'!N$2)*VLOOKUP($A7,'FL Ratio'!$A$2:$B$15,2,FALSE)</f>
        <v>0.82975583514604512</v>
      </c>
      <c r="O7" s="2">
        <f>('FL Characterization'!O$4-'FL Characterization'!O$2)*VLOOKUP($A7,'FL Ratio'!$A$2:$B$15,2,FALSE)</f>
        <v>0.76391022463427483</v>
      </c>
      <c r="P7" s="2">
        <f>('FL Characterization'!P$4-'FL Characterization'!P$2)*VLOOKUP($A7,'FL Ratio'!$A$2:$B$15,2,FALSE)</f>
        <v>0.70364460532833151</v>
      </c>
      <c r="Q7" s="2">
        <f>('FL Characterization'!Q$4-'FL Characterization'!Q$2)*VLOOKUP($A7,'FL Ratio'!$A$2:$B$15,2,FALSE)</f>
        <v>0.6332711448096825</v>
      </c>
      <c r="R7" s="2">
        <f>('FL Characterization'!R$4-'FL Characterization'!R$2)*VLOOKUP($A7,'FL Ratio'!$A$2:$B$15,2,FALSE)</f>
        <v>0.6266797266264551</v>
      </c>
      <c r="S7" s="2">
        <f>('FL Characterization'!S$4-'FL Characterization'!S$2)*VLOOKUP($A7,'FL Ratio'!$A$2:$B$15,2,FALSE)</f>
        <v>0.49652493175290635</v>
      </c>
      <c r="T7" s="2">
        <f>('FL Characterization'!T$4-'FL Characterization'!T$2)*VLOOKUP($A7,'FL Ratio'!$A$2:$B$15,2,FALSE)</f>
        <v>0.41081506683329599</v>
      </c>
      <c r="U7" s="2">
        <f>('FL Characterization'!U$4-'FL Characterization'!U$2)*VLOOKUP($A7,'FL Ratio'!$A$2:$B$15,2,FALSE)</f>
        <v>0.48748637456927429</v>
      </c>
      <c r="V7" s="2">
        <f>('FL Characterization'!V$4-'FL Characterization'!V$2)*VLOOKUP($A7,'FL Ratio'!$A$2:$B$15,2,FALSE)</f>
        <v>0.49670064576169193</v>
      </c>
      <c r="W7" s="2">
        <f>('FL Characterization'!W$4-'FL Characterization'!W$2)*VLOOKUP($A7,'FL Ratio'!$A$2:$B$15,2,FALSE)</f>
        <v>0.5676291054056517</v>
      </c>
      <c r="X7" s="2">
        <f>('FL Characterization'!X$4-'FL Characterization'!X$2)*VLOOKUP($A7,'FL Ratio'!$A$2:$B$15,2,FALSE)</f>
        <v>0.27561385134157407</v>
      </c>
      <c r="Y7" s="2">
        <f>('FL Characterization'!Y$4-'FL Characterization'!Y$2)*VLOOKUP($A7,'FL Ratio'!$A$2:$B$15,2,FALSE)</f>
        <v>0.26462101152364315</v>
      </c>
    </row>
    <row r="8" spans="1:25" x14ac:dyDescent="0.3">
      <c r="A8">
        <v>7</v>
      </c>
      <c r="B8" s="2">
        <f>('FL Characterization'!B$4-'FL Characterization'!B$2)*VLOOKUP($A8,'FL Ratio'!$A$2:$B$15,2,FALSE)</f>
        <v>0.54160789641557561</v>
      </c>
      <c r="C8" s="2">
        <f>('FL Characterization'!C$4-'FL Characterization'!C$2)*VLOOKUP($A8,'FL Ratio'!$A$2:$B$15,2,FALSE)</f>
        <v>0.59624156031187436</v>
      </c>
      <c r="D8" s="2">
        <f>('FL Characterization'!D$4-'FL Characterization'!D$2)*VLOOKUP($A8,'FL Ratio'!$A$2:$B$15,2,FALSE)</f>
        <v>0.77606502690664503</v>
      </c>
      <c r="E8" s="2">
        <f>('FL Characterization'!E$4-'FL Characterization'!E$2)*VLOOKUP($A8,'FL Ratio'!$A$2:$B$15,2,FALSE)</f>
        <v>0.88972734777264917</v>
      </c>
      <c r="F8" s="2">
        <f>('FL Characterization'!F$4-'FL Characterization'!F$2)*VLOOKUP($A8,'FL Ratio'!$A$2:$B$15,2,FALSE)</f>
        <v>1.0461171012994004</v>
      </c>
      <c r="G8" s="2">
        <f>('FL Characterization'!G$4-'FL Characterization'!G$2)*VLOOKUP($A8,'FL Ratio'!$A$2:$B$15,2,FALSE)</f>
        <v>1.2228355727877027</v>
      </c>
      <c r="H8" s="2">
        <f>('FL Characterization'!H$4-'FL Characterization'!H$2)*VLOOKUP($A8,'FL Ratio'!$A$2:$B$15,2,FALSE)</f>
        <v>1.0900482820630175</v>
      </c>
      <c r="I8" s="2">
        <f>('FL Characterization'!I$4-'FL Characterization'!I$2)*VLOOKUP($A8,'FL Ratio'!$A$2:$B$15,2,FALSE)</f>
        <v>1.5583437940203162</v>
      </c>
      <c r="J8" s="2">
        <f>('FL Characterization'!J$4-'FL Characterization'!J$2)*VLOOKUP($A8,'FL Ratio'!$A$2:$B$15,2,FALSE)</f>
        <v>1.4296064969127633</v>
      </c>
      <c r="K8" s="2">
        <f>('FL Characterization'!K$4-'FL Characterization'!K$2)*VLOOKUP($A8,'FL Ratio'!$A$2:$B$15,2,FALSE)</f>
        <v>1.6146574552689068</v>
      </c>
      <c r="L8" s="2">
        <f>('FL Characterization'!L$4-'FL Characterization'!L$2)*VLOOKUP($A8,'FL Ratio'!$A$2:$B$15,2,FALSE)</f>
        <v>1.6594361346968498</v>
      </c>
      <c r="M8" s="2">
        <f>('FL Characterization'!M$4-'FL Characterization'!M$2)*VLOOKUP($A8,'FL Ratio'!$A$2:$B$15,2,FALSE)</f>
        <v>1.5392638240907142</v>
      </c>
      <c r="N8" s="2">
        <f>('FL Characterization'!N$4-'FL Characterization'!N$2)*VLOOKUP($A8,'FL Ratio'!$A$2:$B$15,2,FALSE)</f>
        <v>1.4520727115055789</v>
      </c>
      <c r="O8" s="2">
        <f>('FL Characterization'!O$4-'FL Characterization'!O$2)*VLOOKUP($A8,'FL Ratio'!$A$2:$B$15,2,FALSE)</f>
        <v>1.3368428931099809</v>
      </c>
      <c r="P8" s="2">
        <f>('FL Characterization'!P$4-'FL Characterization'!P$2)*VLOOKUP($A8,'FL Ratio'!$A$2:$B$15,2,FALSE)</f>
        <v>1.23137805932458</v>
      </c>
      <c r="Q8" s="2">
        <f>('FL Characterization'!Q$4-'FL Characterization'!Q$2)*VLOOKUP($A8,'FL Ratio'!$A$2:$B$15,2,FALSE)</f>
        <v>1.1082245034169445</v>
      </c>
      <c r="R8" s="2">
        <f>('FL Characterization'!R$4-'FL Characterization'!R$2)*VLOOKUP($A8,'FL Ratio'!$A$2:$B$15,2,FALSE)</f>
        <v>1.0966895215962964</v>
      </c>
      <c r="S8" s="2">
        <f>('FL Characterization'!S$4-'FL Characterization'!S$2)*VLOOKUP($A8,'FL Ratio'!$A$2:$B$15,2,FALSE)</f>
        <v>0.86891863056758611</v>
      </c>
      <c r="T8" s="2">
        <f>('FL Characterization'!T$4-'FL Characterization'!T$2)*VLOOKUP($A8,'FL Ratio'!$A$2:$B$15,2,FALSE)</f>
        <v>0.71892636695826795</v>
      </c>
      <c r="U8" s="2">
        <f>('FL Characterization'!U$4-'FL Characterization'!U$2)*VLOOKUP($A8,'FL Ratio'!$A$2:$B$15,2,FALSE)</f>
        <v>0.85310115549623</v>
      </c>
      <c r="V8" s="2">
        <f>('FL Characterization'!V$4-'FL Characterization'!V$2)*VLOOKUP($A8,'FL Ratio'!$A$2:$B$15,2,FALSE)</f>
        <v>0.8692261300829609</v>
      </c>
      <c r="W8" s="2">
        <f>('FL Characterization'!W$4-'FL Characterization'!W$2)*VLOOKUP($A8,'FL Ratio'!$A$2:$B$15,2,FALSE)</f>
        <v>0.99335093445989042</v>
      </c>
      <c r="X8" s="2">
        <f>('FL Characterization'!X$4-'FL Characterization'!X$2)*VLOOKUP($A8,'FL Ratio'!$A$2:$B$15,2,FALSE)</f>
        <v>0.48232423984775463</v>
      </c>
      <c r="Y8" s="2">
        <f>('FL Characterization'!Y$4-'FL Characterization'!Y$2)*VLOOKUP($A8,'FL Ratio'!$A$2:$B$15,2,FALSE)</f>
        <v>0.46308677016637551</v>
      </c>
    </row>
    <row r="9" spans="1:25" x14ac:dyDescent="0.3">
      <c r="A9">
        <v>8</v>
      </c>
      <c r="B9" s="2">
        <f>('FL Characterization'!B$4-'FL Characterization'!B$2)*VLOOKUP($A9,'FL Ratio'!$A$2:$B$15,2,FALSE)</f>
        <v>0.42627899124891666</v>
      </c>
      <c r="C9" s="2">
        <f>('FL Characterization'!C$4-'FL Characterization'!C$2)*VLOOKUP($A9,'FL Ratio'!$A$2:$B$15,2,FALSE)</f>
        <v>0.4692790717279442</v>
      </c>
      <c r="D9" s="2">
        <f>('FL Characterization'!D$4-'FL Characterization'!D$2)*VLOOKUP($A9,'FL Ratio'!$A$2:$B$15,2,FALSE)</f>
        <v>0.61081128802355888</v>
      </c>
      <c r="E9" s="2">
        <f>('FL Characterization'!E$4-'FL Characterization'!E$2)*VLOOKUP($A9,'FL Ratio'!$A$2:$B$15,2,FALSE)</f>
        <v>0.70027058099626294</v>
      </c>
      <c r="F9" s="2">
        <f>('FL Characterization'!F$4-'FL Characterization'!F$2)*VLOOKUP($A9,'FL Ratio'!$A$2:$B$15,2,FALSE)</f>
        <v>0.82335901234346331</v>
      </c>
      <c r="G9" s="2">
        <f>('FL Characterization'!G$4-'FL Characterization'!G$2)*VLOOKUP($A9,'FL Ratio'!$A$2:$B$15,2,FALSE)</f>
        <v>0.96244740499732928</v>
      </c>
      <c r="H9" s="2">
        <f>('FL Characterization'!H$4-'FL Characterization'!H$2)*VLOOKUP($A9,'FL Ratio'!$A$2:$B$15,2,FALSE)</f>
        <v>0.85793557510081164</v>
      </c>
      <c r="I9" s="2">
        <f>('FL Characterization'!I$4-'FL Characterization'!I$2)*VLOOKUP($A9,'FL Ratio'!$A$2:$B$15,2,FALSE)</f>
        <v>1.2265131748084428</v>
      </c>
      <c r="J9" s="2">
        <f>('FL Characterization'!J$4-'FL Characterization'!J$2)*VLOOKUP($A9,'FL Ratio'!$A$2:$B$15,2,FALSE)</f>
        <v>1.1251889409663798</v>
      </c>
      <c r="K9" s="2">
        <f>('FL Characterization'!K$4-'FL Characterization'!K$2)*VLOOKUP($A9,'FL Ratio'!$A$2:$B$15,2,FALSE)</f>
        <v>1.2708355173545034</v>
      </c>
      <c r="L9" s="2">
        <f>('FL Characterization'!L$4-'FL Characterization'!L$2)*VLOOKUP($A9,'FL Ratio'!$A$2:$B$15,2,FALSE)</f>
        <v>1.3060791141010246</v>
      </c>
      <c r="M9" s="2">
        <f>('FL Characterization'!M$4-'FL Characterization'!M$2)*VLOOKUP($A9,'FL Ratio'!$A$2:$B$15,2,FALSE)</f>
        <v>1.2114960556185674</v>
      </c>
      <c r="N9" s="2">
        <f>('FL Characterization'!N$4-'FL Characterization'!N$2)*VLOOKUP($A9,'FL Ratio'!$A$2:$B$15,2,FALSE)</f>
        <v>1.1428712446351188</v>
      </c>
      <c r="O9" s="2">
        <f>('FL Characterization'!O$4-'FL Characterization'!O$2)*VLOOKUP($A9,'FL Ratio'!$A$2:$B$15,2,FALSE)</f>
        <v>1.0521782339302277</v>
      </c>
      <c r="P9" s="2">
        <f>('FL Characterization'!P$4-'FL Characterization'!P$2)*VLOOKUP($A9,'FL Ratio'!$A$2:$B$15,2,FALSE)</f>
        <v>0.96917087148996595</v>
      </c>
      <c r="Q9" s="2">
        <f>('FL Characterization'!Q$4-'FL Characterization'!Q$2)*VLOOKUP($A9,'FL Ratio'!$A$2:$B$15,2,FALSE)</f>
        <v>0.87224138813409102</v>
      </c>
      <c r="R9" s="2">
        <f>('FL Characterization'!R$4-'FL Characterization'!R$2)*VLOOKUP($A9,'FL Ratio'!$A$2:$B$15,2,FALSE)</f>
        <v>0.86316264233455142</v>
      </c>
      <c r="S9" s="2">
        <f>('FL Characterization'!S$4-'FL Characterization'!S$2)*VLOOKUP($A9,'FL Ratio'!$A$2:$B$15,2,FALSE)</f>
        <v>0.68389283052758798</v>
      </c>
      <c r="T9" s="2">
        <f>('FL Characterization'!T$4-'FL Characterization'!T$2)*VLOOKUP($A9,'FL Ratio'!$A$2:$B$15,2,FALSE)</f>
        <v>0.56583962035529445</v>
      </c>
      <c r="U9" s="2">
        <f>('FL Characterization'!U$4-'FL Characterization'!U$2)*VLOOKUP($A9,'FL Ratio'!$A$2:$B$15,2,FALSE)</f>
        <v>0.67144349704824569</v>
      </c>
      <c r="V9" s="2">
        <f>('FL Characterization'!V$4-'FL Characterization'!V$2)*VLOOKUP($A9,'FL Ratio'!$A$2:$B$15,2,FALSE)</f>
        <v>0.68413485170950017</v>
      </c>
      <c r="W9" s="2">
        <f>('FL Characterization'!W$4-'FL Characterization'!W$2)*VLOOKUP($A9,'FL Ratio'!$A$2:$B$15,2,FALSE)</f>
        <v>0.78182876782287869</v>
      </c>
      <c r="X9" s="2">
        <f>('FL Characterization'!X$4-'FL Characterization'!X$2)*VLOOKUP($A9,'FL Ratio'!$A$2:$B$15,2,FALSE)</f>
        <v>0.37961907826292279</v>
      </c>
      <c r="Y9" s="2">
        <f>('FL Characterization'!Y$4-'FL Characterization'!Y$2)*VLOOKUP($A9,'FL Ratio'!$A$2:$B$15,2,FALSE)</f>
        <v>0.3644779970042632</v>
      </c>
    </row>
    <row r="10" spans="1:25" x14ac:dyDescent="0.3">
      <c r="A10">
        <v>9</v>
      </c>
      <c r="B10" s="2">
        <f>('FL Characterization'!B$4-'FL Characterization'!B$2)*VLOOKUP($A10,'FL Ratio'!$A$2:$B$15,2,FALSE)</f>
        <v>0.29416170115293394</v>
      </c>
      <c r="C10" s="2">
        <f>('FL Characterization'!C$4-'FL Characterization'!C$2)*VLOOKUP($A10,'FL Ratio'!$A$2:$B$15,2,FALSE)</f>
        <v>0.32383470189445468</v>
      </c>
      <c r="D10" s="2">
        <f>('FL Characterization'!D$4-'FL Characterization'!D$2)*VLOOKUP($A10,'FL Ratio'!$A$2:$B$15,2,FALSE)</f>
        <v>0.42150162512584632</v>
      </c>
      <c r="E10" s="2">
        <f>('FL Characterization'!E$4-'FL Characterization'!E$2)*VLOOKUP($A10,'FL Ratio'!$A$2:$B$15,2,FALSE)</f>
        <v>0.48323466462584586</v>
      </c>
      <c r="F10" s="2">
        <f>('FL Characterization'!F$4-'FL Characterization'!F$2)*VLOOKUP($A10,'FL Ratio'!$A$2:$B$15,2,FALSE)</f>
        <v>0.56817411296988996</v>
      </c>
      <c r="G10" s="2">
        <f>('FL Characterization'!G$4-'FL Characterization'!G$2)*VLOOKUP($A10,'FL Ratio'!$A$2:$B$15,2,FALSE)</f>
        <v>0.66415463050329404</v>
      </c>
      <c r="H10" s="2">
        <f>('FL Characterization'!H$4-'FL Characterization'!H$2)*VLOOKUP($A10,'FL Ratio'!$A$2:$B$15,2,FALSE)</f>
        <v>0.59203430953018343</v>
      </c>
      <c r="I10" s="2">
        <f>('FL Characterization'!I$4-'FL Characterization'!I$2)*VLOOKUP($A10,'FL Ratio'!$A$2:$B$15,2,FALSE)</f>
        <v>0.84637809836952482</v>
      </c>
      <c r="J10" s="2">
        <f>('FL Characterization'!J$4-'FL Characterization'!J$2)*VLOOKUP($A10,'FL Ratio'!$A$2:$B$15,2,FALSE)</f>
        <v>0.77645743700248471</v>
      </c>
      <c r="K10" s="2">
        <f>('FL Characterization'!K$4-'FL Characterization'!K$2)*VLOOKUP($A10,'FL Ratio'!$A$2:$B$15,2,FALSE)</f>
        <v>0.8769635505031933</v>
      </c>
      <c r="L10" s="2">
        <f>('FL Characterization'!L$4-'FL Characterization'!L$2)*VLOOKUP($A10,'FL Ratio'!$A$2:$B$15,2,FALSE)</f>
        <v>0.90128404620327562</v>
      </c>
      <c r="M10" s="2">
        <f>('FL Characterization'!M$4-'FL Characterization'!M$2)*VLOOKUP($A10,'FL Ratio'!$A$2:$B$15,2,FALSE)</f>
        <v>0.83601525755870321</v>
      </c>
      <c r="N10" s="2">
        <f>('FL Characterization'!N$4-'FL Characterization'!N$2)*VLOOKUP($A10,'FL Ratio'!$A$2:$B$15,2,FALSE)</f>
        <v>0.7886594376506042</v>
      </c>
      <c r="O10" s="2">
        <f>('FL Characterization'!O$4-'FL Characterization'!O$2)*VLOOKUP($A10,'FL Ratio'!$A$2:$B$15,2,FALSE)</f>
        <v>0.72607504841418102</v>
      </c>
      <c r="P10" s="2">
        <f>('FL Characterization'!P$4-'FL Characterization'!P$2)*VLOOKUP($A10,'FL Ratio'!$A$2:$B$15,2,FALSE)</f>
        <v>0.66879428289461695</v>
      </c>
      <c r="Q10" s="2">
        <f>('FL Characterization'!Q$4-'FL Characterization'!Q$2)*VLOOKUP($A10,'FL Ratio'!$A$2:$B$15,2,FALSE)</f>
        <v>0.60190630037335391</v>
      </c>
      <c r="R10" s="2">
        <f>('FL Characterization'!R$4-'FL Characterization'!R$2)*VLOOKUP($A10,'FL Ratio'!$A$2:$B$15,2,FALSE)</f>
        <v>0.59564134393976753</v>
      </c>
      <c r="S10" s="2">
        <f>('FL Characterization'!S$4-'FL Characterization'!S$2)*VLOOKUP($A10,'FL Ratio'!$A$2:$B$15,2,FALSE)</f>
        <v>0.47193289503872937</v>
      </c>
      <c r="T10" s="2">
        <f>('FL Characterization'!T$4-'FL Characterization'!T$2)*VLOOKUP($A10,'FL Ratio'!$A$2:$B$15,2,FALSE)</f>
        <v>0.39046809418353373</v>
      </c>
      <c r="U10" s="2">
        <f>('FL Characterization'!U$4-'FL Characterization'!U$2)*VLOOKUP($A10,'FL Ratio'!$A$2:$B$15,2,FALSE)</f>
        <v>0.46334200224390931</v>
      </c>
      <c r="V10" s="2">
        <f>('FL Characterization'!V$4-'FL Characterization'!V$2)*VLOOKUP($A10,'FL Ratio'!$A$2:$B$15,2,FALSE)</f>
        <v>0.47209990623104209</v>
      </c>
      <c r="W10" s="2">
        <f>('FL Characterization'!W$4-'FL Characterization'!W$2)*VLOOKUP($A10,'FL Ratio'!$A$2:$B$15,2,FALSE)</f>
        <v>0.53951539971339069</v>
      </c>
      <c r="X10" s="2">
        <f>('FL Characterization'!X$4-'FL Characterization'!X$2)*VLOOKUP($A10,'FL Ratio'!$A$2:$B$15,2,FALSE)</f>
        <v>0.26196316530814706</v>
      </c>
      <c r="Y10" s="2">
        <f>('FL Characterization'!Y$4-'FL Characterization'!Y$2)*VLOOKUP($A10,'FL Ratio'!$A$2:$B$15,2,FALSE)</f>
        <v>0.25151478217931178</v>
      </c>
    </row>
    <row r="11" spans="1:25" x14ac:dyDescent="0.3">
      <c r="A11">
        <v>10</v>
      </c>
      <c r="B11" s="2">
        <f>('FL Characterization'!B$4-'FL Characterization'!B$2)*VLOOKUP($A11,'FL Ratio'!$A$2:$B$15,2,FALSE)</f>
        <v>0.12846764119830364</v>
      </c>
      <c r="C11" s="2">
        <f>('FL Characterization'!C$4-'FL Characterization'!C$2)*VLOOKUP($A11,'FL Ratio'!$A$2:$B$15,2,FALSE)</f>
        <v>0.14142656956184621</v>
      </c>
      <c r="D11" s="2">
        <f>('FL Characterization'!D$4-'FL Characterization'!D$2)*VLOOKUP($A11,'FL Ratio'!$A$2:$B$15,2,FALSE)</f>
        <v>0.18408011419888076</v>
      </c>
      <c r="E11" s="2">
        <f>('FL Characterization'!E$4-'FL Characterization'!E$2)*VLOOKUP($A11,'FL Ratio'!$A$2:$B$15,2,FALSE)</f>
        <v>0.21104044906736691</v>
      </c>
      <c r="F11" s="2">
        <f>('FL Characterization'!F$4-'FL Characterization'!F$2)*VLOOKUP($A11,'FL Ratio'!$A$2:$B$15,2,FALSE)</f>
        <v>0.24813559276104374</v>
      </c>
      <c r="G11" s="2">
        <f>('FL Characterization'!G$4-'FL Characterization'!G$2)*VLOOKUP($A11,'FL Ratio'!$A$2:$B$15,2,FALSE)</f>
        <v>0.29005264260193486</v>
      </c>
      <c r="H11" s="2">
        <f>('FL Characterization'!H$4-'FL Characterization'!H$2)*VLOOKUP($A11,'FL Ratio'!$A$2:$B$15,2,FALSE)</f>
        <v>0.25855592674271038</v>
      </c>
      <c r="I11" s="2">
        <f>('FL Characterization'!I$4-'FL Characterization'!I$2)*VLOOKUP($A11,'FL Ratio'!$A$2:$B$15,2,FALSE)</f>
        <v>0.36963410747651704</v>
      </c>
      <c r="J11" s="2">
        <f>('FL Characterization'!J$4-'FL Characterization'!J$2)*VLOOKUP($A11,'FL Ratio'!$A$2:$B$15,2,FALSE)</f>
        <v>0.3390980370035665</v>
      </c>
      <c r="K11" s="2">
        <f>('FL Characterization'!K$4-'FL Characterization'!K$2)*VLOOKUP($A11,'FL Ratio'!$A$2:$B$15,2,FALSE)</f>
        <v>0.38299152577806955</v>
      </c>
      <c r="L11" s="2">
        <f>('FL Characterization'!L$4-'FL Characterization'!L$2)*VLOOKUP($A11,'FL Ratio'!$A$2:$B$15,2,FALSE)</f>
        <v>0.39361288370167868</v>
      </c>
      <c r="M11" s="2">
        <f>('FL Characterization'!M$4-'FL Characterization'!M$2)*VLOOKUP($A11,'FL Ratio'!$A$2:$B$15,2,FALSE)</f>
        <v>0.36510840032340391</v>
      </c>
      <c r="N11" s="2">
        <f>('FL Characterization'!N$4-'FL Characterization'!N$2)*VLOOKUP($A11,'FL Ratio'!$A$2:$B$15,2,FALSE)</f>
        <v>0.34442695043798099</v>
      </c>
      <c r="O11" s="2">
        <f>('FL Characterization'!O$4-'FL Characterization'!O$2)*VLOOKUP($A11,'FL Ratio'!$A$2:$B$15,2,FALSE)</f>
        <v>0.31709481022554808</v>
      </c>
      <c r="P11" s="2">
        <f>('FL Characterization'!P$4-'FL Characterization'!P$2)*VLOOKUP($A11,'FL Ratio'!$A$2:$B$15,2,FALSE)</f>
        <v>0.29207889277779797</v>
      </c>
      <c r="Q11" s="2">
        <f>('FL Characterization'!Q$4-'FL Characterization'!Q$2)*VLOOKUP($A11,'FL Ratio'!$A$2:$B$15,2,FALSE)</f>
        <v>0.26286726765684937</v>
      </c>
      <c r="R11" s="2">
        <f>('FL Characterization'!R$4-'FL Characterization'!R$2)*VLOOKUP($A11,'FL Ratio'!$A$2:$B$15,2,FALSE)</f>
        <v>0.26013120727890593</v>
      </c>
      <c r="S11" s="2">
        <f>('FL Characterization'!S$4-'FL Characterization'!S$2)*VLOOKUP($A11,'FL Ratio'!$A$2:$B$15,2,FALSE)</f>
        <v>0.20610468865214981</v>
      </c>
      <c r="T11" s="2">
        <f>('FL Characterization'!T$4-'FL Characterization'!T$2)*VLOOKUP($A11,'FL Ratio'!$A$2:$B$15,2,FALSE)</f>
        <v>0.17052700887419833</v>
      </c>
      <c r="U11" s="2">
        <f>('FL Characterization'!U$4-'FL Characterization'!U$2)*VLOOKUP($A11,'FL Ratio'!$A$2:$B$15,2,FALSE)</f>
        <v>0.20235283472686857</v>
      </c>
      <c r="V11" s="2">
        <f>('FL Characterization'!V$4-'FL Characterization'!V$2)*VLOOKUP($A11,'FL Ratio'!$A$2:$B$15,2,FALSE)</f>
        <v>0.20617762654258912</v>
      </c>
      <c r="W11" s="2">
        <f>('FL Characterization'!W$4-'FL Characterization'!W$2)*VLOOKUP($A11,'FL Ratio'!$A$2:$B$15,2,FALSE)</f>
        <v>0.23561962865894975</v>
      </c>
      <c r="X11" s="2">
        <f>('FL Characterization'!X$4-'FL Characterization'!X$2)*VLOOKUP($A11,'FL Ratio'!$A$2:$B$15,2,FALSE)</f>
        <v>0.11440574961348358</v>
      </c>
      <c r="Y11" s="2">
        <f>('FL Characterization'!Y$4-'FL Characterization'!Y$2)*VLOOKUP($A11,'FL Ratio'!$A$2:$B$15,2,FALSE)</f>
        <v>0.10984268402868207</v>
      </c>
    </row>
    <row r="12" spans="1:25" x14ac:dyDescent="0.3">
      <c r="A12">
        <v>11</v>
      </c>
      <c r="B12" s="2">
        <f>('FL Characterization'!B$4-'FL Characterization'!B$2)*VLOOKUP($A12,'FL Ratio'!$A$2:$B$15,2,FALSE)</f>
        <v>0.30949022652318608</v>
      </c>
      <c r="C12" s="2">
        <f>('FL Characterization'!C$4-'FL Characterization'!C$2)*VLOOKUP($A12,'FL Ratio'!$A$2:$B$15,2,FALSE)</f>
        <v>0.34070946303535676</v>
      </c>
      <c r="D12" s="2">
        <f>('FL Characterization'!D$4-'FL Characterization'!D$2)*VLOOKUP($A12,'FL Ratio'!$A$2:$B$15,2,FALSE)</f>
        <v>0.44346572966094</v>
      </c>
      <c r="E12" s="2">
        <f>('FL Characterization'!E$4-'FL Characterization'!E$2)*VLOOKUP($A12,'FL Ratio'!$A$2:$B$15,2,FALSE)</f>
        <v>0.50841562729865664</v>
      </c>
      <c r="F12" s="2">
        <f>('FL Characterization'!F$4-'FL Characterization'!F$2)*VLOOKUP($A12,'FL Ratio'!$A$2:$B$15,2,FALSE)</f>
        <v>0.5977812007425144</v>
      </c>
      <c r="G12" s="2">
        <f>('FL Characterization'!G$4-'FL Characterization'!G$2)*VLOOKUP($A12,'FL Ratio'!$A$2:$B$15,2,FALSE)</f>
        <v>0.69876318445011576</v>
      </c>
      <c r="H12" s="2">
        <f>('FL Characterization'!H$4-'FL Characterization'!H$2)*VLOOKUP($A12,'FL Ratio'!$A$2:$B$15,2,FALSE)</f>
        <v>0.6228847326074386</v>
      </c>
      <c r="I12" s="2">
        <f>('FL Characterization'!I$4-'FL Characterization'!I$2)*VLOOKUP($A12,'FL Ratio'!$A$2:$B$15,2,FALSE)</f>
        <v>0.89048216801160918</v>
      </c>
      <c r="J12" s="2">
        <f>('FL Characterization'!J$4-'FL Characterization'!J$2)*VLOOKUP($A12,'FL Ratio'!$A$2:$B$15,2,FALSE)</f>
        <v>0.81691799823586475</v>
      </c>
      <c r="K12" s="2">
        <f>('FL Characterization'!K$4-'FL Characterization'!K$2)*VLOOKUP($A12,'FL Ratio'!$A$2:$B$15,2,FALSE)</f>
        <v>0.92266140301080379</v>
      </c>
      <c r="L12" s="2">
        <f>('FL Characterization'!L$4-'FL Characterization'!L$2)*VLOOKUP($A12,'FL Ratio'!$A$2:$B$15,2,FALSE)</f>
        <v>0.94824921982677135</v>
      </c>
      <c r="M12" s="2">
        <f>('FL Characterization'!M$4-'FL Characterization'!M$2)*VLOOKUP($A12,'FL Ratio'!$A$2:$B$15,2,FALSE)</f>
        <v>0.87957932805183658</v>
      </c>
      <c r="N12" s="2">
        <f>('FL Characterization'!N$4-'FL Characterization'!N$2)*VLOOKUP($A12,'FL Ratio'!$A$2:$B$15,2,FALSE)</f>
        <v>0.82975583514604512</v>
      </c>
      <c r="O12" s="2">
        <f>('FL Characterization'!O$4-'FL Characterization'!O$2)*VLOOKUP($A12,'FL Ratio'!$A$2:$B$15,2,FALSE)</f>
        <v>0.76391022463427483</v>
      </c>
      <c r="P12" s="2">
        <f>('FL Characterization'!P$4-'FL Characterization'!P$2)*VLOOKUP($A12,'FL Ratio'!$A$2:$B$15,2,FALSE)</f>
        <v>0.70364460532833151</v>
      </c>
      <c r="Q12" s="2">
        <f>('FL Characterization'!Q$4-'FL Characterization'!Q$2)*VLOOKUP($A12,'FL Ratio'!$A$2:$B$15,2,FALSE)</f>
        <v>0.6332711448096825</v>
      </c>
      <c r="R12" s="2">
        <f>('FL Characterization'!R$4-'FL Characterization'!R$2)*VLOOKUP($A12,'FL Ratio'!$A$2:$B$15,2,FALSE)</f>
        <v>0.6266797266264551</v>
      </c>
      <c r="S12" s="2">
        <f>('FL Characterization'!S$4-'FL Characterization'!S$2)*VLOOKUP($A12,'FL Ratio'!$A$2:$B$15,2,FALSE)</f>
        <v>0.49652493175290635</v>
      </c>
      <c r="T12" s="2">
        <f>('FL Characterization'!T$4-'FL Characterization'!T$2)*VLOOKUP($A12,'FL Ratio'!$A$2:$B$15,2,FALSE)</f>
        <v>0.41081506683329599</v>
      </c>
      <c r="U12" s="2">
        <f>('FL Characterization'!U$4-'FL Characterization'!U$2)*VLOOKUP($A12,'FL Ratio'!$A$2:$B$15,2,FALSE)</f>
        <v>0.48748637456927429</v>
      </c>
      <c r="V12" s="2">
        <f>('FL Characterization'!V$4-'FL Characterization'!V$2)*VLOOKUP($A12,'FL Ratio'!$A$2:$B$15,2,FALSE)</f>
        <v>0.49670064576169193</v>
      </c>
      <c r="W12" s="2">
        <f>('FL Characterization'!W$4-'FL Characterization'!W$2)*VLOOKUP($A12,'FL Ratio'!$A$2:$B$15,2,FALSE)</f>
        <v>0.5676291054056517</v>
      </c>
      <c r="X12" s="2">
        <f>('FL Characterization'!X$4-'FL Characterization'!X$2)*VLOOKUP($A12,'FL Ratio'!$A$2:$B$15,2,FALSE)</f>
        <v>0.27561385134157407</v>
      </c>
      <c r="Y12" s="2">
        <f>('FL Characterization'!Y$4-'FL Characterization'!Y$2)*VLOOKUP($A12,'FL Ratio'!$A$2:$B$15,2,FALSE)</f>
        <v>0.26462101152364315</v>
      </c>
    </row>
    <row r="13" spans="1:25" x14ac:dyDescent="0.3">
      <c r="A13">
        <v>12</v>
      </c>
      <c r="B13" s="2">
        <f>('FL Characterization'!B$4-'FL Characterization'!B$2)*VLOOKUP($A13,'FL Ratio'!$A$2:$B$15,2,FALSE)</f>
        <v>7.7372556630796521E-2</v>
      </c>
      <c r="C13" s="2">
        <f>('FL Characterization'!C$4-'FL Characterization'!C$2)*VLOOKUP($A13,'FL Ratio'!$A$2:$B$15,2,FALSE)</f>
        <v>8.5177365758839191E-2</v>
      </c>
      <c r="D13" s="2">
        <f>('FL Characterization'!D$4-'FL Characterization'!D$2)*VLOOKUP($A13,'FL Ratio'!$A$2:$B$15,2,FALSE)</f>
        <v>0.110866432415235</v>
      </c>
      <c r="E13" s="2">
        <f>('FL Characterization'!E$4-'FL Characterization'!E$2)*VLOOKUP($A13,'FL Ratio'!$A$2:$B$15,2,FALSE)</f>
        <v>0.12710390682466416</v>
      </c>
      <c r="F13" s="2">
        <f>('FL Characterization'!F$4-'FL Characterization'!F$2)*VLOOKUP($A13,'FL Ratio'!$A$2:$B$15,2,FALSE)</f>
        <v>0.1494453001856286</v>
      </c>
      <c r="G13" s="2">
        <f>('FL Characterization'!G$4-'FL Characterization'!G$2)*VLOOKUP($A13,'FL Ratio'!$A$2:$B$15,2,FALSE)</f>
        <v>0.17469079611252894</v>
      </c>
      <c r="H13" s="2">
        <f>('FL Characterization'!H$4-'FL Characterization'!H$2)*VLOOKUP($A13,'FL Ratio'!$A$2:$B$15,2,FALSE)</f>
        <v>0.15572118315185965</v>
      </c>
      <c r="I13" s="2">
        <f>('FL Characterization'!I$4-'FL Characterization'!I$2)*VLOOKUP($A13,'FL Ratio'!$A$2:$B$15,2,FALSE)</f>
        <v>0.22262054200290229</v>
      </c>
      <c r="J13" s="2">
        <f>('FL Characterization'!J$4-'FL Characterization'!J$2)*VLOOKUP($A13,'FL Ratio'!$A$2:$B$15,2,FALSE)</f>
        <v>0.20422949955896619</v>
      </c>
      <c r="K13" s="2">
        <f>('FL Characterization'!K$4-'FL Characterization'!K$2)*VLOOKUP($A13,'FL Ratio'!$A$2:$B$15,2,FALSE)</f>
        <v>0.23066535075270095</v>
      </c>
      <c r="L13" s="2">
        <f>('FL Characterization'!L$4-'FL Characterization'!L$2)*VLOOKUP($A13,'FL Ratio'!$A$2:$B$15,2,FALSE)</f>
        <v>0.23706230495669284</v>
      </c>
      <c r="M13" s="2">
        <f>('FL Characterization'!M$4-'FL Characterization'!M$2)*VLOOKUP($A13,'FL Ratio'!$A$2:$B$15,2,FALSE)</f>
        <v>0.21989483201295915</v>
      </c>
      <c r="N13" s="2">
        <f>('FL Characterization'!N$4-'FL Characterization'!N$2)*VLOOKUP($A13,'FL Ratio'!$A$2:$B$15,2,FALSE)</f>
        <v>0.20743895878651128</v>
      </c>
      <c r="O13" s="2">
        <f>('FL Characterization'!O$4-'FL Characterization'!O$2)*VLOOKUP($A13,'FL Ratio'!$A$2:$B$15,2,FALSE)</f>
        <v>0.19097755615856871</v>
      </c>
      <c r="P13" s="2">
        <f>('FL Characterization'!P$4-'FL Characterization'!P$2)*VLOOKUP($A13,'FL Ratio'!$A$2:$B$15,2,FALSE)</f>
        <v>0.17591115133208288</v>
      </c>
      <c r="Q13" s="2">
        <f>('FL Characterization'!Q$4-'FL Characterization'!Q$2)*VLOOKUP($A13,'FL Ratio'!$A$2:$B$15,2,FALSE)</f>
        <v>0.15831778620242062</v>
      </c>
      <c r="R13" s="2">
        <f>('FL Characterization'!R$4-'FL Characterization'!R$2)*VLOOKUP($A13,'FL Ratio'!$A$2:$B$15,2,FALSE)</f>
        <v>0.15666993165661378</v>
      </c>
      <c r="S13" s="2">
        <f>('FL Characterization'!S$4-'FL Characterization'!S$2)*VLOOKUP($A13,'FL Ratio'!$A$2:$B$15,2,FALSE)</f>
        <v>0.12413123293822659</v>
      </c>
      <c r="T13" s="2">
        <f>('FL Characterization'!T$4-'FL Characterization'!T$2)*VLOOKUP($A13,'FL Ratio'!$A$2:$B$15,2,FALSE)</f>
        <v>0.102703766708324</v>
      </c>
      <c r="U13" s="2">
        <f>('FL Characterization'!U$4-'FL Characterization'!U$2)*VLOOKUP($A13,'FL Ratio'!$A$2:$B$15,2,FALSE)</f>
        <v>0.12187159364231857</v>
      </c>
      <c r="V13" s="2">
        <f>('FL Characterization'!V$4-'FL Characterization'!V$2)*VLOOKUP($A13,'FL Ratio'!$A$2:$B$15,2,FALSE)</f>
        <v>0.12417516144042298</v>
      </c>
      <c r="W13" s="2">
        <f>('FL Characterization'!W$4-'FL Characterization'!W$2)*VLOOKUP($A13,'FL Ratio'!$A$2:$B$15,2,FALSE)</f>
        <v>0.14190727635141293</v>
      </c>
      <c r="X13" s="2">
        <f>('FL Characterization'!X$4-'FL Characterization'!X$2)*VLOOKUP($A13,'FL Ratio'!$A$2:$B$15,2,FALSE)</f>
        <v>6.8903462835393517E-2</v>
      </c>
      <c r="Y13" s="2">
        <f>('FL Characterization'!Y$4-'FL Characterization'!Y$2)*VLOOKUP($A13,'FL Ratio'!$A$2:$B$15,2,FALSE)</f>
        <v>6.6155252880910786E-2</v>
      </c>
    </row>
    <row r="14" spans="1:25" x14ac:dyDescent="0.3">
      <c r="A14">
        <v>13</v>
      </c>
      <c r="B14" s="2">
        <f>('FL Characterization'!B$4-'FL Characterization'!B$2)*VLOOKUP($A14,'FL Ratio'!$A$2:$B$15,2,FALSE)</f>
        <v>0.43321332415450692</v>
      </c>
      <c r="C14" s="2">
        <f>('FL Characterization'!C$4-'FL Characterization'!C$2)*VLOOKUP($A14,'FL Ratio'!$A$2:$B$15,2,FALSE)</f>
        <v>0.47691289224406658</v>
      </c>
      <c r="D14" s="2">
        <f>('FL Characterization'!D$4-'FL Characterization'!D$2)*VLOOKUP($A14,'FL Ratio'!$A$2:$B$15,2,FALSE)</f>
        <v>0.62074743055133941</v>
      </c>
      <c r="E14" s="2">
        <f>('FL Characterization'!E$4-'FL Characterization'!E$2)*VLOOKUP($A14,'FL Ratio'!$A$2:$B$15,2,FALSE)</f>
        <v>0.71166196887205824</v>
      </c>
      <c r="F14" s="2">
        <f>('FL Characterization'!F$4-'FL Characterization'!F$2)*VLOOKUP($A14,'FL Ratio'!$A$2:$B$15,2,FALSE)</f>
        <v>0.83675269490726967</v>
      </c>
      <c r="G14" s="2">
        <f>('FL Characterization'!G$4-'FL Characterization'!G$2)*VLOOKUP($A14,'FL Ratio'!$A$2:$B$15,2,FALSE)</f>
        <v>0.97810365559232004</v>
      </c>
      <c r="H14" s="2">
        <f>('FL Characterization'!H$4-'FL Characterization'!H$2)*VLOOKUP($A14,'FL Ratio'!$A$2:$B$15,2,FALSE)</f>
        <v>0.87189171887385564</v>
      </c>
      <c r="I14" s="2">
        <f>('FL Characterization'!I$4-'FL Characterization'!I$2)*VLOOKUP($A14,'FL Ratio'!$A$2:$B$15,2,FALSE)</f>
        <v>1.2464650158370048</v>
      </c>
      <c r="J14" s="2">
        <f>('FL Characterization'!J$4-'FL Characterization'!J$2)*VLOOKUP($A14,'FL Ratio'!$A$2:$B$15,2,FALSE)</f>
        <v>1.143492528191004</v>
      </c>
      <c r="K14" s="2">
        <f>('FL Characterization'!K$4-'FL Characterization'!K$2)*VLOOKUP($A14,'FL Ratio'!$A$2:$B$15,2,FALSE)</f>
        <v>1.2915083553936606</v>
      </c>
      <c r="L14" s="2">
        <f>('FL Characterization'!L$4-'FL Characterization'!L$2)*VLOOKUP($A14,'FL Ratio'!$A$2:$B$15,2,FALSE)</f>
        <v>1.3273252640735584</v>
      </c>
      <c r="M14" s="2">
        <f>('FL Characterization'!M$4-'FL Characterization'!M$2)*VLOOKUP($A14,'FL Ratio'!$A$2:$B$15,2,FALSE)</f>
        <v>1.231203611317842</v>
      </c>
      <c r="N14" s="2">
        <f>('FL Characterization'!N$4-'FL Characterization'!N$2)*VLOOKUP($A14,'FL Ratio'!$A$2:$B$15,2,FALSE)</f>
        <v>1.1614624720735325</v>
      </c>
      <c r="O14" s="2">
        <f>('FL Characterization'!O$4-'FL Characterization'!O$2)*VLOOKUP($A14,'FL Ratio'!$A$2:$B$15,2,FALSE)</f>
        <v>1.0692941469821748</v>
      </c>
      <c r="P14" s="2">
        <f>('FL Characterization'!P$4-'FL Characterization'!P$2)*VLOOKUP($A14,'FL Ratio'!$A$2:$B$15,2,FALSE)</f>
        <v>0.98493649354331303</v>
      </c>
      <c r="Q14" s="2">
        <f>('FL Characterization'!Q$4-'FL Characterization'!Q$2)*VLOOKUP($A14,'FL Ratio'!$A$2:$B$15,2,FALSE)</f>
        <v>0.88643024633147782</v>
      </c>
      <c r="R14" s="2">
        <f>('FL Characterization'!R$4-'FL Characterization'!R$2)*VLOOKUP($A14,'FL Ratio'!$A$2:$B$15,2,FALSE)</f>
        <v>0.87720381545471959</v>
      </c>
      <c r="S14" s="2">
        <f>('FL Characterization'!S$4-'FL Characterization'!S$2)*VLOOKUP($A14,'FL Ratio'!$A$2:$B$15,2,FALSE)</f>
        <v>0.69501779951733467</v>
      </c>
      <c r="T14" s="2">
        <f>('FL Characterization'!T$4-'FL Characterization'!T$2)*VLOOKUP($A14,'FL Ratio'!$A$2:$B$15,2,FALSE)</f>
        <v>0.57504420322066307</v>
      </c>
      <c r="U14" s="2">
        <f>('FL Characterization'!U$4-'FL Characterization'!U$2)*VLOOKUP($A14,'FL Ratio'!$A$2:$B$15,2,FALSE)</f>
        <v>0.68236595119543464</v>
      </c>
      <c r="V14" s="2">
        <f>('FL Characterization'!V$4-'FL Characterization'!V$2)*VLOOKUP($A14,'FL Ratio'!$A$2:$B$15,2,FALSE)</f>
        <v>0.69526375768765125</v>
      </c>
      <c r="W14" s="2">
        <f>('FL Characterization'!W$4-'FL Characterization'!W$2)*VLOOKUP($A14,'FL Ratio'!$A$2:$B$15,2,FALSE)</f>
        <v>0.79454687277890157</v>
      </c>
      <c r="X14" s="2">
        <f>('FL Characterization'!X$4-'FL Characterization'!X$2)*VLOOKUP($A14,'FL Ratio'!$A$2:$B$15,2,FALSE)</f>
        <v>0.38579438861137788</v>
      </c>
      <c r="Y14" s="2">
        <f>('FL Characterization'!Y$4-'FL Characterization'!Y$2)*VLOOKUP($A14,'FL Ratio'!$A$2:$B$15,2,FALSE)</f>
        <v>0.37040700551717504</v>
      </c>
    </row>
    <row r="15" spans="1:25" x14ac:dyDescent="0.3">
      <c r="A15">
        <v>14</v>
      </c>
      <c r="B15" s="2">
        <f>('FL Characterization'!B$4-'FL Characterization'!B$2)*VLOOKUP($A15,'FL Ratio'!$A$2:$B$15,2,FALSE)</f>
        <v>0.25547542283753566</v>
      </c>
      <c r="C15" s="2">
        <f>('FL Characterization'!C$4-'FL Characterization'!C$2)*VLOOKUP($A15,'FL Ratio'!$A$2:$B$15,2,FALSE)</f>
        <v>0.2812460190150351</v>
      </c>
      <c r="D15" s="2">
        <f>('FL Characterization'!D$4-'FL Characterization'!D$2)*VLOOKUP($A15,'FL Ratio'!$A$2:$B$15,2,FALSE)</f>
        <v>0.36606840891822884</v>
      </c>
      <c r="E15" s="2">
        <f>('FL Characterization'!E$4-'FL Characterization'!E$2)*VLOOKUP($A15,'FL Ratio'!$A$2:$B$15,2,FALSE)</f>
        <v>0.41968271121351375</v>
      </c>
      <c r="F15" s="2">
        <f>('FL Characterization'!F$4-'FL Characterization'!F$2)*VLOOKUP($A15,'FL Ratio'!$A$2:$B$15,2,FALSE)</f>
        <v>0.49345146287707564</v>
      </c>
      <c r="G15" s="2">
        <f>('FL Characterization'!G$4-'FL Characterization'!G$2)*VLOOKUP($A15,'FL Ratio'!$A$2:$B$15,2,FALSE)</f>
        <v>0.57680923244702953</v>
      </c>
      <c r="H15" s="2">
        <f>('FL Characterization'!H$4-'FL Characterization'!H$2)*VLOOKUP($A15,'FL Ratio'!$A$2:$B$15,2,FALSE)</f>
        <v>0.5141737179542536</v>
      </c>
      <c r="I15" s="2">
        <f>('FL Characterization'!I$4-'FL Characterization'!I$2)*VLOOKUP($A15,'FL Ratio'!$A$2:$B$15,2,FALSE)</f>
        <v>0.73506782736807363</v>
      </c>
      <c r="J15" s="2">
        <f>('FL Characterization'!J$4-'FL Characterization'!J$2)*VLOOKUP($A15,'FL Ratio'!$A$2:$B$15,2,FALSE)</f>
        <v>0.67434268722300161</v>
      </c>
      <c r="K15" s="2">
        <f>('FL Characterization'!K$4-'FL Characterization'!K$2)*VLOOKUP($A15,'FL Ratio'!$A$2:$B$15,2,FALSE)</f>
        <v>0.7616308751268428</v>
      </c>
      <c r="L15" s="2">
        <f>('FL Characterization'!L$4-'FL Characterization'!L$2)*VLOOKUP($A15,'FL Ratio'!$A$2:$B$15,2,FALSE)</f>
        <v>0.78275289372492918</v>
      </c>
      <c r="M15" s="2">
        <f>('FL Characterization'!M$4-'FL Characterization'!M$2)*VLOOKUP($A15,'FL Ratio'!$A$2:$B$15,2,FALSE)</f>
        <v>0.7260678415522237</v>
      </c>
      <c r="N15" s="2">
        <f>('FL Characterization'!N$4-'FL Characterization'!N$2)*VLOOKUP($A15,'FL Ratio'!$A$2:$B$15,2,FALSE)</f>
        <v>0.68493995825734855</v>
      </c>
      <c r="O15" s="2">
        <f>('FL Characterization'!O$4-'FL Characterization'!O$2)*VLOOKUP($A15,'FL Ratio'!$A$2:$B$15,2,FALSE)</f>
        <v>0.63058627033489678</v>
      </c>
      <c r="P15" s="2">
        <f>('FL Characterization'!P$4-'FL Characterization'!P$2)*VLOOKUP($A15,'FL Ratio'!$A$2:$B$15,2,FALSE)</f>
        <v>0.58083870722857556</v>
      </c>
      <c r="Q15" s="2">
        <f>('FL Characterization'!Q$4-'FL Characterization'!Q$2)*VLOOKUP($A15,'FL Ratio'!$A$2:$B$15,2,FALSE)</f>
        <v>0.52274740727214364</v>
      </c>
      <c r="R15" s="2">
        <f>('FL Characterization'!R$4-'FL Characterization'!R$2)*VLOOKUP($A15,'FL Ratio'!$A$2:$B$15,2,FALSE)</f>
        <v>0.51730637811146063</v>
      </c>
      <c r="S15" s="2">
        <f>('FL Characterization'!S$4-'FL Characterization'!S$2)*VLOOKUP($A15,'FL Ratio'!$A$2:$B$15,2,FALSE)</f>
        <v>0.40986727856961613</v>
      </c>
      <c r="T15" s="2">
        <f>('FL Characterization'!T$4-'FL Characterization'!T$2)*VLOOKUP($A15,'FL Ratio'!$A$2:$B$15,2,FALSE)</f>
        <v>0.33911621082937171</v>
      </c>
      <c r="U15" s="2">
        <f>('FL Characterization'!U$4-'FL Characterization'!U$2)*VLOOKUP($A15,'FL Ratio'!$A$2:$B$15,2,FALSE)</f>
        <v>0.40240620542275002</v>
      </c>
      <c r="V15" s="2">
        <f>('FL Characterization'!V$4-'FL Characterization'!V$2)*VLOOKUP($A15,'FL Ratio'!$A$2:$B$15,2,FALSE)</f>
        <v>0.41001232551083061</v>
      </c>
      <c r="W15" s="2">
        <f>('FL Characterization'!W$4-'FL Characterization'!W$2)*VLOOKUP($A15,'FL Ratio'!$A$2:$B$15,2,FALSE)</f>
        <v>0.4685617615376842</v>
      </c>
      <c r="X15" s="2">
        <f>('FL Characterization'!X$4-'FL Characterization'!X$2)*VLOOKUP($A15,'FL Ratio'!$A$2:$B$15,2,FALSE)</f>
        <v>0.22751143389045031</v>
      </c>
      <c r="Y15" s="2">
        <f>('FL Characterization'!Y$4-'FL Characterization'!Y$2)*VLOOKUP($A15,'FL Ratio'!$A$2:$B$15,2,FALSE)</f>
        <v>0.21843715573885639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DB6AD-E1F9-4C05-927E-716EEFAC6D59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Ratio'!$A$2:$B$15,2,FALSE)</f>
        <v>1.2870301144730174</v>
      </c>
      <c r="C2" s="2">
        <f>('FL Characterization'!C$2-'FL Characterization'!C$3)*VLOOKUP($A2,'FL Ratio'!$A$2:$B$15,2,FALSE)</f>
        <v>1.3620514248094233</v>
      </c>
      <c r="D2" s="2">
        <f>('FL Characterization'!D$2-'FL Characterization'!D$3)*VLOOKUP($A2,'FL Ratio'!$A$2:$B$15,2,FALSE)</f>
        <v>1.4382941617922658</v>
      </c>
      <c r="E2" s="2">
        <f>('FL Characterization'!E$2-'FL Characterization'!E$3)*VLOOKUP($A2,'FL Ratio'!$A$2:$B$15,2,FALSE)</f>
        <v>1.503672630183118</v>
      </c>
      <c r="F2" s="2">
        <f>('FL Characterization'!F$2-'FL Characterization'!F$3)*VLOOKUP($A2,'FL Ratio'!$A$2:$B$15,2,FALSE)</f>
        <v>1.5207404604267476</v>
      </c>
      <c r="G2" s="2">
        <f>('FL Characterization'!G$2-'FL Characterization'!G$3)*VLOOKUP($A2,'FL Ratio'!$A$2:$B$15,2,FALSE)</f>
        <v>1.5907796357579507</v>
      </c>
      <c r="H2" s="2">
        <f>('FL Characterization'!H$2-'FL Characterization'!H$3)*VLOOKUP($A2,'FL Ratio'!$A$2:$B$15,2,FALSE)</f>
        <v>1.5826475057172011</v>
      </c>
      <c r="I2" s="2">
        <f>('FL Characterization'!I$2-'FL Characterization'!I$3)*VLOOKUP($A2,'FL Ratio'!$A$2:$B$15,2,FALSE)</f>
        <v>1.4959712137492696</v>
      </c>
      <c r="J2" s="2">
        <f>('FL Characterization'!J$2-'FL Characterization'!J$3)*VLOOKUP($A2,'FL Ratio'!$A$2:$B$15,2,FALSE)</f>
        <v>1.3554107209895854</v>
      </c>
      <c r="K2" s="2">
        <f>('FL Characterization'!K$2-'FL Characterization'!K$3)*VLOOKUP($A2,'FL Ratio'!$A$2:$B$15,2,FALSE)</f>
        <v>1.9903822202623336</v>
      </c>
      <c r="L2" s="2">
        <f>('FL Characterization'!L$2-'FL Characterization'!L$3)*VLOOKUP($A2,'FL Ratio'!$A$2:$B$15,2,FALSE)</f>
        <v>1.9436883652813157</v>
      </c>
      <c r="M2" s="2">
        <f>('FL Characterization'!M$2-'FL Characterization'!M$3)*VLOOKUP($A2,'FL Ratio'!$A$2:$B$15,2,FALSE)</f>
        <v>1.7897886078302829</v>
      </c>
      <c r="N2" s="2">
        <f>('FL Characterization'!N$2-'FL Characterization'!N$3)*VLOOKUP($A2,'FL Ratio'!$A$2:$B$15,2,FALSE)</f>
        <v>1.7462993906558368</v>
      </c>
      <c r="O2" s="2">
        <f>('FL Characterization'!O$2-'FL Characterization'!O$3)*VLOOKUP($A2,'FL Ratio'!$A$2:$B$15,2,FALSE)</f>
        <v>1.753476879343977</v>
      </c>
      <c r="P2" s="2">
        <f>('FL Characterization'!P$2-'FL Characterization'!P$3)*VLOOKUP($A2,'FL Ratio'!$A$2:$B$15,2,FALSE)</f>
        <v>1.6704037959830342</v>
      </c>
      <c r="Q2" s="2">
        <f>('FL Characterization'!Q$2-'FL Characterization'!Q$3)*VLOOKUP($A2,'FL Ratio'!$A$2:$B$15,2,FALSE)</f>
        <v>1.5311740154118365</v>
      </c>
      <c r="R2" s="2">
        <f>('FL Characterization'!R$2-'FL Characterization'!R$3)*VLOOKUP($A2,'FL Ratio'!$A$2:$B$15,2,FALSE)</f>
        <v>1.3761106883660403</v>
      </c>
      <c r="S2" s="2">
        <f>('FL Characterization'!S$2-'FL Characterization'!S$3)*VLOOKUP($A2,'FL Ratio'!$A$2:$B$15,2,FALSE)</f>
        <v>1.3267457661661037</v>
      </c>
      <c r="T2" s="2">
        <f>('FL Characterization'!T$2-'FL Characterization'!T$3)*VLOOKUP($A2,'FL Ratio'!$A$2:$B$15,2,FALSE)</f>
        <v>0.8339868999063772</v>
      </c>
      <c r="U2" s="2">
        <f>('FL Characterization'!U$2-'FL Characterization'!U$3)*VLOOKUP($A2,'FL Ratio'!$A$2:$B$15,2,FALSE)</f>
        <v>0.89187288010553467</v>
      </c>
      <c r="V2" s="2">
        <f>('FL Characterization'!V$2-'FL Characterization'!V$3)*VLOOKUP($A2,'FL Ratio'!$A$2:$B$15,2,FALSE)</f>
        <v>0.97510346321825481</v>
      </c>
      <c r="W2" s="2">
        <f>('FL Characterization'!W$2-'FL Characterization'!W$3)*VLOOKUP($A2,'FL Ratio'!$A$2:$B$15,2,FALSE)</f>
        <v>0.99837164083287533</v>
      </c>
      <c r="X2" s="2">
        <f>('FL Characterization'!X$2-'FL Characterization'!X$3)*VLOOKUP($A2,'FL Ratio'!$A$2:$B$15,2,FALSE)</f>
        <v>1.0412340732808603</v>
      </c>
      <c r="Y2" s="2">
        <f>('FL Characterization'!Y$2-'FL Characterization'!Y$3)*VLOOKUP($A2,'FL Ratio'!$A$2:$B$15,2,FALSE)</f>
        <v>1.1493303314905143</v>
      </c>
    </row>
    <row r="3" spans="1:25" x14ac:dyDescent="0.3">
      <c r="A3">
        <v>2</v>
      </c>
      <c r="B3" s="2">
        <f>('FL Characterization'!B$2-'FL Characterization'!B$3)*VLOOKUP($A3,'FL Ratio'!$A$2:$B$15,2,FALSE)</f>
        <v>0.42901003815767247</v>
      </c>
      <c r="C3" s="2">
        <f>('FL Characterization'!C$2-'FL Characterization'!C$3)*VLOOKUP($A3,'FL Ratio'!$A$2:$B$15,2,FALSE)</f>
        <v>0.45401714160314105</v>
      </c>
      <c r="D3" s="2">
        <f>('FL Characterization'!D$2-'FL Characterization'!D$3)*VLOOKUP($A3,'FL Ratio'!$A$2:$B$15,2,FALSE)</f>
        <v>0.47943138726408857</v>
      </c>
      <c r="E3" s="2">
        <f>('FL Characterization'!E$2-'FL Characterization'!E$3)*VLOOKUP($A3,'FL Ratio'!$A$2:$B$15,2,FALSE)</f>
        <v>0.50122421006103934</v>
      </c>
      <c r="F3" s="2">
        <f>('FL Characterization'!F$2-'FL Characterization'!F$3)*VLOOKUP($A3,'FL Ratio'!$A$2:$B$15,2,FALSE)</f>
        <v>0.5069134868089159</v>
      </c>
      <c r="G3" s="2">
        <f>('FL Characterization'!G$2-'FL Characterization'!G$3)*VLOOKUP($A3,'FL Ratio'!$A$2:$B$15,2,FALSE)</f>
        <v>0.53025987858598356</v>
      </c>
      <c r="H3" s="2">
        <f>('FL Characterization'!H$2-'FL Characterization'!H$3)*VLOOKUP($A3,'FL Ratio'!$A$2:$B$15,2,FALSE)</f>
        <v>0.52754916857240031</v>
      </c>
      <c r="I3" s="2">
        <f>('FL Characterization'!I$2-'FL Characterization'!I$3)*VLOOKUP($A3,'FL Ratio'!$A$2:$B$15,2,FALSE)</f>
        <v>0.49865707124975645</v>
      </c>
      <c r="J3" s="2">
        <f>('FL Characterization'!J$2-'FL Characterization'!J$3)*VLOOKUP($A3,'FL Ratio'!$A$2:$B$15,2,FALSE)</f>
        <v>0.45180357366319512</v>
      </c>
      <c r="K3" s="2">
        <f>('FL Characterization'!K$2-'FL Characterization'!K$3)*VLOOKUP($A3,'FL Ratio'!$A$2:$B$15,2,FALSE)</f>
        <v>0.66346074008744449</v>
      </c>
      <c r="L3" s="2">
        <f>('FL Characterization'!L$2-'FL Characterization'!L$3)*VLOOKUP($A3,'FL Ratio'!$A$2:$B$15,2,FALSE)</f>
        <v>0.64789612176043854</v>
      </c>
      <c r="M3" s="2">
        <f>('FL Characterization'!M$2-'FL Characterization'!M$3)*VLOOKUP($A3,'FL Ratio'!$A$2:$B$15,2,FALSE)</f>
        <v>0.59659620261009427</v>
      </c>
      <c r="N3" s="2">
        <f>('FL Characterization'!N$2-'FL Characterization'!N$3)*VLOOKUP($A3,'FL Ratio'!$A$2:$B$15,2,FALSE)</f>
        <v>0.58209979688527891</v>
      </c>
      <c r="O3" s="2">
        <f>('FL Characterization'!O$2-'FL Characterization'!O$3)*VLOOKUP($A3,'FL Ratio'!$A$2:$B$15,2,FALSE)</f>
        <v>0.584492293114659</v>
      </c>
      <c r="P3" s="2">
        <f>('FL Characterization'!P$2-'FL Characterization'!P$3)*VLOOKUP($A3,'FL Ratio'!$A$2:$B$15,2,FALSE)</f>
        <v>0.55680126532767804</v>
      </c>
      <c r="Q3" s="2">
        <f>('FL Characterization'!Q$2-'FL Characterization'!Q$3)*VLOOKUP($A3,'FL Ratio'!$A$2:$B$15,2,FALSE)</f>
        <v>0.51039133847061213</v>
      </c>
      <c r="R3" s="2">
        <f>('FL Characterization'!R$2-'FL Characterization'!R$3)*VLOOKUP($A3,'FL Ratio'!$A$2:$B$15,2,FALSE)</f>
        <v>0.45870356278868007</v>
      </c>
      <c r="S3" s="2">
        <f>('FL Characterization'!S$2-'FL Characterization'!S$3)*VLOOKUP($A3,'FL Ratio'!$A$2:$B$15,2,FALSE)</f>
        <v>0.44224858872203454</v>
      </c>
      <c r="T3" s="2">
        <f>('FL Characterization'!T$2-'FL Characterization'!T$3)*VLOOKUP($A3,'FL Ratio'!$A$2:$B$15,2,FALSE)</f>
        <v>0.27799563330212573</v>
      </c>
      <c r="U3" s="2">
        <f>('FL Characterization'!U$2-'FL Characterization'!U$3)*VLOOKUP($A3,'FL Ratio'!$A$2:$B$15,2,FALSE)</f>
        <v>0.29729096003517819</v>
      </c>
      <c r="V3" s="2">
        <f>('FL Characterization'!V$2-'FL Characterization'!V$3)*VLOOKUP($A3,'FL Ratio'!$A$2:$B$15,2,FALSE)</f>
        <v>0.32503448773941823</v>
      </c>
      <c r="W3" s="2">
        <f>('FL Characterization'!W$2-'FL Characterization'!W$3)*VLOOKUP($A3,'FL Ratio'!$A$2:$B$15,2,FALSE)</f>
        <v>0.33279054694429178</v>
      </c>
      <c r="X3" s="2">
        <f>('FL Characterization'!X$2-'FL Characterization'!X$3)*VLOOKUP($A3,'FL Ratio'!$A$2:$B$15,2,FALSE)</f>
        <v>0.34707802442695335</v>
      </c>
      <c r="Y3" s="2">
        <f>('FL Characterization'!Y$2-'FL Characterization'!Y$3)*VLOOKUP($A3,'FL Ratio'!$A$2:$B$15,2,FALSE)</f>
        <v>0.38311011049683807</v>
      </c>
    </row>
    <row r="4" spans="1:25" x14ac:dyDescent="0.3">
      <c r="A4">
        <v>3</v>
      </c>
      <c r="B4" s="2">
        <f>('FL Characterization'!B$2-'FL Characterization'!B$3)*VLOOKUP($A4,'FL Ratio'!$A$2:$B$15,2,FALSE)</f>
        <v>0.25700129644351133</v>
      </c>
      <c r="C4" s="2">
        <f>('FL Characterization'!C$2-'FL Characterization'!C$3)*VLOOKUP($A4,'FL Ratio'!$A$2:$B$15,2,FALSE)</f>
        <v>0.27198196690376847</v>
      </c>
      <c r="D4" s="2">
        <f>('FL Characterization'!D$2-'FL Characterization'!D$3)*VLOOKUP($A4,'FL Ratio'!$A$2:$B$15,2,FALSE)</f>
        <v>0.28720653859688322</v>
      </c>
      <c r="E4" s="2">
        <f>('FL Characterization'!E$2-'FL Characterization'!E$3)*VLOOKUP($A4,'FL Ratio'!$A$2:$B$15,2,FALSE)</f>
        <v>0.30026167300826412</v>
      </c>
      <c r="F4" s="2">
        <f>('FL Characterization'!F$2-'FL Characterization'!F$3)*VLOOKUP($A4,'FL Ratio'!$A$2:$B$15,2,FALSE)</f>
        <v>0.30366987181477506</v>
      </c>
      <c r="G4" s="2">
        <f>('FL Characterization'!G$2-'FL Characterization'!G$3)*VLOOKUP($A4,'FL Ratio'!$A$2:$B$15,2,FALSE)</f>
        <v>0.31765568198311278</v>
      </c>
      <c r="H4" s="2">
        <f>('FL Characterization'!H$2-'FL Characterization'!H$3)*VLOOKUP($A4,'FL Ratio'!$A$2:$B$15,2,FALSE)</f>
        <v>0.31603181324856056</v>
      </c>
      <c r="I4" s="2">
        <f>('FL Characterization'!I$2-'FL Characterization'!I$3)*VLOOKUP($A4,'FL Ratio'!$A$2:$B$15,2,FALSE)</f>
        <v>0.29872381155056166</v>
      </c>
      <c r="J4" s="2">
        <f>('FL Characterization'!J$2-'FL Characterization'!J$3)*VLOOKUP($A4,'FL Ratio'!$A$2:$B$15,2,FALSE)</f>
        <v>0.27065591441144232</v>
      </c>
      <c r="K4" s="2">
        <f>('FL Characterization'!K$2-'FL Characterization'!K$3)*VLOOKUP($A4,'FL Ratio'!$A$2:$B$15,2,FALSE)</f>
        <v>0.3974505376938936</v>
      </c>
      <c r="L4" s="2">
        <f>('FL Characterization'!L$2-'FL Characterization'!L$3)*VLOOKUP($A4,'FL Ratio'!$A$2:$B$15,2,FALSE)</f>
        <v>0.38812645029988535</v>
      </c>
      <c r="M4" s="2">
        <f>('FL Characterization'!M$2-'FL Characterization'!M$3)*VLOOKUP($A4,'FL Ratio'!$A$2:$B$15,2,FALSE)</f>
        <v>0.35739489495982063</v>
      </c>
      <c r="N4" s="2">
        <f>('FL Characterization'!N$2-'FL Characterization'!N$3)*VLOOKUP($A4,'FL Ratio'!$A$2:$B$15,2,FALSE)</f>
        <v>0.34871072737938874</v>
      </c>
      <c r="O4" s="2">
        <f>('FL Characterization'!O$2-'FL Characterization'!O$3)*VLOOKUP($A4,'FL Ratio'!$A$2:$B$15,2,FALSE)</f>
        <v>0.35014396804510228</v>
      </c>
      <c r="P4" s="2">
        <f>('FL Characterization'!P$2-'FL Characterization'!P$3)*VLOOKUP($A4,'FL Ratio'!$A$2:$B$15,2,FALSE)</f>
        <v>0.33355547498403354</v>
      </c>
      <c r="Q4" s="2">
        <f>('FL Characterization'!Q$2-'FL Characterization'!Q$3)*VLOOKUP($A4,'FL Ratio'!$A$2:$B$15,2,FALSE)</f>
        <v>0.30575330181965915</v>
      </c>
      <c r="R4" s="2">
        <f>('FL Characterization'!R$2-'FL Characterization'!R$3)*VLOOKUP($A4,'FL Ratio'!$A$2:$B$15,2,FALSE)</f>
        <v>0.27478939846303002</v>
      </c>
      <c r="S4" s="2">
        <f>('FL Characterization'!S$2-'FL Characterization'!S$3)*VLOOKUP($A4,'FL Ratio'!$A$2:$B$15,2,FALSE)</f>
        <v>0.26493193758348293</v>
      </c>
      <c r="T4" s="2">
        <f>('FL Characterization'!T$2-'FL Characterization'!T$3)*VLOOKUP($A4,'FL Ratio'!$A$2:$B$15,2,FALSE)</f>
        <v>0.16653511994985834</v>
      </c>
      <c r="U4" s="2">
        <f>('FL Characterization'!U$2-'FL Characterization'!U$3)*VLOOKUP($A4,'FL Ratio'!$A$2:$B$15,2,FALSE)</f>
        <v>0.17809411285126239</v>
      </c>
      <c r="V4" s="2">
        <f>('FL Characterization'!V$2-'FL Characterization'!V$3)*VLOOKUP($A4,'FL Ratio'!$A$2:$B$15,2,FALSE)</f>
        <v>0.19471405633446282</v>
      </c>
      <c r="W4" s="2">
        <f>('FL Characterization'!W$2-'FL Characterization'!W$3)*VLOOKUP($A4,'FL Ratio'!$A$2:$B$15,2,FALSE)</f>
        <v>0.1993603748204012</v>
      </c>
      <c r="X4" s="2">
        <f>('FL Characterization'!X$2-'FL Characterization'!X$3)*VLOOKUP($A4,'FL Ratio'!$A$2:$B$15,2,FALSE)</f>
        <v>0.20791938255765602</v>
      </c>
      <c r="Y4" s="2">
        <f>('FL Characterization'!Y$2-'FL Characterization'!Y$3)*VLOOKUP($A4,'FL Ratio'!$A$2:$B$15,2,FALSE)</f>
        <v>0.22950464166555865</v>
      </c>
    </row>
    <row r="5" spans="1:25" x14ac:dyDescent="0.3">
      <c r="A5">
        <v>4</v>
      </c>
      <c r="B5" s="2">
        <f>('FL Characterization'!B$2-'FL Characterization'!B$3)*VLOOKUP($A5,'FL Ratio'!$A$2:$B$15,2,FALSE)</f>
        <v>0.3430056673005919</v>
      </c>
      <c r="C5" s="2">
        <f>('FL Characterization'!C$2-'FL Characterization'!C$3)*VLOOKUP($A5,'FL Ratio'!$A$2:$B$15,2,FALSE)</f>
        <v>0.36299955425345476</v>
      </c>
      <c r="D5" s="2">
        <f>('FL Characterization'!D$2-'FL Characterization'!D$3)*VLOOKUP($A5,'FL Ratio'!$A$2:$B$15,2,FALSE)</f>
        <v>0.3833189629304859</v>
      </c>
      <c r="E5" s="2">
        <f>('FL Characterization'!E$2-'FL Characterization'!E$3)*VLOOKUP($A5,'FL Ratio'!$A$2:$B$15,2,FALSE)</f>
        <v>0.40074294153465173</v>
      </c>
      <c r="F5" s="2">
        <f>('FL Characterization'!F$2-'FL Characterization'!F$3)*VLOOKUP($A5,'FL Ratio'!$A$2:$B$15,2,FALSE)</f>
        <v>0.40529167931184545</v>
      </c>
      <c r="G5" s="2">
        <f>('FL Characterization'!G$2-'FL Characterization'!G$3)*VLOOKUP($A5,'FL Ratio'!$A$2:$B$15,2,FALSE)</f>
        <v>0.42395778028454817</v>
      </c>
      <c r="H5" s="2">
        <f>('FL Characterization'!H$2-'FL Characterization'!H$3)*VLOOKUP($A5,'FL Ratio'!$A$2:$B$15,2,FALSE)</f>
        <v>0.42179049091048043</v>
      </c>
      <c r="I5" s="2">
        <f>('FL Characterization'!I$2-'FL Characterization'!I$3)*VLOOKUP($A5,'FL Ratio'!$A$2:$B$15,2,FALSE)</f>
        <v>0.39869044140015902</v>
      </c>
      <c r="J5" s="2">
        <f>('FL Characterization'!J$2-'FL Characterization'!J$3)*VLOOKUP($A5,'FL Ratio'!$A$2:$B$15,2,FALSE)</f>
        <v>0.36122974403731872</v>
      </c>
      <c r="K5" s="2">
        <f>('FL Characterization'!K$2-'FL Characterization'!K$3)*VLOOKUP($A5,'FL Ratio'!$A$2:$B$15,2,FALSE)</f>
        <v>0.53045563889066905</v>
      </c>
      <c r="L5" s="2">
        <f>('FL Characterization'!L$2-'FL Characterization'!L$3)*VLOOKUP($A5,'FL Ratio'!$A$2:$B$15,2,FALSE)</f>
        <v>0.518011286030162</v>
      </c>
      <c r="M5" s="2">
        <f>('FL Characterization'!M$2-'FL Characterization'!M$3)*VLOOKUP($A5,'FL Ratio'!$A$2:$B$15,2,FALSE)</f>
        <v>0.47699554878495742</v>
      </c>
      <c r="N5" s="2">
        <f>('FL Characterization'!N$2-'FL Characterization'!N$3)*VLOOKUP($A5,'FL Ratio'!$A$2:$B$15,2,FALSE)</f>
        <v>0.46540526213233385</v>
      </c>
      <c r="O5" s="2">
        <f>('FL Characterization'!O$2-'FL Characterization'!O$3)*VLOOKUP($A5,'FL Ratio'!$A$2:$B$15,2,FALSE)</f>
        <v>0.46731813057988064</v>
      </c>
      <c r="P5" s="2">
        <f>('FL Characterization'!P$2-'FL Characterization'!P$3)*VLOOKUP($A5,'FL Ratio'!$A$2:$B$15,2,FALSE)</f>
        <v>0.44517837015585582</v>
      </c>
      <c r="Q5" s="2">
        <f>('FL Characterization'!Q$2-'FL Characterization'!Q$3)*VLOOKUP($A5,'FL Ratio'!$A$2:$B$15,2,FALSE)</f>
        <v>0.40807232014513561</v>
      </c>
      <c r="R5" s="2">
        <f>('FL Characterization'!R$2-'FL Characterization'!R$3)*VLOOKUP($A5,'FL Ratio'!$A$2:$B$15,2,FALSE)</f>
        <v>0.36674648062585508</v>
      </c>
      <c r="S5" s="2">
        <f>('FL Characterization'!S$2-'FL Characterization'!S$3)*VLOOKUP($A5,'FL Ratio'!$A$2:$B$15,2,FALSE)</f>
        <v>0.35359026315275877</v>
      </c>
      <c r="T5" s="2">
        <f>('FL Characterization'!T$2-'FL Characterization'!T$3)*VLOOKUP($A5,'FL Ratio'!$A$2:$B$15,2,FALSE)</f>
        <v>0.22226537662599202</v>
      </c>
      <c r="U5" s="2">
        <f>('FL Characterization'!U$2-'FL Characterization'!U$3)*VLOOKUP($A5,'FL Ratio'!$A$2:$B$15,2,FALSE)</f>
        <v>0.2376925364432203</v>
      </c>
      <c r="V5" s="2">
        <f>('FL Characterization'!V$2-'FL Characterization'!V$3)*VLOOKUP($A5,'FL Ratio'!$A$2:$B$15,2,FALSE)</f>
        <v>0.25987427203694052</v>
      </c>
      <c r="W5" s="2">
        <f>('FL Characterization'!W$2-'FL Characterization'!W$3)*VLOOKUP($A5,'FL Ratio'!$A$2:$B$15,2,FALSE)</f>
        <v>0.26607546088234646</v>
      </c>
      <c r="X5" s="2">
        <f>('FL Characterization'!X$2-'FL Characterization'!X$3)*VLOOKUP($A5,'FL Ratio'!$A$2:$B$15,2,FALSE)</f>
        <v>0.27749870349230471</v>
      </c>
      <c r="Y5" s="2">
        <f>('FL Characterization'!Y$2-'FL Characterization'!Y$3)*VLOOKUP($A5,'FL Ratio'!$A$2:$B$15,2,FALSE)</f>
        <v>0.30630737608119835</v>
      </c>
    </row>
    <row r="6" spans="1:25" x14ac:dyDescent="0.3">
      <c r="A6">
        <v>5</v>
      </c>
      <c r="B6" s="2">
        <f>('FL Characterization'!B$2-'FL Characterization'!B$3)*VLOOKUP($A6,'FL Ratio'!$A$2:$B$15,2,FALSE)</f>
        <v>0.1052288772839574</v>
      </c>
      <c r="C6" s="2">
        <f>('FL Characterization'!C$2-'FL Characterization'!C$3)*VLOOKUP($A6,'FL Ratio'!$A$2:$B$15,2,FALSE)</f>
        <v>0.1113626951102044</v>
      </c>
      <c r="D6" s="2">
        <f>('FL Characterization'!D$2-'FL Characterization'!D$3)*VLOOKUP($A6,'FL Ratio'!$A$2:$B$15,2,FALSE)</f>
        <v>0.11759637800817266</v>
      </c>
      <c r="E6" s="2">
        <f>('FL Characterization'!E$2-'FL Characterization'!E$3)*VLOOKUP($A6,'FL Ratio'!$A$2:$B$15,2,FALSE)</f>
        <v>0.12294178737346247</v>
      </c>
      <c r="F6" s="2">
        <f>('FL Characterization'!F$2-'FL Characterization'!F$3)*VLOOKUP($A6,'FL Ratio'!$A$2:$B$15,2,FALSE)</f>
        <v>0.12433727034935671</v>
      </c>
      <c r="G6" s="2">
        <f>('FL Characterization'!G$2-'FL Characterization'!G$3)*VLOOKUP($A6,'FL Ratio'!$A$2:$B$15,2,FALSE)</f>
        <v>0.13006374380410918</v>
      </c>
      <c r="H6" s="2">
        <f>('FL Characterization'!H$2-'FL Characterization'!H$3)*VLOOKUP($A6,'FL Ratio'!$A$2:$B$15,2,FALSE)</f>
        <v>0.12939885266870196</v>
      </c>
      <c r="I6" s="2">
        <f>('FL Characterization'!I$2-'FL Characterization'!I$3)*VLOOKUP($A6,'FL Ratio'!$A$2:$B$15,2,FALSE)</f>
        <v>0.12231211181597799</v>
      </c>
      <c r="J6" s="2">
        <f>('FL Characterization'!J$2-'FL Characterization'!J$3)*VLOOKUP($A6,'FL Ratio'!$A$2:$B$15,2,FALSE)</f>
        <v>0.1108197444834252</v>
      </c>
      <c r="K6" s="2">
        <f>('FL Characterization'!K$2-'FL Characterization'!K$3)*VLOOKUP($A6,'FL Ratio'!$A$2:$B$15,2,FALSE)</f>
        <v>0.1627356532289958</v>
      </c>
      <c r="L6" s="2">
        <f>('FL Characterization'!L$2-'FL Characterization'!L$3)*VLOOKUP($A6,'FL Ratio'!$A$2:$B$15,2,FALSE)</f>
        <v>0.15891791665822078</v>
      </c>
      <c r="M6" s="2">
        <f>('FL Characterization'!M$2-'FL Characterization'!M$3)*VLOOKUP($A6,'FL Ratio'!$A$2:$B$15,2,FALSE)</f>
        <v>0.14633491762134387</v>
      </c>
      <c r="N6" s="2">
        <f>('FL Characterization'!N$2-'FL Characterization'!N$3)*VLOOKUP($A6,'FL Ratio'!$A$2:$B$15,2,FALSE)</f>
        <v>0.1427791954624269</v>
      </c>
      <c r="O6" s="2">
        <f>('FL Characterization'!O$2-'FL Characterization'!O$3)*VLOOKUP($A6,'FL Ratio'!$A$2:$B$15,2,FALSE)</f>
        <v>0.14336603416019936</v>
      </c>
      <c r="P6" s="2">
        <f>('FL Characterization'!P$2-'FL Characterization'!P$3)*VLOOKUP($A6,'FL Ratio'!$A$2:$B$15,2,FALSE)</f>
        <v>0.13657389526905311</v>
      </c>
      <c r="Q6" s="2">
        <f>('FL Characterization'!Q$2-'FL Characterization'!Q$3)*VLOOKUP($A6,'FL Ratio'!$A$2:$B$15,2,FALSE)</f>
        <v>0.12519032830411239</v>
      </c>
      <c r="R6" s="2">
        <f>('FL Characterization'!R$2-'FL Characterization'!R$3)*VLOOKUP($A6,'FL Ratio'!$A$2:$B$15,2,FALSE)</f>
        <v>0.11251219464628001</v>
      </c>
      <c r="S6" s="2">
        <f>('FL Characterization'!S$2-'FL Characterization'!S$3)*VLOOKUP($A6,'FL Ratio'!$A$2:$B$15,2,FALSE)</f>
        <v>0.10847606893181978</v>
      </c>
      <c r="T6" s="2">
        <f>('FL Characterization'!T$2-'FL Characterization'!T$3)*VLOOKUP($A6,'FL Ratio'!$A$2:$B$15,2,FALSE)</f>
        <v>6.8187608168445935E-2</v>
      </c>
      <c r="U6" s="2">
        <f>('FL Characterization'!U$2-'FL Characterization'!U$3)*VLOOKUP($A6,'FL Ratio'!$A$2:$B$15,2,FALSE)</f>
        <v>7.2920424159572006E-2</v>
      </c>
      <c r="V6" s="2">
        <f>('FL Characterization'!V$2-'FL Characterization'!V$3)*VLOOKUP($A6,'FL Ratio'!$A$2:$B$15,2,FALSE)</f>
        <v>7.972544038891391E-2</v>
      </c>
      <c r="W6" s="2">
        <f>('FL Characterization'!W$2-'FL Characterization'!W$3)*VLOOKUP($A6,'FL Ratio'!$A$2:$B$15,2,FALSE)</f>
        <v>8.1627870005203634E-2</v>
      </c>
      <c r="X6" s="2">
        <f>('FL Characterization'!X$2-'FL Characterization'!X$3)*VLOOKUP($A6,'FL Ratio'!$A$2:$B$15,2,FALSE)</f>
        <v>8.5132345614158375E-2</v>
      </c>
      <c r="Y6" s="2">
        <f>('FL Characterization'!Y$2-'FL Characterization'!Y$3)*VLOOKUP($A6,'FL Ratio'!$A$2:$B$15,2,FALSE)</f>
        <v>9.3970404461488577E-2</v>
      </c>
    </row>
    <row r="7" spans="1:25" x14ac:dyDescent="0.3">
      <c r="A7">
        <v>6</v>
      </c>
      <c r="B7" s="2">
        <f>('FL Characterization'!B$2-'FL Characterization'!B$3)*VLOOKUP($A7,'FL Ratio'!$A$2:$B$15,2,FALSE)</f>
        <v>0.85802007631534494</v>
      </c>
      <c r="C7" s="2">
        <f>('FL Characterization'!C$2-'FL Characterization'!C$3)*VLOOKUP($A7,'FL Ratio'!$A$2:$B$15,2,FALSE)</f>
        <v>0.9080342832062821</v>
      </c>
      <c r="D7" s="2">
        <f>('FL Characterization'!D$2-'FL Characterization'!D$3)*VLOOKUP($A7,'FL Ratio'!$A$2:$B$15,2,FALSE)</f>
        <v>0.95886277452817714</v>
      </c>
      <c r="E7" s="2">
        <f>('FL Characterization'!E$2-'FL Characterization'!E$3)*VLOOKUP($A7,'FL Ratio'!$A$2:$B$15,2,FALSE)</f>
        <v>1.0024484201220787</v>
      </c>
      <c r="F7" s="2">
        <f>('FL Characterization'!F$2-'FL Characterization'!F$3)*VLOOKUP($A7,'FL Ratio'!$A$2:$B$15,2,FALSE)</f>
        <v>1.0138269736178318</v>
      </c>
      <c r="G7" s="2">
        <f>('FL Characterization'!G$2-'FL Characterization'!G$3)*VLOOKUP($A7,'FL Ratio'!$A$2:$B$15,2,FALSE)</f>
        <v>1.0605197571719671</v>
      </c>
      <c r="H7" s="2">
        <f>('FL Characterization'!H$2-'FL Characterization'!H$3)*VLOOKUP($A7,'FL Ratio'!$A$2:$B$15,2,FALSE)</f>
        <v>1.0550983371448006</v>
      </c>
      <c r="I7" s="2">
        <f>('FL Characterization'!I$2-'FL Characterization'!I$3)*VLOOKUP($A7,'FL Ratio'!$A$2:$B$15,2,FALSE)</f>
        <v>0.99731414249951289</v>
      </c>
      <c r="J7" s="2">
        <f>('FL Characterization'!J$2-'FL Characterization'!J$3)*VLOOKUP($A7,'FL Ratio'!$A$2:$B$15,2,FALSE)</f>
        <v>0.90360714732639025</v>
      </c>
      <c r="K7" s="2">
        <f>('FL Characterization'!K$2-'FL Characterization'!K$3)*VLOOKUP($A7,'FL Ratio'!$A$2:$B$15,2,FALSE)</f>
        <v>1.326921480174889</v>
      </c>
      <c r="L7" s="2">
        <f>('FL Characterization'!L$2-'FL Characterization'!L$3)*VLOOKUP($A7,'FL Ratio'!$A$2:$B$15,2,FALSE)</f>
        <v>1.2957922435208771</v>
      </c>
      <c r="M7" s="2">
        <f>('FL Characterization'!M$2-'FL Characterization'!M$3)*VLOOKUP($A7,'FL Ratio'!$A$2:$B$15,2,FALSE)</f>
        <v>1.1931924052201885</v>
      </c>
      <c r="N7" s="2">
        <f>('FL Characterization'!N$2-'FL Characterization'!N$3)*VLOOKUP($A7,'FL Ratio'!$A$2:$B$15,2,FALSE)</f>
        <v>1.1641995937705578</v>
      </c>
      <c r="O7" s="2">
        <f>('FL Characterization'!O$2-'FL Characterization'!O$3)*VLOOKUP($A7,'FL Ratio'!$A$2:$B$15,2,FALSE)</f>
        <v>1.168984586229318</v>
      </c>
      <c r="P7" s="2">
        <f>('FL Characterization'!P$2-'FL Characterization'!P$3)*VLOOKUP($A7,'FL Ratio'!$A$2:$B$15,2,FALSE)</f>
        <v>1.1136025306553561</v>
      </c>
      <c r="Q7" s="2">
        <f>('FL Characterization'!Q$2-'FL Characterization'!Q$3)*VLOOKUP($A7,'FL Ratio'!$A$2:$B$15,2,FALSE)</f>
        <v>1.0207826769412243</v>
      </c>
      <c r="R7" s="2">
        <f>('FL Characterization'!R$2-'FL Characterization'!R$3)*VLOOKUP($A7,'FL Ratio'!$A$2:$B$15,2,FALSE)</f>
        <v>0.91740712557736015</v>
      </c>
      <c r="S7" s="2">
        <f>('FL Characterization'!S$2-'FL Characterization'!S$3)*VLOOKUP($A7,'FL Ratio'!$A$2:$B$15,2,FALSE)</f>
        <v>0.88449717744406908</v>
      </c>
      <c r="T7" s="2">
        <f>('FL Characterization'!T$2-'FL Characterization'!T$3)*VLOOKUP($A7,'FL Ratio'!$A$2:$B$15,2,FALSE)</f>
        <v>0.55599126660425147</v>
      </c>
      <c r="U7" s="2">
        <f>('FL Characterization'!U$2-'FL Characterization'!U$3)*VLOOKUP($A7,'FL Ratio'!$A$2:$B$15,2,FALSE)</f>
        <v>0.59458192007035637</v>
      </c>
      <c r="V7" s="2">
        <f>('FL Characterization'!V$2-'FL Characterization'!V$3)*VLOOKUP($A7,'FL Ratio'!$A$2:$B$15,2,FALSE)</f>
        <v>0.65006897547883646</v>
      </c>
      <c r="W7" s="2">
        <f>('FL Characterization'!W$2-'FL Characterization'!W$3)*VLOOKUP($A7,'FL Ratio'!$A$2:$B$15,2,FALSE)</f>
        <v>0.66558109388858355</v>
      </c>
      <c r="X7" s="2">
        <f>('FL Characterization'!X$2-'FL Characterization'!X$3)*VLOOKUP($A7,'FL Ratio'!$A$2:$B$15,2,FALSE)</f>
        <v>0.69415604885390669</v>
      </c>
      <c r="Y7" s="2">
        <f>('FL Characterization'!Y$2-'FL Characterization'!Y$3)*VLOOKUP($A7,'FL Ratio'!$A$2:$B$15,2,FALSE)</f>
        <v>0.76622022099367615</v>
      </c>
    </row>
    <row r="8" spans="1:25" x14ac:dyDescent="0.3">
      <c r="A8">
        <v>7</v>
      </c>
      <c r="B8" s="2">
        <f>('FL Characterization'!B$2-'FL Characterization'!B$3)*VLOOKUP($A8,'FL Ratio'!$A$2:$B$15,2,FALSE)</f>
        <v>1.5015351335518536</v>
      </c>
      <c r="C8" s="2">
        <f>('FL Characterization'!C$2-'FL Characterization'!C$3)*VLOOKUP($A8,'FL Ratio'!$A$2:$B$15,2,FALSE)</f>
        <v>1.5890599956109936</v>
      </c>
      <c r="D8" s="2">
        <f>('FL Characterization'!D$2-'FL Characterization'!D$3)*VLOOKUP($A8,'FL Ratio'!$A$2:$B$15,2,FALSE)</f>
        <v>1.6780098554243101</v>
      </c>
      <c r="E8" s="2">
        <f>('FL Characterization'!E$2-'FL Characterization'!E$3)*VLOOKUP($A8,'FL Ratio'!$A$2:$B$15,2,FALSE)</f>
        <v>1.7542847352136377</v>
      </c>
      <c r="F8" s="2">
        <f>('FL Characterization'!F$2-'FL Characterization'!F$3)*VLOOKUP($A8,'FL Ratio'!$A$2:$B$15,2,FALSE)</f>
        <v>1.7741972038312055</v>
      </c>
      <c r="G8" s="2">
        <f>('FL Characterization'!G$2-'FL Characterization'!G$3)*VLOOKUP($A8,'FL Ratio'!$A$2:$B$15,2,FALSE)</f>
        <v>1.8559095750509425</v>
      </c>
      <c r="H8" s="2">
        <f>('FL Characterization'!H$2-'FL Characterization'!H$3)*VLOOKUP($A8,'FL Ratio'!$A$2:$B$15,2,FALSE)</f>
        <v>1.8464220900034012</v>
      </c>
      <c r="I8" s="2">
        <f>('FL Characterization'!I$2-'FL Characterization'!I$3)*VLOOKUP($A8,'FL Ratio'!$A$2:$B$15,2,FALSE)</f>
        <v>1.7452997493741476</v>
      </c>
      <c r="J8" s="2">
        <f>('FL Characterization'!J$2-'FL Characterization'!J$3)*VLOOKUP($A8,'FL Ratio'!$A$2:$B$15,2,FALSE)</f>
        <v>1.5813125078211829</v>
      </c>
      <c r="K8" s="2">
        <f>('FL Characterization'!K$2-'FL Characterization'!K$3)*VLOOKUP($A8,'FL Ratio'!$A$2:$B$15,2,FALSE)</f>
        <v>2.3221125903060558</v>
      </c>
      <c r="L8" s="2">
        <f>('FL Characterization'!L$2-'FL Characterization'!L$3)*VLOOKUP($A8,'FL Ratio'!$A$2:$B$15,2,FALSE)</f>
        <v>2.2676364261615349</v>
      </c>
      <c r="M8" s="2">
        <f>('FL Characterization'!M$2-'FL Characterization'!M$3)*VLOOKUP($A8,'FL Ratio'!$A$2:$B$15,2,FALSE)</f>
        <v>2.0880867091353301</v>
      </c>
      <c r="N8" s="2">
        <f>('FL Characterization'!N$2-'FL Characterization'!N$3)*VLOOKUP($A8,'FL Ratio'!$A$2:$B$15,2,FALSE)</f>
        <v>2.0373492890984761</v>
      </c>
      <c r="O8" s="2">
        <f>('FL Characterization'!O$2-'FL Characterization'!O$3)*VLOOKUP($A8,'FL Ratio'!$A$2:$B$15,2,FALSE)</f>
        <v>2.0457230259013066</v>
      </c>
      <c r="P8" s="2">
        <f>('FL Characterization'!P$2-'FL Characterization'!P$3)*VLOOKUP($A8,'FL Ratio'!$A$2:$B$15,2,FALSE)</f>
        <v>1.9488044286468733</v>
      </c>
      <c r="Q8" s="2">
        <f>('FL Characterization'!Q$2-'FL Characterization'!Q$3)*VLOOKUP($A8,'FL Ratio'!$A$2:$B$15,2,FALSE)</f>
        <v>1.7863696846471424</v>
      </c>
      <c r="R8" s="2">
        <f>('FL Characterization'!R$2-'FL Characterization'!R$3)*VLOOKUP($A8,'FL Ratio'!$A$2:$B$15,2,FALSE)</f>
        <v>1.6054624697603803</v>
      </c>
      <c r="S8" s="2">
        <f>('FL Characterization'!S$2-'FL Characterization'!S$3)*VLOOKUP($A8,'FL Ratio'!$A$2:$B$15,2,FALSE)</f>
        <v>1.547870060527121</v>
      </c>
      <c r="T8" s="2">
        <f>('FL Characterization'!T$2-'FL Characterization'!T$3)*VLOOKUP($A8,'FL Ratio'!$A$2:$B$15,2,FALSE)</f>
        <v>0.97298471655744001</v>
      </c>
      <c r="U8" s="2">
        <f>('FL Characterization'!U$2-'FL Characterization'!U$3)*VLOOKUP($A8,'FL Ratio'!$A$2:$B$15,2,FALSE)</f>
        <v>1.0405183601231236</v>
      </c>
      <c r="V8" s="2">
        <f>('FL Characterization'!V$2-'FL Characterization'!V$3)*VLOOKUP($A8,'FL Ratio'!$A$2:$B$15,2,FALSE)</f>
        <v>1.1376207070879638</v>
      </c>
      <c r="W8" s="2">
        <f>('FL Characterization'!W$2-'FL Characterization'!W$3)*VLOOKUP($A8,'FL Ratio'!$A$2:$B$15,2,FALSE)</f>
        <v>1.1647669143050212</v>
      </c>
      <c r="X8" s="2">
        <f>('FL Characterization'!X$2-'FL Characterization'!X$3)*VLOOKUP($A8,'FL Ratio'!$A$2:$B$15,2,FALSE)</f>
        <v>1.2147730854943368</v>
      </c>
      <c r="Y8" s="2">
        <f>('FL Characterization'!Y$2-'FL Characterization'!Y$3)*VLOOKUP($A8,'FL Ratio'!$A$2:$B$15,2,FALSE)</f>
        <v>1.3408853867389332</v>
      </c>
    </row>
    <row r="9" spans="1:25" x14ac:dyDescent="0.3">
      <c r="A9">
        <v>8</v>
      </c>
      <c r="B9" s="2">
        <f>('FL Characterization'!B$2-'FL Characterization'!B$3)*VLOOKUP($A9,'FL Ratio'!$A$2:$B$15,2,FALSE)</f>
        <v>1.18180123718906</v>
      </c>
      <c r="C9" s="2">
        <f>('FL Characterization'!C$2-'FL Characterization'!C$3)*VLOOKUP($A9,'FL Ratio'!$A$2:$B$15,2,FALSE)</f>
        <v>1.2506887296992188</v>
      </c>
      <c r="D9" s="2">
        <f>('FL Characterization'!D$2-'FL Characterization'!D$3)*VLOOKUP($A9,'FL Ratio'!$A$2:$B$15,2,FALSE)</f>
        <v>1.320697783784093</v>
      </c>
      <c r="E9" s="2">
        <f>('FL Characterization'!E$2-'FL Characterization'!E$3)*VLOOKUP($A9,'FL Ratio'!$A$2:$B$15,2,FALSE)</f>
        <v>1.3807308428096556</v>
      </c>
      <c r="F9" s="2">
        <f>('FL Characterization'!F$2-'FL Characterization'!F$3)*VLOOKUP($A9,'FL Ratio'!$A$2:$B$15,2,FALSE)</f>
        <v>1.3964031900773908</v>
      </c>
      <c r="G9" s="2">
        <f>('FL Characterization'!G$2-'FL Characterization'!G$3)*VLOOKUP($A9,'FL Ratio'!$A$2:$B$15,2,FALSE)</f>
        <v>1.4607158919538414</v>
      </c>
      <c r="H9" s="2">
        <f>('FL Characterization'!H$2-'FL Characterization'!H$3)*VLOOKUP($A9,'FL Ratio'!$A$2:$B$15,2,FALSE)</f>
        <v>1.4532486530484989</v>
      </c>
      <c r="I9" s="2">
        <f>('FL Characterization'!I$2-'FL Characterization'!I$3)*VLOOKUP($A9,'FL Ratio'!$A$2:$B$15,2,FALSE)</f>
        <v>1.3736591019332913</v>
      </c>
      <c r="J9" s="2">
        <f>('FL Characterization'!J$2-'FL Characterization'!J$3)*VLOOKUP($A9,'FL Ratio'!$A$2:$B$15,2,FALSE)</f>
        <v>1.24459097650616</v>
      </c>
      <c r="K9" s="2">
        <f>('FL Characterization'!K$2-'FL Characterization'!K$3)*VLOOKUP($A9,'FL Ratio'!$A$2:$B$15,2,FALSE)</f>
        <v>1.8276465670333377</v>
      </c>
      <c r="L9" s="2">
        <f>('FL Characterization'!L$2-'FL Characterization'!L$3)*VLOOKUP($A9,'FL Ratio'!$A$2:$B$15,2,FALSE)</f>
        <v>1.7847704486230949</v>
      </c>
      <c r="M9" s="2">
        <f>('FL Characterization'!M$2-'FL Characterization'!M$3)*VLOOKUP($A9,'FL Ratio'!$A$2:$B$15,2,FALSE)</f>
        <v>1.6434536902089389</v>
      </c>
      <c r="N9" s="2">
        <f>('FL Characterization'!N$2-'FL Characterization'!N$3)*VLOOKUP($A9,'FL Ratio'!$A$2:$B$15,2,FALSE)</f>
        <v>1.6035201951934099</v>
      </c>
      <c r="O9" s="2">
        <f>('FL Characterization'!O$2-'FL Characterization'!O$3)*VLOOKUP($A9,'FL Ratio'!$A$2:$B$15,2,FALSE)</f>
        <v>1.6101108451837776</v>
      </c>
      <c r="P9" s="2">
        <f>('FL Characterization'!P$2-'FL Characterization'!P$3)*VLOOKUP($A9,'FL Ratio'!$A$2:$B$15,2,FALSE)</f>
        <v>1.5338299007139811</v>
      </c>
      <c r="Q9" s="2">
        <f>('FL Characterization'!Q$2-'FL Characterization'!Q$3)*VLOOKUP($A9,'FL Ratio'!$A$2:$B$15,2,FALSE)</f>
        <v>1.405983687107724</v>
      </c>
      <c r="R9" s="2">
        <f>('FL Characterization'!R$2-'FL Characterization'!R$3)*VLOOKUP($A9,'FL Ratio'!$A$2:$B$15,2,FALSE)</f>
        <v>1.2635984937197602</v>
      </c>
      <c r="S9" s="2">
        <f>('FL Characterization'!S$2-'FL Characterization'!S$3)*VLOOKUP($A9,'FL Ratio'!$A$2:$B$15,2,FALSE)</f>
        <v>1.2182696972342839</v>
      </c>
      <c r="T9" s="2">
        <f>('FL Characterization'!T$2-'FL Characterization'!T$3)*VLOOKUP($A9,'FL Ratio'!$A$2:$B$15,2,FALSE)</f>
        <v>0.76579929173793126</v>
      </c>
      <c r="U9" s="2">
        <f>('FL Characterization'!U$2-'FL Characterization'!U$3)*VLOOKUP($A9,'FL Ratio'!$A$2:$B$15,2,FALSE)</f>
        <v>0.81895245594596255</v>
      </c>
      <c r="V9" s="2">
        <f>('FL Characterization'!V$2-'FL Characterization'!V$3)*VLOOKUP($A9,'FL Ratio'!$A$2:$B$15,2,FALSE)</f>
        <v>0.89537802282934076</v>
      </c>
      <c r="W9" s="2">
        <f>('FL Characterization'!W$2-'FL Characterization'!W$3)*VLOOKUP($A9,'FL Ratio'!$A$2:$B$15,2,FALSE)</f>
        <v>0.91674377082767167</v>
      </c>
      <c r="X9" s="2">
        <f>('FL Characterization'!X$2-'FL Characterization'!X$3)*VLOOKUP($A9,'FL Ratio'!$A$2:$B$15,2,FALSE)</f>
        <v>0.95610172766670176</v>
      </c>
      <c r="Y9" s="2">
        <f>('FL Characterization'!Y$2-'FL Characterization'!Y$3)*VLOOKUP($A9,'FL Ratio'!$A$2:$B$15,2,FALSE)</f>
        <v>1.0553599270290257</v>
      </c>
    </row>
    <row r="10" spans="1:25" x14ac:dyDescent="0.3">
      <c r="A10">
        <v>9</v>
      </c>
      <c r="B10" s="2">
        <f>('FL Characterization'!B$2-'FL Characterization'!B$3)*VLOOKUP($A10,'FL Ratio'!$A$2:$B$15,2,FALSE)</f>
        <v>0.81552379895066984</v>
      </c>
      <c r="C10" s="2">
        <f>('FL Characterization'!C$2-'FL Characterization'!C$3)*VLOOKUP($A10,'FL Ratio'!$A$2:$B$15,2,FALSE)</f>
        <v>0.86306088710408424</v>
      </c>
      <c r="D10" s="2">
        <f>('FL Characterization'!D$2-'FL Characterization'!D$3)*VLOOKUP($A10,'FL Ratio'!$A$2:$B$15,2,FALSE)</f>
        <v>0.91137192956333823</v>
      </c>
      <c r="E10" s="2">
        <f>('FL Characterization'!E$2-'FL Characterization'!E$3)*VLOOKUP($A10,'FL Ratio'!$A$2:$B$15,2,FALSE)</f>
        <v>0.95279885214433424</v>
      </c>
      <c r="F10" s="2">
        <f>('FL Characterization'!F$2-'FL Characterization'!F$3)*VLOOKUP($A10,'FL Ratio'!$A$2:$B$15,2,FALSE)</f>
        <v>0.96361384520751459</v>
      </c>
      <c r="G10" s="2">
        <f>('FL Characterization'!G$2-'FL Characterization'!G$3)*VLOOKUP($A10,'FL Ratio'!$A$2:$B$15,2,FALSE)</f>
        <v>1.0079940144818462</v>
      </c>
      <c r="H10" s="2">
        <f>('FL Characterization'!H$2-'FL Characterization'!H$3)*VLOOKUP($A10,'FL Ratio'!$A$2:$B$15,2,FALSE)</f>
        <v>1.0028411081824402</v>
      </c>
      <c r="I10" s="2">
        <f>('FL Characterization'!I$2-'FL Characterization'!I$3)*VLOOKUP($A10,'FL Ratio'!$A$2:$B$15,2,FALSE)</f>
        <v>0.94791886657382951</v>
      </c>
      <c r="J10" s="2">
        <f>('FL Characterization'!J$2-'FL Characterization'!J$3)*VLOOKUP($A10,'FL Ratio'!$A$2:$B$15,2,FALSE)</f>
        <v>0.85885301974654549</v>
      </c>
      <c r="K10" s="2">
        <f>('FL Characterization'!K$2-'FL Characterization'!K$3)*VLOOKUP($A10,'FL Ratio'!$A$2:$B$15,2,FALSE)</f>
        <v>1.2612013125247177</v>
      </c>
      <c r="L10" s="2">
        <f>('FL Characterization'!L$2-'FL Characterization'!L$3)*VLOOKUP($A10,'FL Ratio'!$A$2:$B$15,2,FALSE)</f>
        <v>1.2316138541012112</v>
      </c>
      <c r="M10" s="2">
        <f>('FL Characterization'!M$2-'FL Characterization'!M$3)*VLOOKUP($A10,'FL Ratio'!$A$2:$B$15,2,FALSE)</f>
        <v>1.1340956115654151</v>
      </c>
      <c r="N10" s="2">
        <f>('FL Characterization'!N$2-'FL Characterization'!N$3)*VLOOKUP($A10,'FL Ratio'!$A$2:$B$15,2,FALSE)</f>
        <v>1.1065387648338085</v>
      </c>
      <c r="O10" s="2">
        <f>('FL Characterization'!O$2-'FL Characterization'!O$3)*VLOOKUP($A10,'FL Ratio'!$A$2:$B$15,2,FALSE)</f>
        <v>1.1110867647415452</v>
      </c>
      <c r="P10" s="2">
        <f>('FL Characterization'!P$2-'FL Characterization'!P$3)*VLOOKUP($A10,'FL Ratio'!$A$2:$B$15,2,FALSE)</f>
        <v>1.0584476883351617</v>
      </c>
      <c r="Q10" s="2">
        <f>('FL Characterization'!Q$2-'FL Characterization'!Q$3)*VLOOKUP($A10,'FL Ratio'!$A$2:$B$15,2,FALSE)</f>
        <v>0.97022504435687118</v>
      </c>
      <c r="R10" s="2">
        <f>('FL Characterization'!R$2-'FL Characterization'!R$3)*VLOOKUP($A10,'FL Ratio'!$A$2:$B$15,2,FALSE)</f>
        <v>0.87196950850867017</v>
      </c>
      <c r="S10" s="2">
        <f>('FL Characterization'!S$2-'FL Characterization'!S$3)*VLOOKUP($A10,'FL Ratio'!$A$2:$B$15,2,FALSE)</f>
        <v>0.84068953422160342</v>
      </c>
      <c r="T10" s="2">
        <f>('FL Characterization'!T$2-'FL Characterization'!T$3)*VLOOKUP($A10,'FL Ratio'!$A$2:$B$15,2,FALSE)</f>
        <v>0.52845396330545602</v>
      </c>
      <c r="U10" s="2">
        <f>('FL Characterization'!U$2-'FL Characterization'!U$3)*VLOOKUP($A10,'FL Ratio'!$A$2:$B$15,2,FALSE)</f>
        <v>0.5651332872366831</v>
      </c>
      <c r="V10" s="2">
        <f>('FL Characterization'!V$2-'FL Characterization'!V$3)*VLOOKUP($A10,'FL Ratio'!$A$2:$B$15,2,FALSE)</f>
        <v>0.61787216301408276</v>
      </c>
      <c r="W10" s="2">
        <f>('FL Characterization'!W$2-'FL Characterization'!W$3)*VLOOKUP($A10,'FL Ratio'!$A$2:$B$15,2,FALSE)</f>
        <v>0.6326159925403283</v>
      </c>
      <c r="X10" s="2">
        <f>('FL Characterization'!X$2-'FL Characterization'!X$3)*VLOOKUP($A10,'FL Ratio'!$A$2:$B$15,2,FALSE)</f>
        <v>0.6597756785097274</v>
      </c>
      <c r="Y10" s="2">
        <f>('FL Characterization'!Y$2-'FL Characterization'!Y$3)*VLOOKUP($A10,'FL Ratio'!$A$2:$B$15,2,FALSE)</f>
        <v>0.72827063457653662</v>
      </c>
    </row>
    <row r="11" spans="1:25" x14ac:dyDescent="0.3">
      <c r="A11">
        <v>10</v>
      </c>
      <c r="B11" s="2">
        <f>('FL Characterization'!B$2-'FL Characterization'!B$3)*VLOOKUP($A11,'FL Ratio'!$A$2:$B$15,2,FALSE)</f>
        <v>0.35615927696108657</v>
      </c>
      <c r="C11" s="2">
        <f>('FL Characterization'!C$2-'FL Characterization'!C$3)*VLOOKUP($A11,'FL Ratio'!$A$2:$B$15,2,FALSE)</f>
        <v>0.37691989114223035</v>
      </c>
      <c r="D11" s="2">
        <f>('FL Characterization'!D$2-'FL Characterization'!D$3)*VLOOKUP($A11,'FL Ratio'!$A$2:$B$15,2,FALSE)</f>
        <v>0.39801851018150752</v>
      </c>
      <c r="E11" s="2">
        <f>('FL Characterization'!E$2-'FL Characterization'!E$3)*VLOOKUP($A11,'FL Ratio'!$A$2:$B$15,2,FALSE)</f>
        <v>0.41611066495633459</v>
      </c>
      <c r="F11" s="2">
        <f>('FL Characterization'!F$2-'FL Characterization'!F$3)*VLOOKUP($A11,'FL Ratio'!$A$2:$B$15,2,FALSE)</f>
        <v>0.42083383810551506</v>
      </c>
      <c r="G11" s="2">
        <f>('FL Characterization'!G$2-'FL Characterization'!G$3)*VLOOKUP($A11,'FL Ratio'!$A$2:$B$15,2,FALSE)</f>
        <v>0.44021574826006182</v>
      </c>
      <c r="H11" s="2">
        <f>('FL Characterization'!H$2-'FL Characterization'!H$3)*VLOOKUP($A11,'FL Ratio'!$A$2:$B$15,2,FALSE)</f>
        <v>0.43796534749406824</v>
      </c>
      <c r="I11" s="2">
        <f>('FL Characterization'!I$2-'FL Characterization'!I$3)*VLOOKUP($A11,'FL Ratio'!$A$2:$B$15,2,FALSE)</f>
        <v>0.4139794553771563</v>
      </c>
      <c r="J11" s="2">
        <f>('FL Characterization'!J$2-'FL Characterization'!J$3)*VLOOKUP($A11,'FL Ratio'!$A$2:$B$15,2,FALSE)</f>
        <v>0.37508221209774689</v>
      </c>
      <c r="K11" s="2">
        <f>('FL Characterization'!K$2-'FL Characterization'!K$3)*VLOOKUP($A11,'FL Ratio'!$A$2:$B$15,2,FALSE)</f>
        <v>0.55079759554429353</v>
      </c>
      <c r="L11" s="2">
        <f>('FL Characterization'!L$2-'FL Characterization'!L$3)*VLOOKUP($A11,'FL Ratio'!$A$2:$B$15,2,FALSE)</f>
        <v>0.53787602561243963</v>
      </c>
      <c r="M11" s="2">
        <f>('FL Characterization'!M$2-'FL Characterization'!M$3)*VLOOKUP($A11,'FL Ratio'!$A$2:$B$15,2,FALSE)</f>
        <v>0.49528741348762545</v>
      </c>
      <c r="N11" s="2">
        <f>('FL Characterization'!N$2-'FL Characterization'!N$3)*VLOOKUP($A11,'FL Ratio'!$A$2:$B$15,2,FALSE)</f>
        <v>0.48325266156513724</v>
      </c>
      <c r="O11" s="2">
        <f>('FL Characterization'!O$2-'FL Characterization'!O$3)*VLOOKUP($A11,'FL Ratio'!$A$2:$B$15,2,FALSE)</f>
        <v>0.48523888484990563</v>
      </c>
      <c r="P11" s="2">
        <f>('FL Characterization'!P$2-'FL Characterization'!P$3)*VLOOKUP($A11,'FL Ratio'!$A$2:$B$15,2,FALSE)</f>
        <v>0.46225010706448749</v>
      </c>
      <c r="Q11" s="2">
        <f>('FL Characterization'!Q$2-'FL Characterization'!Q$3)*VLOOKUP($A11,'FL Ratio'!$A$2:$B$15,2,FALSE)</f>
        <v>0.4237211111831497</v>
      </c>
      <c r="R11" s="2">
        <f>('FL Characterization'!R$2-'FL Characterization'!R$3)*VLOOKUP($A11,'FL Ratio'!$A$2:$B$15,2,FALSE)</f>
        <v>0.38081050495664009</v>
      </c>
      <c r="S11" s="2">
        <f>('FL Characterization'!S$2-'FL Characterization'!S$3)*VLOOKUP($A11,'FL Ratio'!$A$2:$B$15,2,FALSE)</f>
        <v>0.36714977176923624</v>
      </c>
      <c r="T11" s="2">
        <f>('FL Characterization'!T$2-'FL Characterization'!T$3)*VLOOKUP($A11,'FL Ratio'!$A$2:$B$15,2,FALSE)</f>
        <v>0.23078882764704778</v>
      </c>
      <c r="U11" s="2">
        <f>('FL Characterization'!U$2-'FL Characterization'!U$3)*VLOOKUP($A11,'FL Ratio'!$A$2:$B$15,2,FALSE)</f>
        <v>0.2468075894631668</v>
      </c>
      <c r="V11" s="2">
        <f>('FL Characterization'!V$2-'FL Characterization'!V$3)*VLOOKUP($A11,'FL Ratio'!$A$2:$B$15,2,FALSE)</f>
        <v>0.26983995208555478</v>
      </c>
      <c r="W11" s="2">
        <f>('FL Characterization'!W$2-'FL Characterization'!W$3)*VLOOKUP($A11,'FL Ratio'!$A$2:$B$15,2,FALSE)</f>
        <v>0.27627894463299696</v>
      </c>
      <c r="X11" s="2">
        <f>('FL Characterization'!X$2-'FL Characterization'!X$3)*VLOOKUP($A11,'FL Ratio'!$A$2:$B$15,2,FALSE)</f>
        <v>0.28814024669407451</v>
      </c>
      <c r="Y11" s="2">
        <f>('FL Characterization'!Y$2-'FL Characterization'!Y$3)*VLOOKUP($A11,'FL Ratio'!$A$2:$B$15,2,FALSE)</f>
        <v>0.31805367663888445</v>
      </c>
    </row>
    <row r="12" spans="1:25" x14ac:dyDescent="0.3">
      <c r="A12">
        <v>11</v>
      </c>
      <c r="B12" s="2">
        <f>('FL Characterization'!B$2-'FL Characterization'!B$3)*VLOOKUP($A12,'FL Ratio'!$A$2:$B$15,2,FALSE)</f>
        <v>0.85802007631534494</v>
      </c>
      <c r="C12" s="2">
        <f>('FL Characterization'!C$2-'FL Characterization'!C$3)*VLOOKUP($A12,'FL Ratio'!$A$2:$B$15,2,FALSE)</f>
        <v>0.9080342832062821</v>
      </c>
      <c r="D12" s="2">
        <f>('FL Characterization'!D$2-'FL Characterization'!D$3)*VLOOKUP($A12,'FL Ratio'!$A$2:$B$15,2,FALSE)</f>
        <v>0.95886277452817714</v>
      </c>
      <c r="E12" s="2">
        <f>('FL Characterization'!E$2-'FL Characterization'!E$3)*VLOOKUP($A12,'FL Ratio'!$A$2:$B$15,2,FALSE)</f>
        <v>1.0024484201220787</v>
      </c>
      <c r="F12" s="2">
        <f>('FL Characterization'!F$2-'FL Characterization'!F$3)*VLOOKUP($A12,'FL Ratio'!$A$2:$B$15,2,FALSE)</f>
        <v>1.0138269736178318</v>
      </c>
      <c r="G12" s="2">
        <f>('FL Characterization'!G$2-'FL Characterization'!G$3)*VLOOKUP($A12,'FL Ratio'!$A$2:$B$15,2,FALSE)</f>
        <v>1.0605197571719671</v>
      </c>
      <c r="H12" s="2">
        <f>('FL Characterization'!H$2-'FL Characterization'!H$3)*VLOOKUP($A12,'FL Ratio'!$A$2:$B$15,2,FALSE)</f>
        <v>1.0550983371448006</v>
      </c>
      <c r="I12" s="2">
        <f>('FL Characterization'!I$2-'FL Characterization'!I$3)*VLOOKUP($A12,'FL Ratio'!$A$2:$B$15,2,FALSE)</f>
        <v>0.99731414249951289</v>
      </c>
      <c r="J12" s="2">
        <f>('FL Characterization'!J$2-'FL Characterization'!J$3)*VLOOKUP($A12,'FL Ratio'!$A$2:$B$15,2,FALSE)</f>
        <v>0.90360714732639025</v>
      </c>
      <c r="K12" s="2">
        <f>('FL Characterization'!K$2-'FL Characterization'!K$3)*VLOOKUP($A12,'FL Ratio'!$A$2:$B$15,2,FALSE)</f>
        <v>1.326921480174889</v>
      </c>
      <c r="L12" s="2">
        <f>('FL Characterization'!L$2-'FL Characterization'!L$3)*VLOOKUP($A12,'FL Ratio'!$A$2:$B$15,2,FALSE)</f>
        <v>1.2957922435208771</v>
      </c>
      <c r="M12" s="2">
        <f>('FL Characterization'!M$2-'FL Characterization'!M$3)*VLOOKUP($A12,'FL Ratio'!$A$2:$B$15,2,FALSE)</f>
        <v>1.1931924052201885</v>
      </c>
      <c r="N12" s="2">
        <f>('FL Characterization'!N$2-'FL Characterization'!N$3)*VLOOKUP($A12,'FL Ratio'!$A$2:$B$15,2,FALSE)</f>
        <v>1.1641995937705578</v>
      </c>
      <c r="O12" s="2">
        <f>('FL Characterization'!O$2-'FL Characterization'!O$3)*VLOOKUP($A12,'FL Ratio'!$A$2:$B$15,2,FALSE)</f>
        <v>1.168984586229318</v>
      </c>
      <c r="P12" s="2">
        <f>('FL Characterization'!P$2-'FL Characterization'!P$3)*VLOOKUP($A12,'FL Ratio'!$A$2:$B$15,2,FALSE)</f>
        <v>1.1136025306553561</v>
      </c>
      <c r="Q12" s="2">
        <f>('FL Characterization'!Q$2-'FL Characterization'!Q$3)*VLOOKUP($A12,'FL Ratio'!$A$2:$B$15,2,FALSE)</f>
        <v>1.0207826769412243</v>
      </c>
      <c r="R12" s="2">
        <f>('FL Characterization'!R$2-'FL Characterization'!R$3)*VLOOKUP($A12,'FL Ratio'!$A$2:$B$15,2,FALSE)</f>
        <v>0.91740712557736015</v>
      </c>
      <c r="S12" s="2">
        <f>('FL Characterization'!S$2-'FL Characterization'!S$3)*VLOOKUP($A12,'FL Ratio'!$A$2:$B$15,2,FALSE)</f>
        <v>0.88449717744406908</v>
      </c>
      <c r="T12" s="2">
        <f>('FL Characterization'!T$2-'FL Characterization'!T$3)*VLOOKUP($A12,'FL Ratio'!$A$2:$B$15,2,FALSE)</f>
        <v>0.55599126660425147</v>
      </c>
      <c r="U12" s="2">
        <f>('FL Characterization'!U$2-'FL Characterization'!U$3)*VLOOKUP($A12,'FL Ratio'!$A$2:$B$15,2,FALSE)</f>
        <v>0.59458192007035637</v>
      </c>
      <c r="V12" s="2">
        <f>('FL Characterization'!V$2-'FL Characterization'!V$3)*VLOOKUP($A12,'FL Ratio'!$A$2:$B$15,2,FALSE)</f>
        <v>0.65006897547883646</v>
      </c>
      <c r="W12" s="2">
        <f>('FL Characterization'!W$2-'FL Characterization'!W$3)*VLOOKUP($A12,'FL Ratio'!$A$2:$B$15,2,FALSE)</f>
        <v>0.66558109388858355</v>
      </c>
      <c r="X12" s="2">
        <f>('FL Characterization'!X$2-'FL Characterization'!X$3)*VLOOKUP($A12,'FL Ratio'!$A$2:$B$15,2,FALSE)</f>
        <v>0.69415604885390669</v>
      </c>
      <c r="Y12" s="2">
        <f>('FL Characterization'!Y$2-'FL Characterization'!Y$3)*VLOOKUP($A12,'FL Ratio'!$A$2:$B$15,2,FALSE)</f>
        <v>0.76622022099367615</v>
      </c>
    </row>
    <row r="13" spans="1:25" x14ac:dyDescent="0.3">
      <c r="A13">
        <v>12</v>
      </c>
      <c r="B13" s="2">
        <f>('FL Characterization'!B$2-'FL Characterization'!B$3)*VLOOKUP($A13,'FL Ratio'!$A$2:$B$15,2,FALSE)</f>
        <v>0.21450501907883623</v>
      </c>
      <c r="C13" s="2">
        <f>('FL Characterization'!C$2-'FL Characterization'!C$3)*VLOOKUP($A13,'FL Ratio'!$A$2:$B$15,2,FALSE)</f>
        <v>0.22700857080157053</v>
      </c>
      <c r="D13" s="2">
        <f>('FL Characterization'!D$2-'FL Characterization'!D$3)*VLOOKUP($A13,'FL Ratio'!$A$2:$B$15,2,FALSE)</f>
        <v>0.23971569363204429</v>
      </c>
      <c r="E13" s="2">
        <f>('FL Characterization'!E$2-'FL Characterization'!E$3)*VLOOKUP($A13,'FL Ratio'!$A$2:$B$15,2,FALSE)</f>
        <v>0.25061210503051967</v>
      </c>
      <c r="F13" s="2">
        <f>('FL Characterization'!F$2-'FL Characterization'!F$3)*VLOOKUP($A13,'FL Ratio'!$A$2:$B$15,2,FALSE)</f>
        <v>0.25345674340445795</v>
      </c>
      <c r="G13" s="2">
        <f>('FL Characterization'!G$2-'FL Characterization'!G$3)*VLOOKUP($A13,'FL Ratio'!$A$2:$B$15,2,FALSE)</f>
        <v>0.26512993929299178</v>
      </c>
      <c r="H13" s="2">
        <f>('FL Characterization'!H$2-'FL Characterization'!H$3)*VLOOKUP($A13,'FL Ratio'!$A$2:$B$15,2,FALSE)</f>
        <v>0.26377458428620015</v>
      </c>
      <c r="I13" s="2">
        <f>('FL Characterization'!I$2-'FL Characterization'!I$3)*VLOOKUP($A13,'FL Ratio'!$A$2:$B$15,2,FALSE)</f>
        <v>0.24932853562487822</v>
      </c>
      <c r="J13" s="2">
        <f>('FL Characterization'!J$2-'FL Characterization'!J$3)*VLOOKUP($A13,'FL Ratio'!$A$2:$B$15,2,FALSE)</f>
        <v>0.22590178683159756</v>
      </c>
      <c r="K13" s="2">
        <f>('FL Characterization'!K$2-'FL Characterization'!K$3)*VLOOKUP($A13,'FL Ratio'!$A$2:$B$15,2,FALSE)</f>
        <v>0.33173037004372224</v>
      </c>
      <c r="L13" s="2">
        <f>('FL Characterization'!L$2-'FL Characterization'!L$3)*VLOOKUP($A13,'FL Ratio'!$A$2:$B$15,2,FALSE)</f>
        <v>0.32394806088021927</v>
      </c>
      <c r="M13" s="2">
        <f>('FL Characterization'!M$2-'FL Characterization'!M$3)*VLOOKUP($A13,'FL Ratio'!$A$2:$B$15,2,FALSE)</f>
        <v>0.29829810130504714</v>
      </c>
      <c r="N13" s="2">
        <f>('FL Characterization'!N$2-'FL Characterization'!N$3)*VLOOKUP($A13,'FL Ratio'!$A$2:$B$15,2,FALSE)</f>
        <v>0.29104989844263945</v>
      </c>
      <c r="O13" s="2">
        <f>('FL Characterization'!O$2-'FL Characterization'!O$3)*VLOOKUP($A13,'FL Ratio'!$A$2:$B$15,2,FALSE)</f>
        <v>0.2922461465573295</v>
      </c>
      <c r="P13" s="2">
        <f>('FL Characterization'!P$2-'FL Characterization'!P$3)*VLOOKUP($A13,'FL Ratio'!$A$2:$B$15,2,FALSE)</f>
        <v>0.27840063266383902</v>
      </c>
      <c r="Q13" s="2">
        <f>('FL Characterization'!Q$2-'FL Characterization'!Q$3)*VLOOKUP($A13,'FL Ratio'!$A$2:$B$15,2,FALSE)</f>
        <v>0.25519566923530607</v>
      </c>
      <c r="R13" s="2">
        <f>('FL Characterization'!R$2-'FL Characterization'!R$3)*VLOOKUP($A13,'FL Ratio'!$A$2:$B$15,2,FALSE)</f>
        <v>0.22935178139434004</v>
      </c>
      <c r="S13" s="2">
        <f>('FL Characterization'!S$2-'FL Characterization'!S$3)*VLOOKUP($A13,'FL Ratio'!$A$2:$B$15,2,FALSE)</f>
        <v>0.22112429436101727</v>
      </c>
      <c r="T13" s="2">
        <f>('FL Characterization'!T$2-'FL Characterization'!T$3)*VLOOKUP($A13,'FL Ratio'!$A$2:$B$15,2,FALSE)</f>
        <v>0.13899781665106287</v>
      </c>
      <c r="U13" s="2">
        <f>('FL Characterization'!U$2-'FL Characterization'!U$3)*VLOOKUP($A13,'FL Ratio'!$A$2:$B$15,2,FALSE)</f>
        <v>0.14864548001758909</v>
      </c>
      <c r="V13" s="2">
        <f>('FL Characterization'!V$2-'FL Characterization'!V$3)*VLOOKUP($A13,'FL Ratio'!$A$2:$B$15,2,FALSE)</f>
        <v>0.16251724386970912</v>
      </c>
      <c r="W13" s="2">
        <f>('FL Characterization'!W$2-'FL Characterization'!W$3)*VLOOKUP($A13,'FL Ratio'!$A$2:$B$15,2,FALSE)</f>
        <v>0.16639527347214589</v>
      </c>
      <c r="X13" s="2">
        <f>('FL Characterization'!X$2-'FL Characterization'!X$3)*VLOOKUP($A13,'FL Ratio'!$A$2:$B$15,2,FALSE)</f>
        <v>0.17353901221347667</v>
      </c>
      <c r="Y13" s="2">
        <f>('FL Characterization'!Y$2-'FL Characterization'!Y$3)*VLOOKUP($A13,'FL Ratio'!$A$2:$B$15,2,FALSE)</f>
        <v>0.19155505524841904</v>
      </c>
    </row>
    <row r="14" spans="1:25" x14ac:dyDescent="0.3">
      <c r="A14">
        <v>13</v>
      </c>
      <c r="B14" s="2">
        <f>('FL Characterization'!B$2-'FL Characterization'!B$3)*VLOOKUP($A14,'FL Ratio'!$A$2:$B$15,2,FALSE)</f>
        <v>1.2010257436159368</v>
      </c>
      <c r="C14" s="2">
        <f>('FL Characterization'!C$2-'FL Characterization'!C$3)*VLOOKUP($A14,'FL Ratio'!$A$2:$B$15,2,FALSE)</f>
        <v>1.2710338374597367</v>
      </c>
      <c r="D14" s="2">
        <f>('FL Characterization'!D$2-'FL Characterization'!D$3)*VLOOKUP($A14,'FL Ratio'!$A$2:$B$15,2,FALSE)</f>
        <v>1.3421817374586631</v>
      </c>
      <c r="E14" s="2">
        <f>('FL Characterization'!E$2-'FL Characterization'!E$3)*VLOOKUP($A14,'FL Ratio'!$A$2:$B$15,2,FALSE)</f>
        <v>1.4031913616567304</v>
      </c>
      <c r="F14" s="2">
        <f>('FL Characterization'!F$2-'FL Characterization'!F$3)*VLOOKUP($A14,'FL Ratio'!$A$2:$B$15,2,FALSE)</f>
        <v>1.4191186529296771</v>
      </c>
      <c r="G14" s="2">
        <f>('FL Characterization'!G$2-'FL Characterization'!G$3)*VLOOKUP($A14,'FL Ratio'!$A$2:$B$15,2,FALSE)</f>
        <v>1.4844775374565153</v>
      </c>
      <c r="H14" s="2">
        <f>('FL Characterization'!H$2-'FL Characterization'!H$3)*VLOOKUP($A14,'FL Ratio'!$A$2:$B$15,2,FALSE)</f>
        <v>1.476888828055281</v>
      </c>
      <c r="I14" s="2">
        <f>('FL Characterization'!I$2-'FL Characterization'!I$3)*VLOOKUP($A14,'FL Ratio'!$A$2:$B$15,2,FALSE)</f>
        <v>1.396004583899672</v>
      </c>
      <c r="J14" s="2">
        <f>('FL Characterization'!J$2-'FL Characterization'!J$3)*VLOOKUP($A14,'FL Ratio'!$A$2:$B$15,2,FALSE)</f>
        <v>1.2648368913637089</v>
      </c>
      <c r="K14" s="2">
        <f>('FL Characterization'!K$2-'FL Characterization'!K$3)*VLOOKUP($A14,'FL Ratio'!$A$2:$B$15,2,FALSE)</f>
        <v>1.8573771190655579</v>
      </c>
      <c r="L14" s="2">
        <f>('FL Characterization'!L$2-'FL Characterization'!L$3)*VLOOKUP($A14,'FL Ratio'!$A$2:$B$15,2,FALSE)</f>
        <v>1.8138035295510391</v>
      </c>
      <c r="M14" s="2">
        <f>('FL Characterization'!M$2-'FL Characterization'!M$3)*VLOOKUP($A14,'FL Ratio'!$A$2:$B$15,2,FALSE)</f>
        <v>1.6701879540051461</v>
      </c>
      <c r="N14" s="2">
        <f>('FL Characterization'!N$2-'FL Characterization'!N$3)*VLOOKUP($A14,'FL Ratio'!$A$2:$B$15,2,FALSE)</f>
        <v>1.6296048559028917</v>
      </c>
      <c r="O14" s="2">
        <f>('FL Characterization'!O$2-'FL Characterization'!O$3)*VLOOKUP($A14,'FL Ratio'!$A$2:$B$15,2,FALSE)</f>
        <v>1.6363027168091986</v>
      </c>
      <c r="P14" s="2">
        <f>('FL Characterization'!P$2-'FL Characterization'!P$3)*VLOOKUP($A14,'FL Ratio'!$A$2:$B$15,2,FALSE)</f>
        <v>1.5587809008112119</v>
      </c>
      <c r="Q14" s="2">
        <f>('FL Characterization'!Q$2-'FL Characterization'!Q$3)*VLOOKUP($A14,'FL Ratio'!$A$2:$B$15,2,FALSE)</f>
        <v>1.4288549970863598</v>
      </c>
      <c r="R14" s="2">
        <f>('FL Characterization'!R$2-'FL Characterization'!R$3)*VLOOKUP($A14,'FL Ratio'!$A$2:$B$15,2,FALSE)</f>
        <v>1.2841536062032153</v>
      </c>
      <c r="S14" s="2">
        <f>('FL Characterization'!S$2-'FL Characterization'!S$3)*VLOOKUP($A14,'FL Ratio'!$A$2:$B$15,2,FALSE)</f>
        <v>1.2380874405968278</v>
      </c>
      <c r="T14" s="2">
        <f>('FL Characterization'!T$2-'FL Characterization'!T$3)*VLOOKUP($A14,'FL Ratio'!$A$2:$B$15,2,FALSE)</f>
        <v>0.77825664323024346</v>
      </c>
      <c r="U14" s="2">
        <f>('FL Characterization'!U$2-'FL Characterization'!U$3)*VLOOKUP($A14,'FL Ratio'!$A$2:$B$15,2,FALSE)</f>
        <v>0.83227445651357668</v>
      </c>
      <c r="V14" s="2">
        <f>('FL Characterization'!V$2-'FL Characterization'!V$3)*VLOOKUP($A14,'FL Ratio'!$A$2:$B$15,2,FALSE)</f>
        <v>0.90994324751577704</v>
      </c>
      <c r="W14" s="2">
        <f>('FL Characterization'!W$2-'FL Characterization'!W$3)*VLOOKUP($A14,'FL Ratio'!$A$2:$B$15,2,FALSE)</f>
        <v>0.93165655477093001</v>
      </c>
      <c r="X14" s="2">
        <f>('FL Characterization'!X$2-'FL Characterization'!X$3)*VLOOKUP($A14,'FL Ratio'!$A$2:$B$15,2,FALSE)</f>
        <v>0.97165475234621146</v>
      </c>
      <c r="Y14" s="2">
        <f>('FL Characterization'!Y$2-'FL Characterization'!Y$3)*VLOOKUP($A14,'FL Ratio'!$A$2:$B$15,2,FALSE)</f>
        <v>1.0725275970748744</v>
      </c>
    </row>
    <row r="15" spans="1:25" x14ac:dyDescent="0.3">
      <c r="A15">
        <v>14</v>
      </c>
      <c r="B15" s="2">
        <f>('FL Characterization'!B$2-'FL Characterization'!B$3)*VLOOKUP($A15,'FL Ratio'!$A$2:$B$15,2,FALSE)</f>
        <v>0.70827128941125173</v>
      </c>
      <c r="C15" s="2">
        <f>('FL Characterization'!C$2-'FL Characterization'!C$3)*VLOOKUP($A15,'FL Ratio'!$A$2:$B$15,2,FALSE)</f>
        <v>0.74955660170329896</v>
      </c>
      <c r="D15" s="2">
        <f>('FL Characterization'!D$2-'FL Characterization'!D$3)*VLOOKUP($A15,'FL Ratio'!$A$2:$B$15,2,FALSE)</f>
        <v>0.79151408274731616</v>
      </c>
      <c r="E15" s="2">
        <f>('FL Characterization'!E$2-'FL Characterization'!E$3)*VLOOKUP($A15,'FL Ratio'!$A$2:$B$15,2,FALSE)</f>
        <v>0.8274927996290744</v>
      </c>
      <c r="F15" s="2">
        <f>('FL Characterization'!F$2-'FL Characterization'!F$3)*VLOOKUP($A15,'FL Ratio'!$A$2:$B$15,2,FALSE)</f>
        <v>0.83688547350528564</v>
      </c>
      <c r="G15" s="2">
        <f>('FL Characterization'!G$2-'FL Characterization'!G$3)*VLOOKUP($A15,'FL Ratio'!$A$2:$B$15,2,FALSE)</f>
        <v>0.87542904483535033</v>
      </c>
      <c r="H15" s="2">
        <f>('FL Characterization'!H$2-'FL Characterization'!H$3)*VLOOKUP($A15,'FL Ratio'!$A$2:$B$15,2,FALSE)</f>
        <v>0.87095381603934019</v>
      </c>
      <c r="I15" s="2">
        <f>('FL Characterization'!I$2-'FL Characterization'!I$3)*VLOOKUP($A15,'FL Ratio'!$A$2:$B$15,2,FALSE)</f>
        <v>0.8232545987613904</v>
      </c>
      <c r="J15" s="2">
        <f>('FL Characterization'!J$2-'FL Characterization'!J$3)*VLOOKUP($A15,'FL Ratio'!$A$2:$B$15,2,FALSE)</f>
        <v>0.74590212633074671</v>
      </c>
      <c r="K15" s="2">
        <f>('FL Characterization'!K$2-'FL Characterization'!K$3)*VLOOKUP($A15,'FL Ratio'!$A$2:$B$15,2,FALSE)</f>
        <v>1.0953361275028566</v>
      </c>
      <c r="L15" s="2">
        <f>('FL Characterization'!L$2-'FL Characterization'!L$3)*VLOOKUP($A15,'FL Ratio'!$A$2:$B$15,2,FALSE)</f>
        <v>1.0696398236611016</v>
      </c>
      <c r="M15" s="2">
        <f>('FL Characterization'!M$2-'FL Characterization'!M$3)*VLOOKUP($A15,'FL Ratio'!$A$2:$B$15,2,FALSE)</f>
        <v>0.98494656091289157</v>
      </c>
      <c r="N15" s="2">
        <f>('FL Characterization'!N$2-'FL Characterization'!N$3)*VLOOKUP($A15,'FL Ratio'!$A$2:$B$15,2,FALSE)</f>
        <v>0.96101381561248889</v>
      </c>
      <c r="O15" s="2">
        <f>('FL Characterization'!O$2-'FL Characterization'!O$3)*VLOOKUP($A15,'FL Ratio'!$A$2:$B$15,2,FALSE)</f>
        <v>0.96496369146288052</v>
      </c>
      <c r="P15" s="2">
        <f>('FL Characterization'!P$2-'FL Characterization'!P$3)*VLOOKUP($A15,'FL Ratio'!$A$2:$B$15,2,FALSE)</f>
        <v>0.91924737200324214</v>
      </c>
      <c r="Q15" s="2">
        <f>('FL Characterization'!Q$2-'FL Characterization'!Q$3)*VLOOKUP($A15,'FL Ratio'!$A$2:$B$15,2,FALSE)</f>
        <v>0.84262720973921823</v>
      </c>
      <c r="R15" s="2">
        <f>('FL Characterization'!R$2-'FL Characterization'!R$3)*VLOOKUP($A15,'FL Ratio'!$A$2:$B$15,2,FALSE)</f>
        <v>0.75729361781150017</v>
      </c>
      <c r="S15" s="2">
        <f>('FL Characterization'!S$2-'FL Characterization'!S$3)*VLOOKUP($A15,'FL Ratio'!$A$2:$B$15,2,FALSE)</f>
        <v>0.73012738704109481</v>
      </c>
      <c r="T15" s="2">
        <f>('FL Characterization'!T$2-'FL Characterization'!T$3)*VLOOKUP($A15,'FL Ratio'!$A$2:$B$15,2,FALSE)</f>
        <v>0.45895505497992461</v>
      </c>
      <c r="U15" s="2">
        <f>('FL Characterization'!U$2-'FL Characterization'!U$3)*VLOOKUP($A15,'FL Ratio'!$A$2:$B$15,2,FALSE)</f>
        <v>0.49081054722788858</v>
      </c>
      <c r="V15" s="2">
        <f>('FL Characterization'!V$2-'FL Characterization'!V$3)*VLOOKUP($A15,'FL Ratio'!$A$2:$B$15,2,FALSE)</f>
        <v>0.53661354107922832</v>
      </c>
      <c r="W15" s="2">
        <f>('FL Characterization'!W$2-'FL Characterization'!W$3)*VLOOKUP($A15,'FL Ratio'!$A$2:$B$15,2,FALSE)</f>
        <v>0.54941835580425535</v>
      </c>
      <c r="X15" s="2">
        <f>('FL Characterization'!X$2-'FL Characterization'!X$3)*VLOOKUP($A15,'FL Ratio'!$A$2:$B$15,2,FALSE)</f>
        <v>0.57300617240298912</v>
      </c>
      <c r="Y15" s="2">
        <f>('FL Characterization'!Y$2-'FL Characterization'!Y$3)*VLOOKUP($A15,'FL Ratio'!$A$2:$B$15,2,FALSE)</f>
        <v>0.63249310695232708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9ACF1-714C-4AE2-92F6-4A2F2C02015B}">
  <dimension ref="A1:Y15"/>
  <sheetViews>
    <sheetView workbookViewId="0">
      <selection activeCell="B15" sqref="B15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installed'!$A$2:$C$11,3,FALSE)*'[1]Profiles, RES, Summer'!B$2</f>
        <v>0</v>
      </c>
      <c r="C6" s="6">
        <f>VLOOKUP($A6,'RES installed'!$A$2:$C$11,3,FALSE)*'[1]Profiles, RES, Summer'!C$2</f>
        <v>0</v>
      </c>
      <c r="D6" s="6">
        <f>VLOOKUP($A6,'RES installed'!$A$2:$C$11,3,FALSE)*'[1]Profiles, RES, Summer'!D$2</f>
        <v>0</v>
      </c>
      <c r="E6" s="6">
        <f>VLOOKUP($A6,'RES installed'!$A$2:$C$11,3,FALSE)*'[1]Profiles, RES, Summer'!E$2</f>
        <v>0</v>
      </c>
      <c r="F6" s="6">
        <f>VLOOKUP($A6,'RES installed'!$A$2:$C$11,3,FALSE)*'[1]Profiles, RES, Summer'!F$2</f>
        <v>0</v>
      </c>
      <c r="G6" s="6">
        <f>VLOOKUP($A6,'RES installed'!$A$2:$C$11,3,FALSE)*'[1]Profiles, RES, Summer'!G$2</f>
        <v>0</v>
      </c>
      <c r="H6" s="6">
        <f>VLOOKUP($A6,'RES installed'!$A$2:$C$11,3,FALSE)*'[1]Profiles, RES, Summer'!H$2</f>
        <v>0</v>
      </c>
      <c r="I6" s="6">
        <f>VLOOKUP($A6,'RES installed'!$A$2:$C$11,3,FALSE)*'[1]Profiles, RES, Summer'!I$2</f>
        <v>0</v>
      </c>
      <c r="J6" s="6">
        <f>VLOOKUP($A6,'RES installed'!$A$2:$C$11,3,FALSE)*'[1]Profiles, RES, Summer'!J$2</f>
        <v>0</v>
      </c>
      <c r="K6" s="6">
        <f>VLOOKUP($A6,'RES installed'!$A$2:$C$11,3,FALSE)*'[1]Profiles, RES, Summer'!K$2</f>
        <v>0</v>
      </c>
      <c r="L6" s="6">
        <f>VLOOKUP($A6,'RES installed'!$A$2:$C$11,3,FALSE)*'[1]Profiles, RES, Summer'!L$2</f>
        <v>0</v>
      </c>
      <c r="M6" s="6">
        <f>VLOOKUP($A6,'RES installed'!$A$2:$C$11,3,FALSE)*'[1]Profiles, RES, Summer'!M$2</f>
        <v>0</v>
      </c>
      <c r="N6" s="6">
        <f>VLOOKUP($A6,'RES installed'!$A$2:$C$11,3,FALSE)*'[1]Profiles, RES, Summer'!N$2</f>
        <v>0</v>
      </c>
      <c r="O6" s="6">
        <f>VLOOKUP($A6,'RES installed'!$A$2:$C$11,3,FALSE)*'[1]Profiles, RES, Summer'!O$2</f>
        <v>0</v>
      </c>
      <c r="P6" s="6">
        <f>VLOOKUP($A6,'RES installed'!$A$2:$C$11,3,FALSE)*'[1]Profiles, RES, Summer'!P$2</f>
        <v>0</v>
      </c>
      <c r="Q6" s="6">
        <f>VLOOKUP($A6,'RES installed'!$A$2:$C$11,3,FALSE)*'[1]Profiles, RES, Summer'!Q$2</f>
        <v>0</v>
      </c>
      <c r="R6" s="6">
        <f>VLOOKUP($A6,'RES installed'!$A$2:$C$11,3,FALSE)*'[1]Profiles, RES, Summer'!R$2</f>
        <v>0</v>
      </c>
      <c r="S6" s="6">
        <f>VLOOKUP($A6,'RES installed'!$A$2:$C$11,3,FALSE)*'[1]Profiles, RES, Summer'!S$2</f>
        <v>0</v>
      </c>
      <c r="T6" s="6">
        <f>VLOOKUP($A6,'RES installed'!$A$2:$C$11,3,FALSE)*'[1]Profiles, RES, Summer'!T$2</f>
        <v>0</v>
      </c>
      <c r="U6" s="6">
        <f>VLOOKUP($A6,'RES installed'!$A$2:$C$11,3,FALSE)*'[1]Profiles, RES, Summer'!U$2</f>
        <v>0</v>
      </c>
      <c r="V6" s="6">
        <f>VLOOKUP($A6,'RES installed'!$A$2:$C$11,3,FALSE)*'[1]Profiles, RES, Summer'!V$2</f>
        <v>0</v>
      </c>
      <c r="W6" s="6">
        <f>VLOOKUP($A6,'RES installed'!$A$2:$C$11,3,FALSE)*'[1]Profiles, RES, Summer'!W$2</f>
        <v>0</v>
      </c>
      <c r="X6" s="6">
        <f>VLOOKUP($A6,'RES installed'!$A$2:$C$11,3,FALSE)*'[1]Profiles, RES, Summer'!X$2</f>
        <v>0</v>
      </c>
      <c r="Y6" s="6">
        <f>VLOOKUP($A6,'RES installed'!$A$2:$C$11,3,FALSE)*'[1]Profiles, RES, Summer'!Y$2</f>
        <v>0</v>
      </c>
    </row>
    <row r="7" spans="1:25" x14ac:dyDescent="0.3">
      <c r="A7" s="5">
        <v>6</v>
      </c>
      <c r="B7" s="6">
        <f>VLOOKUP($A7,'RES installed'!$A$2:$C$11,3,FALSE)*'[1]Profiles, RES, Summer'!B$2</f>
        <v>0</v>
      </c>
      <c r="C7" s="6">
        <f>VLOOKUP($A7,'RES installed'!$A$2:$C$11,3,FALSE)*'[1]Profiles, RES, Summer'!C$2</f>
        <v>0</v>
      </c>
      <c r="D7" s="6">
        <f>VLOOKUP($A7,'RES installed'!$A$2:$C$11,3,FALSE)*'[1]Profiles, RES, Summer'!D$2</f>
        <v>0</v>
      </c>
      <c r="E7" s="6">
        <f>VLOOKUP($A7,'RES installed'!$A$2:$C$11,3,FALSE)*'[1]Profiles, RES, Summer'!E$2</f>
        <v>0</v>
      </c>
      <c r="F7" s="6">
        <f>VLOOKUP($A7,'RES installed'!$A$2:$C$11,3,FALSE)*'[1]Profiles, RES, Summer'!F$2</f>
        <v>0</v>
      </c>
      <c r="G7" s="6">
        <f>VLOOKUP($A7,'RES installed'!$A$2:$C$11,3,FALSE)*'[1]Profiles, RES, Summer'!G$2</f>
        <v>0</v>
      </c>
      <c r="H7" s="6">
        <f>VLOOKUP($A7,'RES installed'!$A$2:$C$11,3,FALSE)*'[1]Profiles, RES, Summer'!H$2</f>
        <v>0</v>
      </c>
      <c r="I7" s="6">
        <f>VLOOKUP($A7,'RES installed'!$A$2:$C$11,3,FALSE)*'[1]Profiles, RES, Summer'!I$2</f>
        <v>0</v>
      </c>
      <c r="J7" s="6">
        <f>VLOOKUP($A7,'RES installed'!$A$2:$C$11,3,FALSE)*'[1]Profiles, RES, Summer'!J$2</f>
        <v>0</v>
      </c>
      <c r="K7" s="6">
        <f>VLOOKUP($A7,'RES installed'!$A$2:$C$11,3,FALSE)*'[1]Profiles, RES, Summer'!K$2</f>
        <v>0</v>
      </c>
      <c r="L7" s="6">
        <f>VLOOKUP($A7,'RES installed'!$A$2:$C$11,3,FALSE)*'[1]Profiles, RES, Summer'!L$2</f>
        <v>0</v>
      </c>
      <c r="M7" s="6">
        <f>VLOOKUP($A7,'RES installed'!$A$2:$C$11,3,FALSE)*'[1]Profiles, RES, Summer'!M$2</f>
        <v>0</v>
      </c>
      <c r="N7" s="6">
        <f>VLOOKUP($A7,'RES installed'!$A$2:$C$11,3,FALSE)*'[1]Profiles, RES, Summer'!N$2</f>
        <v>0</v>
      </c>
      <c r="O7" s="6">
        <f>VLOOKUP($A7,'RES installed'!$A$2:$C$11,3,FALSE)*'[1]Profiles, RES, Summer'!O$2</f>
        <v>0</v>
      </c>
      <c r="P7" s="6">
        <f>VLOOKUP($A7,'RES installed'!$A$2:$C$11,3,FALSE)*'[1]Profiles, RES, Summer'!P$2</f>
        <v>0</v>
      </c>
      <c r="Q7" s="6">
        <f>VLOOKUP($A7,'RES installed'!$A$2:$C$11,3,FALSE)*'[1]Profiles, RES, Summer'!Q$2</f>
        <v>0</v>
      </c>
      <c r="R7" s="6">
        <f>VLOOKUP($A7,'RES installed'!$A$2:$C$11,3,FALSE)*'[1]Profiles, RES, Summer'!R$2</f>
        <v>0</v>
      </c>
      <c r="S7" s="6">
        <f>VLOOKUP($A7,'RES installed'!$A$2:$C$11,3,FALSE)*'[1]Profiles, RES, Summer'!S$2</f>
        <v>0</v>
      </c>
      <c r="T7" s="6">
        <f>VLOOKUP($A7,'RES installed'!$A$2:$C$11,3,FALSE)*'[1]Profiles, RES, Summer'!T$2</f>
        <v>0</v>
      </c>
      <c r="U7" s="6">
        <f>VLOOKUP($A7,'RES installed'!$A$2:$C$11,3,FALSE)*'[1]Profiles, RES, Summer'!U$2</f>
        <v>0</v>
      </c>
      <c r="V7" s="6">
        <f>VLOOKUP($A7,'RES installed'!$A$2:$C$11,3,FALSE)*'[1]Profiles, RES, Summer'!V$2</f>
        <v>0</v>
      </c>
      <c r="W7" s="6">
        <f>VLOOKUP($A7,'RES installed'!$A$2:$C$11,3,FALSE)*'[1]Profiles, RES, Summer'!W$2</f>
        <v>0</v>
      </c>
      <c r="X7" s="6">
        <f>VLOOKUP($A7,'RES installed'!$A$2:$C$11,3,FALSE)*'[1]Profiles, RES, Summer'!X$2</f>
        <v>0</v>
      </c>
      <c r="Y7" s="6">
        <f>VLOOKUP($A7,'RES installed'!$A$2:$C$11,3,FALSE)*'[1]Profiles, RES, Summer'!Y$2</f>
        <v>0</v>
      </c>
    </row>
    <row r="8" spans="1:25" x14ac:dyDescent="0.3">
      <c r="A8" s="5">
        <v>7</v>
      </c>
      <c r="B8" s="6">
        <f>VLOOKUP($A8,'RES installed'!$A$2:$C$11,3,FALSE)*'[1]Profiles, RES, Summer'!B$2</f>
        <v>0</v>
      </c>
      <c r="C8" s="6">
        <f>VLOOKUP($A8,'RES installed'!$A$2:$C$11,3,FALSE)*'[1]Profiles, RES, Summer'!C$2</f>
        <v>0</v>
      </c>
      <c r="D8" s="6">
        <f>VLOOKUP($A8,'RES installed'!$A$2:$C$11,3,FALSE)*'[1]Profiles, RES, Summer'!D$2</f>
        <v>2.0152857273475358E-5</v>
      </c>
      <c r="E8" s="6">
        <f>VLOOKUP($A8,'RES installed'!$A$2:$C$11,3,FALSE)*'[1]Profiles, RES, Summer'!E$2</f>
        <v>0</v>
      </c>
      <c r="F8" s="6">
        <f>VLOOKUP($A8,'RES installed'!$A$2:$C$11,3,FALSE)*'[1]Profiles, RES, Summer'!F$2</f>
        <v>0</v>
      </c>
      <c r="G8" s="6">
        <f>VLOOKUP($A8,'RES installed'!$A$2:$C$11,3,FALSE)*'[1]Profiles, RES, Summer'!G$2</f>
        <v>0</v>
      </c>
      <c r="H8" s="6">
        <f>VLOOKUP($A8,'RES installed'!$A$2:$C$11,3,FALSE)*'[1]Profiles, RES, Summer'!H$2</f>
        <v>0</v>
      </c>
      <c r="I8" s="6">
        <f>VLOOKUP($A8,'RES installed'!$A$2:$C$11,3,FALSE)*'[1]Profiles, RES, Summer'!I$2</f>
        <v>1.1768289402944132E-2</v>
      </c>
      <c r="J8" s="6">
        <f>VLOOKUP($A8,'RES installed'!$A$2:$C$11,3,FALSE)*'[1]Profiles, RES, Summer'!J$2</f>
        <v>0.24470416318003105</v>
      </c>
      <c r="K8" s="6">
        <f>VLOOKUP($A8,'RES installed'!$A$2:$C$11,3,FALSE)*'[1]Profiles, RES, Summer'!K$2</f>
        <v>0.64855904713358314</v>
      </c>
      <c r="L8" s="6">
        <f>VLOOKUP($A8,'RES installed'!$A$2:$C$11,3,FALSE)*'[1]Profiles, RES, Summer'!L$2</f>
        <v>0.81564397458169513</v>
      </c>
      <c r="M8" s="6">
        <f>VLOOKUP($A8,'RES installed'!$A$2:$C$11,3,FALSE)*'[1]Profiles, RES, Summer'!M$2</f>
        <v>0.84321950064917228</v>
      </c>
      <c r="N8" s="6">
        <f>VLOOKUP($A8,'RES installed'!$A$2:$C$11,3,FALSE)*'[1]Profiles, RES, Summer'!N$2</f>
        <v>0.92273875194294597</v>
      </c>
      <c r="O8" s="6">
        <f>VLOOKUP($A8,'RES installed'!$A$2:$C$11,3,FALSE)*'[1]Profiles, RES, Summer'!O$2</f>
        <v>0.89882722684465555</v>
      </c>
      <c r="P8" s="6">
        <f>VLOOKUP($A8,'RES installed'!$A$2:$C$11,3,FALSE)*'[1]Profiles, RES, Summer'!P$2</f>
        <v>0.75557234153789876</v>
      </c>
      <c r="Q8" s="6">
        <f>VLOOKUP($A8,'RES installed'!$A$2:$C$11,3,FALSE)*'[1]Profiles, RES, Summer'!Q$2</f>
        <v>0.48357706414007495</v>
      </c>
      <c r="R8" s="6">
        <f>VLOOKUP($A8,'RES installed'!$A$2:$C$11,3,FALSE)*'[1]Profiles, RES, Summer'!R$2</f>
        <v>0.12102510537624575</v>
      </c>
      <c r="S8" s="6">
        <f>VLOOKUP($A8,'RES installed'!$A$2:$C$11,3,FALSE)*'[1]Profiles, RES, Summer'!S$2</f>
        <v>9.4595044344884349E-4</v>
      </c>
      <c r="T8" s="6">
        <f>VLOOKUP($A8,'RES installed'!$A$2:$C$11,3,FALSE)*'[1]Profiles, RES, Summer'!T$2</f>
        <v>8.0141391606473449E-5</v>
      </c>
      <c r="U8" s="6">
        <f>VLOOKUP($A8,'RES installed'!$A$2:$C$11,3,FALSE)*'[1]Profiles, RES, Summer'!U$2</f>
        <v>5.9836751394349459E-5</v>
      </c>
      <c r="V8" s="6">
        <f>VLOOKUP($A8,'RES installed'!$A$2:$C$11,3,FALSE)*'[1]Profiles, RES, Summer'!V$2</f>
        <v>0</v>
      </c>
      <c r="W8" s="6">
        <f>VLOOKUP($A8,'RES installed'!$A$2:$C$11,3,FALSE)*'[1]Profiles, RES, Summer'!W$2</f>
        <v>0</v>
      </c>
      <c r="X8" s="6">
        <f>VLOOKUP($A8,'RES installed'!$A$2:$C$11,3,FALSE)*'[1]Profiles, RES, Summer'!X$2</f>
        <v>0</v>
      </c>
      <c r="Y8" s="6">
        <f>VLOOKUP($A8,'RES installed'!$A$2:$C$11,3,FALSE)*'[1]Profiles, RES, Summer'!Y$2</f>
        <v>0</v>
      </c>
    </row>
    <row r="9" spans="1:25" x14ac:dyDescent="0.3">
      <c r="A9" s="5">
        <v>8</v>
      </c>
      <c r="B9" s="6">
        <f>VLOOKUP($A9,'RES installed'!$A$2:$C$11,3,FALSE)*'[1]Profiles, RES, Summer'!B$2</f>
        <v>0</v>
      </c>
      <c r="C9" s="6">
        <f>VLOOKUP($A9,'RES installed'!$A$2:$C$11,3,FALSE)*'[1]Profiles, RES, Summer'!C$2</f>
        <v>0</v>
      </c>
      <c r="D9" s="6">
        <f>VLOOKUP($A9,'RES installed'!$A$2:$C$11,3,FALSE)*'[1]Profiles, RES, Summer'!D$2</f>
        <v>2.6870476364633813E-5</v>
      </c>
      <c r="E9" s="6">
        <f>VLOOKUP($A9,'RES installed'!$A$2:$C$11,3,FALSE)*'[1]Profiles, RES, Summer'!E$2</f>
        <v>0</v>
      </c>
      <c r="F9" s="6">
        <f>VLOOKUP($A9,'RES installed'!$A$2:$C$11,3,FALSE)*'[1]Profiles, RES, Summer'!F$2</f>
        <v>0</v>
      </c>
      <c r="G9" s="6">
        <f>VLOOKUP($A9,'RES installed'!$A$2:$C$11,3,FALSE)*'[1]Profiles, RES, Summer'!G$2</f>
        <v>0</v>
      </c>
      <c r="H9" s="6">
        <f>VLOOKUP($A9,'RES installed'!$A$2:$C$11,3,FALSE)*'[1]Profiles, RES, Summer'!H$2</f>
        <v>0</v>
      </c>
      <c r="I9" s="6">
        <f>VLOOKUP($A9,'RES installed'!$A$2:$C$11,3,FALSE)*'[1]Profiles, RES, Summer'!I$2</f>
        <v>1.5691052537258846E-2</v>
      </c>
      <c r="J9" s="6">
        <f>VLOOKUP($A9,'RES installed'!$A$2:$C$11,3,FALSE)*'[1]Profiles, RES, Summer'!J$2</f>
        <v>0.32627221757337477</v>
      </c>
      <c r="K9" s="6">
        <f>VLOOKUP($A9,'RES installed'!$A$2:$C$11,3,FALSE)*'[1]Profiles, RES, Summer'!K$2</f>
        <v>0.86474539617811097</v>
      </c>
      <c r="L9" s="6">
        <f>VLOOKUP($A9,'RES installed'!$A$2:$C$11,3,FALSE)*'[1]Profiles, RES, Summer'!L$2</f>
        <v>1.0875252994422602</v>
      </c>
      <c r="M9" s="6">
        <f>VLOOKUP($A9,'RES installed'!$A$2:$C$11,3,FALSE)*'[1]Profiles, RES, Summer'!M$2</f>
        <v>1.1242926675322298</v>
      </c>
      <c r="N9" s="6">
        <f>VLOOKUP($A9,'RES installed'!$A$2:$C$11,3,FALSE)*'[1]Profiles, RES, Summer'!N$2</f>
        <v>1.230318335923928</v>
      </c>
      <c r="O9" s="6">
        <f>VLOOKUP($A9,'RES installed'!$A$2:$C$11,3,FALSE)*'[1]Profiles, RES, Summer'!O$2</f>
        <v>1.1984363024595408</v>
      </c>
      <c r="P9" s="6">
        <f>VLOOKUP($A9,'RES installed'!$A$2:$C$11,3,FALSE)*'[1]Profiles, RES, Summer'!P$2</f>
        <v>1.0074297887171983</v>
      </c>
      <c r="Q9" s="6">
        <f>VLOOKUP($A9,'RES installed'!$A$2:$C$11,3,FALSE)*'[1]Profiles, RES, Summer'!Q$2</f>
        <v>0.64476941885343331</v>
      </c>
      <c r="R9" s="6">
        <f>VLOOKUP($A9,'RES installed'!$A$2:$C$11,3,FALSE)*'[1]Profiles, RES, Summer'!R$2</f>
        <v>0.16136680716832769</v>
      </c>
      <c r="S9" s="6">
        <f>VLOOKUP($A9,'RES installed'!$A$2:$C$11,3,FALSE)*'[1]Profiles, RES, Summer'!S$2</f>
        <v>1.2612672579317913E-3</v>
      </c>
      <c r="T9" s="6">
        <f>VLOOKUP($A9,'RES installed'!$A$2:$C$11,3,FALSE)*'[1]Profiles, RES, Summer'!T$2</f>
        <v>1.0685518880863127E-4</v>
      </c>
      <c r="U9" s="6">
        <f>VLOOKUP($A9,'RES installed'!$A$2:$C$11,3,FALSE)*'[1]Profiles, RES, Summer'!U$2</f>
        <v>7.9782335192465949E-5</v>
      </c>
      <c r="V9" s="6">
        <f>VLOOKUP($A9,'RES installed'!$A$2:$C$11,3,FALSE)*'[1]Profiles, RES, Summer'!V$2</f>
        <v>0</v>
      </c>
      <c r="W9" s="6">
        <f>VLOOKUP($A9,'RES installed'!$A$2:$C$11,3,FALSE)*'[1]Profiles, RES, Summer'!W$2</f>
        <v>0</v>
      </c>
      <c r="X9" s="6">
        <f>VLOOKUP($A9,'RES installed'!$A$2:$C$11,3,FALSE)*'[1]Profiles, RES, Summer'!X$2</f>
        <v>0</v>
      </c>
      <c r="Y9" s="6">
        <f>VLOOKUP($A9,'RES installed'!$A$2:$C$11,3,FALSE)*'[1]Profiles, RES, Summer'!Y$2</f>
        <v>0</v>
      </c>
    </row>
    <row r="10" spans="1:25" x14ac:dyDescent="0.3">
      <c r="A10" s="5">
        <v>9</v>
      </c>
      <c r="B10" s="6">
        <f>VLOOKUP($A10,'RES installed'!$A$2:$C$11,3,FALSE)*'[1]Profiles, RES, Summer'!B$2</f>
        <v>0</v>
      </c>
      <c r="C10" s="6">
        <f>VLOOKUP($A10,'RES installed'!$A$2:$C$11,3,FALSE)*'[1]Profiles, RES, Summer'!C$2</f>
        <v>0</v>
      </c>
      <c r="D10" s="6">
        <f>VLOOKUP($A10,'RES installed'!$A$2:$C$11,3,FALSE)*'[1]Profiles, RES, Summer'!D$2</f>
        <v>8.2982353479016175E-6</v>
      </c>
      <c r="E10" s="6">
        <f>VLOOKUP($A10,'RES installed'!$A$2:$C$11,3,FALSE)*'[1]Profiles, RES, Summer'!E$2</f>
        <v>0</v>
      </c>
      <c r="F10" s="6">
        <f>VLOOKUP($A10,'RES installed'!$A$2:$C$11,3,FALSE)*'[1]Profiles, RES, Summer'!F$2</f>
        <v>0</v>
      </c>
      <c r="G10" s="6">
        <f>VLOOKUP($A10,'RES installed'!$A$2:$C$11,3,FALSE)*'[1]Profiles, RES, Summer'!G$2</f>
        <v>0</v>
      </c>
      <c r="H10" s="6">
        <f>VLOOKUP($A10,'RES installed'!$A$2:$C$11,3,FALSE)*'[1]Profiles, RES, Summer'!H$2</f>
        <v>0</v>
      </c>
      <c r="I10" s="6">
        <f>VLOOKUP($A10,'RES installed'!$A$2:$C$11,3,FALSE)*'[1]Profiles, RES, Summer'!I$2</f>
        <v>4.8457662247417014E-3</v>
      </c>
      <c r="J10" s="6">
        <f>VLOOKUP($A10,'RES installed'!$A$2:$C$11,3,FALSE)*'[1]Profiles, RES, Summer'!J$2</f>
        <v>0.10076053778001277</v>
      </c>
      <c r="K10" s="6">
        <f>VLOOKUP($A10,'RES installed'!$A$2:$C$11,3,FALSE)*'[1]Profiles, RES, Summer'!K$2</f>
        <v>0.26705372529029892</v>
      </c>
      <c r="L10" s="6">
        <f>VLOOKUP($A10,'RES installed'!$A$2:$C$11,3,FALSE)*'[1]Profiles, RES, Summer'!L$2</f>
        <v>0.33585340129834501</v>
      </c>
      <c r="M10" s="6">
        <f>VLOOKUP($A10,'RES installed'!$A$2:$C$11,3,FALSE)*'[1]Profiles, RES, Summer'!M$2</f>
        <v>0.34720802967907088</v>
      </c>
      <c r="N10" s="6">
        <f>VLOOKUP($A10,'RES installed'!$A$2:$C$11,3,FALSE)*'[1]Profiles, RES, Summer'!N$2</f>
        <v>0.37995125080003656</v>
      </c>
      <c r="O10" s="6">
        <f>VLOOKUP($A10,'RES installed'!$A$2:$C$11,3,FALSE)*'[1]Profiles, RES, Summer'!O$2</f>
        <v>0.37010532870074053</v>
      </c>
      <c r="P10" s="6">
        <f>VLOOKUP($A10,'RES installed'!$A$2:$C$11,3,FALSE)*'[1]Profiles, RES, Summer'!P$2</f>
        <v>0.31111802298619357</v>
      </c>
      <c r="Q10" s="6">
        <f>VLOOKUP($A10,'RES installed'!$A$2:$C$11,3,FALSE)*'[1]Profiles, RES, Summer'!Q$2</f>
        <v>0.19911996758708969</v>
      </c>
      <c r="R10" s="6">
        <f>VLOOKUP($A10,'RES installed'!$A$2:$C$11,3,FALSE)*'[1]Profiles, RES, Summer'!R$2</f>
        <v>4.9833866919630598E-2</v>
      </c>
      <c r="S10" s="6">
        <f>VLOOKUP($A10,'RES installed'!$A$2:$C$11,3,FALSE)*'[1]Profiles, RES, Summer'!S$2</f>
        <v>3.8950900612599437E-4</v>
      </c>
      <c r="T10" s="6">
        <f>VLOOKUP($A10,'RES installed'!$A$2:$C$11,3,FALSE)*'[1]Profiles, RES, Summer'!T$2</f>
        <v>3.2999396543842007E-5</v>
      </c>
      <c r="U10" s="6">
        <f>VLOOKUP($A10,'RES installed'!$A$2:$C$11,3,FALSE)*'[1]Profiles, RES, Summer'!U$2</f>
        <v>2.4638662338849775E-5</v>
      </c>
      <c r="V10" s="6">
        <f>VLOOKUP($A10,'RES installed'!$A$2:$C$11,3,FALSE)*'[1]Profiles, RES, Summer'!V$2</f>
        <v>0</v>
      </c>
      <c r="W10" s="6">
        <f>VLOOKUP($A10,'RES installed'!$A$2:$C$11,3,FALSE)*'[1]Profiles, RES, Summer'!W$2</f>
        <v>0</v>
      </c>
      <c r="X10" s="6">
        <f>VLOOKUP($A10,'RES installed'!$A$2:$C$11,3,FALSE)*'[1]Profiles, RES, Summer'!X$2</f>
        <v>0</v>
      </c>
      <c r="Y10" s="6">
        <f>VLOOKUP($A10,'RES installed'!$A$2:$C$11,3,FALSE)*'[1]Profiles, RES, Summer'!Y$2</f>
        <v>0</v>
      </c>
    </row>
    <row r="11" spans="1:25" x14ac:dyDescent="0.3">
      <c r="A11" s="5">
        <v>10</v>
      </c>
      <c r="B11" s="6">
        <f>VLOOKUP($A11,'RES installed'!$A$2:$C$11,3,FALSE)*'[1]Profiles, RES, Summer'!B$2</f>
        <v>0</v>
      </c>
      <c r="C11" s="6">
        <f>VLOOKUP($A11,'RES installed'!$A$2:$C$11,3,FALSE)*'[1]Profiles, RES, Summer'!C$2</f>
        <v>0</v>
      </c>
      <c r="D11" s="6">
        <f>VLOOKUP($A11,'RES installed'!$A$2:$C$11,3,FALSE)*'[1]Profiles, RES, Summer'!D$2</f>
        <v>6.6978613879491628E-5</v>
      </c>
      <c r="E11" s="6">
        <f>VLOOKUP($A11,'RES installed'!$A$2:$C$11,3,FALSE)*'[1]Profiles, RES, Summer'!E$2</f>
        <v>0</v>
      </c>
      <c r="F11" s="6">
        <f>VLOOKUP($A11,'RES installed'!$A$2:$C$11,3,FALSE)*'[1]Profiles, RES, Summer'!F$2</f>
        <v>0</v>
      </c>
      <c r="G11" s="6">
        <f>VLOOKUP($A11,'RES installed'!$A$2:$C$11,3,FALSE)*'[1]Profiles, RES, Summer'!G$2</f>
        <v>0</v>
      </c>
      <c r="H11" s="6">
        <f>VLOOKUP($A11,'RES installed'!$A$2:$C$11,3,FALSE)*'[1]Profiles, RES, Summer'!H$2</f>
        <v>0</v>
      </c>
      <c r="I11" s="6">
        <f>VLOOKUP($A11,'RES installed'!$A$2:$C$11,3,FALSE)*'[1]Profiles, RES, Summer'!I$2</f>
        <v>3.9112255956843735E-2</v>
      </c>
      <c r="J11" s="6">
        <f>VLOOKUP($A11,'RES installed'!$A$2:$C$11,3,FALSE)*'[1]Profiles, RES, Summer'!J$2</f>
        <v>0.81328148351010321</v>
      </c>
      <c r="K11" s="6">
        <f>VLOOKUP($A11,'RES installed'!$A$2:$C$11,3,FALSE)*'[1]Profiles, RES, Summer'!K$2</f>
        <v>2.155505068414556</v>
      </c>
      <c r="L11" s="6">
        <f>VLOOKUP($A11,'RES installed'!$A$2:$C$11,3,FALSE)*'[1]Profiles, RES, Summer'!L$2</f>
        <v>2.7108167390509279</v>
      </c>
      <c r="M11" s="6">
        <f>VLOOKUP($A11,'RES installed'!$A$2:$C$11,3,FALSE)*'[1]Profiles, RES, Summer'!M$2</f>
        <v>2.8024648109810726</v>
      </c>
      <c r="N11" s="6">
        <f>VLOOKUP($A11,'RES installed'!$A$2:$C$11,3,FALSE)*'[1]Profiles, RES, Summer'!N$2</f>
        <v>3.0667493814574383</v>
      </c>
      <c r="O11" s="6">
        <f>VLOOKUP($A11,'RES installed'!$A$2:$C$11,3,FALSE)*'[1]Profiles, RES, Summer'!O$2</f>
        <v>2.98727872451312</v>
      </c>
      <c r="P11" s="6">
        <f>VLOOKUP($A11,'RES installed'!$A$2:$C$11,3,FALSE)*'[1]Profiles, RES, Summer'!P$2</f>
        <v>2.5111668998171339</v>
      </c>
      <c r="Q11" s="6">
        <f>VLOOKUP($A11,'RES installed'!$A$2:$C$11,3,FALSE)*'[1]Profiles, RES, Summer'!Q$2</f>
        <v>1.6071825955243668</v>
      </c>
      <c r="R11" s="6">
        <f>VLOOKUP($A11,'RES installed'!$A$2:$C$11,3,FALSE)*'[1]Profiles, RES, Summer'!R$2</f>
        <v>0.40223049727987559</v>
      </c>
      <c r="S11" s="6">
        <f>VLOOKUP($A11,'RES installed'!$A$2:$C$11,3,FALSE)*'[1]Profiles, RES, Summer'!S$2</f>
        <v>3.1438941208740976E-3</v>
      </c>
      <c r="T11" s="6">
        <f>VLOOKUP($A11,'RES installed'!$A$2:$C$11,3,FALSE)*'[1]Profiles, RES, Summer'!T$2</f>
        <v>2.6635227210386762E-4</v>
      </c>
      <c r="U11" s="6">
        <f>VLOOKUP($A11,'RES installed'!$A$2:$C$11,3,FALSE)*'[1]Profiles, RES, Summer'!U$2</f>
        <v>1.9886920316357319E-4</v>
      </c>
      <c r="V11" s="6">
        <f>VLOOKUP($A11,'RES installed'!$A$2:$C$11,3,FALSE)*'[1]Profiles, RES, Summer'!V$2</f>
        <v>0</v>
      </c>
      <c r="W11" s="6">
        <f>VLOOKUP($A11,'RES installed'!$A$2:$C$11,3,FALSE)*'[1]Profiles, RES, Summer'!W$2</f>
        <v>0</v>
      </c>
      <c r="X11" s="6">
        <f>VLOOKUP($A11,'RES installed'!$A$2:$C$11,3,FALSE)*'[1]Profiles, RES, Summer'!X$2</f>
        <v>0</v>
      </c>
      <c r="Y11" s="6">
        <f>VLOOKUP($A11,'RES installed'!$A$2:$C$11,3,FALSE)*'[1]Profiles, RES, Summer'!Y$2</f>
        <v>0</v>
      </c>
    </row>
    <row r="12" spans="1:25" x14ac:dyDescent="0.3">
      <c r="A12" s="5">
        <v>11</v>
      </c>
      <c r="B12" s="6">
        <f>VLOOKUP($A12,'RES installed'!$A$2:$C$11,3,FALSE)*'[1]Profiles, RES, Summer'!B$2</f>
        <v>0</v>
      </c>
      <c r="C12" s="6">
        <f>VLOOKUP($A12,'RES installed'!$A$2:$C$11,3,FALSE)*'[1]Profiles, RES, Summer'!C$2</f>
        <v>0</v>
      </c>
      <c r="D12" s="6">
        <f>VLOOKUP($A12,'RES installed'!$A$2:$C$11,3,FALSE)*'[1]Profiles, RES, Summer'!D$2</f>
        <v>1.1736075706318004E-4</v>
      </c>
      <c r="E12" s="6">
        <f>VLOOKUP($A12,'RES installed'!$A$2:$C$11,3,FALSE)*'[1]Profiles, RES, Summer'!E$2</f>
        <v>0</v>
      </c>
      <c r="F12" s="6">
        <f>VLOOKUP($A12,'RES installed'!$A$2:$C$11,3,FALSE)*'[1]Profiles, RES, Summer'!F$2</f>
        <v>0</v>
      </c>
      <c r="G12" s="6">
        <f>VLOOKUP($A12,'RES installed'!$A$2:$C$11,3,FALSE)*'[1]Profiles, RES, Summer'!G$2</f>
        <v>0</v>
      </c>
      <c r="H12" s="6">
        <f>VLOOKUP($A12,'RES installed'!$A$2:$C$11,3,FALSE)*'[1]Profiles, RES, Summer'!H$2</f>
        <v>0</v>
      </c>
      <c r="I12" s="6">
        <f>VLOOKUP($A12,'RES installed'!$A$2:$C$11,3,FALSE)*'[1]Profiles, RES, Summer'!I$2</f>
        <v>6.8532979464204072E-2</v>
      </c>
      <c r="J12" s="6">
        <f>VLOOKUP($A12,'RES installed'!$A$2:$C$11,3,FALSE)*'[1]Profiles, RES, Summer'!J$2</f>
        <v>1.4250418914601808</v>
      </c>
      <c r="K12" s="6">
        <f>VLOOKUP($A12,'RES installed'!$A$2:$C$11,3,FALSE)*'[1]Profiles, RES, Summer'!K$2</f>
        <v>3.7769026862485138</v>
      </c>
      <c r="L12" s="6">
        <f>VLOOKUP($A12,'RES installed'!$A$2:$C$11,3,FALSE)*'[1]Profiles, RES, Summer'!L$2</f>
        <v>4.7499266755051659</v>
      </c>
      <c r="M12" s="6">
        <f>VLOOKUP($A12,'RES installed'!$A$2:$C$11,3,FALSE)*'[1]Profiles, RES, Summer'!M$2</f>
        <v>4.9105135626040033</v>
      </c>
      <c r="N12" s="6">
        <f>VLOOKUP($A12,'RES installed'!$A$2:$C$11,3,FALSE)*'[1]Profiles, RES, Summer'!N$2</f>
        <v>5.3735962613148036</v>
      </c>
      <c r="O12" s="6">
        <f>VLOOKUP($A12,'RES installed'!$A$2:$C$11,3,FALSE)*'[1]Profiles, RES, Summer'!O$2</f>
        <v>5.234346791624759</v>
      </c>
      <c r="P12" s="6">
        <f>VLOOKUP($A12,'RES installed'!$A$2:$C$11,3,FALSE)*'[1]Profiles, RES, Summer'!P$2</f>
        <v>4.4000977536618811</v>
      </c>
      <c r="Q12" s="6">
        <f>VLOOKUP($A12,'RES installed'!$A$2:$C$11,3,FALSE)*'[1]Profiles, RES, Summer'!Q$2</f>
        <v>2.8161252558745544</v>
      </c>
      <c r="R12" s="6">
        <f>VLOOKUP($A12,'RES installed'!$A$2:$C$11,3,FALSE)*'[1]Profiles, RES, Summer'!R$2</f>
        <v>0.70479326072048998</v>
      </c>
      <c r="S12" s="6">
        <f>VLOOKUP($A12,'RES installed'!$A$2:$C$11,3,FALSE)*'[1]Profiles, RES, Summer'!S$2</f>
        <v>5.5087702294962064E-3</v>
      </c>
      <c r="T12" s="6">
        <f>VLOOKUP($A12,'RES installed'!$A$2:$C$11,3,FALSE)*'[1]Profiles, RES, Summer'!T$2</f>
        <v>4.6670575112005123E-4</v>
      </c>
      <c r="U12" s="6">
        <f>VLOOKUP($A12,'RES installed'!$A$2:$C$11,3,FALSE)*'[1]Profiles, RES, Summer'!U$2</f>
        <v>3.4846108164944686E-4</v>
      </c>
      <c r="V12" s="6">
        <f>VLOOKUP($A12,'RES installed'!$A$2:$C$11,3,FALSE)*'[1]Profiles, RES, Summer'!V$2</f>
        <v>0</v>
      </c>
      <c r="W12" s="6">
        <f>VLOOKUP($A12,'RES installed'!$A$2:$C$11,3,FALSE)*'[1]Profiles, RES, Summer'!W$2</f>
        <v>0</v>
      </c>
      <c r="X12" s="6">
        <f>VLOOKUP($A12,'RES installed'!$A$2:$C$11,3,FALSE)*'[1]Profiles, RES, Summer'!X$2</f>
        <v>0</v>
      </c>
      <c r="Y12" s="6">
        <f>VLOOKUP($A12,'RES installed'!$A$2:$C$11,3,FALSE)*'[1]Profiles, RES, Summer'!Y$2</f>
        <v>0</v>
      </c>
    </row>
    <row r="13" spans="1:25" x14ac:dyDescent="0.3">
      <c r="A13" s="5">
        <v>12</v>
      </c>
      <c r="B13" s="6">
        <f>VLOOKUP($A13,'RES installed'!$A$2:$C$11,3,FALSE)*'[1]Profiles, RES, Summer'!B$2</f>
        <v>0</v>
      </c>
      <c r="C13" s="6">
        <f>VLOOKUP($A13,'RES installed'!$A$2:$C$11,3,FALSE)*'[1]Profiles, RES, Summer'!C$2</f>
        <v>0</v>
      </c>
      <c r="D13" s="6">
        <f>VLOOKUP($A13,'RES installed'!$A$2:$C$11,3,FALSE)*'[1]Profiles, RES, Summer'!D$2</f>
        <v>9.226847398738228E-5</v>
      </c>
      <c r="E13" s="6">
        <f>VLOOKUP($A13,'RES installed'!$A$2:$C$11,3,FALSE)*'[1]Profiles, RES, Summer'!E$2</f>
        <v>0</v>
      </c>
      <c r="F13" s="6">
        <f>VLOOKUP($A13,'RES installed'!$A$2:$C$11,3,FALSE)*'[1]Profiles, RES, Summer'!F$2</f>
        <v>0</v>
      </c>
      <c r="G13" s="6">
        <f>VLOOKUP($A13,'RES installed'!$A$2:$C$11,3,FALSE)*'[1]Profiles, RES, Summer'!G$2</f>
        <v>0</v>
      </c>
      <c r="H13" s="6">
        <f>VLOOKUP($A13,'RES installed'!$A$2:$C$11,3,FALSE)*'[1]Profiles, RES, Summer'!H$2</f>
        <v>0</v>
      </c>
      <c r="I13" s="6">
        <f>VLOOKUP($A13,'RES installed'!$A$2:$C$11,3,FALSE)*'[1]Profiles, RES, Summer'!I$2</f>
        <v>5.3880305403675582E-2</v>
      </c>
      <c r="J13" s="6">
        <f>VLOOKUP($A13,'RES installed'!$A$2:$C$11,3,FALSE)*'[1]Profiles, RES, Summer'!J$2</f>
        <v>1.1203612176968087</v>
      </c>
      <c r="K13" s="6">
        <f>VLOOKUP($A13,'RES installed'!$A$2:$C$11,3,FALSE)*'[1]Profiles, RES, Summer'!K$2</f>
        <v>2.9693830883468952</v>
      </c>
      <c r="L13" s="6">
        <f>VLOOKUP($A13,'RES installed'!$A$2:$C$11,3,FALSE)*'[1]Profiles, RES, Summer'!L$2</f>
        <v>3.7343699620554078</v>
      </c>
      <c r="M13" s="6">
        <f>VLOOKUP($A13,'RES installed'!$A$2:$C$11,3,FALSE)*'[1]Profiles, RES, Summer'!M$2</f>
        <v>3.8606226157172885</v>
      </c>
      <c r="N13" s="6">
        <f>VLOOKUP($A13,'RES installed'!$A$2:$C$11,3,FALSE)*'[1]Profiles, RES, Summer'!N$2</f>
        <v>4.2246960505623115</v>
      </c>
      <c r="O13" s="6">
        <f>VLOOKUP($A13,'RES installed'!$A$2:$C$11,3,FALSE)*'[1]Profiles, RES, Summer'!O$2</f>
        <v>4.1152187738868049</v>
      </c>
      <c r="P13" s="6">
        <f>VLOOKUP($A13,'RES installed'!$A$2:$C$11,3,FALSE)*'[1]Profiles, RES, Summer'!P$2</f>
        <v>3.459336112727438</v>
      </c>
      <c r="Q13" s="6">
        <f>VLOOKUP($A13,'RES installed'!$A$2:$C$11,3,FALSE)*'[1]Profiles, RES, Summer'!Q$2</f>
        <v>2.2140244015040684</v>
      </c>
      <c r="R13" s="6">
        <f>VLOOKUP($A13,'RES installed'!$A$2:$C$11,3,FALSE)*'[1]Profiles, RES, Summer'!R$2</f>
        <v>0.55410513932065453</v>
      </c>
      <c r="S13" s="6">
        <f>VLOOKUP($A13,'RES installed'!$A$2:$C$11,3,FALSE)*'[1]Profiles, RES, Summer'!S$2</f>
        <v>4.3309691871628421E-3</v>
      </c>
      <c r="T13" s="6">
        <f>VLOOKUP($A13,'RES installed'!$A$2:$C$11,3,FALSE)*'[1]Profiles, RES, Summer'!T$2</f>
        <v>3.6692186157081467E-4</v>
      </c>
      <c r="U13" s="6">
        <f>VLOOKUP($A13,'RES installed'!$A$2:$C$11,3,FALSE)*'[1]Profiles, RES, Summer'!U$2</f>
        <v>2.7395845981530582E-4</v>
      </c>
      <c r="V13" s="6">
        <f>VLOOKUP($A13,'RES installed'!$A$2:$C$11,3,FALSE)*'[1]Profiles, RES, Summer'!V$2</f>
        <v>0</v>
      </c>
      <c r="W13" s="6">
        <f>VLOOKUP($A13,'RES installed'!$A$2:$C$11,3,FALSE)*'[1]Profiles, RES, Summer'!W$2</f>
        <v>0</v>
      </c>
      <c r="X13" s="6">
        <f>VLOOKUP($A13,'RES installed'!$A$2:$C$11,3,FALSE)*'[1]Profiles, RES, Summer'!X$2</f>
        <v>0</v>
      </c>
      <c r="Y13" s="6">
        <f>VLOOKUP($A13,'RES installed'!$A$2:$C$11,3,FALSE)*'[1]Profiles, RES, Summer'!Y$2</f>
        <v>0</v>
      </c>
    </row>
    <row r="14" spans="1:25" x14ac:dyDescent="0.3">
      <c r="A14" s="5">
        <v>13</v>
      </c>
      <c r="B14" s="6">
        <f>VLOOKUP($A14,'RES installed'!$A$2:$C$11,3,FALSE)*'[1]Profiles, RES, Summer'!B$2</f>
        <v>0</v>
      </c>
      <c r="C14" s="6">
        <f>VLOOKUP($A14,'RES installed'!$A$2:$C$11,3,FALSE)*'[1]Profiles, RES, Summer'!C$2</f>
        <v>0</v>
      </c>
      <c r="D14" s="6">
        <f>VLOOKUP($A14,'RES installed'!$A$2:$C$11,3,FALSE)*'[1]Profiles, RES, Summer'!D$2</f>
        <v>6.361980433391241E-5</v>
      </c>
      <c r="E14" s="6">
        <f>VLOOKUP($A14,'RES installed'!$A$2:$C$11,3,FALSE)*'[1]Profiles, RES, Summer'!E$2</f>
        <v>0</v>
      </c>
      <c r="F14" s="6">
        <f>VLOOKUP($A14,'RES installed'!$A$2:$C$11,3,FALSE)*'[1]Profiles, RES, Summer'!F$2</f>
        <v>0</v>
      </c>
      <c r="G14" s="6">
        <f>VLOOKUP($A14,'RES installed'!$A$2:$C$11,3,FALSE)*'[1]Profiles, RES, Summer'!G$2</f>
        <v>0</v>
      </c>
      <c r="H14" s="6">
        <f>VLOOKUP($A14,'RES installed'!$A$2:$C$11,3,FALSE)*'[1]Profiles, RES, Summer'!H$2</f>
        <v>0</v>
      </c>
      <c r="I14" s="6">
        <f>VLOOKUP($A14,'RES installed'!$A$2:$C$11,3,FALSE)*'[1]Profiles, RES, Summer'!I$2</f>
        <v>3.7150874389686381E-2</v>
      </c>
      <c r="J14" s="6">
        <f>VLOOKUP($A14,'RES installed'!$A$2:$C$11,3,FALSE)*'[1]Profiles, RES, Summer'!J$2</f>
        <v>0.77249745631343136</v>
      </c>
      <c r="K14" s="6">
        <f>VLOOKUP($A14,'RES installed'!$A$2:$C$11,3,FALSE)*'[1]Profiles, RES, Summer'!K$2</f>
        <v>2.0474118938922921</v>
      </c>
      <c r="L14" s="6">
        <f>VLOOKUP($A14,'RES installed'!$A$2:$C$11,3,FALSE)*'[1]Profiles, RES, Summer'!L$2</f>
        <v>2.5748760766206455</v>
      </c>
      <c r="M14" s="6">
        <f>VLOOKUP($A14,'RES installed'!$A$2:$C$11,3,FALSE)*'[1]Profiles, RES, Summer'!M$2</f>
        <v>2.6619282275395437</v>
      </c>
      <c r="N14" s="6">
        <f>VLOOKUP($A14,'RES installed'!$A$2:$C$11,3,FALSE)*'[1]Profiles, RES, Summer'!N$2</f>
        <v>2.9129595894669471</v>
      </c>
      <c r="O14" s="6">
        <f>VLOOKUP($A14,'RES installed'!$A$2:$C$11,3,FALSE)*'[1]Profiles, RES, Summer'!O$2</f>
        <v>2.8374741867056774</v>
      </c>
      <c r="P14" s="6">
        <f>VLOOKUP($A14,'RES installed'!$A$2:$C$11,3,FALSE)*'[1]Profiles, RES, Summer'!P$2</f>
        <v>2.3852381762274844</v>
      </c>
      <c r="Q14" s="6">
        <f>VLOOKUP($A14,'RES installed'!$A$2:$C$11,3,FALSE)*'[1]Profiles, RES, Summer'!Q$2</f>
        <v>1.5265864181676876</v>
      </c>
      <c r="R14" s="6">
        <f>VLOOKUP($A14,'RES installed'!$A$2:$C$11,3,FALSE)*'[1]Profiles, RES, Summer'!R$2</f>
        <v>0.38205964638383466</v>
      </c>
      <c r="S14" s="6">
        <f>VLOOKUP($A14,'RES installed'!$A$2:$C$11,3,FALSE)*'[1]Profiles, RES, Summer'!S$2</f>
        <v>2.9862357136326238E-3</v>
      </c>
      <c r="T14" s="6">
        <f>VLOOKUP($A14,'RES installed'!$A$2:$C$11,3,FALSE)*'[1]Profiles, RES, Summer'!T$2</f>
        <v>2.529953735027887E-4</v>
      </c>
      <c r="U14" s="6">
        <f>VLOOKUP($A14,'RES installed'!$A$2:$C$11,3,FALSE)*'[1]Profiles, RES, Summer'!U$2</f>
        <v>1.8889641126451496E-4</v>
      </c>
      <c r="V14" s="6">
        <f>VLOOKUP($A14,'RES installed'!$A$2:$C$11,3,FALSE)*'[1]Profiles, RES, Summer'!V$2</f>
        <v>0</v>
      </c>
      <c r="W14" s="6">
        <f>VLOOKUP($A14,'RES installed'!$A$2:$C$11,3,FALSE)*'[1]Profiles, RES, Summer'!W$2</f>
        <v>0</v>
      </c>
      <c r="X14" s="6">
        <f>VLOOKUP($A14,'RES installed'!$A$2:$C$11,3,FALSE)*'[1]Profiles, RES, Summer'!X$2</f>
        <v>0</v>
      </c>
      <c r="Y14" s="6">
        <f>VLOOKUP($A14,'RES installed'!$A$2:$C$11,3,FALSE)*'[1]Profiles, RES, Summer'!Y$2</f>
        <v>0</v>
      </c>
    </row>
    <row r="15" spans="1:25" x14ac:dyDescent="0.3">
      <c r="A15" s="5">
        <v>14</v>
      </c>
      <c r="B15" s="6">
        <f>VLOOKUP($A15,'RES installed'!$A$2:$C$11,3,FALSE)*'[1]Profiles, RES, Summer'!B$2</f>
        <v>0</v>
      </c>
      <c r="C15" s="6">
        <f>VLOOKUP($A15,'RES installed'!$A$2:$C$11,3,FALSE)*'[1]Profiles, RES, Summer'!C$2</f>
        <v>0</v>
      </c>
      <c r="D15" s="6">
        <f>VLOOKUP($A15,'RES installed'!$A$2:$C$11,3,FALSE)*'[1]Profiles, RES, Summer'!D$2</f>
        <v>2.7858361525098286E-5</v>
      </c>
      <c r="E15" s="6">
        <f>VLOOKUP($A15,'RES installed'!$A$2:$C$11,3,FALSE)*'[1]Profiles, RES, Summer'!E$2</f>
        <v>0</v>
      </c>
      <c r="F15" s="6">
        <f>VLOOKUP($A15,'RES installed'!$A$2:$C$11,3,FALSE)*'[1]Profiles, RES, Summer'!F$2</f>
        <v>0</v>
      </c>
      <c r="G15" s="6">
        <f>VLOOKUP($A15,'RES installed'!$A$2:$C$11,3,FALSE)*'[1]Profiles, RES, Summer'!G$2</f>
        <v>0</v>
      </c>
      <c r="H15" s="6">
        <f>VLOOKUP($A15,'RES installed'!$A$2:$C$11,3,FALSE)*'[1]Profiles, RES, Summer'!H$2</f>
        <v>0</v>
      </c>
      <c r="I15" s="6">
        <f>VLOOKUP($A15,'RES installed'!$A$2:$C$11,3,FALSE)*'[1]Profiles, RES, Summer'!I$2</f>
        <v>1.6267929468775713E-2</v>
      </c>
      <c r="J15" s="6">
        <f>VLOOKUP($A15,'RES installed'!$A$2:$C$11,3,FALSE)*'[1]Profiles, RES, Summer'!J$2</f>
        <v>0.33826751969004287</v>
      </c>
      <c r="K15" s="6">
        <f>VLOOKUP($A15,'RES installed'!$A$2:$C$11,3,FALSE)*'[1]Profiles, RES, Summer'!K$2</f>
        <v>0.8965375063317178</v>
      </c>
      <c r="L15" s="6">
        <f>VLOOKUP($A15,'RES installed'!$A$2:$C$11,3,FALSE)*'[1]Profiles, RES, Summer'!L$2</f>
        <v>1.1275078472158726</v>
      </c>
      <c r="M15" s="6">
        <f>VLOOKUP($A15,'RES installed'!$A$2:$C$11,3,FALSE)*'[1]Profiles, RES, Summer'!M$2</f>
        <v>1.1656269567797379</v>
      </c>
      <c r="N15" s="6">
        <f>VLOOKUP($A15,'RES installed'!$A$2:$C$11,3,FALSE)*'[1]Profiles, RES, Summer'!N$2</f>
        <v>1.275550627685837</v>
      </c>
      <c r="O15" s="6">
        <f>VLOOKUP($A15,'RES installed'!$A$2:$C$11,3,FALSE)*'[1]Profiles, RES, Summer'!O$2</f>
        <v>1.2424964606382003</v>
      </c>
      <c r="P15" s="6">
        <f>VLOOKUP($A15,'RES installed'!$A$2:$C$11,3,FALSE)*'[1]Profiles, RES, Summer'!P$2</f>
        <v>1.044467648596507</v>
      </c>
      <c r="Q15" s="6">
        <f>VLOOKUP($A15,'RES installed'!$A$2:$C$11,3,FALSE)*'[1]Profiles, RES, Summer'!Q$2</f>
        <v>0.66847417689951538</v>
      </c>
      <c r="R15" s="6">
        <f>VLOOKUP($A15,'RES installed'!$A$2:$C$11,3,FALSE)*'[1]Profiles, RES, Summer'!R$2</f>
        <v>0.16729941037304558</v>
      </c>
      <c r="S15" s="6">
        <f>VLOOKUP($A15,'RES installed'!$A$2:$C$11,3,FALSE)*'[1]Profiles, RES, Summer'!S$2</f>
        <v>1.3076373777086952E-3</v>
      </c>
      <c r="T15" s="6">
        <f>VLOOKUP($A15,'RES installed'!$A$2:$C$11,3,FALSE)*'[1]Profiles, RES, Summer'!T$2</f>
        <v>1.1078368839718387E-4</v>
      </c>
      <c r="U15" s="6">
        <f>VLOOKUP($A15,'RES installed'!$A$2:$C$11,3,FALSE)*'[1]Profiles, RES, Summer'!U$2</f>
        <v>8.2715509280424239E-5</v>
      </c>
      <c r="V15" s="6">
        <f>VLOOKUP($A15,'RES installed'!$A$2:$C$11,3,FALSE)*'[1]Profiles, RES, Summer'!V$2</f>
        <v>0</v>
      </c>
      <c r="W15" s="6">
        <f>VLOOKUP($A15,'RES installed'!$A$2:$C$11,3,FALSE)*'[1]Profiles, RES, Summer'!W$2</f>
        <v>0</v>
      </c>
      <c r="X15" s="6">
        <f>VLOOKUP($A15,'RES installed'!$A$2:$C$11,3,FALSE)*'[1]Profiles, RES, Summer'!X$2</f>
        <v>0</v>
      </c>
      <c r="Y15" s="6">
        <f>VLOOKUP($A15,'RES installed'!$A$2:$C$11,3,FALSE)*'[1]Profiles,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11"/>
  <sheetViews>
    <sheetView workbookViewId="0">
      <selection activeCell="L7" sqref="L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>
        <v>14</v>
      </c>
      <c r="C4" s="4">
        <v>0.1</v>
      </c>
    </row>
    <row r="5" spans="1:3" x14ac:dyDescent="0.3">
      <c r="A5">
        <v>4</v>
      </c>
      <c r="B5">
        <v>17</v>
      </c>
      <c r="C5" s="4">
        <v>0.13</v>
      </c>
    </row>
    <row r="6" spans="1:3" x14ac:dyDescent="0.3">
      <c r="A6">
        <v>5</v>
      </c>
      <c r="B6">
        <v>20</v>
      </c>
      <c r="C6" s="4">
        <v>0.04</v>
      </c>
    </row>
    <row r="7" spans="1:3" x14ac:dyDescent="0.3">
      <c r="A7">
        <v>6</v>
      </c>
      <c r="B7">
        <v>22</v>
      </c>
      <c r="C7" s="4">
        <v>0.32</v>
      </c>
    </row>
    <row r="8" spans="1:3" x14ac:dyDescent="0.3">
      <c r="A8">
        <v>7</v>
      </c>
      <c r="B8">
        <v>24</v>
      </c>
      <c r="C8" s="4">
        <v>0.56000000000000005</v>
      </c>
    </row>
    <row r="9" spans="1:3" x14ac:dyDescent="0.3">
      <c r="A9">
        <v>8</v>
      </c>
      <c r="B9">
        <v>26</v>
      </c>
      <c r="C9" s="4">
        <v>0.44</v>
      </c>
    </row>
    <row r="10" spans="1:3" x14ac:dyDescent="0.3">
      <c r="A10">
        <v>9</v>
      </c>
      <c r="B10">
        <v>28</v>
      </c>
      <c r="C10" s="4">
        <v>0.3</v>
      </c>
    </row>
    <row r="11" spans="1:3" x14ac:dyDescent="0.3">
      <c r="A11">
        <v>10</v>
      </c>
      <c r="B11">
        <v>30</v>
      </c>
      <c r="C11" s="4">
        <v>0.13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3DFE2-E6B0-461C-BE1C-692BEFB22466}">
  <dimension ref="A1:Y15"/>
  <sheetViews>
    <sheetView workbookViewId="0">
      <selection activeCell="B15" sqref="B15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installed'!$A$2:$C$11,3,FALSE)*'[1]Profiles, RES, Summer'!B$3</f>
        <v>0</v>
      </c>
      <c r="C6" s="6">
        <f>VLOOKUP($A6,'RES installed'!$A$2:$C$11,3,FALSE)*'[1]Profiles, RES, Summer'!C$3</f>
        <v>0</v>
      </c>
      <c r="D6" s="6">
        <f>VLOOKUP($A6,'RES installed'!$A$2:$C$11,3,FALSE)*'[1]Profiles, RES, Summer'!D$3</f>
        <v>0</v>
      </c>
      <c r="E6" s="6">
        <f>VLOOKUP($A6,'RES installed'!$A$2:$C$11,3,FALSE)*'[1]Profiles, RES, Summer'!E$3</f>
        <v>0</v>
      </c>
      <c r="F6" s="6">
        <f>VLOOKUP($A6,'RES installed'!$A$2:$C$11,3,FALSE)*'[1]Profiles, RES, Summer'!F$3</f>
        <v>0</v>
      </c>
      <c r="G6" s="6">
        <f>VLOOKUP($A6,'RES installed'!$A$2:$C$11,3,FALSE)*'[1]Profiles, RES, Summer'!G$3</f>
        <v>0</v>
      </c>
      <c r="H6" s="6">
        <f>VLOOKUP($A6,'RES installed'!$A$2:$C$11,3,FALSE)*'[1]Profiles, RES, Summer'!H$3</f>
        <v>0</v>
      </c>
      <c r="I6" s="6">
        <f>VLOOKUP($A6,'RES installed'!$A$2:$C$11,3,FALSE)*'[1]Profiles, RES, Summer'!I$3</f>
        <v>0</v>
      </c>
      <c r="J6" s="6">
        <f>VLOOKUP($A6,'RES installed'!$A$2:$C$11,3,FALSE)*'[1]Profiles, RES, Summer'!J$3</f>
        <v>0</v>
      </c>
      <c r="K6" s="6">
        <f>VLOOKUP($A6,'RES installed'!$A$2:$C$11,3,FALSE)*'[1]Profiles, RES, Summer'!K$3</f>
        <v>0</v>
      </c>
      <c r="L6" s="6">
        <f>VLOOKUP($A6,'RES installed'!$A$2:$C$11,3,FALSE)*'[1]Profiles, RES, Summer'!L$3</f>
        <v>0</v>
      </c>
      <c r="M6" s="6">
        <f>VLOOKUP($A6,'RES installed'!$A$2:$C$11,3,FALSE)*'[1]Profiles, RES, Summer'!M$3</f>
        <v>0</v>
      </c>
      <c r="N6" s="6">
        <f>VLOOKUP($A6,'RES installed'!$A$2:$C$11,3,FALSE)*'[1]Profiles, RES, Summer'!N$3</f>
        <v>0</v>
      </c>
      <c r="O6" s="6">
        <f>VLOOKUP($A6,'RES installed'!$A$2:$C$11,3,FALSE)*'[1]Profiles, RES, Summer'!O$3</f>
        <v>0</v>
      </c>
      <c r="P6" s="6">
        <f>VLOOKUP($A6,'RES installed'!$A$2:$C$11,3,FALSE)*'[1]Profiles, RES, Summer'!P$3</f>
        <v>0</v>
      </c>
      <c r="Q6" s="6">
        <f>VLOOKUP($A6,'RES installed'!$A$2:$C$11,3,FALSE)*'[1]Profiles, RES, Summer'!Q$3</f>
        <v>0</v>
      </c>
      <c r="R6" s="6">
        <f>VLOOKUP($A6,'RES installed'!$A$2:$C$11,3,FALSE)*'[1]Profiles, RES, Summer'!R$3</f>
        <v>0</v>
      </c>
      <c r="S6" s="6">
        <f>VLOOKUP($A6,'RES installed'!$A$2:$C$11,3,FALSE)*'[1]Profiles, RES, Summer'!S$3</f>
        <v>0</v>
      </c>
      <c r="T6" s="6">
        <f>VLOOKUP($A6,'RES installed'!$A$2:$C$11,3,FALSE)*'[1]Profiles, RES, Summer'!T$3</f>
        <v>0</v>
      </c>
      <c r="U6" s="6">
        <f>VLOOKUP($A6,'RES installed'!$A$2:$C$11,3,FALSE)*'[1]Profiles, RES, Summer'!U$3</f>
        <v>0</v>
      </c>
      <c r="V6" s="6">
        <f>VLOOKUP($A6,'RES installed'!$A$2:$C$11,3,FALSE)*'[1]Profiles, RES, Summer'!V$3</f>
        <v>0</v>
      </c>
      <c r="W6" s="6">
        <f>VLOOKUP($A6,'RES installed'!$A$2:$C$11,3,FALSE)*'[1]Profiles, RES, Summer'!W$3</f>
        <v>0</v>
      </c>
      <c r="X6" s="6">
        <f>VLOOKUP($A6,'RES installed'!$A$2:$C$11,3,FALSE)*'[1]Profiles, RES, Summer'!X$3</f>
        <v>0</v>
      </c>
      <c r="Y6" s="6">
        <f>VLOOKUP($A6,'RES installed'!$A$2:$C$11,3,FALSE)*'[1]Profiles, RES, Summer'!Y$3</f>
        <v>0</v>
      </c>
    </row>
    <row r="7" spans="1:25" x14ac:dyDescent="0.3">
      <c r="A7" s="5">
        <v>6</v>
      </c>
      <c r="B7" s="6">
        <f>VLOOKUP($A7,'RES installed'!$A$2:$C$11,3,FALSE)*'[1]Profiles, RES, Summer'!B$3</f>
        <v>0</v>
      </c>
      <c r="C7" s="6">
        <f>VLOOKUP($A7,'RES installed'!$A$2:$C$11,3,FALSE)*'[1]Profiles, RES, Summer'!C$3</f>
        <v>0</v>
      </c>
      <c r="D7" s="6">
        <f>VLOOKUP($A7,'RES installed'!$A$2:$C$11,3,FALSE)*'[1]Profiles, RES, Summer'!D$3</f>
        <v>0</v>
      </c>
      <c r="E7" s="6">
        <f>VLOOKUP($A7,'RES installed'!$A$2:$C$11,3,FALSE)*'[1]Profiles, RES, Summer'!E$3</f>
        <v>0</v>
      </c>
      <c r="F7" s="6">
        <f>VLOOKUP($A7,'RES installed'!$A$2:$C$11,3,FALSE)*'[1]Profiles, RES, Summer'!F$3</f>
        <v>0</v>
      </c>
      <c r="G7" s="6">
        <f>VLOOKUP($A7,'RES installed'!$A$2:$C$11,3,FALSE)*'[1]Profiles, RES, Summer'!G$3</f>
        <v>0</v>
      </c>
      <c r="H7" s="6">
        <f>VLOOKUP($A7,'RES installed'!$A$2:$C$11,3,FALSE)*'[1]Profiles, RES, Summer'!H$3</f>
        <v>0</v>
      </c>
      <c r="I7" s="6">
        <f>VLOOKUP($A7,'RES installed'!$A$2:$C$11,3,FALSE)*'[1]Profiles, RES, Summer'!I$3</f>
        <v>0</v>
      </c>
      <c r="J7" s="6">
        <f>VLOOKUP($A7,'RES installed'!$A$2:$C$11,3,FALSE)*'[1]Profiles, RES, Summer'!J$3</f>
        <v>0</v>
      </c>
      <c r="K7" s="6">
        <f>VLOOKUP($A7,'RES installed'!$A$2:$C$11,3,FALSE)*'[1]Profiles, RES, Summer'!K$3</f>
        <v>0</v>
      </c>
      <c r="L7" s="6">
        <f>VLOOKUP($A7,'RES installed'!$A$2:$C$11,3,FALSE)*'[1]Profiles, RES, Summer'!L$3</f>
        <v>0</v>
      </c>
      <c r="M7" s="6">
        <f>VLOOKUP($A7,'RES installed'!$A$2:$C$11,3,FALSE)*'[1]Profiles, RES, Summer'!M$3</f>
        <v>0</v>
      </c>
      <c r="N7" s="6">
        <f>VLOOKUP($A7,'RES installed'!$A$2:$C$11,3,FALSE)*'[1]Profiles, RES, Summer'!N$3</f>
        <v>0</v>
      </c>
      <c r="O7" s="6">
        <f>VLOOKUP($A7,'RES installed'!$A$2:$C$11,3,FALSE)*'[1]Profiles, RES, Summer'!O$3</f>
        <v>0</v>
      </c>
      <c r="P7" s="6">
        <f>VLOOKUP($A7,'RES installed'!$A$2:$C$11,3,FALSE)*'[1]Profiles, RES, Summer'!P$3</f>
        <v>0</v>
      </c>
      <c r="Q7" s="6">
        <f>VLOOKUP($A7,'RES installed'!$A$2:$C$11,3,FALSE)*'[1]Profiles, RES, Summer'!Q$3</f>
        <v>0</v>
      </c>
      <c r="R7" s="6">
        <f>VLOOKUP($A7,'RES installed'!$A$2:$C$11,3,FALSE)*'[1]Profiles, RES, Summer'!R$3</f>
        <v>0</v>
      </c>
      <c r="S7" s="6">
        <f>VLOOKUP($A7,'RES installed'!$A$2:$C$11,3,FALSE)*'[1]Profiles, RES, Summer'!S$3</f>
        <v>0</v>
      </c>
      <c r="T7" s="6">
        <f>VLOOKUP($A7,'RES installed'!$A$2:$C$11,3,FALSE)*'[1]Profiles, RES, Summer'!T$3</f>
        <v>0</v>
      </c>
      <c r="U7" s="6">
        <f>VLOOKUP($A7,'RES installed'!$A$2:$C$11,3,FALSE)*'[1]Profiles, RES, Summer'!U$3</f>
        <v>0</v>
      </c>
      <c r="V7" s="6">
        <f>VLOOKUP($A7,'RES installed'!$A$2:$C$11,3,FALSE)*'[1]Profiles, RES, Summer'!V$3</f>
        <v>0</v>
      </c>
      <c r="W7" s="6">
        <f>VLOOKUP($A7,'RES installed'!$A$2:$C$11,3,FALSE)*'[1]Profiles, RES, Summer'!W$3</f>
        <v>0</v>
      </c>
      <c r="X7" s="6">
        <f>VLOOKUP($A7,'RES installed'!$A$2:$C$11,3,FALSE)*'[1]Profiles, RES, Summer'!X$3</f>
        <v>0</v>
      </c>
      <c r="Y7" s="6">
        <f>VLOOKUP($A7,'RES installed'!$A$2:$C$11,3,FALSE)*'[1]Profiles, RES, Summer'!Y$3</f>
        <v>0</v>
      </c>
    </row>
    <row r="8" spans="1:25" x14ac:dyDescent="0.3">
      <c r="A8" s="5">
        <v>7</v>
      </c>
      <c r="B8" s="6">
        <f>VLOOKUP($A8,'RES installed'!$A$2:$C$11,3,FALSE)*'[1]Profiles, RES, Summer'!B$3</f>
        <v>0</v>
      </c>
      <c r="C8" s="6">
        <f>VLOOKUP($A8,'RES installed'!$A$2:$C$11,3,FALSE)*'[1]Profiles, RES, Summer'!C$3</f>
        <v>3.5304959016393445E-5</v>
      </c>
      <c r="D8" s="6">
        <f>VLOOKUP($A8,'RES installed'!$A$2:$C$11,3,FALSE)*'[1]Profiles, RES, Summer'!D$3</f>
        <v>0</v>
      </c>
      <c r="E8" s="6">
        <f>VLOOKUP($A8,'RES installed'!$A$2:$C$11,3,FALSE)*'[1]Profiles, RES, Summer'!E$3</f>
        <v>0</v>
      </c>
      <c r="F8" s="6">
        <f>VLOOKUP($A8,'RES installed'!$A$2:$C$11,3,FALSE)*'[1]Profiles, RES, Summer'!F$3</f>
        <v>0</v>
      </c>
      <c r="G8" s="6">
        <f>VLOOKUP($A8,'RES installed'!$A$2:$C$11,3,FALSE)*'[1]Profiles, RES, Summer'!G$3</f>
        <v>0</v>
      </c>
      <c r="H8" s="6">
        <f>VLOOKUP($A8,'RES installed'!$A$2:$C$11,3,FALSE)*'[1]Profiles, RES, Summer'!H$3</f>
        <v>0</v>
      </c>
      <c r="I8" s="6">
        <f>VLOOKUP($A8,'RES installed'!$A$2:$C$11,3,FALSE)*'[1]Profiles, RES, Summer'!I$3</f>
        <v>1.0130694344262295E-2</v>
      </c>
      <c r="J8" s="6">
        <f>VLOOKUP($A8,'RES installed'!$A$2:$C$11,3,FALSE)*'[1]Profiles, RES, Summer'!J$3</f>
        <v>0.19786180721311475</v>
      </c>
      <c r="K8" s="6">
        <f>VLOOKUP($A8,'RES installed'!$A$2:$C$11,3,FALSE)*'[1]Profiles, RES, Summer'!K$3</f>
        <v>0.47068430901639347</v>
      </c>
      <c r="L8" s="6">
        <f>VLOOKUP($A8,'RES installed'!$A$2:$C$11,3,FALSE)*'[1]Profiles, RES, Summer'!L$3</f>
        <v>0.62358071380327873</v>
      </c>
      <c r="M8" s="6">
        <f>VLOOKUP($A8,'RES installed'!$A$2:$C$11,3,FALSE)*'[1]Profiles, RES, Summer'!M$3</f>
        <v>0.78286518295081964</v>
      </c>
      <c r="N8" s="6">
        <f>VLOOKUP($A8,'RES installed'!$A$2:$C$11,3,FALSE)*'[1]Profiles, RES, Summer'!N$3</f>
        <v>0.92971403114754092</v>
      </c>
      <c r="O8" s="6">
        <f>VLOOKUP($A8,'RES installed'!$A$2:$C$11,3,FALSE)*'[1]Profiles, RES, Summer'!O$3</f>
        <v>0.77586678319672131</v>
      </c>
      <c r="P8" s="6">
        <f>VLOOKUP($A8,'RES installed'!$A$2:$C$11,3,FALSE)*'[1]Profiles, RES, Summer'!P$3</f>
        <v>0.53502340500000001</v>
      </c>
      <c r="Q8" s="6">
        <f>VLOOKUP($A8,'RES installed'!$A$2:$C$11,3,FALSE)*'[1]Profiles, RES, Summer'!Q$3</f>
        <v>0.26717603763934428</v>
      </c>
      <c r="R8" s="6">
        <f>VLOOKUP($A8,'RES installed'!$A$2:$C$11,3,FALSE)*'[1]Profiles, RES, Summer'!R$3</f>
        <v>5.6256645245901626E-2</v>
      </c>
      <c r="S8" s="6">
        <f>VLOOKUP($A8,'RES installed'!$A$2:$C$11,3,FALSE)*'[1]Profiles, RES, Summer'!S$3</f>
        <v>3.3991081967213102E-4</v>
      </c>
      <c r="T8" s="6">
        <f>VLOOKUP($A8,'RES installed'!$A$2:$C$11,3,FALSE)*'[1]Profiles, RES, Summer'!T$3</f>
        <v>1.4993999999999999E-4</v>
      </c>
      <c r="U8" s="6">
        <f>VLOOKUP($A8,'RES installed'!$A$2:$C$11,3,FALSE)*'[1]Profiles, RES, Summer'!U$3</f>
        <v>0</v>
      </c>
      <c r="V8" s="6">
        <f>VLOOKUP($A8,'RES installed'!$A$2:$C$11,3,FALSE)*'[1]Profiles, RES, Summer'!V$3</f>
        <v>0</v>
      </c>
      <c r="W8" s="6">
        <f>VLOOKUP($A8,'RES installed'!$A$2:$C$11,3,FALSE)*'[1]Profiles, RES, Summer'!W$3</f>
        <v>0</v>
      </c>
      <c r="X8" s="6">
        <f>VLOOKUP($A8,'RES installed'!$A$2:$C$11,3,FALSE)*'[1]Profiles, RES, Summer'!X$3</f>
        <v>0</v>
      </c>
      <c r="Y8" s="6">
        <f>VLOOKUP($A8,'RES installed'!$A$2:$C$11,3,FALSE)*'[1]Profiles, RES, Summer'!Y$3</f>
        <v>0</v>
      </c>
    </row>
    <row r="9" spans="1:25" x14ac:dyDescent="0.3">
      <c r="A9" s="5">
        <v>8</v>
      </c>
      <c r="B9" s="6">
        <f>VLOOKUP($A9,'RES installed'!$A$2:$C$11,3,FALSE)*'[1]Profiles, RES, Summer'!B$3</f>
        <v>0</v>
      </c>
      <c r="C9" s="6">
        <f>VLOOKUP($A9,'RES installed'!$A$2:$C$11,3,FALSE)*'[1]Profiles, RES, Summer'!C$3</f>
        <v>4.7073278688524591E-5</v>
      </c>
      <c r="D9" s="6">
        <f>VLOOKUP($A9,'RES installed'!$A$2:$C$11,3,FALSE)*'[1]Profiles, RES, Summer'!D$3</f>
        <v>0</v>
      </c>
      <c r="E9" s="6">
        <f>VLOOKUP($A9,'RES installed'!$A$2:$C$11,3,FALSE)*'[1]Profiles, RES, Summer'!E$3</f>
        <v>0</v>
      </c>
      <c r="F9" s="6">
        <f>VLOOKUP($A9,'RES installed'!$A$2:$C$11,3,FALSE)*'[1]Profiles, RES, Summer'!F$3</f>
        <v>0</v>
      </c>
      <c r="G9" s="6">
        <f>VLOOKUP($A9,'RES installed'!$A$2:$C$11,3,FALSE)*'[1]Profiles, RES, Summer'!G$3</f>
        <v>0</v>
      </c>
      <c r="H9" s="6">
        <f>VLOOKUP($A9,'RES installed'!$A$2:$C$11,3,FALSE)*'[1]Profiles, RES, Summer'!H$3</f>
        <v>0</v>
      </c>
      <c r="I9" s="6">
        <f>VLOOKUP($A9,'RES installed'!$A$2:$C$11,3,FALSE)*'[1]Profiles, RES, Summer'!I$3</f>
        <v>1.3507592459016393E-2</v>
      </c>
      <c r="J9" s="6">
        <f>VLOOKUP($A9,'RES installed'!$A$2:$C$11,3,FALSE)*'[1]Profiles, RES, Summer'!J$3</f>
        <v>0.26381574295081966</v>
      </c>
      <c r="K9" s="6">
        <f>VLOOKUP($A9,'RES installed'!$A$2:$C$11,3,FALSE)*'[1]Profiles, RES, Summer'!K$3</f>
        <v>0.62757907868852469</v>
      </c>
      <c r="L9" s="6">
        <f>VLOOKUP($A9,'RES installed'!$A$2:$C$11,3,FALSE)*'[1]Profiles, RES, Summer'!L$3</f>
        <v>0.83144095173770494</v>
      </c>
      <c r="M9" s="6">
        <f>VLOOKUP($A9,'RES installed'!$A$2:$C$11,3,FALSE)*'[1]Profiles, RES, Summer'!M$3</f>
        <v>1.0438202439344262</v>
      </c>
      <c r="N9" s="6">
        <f>VLOOKUP($A9,'RES installed'!$A$2:$C$11,3,FALSE)*'[1]Profiles, RES, Summer'!N$3</f>
        <v>1.2396187081967212</v>
      </c>
      <c r="O9" s="6">
        <f>VLOOKUP($A9,'RES installed'!$A$2:$C$11,3,FALSE)*'[1]Profiles, RES, Summer'!O$3</f>
        <v>1.0344890442622952</v>
      </c>
      <c r="P9" s="6">
        <f>VLOOKUP($A9,'RES installed'!$A$2:$C$11,3,FALSE)*'[1]Profiles, RES, Summer'!P$3</f>
        <v>0.71336454000000005</v>
      </c>
      <c r="Q9" s="6">
        <f>VLOOKUP($A9,'RES installed'!$A$2:$C$11,3,FALSE)*'[1]Profiles, RES, Summer'!Q$3</f>
        <v>0.35623471685245905</v>
      </c>
      <c r="R9" s="6">
        <f>VLOOKUP($A9,'RES installed'!$A$2:$C$11,3,FALSE)*'[1]Profiles, RES, Summer'!R$3</f>
        <v>7.500886032786884E-2</v>
      </c>
      <c r="S9" s="6">
        <f>VLOOKUP($A9,'RES installed'!$A$2:$C$11,3,FALSE)*'[1]Profiles, RES, Summer'!S$3</f>
        <v>4.5321442622950808E-4</v>
      </c>
      <c r="T9" s="6">
        <f>VLOOKUP($A9,'RES installed'!$A$2:$C$11,3,FALSE)*'[1]Profiles, RES, Summer'!T$3</f>
        <v>1.9992E-4</v>
      </c>
      <c r="U9" s="6">
        <f>VLOOKUP($A9,'RES installed'!$A$2:$C$11,3,FALSE)*'[1]Profiles, RES, Summer'!U$3</f>
        <v>0</v>
      </c>
      <c r="V9" s="6">
        <f>VLOOKUP($A9,'RES installed'!$A$2:$C$11,3,FALSE)*'[1]Profiles, RES, Summer'!V$3</f>
        <v>0</v>
      </c>
      <c r="W9" s="6">
        <f>VLOOKUP($A9,'RES installed'!$A$2:$C$11,3,FALSE)*'[1]Profiles, RES, Summer'!W$3</f>
        <v>0</v>
      </c>
      <c r="X9" s="6">
        <f>VLOOKUP($A9,'RES installed'!$A$2:$C$11,3,FALSE)*'[1]Profiles, RES, Summer'!X$3</f>
        <v>0</v>
      </c>
      <c r="Y9" s="6">
        <f>VLOOKUP($A9,'RES installed'!$A$2:$C$11,3,FALSE)*'[1]Profiles, RES, Summer'!Y$3</f>
        <v>0</v>
      </c>
    </row>
    <row r="10" spans="1:25" x14ac:dyDescent="0.3">
      <c r="A10" s="5">
        <v>9</v>
      </c>
      <c r="B10" s="6">
        <f>VLOOKUP($A10,'RES installed'!$A$2:$C$11,3,FALSE)*'[1]Profiles, RES, Summer'!B$3</f>
        <v>0</v>
      </c>
      <c r="C10" s="6">
        <f>VLOOKUP($A10,'RES installed'!$A$2:$C$11,3,FALSE)*'[1]Profiles, RES, Summer'!C$3</f>
        <v>1.453733606557377E-5</v>
      </c>
      <c r="D10" s="6">
        <f>VLOOKUP($A10,'RES installed'!$A$2:$C$11,3,FALSE)*'[1]Profiles, RES, Summer'!D$3</f>
        <v>0</v>
      </c>
      <c r="E10" s="6">
        <f>VLOOKUP($A10,'RES installed'!$A$2:$C$11,3,FALSE)*'[1]Profiles, RES, Summer'!E$3</f>
        <v>0</v>
      </c>
      <c r="F10" s="6">
        <f>VLOOKUP($A10,'RES installed'!$A$2:$C$11,3,FALSE)*'[1]Profiles, RES, Summer'!F$3</f>
        <v>0</v>
      </c>
      <c r="G10" s="6">
        <f>VLOOKUP($A10,'RES installed'!$A$2:$C$11,3,FALSE)*'[1]Profiles, RES, Summer'!G$3</f>
        <v>0</v>
      </c>
      <c r="H10" s="6">
        <f>VLOOKUP($A10,'RES installed'!$A$2:$C$11,3,FALSE)*'[1]Profiles, RES, Summer'!H$3</f>
        <v>0</v>
      </c>
      <c r="I10" s="6">
        <f>VLOOKUP($A10,'RES installed'!$A$2:$C$11,3,FALSE)*'[1]Profiles, RES, Summer'!I$3</f>
        <v>4.17146237704918E-3</v>
      </c>
      <c r="J10" s="6">
        <f>VLOOKUP($A10,'RES installed'!$A$2:$C$11,3,FALSE)*'[1]Profiles, RES, Summer'!J$3</f>
        <v>8.1472508852459005E-2</v>
      </c>
      <c r="K10" s="6">
        <f>VLOOKUP($A10,'RES installed'!$A$2:$C$11,3,FALSE)*'[1]Profiles, RES, Summer'!K$3</f>
        <v>0.19381118606557379</v>
      </c>
      <c r="L10" s="6">
        <f>VLOOKUP($A10,'RES installed'!$A$2:$C$11,3,FALSE)*'[1]Profiles, RES, Summer'!L$3</f>
        <v>0.25676852921311477</v>
      </c>
      <c r="M10" s="6">
        <f>VLOOKUP($A10,'RES installed'!$A$2:$C$11,3,FALSE)*'[1]Profiles, RES, Summer'!M$3</f>
        <v>0.32235625180327865</v>
      </c>
      <c r="N10" s="6">
        <f>VLOOKUP($A10,'RES installed'!$A$2:$C$11,3,FALSE)*'[1]Profiles, RES, Summer'!N$3</f>
        <v>0.38282342459016389</v>
      </c>
      <c r="O10" s="6">
        <f>VLOOKUP($A10,'RES installed'!$A$2:$C$11,3,FALSE)*'[1]Profiles, RES, Summer'!O$3</f>
        <v>0.31947455778688522</v>
      </c>
      <c r="P10" s="6">
        <f>VLOOKUP($A10,'RES installed'!$A$2:$C$11,3,FALSE)*'[1]Profiles, RES, Summer'!P$3</f>
        <v>0.22030375499999999</v>
      </c>
      <c r="Q10" s="6">
        <f>VLOOKUP($A10,'RES installed'!$A$2:$C$11,3,FALSE)*'[1]Profiles, RES, Summer'!Q$3</f>
        <v>0.11001366255737705</v>
      </c>
      <c r="R10" s="6">
        <f>VLOOKUP($A10,'RES installed'!$A$2:$C$11,3,FALSE)*'[1]Profiles, RES, Summer'!R$3</f>
        <v>2.3164500983606551E-2</v>
      </c>
      <c r="S10" s="6">
        <f>VLOOKUP($A10,'RES installed'!$A$2:$C$11,3,FALSE)*'[1]Profiles, RES, Summer'!S$3</f>
        <v>1.3996327868852454E-4</v>
      </c>
      <c r="T10" s="6">
        <f>VLOOKUP($A10,'RES installed'!$A$2:$C$11,3,FALSE)*'[1]Profiles, RES, Summer'!T$3</f>
        <v>6.1740000000000002E-5</v>
      </c>
      <c r="U10" s="6">
        <f>VLOOKUP($A10,'RES installed'!$A$2:$C$11,3,FALSE)*'[1]Profiles, RES, Summer'!U$3</f>
        <v>0</v>
      </c>
      <c r="V10" s="6">
        <f>VLOOKUP($A10,'RES installed'!$A$2:$C$11,3,FALSE)*'[1]Profiles, RES, Summer'!V$3</f>
        <v>0</v>
      </c>
      <c r="W10" s="6">
        <f>VLOOKUP($A10,'RES installed'!$A$2:$C$11,3,FALSE)*'[1]Profiles, RES, Summer'!W$3</f>
        <v>0</v>
      </c>
      <c r="X10" s="6">
        <f>VLOOKUP($A10,'RES installed'!$A$2:$C$11,3,FALSE)*'[1]Profiles, RES, Summer'!X$3</f>
        <v>0</v>
      </c>
      <c r="Y10" s="6">
        <f>VLOOKUP($A10,'RES installed'!$A$2:$C$11,3,FALSE)*'[1]Profiles, RES, Summer'!Y$3</f>
        <v>0</v>
      </c>
    </row>
    <row r="11" spans="1:25" x14ac:dyDescent="0.3">
      <c r="A11" s="5">
        <v>10</v>
      </c>
      <c r="B11" s="6">
        <f>VLOOKUP($A11,'RES installed'!$A$2:$C$11,3,FALSE)*'[1]Profiles, RES, Summer'!B$3</f>
        <v>0</v>
      </c>
      <c r="C11" s="6">
        <f>VLOOKUP($A11,'RES installed'!$A$2:$C$11,3,FALSE)*'[1]Profiles, RES, Summer'!C$3</f>
        <v>1.1733706967213115E-4</v>
      </c>
      <c r="D11" s="6">
        <f>VLOOKUP($A11,'RES installed'!$A$2:$C$11,3,FALSE)*'[1]Profiles, RES, Summer'!D$3</f>
        <v>0</v>
      </c>
      <c r="E11" s="6">
        <f>VLOOKUP($A11,'RES installed'!$A$2:$C$11,3,FALSE)*'[1]Profiles, RES, Summer'!E$3</f>
        <v>0</v>
      </c>
      <c r="F11" s="6">
        <f>VLOOKUP($A11,'RES installed'!$A$2:$C$11,3,FALSE)*'[1]Profiles, RES, Summer'!F$3</f>
        <v>0</v>
      </c>
      <c r="G11" s="6">
        <f>VLOOKUP($A11,'RES installed'!$A$2:$C$11,3,FALSE)*'[1]Profiles, RES, Summer'!G$3</f>
        <v>0</v>
      </c>
      <c r="H11" s="6">
        <f>VLOOKUP($A11,'RES installed'!$A$2:$C$11,3,FALSE)*'[1]Profiles, RES, Summer'!H$3</f>
        <v>0</v>
      </c>
      <c r="I11" s="6">
        <f>VLOOKUP($A11,'RES installed'!$A$2:$C$11,3,FALSE)*'[1]Profiles, RES, Summer'!I$3</f>
        <v>3.3669660614754099E-2</v>
      </c>
      <c r="J11" s="6">
        <f>VLOOKUP($A11,'RES installed'!$A$2:$C$11,3,FALSE)*'[1]Profiles, RES, Summer'!J$3</f>
        <v>0.65759953573770491</v>
      </c>
      <c r="K11" s="6">
        <f>VLOOKUP($A11,'RES installed'!$A$2:$C$11,3,FALSE)*'[1]Profiles, RES, Summer'!K$3</f>
        <v>1.5643331446721314</v>
      </c>
      <c r="L11" s="6">
        <f>VLOOKUP($A11,'RES installed'!$A$2:$C$11,3,FALSE)*'[1]Profiles, RES, Summer'!L$3</f>
        <v>2.0724888429344261</v>
      </c>
      <c r="M11" s="6">
        <f>VLOOKUP($A11,'RES installed'!$A$2:$C$11,3,FALSE)*'[1]Profiles, RES, Summer'!M$3</f>
        <v>2.6018754609836066</v>
      </c>
      <c r="N11" s="6">
        <f>VLOOKUP($A11,'RES installed'!$A$2:$C$11,3,FALSE)*'[1]Profiles, RES, Summer'!N$3</f>
        <v>3.0899319270491801</v>
      </c>
      <c r="O11" s="6">
        <f>VLOOKUP($A11,'RES installed'!$A$2:$C$11,3,FALSE)*'[1]Profiles, RES, Summer'!O$3</f>
        <v>2.5786160735655739</v>
      </c>
      <c r="P11" s="6">
        <f>VLOOKUP($A11,'RES installed'!$A$2:$C$11,3,FALSE)*'[1]Profiles, RES, Summer'!P$3</f>
        <v>1.7781660225</v>
      </c>
      <c r="Q11" s="6">
        <f>VLOOKUP($A11,'RES installed'!$A$2:$C$11,3,FALSE)*'[1]Profiles, RES, Summer'!Q$3</f>
        <v>0.88796741921311473</v>
      </c>
      <c r="R11" s="6">
        <f>VLOOKUP($A11,'RES installed'!$A$2:$C$11,3,FALSE)*'[1]Profiles, RES, Summer'!R$3</f>
        <v>0.18697061508196719</v>
      </c>
      <c r="S11" s="6">
        <f>VLOOKUP($A11,'RES installed'!$A$2:$C$11,3,FALSE)*'[1]Profiles, RES, Summer'!S$3</f>
        <v>1.1297036065573767E-3</v>
      </c>
      <c r="T11" s="6">
        <f>VLOOKUP($A11,'RES installed'!$A$2:$C$11,3,FALSE)*'[1]Profiles, RES, Summer'!T$3</f>
        <v>4.9832999999999995E-4</v>
      </c>
      <c r="U11" s="6">
        <f>VLOOKUP($A11,'RES installed'!$A$2:$C$11,3,FALSE)*'[1]Profiles, RES, Summer'!U$3</f>
        <v>0</v>
      </c>
      <c r="V11" s="6">
        <f>VLOOKUP($A11,'RES installed'!$A$2:$C$11,3,FALSE)*'[1]Profiles, RES, Summer'!V$3</f>
        <v>0</v>
      </c>
      <c r="W11" s="6">
        <f>VLOOKUP($A11,'RES installed'!$A$2:$C$11,3,FALSE)*'[1]Profiles, RES, Summer'!W$3</f>
        <v>0</v>
      </c>
      <c r="X11" s="6">
        <f>VLOOKUP($A11,'RES installed'!$A$2:$C$11,3,FALSE)*'[1]Profiles, RES, Summer'!X$3</f>
        <v>0</v>
      </c>
      <c r="Y11" s="6">
        <f>VLOOKUP($A11,'RES installed'!$A$2:$C$11,3,FALSE)*'[1]Profiles, RES, Summer'!Y$3</f>
        <v>0</v>
      </c>
    </row>
    <row r="12" spans="1:25" x14ac:dyDescent="0.3">
      <c r="A12" s="5">
        <v>11</v>
      </c>
      <c r="B12" s="6">
        <f>VLOOKUP($A12,'RES installed'!$A$2:$C$11,3,FALSE)*'[1]Profiles, RES, Summer'!B$3</f>
        <v>0</v>
      </c>
      <c r="C12" s="6">
        <f>VLOOKUP($A12,'RES installed'!$A$2:$C$11,3,FALSE)*'[1]Profiles, RES, Summer'!C$3</f>
        <v>2.0559946721311476E-4</v>
      </c>
      <c r="D12" s="6">
        <f>VLOOKUP($A12,'RES installed'!$A$2:$C$11,3,FALSE)*'[1]Profiles, RES, Summer'!D$3</f>
        <v>0</v>
      </c>
      <c r="E12" s="6">
        <f>VLOOKUP($A12,'RES installed'!$A$2:$C$11,3,FALSE)*'[1]Profiles, RES, Summer'!E$3</f>
        <v>0</v>
      </c>
      <c r="F12" s="6">
        <f>VLOOKUP($A12,'RES installed'!$A$2:$C$11,3,FALSE)*'[1]Profiles, RES, Summer'!F$3</f>
        <v>0</v>
      </c>
      <c r="G12" s="6">
        <f>VLOOKUP($A12,'RES installed'!$A$2:$C$11,3,FALSE)*'[1]Profiles, RES, Summer'!G$3</f>
        <v>0</v>
      </c>
      <c r="H12" s="6">
        <f>VLOOKUP($A12,'RES installed'!$A$2:$C$11,3,FALSE)*'[1]Profiles, RES, Summer'!H$3</f>
        <v>0</v>
      </c>
      <c r="I12" s="6">
        <f>VLOOKUP($A12,'RES installed'!$A$2:$C$11,3,FALSE)*'[1]Profiles, RES, Summer'!I$3</f>
        <v>5.8996396475409836E-2</v>
      </c>
      <c r="J12" s="6">
        <f>VLOOKUP($A12,'RES installed'!$A$2:$C$11,3,FALSE)*'[1]Profiles, RES, Summer'!J$3</f>
        <v>1.1522540537704917</v>
      </c>
      <c r="K12" s="6">
        <f>VLOOKUP($A12,'RES installed'!$A$2:$C$11,3,FALSE)*'[1]Profiles, RES, Summer'!K$3</f>
        <v>2.7410439172131151</v>
      </c>
      <c r="L12" s="6">
        <f>VLOOKUP($A12,'RES installed'!$A$2:$C$11,3,FALSE)*'[1]Profiles, RES, Summer'!L$3</f>
        <v>3.6314406274426232</v>
      </c>
      <c r="M12" s="6">
        <f>VLOOKUP($A12,'RES installed'!$A$2:$C$11,3,FALSE)*'[1]Profiles, RES, Summer'!M$3</f>
        <v>4.5590384183606556</v>
      </c>
      <c r="N12" s="6">
        <f>VLOOKUP($A12,'RES installed'!$A$2:$C$11,3,FALSE)*'[1]Profiles, RES, Summer'!N$3</f>
        <v>5.414217004918032</v>
      </c>
      <c r="O12" s="6">
        <f>VLOOKUP($A12,'RES installed'!$A$2:$C$11,3,FALSE)*'[1]Profiles, RES, Summer'!O$3</f>
        <v>4.5182830315573774</v>
      </c>
      <c r="P12" s="6">
        <f>VLOOKUP($A12,'RES installed'!$A$2:$C$11,3,FALSE)*'[1]Profiles, RES, Summer'!P$3</f>
        <v>3.115724535</v>
      </c>
      <c r="Q12" s="6">
        <f>VLOOKUP($A12,'RES installed'!$A$2:$C$11,3,FALSE)*'[1]Profiles, RES, Summer'!Q$3</f>
        <v>1.5559075133114755</v>
      </c>
      <c r="R12" s="6">
        <f>VLOOKUP($A12,'RES installed'!$A$2:$C$11,3,FALSE)*'[1]Profiles, RES, Summer'!R$3</f>
        <v>0.32761222819672126</v>
      </c>
      <c r="S12" s="6">
        <f>VLOOKUP($A12,'RES installed'!$A$2:$C$11,3,FALSE)*'[1]Profiles, RES, Summer'!S$3</f>
        <v>1.9794806557377046E-3</v>
      </c>
      <c r="T12" s="6">
        <f>VLOOKUP($A12,'RES installed'!$A$2:$C$11,3,FALSE)*'[1]Profiles, RES, Summer'!T$3</f>
        <v>8.7317999999999998E-4</v>
      </c>
      <c r="U12" s="6">
        <f>VLOOKUP($A12,'RES installed'!$A$2:$C$11,3,FALSE)*'[1]Profiles, RES, Summer'!U$3</f>
        <v>0</v>
      </c>
      <c r="V12" s="6">
        <f>VLOOKUP($A12,'RES installed'!$A$2:$C$11,3,FALSE)*'[1]Profiles, RES, Summer'!V$3</f>
        <v>0</v>
      </c>
      <c r="W12" s="6">
        <f>VLOOKUP($A12,'RES installed'!$A$2:$C$11,3,FALSE)*'[1]Profiles, RES, Summer'!W$3</f>
        <v>0</v>
      </c>
      <c r="X12" s="6">
        <f>VLOOKUP($A12,'RES installed'!$A$2:$C$11,3,FALSE)*'[1]Profiles, RES, Summer'!X$3</f>
        <v>0</v>
      </c>
      <c r="Y12" s="6">
        <f>VLOOKUP($A12,'RES installed'!$A$2:$C$11,3,FALSE)*'[1]Profiles, RES, Summer'!Y$3</f>
        <v>0</v>
      </c>
    </row>
    <row r="13" spans="1:25" x14ac:dyDescent="0.3">
      <c r="A13" s="5">
        <v>12</v>
      </c>
      <c r="B13" s="6">
        <f>VLOOKUP($A13,'RES installed'!$A$2:$C$11,3,FALSE)*'[1]Profiles, RES, Summer'!B$3</f>
        <v>0</v>
      </c>
      <c r="C13" s="6">
        <f>VLOOKUP($A13,'RES installed'!$A$2:$C$11,3,FALSE)*'[1]Profiles, RES, Summer'!C$3</f>
        <v>1.616413319672131E-4</v>
      </c>
      <c r="D13" s="6">
        <f>VLOOKUP($A13,'RES installed'!$A$2:$C$11,3,FALSE)*'[1]Profiles, RES, Summer'!D$3</f>
        <v>0</v>
      </c>
      <c r="E13" s="6">
        <f>VLOOKUP($A13,'RES installed'!$A$2:$C$11,3,FALSE)*'[1]Profiles, RES, Summer'!E$3</f>
        <v>0</v>
      </c>
      <c r="F13" s="6">
        <f>VLOOKUP($A13,'RES installed'!$A$2:$C$11,3,FALSE)*'[1]Profiles, RES, Summer'!F$3</f>
        <v>0</v>
      </c>
      <c r="G13" s="6">
        <f>VLOOKUP($A13,'RES installed'!$A$2:$C$11,3,FALSE)*'[1]Profiles, RES, Summer'!G$3</f>
        <v>0</v>
      </c>
      <c r="H13" s="6">
        <f>VLOOKUP($A13,'RES installed'!$A$2:$C$11,3,FALSE)*'[1]Profiles, RES, Summer'!H$3</f>
        <v>0</v>
      </c>
      <c r="I13" s="6">
        <f>VLOOKUP($A13,'RES installed'!$A$2:$C$11,3,FALSE)*'[1]Profiles, RES, Summer'!I$3</f>
        <v>4.6382688811475406E-2</v>
      </c>
      <c r="J13" s="6">
        <f>VLOOKUP($A13,'RES installed'!$A$2:$C$11,3,FALSE)*'[1]Profiles, RES, Summer'!J$3</f>
        <v>0.90589670557377044</v>
      </c>
      <c r="K13" s="6">
        <f>VLOOKUP($A13,'RES installed'!$A$2:$C$11,3,FALSE)*'[1]Profiles, RES, Summer'!K$3</f>
        <v>2.154995806967213</v>
      </c>
      <c r="L13" s="6">
        <f>VLOOKUP($A13,'RES installed'!$A$2:$C$11,3,FALSE)*'[1]Profiles, RES, Summer'!L$3</f>
        <v>2.8550215033934427</v>
      </c>
      <c r="M13" s="6">
        <f>VLOOKUP($A13,'RES installed'!$A$2:$C$11,3,FALSE)*'[1]Profiles, RES, Summer'!M$3</f>
        <v>3.5842945140983606</v>
      </c>
      <c r="N13" s="6">
        <f>VLOOKUP($A13,'RES installed'!$A$2:$C$11,3,FALSE)*'[1]Profiles, RES, Summer'!N$3</f>
        <v>4.2566318877049172</v>
      </c>
      <c r="O13" s="6">
        <f>VLOOKUP($A13,'RES installed'!$A$2:$C$11,3,FALSE)*'[1]Profiles, RES, Summer'!O$3</f>
        <v>3.5522528211065572</v>
      </c>
      <c r="P13" s="6">
        <f>VLOOKUP($A13,'RES installed'!$A$2:$C$11,3,FALSE)*'[1]Profiles, RES, Summer'!P$3</f>
        <v>2.4495679424999999</v>
      </c>
      <c r="Q13" s="6">
        <f>VLOOKUP($A13,'RES installed'!$A$2:$C$11,3,FALSE)*'[1]Profiles, RES, Summer'!Q$3</f>
        <v>1.2232471527213113</v>
      </c>
      <c r="R13" s="6">
        <f>VLOOKUP($A13,'RES installed'!$A$2:$C$11,3,FALSE)*'[1]Profiles, RES, Summer'!R$3</f>
        <v>0.25756718950819668</v>
      </c>
      <c r="S13" s="6">
        <f>VLOOKUP($A13,'RES installed'!$A$2:$C$11,3,FALSE)*'[1]Profiles, RES, Summer'!S$3</f>
        <v>1.5562583606557373E-3</v>
      </c>
      <c r="T13" s="6">
        <f>VLOOKUP($A13,'RES installed'!$A$2:$C$11,3,FALSE)*'[1]Profiles, RES, Summer'!T$3</f>
        <v>6.8649E-4</v>
      </c>
      <c r="U13" s="6">
        <f>VLOOKUP($A13,'RES installed'!$A$2:$C$11,3,FALSE)*'[1]Profiles, RES, Summer'!U$3</f>
        <v>0</v>
      </c>
      <c r="V13" s="6">
        <f>VLOOKUP($A13,'RES installed'!$A$2:$C$11,3,FALSE)*'[1]Profiles, RES, Summer'!V$3</f>
        <v>0</v>
      </c>
      <c r="W13" s="6">
        <f>VLOOKUP($A13,'RES installed'!$A$2:$C$11,3,FALSE)*'[1]Profiles, RES, Summer'!W$3</f>
        <v>0</v>
      </c>
      <c r="X13" s="6">
        <f>VLOOKUP($A13,'RES installed'!$A$2:$C$11,3,FALSE)*'[1]Profiles, RES, Summer'!X$3</f>
        <v>0</v>
      </c>
      <c r="Y13" s="6">
        <f>VLOOKUP($A13,'RES installed'!$A$2:$C$11,3,FALSE)*'[1]Profiles, RES, Summer'!Y$3</f>
        <v>0</v>
      </c>
    </row>
    <row r="14" spans="1:25" x14ac:dyDescent="0.3">
      <c r="A14" s="5">
        <v>13</v>
      </c>
      <c r="B14" s="6">
        <f>VLOOKUP($A14,'RES installed'!$A$2:$C$11,3,FALSE)*'[1]Profiles, RES, Summer'!B$3</f>
        <v>0</v>
      </c>
      <c r="C14" s="6">
        <f>VLOOKUP($A14,'RES installed'!$A$2:$C$11,3,FALSE)*'[1]Profiles, RES, Summer'!C$3</f>
        <v>1.1145290983606558E-4</v>
      </c>
      <c r="D14" s="6">
        <f>VLOOKUP($A14,'RES installed'!$A$2:$C$11,3,FALSE)*'[1]Profiles, RES, Summer'!D$3</f>
        <v>0</v>
      </c>
      <c r="E14" s="6">
        <f>VLOOKUP($A14,'RES installed'!$A$2:$C$11,3,FALSE)*'[1]Profiles, RES, Summer'!E$3</f>
        <v>0</v>
      </c>
      <c r="F14" s="6">
        <f>VLOOKUP($A14,'RES installed'!$A$2:$C$11,3,FALSE)*'[1]Profiles, RES, Summer'!F$3</f>
        <v>0</v>
      </c>
      <c r="G14" s="6">
        <f>VLOOKUP($A14,'RES installed'!$A$2:$C$11,3,FALSE)*'[1]Profiles, RES, Summer'!G$3</f>
        <v>0</v>
      </c>
      <c r="H14" s="6">
        <f>VLOOKUP($A14,'RES installed'!$A$2:$C$11,3,FALSE)*'[1]Profiles, RES, Summer'!H$3</f>
        <v>0</v>
      </c>
      <c r="I14" s="6">
        <f>VLOOKUP($A14,'RES installed'!$A$2:$C$11,3,FALSE)*'[1]Profiles, RES, Summer'!I$3</f>
        <v>3.198121155737705E-2</v>
      </c>
      <c r="J14" s="6">
        <f>VLOOKUP($A14,'RES installed'!$A$2:$C$11,3,FALSE)*'[1]Profiles, RES, Summer'!J$3</f>
        <v>0.62462256786885251</v>
      </c>
      <c r="K14" s="6">
        <f>VLOOKUP($A14,'RES installed'!$A$2:$C$11,3,FALSE)*'[1]Profiles, RES, Summer'!K$3</f>
        <v>1.4858857598360657</v>
      </c>
      <c r="L14" s="6">
        <f>VLOOKUP($A14,'RES installed'!$A$2:$C$11,3,FALSE)*'[1]Profiles, RES, Summer'!L$3</f>
        <v>1.9685587239672133</v>
      </c>
      <c r="M14" s="6">
        <f>VLOOKUP($A14,'RES installed'!$A$2:$C$11,3,FALSE)*'[1]Profiles, RES, Summer'!M$3</f>
        <v>2.4713979304918032</v>
      </c>
      <c r="N14" s="6">
        <f>VLOOKUP($A14,'RES installed'!$A$2:$C$11,3,FALSE)*'[1]Profiles, RES, Summer'!N$3</f>
        <v>2.9349795885245902</v>
      </c>
      <c r="O14" s="6">
        <f>VLOOKUP($A14,'RES installed'!$A$2:$C$11,3,FALSE)*'[1]Profiles, RES, Summer'!O$3</f>
        <v>2.4493049430327867</v>
      </c>
      <c r="P14" s="6">
        <f>VLOOKUP($A14,'RES installed'!$A$2:$C$11,3,FALSE)*'[1]Profiles, RES, Summer'!P$3</f>
        <v>1.6889954550000001</v>
      </c>
      <c r="Q14" s="6">
        <f>VLOOKUP($A14,'RES installed'!$A$2:$C$11,3,FALSE)*'[1]Profiles, RES, Summer'!Q$3</f>
        <v>0.84343807960655737</v>
      </c>
      <c r="R14" s="6">
        <f>VLOOKUP($A14,'RES installed'!$A$2:$C$11,3,FALSE)*'[1]Profiles, RES, Summer'!R$3</f>
        <v>0.17759450754098358</v>
      </c>
      <c r="S14" s="6">
        <f>VLOOKUP($A14,'RES installed'!$A$2:$C$11,3,FALSE)*'[1]Profiles, RES, Summer'!S$3</f>
        <v>1.0730518032786884E-3</v>
      </c>
      <c r="T14" s="6">
        <f>VLOOKUP($A14,'RES installed'!$A$2:$C$11,3,FALSE)*'[1]Profiles, RES, Summer'!T$3</f>
        <v>4.7333999999999999E-4</v>
      </c>
      <c r="U14" s="6">
        <f>VLOOKUP($A14,'RES installed'!$A$2:$C$11,3,FALSE)*'[1]Profiles, RES, Summer'!U$3</f>
        <v>0</v>
      </c>
      <c r="V14" s="6">
        <f>VLOOKUP($A14,'RES installed'!$A$2:$C$11,3,FALSE)*'[1]Profiles, RES, Summer'!V$3</f>
        <v>0</v>
      </c>
      <c r="W14" s="6">
        <f>VLOOKUP($A14,'RES installed'!$A$2:$C$11,3,FALSE)*'[1]Profiles, RES, Summer'!W$3</f>
        <v>0</v>
      </c>
      <c r="X14" s="6">
        <f>VLOOKUP($A14,'RES installed'!$A$2:$C$11,3,FALSE)*'[1]Profiles, RES, Summer'!X$3</f>
        <v>0</v>
      </c>
      <c r="Y14" s="6">
        <f>VLOOKUP($A14,'RES installed'!$A$2:$C$11,3,FALSE)*'[1]Profiles, RES, Summer'!Y$3</f>
        <v>0</v>
      </c>
    </row>
    <row r="15" spans="1:25" x14ac:dyDescent="0.3">
      <c r="A15" s="5">
        <v>14</v>
      </c>
      <c r="B15" s="6">
        <f>VLOOKUP($A15,'RES installed'!$A$2:$C$11,3,FALSE)*'[1]Profiles, RES, Summer'!B$3</f>
        <v>0</v>
      </c>
      <c r="C15" s="6">
        <f>VLOOKUP($A15,'RES installed'!$A$2:$C$11,3,FALSE)*'[1]Profiles, RES, Summer'!C$3</f>
        <v>4.8803913934426226E-5</v>
      </c>
      <c r="D15" s="6">
        <f>VLOOKUP($A15,'RES installed'!$A$2:$C$11,3,FALSE)*'[1]Profiles, RES, Summer'!D$3</f>
        <v>0</v>
      </c>
      <c r="E15" s="6">
        <f>VLOOKUP($A15,'RES installed'!$A$2:$C$11,3,FALSE)*'[1]Profiles, RES, Summer'!E$3</f>
        <v>0</v>
      </c>
      <c r="F15" s="6">
        <f>VLOOKUP($A15,'RES installed'!$A$2:$C$11,3,FALSE)*'[1]Profiles, RES, Summer'!F$3</f>
        <v>0</v>
      </c>
      <c r="G15" s="6">
        <f>VLOOKUP($A15,'RES installed'!$A$2:$C$11,3,FALSE)*'[1]Profiles, RES, Summer'!G$3</f>
        <v>0</v>
      </c>
      <c r="H15" s="6">
        <f>VLOOKUP($A15,'RES installed'!$A$2:$C$11,3,FALSE)*'[1]Profiles, RES, Summer'!H$3</f>
        <v>0</v>
      </c>
      <c r="I15" s="6">
        <f>VLOOKUP($A15,'RES installed'!$A$2:$C$11,3,FALSE)*'[1]Profiles, RES, Summer'!I$3</f>
        <v>1.4004195122950817E-2</v>
      </c>
      <c r="J15" s="6">
        <f>VLOOKUP($A15,'RES installed'!$A$2:$C$11,3,FALSE)*'[1]Profiles, RES, Summer'!J$3</f>
        <v>0.27351485114754093</v>
      </c>
      <c r="K15" s="6">
        <f>VLOOKUP($A15,'RES installed'!$A$2:$C$11,3,FALSE)*'[1]Profiles, RES, Summer'!K$3</f>
        <v>0.65065183893442624</v>
      </c>
      <c r="L15" s="6">
        <f>VLOOKUP($A15,'RES installed'!$A$2:$C$11,3,FALSE)*'[1]Profiles, RES, Summer'!L$3</f>
        <v>0.86200863378688519</v>
      </c>
      <c r="M15" s="6">
        <f>VLOOKUP($A15,'RES installed'!$A$2:$C$11,3,FALSE)*'[1]Profiles, RES, Summer'!M$3</f>
        <v>1.0821959881967211</v>
      </c>
      <c r="N15" s="6">
        <f>VLOOKUP($A15,'RES installed'!$A$2:$C$11,3,FALSE)*'[1]Profiles, RES, Summer'!N$3</f>
        <v>1.2851929254098358</v>
      </c>
      <c r="O15" s="6">
        <f>VLOOKUP($A15,'RES installed'!$A$2:$C$11,3,FALSE)*'[1]Profiles, RES, Summer'!O$3</f>
        <v>1.0725217297131147</v>
      </c>
      <c r="P15" s="6">
        <f>VLOOKUP($A15,'RES installed'!$A$2:$C$11,3,FALSE)*'[1]Profiles, RES, Summer'!P$3</f>
        <v>0.73959117749999992</v>
      </c>
      <c r="Q15" s="6">
        <f>VLOOKUP($A15,'RES installed'!$A$2:$C$11,3,FALSE)*'[1]Profiles, RES, Summer'!Q$3</f>
        <v>0.3693315814426229</v>
      </c>
      <c r="R15" s="6">
        <f>VLOOKUP($A15,'RES installed'!$A$2:$C$11,3,FALSE)*'[1]Profiles, RES, Summer'!R$3</f>
        <v>7.7766539016393424E-2</v>
      </c>
      <c r="S15" s="6">
        <f>VLOOKUP($A15,'RES installed'!$A$2:$C$11,3,FALSE)*'[1]Profiles, RES, Summer'!S$3</f>
        <v>4.6987672131147522E-4</v>
      </c>
      <c r="T15" s="6">
        <f>VLOOKUP($A15,'RES installed'!$A$2:$C$11,3,FALSE)*'[1]Profiles, RES, Summer'!T$3</f>
        <v>2.0726999999999999E-4</v>
      </c>
      <c r="U15" s="6">
        <f>VLOOKUP($A15,'RES installed'!$A$2:$C$11,3,FALSE)*'[1]Profiles, RES, Summer'!U$3</f>
        <v>0</v>
      </c>
      <c r="V15" s="6">
        <f>VLOOKUP($A15,'RES installed'!$A$2:$C$11,3,FALSE)*'[1]Profiles, RES, Summer'!V$3</f>
        <v>0</v>
      </c>
      <c r="W15" s="6">
        <f>VLOOKUP($A15,'RES installed'!$A$2:$C$11,3,FALSE)*'[1]Profiles, RES, Summer'!W$3</f>
        <v>0</v>
      </c>
      <c r="X15" s="6">
        <f>VLOOKUP($A15,'RES installed'!$A$2:$C$11,3,FALSE)*'[1]Profiles, RES, Summer'!X$3</f>
        <v>0</v>
      </c>
      <c r="Y15" s="6">
        <f>VLOOKUP($A15,'RES installed'!$A$2:$C$11,3,FALSE)*'[1]Profiles,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EE05F-02BC-4958-BBC2-8D5AF5543630}">
  <dimension ref="A1:Y15"/>
  <sheetViews>
    <sheetView workbookViewId="0">
      <selection activeCell="B15" sqref="B15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installed'!$A$2:$C$11,3,FALSE)*'[1]Profiles, RES, Summer'!B$4</f>
        <v>0</v>
      </c>
      <c r="C6" s="6">
        <f>VLOOKUP($A6,'RES installed'!$A$2:$C$11,3,FALSE)*'[1]Profiles, RES, Summer'!C$4</f>
        <v>0</v>
      </c>
      <c r="D6" s="6">
        <f>VLOOKUP($A6,'RES installed'!$A$2:$C$11,3,FALSE)*'[1]Profiles, RES, Summer'!D$4</f>
        <v>0</v>
      </c>
      <c r="E6" s="6">
        <f>VLOOKUP($A6,'RES installed'!$A$2:$C$11,3,FALSE)*'[1]Profiles, RES, Summer'!E$4</f>
        <v>0</v>
      </c>
      <c r="F6" s="6">
        <f>VLOOKUP($A6,'RES installed'!$A$2:$C$11,3,FALSE)*'[1]Profiles, RES, Summer'!F$4</f>
        <v>0</v>
      </c>
      <c r="G6" s="6">
        <f>VLOOKUP($A6,'RES installed'!$A$2:$C$11,3,FALSE)*'[1]Profiles, RES, Summer'!G$4</f>
        <v>0</v>
      </c>
      <c r="H6" s="6">
        <f>VLOOKUP($A6,'RES installed'!$A$2:$C$11,3,FALSE)*'[1]Profiles, RES, Summer'!H$4</f>
        <v>0</v>
      </c>
      <c r="I6" s="6">
        <f>VLOOKUP($A6,'RES installed'!$A$2:$C$11,3,FALSE)*'[1]Profiles, RES, Summer'!I$4</f>
        <v>0</v>
      </c>
      <c r="J6" s="6">
        <f>VLOOKUP($A6,'RES installed'!$A$2:$C$11,3,FALSE)*'[1]Profiles, RES, Summer'!J$4</f>
        <v>0</v>
      </c>
      <c r="K6" s="6">
        <f>VLOOKUP($A6,'RES installed'!$A$2:$C$11,3,FALSE)*'[1]Profiles, RES, Summer'!K$4</f>
        <v>0</v>
      </c>
      <c r="L6" s="6">
        <f>VLOOKUP($A6,'RES installed'!$A$2:$C$11,3,FALSE)*'[1]Profiles, RES, Summer'!L$4</f>
        <v>0</v>
      </c>
      <c r="M6" s="6">
        <f>VLOOKUP($A6,'RES installed'!$A$2:$C$11,3,FALSE)*'[1]Profiles, RES, Summer'!M$4</f>
        <v>0</v>
      </c>
      <c r="N6" s="6">
        <f>VLOOKUP($A6,'RES installed'!$A$2:$C$11,3,FALSE)*'[1]Profiles, RES, Summer'!N$4</f>
        <v>0</v>
      </c>
      <c r="O6" s="6">
        <f>VLOOKUP($A6,'RES installed'!$A$2:$C$11,3,FALSE)*'[1]Profiles, RES, Summer'!O$4</f>
        <v>0</v>
      </c>
      <c r="P6" s="6">
        <f>VLOOKUP($A6,'RES installed'!$A$2:$C$11,3,FALSE)*'[1]Profiles, RES, Summer'!P$4</f>
        <v>0</v>
      </c>
      <c r="Q6" s="6">
        <f>VLOOKUP($A6,'RES installed'!$A$2:$C$11,3,FALSE)*'[1]Profiles, RES, Summer'!Q$4</f>
        <v>0</v>
      </c>
      <c r="R6" s="6">
        <f>VLOOKUP($A6,'RES installed'!$A$2:$C$11,3,FALSE)*'[1]Profiles, RES, Summer'!R$4</f>
        <v>0</v>
      </c>
      <c r="S6" s="6">
        <f>VLOOKUP($A6,'RES installed'!$A$2:$C$11,3,FALSE)*'[1]Profiles, RES, Summer'!S$4</f>
        <v>0</v>
      </c>
      <c r="T6" s="6">
        <f>VLOOKUP($A6,'RES installed'!$A$2:$C$11,3,FALSE)*'[1]Profiles, RES, Summer'!T$4</f>
        <v>0</v>
      </c>
      <c r="U6" s="6">
        <f>VLOOKUP($A6,'RES installed'!$A$2:$C$11,3,FALSE)*'[1]Profiles, RES, Summer'!U$4</f>
        <v>0</v>
      </c>
      <c r="V6" s="6">
        <f>VLOOKUP($A6,'RES installed'!$A$2:$C$11,3,FALSE)*'[1]Profiles, RES, Summer'!V$4</f>
        <v>0</v>
      </c>
      <c r="W6" s="6">
        <f>VLOOKUP($A6,'RES installed'!$A$2:$C$11,3,FALSE)*'[1]Profiles, RES, Summer'!W$4</f>
        <v>0</v>
      </c>
      <c r="X6" s="6">
        <f>VLOOKUP($A6,'RES installed'!$A$2:$C$11,3,FALSE)*'[1]Profiles, RES, Summer'!X$4</f>
        <v>0</v>
      </c>
      <c r="Y6" s="6">
        <f>VLOOKUP($A6,'RES installed'!$A$2:$C$11,3,FALSE)*'[1]Profiles, RES, Summer'!Y$4</f>
        <v>0</v>
      </c>
    </row>
    <row r="7" spans="1:25" x14ac:dyDescent="0.3">
      <c r="A7" s="5">
        <v>6</v>
      </c>
      <c r="B7" s="6">
        <f>VLOOKUP($A7,'RES installed'!$A$2:$C$11,3,FALSE)*'[1]Profiles, RES, Summer'!B$4</f>
        <v>0</v>
      </c>
      <c r="C7" s="6">
        <f>VLOOKUP($A7,'RES installed'!$A$2:$C$11,3,FALSE)*'[1]Profiles, RES, Summer'!C$4</f>
        <v>0</v>
      </c>
      <c r="D7" s="6">
        <f>VLOOKUP($A7,'RES installed'!$A$2:$C$11,3,FALSE)*'[1]Profiles, RES, Summer'!D$4</f>
        <v>0</v>
      </c>
      <c r="E7" s="6">
        <f>VLOOKUP($A7,'RES installed'!$A$2:$C$11,3,FALSE)*'[1]Profiles, RES, Summer'!E$4</f>
        <v>0</v>
      </c>
      <c r="F7" s="6">
        <f>VLOOKUP($A7,'RES installed'!$A$2:$C$11,3,FALSE)*'[1]Profiles, RES, Summer'!F$4</f>
        <v>0</v>
      </c>
      <c r="G7" s="6">
        <f>VLOOKUP($A7,'RES installed'!$A$2:$C$11,3,FALSE)*'[1]Profiles, RES, Summer'!G$4</f>
        <v>0</v>
      </c>
      <c r="H7" s="6">
        <f>VLOOKUP($A7,'RES installed'!$A$2:$C$11,3,FALSE)*'[1]Profiles, RES, Summer'!H$4</f>
        <v>0</v>
      </c>
      <c r="I7" s="6">
        <f>VLOOKUP($A7,'RES installed'!$A$2:$C$11,3,FALSE)*'[1]Profiles, RES, Summer'!I$4</f>
        <v>0</v>
      </c>
      <c r="J7" s="6">
        <f>VLOOKUP($A7,'RES installed'!$A$2:$C$11,3,FALSE)*'[1]Profiles, RES, Summer'!J$4</f>
        <v>0</v>
      </c>
      <c r="K7" s="6">
        <f>VLOOKUP($A7,'RES installed'!$A$2:$C$11,3,FALSE)*'[1]Profiles, RES, Summer'!K$4</f>
        <v>0</v>
      </c>
      <c r="L7" s="6">
        <f>VLOOKUP($A7,'RES installed'!$A$2:$C$11,3,FALSE)*'[1]Profiles, RES, Summer'!L$4</f>
        <v>0</v>
      </c>
      <c r="M7" s="6">
        <f>VLOOKUP($A7,'RES installed'!$A$2:$C$11,3,FALSE)*'[1]Profiles, RES, Summer'!M$4</f>
        <v>0</v>
      </c>
      <c r="N7" s="6">
        <f>VLOOKUP($A7,'RES installed'!$A$2:$C$11,3,FALSE)*'[1]Profiles, RES, Summer'!N$4</f>
        <v>0</v>
      </c>
      <c r="O7" s="6">
        <f>VLOOKUP($A7,'RES installed'!$A$2:$C$11,3,FALSE)*'[1]Profiles, RES, Summer'!O$4</f>
        <v>0</v>
      </c>
      <c r="P7" s="6">
        <f>VLOOKUP($A7,'RES installed'!$A$2:$C$11,3,FALSE)*'[1]Profiles, RES, Summer'!P$4</f>
        <v>0</v>
      </c>
      <c r="Q7" s="6">
        <f>VLOOKUP($A7,'RES installed'!$A$2:$C$11,3,FALSE)*'[1]Profiles, RES, Summer'!Q$4</f>
        <v>0</v>
      </c>
      <c r="R7" s="6">
        <f>VLOOKUP($A7,'RES installed'!$A$2:$C$11,3,FALSE)*'[1]Profiles, RES, Summer'!R$4</f>
        <v>0</v>
      </c>
      <c r="S7" s="6">
        <f>VLOOKUP($A7,'RES installed'!$A$2:$C$11,3,FALSE)*'[1]Profiles, RES, Summer'!S$4</f>
        <v>0</v>
      </c>
      <c r="T7" s="6">
        <f>VLOOKUP($A7,'RES installed'!$A$2:$C$11,3,FALSE)*'[1]Profiles, RES, Summer'!T$4</f>
        <v>0</v>
      </c>
      <c r="U7" s="6">
        <f>VLOOKUP($A7,'RES installed'!$A$2:$C$11,3,FALSE)*'[1]Profiles, RES, Summer'!U$4</f>
        <v>0</v>
      </c>
      <c r="V7" s="6">
        <f>VLOOKUP($A7,'RES installed'!$A$2:$C$11,3,FALSE)*'[1]Profiles, RES, Summer'!V$4</f>
        <v>0</v>
      </c>
      <c r="W7" s="6">
        <f>VLOOKUP($A7,'RES installed'!$A$2:$C$11,3,FALSE)*'[1]Profiles, RES, Summer'!W$4</f>
        <v>0</v>
      </c>
      <c r="X7" s="6">
        <f>VLOOKUP($A7,'RES installed'!$A$2:$C$11,3,FALSE)*'[1]Profiles, RES, Summer'!X$4</f>
        <v>0</v>
      </c>
      <c r="Y7" s="6">
        <f>VLOOKUP($A7,'RES installed'!$A$2:$C$11,3,FALSE)*'[1]Profiles, RES, Summer'!Y$4</f>
        <v>0</v>
      </c>
    </row>
    <row r="8" spans="1:25" x14ac:dyDescent="0.3">
      <c r="A8" s="5">
        <v>7</v>
      </c>
      <c r="B8" s="6">
        <f>VLOOKUP($A8,'RES installed'!$A$2:$C$11,3,FALSE)*'[1]Profiles, RES, Summer'!B$4</f>
        <v>0</v>
      </c>
      <c r="C8" s="6">
        <f>VLOOKUP($A8,'RES installed'!$A$2:$C$11,3,FALSE)*'[1]Profiles, RES, Summer'!C$4</f>
        <v>0</v>
      </c>
      <c r="D8" s="6">
        <f>VLOOKUP($A8,'RES installed'!$A$2:$C$11,3,FALSE)*'[1]Profiles, RES, Summer'!D$4</f>
        <v>0</v>
      </c>
      <c r="E8" s="6">
        <f>VLOOKUP($A8,'RES installed'!$A$2:$C$11,3,FALSE)*'[1]Profiles, RES, Summer'!E$4</f>
        <v>0</v>
      </c>
      <c r="F8" s="6">
        <f>VLOOKUP($A8,'RES installed'!$A$2:$C$11,3,FALSE)*'[1]Profiles, RES, Summer'!F$4</f>
        <v>0</v>
      </c>
      <c r="G8" s="6">
        <f>VLOOKUP($A8,'RES installed'!$A$2:$C$11,3,FALSE)*'[1]Profiles, RES, Summer'!G$4</f>
        <v>0</v>
      </c>
      <c r="H8" s="6">
        <f>VLOOKUP($A8,'RES installed'!$A$2:$C$11,3,FALSE)*'[1]Profiles, RES, Summer'!H$4</f>
        <v>0</v>
      </c>
      <c r="I8" s="6">
        <f>VLOOKUP($A8,'RES installed'!$A$2:$C$11,3,FALSE)*'[1]Profiles, RES, Summer'!I$4</f>
        <v>1.0447965072133636E-2</v>
      </c>
      <c r="J8" s="6">
        <f>VLOOKUP($A8,'RES installed'!$A$2:$C$11,3,FALSE)*'[1]Profiles, RES, Summer'!J$4</f>
        <v>0.2263025236332574</v>
      </c>
      <c r="K8" s="6">
        <f>VLOOKUP($A8,'RES installed'!$A$2:$C$11,3,FALSE)*'[1]Profiles, RES, Summer'!K$4</f>
        <v>0.53115857820804846</v>
      </c>
      <c r="L8" s="6">
        <f>VLOOKUP($A8,'RES installed'!$A$2:$C$11,3,FALSE)*'[1]Profiles, RES, Summer'!L$4</f>
        <v>0.78451617425968112</v>
      </c>
      <c r="M8" s="6">
        <f>VLOOKUP($A8,'RES installed'!$A$2:$C$11,3,FALSE)*'[1]Profiles, RES, Summer'!M$4</f>
        <v>0.82033290404327996</v>
      </c>
      <c r="N8" s="6">
        <f>VLOOKUP($A8,'RES installed'!$A$2:$C$11,3,FALSE)*'[1]Profiles, RES, Summer'!N$4</f>
        <v>0.72457582004555787</v>
      </c>
      <c r="O8" s="6">
        <f>VLOOKUP($A8,'RES installed'!$A$2:$C$11,3,FALSE)*'[1]Profiles, RES, Summer'!O$4</f>
        <v>0.58147621924829151</v>
      </c>
      <c r="P8" s="6">
        <f>VLOOKUP($A8,'RES installed'!$A$2:$C$11,3,FALSE)*'[1]Profiles, RES, Summer'!P$4</f>
        <v>0.46612695763097944</v>
      </c>
      <c r="Q8" s="6">
        <f>VLOOKUP($A8,'RES installed'!$A$2:$C$11,3,FALSE)*'[1]Profiles, RES, Summer'!Q$4</f>
        <v>0.1993298792710706</v>
      </c>
      <c r="R8" s="6">
        <f>VLOOKUP($A8,'RES installed'!$A$2:$C$11,3,FALSE)*'[1]Profiles, RES, Summer'!R$4</f>
        <v>3.5191031036446462E-2</v>
      </c>
      <c r="S8" s="6">
        <f>VLOOKUP($A8,'RES installed'!$A$2:$C$11,3,FALSE)*'[1]Profiles, RES, Summer'!S$4</f>
        <v>5.7557327258921796E-5</v>
      </c>
      <c r="T8" s="6">
        <f>VLOOKUP($A8,'RES installed'!$A$2:$C$11,3,FALSE)*'[1]Profiles, RES, Summer'!T$4</f>
        <v>0</v>
      </c>
      <c r="U8" s="6">
        <f>VLOOKUP($A8,'RES installed'!$A$2:$C$11,3,FALSE)*'[1]Profiles, RES, Summer'!U$4</f>
        <v>0</v>
      </c>
      <c r="V8" s="6">
        <f>VLOOKUP($A8,'RES installed'!$A$2:$C$11,3,FALSE)*'[1]Profiles, RES, Summer'!V$4</f>
        <v>0</v>
      </c>
      <c r="W8" s="6">
        <f>VLOOKUP($A8,'RES installed'!$A$2:$C$11,3,FALSE)*'[1]Profiles, RES, Summer'!W$4</f>
        <v>0</v>
      </c>
      <c r="X8" s="6">
        <f>VLOOKUP($A8,'RES installed'!$A$2:$C$11,3,FALSE)*'[1]Profiles, RES, Summer'!X$4</f>
        <v>0</v>
      </c>
      <c r="Y8" s="6">
        <f>VLOOKUP($A8,'RES installed'!$A$2:$C$11,3,FALSE)*'[1]Profiles, RES, Summer'!Y$4</f>
        <v>0</v>
      </c>
    </row>
    <row r="9" spans="1:25" x14ac:dyDescent="0.3">
      <c r="A9" s="5">
        <v>8</v>
      </c>
      <c r="B9" s="6">
        <f>VLOOKUP($A9,'RES installed'!$A$2:$C$11,3,FALSE)*'[1]Profiles, RES, Summer'!B$4</f>
        <v>0</v>
      </c>
      <c r="C9" s="6">
        <f>VLOOKUP($A9,'RES installed'!$A$2:$C$11,3,FALSE)*'[1]Profiles, RES, Summer'!C$4</f>
        <v>0</v>
      </c>
      <c r="D9" s="6">
        <f>VLOOKUP($A9,'RES installed'!$A$2:$C$11,3,FALSE)*'[1]Profiles, RES, Summer'!D$4</f>
        <v>0</v>
      </c>
      <c r="E9" s="6">
        <f>VLOOKUP($A9,'RES installed'!$A$2:$C$11,3,FALSE)*'[1]Profiles, RES, Summer'!E$4</f>
        <v>0</v>
      </c>
      <c r="F9" s="6">
        <f>VLOOKUP($A9,'RES installed'!$A$2:$C$11,3,FALSE)*'[1]Profiles, RES, Summer'!F$4</f>
        <v>0</v>
      </c>
      <c r="G9" s="6">
        <f>VLOOKUP($A9,'RES installed'!$A$2:$C$11,3,FALSE)*'[1]Profiles, RES, Summer'!G$4</f>
        <v>0</v>
      </c>
      <c r="H9" s="6">
        <f>VLOOKUP($A9,'RES installed'!$A$2:$C$11,3,FALSE)*'[1]Profiles, RES, Summer'!H$4</f>
        <v>0</v>
      </c>
      <c r="I9" s="6">
        <f>VLOOKUP($A9,'RES installed'!$A$2:$C$11,3,FALSE)*'[1]Profiles, RES, Summer'!I$4</f>
        <v>1.3930620096178181E-2</v>
      </c>
      <c r="J9" s="6">
        <f>VLOOKUP($A9,'RES installed'!$A$2:$C$11,3,FALSE)*'[1]Profiles, RES, Summer'!J$4</f>
        <v>0.30173669817767657</v>
      </c>
      <c r="K9" s="6">
        <f>VLOOKUP($A9,'RES installed'!$A$2:$C$11,3,FALSE)*'[1]Profiles, RES, Summer'!K$4</f>
        <v>0.70821143761073135</v>
      </c>
      <c r="L9" s="6">
        <f>VLOOKUP($A9,'RES installed'!$A$2:$C$11,3,FALSE)*'[1]Profiles, RES, Summer'!L$4</f>
        <v>1.046021565679575</v>
      </c>
      <c r="M9" s="6">
        <f>VLOOKUP($A9,'RES installed'!$A$2:$C$11,3,FALSE)*'[1]Profiles, RES, Summer'!M$4</f>
        <v>1.09377720539104</v>
      </c>
      <c r="N9" s="6">
        <f>VLOOKUP($A9,'RES installed'!$A$2:$C$11,3,FALSE)*'[1]Profiles, RES, Summer'!N$4</f>
        <v>0.96610109339407724</v>
      </c>
      <c r="O9" s="6">
        <f>VLOOKUP($A9,'RES installed'!$A$2:$C$11,3,FALSE)*'[1]Profiles, RES, Summer'!O$4</f>
        <v>0.77530162566438876</v>
      </c>
      <c r="P9" s="6">
        <f>VLOOKUP($A9,'RES installed'!$A$2:$C$11,3,FALSE)*'[1]Profiles, RES, Summer'!P$4</f>
        <v>0.62150261017463937</v>
      </c>
      <c r="Q9" s="6">
        <f>VLOOKUP($A9,'RES installed'!$A$2:$C$11,3,FALSE)*'[1]Profiles, RES, Summer'!Q$4</f>
        <v>0.2657731723614275</v>
      </c>
      <c r="R9" s="6">
        <f>VLOOKUP($A9,'RES installed'!$A$2:$C$11,3,FALSE)*'[1]Profiles, RES, Summer'!R$4</f>
        <v>4.6921374715261956E-2</v>
      </c>
      <c r="S9" s="6">
        <f>VLOOKUP($A9,'RES installed'!$A$2:$C$11,3,FALSE)*'[1]Profiles, RES, Summer'!S$4</f>
        <v>7.6743103011895733E-5</v>
      </c>
      <c r="T9" s="6">
        <f>VLOOKUP($A9,'RES installed'!$A$2:$C$11,3,FALSE)*'[1]Profiles, RES, Summer'!T$4</f>
        <v>0</v>
      </c>
      <c r="U9" s="6">
        <f>VLOOKUP($A9,'RES installed'!$A$2:$C$11,3,FALSE)*'[1]Profiles, RES, Summer'!U$4</f>
        <v>0</v>
      </c>
      <c r="V9" s="6">
        <f>VLOOKUP($A9,'RES installed'!$A$2:$C$11,3,FALSE)*'[1]Profiles, RES, Summer'!V$4</f>
        <v>0</v>
      </c>
      <c r="W9" s="6">
        <f>VLOOKUP($A9,'RES installed'!$A$2:$C$11,3,FALSE)*'[1]Profiles, RES, Summer'!W$4</f>
        <v>0</v>
      </c>
      <c r="X9" s="6">
        <f>VLOOKUP($A9,'RES installed'!$A$2:$C$11,3,FALSE)*'[1]Profiles, RES, Summer'!X$4</f>
        <v>0</v>
      </c>
      <c r="Y9" s="6">
        <f>VLOOKUP($A9,'RES installed'!$A$2:$C$11,3,FALSE)*'[1]Profiles, RES, Summer'!Y$4</f>
        <v>0</v>
      </c>
    </row>
    <row r="10" spans="1:25" x14ac:dyDescent="0.3">
      <c r="A10" s="5">
        <v>9</v>
      </c>
      <c r="B10" s="6">
        <f>VLOOKUP($A10,'RES installed'!$A$2:$C$11,3,FALSE)*'[1]Profiles, RES, Summer'!B$4</f>
        <v>0</v>
      </c>
      <c r="C10" s="6">
        <f>VLOOKUP($A10,'RES installed'!$A$2:$C$11,3,FALSE)*'[1]Profiles, RES, Summer'!C$4</f>
        <v>0</v>
      </c>
      <c r="D10" s="6">
        <f>VLOOKUP($A10,'RES installed'!$A$2:$C$11,3,FALSE)*'[1]Profiles, RES, Summer'!D$4</f>
        <v>0</v>
      </c>
      <c r="E10" s="6">
        <f>VLOOKUP($A10,'RES installed'!$A$2:$C$11,3,FALSE)*'[1]Profiles, RES, Summer'!E$4</f>
        <v>0</v>
      </c>
      <c r="F10" s="6">
        <f>VLOOKUP($A10,'RES installed'!$A$2:$C$11,3,FALSE)*'[1]Profiles, RES, Summer'!F$4</f>
        <v>0</v>
      </c>
      <c r="G10" s="6">
        <f>VLOOKUP($A10,'RES installed'!$A$2:$C$11,3,FALSE)*'[1]Profiles, RES, Summer'!G$4</f>
        <v>0</v>
      </c>
      <c r="H10" s="6">
        <f>VLOOKUP($A10,'RES installed'!$A$2:$C$11,3,FALSE)*'[1]Profiles, RES, Summer'!H$4</f>
        <v>0</v>
      </c>
      <c r="I10" s="6">
        <f>VLOOKUP($A10,'RES installed'!$A$2:$C$11,3,FALSE)*'[1]Profiles, RES, Summer'!I$4</f>
        <v>4.3021032649962028E-3</v>
      </c>
      <c r="J10" s="6">
        <f>VLOOKUP($A10,'RES installed'!$A$2:$C$11,3,FALSE)*'[1]Profiles, RES, Summer'!J$4</f>
        <v>9.3183392084282446E-2</v>
      </c>
      <c r="K10" s="6">
        <f>VLOOKUP($A10,'RES installed'!$A$2:$C$11,3,FALSE)*'[1]Profiles, RES, Summer'!K$4</f>
        <v>0.21871235573272582</v>
      </c>
      <c r="L10" s="6">
        <f>VLOOKUP($A10,'RES installed'!$A$2:$C$11,3,FALSE)*'[1]Profiles, RES, Summer'!L$4</f>
        <v>0.32303607175398635</v>
      </c>
      <c r="M10" s="6">
        <f>VLOOKUP($A10,'RES installed'!$A$2:$C$11,3,FALSE)*'[1]Profiles, RES, Summer'!M$4</f>
        <v>0.33778413695899762</v>
      </c>
      <c r="N10" s="6">
        <f>VLOOKUP($A10,'RES installed'!$A$2:$C$11,3,FALSE)*'[1]Profiles, RES, Summer'!N$4</f>
        <v>0.29835474943052381</v>
      </c>
      <c r="O10" s="6">
        <f>VLOOKUP($A10,'RES installed'!$A$2:$C$11,3,FALSE)*'[1]Profiles, RES, Summer'!O$4</f>
        <v>0.23943138439635531</v>
      </c>
      <c r="P10" s="6">
        <f>VLOOKUP($A10,'RES installed'!$A$2:$C$11,3,FALSE)*'[1]Profiles, RES, Summer'!P$4</f>
        <v>0.19193462961275623</v>
      </c>
      <c r="Q10" s="6">
        <f>VLOOKUP($A10,'RES installed'!$A$2:$C$11,3,FALSE)*'[1]Profiles, RES, Summer'!Q$4</f>
        <v>8.2077009111617305E-2</v>
      </c>
      <c r="R10" s="6">
        <f>VLOOKUP($A10,'RES installed'!$A$2:$C$11,3,FALSE)*'[1]Profiles, RES, Summer'!R$4</f>
        <v>1.4490424544419131E-2</v>
      </c>
      <c r="S10" s="6">
        <f>VLOOKUP($A10,'RES installed'!$A$2:$C$11,3,FALSE)*'[1]Profiles, RES, Summer'!S$4</f>
        <v>2.3700075930144269E-5</v>
      </c>
      <c r="T10" s="6">
        <f>VLOOKUP($A10,'RES installed'!$A$2:$C$11,3,FALSE)*'[1]Profiles, RES, Summer'!T$4</f>
        <v>0</v>
      </c>
      <c r="U10" s="6">
        <f>VLOOKUP($A10,'RES installed'!$A$2:$C$11,3,FALSE)*'[1]Profiles, RES, Summer'!U$4</f>
        <v>0</v>
      </c>
      <c r="V10" s="6">
        <f>VLOOKUP($A10,'RES installed'!$A$2:$C$11,3,FALSE)*'[1]Profiles, RES, Summer'!V$4</f>
        <v>0</v>
      </c>
      <c r="W10" s="6">
        <f>VLOOKUP($A10,'RES installed'!$A$2:$C$11,3,FALSE)*'[1]Profiles, RES, Summer'!W$4</f>
        <v>0</v>
      </c>
      <c r="X10" s="6">
        <f>VLOOKUP($A10,'RES installed'!$A$2:$C$11,3,FALSE)*'[1]Profiles, RES, Summer'!X$4</f>
        <v>0</v>
      </c>
      <c r="Y10" s="6">
        <f>VLOOKUP($A10,'RES installed'!$A$2:$C$11,3,FALSE)*'[1]Profiles, RES, Summer'!Y$4</f>
        <v>0</v>
      </c>
    </row>
    <row r="11" spans="1:25" x14ac:dyDescent="0.3">
      <c r="A11" s="5">
        <v>10</v>
      </c>
      <c r="B11" s="6">
        <f>VLOOKUP($A11,'RES installed'!$A$2:$C$11,3,FALSE)*'[1]Profiles, RES, Summer'!B$4</f>
        <v>0</v>
      </c>
      <c r="C11" s="6">
        <f>VLOOKUP($A11,'RES installed'!$A$2:$C$11,3,FALSE)*'[1]Profiles, RES, Summer'!C$4</f>
        <v>0</v>
      </c>
      <c r="D11" s="6">
        <f>VLOOKUP($A11,'RES installed'!$A$2:$C$11,3,FALSE)*'[1]Profiles, RES, Summer'!D$4</f>
        <v>0</v>
      </c>
      <c r="E11" s="6">
        <f>VLOOKUP($A11,'RES installed'!$A$2:$C$11,3,FALSE)*'[1]Profiles, RES, Summer'!E$4</f>
        <v>0</v>
      </c>
      <c r="F11" s="6">
        <f>VLOOKUP($A11,'RES installed'!$A$2:$C$11,3,FALSE)*'[1]Profiles, RES, Summer'!F$4</f>
        <v>0</v>
      </c>
      <c r="G11" s="6">
        <f>VLOOKUP($A11,'RES installed'!$A$2:$C$11,3,FALSE)*'[1]Profiles, RES, Summer'!G$4</f>
        <v>0</v>
      </c>
      <c r="H11" s="6">
        <f>VLOOKUP($A11,'RES installed'!$A$2:$C$11,3,FALSE)*'[1]Profiles, RES, Summer'!H$4</f>
        <v>0</v>
      </c>
      <c r="I11" s="6">
        <f>VLOOKUP($A11,'RES installed'!$A$2:$C$11,3,FALSE)*'[1]Profiles, RES, Summer'!I$4</f>
        <v>3.4724119210326497E-2</v>
      </c>
      <c r="J11" s="6">
        <f>VLOOKUP($A11,'RES installed'!$A$2:$C$11,3,FALSE)*'[1]Profiles, RES, Summer'!J$4</f>
        <v>0.75212309325170845</v>
      </c>
      <c r="K11" s="6">
        <f>VLOOKUP($A11,'RES installed'!$A$2:$C$11,3,FALSE)*'[1]Profiles, RES, Summer'!K$4</f>
        <v>1.7653211569855729</v>
      </c>
      <c r="L11" s="6">
        <f>VLOOKUP($A11,'RES installed'!$A$2:$C$11,3,FALSE)*'[1]Profiles, RES, Summer'!L$4</f>
        <v>2.6073625791571757</v>
      </c>
      <c r="M11" s="6">
        <f>VLOOKUP($A11,'RES installed'!$A$2:$C$11,3,FALSE)*'[1]Profiles, RES, Summer'!M$4</f>
        <v>2.7264005340261952</v>
      </c>
      <c r="N11" s="6">
        <f>VLOOKUP($A11,'RES installed'!$A$2:$C$11,3,FALSE)*'[1]Profiles, RES, Summer'!N$4</f>
        <v>2.4081490489749426</v>
      </c>
      <c r="O11" s="6">
        <f>VLOOKUP($A11,'RES installed'!$A$2:$C$11,3,FALSE)*'[1]Profiles, RES, Summer'!O$4</f>
        <v>1.9325533169134395</v>
      </c>
      <c r="P11" s="6">
        <f>VLOOKUP($A11,'RES installed'!$A$2:$C$11,3,FALSE)*'[1]Profiles, RES, Summer'!P$4</f>
        <v>1.5491866533029612</v>
      </c>
      <c r="Q11" s="6">
        <f>VLOOKUP($A11,'RES installed'!$A$2:$C$11,3,FALSE)*'[1]Profiles, RES, Summer'!Q$4</f>
        <v>0.66247871640091116</v>
      </c>
      <c r="R11" s="6">
        <f>VLOOKUP($A11,'RES installed'!$A$2:$C$11,3,FALSE)*'[1]Profiles, RES, Summer'!R$4</f>
        <v>0.11695842667995442</v>
      </c>
      <c r="S11" s="6">
        <f>VLOOKUP($A11,'RES installed'!$A$2:$C$11,3,FALSE)*'[1]Profiles, RES, Summer'!S$4</f>
        <v>1.9129347000759303E-4</v>
      </c>
      <c r="T11" s="6">
        <f>VLOOKUP($A11,'RES installed'!$A$2:$C$11,3,FALSE)*'[1]Profiles, RES, Summer'!T$4</f>
        <v>0</v>
      </c>
      <c r="U11" s="6">
        <f>VLOOKUP($A11,'RES installed'!$A$2:$C$11,3,FALSE)*'[1]Profiles, RES, Summer'!U$4</f>
        <v>0</v>
      </c>
      <c r="V11" s="6">
        <f>VLOOKUP($A11,'RES installed'!$A$2:$C$11,3,FALSE)*'[1]Profiles, RES, Summer'!V$4</f>
        <v>0</v>
      </c>
      <c r="W11" s="6">
        <f>VLOOKUP($A11,'RES installed'!$A$2:$C$11,3,FALSE)*'[1]Profiles, RES, Summer'!W$4</f>
        <v>0</v>
      </c>
      <c r="X11" s="6">
        <f>VLOOKUP($A11,'RES installed'!$A$2:$C$11,3,FALSE)*'[1]Profiles, RES, Summer'!X$4</f>
        <v>0</v>
      </c>
      <c r="Y11" s="6">
        <f>VLOOKUP($A11,'RES installed'!$A$2:$C$11,3,FALSE)*'[1]Profiles, RES, Summer'!Y$4</f>
        <v>0</v>
      </c>
    </row>
    <row r="12" spans="1:25" x14ac:dyDescent="0.3">
      <c r="A12" s="5">
        <v>11</v>
      </c>
      <c r="B12" s="6">
        <f>VLOOKUP($A12,'RES installed'!$A$2:$C$11,3,FALSE)*'[1]Profiles, RES, Summer'!B$4</f>
        <v>0</v>
      </c>
      <c r="C12" s="6">
        <f>VLOOKUP($A12,'RES installed'!$A$2:$C$11,3,FALSE)*'[1]Profiles, RES, Summer'!C$4</f>
        <v>0</v>
      </c>
      <c r="D12" s="6">
        <f>VLOOKUP($A12,'RES installed'!$A$2:$C$11,3,FALSE)*'[1]Profiles, RES, Summer'!D$4</f>
        <v>0</v>
      </c>
      <c r="E12" s="6">
        <f>VLOOKUP($A12,'RES installed'!$A$2:$C$11,3,FALSE)*'[1]Profiles, RES, Summer'!E$4</f>
        <v>0</v>
      </c>
      <c r="F12" s="6">
        <f>VLOOKUP($A12,'RES installed'!$A$2:$C$11,3,FALSE)*'[1]Profiles, RES, Summer'!F$4</f>
        <v>0</v>
      </c>
      <c r="G12" s="6">
        <f>VLOOKUP($A12,'RES installed'!$A$2:$C$11,3,FALSE)*'[1]Profiles, RES, Summer'!G$4</f>
        <v>0</v>
      </c>
      <c r="H12" s="6">
        <f>VLOOKUP($A12,'RES installed'!$A$2:$C$11,3,FALSE)*'[1]Profiles, RES, Summer'!H$4</f>
        <v>0</v>
      </c>
      <c r="I12" s="6">
        <f>VLOOKUP($A12,'RES installed'!$A$2:$C$11,3,FALSE)*'[1]Profiles, RES, Summer'!I$4</f>
        <v>6.0844031890660587E-2</v>
      </c>
      <c r="J12" s="6">
        <f>VLOOKUP($A12,'RES installed'!$A$2:$C$11,3,FALSE)*'[1]Profiles, RES, Summer'!J$4</f>
        <v>1.3178794023348519</v>
      </c>
      <c r="K12" s="6">
        <f>VLOOKUP($A12,'RES installed'!$A$2:$C$11,3,FALSE)*'[1]Profiles, RES, Summer'!K$4</f>
        <v>3.0932176025056943</v>
      </c>
      <c r="L12" s="6">
        <f>VLOOKUP($A12,'RES installed'!$A$2:$C$11,3,FALSE)*'[1]Profiles, RES, Summer'!L$4</f>
        <v>4.5686530148063786</v>
      </c>
      <c r="M12" s="6">
        <f>VLOOKUP($A12,'RES installed'!$A$2:$C$11,3,FALSE)*'[1]Profiles, RES, Summer'!M$4</f>
        <v>4.7772327941343953</v>
      </c>
      <c r="N12" s="6">
        <f>VLOOKUP($A12,'RES installed'!$A$2:$C$11,3,FALSE)*'[1]Profiles, RES, Summer'!N$4</f>
        <v>4.2195885990888371</v>
      </c>
      <c r="O12" s="6">
        <f>VLOOKUP($A12,'RES installed'!$A$2:$C$11,3,FALSE)*'[1]Profiles, RES, Summer'!O$4</f>
        <v>3.3862438650341682</v>
      </c>
      <c r="P12" s="6">
        <f>VLOOKUP($A12,'RES installed'!$A$2:$C$11,3,FALSE)*'[1]Profiles, RES, Summer'!P$4</f>
        <v>2.7145040473804101</v>
      </c>
      <c r="Q12" s="6">
        <f>VLOOKUP($A12,'RES installed'!$A$2:$C$11,3,FALSE)*'[1]Profiles, RES, Summer'!Q$4</f>
        <v>1.1608034145785877</v>
      </c>
      <c r="R12" s="6">
        <f>VLOOKUP($A12,'RES installed'!$A$2:$C$11,3,FALSE)*'[1]Profiles, RES, Summer'!R$4</f>
        <v>0.20493600427107059</v>
      </c>
      <c r="S12" s="6">
        <f>VLOOKUP($A12,'RES installed'!$A$2:$C$11,3,FALSE)*'[1]Profiles, RES, Summer'!S$4</f>
        <v>3.3518678815489753E-4</v>
      </c>
      <c r="T12" s="6">
        <f>VLOOKUP($A12,'RES installed'!$A$2:$C$11,3,FALSE)*'[1]Profiles, RES, Summer'!T$4</f>
        <v>0</v>
      </c>
      <c r="U12" s="6">
        <f>VLOOKUP($A12,'RES installed'!$A$2:$C$11,3,FALSE)*'[1]Profiles, RES, Summer'!U$4</f>
        <v>0</v>
      </c>
      <c r="V12" s="6">
        <f>VLOOKUP($A12,'RES installed'!$A$2:$C$11,3,FALSE)*'[1]Profiles, RES, Summer'!V$4</f>
        <v>0</v>
      </c>
      <c r="W12" s="6">
        <f>VLOOKUP($A12,'RES installed'!$A$2:$C$11,3,FALSE)*'[1]Profiles, RES, Summer'!W$4</f>
        <v>0</v>
      </c>
      <c r="X12" s="6">
        <f>VLOOKUP($A12,'RES installed'!$A$2:$C$11,3,FALSE)*'[1]Profiles, RES, Summer'!X$4</f>
        <v>0</v>
      </c>
      <c r="Y12" s="6">
        <f>VLOOKUP($A12,'RES installed'!$A$2:$C$11,3,FALSE)*'[1]Profiles, RES, Summer'!Y$4</f>
        <v>0</v>
      </c>
    </row>
    <row r="13" spans="1:25" x14ac:dyDescent="0.3">
      <c r="A13" s="5">
        <v>12</v>
      </c>
      <c r="B13" s="6">
        <f>VLOOKUP($A13,'RES installed'!$A$2:$C$11,3,FALSE)*'[1]Profiles, RES, Summer'!B$4</f>
        <v>0</v>
      </c>
      <c r="C13" s="6">
        <f>VLOOKUP($A13,'RES installed'!$A$2:$C$11,3,FALSE)*'[1]Profiles, RES, Summer'!C$4</f>
        <v>0</v>
      </c>
      <c r="D13" s="6">
        <f>VLOOKUP($A13,'RES installed'!$A$2:$C$11,3,FALSE)*'[1]Profiles, RES, Summer'!D$4</f>
        <v>0</v>
      </c>
      <c r="E13" s="6">
        <f>VLOOKUP($A13,'RES installed'!$A$2:$C$11,3,FALSE)*'[1]Profiles, RES, Summer'!E$4</f>
        <v>0</v>
      </c>
      <c r="F13" s="6">
        <f>VLOOKUP($A13,'RES installed'!$A$2:$C$11,3,FALSE)*'[1]Profiles, RES, Summer'!F$4</f>
        <v>0</v>
      </c>
      <c r="G13" s="6">
        <f>VLOOKUP($A13,'RES installed'!$A$2:$C$11,3,FALSE)*'[1]Profiles, RES, Summer'!G$4</f>
        <v>0</v>
      </c>
      <c r="H13" s="6">
        <f>VLOOKUP($A13,'RES installed'!$A$2:$C$11,3,FALSE)*'[1]Profiles, RES, Summer'!H$4</f>
        <v>0</v>
      </c>
      <c r="I13" s="6">
        <f>VLOOKUP($A13,'RES installed'!$A$2:$C$11,3,FALSE)*'[1]Profiles, RES, Summer'!I$4</f>
        <v>4.7835291065553016E-2</v>
      </c>
      <c r="J13" s="6">
        <f>VLOOKUP($A13,'RES installed'!$A$2:$C$11,3,FALSE)*'[1]Profiles, RES, Summer'!J$4</f>
        <v>1.0361105738895215</v>
      </c>
      <c r="K13" s="6">
        <f>VLOOKUP($A13,'RES installed'!$A$2:$C$11,3,FALSE)*'[1]Profiles, RES, Summer'!K$4</f>
        <v>2.4318730982662613</v>
      </c>
      <c r="L13" s="6">
        <f>VLOOKUP($A13,'RES installed'!$A$2:$C$11,3,FALSE)*'[1]Profiles, RES, Summer'!L$4</f>
        <v>3.5918534645026576</v>
      </c>
      <c r="M13" s="6">
        <f>VLOOKUP($A13,'RES installed'!$A$2:$C$11,3,FALSE)*'[1]Profiles, RES, Summer'!M$4</f>
        <v>3.7558379038059972</v>
      </c>
      <c r="N13" s="6">
        <f>VLOOKUP($A13,'RES installed'!$A$2:$C$11,3,FALSE)*'[1]Profiles, RES, Summer'!N$4</f>
        <v>3.3174206662870152</v>
      </c>
      <c r="O13" s="6">
        <f>VLOOKUP($A13,'RES installed'!$A$2:$C$11,3,FALSE)*'[1]Profiles, RES, Summer'!O$4</f>
        <v>2.6622489645975698</v>
      </c>
      <c r="P13" s="6">
        <f>VLOOKUP($A13,'RES installed'!$A$2:$C$11,3,FALSE)*'[1]Profiles, RES, Summer'!P$4</f>
        <v>2.1341302864085039</v>
      </c>
      <c r="Q13" s="6">
        <f>VLOOKUP($A13,'RES installed'!$A$2:$C$11,3,FALSE)*'[1]Profiles, RES, Summer'!Q$4</f>
        <v>0.91261817274107815</v>
      </c>
      <c r="R13" s="6">
        <f>VLOOKUP($A13,'RES installed'!$A$2:$C$11,3,FALSE)*'[1]Profiles, RES, Summer'!R$4</f>
        <v>0.16111972052961271</v>
      </c>
      <c r="S13" s="6">
        <f>VLOOKUP($A13,'RES installed'!$A$2:$C$11,3,FALSE)*'[1]Profiles, RES, Summer'!S$4</f>
        <v>2.6352227284231843E-4</v>
      </c>
      <c r="T13" s="6">
        <f>VLOOKUP($A13,'RES installed'!$A$2:$C$11,3,FALSE)*'[1]Profiles, RES, Summer'!T$4</f>
        <v>0</v>
      </c>
      <c r="U13" s="6">
        <f>VLOOKUP($A13,'RES installed'!$A$2:$C$11,3,FALSE)*'[1]Profiles, RES, Summer'!U$4</f>
        <v>0</v>
      </c>
      <c r="V13" s="6">
        <f>VLOOKUP($A13,'RES installed'!$A$2:$C$11,3,FALSE)*'[1]Profiles, RES, Summer'!V$4</f>
        <v>0</v>
      </c>
      <c r="W13" s="6">
        <f>VLOOKUP($A13,'RES installed'!$A$2:$C$11,3,FALSE)*'[1]Profiles, RES, Summer'!W$4</f>
        <v>0</v>
      </c>
      <c r="X13" s="6">
        <f>VLOOKUP($A13,'RES installed'!$A$2:$C$11,3,FALSE)*'[1]Profiles, RES, Summer'!X$4</f>
        <v>0</v>
      </c>
      <c r="Y13" s="6">
        <f>VLOOKUP($A13,'RES installed'!$A$2:$C$11,3,FALSE)*'[1]Profiles, RES, Summer'!Y$4</f>
        <v>0</v>
      </c>
    </row>
    <row r="14" spans="1:25" x14ac:dyDescent="0.3">
      <c r="A14" s="5">
        <v>13</v>
      </c>
      <c r="B14" s="6">
        <f>VLOOKUP($A14,'RES installed'!$A$2:$C$11,3,FALSE)*'[1]Profiles, RES, Summer'!B$4</f>
        <v>0</v>
      </c>
      <c r="C14" s="6">
        <f>VLOOKUP($A14,'RES installed'!$A$2:$C$11,3,FALSE)*'[1]Profiles, RES, Summer'!C$4</f>
        <v>0</v>
      </c>
      <c r="D14" s="6">
        <f>VLOOKUP($A14,'RES installed'!$A$2:$C$11,3,FALSE)*'[1]Profiles, RES, Summer'!D$4</f>
        <v>0</v>
      </c>
      <c r="E14" s="6">
        <f>VLOOKUP($A14,'RES installed'!$A$2:$C$11,3,FALSE)*'[1]Profiles, RES, Summer'!E$4</f>
        <v>0</v>
      </c>
      <c r="F14" s="6">
        <f>VLOOKUP($A14,'RES installed'!$A$2:$C$11,3,FALSE)*'[1]Profiles, RES, Summer'!F$4</f>
        <v>0</v>
      </c>
      <c r="G14" s="6">
        <f>VLOOKUP($A14,'RES installed'!$A$2:$C$11,3,FALSE)*'[1]Profiles, RES, Summer'!G$4</f>
        <v>0</v>
      </c>
      <c r="H14" s="6">
        <f>VLOOKUP($A14,'RES installed'!$A$2:$C$11,3,FALSE)*'[1]Profiles, RES, Summer'!H$4</f>
        <v>0</v>
      </c>
      <c r="I14" s="6">
        <f>VLOOKUP($A14,'RES installed'!$A$2:$C$11,3,FALSE)*'[1]Profiles, RES, Summer'!I$4</f>
        <v>3.2982791698304224E-2</v>
      </c>
      <c r="J14" s="6">
        <f>VLOOKUP($A14,'RES installed'!$A$2:$C$11,3,FALSE)*'[1]Profiles, RES, Summer'!J$4</f>
        <v>0.71440600597949888</v>
      </c>
      <c r="K14" s="6">
        <f>VLOOKUP($A14,'RES installed'!$A$2:$C$11,3,FALSE)*'[1]Profiles, RES, Summer'!K$4</f>
        <v>1.6767947272842316</v>
      </c>
      <c r="L14" s="6">
        <f>VLOOKUP($A14,'RES installed'!$A$2:$C$11,3,FALSE)*'[1]Profiles, RES, Summer'!L$4</f>
        <v>2.476609883447229</v>
      </c>
      <c r="M14" s="6">
        <f>VLOOKUP($A14,'RES installed'!$A$2:$C$11,3,FALSE)*'[1]Profiles, RES, Summer'!M$4</f>
        <v>2.5896783833523149</v>
      </c>
      <c r="N14" s="6">
        <f>VLOOKUP($A14,'RES installed'!$A$2:$C$11,3,FALSE)*'[1]Profiles, RES, Summer'!N$4</f>
        <v>2.2873864123006831</v>
      </c>
      <c r="O14" s="6">
        <f>VLOOKUP($A14,'RES installed'!$A$2:$C$11,3,FALSE)*'[1]Profiles, RES, Summer'!O$4</f>
        <v>1.8356406137053909</v>
      </c>
      <c r="P14" s="6">
        <f>VLOOKUP($A14,'RES installed'!$A$2:$C$11,3,FALSE)*'[1]Profiles, RES, Summer'!P$4</f>
        <v>1.4714988270311313</v>
      </c>
      <c r="Q14" s="6">
        <f>VLOOKUP($A14,'RES installed'!$A$2:$C$11,3,FALSE)*'[1]Profiles, RES, Summer'!Q$4</f>
        <v>0.62925706985573271</v>
      </c>
      <c r="R14" s="6">
        <f>VLOOKUP($A14,'RES installed'!$A$2:$C$11,3,FALSE)*'[1]Profiles, RES, Summer'!R$4</f>
        <v>0.11109325484054668</v>
      </c>
      <c r="S14" s="6">
        <f>VLOOKUP($A14,'RES installed'!$A$2:$C$11,3,FALSE)*'[1]Profiles, RES, Summer'!S$4</f>
        <v>1.8170058213110607E-4</v>
      </c>
      <c r="T14" s="6">
        <f>VLOOKUP($A14,'RES installed'!$A$2:$C$11,3,FALSE)*'[1]Profiles, RES, Summer'!T$4</f>
        <v>0</v>
      </c>
      <c r="U14" s="6">
        <f>VLOOKUP($A14,'RES installed'!$A$2:$C$11,3,FALSE)*'[1]Profiles, RES, Summer'!U$4</f>
        <v>0</v>
      </c>
      <c r="V14" s="6">
        <f>VLOOKUP($A14,'RES installed'!$A$2:$C$11,3,FALSE)*'[1]Profiles, RES, Summer'!V$4</f>
        <v>0</v>
      </c>
      <c r="W14" s="6">
        <f>VLOOKUP($A14,'RES installed'!$A$2:$C$11,3,FALSE)*'[1]Profiles, RES, Summer'!W$4</f>
        <v>0</v>
      </c>
      <c r="X14" s="6">
        <f>VLOOKUP($A14,'RES installed'!$A$2:$C$11,3,FALSE)*'[1]Profiles, RES, Summer'!X$4</f>
        <v>0</v>
      </c>
      <c r="Y14" s="6">
        <f>VLOOKUP($A14,'RES installed'!$A$2:$C$11,3,FALSE)*'[1]Profiles, RES, Summer'!Y$4</f>
        <v>0</v>
      </c>
    </row>
    <row r="15" spans="1:25" x14ac:dyDescent="0.3">
      <c r="A15" s="5">
        <v>14</v>
      </c>
      <c r="B15" s="6">
        <f>VLOOKUP($A15,'RES installed'!$A$2:$C$11,3,FALSE)*'[1]Profiles, RES, Summer'!B$4</f>
        <v>0</v>
      </c>
      <c r="C15" s="6">
        <f>VLOOKUP($A15,'RES installed'!$A$2:$C$11,3,FALSE)*'[1]Profiles, RES, Summer'!C$4</f>
        <v>0</v>
      </c>
      <c r="D15" s="6">
        <f>VLOOKUP($A15,'RES installed'!$A$2:$C$11,3,FALSE)*'[1]Profiles, RES, Summer'!D$4</f>
        <v>0</v>
      </c>
      <c r="E15" s="6">
        <f>VLOOKUP($A15,'RES installed'!$A$2:$C$11,3,FALSE)*'[1]Profiles, RES, Summer'!E$4</f>
        <v>0</v>
      </c>
      <c r="F15" s="6">
        <f>VLOOKUP($A15,'RES installed'!$A$2:$C$11,3,FALSE)*'[1]Profiles, RES, Summer'!F$4</f>
        <v>0</v>
      </c>
      <c r="G15" s="6">
        <f>VLOOKUP($A15,'RES installed'!$A$2:$C$11,3,FALSE)*'[1]Profiles, RES, Summer'!G$4</f>
        <v>0</v>
      </c>
      <c r="H15" s="6">
        <f>VLOOKUP($A15,'RES installed'!$A$2:$C$11,3,FALSE)*'[1]Profiles, RES, Summer'!H$4</f>
        <v>0</v>
      </c>
      <c r="I15" s="6">
        <f>VLOOKUP($A15,'RES installed'!$A$2:$C$11,3,FALSE)*'[1]Profiles, RES, Summer'!I$4</f>
        <v>1.4442775246772965E-2</v>
      </c>
      <c r="J15" s="6">
        <f>VLOOKUP($A15,'RES installed'!$A$2:$C$11,3,FALSE)*'[1]Profiles, RES, Summer'!J$4</f>
        <v>0.3128299591400911</v>
      </c>
      <c r="K15" s="6">
        <f>VLOOKUP($A15,'RES installed'!$A$2:$C$11,3,FALSE)*'[1]Profiles, RES, Summer'!K$4</f>
        <v>0.73424862281700809</v>
      </c>
      <c r="L15" s="6">
        <f>VLOOKUP($A15,'RES installed'!$A$2:$C$11,3,FALSE)*'[1]Profiles, RES, Summer'!L$4</f>
        <v>1.0844782408883826</v>
      </c>
      <c r="M15" s="6">
        <f>VLOOKUP($A15,'RES installed'!$A$2:$C$11,3,FALSE)*'[1]Profiles, RES, Summer'!M$4</f>
        <v>1.1339896026480634</v>
      </c>
      <c r="N15" s="6">
        <f>VLOOKUP($A15,'RES installed'!$A$2:$C$11,3,FALSE)*'[1]Profiles, RES, Summer'!N$4</f>
        <v>1.0016195159453301</v>
      </c>
      <c r="O15" s="6">
        <f>VLOOKUP($A15,'RES installed'!$A$2:$C$11,3,FALSE)*'[1]Profiles, RES, Summer'!O$4</f>
        <v>0.80380536190204999</v>
      </c>
      <c r="P15" s="6">
        <f>VLOOKUP($A15,'RES installed'!$A$2:$C$11,3,FALSE)*'[1]Profiles, RES, Summer'!P$4</f>
        <v>0.64435197084282447</v>
      </c>
      <c r="Q15" s="6">
        <f>VLOOKUP($A15,'RES installed'!$A$2:$C$11,3,FALSE)*'[1]Profiles, RES, Summer'!Q$4</f>
        <v>0.27554424487471524</v>
      </c>
      <c r="R15" s="6">
        <f>VLOOKUP($A15,'RES installed'!$A$2:$C$11,3,FALSE)*'[1]Profiles, RES, Summer'!R$4</f>
        <v>4.8646425256264225E-2</v>
      </c>
      <c r="S15" s="6">
        <f>VLOOKUP($A15,'RES installed'!$A$2:$C$11,3,FALSE)*'[1]Profiles, RES, Summer'!S$4</f>
        <v>7.9564540622627177E-5</v>
      </c>
      <c r="T15" s="6">
        <f>VLOOKUP($A15,'RES installed'!$A$2:$C$11,3,FALSE)*'[1]Profiles, RES, Summer'!T$4</f>
        <v>0</v>
      </c>
      <c r="U15" s="6">
        <f>VLOOKUP($A15,'RES installed'!$A$2:$C$11,3,FALSE)*'[1]Profiles, RES, Summer'!U$4</f>
        <v>0</v>
      </c>
      <c r="V15" s="6">
        <f>VLOOKUP($A15,'RES installed'!$A$2:$C$11,3,FALSE)*'[1]Profiles, RES, Summer'!V$4</f>
        <v>0</v>
      </c>
      <c r="W15" s="6">
        <f>VLOOKUP($A15,'RES installed'!$A$2:$C$11,3,FALSE)*'[1]Profiles, RES, Summer'!W$4</f>
        <v>0</v>
      </c>
      <c r="X15" s="6">
        <f>VLOOKUP($A15,'RES installed'!$A$2:$C$11,3,FALSE)*'[1]Profiles, RES, Summer'!X$4</f>
        <v>0</v>
      </c>
      <c r="Y15" s="6">
        <f>VLOOKUP($A15,'RES installed'!$A$2:$C$11,3,FALSE)*'[1]Profiles,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C087E-5AD8-4689-B3BA-B8541D299830}">
  <dimension ref="A1:Y15"/>
  <sheetViews>
    <sheetView workbookViewId="0">
      <selection activeCell="B15" sqref="B15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3">
      <c r="A15" s="5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C9104-28E2-40F7-B7CD-F3C5A32B2085}">
  <dimension ref="A1:Y15"/>
  <sheetViews>
    <sheetView workbookViewId="0">
      <selection activeCell="B15" sqref="B15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3">
      <c r="A15" s="5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8917B-A1BA-448C-87DD-A0FBB0EAE3DA}">
  <dimension ref="A1:Y15"/>
  <sheetViews>
    <sheetView workbookViewId="0">
      <selection activeCell="B15" sqref="B15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3">
      <c r="A15" s="5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C606D-14A0-4449-AAD9-54A4EEFED4C4}">
  <dimension ref="A1:Y15"/>
  <sheetViews>
    <sheetView workbookViewId="0">
      <selection activeCell="B15" sqref="B15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5">
        <v>10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</row>
    <row r="12" spans="1:25" x14ac:dyDescent="0.3">
      <c r="A12" s="5">
        <v>11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</row>
    <row r="13" spans="1:25" x14ac:dyDescent="0.3">
      <c r="A13" s="5">
        <v>12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</row>
    <row r="14" spans="1:25" x14ac:dyDescent="0.3">
      <c r="A14" s="5">
        <v>13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</row>
    <row r="15" spans="1:25" x14ac:dyDescent="0.3">
      <c r="A15" s="5">
        <v>14</v>
      </c>
      <c r="B15" s="5">
        <v>1</v>
      </c>
      <c r="C15" s="5">
        <v>1</v>
      </c>
      <c r="D15" s="5">
        <v>1</v>
      </c>
      <c r="E15" s="5">
        <v>1</v>
      </c>
      <c r="F15" s="5">
        <v>1</v>
      </c>
      <c r="G15" s="5">
        <v>1</v>
      </c>
      <c r="H15" s="5">
        <v>1</v>
      </c>
      <c r="I15" s="5">
        <v>1</v>
      </c>
      <c r="J15" s="5">
        <v>1</v>
      </c>
      <c r="K15" s="5">
        <v>1</v>
      </c>
      <c r="L15" s="5">
        <v>1</v>
      </c>
      <c r="M15" s="5">
        <v>1</v>
      </c>
      <c r="N15" s="5">
        <v>1</v>
      </c>
      <c r="O15" s="5">
        <v>1</v>
      </c>
      <c r="P15" s="5">
        <v>1</v>
      </c>
      <c r="Q15" s="5">
        <v>1</v>
      </c>
      <c r="R15" s="5">
        <v>1</v>
      </c>
      <c r="S15" s="5">
        <v>1</v>
      </c>
      <c r="T15" s="5">
        <v>1</v>
      </c>
      <c r="U15" s="5">
        <v>1</v>
      </c>
      <c r="V15" s="5">
        <v>1</v>
      </c>
      <c r="W15" s="5">
        <v>1</v>
      </c>
      <c r="X15" s="5">
        <v>1</v>
      </c>
      <c r="Y15" s="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15"/>
  <sheetViews>
    <sheetView workbookViewId="0">
      <selection activeCell="B3" sqref="B3:B15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0.12720000000000001</v>
      </c>
    </row>
    <row r="3" spans="1:2" x14ac:dyDescent="0.3">
      <c r="A3">
        <v>2</v>
      </c>
      <c r="B3" s="1">
        <v>4.24E-2</v>
      </c>
    </row>
    <row r="4" spans="1:2" x14ac:dyDescent="0.3">
      <c r="A4">
        <v>3</v>
      </c>
      <c r="B4" s="1">
        <v>2.5399999999999999E-2</v>
      </c>
    </row>
    <row r="5" spans="1:2" x14ac:dyDescent="0.3">
      <c r="A5">
        <v>4</v>
      </c>
      <c r="B5" s="1">
        <v>3.39E-2</v>
      </c>
    </row>
    <row r="6" spans="1:2" x14ac:dyDescent="0.3">
      <c r="A6">
        <v>5</v>
      </c>
      <c r="B6" s="1">
        <v>1.04E-2</v>
      </c>
    </row>
    <row r="7" spans="1:2" x14ac:dyDescent="0.3">
      <c r="A7">
        <v>6</v>
      </c>
      <c r="B7" s="1">
        <v>8.48E-2</v>
      </c>
    </row>
    <row r="8" spans="1:2" x14ac:dyDescent="0.3">
      <c r="A8">
        <v>7</v>
      </c>
      <c r="B8" s="1">
        <v>0.1484</v>
      </c>
    </row>
    <row r="9" spans="1:2" x14ac:dyDescent="0.3">
      <c r="A9">
        <v>8</v>
      </c>
      <c r="B9" s="1">
        <v>0.1168</v>
      </c>
    </row>
    <row r="10" spans="1:2" x14ac:dyDescent="0.3">
      <c r="A10">
        <v>9</v>
      </c>
      <c r="B10" s="1">
        <v>8.0600000000000005E-2</v>
      </c>
    </row>
    <row r="11" spans="1:2" x14ac:dyDescent="0.3">
      <c r="A11">
        <v>10</v>
      </c>
      <c r="B11" s="1">
        <v>3.5200000000000002E-2</v>
      </c>
    </row>
    <row r="12" spans="1:2" x14ac:dyDescent="0.3">
      <c r="A12">
        <v>11</v>
      </c>
      <c r="B12" s="1">
        <v>8.48E-2</v>
      </c>
    </row>
    <row r="13" spans="1:2" x14ac:dyDescent="0.3">
      <c r="A13">
        <v>12</v>
      </c>
      <c r="B13" s="1">
        <v>2.12E-2</v>
      </c>
    </row>
    <row r="14" spans="1:2" x14ac:dyDescent="0.3">
      <c r="A14">
        <v>13</v>
      </c>
      <c r="B14" s="1">
        <v>0.1187</v>
      </c>
    </row>
    <row r="15" spans="1:2" x14ac:dyDescent="0.3">
      <c r="A15">
        <v>14</v>
      </c>
      <c r="B15" s="1">
        <v>7.0000000000000007E-2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L3" sqref="L3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'[1]FL Profiles'!B2*Main!$B$6</f>
        <v>3.1058744851361983</v>
      </c>
      <c r="C2" s="2">
        <f>'[1]FL Profiles'!C2*Main!$B$6</f>
        <v>3.2094794431465989</v>
      </c>
      <c r="D2" s="2">
        <f>'[1]FL Profiles'!D2*Main!$B$6</f>
        <v>2.8739004572007141</v>
      </c>
      <c r="E2" s="2">
        <f>'[1]FL Profiles'!E2*Main!$B$6</f>
        <v>2.724052310614939</v>
      </c>
      <c r="F2" s="2">
        <f>'[1]FL Profiles'!F2*Main!$B$6</f>
        <v>2.2318024125557643</v>
      </c>
      <c r="G2" s="2">
        <f>'[1]FL Profiles'!G2*Main!$B$6</f>
        <v>1.8942018664535791</v>
      </c>
      <c r="H2" s="2">
        <f>'[1]FL Profiles'!H2*Main!$B$6</f>
        <v>2.3164552441008484</v>
      </c>
      <c r="I2" s="2">
        <f>'[1]FL Profiles'!I2*Main!$B$6</f>
        <v>0.40229047110380173</v>
      </c>
      <c r="J2" s="2">
        <f>'[1]FL Profiles'!J2*Main!$B$6</f>
        <v>0.35377302735258948</v>
      </c>
      <c r="K2" s="2">
        <f>'[1]FL Profiles'!K2*Main!$B$6</f>
        <v>0.51575053487616795</v>
      </c>
      <c r="L2" s="2">
        <f>'[1]FL Profiles'!L2*Main!$B$6</f>
        <v>0.30373941348415179</v>
      </c>
      <c r="M2" s="2">
        <f>'[1]FL Profiles'!M2*Main!$B$6</f>
        <v>0.37954791934542098</v>
      </c>
      <c r="N2" s="2">
        <f>'[1]FL Profiles'!N2*Main!$B$6</f>
        <v>0.60469918175339044</v>
      </c>
      <c r="O2" s="2">
        <f>'[1]FL Profiles'!O2*Main!$B$6</f>
        <v>1.1141323411411193</v>
      </c>
      <c r="P2" s="2">
        <f>'[1]FL Profiles'!P2*Main!$B$6</f>
        <v>1.1886773719047006</v>
      </c>
      <c r="Q2" s="2">
        <f>'[1]FL Profiles'!Q2*Main!$B$6</f>
        <v>1.1689671603807708</v>
      </c>
      <c r="R2" s="2">
        <f>'[1]FL Profiles'!R2*Main!$B$6</f>
        <v>0.65574357569997832</v>
      </c>
      <c r="S2" s="2">
        <f>'[1]FL Profiles'!S2*Main!$B$6</f>
        <v>1.3357458732755627</v>
      </c>
      <c r="T2" s="2">
        <f>'[1]FL Profiles'!T2*Main!$B$6</f>
        <v>0.78385995060552316</v>
      </c>
      <c r="U2" s="2">
        <f>'[1]FL Profiles'!U2*Main!$B$6</f>
        <v>0.55112783761142681</v>
      </c>
      <c r="V2" s="2">
        <f>'[1]FL Profiles'!V2*Main!$B$6</f>
        <v>0.83692590470841166</v>
      </c>
      <c r="W2" s="2">
        <f>'[1]FL Profiles'!W2*Main!$B$6</f>
        <v>0.51726670499339333</v>
      </c>
      <c r="X2" s="2">
        <f>'[1]FL Profiles'!X2*Main!$B$6</f>
        <v>2.3609295675394595</v>
      </c>
      <c r="Y2" s="2">
        <f>'[1]FL Profiles'!Y2*Main!$B$6</f>
        <v>2.8461040050515822</v>
      </c>
    </row>
    <row r="3" spans="1:25" x14ac:dyDescent="0.3">
      <c r="A3" t="s">
        <v>17</v>
      </c>
      <c r="B3" s="2">
        <f>'[1]FL Profiles'!B3*Main!$B$6</f>
        <v>-7.0122867921673979</v>
      </c>
      <c r="C3" s="2">
        <f>'[1]FL Profiles'!C3*Main!$B$6</f>
        <v>-7.4984720097576716</v>
      </c>
      <c r="D3" s="2">
        <f>'[1]FL Profiles'!D3*Main!$B$6</f>
        <v>-8.4334435820466584</v>
      </c>
      <c r="E3" s="2">
        <f>'[1]FL Profiles'!E3*Main!$B$6</f>
        <v>-9.0972733983718381</v>
      </c>
      <c r="F3" s="2">
        <f>'[1]FL Profiles'!F3*Main!$B$6</f>
        <v>-9.7237043518054591</v>
      </c>
      <c r="G3" s="2">
        <f>'[1]FL Profiles'!G3*Main!$B$6</f>
        <v>-10.611927345479995</v>
      </c>
      <c r="H3" s="2">
        <f>'[1]FL Profiles'!H3*Main!$B$6</f>
        <v>-10.125742127889724</v>
      </c>
      <c r="I3" s="2">
        <f>'[1]FL Profiles'!I3*Main!$B$6</f>
        <v>-11.358489511201775</v>
      </c>
      <c r="J3" s="2">
        <f>'[1]FL Profiles'!J3*Main!$B$6</f>
        <v>-10.301971634515219</v>
      </c>
      <c r="K3" s="2">
        <f>'[1]FL Profiles'!K3*Main!$B$6</f>
        <v>-15.131908429450354</v>
      </c>
      <c r="L3" s="2">
        <f>'[1]FL Profiles'!L3*Main!$B$6</f>
        <v>-14.976829495960153</v>
      </c>
      <c r="M3" s="2">
        <f>'[1]FL Profiles'!M3*Main!$B$6</f>
        <v>-13.691117236553028</v>
      </c>
      <c r="N3" s="2">
        <f>'[1]FL Profiles'!N3*Main!$B$6</f>
        <v>-13.124069612710734</v>
      </c>
      <c r="O3" s="2">
        <f>'[1]FL Profiles'!O3*Main!$B$6</f>
        <v>-12.671063251185744</v>
      </c>
      <c r="P3" s="2">
        <f>'[1]FL Profiles'!P3*Main!$B$6</f>
        <v>-11.943427942427329</v>
      </c>
      <c r="Q3" s="2">
        <f>'[1]FL Profiles'!Q3*Main!$B$6</f>
        <v>-10.868564407322346</v>
      </c>
      <c r="R3" s="2">
        <f>'[1]FL Profiles'!R3*Main!$B$6</f>
        <v>-10.162736678750024</v>
      </c>
      <c r="S3" s="2">
        <f>'[1]FL Profiles'!S3*Main!$B$6</f>
        <v>-9.0946453701686476</v>
      </c>
      <c r="T3" s="2">
        <f>'[1]FL Profiles'!T3*Main!$B$6</f>
        <v>-5.7726408348219707</v>
      </c>
      <c r="U3" s="2">
        <f>'[1]FL Profiles'!U3*Main!$B$6</f>
        <v>-6.4604514085012665</v>
      </c>
      <c r="V3" s="2">
        <f>'[1]FL Profiles'!V3*Main!$B$6</f>
        <v>-6.8289818249948491</v>
      </c>
      <c r="W3" s="2">
        <f>'[1]FL Profiles'!W3*Main!$B$6</f>
        <v>-7.3315669493531104</v>
      </c>
      <c r="X3" s="2">
        <f>'[1]FL Profiles'!X3*Main!$B$6</f>
        <v>-5.824872895360385</v>
      </c>
      <c r="Y3" s="2">
        <f>'[1]FL Profiles'!Y3*Main!$B$6</f>
        <v>-6.1895118085530898</v>
      </c>
    </row>
    <row r="4" spans="1:25" x14ac:dyDescent="0.3">
      <c r="A4" t="s">
        <v>18</v>
      </c>
      <c r="B4" s="2">
        <f>'[1]FL Profiles'!B4*Main!$B$6</f>
        <v>6.7555233828152792</v>
      </c>
      <c r="C4" s="2">
        <f>'[1]FL Profiles'!C4*Main!$B$6</f>
        <v>7.2272797147899572</v>
      </c>
      <c r="D4" s="2">
        <f>'[1]FL Profiles'!D4*Main!$B$6</f>
        <v>8.1034491560325534</v>
      </c>
      <c r="E4" s="2">
        <f>'[1]FL Profiles'!E4*Main!$B$6</f>
        <v>8.7195196136651347</v>
      </c>
      <c r="F4" s="2">
        <f>'[1]FL Profiles'!F4*Main!$B$6</f>
        <v>9.2811090250854154</v>
      </c>
      <c r="G4" s="2">
        <f>'[1]FL Profiles'!G4*Main!$B$6</f>
        <v>10.134333758554002</v>
      </c>
      <c r="H4" s="2">
        <f>'[1]FL Profiles'!H4*Main!$B$6</f>
        <v>9.6617940720187558</v>
      </c>
      <c r="I4" s="2">
        <f>'[1]FL Profiles'!I4*Main!$B$6</f>
        <v>10.903259433504854</v>
      </c>
      <c r="J4" s="2">
        <f>'[1]FL Profiles'!J4*Main!$B$6</f>
        <v>9.9872399876811837</v>
      </c>
      <c r="K4" s="2">
        <f>'[1]FL Profiles'!K4*Main!$B$6</f>
        <v>11.396191608116778</v>
      </c>
      <c r="L4" s="2">
        <f>'[1]FL Profiles'!L4*Main!$B$6</f>
        <v>11.485923609554568</v>
      </c>
      <c r="M4" s="2">
        <f>'[1]FL Profiles'!M4*Main!$B$6</f>
        <v>10.751945655805759</v>
      </c>
      <c r="N4" s="2">
        <f>'[1]FL Profiles'!N4*Main!$B$6</f>
        <v>10.389555728286942</v>
      </c>
      <c r="O4" s="2">
        <f>'[1]FL Profiles'!O4*Main!$B$6</f>
        <v>10.122507631639643</v>
      </c>
      <c r="P4" s="2">
        <f>'[1]FL Profiles'!P4*Main!$B$6</f>
        <v>9.4863731894557795</v>
      </c>
      <c r="Q4" s="2">
        <f>'[1]FL Profiles'!Q4*Main!$B$6</f>
        <v>8.6367872642685359</v>
      </c>
      <c r="R4" s="2">
        <f>'[1]FL Profiles'!R4*Main!$B$6</f>
        <v>8.045834691577987</v>
      </c>
      <c r="S4" s="2">
        <f>'[1]FL Profiles'!S4*Main!$B$6</f>
        <v>7.1909927099843634</v>
      </c>
      <c r="T4" s="2">
        <f>'[1]FL Profiles'!T4*Main!$B$6</f>
        <v>5.6283772481679755</v>
      </c>
      <c r="U4" s="2">
        <f>'[1]FL Profiles'!U4*Main!$B$6</f>
        <v>6.2997879150792837</v>
      </c>
      <c r="V4" s="2">
        <f>'[1]FL Profiles'!V4*Main!$B$6</f>
        <v>6.6942448405774204</v>
      </c>
      <c r="W4" s="2">
        <f>'[1]FL Profiles'!W4*Main!$B$6</f>
        <v>7.2110061555317388</v>
      </c>
      <c r="X4" s="2">
        <f>'[1]FL Profiles'!X4*Main!$B$6</f>
        <v>5.6110929088316066</v>
      </c>
      <c r="Y4" s="2">
        <f>'[1]FL Profiles'!Y4*Main!$B$6</f>
        <v>5.9666348013209589</v>
      </c>
    </row>
    <row r="5" spans="1:25" x14ac:dyDescent="0.3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Ratio'!$A$2:$B$15,2,FALSE),0)*'FL Characterization'!B$2)</f>
        <v>5.1869561816614276</v>
      </c>
      <c r="C2" s="2">
        <f>('[1]Pc, Winter, S1'!C2*Main!$B$5)+(_xlfn.IFNA(VLOOKUP($A2,'FL Ratio'!$A$2:$B$15,2,FALSE),0)*'FL Characterization'!C$2)</f>
        <v>5.0210566519879354</v>
      </c>
      <c r="D2" s="2">
        <f>('[1]Pc, Winter, S1'!D2*Main!$B$5)+(_xlfn.IFNA(VLOOKUP($A2,'FL Ratio'!$A$2:$B$15,2,FALSE),0)*'FL Characterization'!D$2)</f>
        <v>4.8140666775791097</v>
      </c>
      <c r="E2" s="2">
        <f>('[1]Pc, Winter, S1'!E2*Main!$B$5)+(_xlfn.IFNA(VLOOKUP($A2,'FL Ratio'!$A$2:$B$15,2,FALSE),0)*'FL Characterization'!E$2)</f>
        <v>4.9292712957316036</v>
      </c>
      <c r="F2" s="2">
        <f>('[1]Pc, Winter, S1'!F2*Main!$B$5)+(_xlfn.IFNA(VLOOKUP($A2,'FL Ratio'!$A$2:$B$15,2,FALSE),0)*'FL Characterization'!F$2)</f>
        <v>4.7373415192784112</v>
      </c>
      <c r="G2" s="2">
        <f>('[1]Pc, Winter, S1'!G2*Main!$B$5)+(_xlfn.IFNA(VLOOKUP($A2,'FL Ratio'!$A$2:$B$15,2,FALSE),0)*'FL Characterization'!G$2)</f>
        <v>4.7003301823282051</v>
      </c>
      <c r="H2" s="2">
        <f>('[1]Pc, Winter, S1'!H2*Main!$B$5)+(_xlfn.IFNA(VLOOKUP($A2,'FL Ratio'!$A$2:$B$15,2,FALSE),0)*'FL Characterization'!H$2)</f>
        <v>4.7952009328929304</v>
      </c>
      <c r="I2" s="2">
        <f>('[1]Pc, Winter, S1'!I2*Main!$B$5)+(_xlfn.IFNA(VLOOKUP($A2,'FL Ratio'!$A$2:$B$15,2,FALSE),0)*'FL Characterization'!I$2)</f>
        <v>5.8928668335920564</v>
      </c>
      <c r="J2" s="2">
        <f>('[1]Pc, Winter, S1'!J2*Main!$B$5)+(_xlfn.IFNA(VLOOKUP($A2,'FL Ratio'!$A$2:$B$15,2,FALSE),0)*'FL Characterization'!J$2)</f>
        <v>6.0034873541512637</v>
      </c>
      <c r="K2" s="2">
        <f>('[1]Pc, Winter, S1'!K2*Main!$B$5)+(_xlfn.IFNA(VLOOKUP($A2,'FL Ratio'!$A$2:$B$15,2,FALSE),0)*'FL Characterization'!K$2)</f>
        <v>5.9672439002968929</v>
      </c>
      <c r="L2" s="2">
        <f>('[1]Pc, Winter, S1'!L2*Main!$B$5)+(_xlfn.IFNA(VLOOKUP($A2,'FL Ratio'!$A$2:$B$15,2,FALSE),0)*'FL Characterization'!L$2)</f>
        <v>5.9223584405954588</v>
      </c>
      <c r="M2" s="2">
        <f>('[1]Pc, Winter, S1'!M2*Main!$B$5)+(_xlfn.IFNA(VLOOKUP($A2,'FL Ratio'!$A$2:$B$15,2,FALSE),0)*'FL Characterization'!M$2)</f>
        <v>6.0556478509138465</v>
      </c>
      <c r="N2" s="2">
        <f>('[1]Pc, Winter, S1'!N2*Main!$B$5)+(_xlfn.IFNA(VLOOKUP($A2,'FL Ratio'!$A$2:$B$15,2,FALSE),0)*'FL Characterization'!N$2)</f>
        <v>6.0196199490391029</v>
      </c>
      <c r="O2" s="2">
        <f>('[1]Pc, Winter, S1'!O2*Main!$B$5)+(_xlfn.IFNA(VLOOKUP($A2,'FL Ratio'!$A$2:$B$15,2,FALSE),0)*'FL Characterization'!O$2)</f>
        <v>5.9792218874844778</v>
      </c>
      <c r="P2" s="2">
        <f>('[1]Pc, Winter, S1'!P2*Main!$B$5)+(_xlfn.IFNA(VLOOKUP($A2,'FL Ratio'!$A$2:$B$15,2,FALSE),0)*'FL Characterization'!P$2)</f>
        <v>5.2292851586071647</v>
      </c>
      <c r="Q2" s="2">
        <f>('[1]Pc, Winter, S1'!Q2*Main!$B$5)+(_xlfn.IFNA(VLOOKUP($A2,'FL Ratio'!$A$2:$B$15,2,FALSE),0)*'FL Characterization'!Q$2)</f>
        <v>5.6119166293143872</v>
      </c>
      <c r="R2" s="2">
        <f>('[1]Pc, Winter, S1'!R2*Main!$B$5)+(_xlfn.IFNA(VLOOKUP($A2,'FL Ratio'!$A$2:$B$15,2,FALSE),0)*'FL Characterization'!R$2)</f>
        <v>6.0230265306215811</v>
      </c>
      <c r="S2" s="2">
        <f>('[1]Pc, Winter, S1'!S2*Main!$B$5)+(_xlfn.IFNA(VLOOKUP($A2,'FL Ratio'!$A$2:$B$15,2,FALSE),0)*'FL Characterization'!S$2)</f>
        <v>6.0190506544550271</v>
      </c>
      <c r="T2" s="2">
        <f>('[1]Pc, Winter, S1'!T2*Main!$B$5)+(_xlfn.IFNA(VLOOKUP($A2,'FL Ratio'!$A$2:$B$15,2,FALSE),0)*'FL Characterization'!T$2)</f>
        <v>5.6474531938654859</v>
      </c>
      <c r="U2" s="2">
        <f>('[1]Pc, Winter, S1'!U2*Main!$B$5)+(_xlfn.IFNA(VLOOKUP($A2,'FL Ratio'!$A$2:$B$15,2,FALSE),0)*'FL Characterization'!U$2)</f>
        <v>5.3606096277089392</v>
      </c>
      <c r="V2" s="2">
        <f>('[1]Pc, Winter, S1'!V2*Main!$B$5)+(_xlfn.IFNA(VLOOKUP($A2,'FL Ratio'!$A$2:$B$15,2,FALSE),0)*'FL Characterization'!V$2)</f>
        <v>5.3595875128111192</v>
      </c>
      <c r="W2" s="2">
        <f>('[1]Pc, Winter, S1'!W2*Main!$B$5)+(_xlfn.IFNA(VLOOKUP($A2,'FL Ratio'!$A$2:$B$15,2,FALSE),0)*'FL Characterization'!W$2)</f>
        <v>5.0854660901006978</v>
      </c>
      <c r="X2" s="2">
        <f>('[1]Pc, Winter, S1'!X2*Main!$B$5)+(_xlfn.IFNA(VLOOKUP($A2,'FL Ratio'!$A$2:$B$15,2,FALSE),0)*'FL Characterization'!X$2)</f>
        <v>4.8338234337378365</v>
      </c>
      <c r="Y2" s="2">
        <f>('[1]Pc, Winter, S1'!Y2*Main!$B$5)+(_xlfn.IFNA(VLOOKUP($A2,'FL Ratio'!$A$2:$B$15,2,FALSE),0)*'FL Characterization'!Y$2)</f>
        <v>4.79731845512649</v>
      </c>
    </row>
    <row r="3" spans="1:25" x14ac:dyDescent="0.3">
      <c r="A3">
        <v>2</v>
      </c>
      <c r="B3" s="2">
        <f>('[1]Pc, Winter, S1'!B3*Main!$B$5)+(_xlfn.IFNA(VLOOKUP($A3,'FL Ratio'!$A$2:$B$15,2,FALSE),0)*'FL Characterization'!B$2)</f>
        <v>1.7589276594260896</v>
      </c>
      <c r="C3" s="2">
        <f>('[1]Pc, Winter, S1'!C3*Main!$B$5)+(_xlfn.IFNA(VLOOKUP($A3,'FL Ratio'!$A$2:$B$15,2,FALSE),0)*'FL Characterization'!C$2)</f>
        <v>1.7170089215448758</v>
      </c>
      <c r="D3" s="2">
        <f>('[1]Pc, Winter, S1'!D3*Main!$B$5)+(_xlfn.IFNA(VLOOKUP($A3,'FL Ratio'!$A$2:$B$15,2,FALSE),0)*'FL Characterization'!D$2)</f>
        <v>1.6356288144365936</v>
      </c>
      <c r="E3" s="2">
        <f>('[1]Pc, Winter, S1'!E3*Main!$B$5)+(_xlfn.IFNA(VLOOKUP($A3,'FL Ratio'!$A$2:$B$15,2,FALSE),0)*'FL Characterization'!E$2)</f>
        <v>1.6167408810387147</v>
      </c>
      <c r="F3" s="2">
        <f>('[1]Pc, Winter, S1'!F3*Main!$B$5)+(_xlfn.IFNA(VLOOKUP($A3,'FL Ratio'!$A$2:$B$15,2,FALSE),0)*'FL Characterization'!F$2)</f>
        <v>1.6109542659462048</v>
      </c>
      <c r="G3" s="2">
        <f>('[1]Pc, Winter, S1'!G3*Main!$B$5)+(_xlfn.IFNA(VLOOKUP($A3,'FL Ratio'!$A$2:$B$15,2,FALSE),0)*'FL Characterization'!G$2)</f>
        <v>1.6993140112036735</v>
      </c>
      <c r="H3" s="2">
        <f>('[1]Pc, Winter, S1'!H3*Main!$B$5)+(_xlfn.IFNA(VLOOKUP($A3,'FL Ratio'!$A$2:$B$15,2,FALSE),0)*'FL Characterization'!H$2)</f>
        <v>2.0500063567856404</v>
      </c>
      <c r="I3" s="2">
        <f>('[1]Pc, Winter, S1'!I3*Main!$B$5)+(_xlfn.IFNA(VLOOKUP($A3,'FL Ratio'!$A$2:$B$15,2,FALSE),0)*'FL Characterization'!I$2)</f>
        <v>2.2956946030981946</v>
      </c>
      <c r="J3" s="2">
        <f>('[1]Pc, Winter, S1'!J3*Main!$B$5)+(_xlfn.IFNA(VLOOKUP($A3,'FL Ratio'!$A$2:$B$15,2,FALSE),0)*'FL Characterization'!J$2)</f>
        <v>2.4921898976640238</v>
      </c>
      <c r="K3" s="2">
        <f>('[1]Pc, Winter, S1'!K3*Main!$B$5)+(_xlfn.IFNA(VLOOKUP($A3,'FL Ratio'!$A$2:$B$15,2,FALSE),0)*'FL Characterization'!K$2)</f>
        <v>2.5738776528392457</v>
      </c>
      <c r="L3" s="2">
        <f>('[1]Pc, Winter, S1'!L3*Main!$B$5)+(_xlfn.IFNA(VLOOKUP($A3,'FL Ratio'!$A$2:$B$15,2,FALSE),0)*'FL Characterization'!L$2)</f>
        <v>2.5593679878486206</v>
      </c>
      <c r="M3" s="2">
        <f>('[1]Pc, Winter, S1'!M3*Main!$B$5)+(_xlfn.IFNA(VLOOKUP($A3,'FL Ratio'!$A$2:$B$15,2,FALSE),0)*'FL Characterization'!M$2)</f>
        <v>2.5019409074996632</v>
      </c>
      <c r="N3" s="2">
        <f>('[1]Pc, Winter, S1'!N3*Main!$B$5)+(_xlfn.IFNA(VLOOKUP($A3,'FL Ratio'!$A$2:$B$15,2,FALSE),0)*'FL Characterization'!N$2)</f>
        <v>2.4213140387619321</v>
      </c>
      <c r="O3" s="2">
        <f>('[1]Pc, Winter, S1'!O3*Main!$B$5)+(_xlfn.IFNA(VLOOKUP($A3,'FL Ratio'!$A$2:$B$15,2,FALSE),0)*'FL Characterization'!O$2)</f>
        <v>2.3255410857213441</v>
      </c>
      <c r="P3" s="2">
        <f>('[1]Pc, Winter, S1'!P3*Main!$B$5)+(_xlfn.IFNA(VLOOKUP($A3,'FL Ratio'!$A$2:$B$15,2,FALSE),0)*'FL Characterization'!P$2)</f>
        <v>2.1723163499748548</v>
      </c>
      <c r="Q3" s="2">
        <f>('[1]Pc, Winter, S1'!Q3*Main!$B$5)+(_xlfn.IFNA(VLOOKUP($A3,'FL Ratio'!$A$2:$B$15,2,FALSE),0)*'FL Characterization'!Q$2)</f>
        <v>2.2373404850206029</v>
      </c>
      <c r="R3" s="2">
        <f>('[1]Pc, Winter, S1'!R3*Main!$B$5)+(_xlfn.IFNA(VLOOKUP($A3,'FL Ratio'!$A$2:$B$15,2,FALSE),0)*'FL Characterization'!R$2)</f>
        <v>2.4613666111309449</v>
      </c>
      <c r="S3" s="2">
        <f>('[1]Pc, Winter, S1'!S3*Main!$B$5)+(_xlfn.IFNA(VLOOKUP($A3,'FL Ratio'!$A$2:$B$15,2,FALSE),0)*'FL Characterization'!S$2)</f>
        <v>2.9661840305567457</v>
      </c>
      <c r="T3" s="2">
        <f>('[1]Pc, Winter, S1'!T3*Main!$B$5)+(_xlfn.IFNA(VLOOKUP($A3,'FL Ratio'!$A$2:$B$15,2,FALSE),0)*'FL Characterization'!T$2)</f>
        <v>2.8044198627875416</v>
      </c>
      <c r="U3" s="2">
        <f>('[1]Pc, Winter, S1'!U3*Main!$B$5)+(_xlfn.IFNA(VLOOKUP($A3,'FL Ratio'!$A$2:$B$15,2,FALSE),0)*'FL Characterization'!U$2)</f>
        <v>2.5831297835829794</v>
      </c>
      <c r="V3" s="2">
        <f>('[1]Pc, Winter, S1'!V3*Main!$B$5)+(_xlfn.IFNA(VLOOKUP($A3,'FL Ratio'!$A$2:$B$15,2,FALSE),0)*'FL Characterization'!V$2)</f>
        <v>2.5170045964660352</v>
      </c>
      <c r="W3" s="2">
        <f>('[1]Pc, Winter, S1'!W3*Main!$B$5)+(_xlfn.IFNA(VLOOKUP($A3,'FL Ratio'!$A$2:$B$15,2,FALSE),0)*'FL Characterization'!W$2)</f>
        <v>2.3362932562688332</v>
      </c>
      <c r="X3" s="2">
        <f>('[1]Pc, Winter, S1'!X3*Main!$B$5)+(_xlfn.IFNA(VLOOKUP($A3,'FL Ratio'!$A$2:$B$15,2,FALSE),0)*'FL Characterization'!X$2)</f>
        <v>2.21821091717081</v>
      </c>
      <c r="Y3" s="2">
        <f>('[1]Pc, Winter, S1'!Y3*Main!$B$5)+(_xlfn.IFNA(VLOOKUP($A3,'FL Ratio'!$A$2:$B$15,2,FALSE),0)*'FL Characterization'!Y$2)</f>
        <v>1.9942372620052295</v>
      </c>
    </row>
    <row r="4" spans="1:25" x14ac:dyDescent="0.3">
      <c r="A4">
        <v>3</v>
      </c>
      <c r="B4" s="2">
        <f>('[1]Pc, Winter, S1'!B4*Main!$B$5)+(_xlfn.IFNA(VLOOKUP($A4,'FL Ratio'!$A$2:$B$15,2,FALSE),0)*'FL Characterization'!B$2)</f>
        <v>3.9819053541865066</v>
      </c>
      <c r="C4" s="2">
        <f>('[1]Pc, Winter, S1'!C4*Main!$B$5)+(_xlfn.IFNA(VLOOKUP($A4,'FL Ratio'!$A$2:$B$15,2,FALSE),0)*'FL Characterization'!C$2)</f>
        <v>3.7512778414025774</v>
      </c>
      <c r="D4" s="2">
        <f>('[1]Pc, Winter, S1'!D4*Main!$B$5)+(_xlfn.IFNA(VLOOKUP($A4,'FL Ratio'!$A$2:$B$15,2,FALSE),0)*'FL Characterization'!D$2)</f>
        <v>3.6241326959660873</v>
      </c>
      <c r="E4" s="2">
        <f>('[1]Pc, Winter, S1'!E4*Main!$B$5)+(_xlfn.IFNA(VLOOKUP($A4,'FL Ratio'!$A$2:$B$15,2,FALSE),0)*'FL Characterization'!E$2)</f>
        <v>3.6946091252405977</v>
      </c>
      <c r="F4" s="2">
        <f>('[1]Pc, Winter, S1'!F4*Main!$B$5)+(_xlfn.IFNA(VLOOKUP($A4,'FL Ratio'!$A$2:$B$15,2,FALSE),0)*'FL Characterization'!F$2)</f>
        <v>3.7162114673526672</v>
      </c>
      <c r="G4" s="2">
        <f>('[1]Pc, Winter, S1'!G4*Main!$B$5)+(_xlfn.IFNA(VLOOKUP($A4,'FL Ratio'!$A$2:$B$15,2,FALSE),0)*'FL Characterization'!G$2)</f>
        <v>4.2322638563646988</v>
      </c>
      <c r="H4" s="2">
        <f>('[1]Pc, Winter, S1'!H4*Main!$B$5)+(_xlfn.IFNA(VLOOKUP($A4,'FL Ratio'!$A$2:$B$15,2,FALSE),0)*'FL Characterization'!H$2)</f>
        <v>6.8162510990946483</v>
      </c>
      <c r="I4" s="2">
        <f>('[1]Pc, Winter, S1'!I4*Main!$B$5)+(_xlfn.IFNA(VLOOKUP($A4,'FL Ratio'!$A$2:$B$15,2,FALSE),0)*'FL Characterization'!I$2)</f>
        <v>7.9329865570622564</v>
      </c>
      <c r="J4" s="2">
        <f>('[1]Pc, Winter, S1'!J4*Main!$B$5)+(_xlfn.IFNA(VLOOKUP($A4,'FL Ratio'!$A$2:$B$15,2,FALSE),0)*'FL Characterization'!J$2)</f>
        <v>8.2864315041221097</v>
      </c>
      <c r="K4" s="2">
        <f>('[1]Pc, Winter, S1'!K4*Main!$B$5)+(_xlfn.IFNA(VLOOKUP($A4,'FL Ratio'!$A$2:$B$15,2,FALSE),0)*'FL Characterization'!K$2)</f>
        <v>8.0289432704149082</v>
      </c>
      <c r="L4" s="2">
        <f>('[1]Pc, Winter, S1'!L4*Main!$B$5)+(_xlfn.IFNA(VLOOKUP($A4,'FL Ratio'!$A$2:$B$15,2,FALSE),0)*'FL Characterization'!L$2)</f>
        <v>7.728937352849532</v>
      </c>
      <c r="M4" s="2">
        <f>('[1]Pc, Winter, S1'!M4*Main!$B$5)+(_xlfn.IFNA(VLOOKUP($A4,'FL Ratio'!$A$2:$B$15,2,FALSE),0)*'FL Characterization'!M$2)</f>
        <v>8.2234189050958015</v>
      </c>
      <c r="N4" s="2">
        <f>('[1]Pc, Winter, S1'!N4*Main!$B$5)+(_xlfn.IFNA(VLOOKUP($A4,'FL Ratio'!$A$2:$B$15,2,FALSE),0)*'FL Characterization'!N$2)</f>
        <v>7.6299356415386548</v>
      </c>
      <c r="O4" s="2">
        <f>('[1]Pc, Winter, S1'!O4*Main!$B$5)+(_xlfn.IFNA(VLOOKUP($A4,'FL Ratio'!$A$2:$B$15,2,FALSE),0)*'FL Characterization'!O$2)</f>
        <v>7.2786944250027519</v>
      </c>
      <c r="P4" s="2">
        <f>('[1]Pc, Winter, S1'!P4*Main!$B$5)+(_xlfn.IFNA(VLOOKUP($A4,'FL Ratio'!$A$2:$B$15,2,FALSE),0)*'FL Characterization'!P$2)</f>
        <v>6.3009691983951992</v>
      </c>
      <c r="Q4" s="2">
        <f>('[1]Pc, Winter, S1'!Q4*Main!$B$5)+(_xlfn.IFNA(VLOOKUP($A4,'FL Ratio'!$A$2:$B$15,2,FALSE),0)*'FL Characterization'!Q$2)</f>
        <v>6.2745681226529992</v>
      </c>
      <c r="R4" s="2">
        <f>('[1]Pc, Winter, S1'!R4*Main!$B$5)+(_xlfn.IFNA(VLOOKUP($A4,'FL Ratio'!$A$2:$B$15,2,FALSE),0)*'FL Characterization'!R$2)</f>
        <v>6.5238226636422398</v>
      </c>
      <c r="S4" s="2">
        <f>('[1]Pc, Winter, S1'!S4*Main!$B$5)+(_xlfn.IFNA(VLOOKUP($A4,'FL Ratio'!$A$2:$B$15,2,FALSE),0)*'FL Characterization'!S$2)</f>
        <v>7.061809824858571</v>
      </c>
      <c r="T4" s="2">
        <f>('[1]Pc, Winter, S1'!T4*Main!$B$5)+(_xlfn.IFNA(VLOOKUP($A4,'FL Ratio'!$A$2:$B$15,2,FALSE),0)*'FL Characterization'!T$2)</f>
        <v>6.4421770234778677</v>
      </c>
      <c r="U4" s="2">
        <f>('[1]Pc, Winter, S1'!U4*Main!$B$5)+(_xlfn.IFNA(VLOOKUP($A4,'FL Ratio'!$A$2:$B$15,2,FALSE),0)*'FL Characterization'!U$2)</f>
        <v>6.6878813179727254</v>
      </c>
      <c r="V4" s="2">
        <f>('[1]Pc, Winter, S1'!V4*Main!$B$5)+(_xlfn.IFNA(VLOOKUP($A4,'FL Ratio'!$A$2:$B$15,2,FALSE),0)*'FL Characterization'!V$2)</f>
        <v>6.5012320952988913</v>
      </c>
      <c r="W4" s="2">
        <f>('[1]Pc, Winter, S1'!W4*Main!$B$5)+(_xlfn.IFNA(VLOOKUP($A4,'FL Ratio'!$A$2:$B$15,2,FALSE),0)*'FL Characterization'!W$2)</f>
        <v>6.1069910735573636</v>
      </c>
      <c r="X4" s="2">
        <f>('[1]Pc, Winter, S1'!X4*Main!$B$5)+(_xlfn.IFNA(VLOOKUP($A4,'FL Ratio'!$A$2:$B$15,2,FALSE),0)*'FL Characterization'!X$2)</f>
        <v>5.1222896929391748</v>
      </c>
      <c r="Y4" s="2">
        <f>('[1]Pc, Winter, S1'!Y4*Main!$B$5)+(_xlfn.IFNA(VLOOKUP($A4,'FL Ratio'!$A$2:$B$15,2,FALSE),0)*'FL Characterization'!Y$2)</f>
        <v>4.5372168086806246</v>
      </c>
    </row>
    <row r="5" spans="1:25" x14ac:dyDescent="0.3">
      <c r="A5">
        <v>4</v>
      </c>
      <c r="B5" s="2">
        <f>('[1]Pc, Winter, S1'!B5*Main!$B$5)+(_xlfn.IFNA(VLOOKUP($A5,'FL Ratio'!$A$2:$B$15,2,FALSE),0)*'FL Characterization'!B$2)</f>
        <v>0.48820655574562088</v>
      </c>
      <c r="C5" s="2">
        <f>('[1]Pc, Winter, S1'!C5*Main!$B$5)+(_xlfn.IFNA(VLOOKUP($A5,'FL Ratio'!$A$2:$B$15,2,FALSE),0)*'FL Characterization'!C$2)</f>
        <v>0.35758333313614099</v>
      </c>
      <c r="D5" s="2">
        <f>('[1]Pc, Winter, S1'!D5*Main!$B$5)+(_xlfn.IFNA(VLOOKUP($A5,'FL Ratio'!$A$2:$B$15,2,FALSE),0)*'FL Characterization'!D$2)</f>
        <v>0.34632472431072986</v>
      </c>
      <c r="E5" s="2">
        <f>('[1]Pc, Winter, S1'!E5*Main!$B$5)+(_xlfn.IFNA(VLOOKUP($A5,'FL Ratio'!$A$2:$B$15,2,FALSE),0)*'FL Characterization'!E$2)</f>
        <v>0.31407876043004734</v>
      </c>
      <c r="F5" s="2">
        <f>('[1]Pc, Winter, S1'!F5*Main!$B$5)+(_xlfn.IFNA(VLOOKUP($A5,'FL Ratio'!$A$2:$B$15,2,FALSE),0)*'FL Characterization'!F$2)</f>
        <v>0.30918755528614328</v>
      </c>
      <c r="G5" s="2">
        <f>('[1]Pc, Winter, S1'!G5*Main!$B$5)+(_xlfn.IFNA(VLOOKUP($A5,'FL Ratio'!$A$2:$B$15,2,FALSE),0)*'FL Characterization'!G$2)</f>
        <v>0.54072743375808585</v>
      </c>
      <c r="H5" s="2">
        <f>('[1]Pc, Winter, S1'!H5*Main!$B$5)+(_xlfn.IFNA(VLOOKUP($A5,'FL Ratio'!$A$2:$B$15,2,FALSE),0)*'FL Characterization'!H$2)</f>
        <v>1.0340474478477564</v>
      </c>
      <c r="I5" s="2">
        <f>('[1]Pc, Winter, S1'!I5*Main!$B$5)+(_xlfn.IFNA(VLOOKUP($A5,'FL Ratio'!$A$2:$B$15,2,FALSE),0)*'FL Characterization'!I$2)</f>
        <v>1.2030640683743303</v>
      </c>
      <c r="J5" s="2">
        <f>('[1]Pc, Winter, S1'!J5*Main!$B$5)+(_xlfn.IFNA(VLOOKUP($A5,'FL Ratio'!$A$2:$B$15,2,FALSE),0)*'FL Characterization'!J$2)</f>
        <v>1.323104711739296</v>
      </c>
      <c r="K5" s="2">
        <f>('[1]Pc, Winter, S1'!K5*Main!$B$5)+(_xlfn.IFNA(VLOOKUP($A5,'FL Ratio'!$A$2:$B$15,2,FALSE),0)*'FL Characterization'!K$2)</f>
        <v>1.2453186850996092</v>
      </c>
      <c r="L5" s="2">
        <f>('[1]Pc, Winter, S1'!L5*Main!$B$5)+(_xlfn.IFNA(VLOOKUP($A5,'FL Ratio'!$A$2:$B$15,2,FALSE),0)*'FL Characterization'!L$2)</f>
        <v>1.2275269995419404</v>
      </c>
      <c r="M5" s="2">
        <f>('[1]Pc, Winter, S1'!M5*Main!$B$5)+(_xlfn.IFNA(VLOOKUP($A5,'FL Ratio'!$A$2:$B$15,2,FALSE),0)*'FL Characterization'!M$2)</f>
        <v>1.1442021736775279</v>
      </c>
      <c r="N5" s="2">
        <f>('[1]Pc, Winter, S1'!N5*Main!$B$5)+(_xlfn.IFNA(VLOOKUP($A5,'FL Ratio'!$A$2:$B$15,2,FALSE),0)*'FL Characterization'!N$2)</f>
        <v>1.122604967849862</v>
      </c>
      <c r="O5" s="2">
        <f>('[1]Pc, Winter, S1'!O5*Main!$B$5)+(_xlfn.IFNA(VLOOKUP($A5,'FL Ratio'!$A$2:$B$15,2,FALSE),0)*'FL Characterization'!O$2)</f>
        <v>1.0757601985340015</v>
      </c>
      <c r="P5" s="2">
        <f>('[1]Pc, Winter, S1'!P5*Main!$B$5)+(_xlfn.IFNA(VLOOKUP($A5,'FL Ratio'!$A$2:$B$15,2,FALSE),0)*'FL Characterization'!P$2)</f>
        <v>1.0311031604892982</v>
      </c>
      <c r="Q5" s="2">
        <f>('[1]Pc, Winter, S1'!Q5*Main!$B$5)+(_xlfn.IFNA(VLOOKUP($A5,'FL Ratio'!$A$2:$B$15,2,FALSE),0)*'FL Characterization'!Q$2)</f>
        <v>1.0530035166082536</v>
      </c>
      <c r="R5" s="2">
        <f>('[1]Pc, Winter, S1'!R5*Main!$B$5)+(_xlfn.IFNA(VLOOKUP($A5,'FL Ratio'!$A$2:$B$15,2,FALSE),0)*'FL Characterization'!R$2)</f>
        <v>1.3012254470169191</v>
      </c>
      <c r="S5" s="2">
        <f>('[1]Pc, Winter, S1'!S5*Main!$B$5)+(_xlfn.IFNA(VLOOKUP($A5,'FL Ratio'!$A$2:$B$15,2,FALSE),0)*'FL Characterization'!S$2)</f>
        <v>1.9743675655348993</v>
      </c>
      <c r="T5" s="2">
        <f>('[1]Pc, Winter, S1'!T5*Main!$B$5)+(_xlfn.IFNA(VLOOKUP($A5,'FL Ratio'!$A$2:$B$15,2,FALSE),0)*'FL Characterization'!T$2)</f>
        <v>1.7607977264872037</v>
      </c>
      <c r="U5" s="2">
        <f>('[1]Pc, Winter, S1'!U5*Main!$B$5)+(_xlfn.IFNA(VLOOKUP($A5,'FL Ratio'!$A$2:$B$15,2,FALSE),0)*'FL Characterization'!U$2)</f>
        <v>1.4863147057623294</v>
      </c>
      <c r="V5" s="2">
        <f>('[1]Pc, Winter, S1'!V5*Main!$B$5)+(_xlfn.IFNA(VLOOKUP($A5,'FL Ratio'!$A$2:$B$15,2,FALSE),0)*'FL Characterization'!V$2)</f>
        <v>1.4473257719729613</v>
      </c>
      <c r="W5" s="2">
        <f>('[1]Pc, Winter, S1'!W5*Main!$B$5)+(_xlfn.IFNA(VLOOKUP($A5,'FL Ratio'!$A$2:$B$15,2,FALSE),0)*'FL Characterization'!W$2)</f>
        <v>1.2806910512043972</v>
      </c>
      <c r="X5" s="2">
        <f>('[1]Pc, Winter, S1'!X5*Main!$B$5)+(_xlfn.IFNA(VLOOKUP($A5,'FL Ratio'!$A$2:$B$15,2,FALSE),0)*'FL Characterization'!X$2)</f>
        <v>1.0253699836892685</v>
      </c>
      <c r="Y5" s="2">
        <f>('[1]Pc, Winter, S1'!Y5*Main!$B$5)+(_xlfn.IFNA(VLOOKUP($A5,'FL Ratio'!$A$2:$B$15,2,FALSE),0)*'FL Characterization'!Y$2)</f>
        <v>0.83136817045600375</v>
      </c>
    </row>
    <row r="6" spans="1:25" x14ac:dyDescent="0.3">
      <c r="A6">
        <v>5</v>
      </c>
      <c r="B6" s="2">
        <f>('[1]Pc, Winter, S1'!B6*Main!$B$5)+(_xlfn.IFNA(VLOOKUP($A6,'FL Ratio'!$A$2:$B$15,2,FALSE),0)*'FL Characterization'!B$2)</f>
        <v>3.804403953605159</v>
      </c>
      <c r="C6" s="2">
        <f>('[1]Pc, Winter, S1'!C6*Main!$B$5)+(_xlfn.IFNA(VLOOKUP($A6,'FL Ratio'!$A$2:$B$15,2,FALSE),0)*'FL Characterization'!C$2)</f>
        <v>3.4643486269134396</v>
      </c>
      <c r="D6" s="2">
        <f>('[1]Pc, Winter, S1'!D6*Main!$B$5)+(_xlfn.IFNA(VLOOKUP($A6,'FL Ratio'!$A$2:$B$15,2,FALSE),0)*'FL Characterization'!D$2)</f>
        <v>3.1740182940456796</v>
      </c>
      <c r="E6" s="2">
        <f>('[1]Pc, Winter, S1'!E6*Main!$B$5)+(_xlfn.IFNA(VLOOKUP($A6,'FL Ratio'!$A$2:$B$15,2,FALSE),0)*'FL Characterization'!E$2)</f>
        <v>3.2136267596593022</v>
      </c>
      <c r="F6" s="2">
        <f>('[1]Pc, Winter, S1'!F6*Main!$B$5)+(_xlfn.IFNA(VLOOKUP($A6,'FL Ratio'!$A$2:$B$15,2,FALSE),0)*'FL Characterization'!F$2)</f>
        <v>3.2795342303094484</v>
      </c>
      <c r="G6" s="2">
        <f>('[1]Pc, Winter, S1'!G6*Main!$B$5)+(_xlfn.IFNA(VLOOKUP($A6,'FL Ratio'!$A$2:$B$15,2,FALSE),0)*'FL Characterization'!G$2)</f>
        <v>3.6883600416525582</v>
      </c>
      <c r="H6" s="2">
        <f>('[1]Pc, Winter, S1'!H6*Main!$B$5)+(_xlfn.IFNA(VLOOKUP($A6,'FL Ratio'!$A$2:$B$15,2,FALSE),0)*'FL Characterization'!H$2)</f>
        <v>4.7664229692999784</v>
      </c>
      <c r="I6" s="2">
        <f>('[1]Pc, Winter, S1'!I6*Main!$B$5)+(_xlfn.IFNA(VLOOKUP($A6,'FL Ratio'!$A$2:$B$15,2,FALSE),0)*'FL Characterization'!I$2)</f>
        <v>5.2565444307975708</v>
      </c>
      <c r="J6" s="2">
        <f>('[1]Pc, Winter, S1'!J6*Main!$B$5)+(_xlfn.IFNA(VLOOKUP($A6,'FL Ratio'!$A$2:$B$15,2,FALSE),0)*'FL Characterization'!J$2)</f>
        <v>5.4342946034652488</v>
      </c>
      <c r="K6" s="2">
        <f>('[1]Pc, Winter, S1'!K6*Main!$B$5)+(_xlfn.IFNA(VLOOKUP($A6,'FL Ratio'!$A$2:$B$15,2,FALSE),0)*'FL Characterization'!K$2)</f>
        <v>5.6523282264706332</v>
      </c>
      <c r="L6" s="2">
        <f>('[1]Pc, Winter, S1'!L6*Main!$B$5)+(_xlfn.IFNA(VLOOKUP($A6,'FL Ratio'!$A$2:$B$15,2,FALSE),0)*'FL Characterization'!L$2)</f>
        <v>5.8090363916078624</v>
      </c>
      <c r="M6" s="2">
        <f>('[1]Pc, Winter, S1'!M6*Main!$B$5)+(_xlfn.IFNA(VLOOKUP($A6,'FL Ratio'!$A$2:$B$15,2,FALSE),0)*'FL Characterization'!M$2)</f>
        <v>5.9068906459221671</v>
      </c>
      <c r="N6" s="2">
        <f>('[1]Pc, Winter, S1'!N6*Main!$B$5)+(_xlfn.IFNA(VLOOKUP($A6,'FL Ratio'!$A$2:$B$15,2,FALSE),0)*'FL Characterization'!N$2)</f>
        <v>5.7946818956016743</v>
      </c>
      <c r="O6" s="2">
        <f>('[1]Pc, Winter, S1'!O6*Main!$B$5)+(_xlfn.IFNA(VLOOKUP($A6,'FL Ratio'!$A$2:$B$15,2,FALSE),0)*'FL Characterization'!O$2)</f>
        <v>5.5198375960802597</v>
      </c>
      <c r="P6" s="2">
        <f>('[1]Pc, Winter, S1'!P6*Main!$B$5)+(_xlfn.IFNA(VLOOKUP($A6,'FL Ratio'!$A$2:$B$15,2,FALSE),0)*'FL Characterization'!P$2)</f>
        <v>5.503342524115479</v>
      </c>
      <c r="Q6" s="2">
        <f>('[1]Pc, Winter, S1'!Q6*Main!$B$5)+(_xlfn.IFNA(VLOOKUP($A6,'FL Ratio'!$A$2:$B$15,2,FALSE),0)*'FL Characterization'!Q$2)</f>
        <v>5.4586497110863652</v>
      </c>
      <c r="R6" s="2">
        <f>('[1]Pc, Winter, S1'!R6*Main!$B$5)+(_xlfn.IFNA(VLOOKUP($A6,'FL Ratio'!$A$2:$B$15,2,FALSE),0)*'FL Characterization'!R$2)</f>
        <v>5.8282170555131616</v>
      </c>
      <c r="S6" s="2">
        <f>('[1]Pc, Winter, S1'!S6*Main!$B$5)+(_xlfn.IFNA(VLOOKUP($A6,'FL Ratio'!$A$2:$B$15,2,FALSE),0)*'FL Characterization'!S$2)</f>
        <v>6.6876645202676945</v>
      </c>
      <c r="T6" s="2">
        <f>('[1]Pc, Winter, S1'!T6*Main!$B$5)+(_xlfn.IFNA(VLOOKUP($A6,'FL Ratio'!$A$2:$B$15,2,FALSE),0)*'FL Characterization'!T$2)</f>
        <v>6.5950035214727301</v>
      </c>
      <c r="U6" s="2">
        <f>('[1]Pc, Winter, S1'!U6*Main!$B$5)+(_xlfn.IFNA(VLOOKUP($A6,'FL Ratio'!$A$2:$B$15,2,FALSE),0)*'FL Characterization'!U$2)</f>
        <v>6.448636140781427</v>
      </c>
      <c r="V6" s="2">
        <f>('[1]Pc, Winter, S1'!V6*Main!$B$5)+(_xlfn.IFNA(VLOOKUP($A6,'FL Ratio'!$A$2:$B$15,2,FALSE),0)*'FL Characterization'!V$2)</f>
        <v>6.3933691023024819</v>
      </c>
      <c r="W6" s="2">
        <f>('[1]Pc, Winter, S1'!W6*Main!$B$5)+(_xlfn.IFNA(VLOOKUP($A6,'FL Ratio'!$A$2:$B$15,2,FALSE),0)*'FL Characterization'!W$2)</f>
        <v>5.966562169061489</v>
      </c>
      <c r="X6" s="2">
        <f>('[1]Pc, Winter, S1'!X6*Main!$B$5)+(_xlfn.IFNA(VLOOKUP($A6,'FL Ratio'!$A$2:$B$15,2,FALSE),0)*'FL Characterization'!X$2)</f>
        <v>5.3285278328467216</v>
      </c>
      <c r="Y6" s="2">
        <f>('[1]Pc, Winter, S1'!Y6*Main!$B$5)+(_xlfn.IFNA(VLOOKUP($A6,'FL Ratio'!$A$2:$B$15,2,FALSE),0)*'FL Characterization'!Y$2)</f>
        <v>4.8357966067537701</v>
      </c>
    </row>
    <row r="7" spans="1:25" x14ac:dyDescent="0.3">
      <c r="A7">
        <v>6</v>
      </c>
      <c r="B7" s="2">
        <f>('[1]Pc, Winter, S1'!B7*Main!$B$5)+(_xlfn.IFNA(VLOOKUP($A7,'FL Ratio'!$A$2:$B$15,2,FALSE),0)*'FL Characterization'!B$2)</f>
        <v>6.8319538359754244</v>
      </c>
      <c r="C7" s="2">
        <f>('[1]Pc, Winter, S1'!C7*Main!$B$5)+(_xlfn.IFNA(VLOOKUP($A7,'FL Ratio'!$A$2:$B$15,2,FALSE),0)*'FL Characterization'!C$2)</f>
        <v>6.4484999946208958</v>
      </c>
      <c r="D7" s="2">
        <f>('[1]Pc, Winter, S1'!D7*Main!$B$5)+(_xlfn.IFNA(VLOOKUP($A7,'FL Ratio'!$A$2:$B$15,2,FALSE),0)*'FL Characterization'!D$2)</f>
        <v>6.2630422824842533</v>
      </c>
      <c r="E7" s="2">
        <f>('[1]Pc, Winter, S1'!E7*Main!$B$5)+(_xlfn.IFNA(VLOOKUP($A7,'FL Ratio'!$A$2:$B$15,2,FALSE),0)*'FL Characterization'!E$2)</f>
        <v>6.3236339989359456</v>
      </c>
      <c r="F7" s="2">
        <f>('[1]Pc, Winter, S1'!F7*Main!$B$5)+(_xlfn.IFNA(VLOOKUP($A7,'FL Ratio'!$A$2:$B$15,2,FALSE),0)*'FL Characterization'!F$2)</f>
        <v>6.348592110843466</v>
      </c>
      <c r="G7" s="2">
        <f>('[1]Pc, Winter, S1'!G7*Main!$B$5)+(_xlfn.IFNA(VLOOKUP($A7,'FL Ratio'!$A$2:$B$15,2,FALSE),0)*'FL Characterization'!G$2)</f>
        <v>6.8354402967800656</v>
      </c>
      <c r="H7" s="2">
        <f>('[1]Pc, Winter, S1'!H7*Main!$B$5)+(_xlfn.IFNA(VLOOKUP($A7,'FL Ratio'!$A$2:$B$15,2,FALSE),0)*'FL Characterization'!H$2)</f>
        <v>7.7362366594131586</v>
      </c>
      <c r="I7" s="2">
        <f>('[1]Pc, Winter, S1'!I7*Main!$B$5)+(_xlfn.IFNA(VLOOKUP($A7,'FL Ratio'!$A$2:$B$15,2,FALSE),0)*'FL Characterization'!I$2)</f>
        <v>9.1770626840949472</v>
      </c>
      <c r="J7" s="2">
        <f>('[1]Pc, Winter, S1'!J7*Main!$B$5)+(_xlfn.IFNA(VLOOKUP($A7,'FL Ratio'!$A$2:$B$15,2,FALSE),0)*'FL Characterization'!J$2)</f>
        <v>9.6169554755906095</v>
      </c>
      <c r="K7" s="2">
        <f>('[1]Pc, Winter, S1'!K7*Main!$B$5)+(_xlfn.IFNA(VLOOKUP($A7,'FL Ratio'!$A$2:$B$15,2,FALSE),0)*'FL Characterization'!K$2)</f>
        <v>9.9569342852912115</v>
      </c>
      <c r="L7" s="2">
        <f>('[1]Pc, Winter, S1'!L7*Main!$B$5)+(_xlfn.IFNA(VLOOKUP($A7,'FL Ratio'!$A$2:$B$15,2,FALSE),0)*'FL Characterization'!L$2)</f>
        <v>9.7788640907108562</v>
      </c>
      <c r="M7" s="2">
        <f>('[1]Pc, Winter, S1'!M7*Main!$B$5)+(_xlfn.IFNA(VLOOKUP($A7,'FL Ratio'!$A$2:$B$15,2,FALSE),0)*'FL Characterization'!M$2)</f>
        <v>9.9348099070673133</v>
      </c>
      <c r="N7" s="2">
        <f>('[1]Pc, Winter, S1'!N7*Main!$B$5)+(_xlfn.IFNA(VLOOKUP($A7,'FL Ratio'!$A$2:$B$15,2,FALSE),0)*'FL Characterization'!N$2)</f>
        <v>9.9041988968967036</v>
      </c>
      <c r="O7" s="2">
        <f>('[1]Pc, Winter, S1'!O7*Main!$B$5)+(_xlfn.IFNA(VLOOKUP($A7,'FL Ratio'!$A$2:$B$15,2,FALSE),0)*'FL Characterization'!O$2)</f>
        <v>9.801060017793807</v>
      </c>
      <c r="P7" s="2">
        <f>('[1]Pc, Winter, S1'!P7*Main!$B$5)+(_xlfn.IFNA(VLOOKUP($A7,'FL Ratio'!$A$2:$B$15,2,FALSE),0)*'FL Characterization'!P$2)</f>
        <v>9.1464517590254317</v>
      </c>
      <c r="Q7" s="2">
        <f>('[1]Pc, Winter, S1'!Q7*Main!$B$5)+(_xlfn.IFNA(VLOOKUP($A7,'FL Ratio'!$A$2:$B$15,2,FALSE),0)*'FL Characterization'!Q$2)</f>
        <v>9.1661437766997498</v>
      </c>
      <c r="R7" s="2">
        <f>('[1]Pc, Winter, S1'!R7*Main!$B$5)+(_xlfn.IFNA(VLOOKUP($A7,'FL Ratio'!$A$2:$B$15,2,FALSE),0)*'FL Characterization'!R$2)</f>
        <v>8.8517073370841945</v>
      </c>
      <c r="S7" s="2">
        <f>('[1]Pc, Winter, S1'!S7*Main!$B$5)+(_xlfn.IFNA(VLOOKUP($A7,'FL Ratio'!$A$2:$B$15,2,FALSE),0)*'FL Characterization'!S$2)</f>
        <v>9.3317599158143132</v>
      </c>
      <c r="T7" s="2">
        <f>('[1]Pc, Winter, S1'!T7*Main!$B$5)+(_xlfn.IFNA(VLOOKUP($A7,'FL Ratio'!$A$2:$B$15,2,FALSE),0)*'FL Characterization'!T$2)</f>
        <v>8.997819463083788</v>
      </c>
      <c r="U7" s="2">
        <f>('[1]Pc, Winter, S1'!U7*Main!$B$5)+(_xlfn.IFNA(VLOOKUP($A7,'FL Ratio'!$A$2:$B$15,2,FALSE),0)*'FL Characterization'!U$2)</f>
        <v>8.8377551296950241</v>
      </c>
      <c r="V7" s="2">
        <f>('[1]Pc, Winter, S1'!V7*Main!$B$5)+(_xlfn.IFNA(VLOOKUP($A7,'FL Ratio'!$A$2:$B$15,2,FALSE),0)*'FL Characterization'!V$2)</f>
        <v>8.6675857794281175</v>
      </c>
      <c r="W7" s="2">
        <f>('[1]Pc, Winter, S1'!W7*Main!$B$5)+(_xlfn.IFNA(VLOOKUP($A7,'FL Ratio'!$A$2:$B$15,2,FALSE),0)*'FL Characterization'!W$2)</f>
        <v>8.3454753267138333</v>
      </c>
      <c r="X7" s="2">
        <f>('[1]Pc, Winter, S1'!X7*Main!$B$5)+(_xlfn.IFNA(VLOOKUP($A7,'FL Ratio'!$A$2:$B$15,2,FALSE),0)*'FL Characterization'!X$2)</f>
        <v>7.6512657746259993</v>
      </c>
      <c r="Y7" s="2">
        <f>('[1]Pc, Winter, S1'!Y7*Main!$B$5)+(_xlfn.IFNA(VLOOKUP($A7,'FL Ratio'!$A$2:$B$15,2,FALSE),0)*'FL Characterization'!Y$2)</f>
        <v>7.1634748800955919</v>
      </c>
    </row>
    <row r="8" spans="1:25" x14ac:dyDescent="0.3">
      <c r="A8">
        <v>7</v>
      </c>
      <c r="B8" s="2">
        <f>('[1]Pc, Winter, S1'!B8*Main!$B$5)+(_xlfn.IFNA(VLOOKUP($A8,'FL Ratio'!$A$2:$B$15,2,FALSE),0)*'FL Characterization'!B$2)</f>
        <v>3.4628766780870857</v>
      </c>
      <c r="C8" s="2">
        <f>('[1]Pc, Winter, S1'!C8*Main!$B$5)+(_xlfn.IFNA(VLOOKUP($A8,'FL Ratio'!$A$2:$B$15,2,FALSE),0)*'FL Characterization'!C$2)</f>
        <v>3.243024324036373</v>
      </c>
      <c r="D8" s="2">
        <f>('[1]Pc, Winter, S1'!D8*Main!$B$5)+(_xlfn.IFNA(VLOOKUP($A8,'FL Ratio'!$A$2:$B$15,2,FALSE),0)*'FL Characterization'!D$2)</f>
        <v>3.1698301579674824</v>
      </c>
      <c r="E8" s="2">
        <f>('[1]Pc, Winter, S1'!E8*Main!$B$5)+(_xlfn.IFNA(VLOOKUP($A8,'FL Ratio'!$A$2:$B$15,2,FALSE),0)*'FL Characterization'!E$2)</f>
        <v>3.091933271301071</v>
      </c>
      <c r="F8" s="2">
        <f>('[1]Pc, Winter, S1'!F8*Main!$B$5)+(_xlfn.IFNA(VLOOKUP($A8,'FL Ratio'!$A$2:$B$15,2,FALSE),0)*'FL Characterization'!F$2)</f>
        <v>3.1128926864350905</v>
      </c>
      <c r="G8" s="2">
        <f>('[1]Pc, Winter, S1'!G8*Main!$B$5)+(_xlfn.IFNA(VLOOKUP($A8,'FL Ratio'!$A$2:$B$15,2,FALSE),0)*'FL Characterization'!G$2)</f>
        <v>3.4782829981958221</v>
      </c>
      <c r="H8" s="2">
        <f>('[1]Pc, Winter, S1'!H8*Main!$B$5)+(_xlfn.IFNA(VLOOKUP($A8,'FL Ratio'!$A$2:$B$15,2,FALSE),0)*'FL Characterization'!H$2)</f>
        <v>4.403497919894237</v>
      </c>
      <c r="I8" s="2">
        <f>('[1]Pc, Winter, S1'!I8*Main!$B$5)+(_xlfn.IFNA(VLOOKUP($A8,'FL Ratio'!$A$2:$B$15,2,FALSE),0)*'FL Characterization'!I$2)</f>
        <v>5.0243268078271193</v>
      </c>
      <c r="J8" s="2">
        <f>('[1]Pc, Winter, S1'!J8*Main!$B$5)+(_xlfn.IFNA(VLOOKUP($A8,'FL Ratio'!$A$2:$B$15,2,FALSE),0)*'FL Characterization'!J$2)</f>
        <v>5.6887895780890974</v>
      </c>
      <c r="K8" s="2">
        <f>('[1]Pc, Winter, S1'!K8*Main!$B$5)+(_xlfn.IFNA(VLOOKUP($A8,'FL Ratio'!$A$2:$B$15,2,FALSE),0)*'FL Characterization'!K$2)</f>
        <v>5.8622522977684426</v>
      </c>
      <c r="L8" s="2">
        <f>('[1]Pc, Winter, S1'!L8*Main!$B$5)+(_xlfn.IFNA(VLOOKUP($A8,'FL Ratio'!$A$2:$B$15,2,FALSE),0)*'FL Characterization'!L$2)</f>
        <v>5.9553607700874096</v>
      </c>
      <c r="M8" s="2">
        <f>('[1]Pc, Winter, S1'!M8*Main!$B$5)+(_xlfn.IFNA(VLOOKUP($A8,'FL Ratio'!$A$2:$B$15,2,FALSE),0)*'FL Characterization'!M$2)</f>
        <v>1.5209212209792398</v>
      </c>
      <c r="N8" s="2">
        <f>('[1]Pc, Winter, S1'!N8*Main!$B$5)+(_xlfn.IFNA(VLOOKUP($A8,'FL Ratio'!$A$2:$B$15,2,FALSE),0)*'FL Characterization'!N$2)</f>
        <v>5.8818612949471261</v>
      </c>
      <c r="O8" s="2">
        <f>('[1]Pc, Winter, S1'!O8*Main!$B$5)+(_xlfn.IFNA(VLOOKUP($A8,'FL Ratio'!$A$2:$B$15,2,FALSE),0)*'FL Characterization'!O$2)</f>
        <v>5.7987828003669035</v>
      </c>
      <c r="P8" s="2">
        <f>('[1]Pc, Winter, S1'!P8*Main!$B$5)+(_xlfn.IFNA(VLOOKUP($A8,'FL Ratio'!$A$2:$B$15,2,FALSE),0)*'FL Characterization'!P$2)</f>
        <v>5.3216564597797857</v>
      </c>
      <c r="Q8" s="2">
        <f>('[1]Pc, Winter, S1'!Q8*Main!$B$5)+(_xlfn.IFNA(VLOOKUP($A8,'FL Ratio'!$A$2:$B$15,2,FALSE),0)*'FL Characterization'!Q$2)</f>
        <v>5.1922237617921887</v>
      </c>
      <c r="R8" s="2">
        <f>('[1]Pc, Winter, S1'!R8*Main!$B$5)+(_xlfn.IFNA(VLOOKUP($A8,'FL Ratio'!$A$2:$B$15,2,FALSE),0)*'FL Characterization'!R$2)</f>
        <v>5.5280684251046592</v>
      </c>
      <c r="S8" s="2">
        <f>('[1]Pc, Winter, S1'!S8*Main!$B$5)+(_xlfn.IFNA(VLOOKUP($A8,'FL Ratio'!$A$2:$B$15,2,FALSE),0)*'FL Characterization'!S$2)</f>
        <v>5.7433209691652074</v>
      </c>
      <c r="T8" s="2">
        <f>('[1]Pc, Winter, S1'!T8*Main!$B$5)+(_xlfn.IFNA(VLOOKUP($A8,'FL Ratio'!$A$2:$B$15,2,FALSE),0)*'FL Characterization'!T$2)</f>
        <v>5.4796484215027643</v>
      </c>
      <c r="U8" s="2">
        <f>('[1]Pc, Winter, S1'!U8*Main!$B$5)+(_xlfn.IFNA(VLOOKUP($A8,'FL Ratio'!$A$2:$B$15,2,FALSE),0)*'FL Characterization'!U$2)</f>
        <v>5.3713790597962641</v>
      </c>
      <c r="V8" s="2">
        <f>('[1]Pc, Winter, S1'!V8*Main!$B$5)+(_xlfn.IFNA(VLOOKUP($A8,'FL Ratio'!$A$2:$B$15,2,FALSE),0)*'FL Characterization'!V$2)</f>
        <v>5.043182477457413</v>
      </c>
      <c r="W8" s="2">
        <f>('[1]Pc, Winter, S1'!W8*Main!$B$5)+(_xlfn.IFNA(VLOOKUP($A8,'FL Ratio'!$A$2:$B$15,2,FALSE),0)*'FL Characterization'!W$2)</f>
        <v>4.1494684171663092</v>
      </c>
      <c r="X8" s="2">
        <f>('[1]Pc, Winter, S1'!X8*Main!$B$5)+(_xlfn.IFNA(VLOOKUP($A8,'FL Ratio'!$A$2:$B$15,2,FALSE),0)*'FL Characterization'!X$2)</f>
        <v>4.1075068776371957</v>
      </c>
      <c r="Y8" s="2">
        <f>('[1]Pc, Winter, S1'!Y8*Main!$B$5)+(_xlfn.IFNA(VLOOKUP($A8,'FL Ratio'!$A$2:$B$15,2,FALSE),0)*'FL Characterization'!Y$2)</f>
        <v>3.8747651171605315</v>
      </c>
    </row>
    <row r="9" spans="1:25" x14ac:dyDescent="0.3">
      <c r="A9">
        <v>8</v>
      </c>
      <c r="B9" s="2">
        <f>('[1]Pc, Winter, S1'!B9*Main!$B$5)+(_xlfn.IFNA(VLOOKUP($A9,'FL Ratio'!$A$2:$B$15,2,FALSE),0)*'FL Characterization'!B$2)</f>
        <v>2.4706706800409695</v>
      </c>
      <c r="C9" s="2">
        <f>('[1]Pc, Winter, S1'!C9*Main!$B$5)+(_xlfn.IFNA(VLOOKUP($A9,'FL Ratio'!$A$2:$B$15,2,FALSE),0)*'FL Characterization'!C$2)</f>
        <v>2.3717850954690669</v>
      </c>
      <c r="D9" s="2">
        <f>('[1]Pc, Winter, S1'!D9*Main!$B$5)+(_xlfn.IFNA(VLOOKUP($A9,'FL Ratio'!$A$2:$B$15,2,FALSE),0)*'FL Characterization'!D$2)</f>
        <v>2.2883165656636058</v>
      </c>
      <c r="E9" s="2">
        <f>('[1]Pc, Winter, S1'!E9*Main!$B$5)+(_xlfn.IFNA(VLOOKUP($A9,'FL Ratio'!$A$2:$B$15,2,FALSE),0)*'FL Characterization'!E$2)</f>
        <v>2.2497930251883274</v>
      </c>
      <c r="F9" s="2">
        <f>('[1]Pc, Winter, S1'!F9*Main!$B$5)+(_xlfn.IFNA(VLOOKUP($A9,'FL Ratio'!$A$2:$B$15,2,FALSE),0)*'FL Characterization'!F$2)</f>
        <v>2.3071713974588342</v>
      </c>
      <c r="G9" s="2">
        <f>('[1]Pc, Winter, S1'!G9*Main!$B$5)+(_xlfn.IFNA(VLOOKUP($A9,'FL Ratio'!$A$2:$B$15,2,FALSE),0)*'FL Characterization'!G$2)</f>
        <v>2.7176007069274082</v>
      </c>
      <c r="H9" s="2">
        <f>('[1]Pc, Winter, S1'!H9*Main!$B$5)+(_xlfn.IFNA(VLOOKUP($A9,'FL Ratio'!$A$2:$B$15,2,FALSE),0)*'FL Characterization'!H$2)</f>
        <v>4.3704403743315128</v>
      </c>
      <c r="I9" s="2">
        <f>('[1]Pc, Winter, S1'!I9*Main!$B$5)+(_xlfn.IFNA(VLOOKUP($A9,'FL Ratio'!$A$2:$B$15,2,FALSE),0)*'FL Characterization'!I$2)</f>
        <v>4.9785997711915453</v>
      </c>
      <c r="J9" s="2">
        <f>('[1]Pc, Winter, S1'!J9*Main!$B$5)+(_xlfn.IFNA(VLOOKUP($A9,'FL Ratio'!$A$2:$B$15,2,FALSE),0)*'FL Characterization'!J$2)</f>
        <v>5.1643556223630718</v>
      </c>
      <c r="K9" s="2">
        <f>('[1]Pc, Winter, S1'!K9*Main!$B$5)+(_xlfn.IFNA(VLOOKUP($A9,'FL Ratio'!$A$2:$B$15,2,FALSE),0)*'FL Characterization'!K$2)</f>
        <v>5.1552586694919347</v>
      </c>
      <c r="L9" s="2">
        <f>('[1]Pc, Winter, S1'!L9*Main!$B$5)+(_xlfn.IFNA(VLOOKUP($A9,'FL Ratio'!$A$2:$B$15,2,FALSE),0)*'FL Characterization'!L$2)</f>
        <v>5.3181697272445119</v>
      </c>
      <c r="M9" s="2">
        <f>('[1]Pc, Winter, S1'!M9*Main!$B$5)+(_xlfn.IFNA(VLOOKUP($A9,'FL Ratio'!$A$2:$B$15,2,FALSE),0)*'FL Characterization'!M$2)</f>
        <v>5.2910610224786856</v>
      </c>
      <c r="N9" s="2">
        <f>('[1]Pc, Winter, S1'!N9*Main!$B$5)+(_xlfn.IFNA(VLOOKUP($A9,'FL Ratio'!$A$2:$B$15,2,FALSE),0)*'FL Characterization'!N$2)</f>
        <v>5.0031197360323523</v>
      </c>
      <c r="O9" s="2">
        <f>('[1]Pc, Winter, S1'!O9*Main!$B$5)+(_xlfn.IFNA(VLOOKUP($A9,'FL Ratio'!$A$2:$B$15,2,FALSE),0)*'FL Characterization'!O$2)</f>
        <v>4.942814210109618</v>
      </c>
      <c r="P9" s="2">
        <f>('[1]Pc, Winter, S1'!P9*Main!$B$5)+(_xlfn.IFNA(VLOOKUP($A9,'FL Ratio'!$A$2:$B$15,2,FALSE),0)*'FL Characterization'!P$2)</f>
        <v>4.3943234927594013</v>
      </c>
      <c r="Q9" s="2">
        <f>('[1]Pc, Winter, S1'!Q9*Main!$B$5)+(_xlfn.IFNA(VLOOKUP($A9,'FL Ratio'!$A$2:$B$15,2,FALSE),0)*'FL Characterization'!Q$2)</f>
        <v>3.9743761731134795</v>
      </c>
      <c r="R9" s="2">
        <f>('[1]Pc, Winter, S1'!R9*Main!$B$5)+(_xlfn.IFNA(VLOOKUP($A9,'FL Ratio'!$A$2:$B$15,2,FALSE),0)*'FL Characterization'!R$2)</f>
        <v>4.017080779790585</v>
      </c>
      <c r="S9" s="2">
        <f>('[1]Pc, Winter, S1'!S9*Main!$B$5)+(_xlfn.IFNA(VLOOKUP($A9,'FL Ratio'!$A$2:$B$15,2,FALSE),0)*'FL Characterization'!S$2)</f>
        <v>4.4473588546667369</v>
      </c>
      <c r="T9" s="2">
        <f>('[1]Pc, Winter, S1'!T9*Main!$B$5)+(_xlfn.IFNA(VLOOKUP($A9,'FL Ratio'!$A$2:$B$15,2,FALSE),0)*'FL Characterization'!T$2)</f>
        <v>4.3086145267676228</v>
      </c>
      <c r="U9" s="2">
        <f>('[1]Pc, Winter, S1'!U9*Main!$B$5)+(_xlfn.IFNA(VLOOKUP($A9,'FL Ratio'!$A$2:$B$15,2,FALSE),0)*'FL Characterization'!U$2)</f>
        <v>4.1457734961818078</v>
      </c>
      <c r="V9" s="2">
        <f>('[1]Pc, Winter, S1'!V9*Main!$B$5)+(_xlfn.IFNA(VLOOKUP($A9,'FL Ratio'!$A$2:$B$15,2,FALSE),0)*'FL Characterization'!V$2)</f>
        <v>4.0945588745436954</v>
      </c>
      <c r="W9" s="2">
        <f>('[1]Pc, Winter, S1'!W9*Main!$B$5)+(_xlfn.IFNA(VLOOKUP($A9,'FL Ratio'!$A$2:$B$15,2,FALSE),0)*'FL Characterization'!W$2)</f>
        <v>3.7472835670923668</v>
      </c>
      <c r="X9" s="2">
        <f>('[1]Pc, Winter, S1'!X9*Main!$B$5)+(_xlfn.IFNA(VLOOKUP($A9,'FL Ratio'!$A$2:$B$15,2,FALSE),0)*'FL Characterization'!X$2)</f>
        <v>3.1867938222862731</v>
      </c>
      <c r="Y9" s="2">
        <f>('[1]Pc, Winter, S1'!Y9*Main!$B$5)+(_xlfn.IFNA(VLOOKUP($A9,'FL Ratio'!$A$2:$B$15,2,FALSE),0)*'FL Characterization'!Y$2)</f>
        <v>2.8550762505212788</v>
      </c>
    </row>
    <row r="10" spans="1:25" x14ac:dyDescent="0.3">
      <c r="A10">
        <v>9</v>
      </c>
      <c r="B10" s="2">
        <f>('[1]Pc, Winter, S1'!B10*Main!$B$5)+(_xlfn.IFNA(VLOOKUP($A10,'FL Ratio'!$A$2:$B$15,2,FALSE),0)*'FL Characterization'!B$2)</f>
        <v>2.5333164177092211</v>
      </c>
      <c r="C10" s="2">
        <f>('[1]Pc, Winter, S1'!C10*Main!$B$5)+(_xlfn.IFNA(VLOOKUP($A10,'FL Ratio'!$A$2:$B$15,2,FALSE),0)*'FL Characterization'!C$2)</f>
        <v>2.5416669773248595</v>
      </c>
      <c r="D10" s="2">
        <f>('[1]Pc, Winter, S1'!D10*Main!$B$5)+(_xlfn.IFNA(VLOOKUP($A10,'FL Ratio'!$A$2:$B$15,2,FALSE),0)*'FL Characterization'!D$2)</f>
        <v>2.5146193110576212</v>
      </c>
      <c r="E10" s="2">
        <f>('[1]Pc, Winter, S1'!E10*Main!$B$5)+(_xlfn.IFNA(VLOOKUP($A10,'FL Ratio'!$A$2:$B$15,2,FALSE),0)*'FL Characterization'!E$2)</f>
        <v>2.5025415504428077</v>
      </c>
      <c r="F10" s="2">
        <f>('[1]Pc, Winter, S1'!F10*Main!$B$5)+(_xlfn.IFNA(VLOOKUP($A10,'FL Ratio'!$A$2:$B$15,2,FALSE),0)*'FL Characterization'!F$2)</f>
        <v>2.4628662086592383</v>
      </c>
      <c r="G10" s="2">
        <f>('[1]Pc, Winter, S1'!G10*Main!$B$5)+(_xlfn.IFNA(VLOOKUP($A10,'FL Ratio'!$A$2:$B$15,2,FALSE),0)*'FL Characterization'!G$2)</f>
        <v>2.4356556046434021</v>
      </c>
      <c r="H10" s="2">
        <f>('[1]Pc, Winter, S1'!H10*Main!$B$5)+(_xlfn.IFNA(VLOOKUP($A10,'FL Ratio'!$A$2:$B$15,2,FALSE),0)*'FL Characterization'!H$2)</f>
        <v>2.4696892268817718</v>
      </c>
      <c r="I10" s="2">
        <f>('[1]Pc, Winter, S1'!I10*Main!$B$5)+(_xlfn.IFNA(VLOOKUP($A10,'FL Ratio'!$A$2:$B$15,2,FALSE),0)*'FL Characterization'!I$2)</f>
        <v>2.3154075461782102</v>
      </c>
      <c r="J10" s="2">
        <f>('[1]Pc, Winter, S1'!J10*Main!$B$5)+(_xlfn.IFNA(VLOOKUP($A10,'FL Ratio'!$A$2:$B$15,2,FALSE),0)*'FL Characterization'!J$2)</f>
        <v>2.3114970402118624</v>
      </c>
      <c r="K10" s="2">
        <f>('[1]Pc, Winter, S1'!K10*Main!$B$5)+(_xlfn.IFNA(VLOOKUP($A10,'FL Ratio'!$A$2:$B$15,2,FALSE),0)*'FL Characterization'!K$2)</f>
        <v>2.3245524273182627</v>
      </c>
      <c r="L10" s="2">
        <f>('[1]Pc, Winter, S1'!L10*Main!$B$5)+(_xlfn.IFNA(VLOOKUP($A10,'FL Ratio'!$A$2:$B$15,2,FALSE),0)*'FL Characterization'!L$2)</f>
        <v>2.3074643309340663</v>
      </c>
      <c r="M10" s="2">
        <f>('[1]Pc, Winter, S1'!M10*Main!$B$5)+(_xlfn.IFNA(VLOOKUP($A10,'FL Ratio'!$A$2:$B$15,2,FALSE),0)*'FL Characterization'!M$2)</f>
        <v>2.3135744965064844</v>
      </c>
      <c r="N10" s="2">
        <f>('[1]Pc, Winter, S1'!N10*Main!$B$5)+(_xlfn.IFNA(VLOOKUP($A10,'FL Ratio'!$A$2:$B$15,2,FALSE),0)*'FL Characterization'!N$2)</f>
        <v>2.3317216882565668</v>
      </c>
      <c r="O10" s="2">
        <f>('[1]Pc, Winter, S1'!O10*Main!$B$5)+(_xlfn.IFNA(VLOOKUP($A10,'FL Ratio'!$A$2:$B$15,2,FALSE),0)*'FL Characterization'!O$2)</f>
        <v>2.3727820009032179</v>
      </c>
      <c r="P10" s="2">
        <f>('[1]Pc, Winter, S1'!P10*Main!$B$5)+(_xlfn.IFNA(VLOOKUP($A10,'FL Ratio'!$A$2:$B$15,2,FALSE),0)*'FL Characterization'!P$2)</f>
        <v>2.3787903303827624</v>
      </c>
      <c r="Q10" s="2">
        <f>('[1]Pc, Winter, S1'!Q10*Main!$B$5)+(_xlfn.IFNA(VLOOKUP($A10,'FL Ratio'!$A$2:$B$15,2,FALSE),0)*'FL Characterization'!Q$2)</f>
        <v>2.3772016873339337</v>
      </c>
      <c r="R10" s="2">
        <f>('[1]Pc, Winter, S1'!R10*Main!$B$5)+(_xlfn.IFNA(VLOOKUP($A10,'FL Ratio'!$A$2:$B$15,2,FALSE),0)*'FL Characterization'!R$2)</f>
        <v>2.335835866408662</v>
      </c>
      <c r="S10" s="2">
        <f>('[1]Pc, Winter, S1'!S10*Main!$B$5)+(_xlfn.IFNA(VLOOKUP($A10,'FL Ratio'!$A$2:$B$15,2,FALSE),0)*'FL Characterization'!S$2)</f>
        <v>2.3906440515932541</v>
      </c>
      <c r="T10" s="2">
        <f>('[1]Pc, Winter, S1'!T10*Main!$B$5)+(_xlfn.IFNA(VLOOKUP($A10,'FL Ratio'!$A$2:$B$15,2,FALSE),0)*'FL Characterization'!T$2)</f>
        <v>2.3461620462260488</v>
      </c>
      <c r="U10" s="2">
        <f>('[1]Pc, Winter, S1'!U10*Main!$B$5)+(_xlfn.IFNA(VLOOKUP($A10,'FL Ratio'!$A$2:$B$15,2,FALSE),0)*'FL Characterization'!U$2)</f>
        <v>2.3274038379187245</v>
      </c>
      <c r="V10" s="2">
        <f>('[1]Pc, Winter, S1'!V10*Main!$B$5)+(_xlfn.IFNA(VLOOKUP($A10,'FL Ratio'!$A$2:$B$15,2,FALSE),0)*'FL Characterization'!V$2)</f>
        <v>2.3504391621267415</v>
      </c>
      <c r="W10" s="2">
        <f>('[1]Pc, Winter, S1'!W10*Main!$B$5)+(_xlfn.IFNA(VLOOKUP($A10,'FL Ratio'!$A$2:$B$15,2,FALSE),0)*'FL Characterization'!W$2)</f>
        <v>2.324674630629711</v>
      </c>
      <c r="X10" s="2">
        <f>('[1]Pc, Winter, S1'!X10*Main!$B$5)+(_xlfn.IFNA(VLOOKUP($A10,'FL Ratio'!$A$2:$B$15,2,FALSE),0)*'FL Characterization'!X$2)</f>
        <v>2.4732738573509243</v>
      </c>
      <c r="Y10" s="2">
        <f>('[1]Pc, Winter, S1'!Y10*Main!$B$5)+(_xlfn.IFNA(VLOOKUP($A10,'FL Ratio'!$A$2:$B$15,2,FALSE),0)*'FL Characterization'!Y$2)</f>
        <v>2.5123789170144013</v>
      </c>
    </row>
    <row r="11" spans="1:25" x14ac:dyDescent="0.3">
      <c r="A11">
        <v>10</v>
      </c>
      <c r="B11" s="2">
        <f>('[1]Pc, Winter, S1'!B11*Main!$B$5)+(_xlfn.IFNA(VLOOKUP($A11,'FL Ratio'!$A$2:$B$15,2,FALSE),0)*'FL Characterization'!B$2)</f>
        <v>2.6013159170131064</v>
      </c>
      <c r="C11" s="2">
        <f>('[1]Pc, Winter, S1'!C11*Main!$B$5)+(_xlfn.IFNA(VLOOKUP($A11,'FL Ratio'!$A$2:$B$15,2,FALSE),0)*'FL Characterization'!C$2)</f>
        <v>2.4131211809521158</v>
      </c>
      <c r="D11" s="2">
        <f>('[1]Pc, Winter, S1'!D11*Main!$B$5)+(_xlfn.IFNA(VLOOKUP($A11,'FL Ratio'!$A$2:$B$15,2,FALSE),0)*'FL Characterization'!D$2)</f>
        <v>2.29519621213442</v>
      </c>
      <c r="E11" s="2">
        <f>('[1]Pc, Winter, S1'!E11*Main!$B$5)+(_xlfn.IFNA(VLOOKUP($A11,'FL Ratio'!$A$2:$B$15,2,FALSE),0)*'FL Characterization'!E$2)</f>
        <v>2.3118282875811644</v>
      </c>
      <c r="F11" s="2">
        <f>('[1]Pc, Winter, S1'!F11*Main!$B$5)+(_xlfn.IFNA(VLOOKUP($A11,'FL Ratio'!$A$2:$B$15,2,FALSE),0)*'FL Characterization'!F$2)</f>
        <v>2.3123156543336556</v>
      </c>
      <c r="G11" s="2">
        <f>('[1]Pc, Winter, S1'!G11*Main!$B$5)+(_xlfn.IFNA(VLOOKUP($A11,'FL Ratio'!$A$2:$B$15,2,FALSE),0)*'FL Characterization'!G$2)</f>
        <v>2.6389043150243241</v>
      </c>
      <c r="H11" s="2">
        <f>('[1]Pc, Winter, S1'!H11*Main!$B$5)+(_xlfn.IFNA(VLOOKUP($A11,'FL Ratio'!$A$2:$B$15,2,FALSE),0)*'FL Characterization'!H$2)</f>
        <v>3.4458706098477987</v>
      </c>
      <c r="I11" s="2">
        <f>('[1]Pc, Winter, S1'!I11*Main!$B$5)+(_xlfn.IFNA(VLOOKUP($A11,'FL Ratio'!$A$2:$B$15,2,FALSE),0)*'FL Characterization'!I$2)</f>
        <v>3.9534488185559513</v>
      </c>
      <c r="J11" s="2">
        <f>('[1]Pc, Winter, S1'!J11*Main!$B$5)+(_xlfn.IFNA(VLOOKUP($A11,'FL Ratio'!$A$2:$B$15,2,FALSE),0)*'FL Characterization'!J$2)</f>
        <v>4.3167369042264001</v>
      </c>
      <c r="K11" s="2">
        <f>('[1]Pc, Winter, S1'!K11*Main!$B$5)+(_xlfn.IFNA(VLOOKUP($A11,'FL Ratio'!$A$2:$B$15,2,FALSE),0)*'FL Characterization'!K$2)</f>
        <v>4.6121230144017353</v>
      </c>
      <c r="L11" s="2">
        <f>('[1]Pc, Winter, S1'!L11*Main!$B$5)+(_xlfn.IFNA(VLOOKUP($A11,'FL Ratio'!$A$2:$B$15,2,FALSE),0)*'FL Characterization'!L$2)</f>
        <v>4.4973196520736582</v>
      </c>
      <c r="M11" s="2">
        <f>('[1]Pc, Winter, S1'!M11*Main!$B$5)+(_xlfn.IFNA(VLOOKUP($A11,'FL Ratio'!$A$2:$B$15,2,FALSE),0)*'FL Characterization'!M$2)</f>
        <v>4.4867089101266604</v>
      </c>
      <c r="N11" s="2">
        <f>('[1]Pc, Winter, S1'!N11*Main!$B$5)+(_xlfn.IFNA(VLOOKUP($A11,'FL Ratio'!$A$2:$B$15,2,FALSE),0)*'FL Characterization'!N$2)</f>
        <v>4.4822209453003374</v>
      </c>
      <c r="O11" s="2">
        <f>('[1]Pc, Winter, S1'!O11*Main!$B$5)+(_xlfn.IFNA(VLOOKUP($A11,'FL Ratio'!$A$2:$B$15,2,FALSE),0)*'FL Characterization'!O$2)</f>
        <v>4.3007624025428113</v>
      </c>
      <c r="P11" s="2">
        <f>('[1]Pc, Winter, S1'!P11*Main!$B$5)+(_xlfn.IFNA(VLOOKUP($A11,'FL Ratio'!$A$2:$B$15,2,FALSE),0)*'FL Characterization'!P$2)</f>
        <v>4.1742324431831914</v>
      </c>
      <c r="Q11" s="2">
        <f>('[1]Pc, Winter, S1'!Q11*Main!$B$5)+(_xlfn.IFNA(VLOOKUP($A11,'FL Ratio'!$A$2:$B$15,2,FALSE),0)*'FL Characterization'!Q$2)</f>
        <v>3.9372526178420961</v>
      </c>
      <c r="R11" s="2">
        <f>('[1]Pc, Winter, S1'!R11*Main!$B$5)+(_xlfn.IFNA(VLOOKUP($A11,'FL Ratio'!$A$2:$B$15,2,FALSE),0)*'FL Characterization'!R$2)</f>
        <v>4.1227351425550207</v>
      </c>
      <c r="S11" s="2">
        <f>('[1]Pc, Winter, S1'!S11*Main!$B$5)+(_xlfn.IFNA(VLOOKUP($A11,'FL Ratio'!$A$2:$B$15,2,FALSE),0)*'FL Characterization'!S$2)</f>
        <v>4.7076039108151715</v>
      </c>
      <c r="T11" s="2">
        <f>('[1]Pc, Winter, S1'!T11*Main!$B$5)+(_xlfn.IFNA(VLOOKUP($A11,'FL Ratio'!$A$2:$B$15,2,FALSE),0)*'FL Characterization'!T$2)</f>
        <v>4.5807196179002956</v>
      </c>
      <c r="U11" s="2">
        <f>('[1]Pc, Winter, S1'!U11*Main!$B$5)+(_xlfn.IFNA(VLOOKUP($A11,'FL Ratio'!$A$2:$B$15,2,FALSE),0)*'FL Characterization'!U$2)</f>
        <v>4.4096418024669006</v>
      </c>
      <c r="V11" s="2">
        <f>('[1]Pc, Winter, S1'!V11*Main!$B$5)+(_xlfn.IFNA(VLOOKUP($A11,'FL Ratio'!$A$2:$B$15,2,FALSE),0)*'FL Characterization'!V$2)</f>
        <v>4.2441059163214376</v>
      </c>
      <c r="W11" s="2">
        <f>('[1]Pc, Winter, S1'!W11*Main!$B$5)+(_xlfn.IFNA(VLOOKUP($A11,'FL Ratio'!$A$2:$B$15,2,FALSE),0)*'FL Characterization'!W$2)</f>
        <v>3.9940724469507036</v>
      </c>
      <c r="X11" s="2">
        <f>('[1]Pc, Winter, S1'!X11*Main!$B$5)+(_xlfn.IFNA(VLOOKUP($A11,'FL Ratio'!$A$2:$B$15,2,FALSE),0)*'FL Characterization'!X$2)</f>
        <v>3.5664412406289636</v>
      </c>
      <c r="Y11" s="2">
        <f>('[1]Pc, Winter, S1'!Y11*Main!$B$5)+(_xlfn.IFNA(VLOOKUP($A11,'FL Ratio'!$A$2:$B$15,2,FALSE),0)*'FL Characterization'!Y$2)</f>
        <v>3.1579969206944405</v>
      </c>
    </row>
    <row r="12" spans="1:25" x14ac:dyDescent="0.3">
      <c r="A12">
        <v>11</v>
      </c>
      <c r="B12" s="2">
        <f>('[1]Pc, Winter, S1'!B12*Main!$B$5)+(_xlfn.IFNA(VLOOKUP($A12,'FL Ratio'!$A$2:$B$15,2,FALSE),0)*'FL Characterization'!B$2)</f>
        <v>1.1987752973146333</v>
      </c>
      <c r="C12" s="2">
        <f>('[1]Pc, Winter, S1'!C12*Main!$B$5)+(_xlfn.IFNA(VLOOKUP($A12,'FL Ratio'!$A$2:$B$15,2,FALSE),0)*'FL Characterization'!C$2)</f>
        <v>1.1285751366011549</v>
      </c>
      <c r="D12" s="2">
        <f>('[1]Pc, Winter, S1'!D12*Main!$B$5)+(_xlfn.IFNA(VLOOKUP($A12,'FL Ratio'!$A$2:$B$15,2,FALSE),0)*'FL Characterization'!D$2)</f>
        <v>1.0573607070242941</v>
      </c>
      <c r="E12" s="2">
        <f>('[1]Pc, Winter, S1'!E12*Main!$B$5)+(_xlfn.IFNA(VLOOKUP($A12,'FL Ratio'!$A$2:$B$15,2,FALSE),0)*'FL Characterization'!E$2)</f>
        <v>1.0405278317226079</v>
      </c>
      <c r="F12" s="2">
        <f>('[1]Pc, Winter, S1'!F12*Main!$B$5)+(_xlfn.IFNA(VLOOKUP($A12,'FL Ratio'!$A$2:$B$15,2,FALSE),0)*'FL Characterization'!F$2)</f>
        <v>1.024073086309703</v>
      </c>
      <c r="G12" s="2">
        <f>('[1]Pc, Winter, S1'!G12*Main!$B$5)+(_xlfn.IFNA(VLOOKUP($A12,'FL Ratio'!$A$2:$B$15,2,FALSE),0)*'FL Characterization'!G$2)</f>
        <v>1.1981811889228078</v>
      </c>
      <c r="H12" s="2">
        <f>('[1]Pc, Winter, S1'!H12*Main!$B$5)+(_xlfn.IFNA(VLOOKUP($A12,'FL Ratio'!$A$2:$B$15,2,FALSE),0)*'FL Characterization'!H$2)</f>
        <v>1.5799730101609235</v>
      </c>
      <c r="I12" s="2">
        <f>('[1]Pc, Winter, S1'!I12*Main!$B$5)+(_xlfn.IFNA(VLOOKUP($A12,'FL Ratio'!$A$2:$B$15,2,FALSE),0)*'FL Characterization'!I$2)</f>
        <v>1.5633862617245673</v>
      </c>
      <c r="J12" s="2">
        <f>('[1]Pc, Winter, S1'!J12*Main!$B$5)+(_xlfn.IFNA(VLOOKUP($A12,'FL Ratio'!$A$2:$B$15,2,FALSE),0)*'FL Characterization'!J$2)</f>
        <v>1.255256499578389</v>
      </c>
      <c r="K12" s="2">
        <f>('[1]Pc, Winter, S1'!K12*Main!$B$5)+(_xlfn.IFNA(VLOOKUP($A12,'FL Ratio'!$A$2:$B$15,2,FALSE),0)*'FL Characterization'!K$2)</f>
        <v>0.893745155851422</v>
      </c>
      <c r="L12" s="2">
        <f>('[1]Pc, Winter, S1'!L12*Main!$B$5)+(_xlfn.IFNA(VLOOKUP($A12,'FL Ratio'!$A$2:$B$15,2,FALSE),0)*'FL Characterization'!L$2)</f>
        <v>1.6796920522685397</v>
      </c>
      <c r="M12" s="2">
        <f>('[1]Pc, Winter, S1'!M12*Main!$B$5)+(_xlfn.IFNA(VLOOKUP($A12,'FL Ratio'!$A$2:$B$15,2,FALSE),0)*'FL Characterization'!M$2)</f>
        <v>1.6988823214499669</v>
      </c>
      <c r="N12" s="2">
        <f>('[1]Pc, Winter, S1'!N12*Main!$B$5)+(_xlfn.IFNA(VLOOKUP($A12,'FL Ratio'!$A$2:$B$15,2,FALSE),0)*'FL Characterization'!N$2)</f>
        <v>1.6580687103819665</v>
      </c>
      <c r="O12" s="2">
        <f>('[1]Pc, Winter, S1'!O12*Main!$B$5)+(_xlfn.IFNA(VLOOKUP($A12,'FL Ratio'!$A$2:$B$15,2,FALSE),0)*'FL Characterization'!O$2)</f>
        <v>1.6372946523553253</v>
      </c>
      <c r="P12" s="2">
        <f>('[1]Pc, Winter, S1'!P12*Main!$B$5)+(_xlfn.IFNA(VLOOKUP($A12,'FL Ratio'!$A$2:$B$15,2,FALSE),0)*'FL Characterization'!P$2)</f>
        <v>1.544173844602484</v>
      </c>
      <c r="Q12" s="2">
        <f>('[1]Pc, Winter, S1'!Q12*Main!$B$5)+(_xlfn.IFNA(VLOOKUP($A12,'FL Ratio'!$A$2:$B$15,2,FALSE),0)*'FL Characterization'!Q$2)</f>
        <v>1.5827211810990616</v>
      </c>
      <c r="R12" s="2">
        <f>('[1]Pc, Winter, S1'!R12*Main!$B$5)+(_xlfn.IFNA(VLOOKUP($A12,'FL Ratio'!$A$2:$B$15,2,FALSE),0)*'FL Characterization'!R$2)</f>
        <v>1.6589301533144829</v>
      </c>
      <c r="S12" s="2">
        <f>('[1]Pc, Winter, S1'!S12*Main!$B$5)+(_xlfn.IFNA(VLOOKUP($A12,'FL Ratio'!$A$2:$B$15,2,FALSE),0)*'FL Characterization'!S$2)</f>
        <v>2.0478252034188471</v>
      </c>
      <c r="T12" s="2">
        <f>('[1]Pc, Winter, S1'!T12*Main!$B$5)+(_xlfn.IFNA(VLOOKUP($A12,'FL Ratio'!$A$2:$B$15,2,FALSE),0)*'FL Characterization'!T$2)</f>
        <v>1.8874319270292619</v>
      </c>
      <c r="U12" s="2">
        <f>('[1]Pc, Winter, S1'!U12*Main!$B$5)+(_xlfn.IFNA(VLOOKUP($A12,'FL Ratio'!$A$2:$B$15,2,FALSE),0)*'FL Characterization'!U$2)</f>
        <v>1.7467161531444997</v>
      </c>
      <c r="V12" s="2">
        <f>('[1]Pc, Winter, S1'!V12*Main!$B$5)+(_xlfn.IFNA(VLOOKUP($A12,'FL Ratio'!$A$2:$B$15,2,FALSE),0)*'FL Characterization'!V$2)</f>
        <v>1.7163918772743159</v>
      </c>
      <c r="W12" s="2">
        <f>('[1]Pc, Winter, S1'!W12*Main!$B$5)+(_xlfn.IFNA(VLOOKUP($A12,'FL Ratio'!$A$2:$B$15,2,FALSE),0)*'FL Characterization'!W$2)</f>
        <v>1.67979332957477</v>
      </c>
      <c r="X12" s="2">
        <f>('[1]Pc, Winter, S1'!X12*Main!$B$5)+(_xlfn.IFNA(VLOOKUP($A12,'FL Ratio'!$A$2:$B$15,2,FALSE),0)*'FL Characterization'!X$2)</f>
        <v>1.6423941053702911</v>
      </c>
      <c r="Y12" s="2">
        <f>('[1]Pc, Winter, S1'!Y12*Main!$B$5)+(_xlfn.IFNA(VLOOKUP($A12,'FL Ratio'!$A$2:$B$15,2,FALSE),0)*'FL Characterization'!Y$2)</f>
        <v>1.4767505667359668</v>
      </c>
    </row>
    <row r="13" spans="1:25" x14ac:dyDescent="0.3">
      <c r="A13">
        <v>12</v>
      </c>
      <c r="B13" s="2">
        <f>('[1]Pc, Winter, S1'!B13*Main!$B$5)+(_xlfn.IFNA(VLOOKUP($A13,'FL Ratio'!$A$2:$B$15,2,FALSE),0)*'FL Characterization'!B$2)</f>
        <v>4.7125919111879027</v>
      </c>
      <c r="C13" s="2">
        <f>('[1]Pc, Winter, S1'!C13*Main!$B$5)+(_xlfn.IFNA(VLOOKUP($A13,'FL Ratio'!$A$2:$B$15,2,FALSE),0)*'FL Characterization'!C$2)</f>
        <v>4.6926453301831774</v>
      </c>
      <c r="D13" s="2">
        <f>('[1]Pc, Winter, S1'!D13*Main!$B$5)+(_xlfn.IFNA(VLOOKUP($A13,'FL Ratio'!$A$2:$B$15,2,FALSE),0)*'FL Characterization'!D$2)</f>
        <v>4.6836012828491338</v>
      </c>
      <c r="E13" s="2">
        <f>('[1]Pc, Winter, S1'!E13*Main!$B$5)+(_xlfn.IFNA(VLOOKUP($A13,'FL Ratio'!$A$2:$B$15,2,FALSE),0)*'FL Characterization'!E$2)</f>
        <v>4.8154053976737918</v>
      </c>
      <c r="F13" s="2">
        <f>('[1]Pc, Winter, S1'!F13*Main!$B$5)+(_xlfn.IFNA(VLOOKUP($A13,'FL Ratio'!$A$2:$B$15,2,FALSE),0)*'FL Characterization'!F$2)</f>
        <v>4.7826095663392723</v>
      </c>
      <c r="G13" s="2">
        <f>('[1]Pc, Winter, S1'!G13*Main!$B$5)+(_xlfn.IFNA(VLOOKUP($A13,'FL Ratio'!$A$2:$B$15,2,FALSE),0)*'FL Characterization'!G$2)</f>
        <v>4.9053983852295904</v>
      </c>
      <c r="H13" s="2">
        <f>('[1]Pc, Winter, S1'!H13*Main!$B$5)+(_xlfn.IFNA(VLOOKUP($A13,'FL Ratio'!$A$2:$B$15,2,FALSE),0)*'FL Characterization'!H$2)</f>
        <v>5.099193423687816</v>
      </c>
      <c r="I13" s="2">
        <f>('[1]Pc, Winter, S1'!I13*Main!$B$5)+(_xlfn.IFNA(VLOOKUP($A13,'FL Ratio'!$A$2:$B$15,2,FALSE),0)*'FL Characterization'!I$2)</f>
        <v>4.9054520074272521</v>
      </c>
      <c r="J13" s="2">
        <f>('[1]Pc, Winter, S1'!J13*Main!$B$5)+(_xlfn.IFNA(VLOOKUP($A13,'FL Ratio'!$A$2:$B$15,2,FALSE),0)*'FL Characterization'!J$2)</f>
        <v>4.0895343187751196</v>
      </c>
      <c r="K13" s="2">
        <f>('[1]Pc, Winter, S1'!K13*Main!$B$5)+(_xlfn.IFNA(VLOOKUP($A13,'FL Ratio'!$A$2:$B$15,2,FALSE),0)*'FL Characterization'!K$2)</f>
        <v>3.9260541575833634</v>
      </c>
      <c r="L13" s="2">
        <f>('[1]Pc, Winter, S1'!L13*Main!$B$5)+(_xlfn.IFNA(VLOOKUP($A13,'FL Ratio'!$A$2:$B$15,2,FALSE),0)*'FL Characterization'!L$2)</f>
        <v>5.3376670801150592</v>
      </c>
      <c r="M13" s="2">
        <f>('[1]Pc, Winter, S1'!M13*Main!$B$5)+(_xlfn.IFNA(VLOOKUP($A13,'FL Ratio'!$A$2:$B$15,2,FALSE),0)*'FL Characterization'!M$2)</f>
        <v>4.8693935937682076</v>
      </c>
      <c r="N13" s="2">
        <f>('[1]Pc, Winter, S1'!N13*Main!$B$5)+(_xlfn.IFNA(VLOOKUP($A13,'FL Ratio'!$A$2:$B$15,2,FALSE),0)*'FL Characterization'!N$2)</f>
        <v>4.9389609152349863</v>
      </c>
      <c r="O13" s="2">
        <f>('[1]Pc, Winter, S1'!O13*Main!$B$5)+(_xlfn.IFNA(VLOOKUP($A13,'FL Ratio'!$A$2:$B$15,2,FALSE),0)*'FL Characterization'!O$2)</f>
        <v>5.0592740415973925</v>
      </c>
      <c r="P13" s="2">
        <f>('[1]Pc, Winter, S1'!P13*Main!$B$5)+(_xlfn.IFNA(VLOOKUP($A13,'FL Ratio'!$A$2:$B$15,2,FALSE),0)*'FL Characterization'!P$2)</f>
        <v>5.1768705182886894</v>
      </c>
      <c r="Q13" s="2">
        <f>('[1]Pc, Winter, S1'!Q13*Main!$B$5)+(_xlfn.IFNA(VLOOKUP($A13,'FL Ratio'!$A$2:$B$15,2,FALSE),0)*'FL Characterization'!Q$2)</f>
        <v>5.3396162021217108</v>
      </c>
      <c r="R13" s="2">
        <f>('[1]Pc, Winter, S1'!R13*Main!$B$5)+(_xlfn.IFNA(VLOOKUP($A13,'FL Ratio'!$A$2:$B$15,2,FALSE),0)*'FL Characterization'!R$2)</f>
        <v>5.8920202241921773</v>
      </c>
      <c r="S13" s="2">
        <f>('[1]Pc, Winter, S1'!S13*Main!$B$5)+(_xlfn.IFNA(VLOOKUP($A13,'FL Ratio'!$A$2:$B$15,2,FALSE),0)*'FL Characterization'!S$2)</f>
        <v>6.0836021885891567</v>
      </c>
      <c r="T13" s="2">
        <f>('[1]Pc, Winter, S1'!T13*Main!$B$5)+(_xlfn.IFNA(VLOOKUP($A13,'FL Ratio'!$A$2:$B$15,2,FALSE),0)*'FL Characterization'!T$2)</f>
        <v>5.6785662761594908</v>
      </c>
      <c r="U13" s="2">
        <f>('[1]Pc, Winter, S1'!U13*Main!$B$5)+(_xlfn.IFNA(VLOOKUP($A13,'FL Ratio'!$A$2:$B$15,2,FALSE),0)*'FL Characterization'!U$2)</f>
        <v>5.3804885844875336</v>
      </c>
      <c r="V13" s="2">
        <f>('[1]Pc, Winter, S1'!V13*Main!$B$5)+(_xlfn.IFNA(VLOOKUP($A13,'FL Ratio'!$A$2:$B$15,2,FALSE),0)*'FL Characterization'!V$2)</f>
        <v>5.4706996613729793</v>
      </c>
      <c r="W13" s="2">
        <f>('[1]Pc, Winter, S1'!W13*Main!$B$5)+(_xlfn.IFNA(VLOOKUP($A13,'FL Ratio'!$A$2:$B$15,2,FALSE),0)*'FL Characterization'!W$2)</f>
        <v>5.4488498546133659</v>
      </c>
      <c r="X13" s="2">
        <f>('[1]Pc, Winter, S1'!X13*Main!$B$5)+(_xlfn.IFNA(VLOOKUP($A13,'FL Ratio'!$A$2:$B$15,2,FALSE),0)*'FL Characterization'!X$2)</f>
        <v>5.514652383697543</v>
      </c>
      <c r="Y13" s="2">
        <f>('[1]Pc, Winter, S1'!Y13*Main!$B$5)+(_xlfn.IFNA(VLOOKUP($A13,'FL Ratio'!$A$2:$B$15,2,FALSE),0)*'FL Characterization'!Y$2)</f>
        <v>5.7908662386736136</v>
      </c>
    </row>
    <row r="14" spans="1:25" x14ac:dyDescent="0.3">
      <c r="A14">
        <v>13</v>
      </c>
      <c r="B14" s="2">
        <f>('[1]Pc, Winter, S1'!B14*Main!$B$5)+(_xlfn.IFNA(VLOOKUP($A14,'FL Ratio'!$A$2:$B$15,2,FALSE),0)*'FL Characterization'!B$2)</f>
        <v>10.837341449562098</v>
      </c>
      <c r="C14" s="2">
        <f>('[1]Pc, Winter, S1'!C14*Main!$B$5)+(_xlfn.IFNA(VLOOKUP($A14,'FL Ratio'!$A$2:$B$15,2,FALSE),0)*'FL Characterization'!C$2)</f>
        <v>10.478809107630337</v>
      </c>
      <c r="D14" s="2">
        <f>('[1]Pc, Winter, S1'!D14*Main!$B$5)+(_xlfn.IFNA(VLOOKUP($A14,'FL Ratio'!$A$2:$B$15,2,FALSE),0)*'FL Characterization'!D$2)</f>
        <v>10.596202412500727</v>
      </c>
      <c r="E14" s="2">
        <f>('[1]Pc, Winter, S1'!E14*Main!$B$5)+(_xlfn.IFNA(VLOOKUP($A14,'FL Ratio'!$A$2:$B$15,2,FALSE),0)*'FL Characterization'!E$2)</f>
        <v>10.700571894091626</v>
      </c>
      <c r="F14" s="2">
        <f>('[1]Pc, Winter, S1'!F14*Main!$B$5)+(_xlfn.IFNA(VLOOKUP($A14,'FL Ratio'!$A$2:$B$15,2,FALSE),0)*'FL Characterization'!F$2)</f>
        <v>10.813290881063592</v>
      </c>
      <c r="G14" s="2">
        <f>('[1]Pc, Winter, S1'!G14*Main!$B$5)+(_xlfn.IFNA(VLOOKUP($A14,'FL Ratio'!$A$2:$B$15,2,FALSE),0)*'FL Characterization'!G$2)</f>
        <v>11.019878146329583</v>
      </c>
      <c r="H14" s="2">
        <f>('[1]Pc, Winter, S1'!H14*Main!$B$5)+(_xlfn.IFNA(VLOOKUP($A14,'FL Ratio'!$A$2:$B$15,2,FALSE),0)*'FL Characterization'!H$2)</f>
        <v>13.625188379700838</v>
      </c>
      <c r="I14" s="2">
        <f>('[1]Pc, Winter, S1'!I14*Main!$B$5)+(_xlfn.IFNA(VLOOKUP($A14,'FL Ratio'!$A$2:$B$15,2,FALSE),0)*'FL Characterization'!I$2)</f>
        <v>14.062782553658026</v>
      </c>
      <c r="J14" s="2">
        <f>('[1]Pc, Winter, S1'!J14*Main!$B$5)+(_xlfn.IFNA(VLOOKUP($A14,'FL Ratio'!$A$2:$B$15,2,FALSE),0)*'FL Characterization'!J$2)</f>
        <v>14.314422501200887</v>
      </c>
      <c r="K14" s="2">
        <f>('[1]Pc, Winter, S1'!K14*Main!$B$5)+(_xlfn.IFNA(VLOOKUP($A14,'FL Ratio'!$A$2:$B$15,2,FALSE),0)*'FL Characterization'!K$2)</f>
        <v>13.977417709048057</v>
      </c>
      <c r="L14" s="2">
        <f>('[1]Pc, Winter, S1'!L14*Main!$B$5)+(_xlfn.IFNA(VLOOKUP($A14,'FL Ratio'!$A$2:$B$15,2,FALSE),0)*'FL Characterization'!L$2)</f>
        <v>13.76348439158027</v>
      </c>
      <c r="M14" s="2">
        <f>('[1]Pc, Winter, S1'!M14*Main!$B$5)+(_xlfn.IFNA(VLOOKUP($A14,'FL Ratio'!$A$2:$B$15,2,FALSE),0)*'FL Characterization'!M$2)</f>
        <v>14.271674808469117</v>
      </c>
      <c r="N14" s="2">
        <f>('[1]Pc, Winter, S1'!N14*Main!$B$5)+(_xlfn.IFNA(VLOOKUP($A14,'FL Ratio'!$A$2:$B$15,2,FALSE),0)*'FL Characterization'!N$2)</f>
        <v>14.796079718559549</v>
      </c>
      <c r="O14" s="2">
        <f>('[1]Pc, Winter, S1'!O14*Main!$B$5)+(_xlfn.IFNA(VLOOKUP($A14,'FL Ratio'!$A$2:$B$15,2,FALSE),0)*'FL Characterization'!O$2)</f>
        <v>14.38772910472812</v>
      </c>
      <c r="P14" s="2">
        <f>('[1]Pc, Winter, S1'!P14*Main!$B$5)+(_xlfn.IFNA(VLOOKUP($A14,'FL Ratio'!$A$2:$B$15,2,FALSE),0)*'FL Characterization'!P$2)</f>
        <v>14.137333486963616</v>
      </c>
      <c r="Q14" s="2">
        <f>('[1]Pc, Winter, S1'!Q14*Main!$B$5)+(_xlfn.IFNA(VLOOKUP($A14,'FL Ratio'!$A$2:$B$15,2,FALSE),0)*'FL Characterization'!Q$2)</f>
        <v>14.299098723261791</v>
      </c>
      <c r="R14" s="2">
        <f>('[1]Pc, Winter, S1'!R14*Main!$B$5)+(_xlfn.IFNA(VLOOKUP($A14,'FL Ratio'!$A$2:$B$15,2,FALSE),0)*'FL Characterization'!R$2)</f>
        <v>13.780767863012903</v>
      </c>
      <c r="S14" s="2">
        <f>('[1]Pc, Winter, S1'!S14*Main!$B$5)+(_xlfn.IFNA(VLOOKUP($A14,'FL Ratio'!$A$2:$B$15,2,FALSE),0)*'FL Characterization'!S$2)</f>
        <v>14.475448487055585</v>
      </c>
      <c r="T14" s="2">
        <f>('[1]Pc, Winter, S1'!T14*Main!$B$5)+(_xlfn.IFNA(VLOOKUP($A14,'FL Ratio'!$A$2:$B$15,2,FALSE),0)*'FL Characterization'!T$2)</f>
        <v>13.907894942924136</v>
      </c>
      <c r="U14" s="2">
        <f>('[1]Pc, Winter, S1'!U14*Main!$B$5)+(_xlfn.IFNA(VLOOKUP($A14,'FL Ratio'!$A$2:$B$15,2,FALSE),0)*'FL Characterization'!U$2)</f>
        <v>13.084246925489008</v>
      </c>
      <c r="V14" s="2">
        <f>('[1]Pc, Winter, S1'!V14*Main!$B$5)+(_xlfn.IFNA(VLOOKUP($A14,'FL Ratio'!$A$2:$B$15,2,FALSE),0)*'FL Characterization'!V$2)</f>
        <v>13.277914539932041</v>
      </c>
      <c r="W14" s="2">
        <f>('[1]Pc, Winter, S1'!W14*Main!$B$5)+(_xlfn.IFNA(VLOOKUP($A14,'FL Ratio'!$A$2:$B$15,2,FALSE),0)*'FL Characterization'!W$2)</f>
        <v>12.85521532364737</v>
      </c>
      <c r="X14" s="2">
        <f>('[1]Pc, Winter, S1'!X14*Main!$B$5)+(_xlfn.IFNA(VLOOKUP($A14,'FL Ratio'!$A$2:$B$15,2,FALSE),0)*'FL Characterization'!X$2)</f>
        <v>11.574807401858802</v>
      </c>
      <c r="Y14" s="2">
        <f>('[1]Pc, Winter, S1'!Y14*Main!$B$5)+(_xlfn.IFNA(VLOOKUP($A14,'FL Ratio'!$A$2:$B$15,2,FALSE),0)*'FL Characterization'!Y$2)</f>
        <v>11.266597258353624</v>
      </c>
    </row>
    <row r="15" spans="1:25" x14ac:dyDescent="0.3">
      <c r="A15">
        <v>14</v>
      </c>
      <c r="B15" s="2">
        <f>('[1]Pc, Winter, S1'!B15*Main!$B$5)+(_xlfn.IFNA(VLOOKUP($A15,'FL Ratio'!$A$2:$B$15,2,FALSE),0)*'FL Characterization'!B$2)</f>
        <v>-9.4309467031575195E-2</v>
      </c>
      <c r="C15" s="2">
        <f>('[1]Pc, Winter, S1'!C15*Main!$B$5)+(_xlfn.IFNA(VLOOKUP($A15,'FL Ratio'!$A$2:$B$15,2,FALSE),0)*'FL Characterization'!C$2)</f>
        <v>-6.6793206517820197E-2</v>
      </c>
      <c r="D15" s="2">
        <f>('[1]Pc, Winter, S1'!D15*Main!$B$5)+(_xlfn.IFNA(VLOOKUP($A15,'FL Ratio'!$A$2:$B$15,2,FALSE),0)*'FL Characterization'!D$2)</f>
        <v>-8.1880612918327156E-2</v>
      </c>
      <c r="E15" s="2">
        <f>('[1]Pc, Winter, S1'!E15*Main!$B$5)+(_xlfn.IFNA(VLOOKUP($A15,'FL Ratio'!$A$2:$B$15,2,FALSE),0)*'FL Characterization'!E$2)</f>
        <v>-8.8088716883473361E-2</v>
      </c>
      <c r="F15" s="2">
        <f>('[1]Pc, Winter, S1'!F15*Main!$B$5)+(_xlfn.IFNA(VLOOKUP($A15,'FL Ratio'!$A$2:$B$15,2,FALSE),0)*'FL Characterization'!F$2)</f>
        <v>-0.13806757070478143</v>
      </c>
      <c r="G15" s="2">
        <f>('[1]Pc, Winter, S1'!G15*Main!$B$5)+(_xlfn.IFNA(VLOOKUP($A15,'FL Ratio'!$A$2:$B$15,2,FALSE),0)*'FL Characterization'!G$2)</f>
        <v>-0.20937113507557972</v>
      </c>
      <c r="H15" s="2">
        <f>('[1]Pc, Winter, S1'!H15*Main!$B$5)+(_xlfn.IFNA(VLOOKUP($A15,'FL Ratio'!$A$2:$B$15,2,FALSE),0)*'FL Characterization'!H$2)</f>
        <v>-0.28693167744846837</v>
      </c>
      <c r="I15" s="2">
        <f>('[1]Pc, Winter, S1'!I15*Main!$B$5)+(_xlfn.IFNA(VLOOKUP($A15,'FL Ratio'!$A$2:$B$15,2,FALSE),0)*'FL Characterization'!I$2)</f>
        <v>-0.50533964325416081</v>
      </c>
      <c r="J15" s="2">
        <f>('[1]Pc, Winter, S1'!J15*Main!$B$5)+(_xlfn.IFNA(VLOOKUP($A15,'FL Ratio'!$A$2:$B$15,2,FALSE),0)*'FL Characterization'!J$2)</f>
        <v>-0.5563418807525532</v>
      </c>
      <c r="K15" s="2">
        <f>('[1]Pc, Winter, S1'!K15*Main!$B$5)+(_xlfn.IFNA(VLOOKUP($A15,'FL Ratio'!$A$2:$B$15,2,FALSE),0)*'FL Characterization'!K$2)</f>
        <v>-0.56644874821884472</v>
      </c>
      <c r="L15" s="2">
        <f>('[1]Pc, Winter, S1'!L15*Main!$B$5)+(_xlfn.IFNA(VLOOKUP($A15,'FL Ratio'!$A$2:$B$15,2,FALSE),0)*'FL Characterization'!L$2)</f>
        <v>-0.52782469531713105</v>
      </c>
      <c r="M15" s="2">
        <f>('[1]Pc, Winter, S1'!M15*Main!$B$5)+(_xlfn.IFNA(VLOOKUP($A15,'FL Ratio'!$A$2:$B$15,2,FALSE),0)*'FL Characterization'!M$2)</f>
        <v>-0.52200507644103644</v>
      </c>
      <c r="N15" s="2">
        <f>('[1]Pc, Winter, S1'!N15*Main!$B$5)+(_xlfn.IFNA(VLOOKUP($A15,'FL Ratio'!$A$2:$B$15,2,FALSE),0)*'FL Characterization'!N$2)</f>
        <v>-0.52925219816830538</v>
      </c>
      <c r="O15" s="2">
        <f>('[1]Pc, Winter, S1'!O15*Main!$B$5)+(_xlfn.IFNA(VLOOKUP($A15,'FL Ratio'!$A$2:$B$15,2,FALSE),0)*'FL Characterization'!O$2)</f>
        <v>-0.48343189215700055</v>
      </c>
      <c r="P15" s="2">
        <f>('[1]Pc, Winter, S1'!P15*Main!$B$5)+(_xlfn.IFNA(VLOOKUP($A15,'FL Ratio'!$A$2:$B$15,2,FALSE),0)*'FL Characterization'!P$2)</f>
        <v>-0.45344720449221987</v>
      </c>
      <c r="Q15" s="2">
        <f>('[1]Pc, Winter, S1'!Q15*Main!$B$5)+(_xlfn.IFNA(VLOOKUP($A15,'FL Ratio'!$A$2:$B$15,2,FALSE),0)*'FL Characterization'!Q$2)</f>
        <v>-0.44277905279059682</v>
      </c>
      <c r="R15" s="2">
        <f>('[1]Pc, Winter, S1'!R15*Main!$B$5)+(_xlfn.IFNA(VLOOKUP($A15,'FL Ratio'!$A$2:$B$15,2,FALSE),0)*'FL Characterization'!R$2)</f>
        <v>-0.52815429441243655</v>
      </c>
      <c r="S15" s="2">
        <f>('[1]Pc, Winter, S1'!S15*Main!$B$5)+(_xlfn.IFNA(VLOOKUP($A15,'FL Ratio'!$A$2:$B$15,2,FALSE),0)*'FL Characterization'!S$2)</f>
        <v>-0.53730837382884433</v>
      </c>
      <c r="T15" s="2">
        <f>('[1]Pc, Winter, S1'!T15*Main!$B$5)+(_xlfn.IFNA(VLOOKUP($A15,'FL Ratio'!$A$2:$B$15,2,FALSE),0)*'FL Characterization'!T$2)</f>
        <v>-0.55987519721453916</v>
      </c>
      <c r="U15" s="2">
        <f>('[1]Pc, Winter, S1'!U15*Main!$B$5)+(_xlfn.IFNA(VLOOKUP($A15,'FL Ratio'!$A$2:$B$15,2,FALSE),0)*'FL Characterization'!U$2)</f>
        <v>-0.54116185071770961</v>
      </c>
      <c r="V15" s="2">
        <f>('[1]Pc, Winter, S1'!V15*Main!$B$5)+(_xlfn.IFNA(VLOOKUP($A15,'FL Ratio'!$A$2:$B$15,2,FALSE),0)*'FL Characterization'!V$2)</f>
        <v>-0.5163345742133193</v>
      </c>
      <c r="W15" s="2">
        <f>('[1]Pc, Winter, S1'!W15*Main!$B$5)+(_xlfn.IFNA(VLOOKUP($A15,'FL Ratio'!$A$2:$B$15,2,FALSE),0)*'FL Characterization'!W$2)</f>
        <v>-0.49248834893850607</v>
      </c>
      <c r="X15" s="2">
        <f>('[1]Pc, Winter, S1'!X15*Main!$B$5)+(_xlfn.IFNA(VLOOKUP($A15,'FL Ratio'!$A$2:$B$15,2,FALSE),0)*'FL Characterization'!X$2)</f>
        <v>-0.27616271859152869</v>
      </c>
      <c r="Y15" s="2">
        <f>('[1]Pc, Winter, S1'!Y15*Main!$B$5)+(_xlfn.IFNA(VLOOKUP($A15,'FL Ratio'!$A$2:$B$15,2,FALSE),0)*'FL Characterization'!Y$2)</f>
        <v>-0.20279293028664866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1F2D9-DA09-46DE-8D74-900937150D97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Ratio'!$A$2:$B$15,2,FALSE),0)*'FL Characterization'!B$2)</f>
        <v>5.0490757038371914</v>
      </c>
      <c r="C2" s="2">
        <f>('[1]Pc, Winter, S2'!C2*Main!$B$5)+(_xlfn.IFNA(VLOOKUP($A2,'FL Ratio'!$A$2:$B$15,2,FALSE),0)*'FL Characterization'!C$2)</f>
        <v>4.8216280065880213</v>
      </c>
      <c r="D2" s="2">
        <f>('[1]Pc, Winter, S2'!D2*Main!$B$5)+(_xlfn.IFNA(VLOOKUP($A2,'FL Ratio'!$A$2:$B$15,2,FALSE),0)*'FL Characterization'!D$2)</f>
        <v>4.6219807975690959</v>
      </c>
      <c r="E2" s="2">
        <f>('[1]Pc, Winter, S2'!E2*Main!$B$5)+(_xlfn.IFNA(VLOOKUP($A2,'FL Ratio'!$A$2:$B$15,2,FALSE),0)*'FL Characterization'!E$2)</f>
        <v>4.6634504189055912</v>
      </c>
      <c r="F2" s="2">
        <f>('[1]Pc, Winter, S2'!F2*Main!$B$5)+(_xlfn.IFNA(VLOOKUP($A2,'FL Ratio'!$A$2:$B$15,2,FALSE),0)*'FL Characterization'!F$2)</f>
        <v>4.5307692350463533</v>
      </c>
      <c r="G2" s="2">
        <f>('[1]Pc, Winter, S2'!G2*Main!$B$5)+(_xlfn.IFNA(VLOOKUP($A2,'FL Ratio'!$A$2:$B$15,2,FALSE),0)*'FL Characterization'!G$2)</f>
        <v>4.3652458823444693</v>
      </c>
      <c r="H2" s="2">
        <f>('[1]Pc, Winter, S2'!H2*Main!$B$5)+(_xlfn.IFNA(VLOOKUP($A2,'FL Ratio'!$A$2:$B$15,2,FALSE),0)*'FL Characterization'!H$2)</f>
        <v>4.0742714909791848</v>
      </c>
      <c r="I2" s="2">
        <f>('[1]Pc, Winter, S2'!I2*Main!$B$5)+(_xlfn.IFNA(VLOOKUP($A2,'FL Ratio'!$A$2:$B$15,2,FALSE),0)*'FL Characterization'!I$2)</f>
        <v>4.1184484464736384</v>
      </c>
      <c r="J2" s="2">
        <f>('[1]Pc, Winter, S2'!J2*Main!$B$5)+(_xlfn.IFNA(VLOOKUP($A2,'FL Ratio'!$A$2:$B$15,2,FALSE),0)*'FL Characterization'!J$2)</f>
        <v>4.2122708161314026</v>
      </c>
      <c r="K2" s="2">
        <f>('[1]Pc, Winter, S2'!K2*Main!$B$5)+(_xlfn.IFNA(VLOOKUP($A2,'FL Ratio'!$A$2:$B$15,2,FALSE),0)*'FL Characterization'!K$2)</f>
        <v>4.149534801508203</v>
      </c>
      <c r="L2" s="2">
        <f>('[1]Pc, Winter, S2'!L2*Main!$B$5)+(_xlfn.IFNA(VLOOKUP($A2,'FL Ratio'!$A$2:$B$15,2,FALSE),0)*'FL Characterization'!L$2)</f>
        <v>4.0587827908405334</v>
      </c>
      <c r="M2" s="2">
        <f>('[1]Pc, Winter, S2'!M2*Main!$B$5)+(_xlfn.IFNA(VLOOKUP($A2,'FL Ratio'!$A$2:$B$15,2,FALSE),0)*'FL Characterization'!M$2)</f>
        <v>4.1256225543549512</v>
      </c>
      <c r="N2" s="2">
        <f>('[1]Pc, Winter, S2'!N2*Main!$B$5)+(_xlfn.IFNA(VLOOKUP($A2,'FL Ratio'!$A$2:$B$15,2,FALSE),0)*'FL Characterization'!N$2)</f>
        <v>4.1465159741947533</v>
      </c>
      <c r="O2" s="2">
        <f>('[1]Pc, Winter, S2'!O2*Main!$B$5)+(_xlfn.IFNA(VLOOKUP($A2,'FL Ratio'!$A$2:$B$15,2,FALSE),0)*'FL Characterization'!O$2)</f>
        <v>4.0697910731901761</v>
      </c>
      <c r="P2" s="2">
        <f>('[1]Pc, Winter, S2'!P2*Main!$B$5)+(_xlfn.IFNA(VLOOKUP($A2,'FL Ratio'!$A$2:$B$15,2,FALSE),0)*'FL Characterization'!P$2)</f>
        <v>3.950089688194244</v>
      </c>
      <c r="Q2" s="2">
        <f>('[1]Pc, Winter, S2'!Q2*Main!$B$5)+(_xlfn.IFNA(VLOOKUP($A2,'FL Ratio'!$A$2:$B$15,2,FALSE),0)*'FL Characterization'!Q$2)</f>
        <v>3.9753842169159292</v>
      </c>
      <c r="R2" s="2">
        <f>('[1]Pc, Winter, S2'!R2*Main!$B$5)+(_xlfn.IFNA(VLOOKUP($A2,'FL Ratio'!$A$2:$B$15,2,FALSE),0)*'FL Characterization'!R$2)</f>
        <v>3.9813445429685297</v>
      </c>
      <c r="S2" s="2">
        <f>('[1]Pc, Winter, S2'!S2*Main!$B$5)+(_xlfn.IFNA(VLOOKUP($A2,'FL Ratio'!$A$2:$B$15,2,FALSE),0)*'FL Characterization'!S$2)</f>
        <v>3.9642799238246988</v>
      </c>
      <c r="T2" s="2">
        <f>('[1]Pc, Winter, S2'!T2*Main!$B$5)+(_xlfn.IFNA(VLOOKUP($A2,'FL Ratio'!$A$2:$B$15,2,FALSE),0)*'FL Characterization'!T$2)</f>
        <v>3.929376991233493</v>
      </c>
      <c r="U2" s="2">
        <f>('[1]Pc, Winter, S2'!U2*Main!$B$5)+(_xlfn.IFNA(VLOOKUP($A2,'FL Ratio'!$A$2:$B$15,2,FALSE),0)*'FL Characterization'!U$2)</f>
        <v>3.8505676117472114</v>
      </c>
      <c r="V2" s="2">
        <f>('[1]Pc, Winter, S2'!V2*Main!$B$5)+(_xlfn.IFNA(VLOOKUP($A2,'FL Ratio'!$A$2:$B$15,2,FALSE),0)*'FL Characterization'!V$2)</f>
        <v>3.8379802396640721</v>
      </c>
      <c r="W2" s="2">
        <f>('[1]Pc, Winter, S2'!W2*Main!$B$5)+(_xlfn.IFNA(VLOOKUP($A2,'FL Ratio'!$A$2:$B$15,2,FALSE),0)*'FL Characterization'!W$2)</f>
        <v>3.7450327548960209</v>
      </c>
      <c r="X2" s="2">
        <f>('[1]Pc, Winter, S2'!X2*Main!$B$5)+(_xlfn.IFNA(VLOOKUP($A2,'FL Ratio'!$A$2:$B$15,2,FALSE),0)*'FL Characterization'!X$2)</f>
        <v>3.9027685685606079</v>
      </c>
      <c r="Y2" s="2">
        <f>('[1]Pc, Winter, S2'!Y2*Main!$B$5)+(_xlfn.IFNA(VLOOKUP($A2,'FL Ratio'!$A$2:$B$15,2,FALSE),0)*'FL Characterization'!Y$2)</f>
        <v>4.0849568614838434</v>
      </c>
    </row>
    <row r="3" spans="1:25" x14ac:dyDescent="0.3">
      <c r="A3">
        <v>2</v>
      </c>
      <c r="B3" s="2">
        <f>('[1]Pc, Winter, S2'!B3*Main!$B$5)+(_xlfn.IFNA(VLOOKUP($A3,'FL Ratio'!$A$2:$B$15,2,FALSE),0)*'FL Characterization'!B$2)</f>
        <v>1.7473666910275443</v>
      </c>
      <c r="C3" s="2">
        <f>('[1]Pc, Winter, S2'!C3*Main!$B$5)+(_xlfn.IFNA(VLOOKUP($A3,'FL Ratio'!$A$2:$B$15,2,FALSE),0)*'FL Characterization'!C$2)</f>
        <v>1.6062639902756182</v>
      </c>
      <c r="D3" s="2">
        <f>('[1]Pc, Winter, S2'!D3*Main!$B$5)+(_xlfn.IFNA(VLOOKUP($A3,'FL Ratio'!$A$2:$B$15,2,FALSE),0)*'FL Characterization'!D$2)</f>
        <v>1.5706080886964848</v>
      </c>
      <c r="E3" s="2">
        <f>('[1]Pc, Winter, S2'!E3*Main!$B$5)+(_xlfn.IFNA(VLOOKUP($A3,'FL Ratio'!$A$2:$B$15,2,FALSE),0)*'FL Characterization'!E$2)</f>
        <v>1.4147319263397202</v>
      </c>
      <c r="F3" s="2">
        <f>('[1]Pc, Winter, S2'!F3*Main!$B$5)+(_xlfn.IFNA(VLOOKUP($A3,'FL Ratio'!$A$2:$B$15,2,FALSE),0)*'FL Characterization'!F$2)</f>
        <v>1.5073741758211714</v>
      </c>
      <c r="G3" s="2">
        <f>('[1]Pc, Winter, S2'!G3*Main!$B$5)+(_xlfn.IFNA(VLOOKUP($A3,'FL Ratio'!$A$2:$B$15,2,FALSE),0)*'FL Characterization'!G$2)</f>
        <v>1.5829143749782459</v>
      </c>
      <c r="H3" s="2">
        <f>('[1]Pc, Winter, S2'!H3*Main!$B$5)+(_xlfn.IFNA(VLOOKUP($A3,'FL Ratio'!$A$2:$B$15,2,FALSE),0)*'FL Characterization'!H$2)</f>
        <v>1.7179055120577478</v>
      </c>
      <c r="I3" s="2">
        <f>('[1]Pc, Winter, S2'!I3*Main!$B$5)+(_xlfn.IFNA(VLOOKUP($A3,'FL Ratio'!$A$2:$B$15,2,FALSE),0)*'FL Characterization'!I$2)</f>
        <v>1.9565127297845148</v>
      </c>
      <c r="J3" s="2">
        <f>('[1]Pc, Winter, S2'!J3*Main!$B$5)+(_xlfn.IFNA(VLOOKUP($A3,'FL Ratio'!$A$2:$B$15,2,FALSE),0)*'FL Characterization'!J$2)</f>
        <v>2.2805159203478622</v>
      </c>
      <c r="K3" s="2">
        <f>('[1]Pc, Winter, S2'!K3*Main!$B$5)+(_xlfn.IFNA(VLOOKUP($A3,'FL Ratio'!$A$2:$B$15,2,FALSE),0)*'FL Characterization'!K$2)</f>
        <v>2.4203784404764379</v>
      </c>
      <c r="L3" s="2">
        <f>('[1]Pc, Winter, S2'!L3*Main!$B$5)+(_xlfn.IFNA(VLOOKUP($A3,'FL Ratio'!$A$2:$B$15,2,FALSE),0)*'FL Characterization'!L$2)</f>
        <v>2.4923000308838139</v>
      </c>
      <c r="M3" s="2">
        <f>('[1]Pc, Winter, S2'!M3*Main!$B$5)+(_xlfn.IFNA(VLOOKUP($A3,'FL Ratio'!$A$2:$B$15,2,FALSE),0)*'FL Characterization'!M$2)</f>
        <v>2.4321045084694686</v>
      </c>
      <c r="N3" s="2">
        <f>('[1]Pc, Winter, S2'!N3*Main!$B$5)+(_xlfn.IFNA(VLOOKUP($A3,'FL Ratio'!$A$2:$B$15,2,FALSE),0)*'FL Characterization'!N$2)</f>
        <v>2.3444637215981472</v>
      </c>
      <c r="O3" s="2">
        <f>('[1]Pc, Winter, S2'!O3*Main!$B$5)+(_xlfn.IFNA(VLOOKUP($A3,'FL Ratio'!$A$2:$B$15,2,FALSE),0)*'FL Characterization'!O$2)</f>
        <v>2.3012443535781175</v>
      </c>
      <c r="P3" s="2">
        <f>('[1]Pc, Winter, S2'!P3*Main!$B$5)+(_xlfn.IFNA(VLOOKUP($A3,'FL Ratio'!$A$2:$B$15,2,FALSE),0)*'FL Characterization'!P$2)</f>
        <v>2.2077884221396449</v>
      </c>
      <c r="Q3" s="2">
        <f>('[1]Pc, Winter, S2'!Q3*Main!$B$5)+(_xlfn.IFNA(VLOOKUP($A3,'FL Ratio'!$A$2:$B$15,2,FALSE),0)*'FL Characterization'!Q$2)</f>
        <v>2.2228933141367242</v>
      </c>
      <c r="R3" s="2">
        <f>('[1]Pc, Winter, S2'!R3*Main!$B$5)+(_xlfn.IFNA(VLOOKUP($A3,'FL Ratio'!$A$2:$B$15,2,FALSE),0)*'FL Characterization'!R$2)</f>
        <v>2.4123030716518752</v>
      </c>
      <c r="S3" s="2">
        <f>('[1]Pc, Winter, S2'!S3*Main!$B$5)+(_xlfn.IFNA(VLOOKUP($A3,'FL Ratio'!$A$2:$B$15,2,FALSE),0)*'FL Characterization'!S$2)</f>
        <v>2.8856254833750214</v>
      </c>
      <c r="T3" s="2">
        <f>('[1]Pc, Winter, S2'!T3*Main!$B$5)+(_xlfn.IFNA(VLOOKUP($A3,'FL Ratio'!$A$2:$B$15,2,FALSE),0)*'FL Characterization'!T$2)</f>
        <v>2.7574203774503045</v>
      </c>
      <c r="U3" s="2">
        <f>('[1]Pc, Winter, S2'!U3*Main!$B$5)+(_xlfn.IFNA(VLOOKUP($A3,'FL Ratio'!$A$2:$B$15,2,FALSE),0)*'FL Characterization'!U$2)</f>
        <v>2.6483855167166732</v>
      </c>
      <c r="V3" s="2">
        <f>('[1]Pc, Winter, S2'!V3*Main!$B$5)+(_xlfn.IFNA(VLOOKUP($A3,'FL Ratio'!$A$2:$B$15,2,FALSE),0)*'FL Characterization'!V$2)</f>
        <v>2.4987148538489277</v>
      </c>
      <c r="W3" s="2">
        <f>('[1]Pc, Winter, S2'!W3*Main!$B$5)+(_xlfn.IFNA(VLOOKUP($A3,'FL Ratio'!$A$2:$B$15,2,FALSE),0)*'FL Characterization'!W$2)</f>
        <v>2.2586542855821987</v>
      </c>
      <c r="X3" s="2">
        <f>('[1]Pc, Winter, S2'!X3*Main!$B$5)+(_xlfn.IFNA(VLOOKUP($A3,'FL Ratio'!$A$2:$B$15,2,FALSE),0)*'FL Characterization'!X$2)</f>
        <v>2.1260745786734052</v>
      </c>
      <c r="Y3" s="2">
        <f>('[1]Pc, Winter, S2'!Y3*Main!$B$5)+(_xlfn.IFNA(VLOOKUP($A3,'FL Ratio'!$A$2:$B$15,2,FALSE),0)*'FL Characterization'!Y$2)</f>
        <v>1.8940634652686956</v>
      </c>
    </row>
    <row r="4" spans="1:25" x14ac:dyDescent="0.3">
      <c r="A4">
        <v>3</v>
      </c>
      <c r="B4" s="2">
        <f>('[1]Pc, Winter, S2'!B4*Main!$B$5)+(_xlfn.IFNA(VLOOKUP($A4,'FL Ratio'!$A$2:$B$15,2,FALSE),0)*'FL Characterization'!B$2)</f>
        <v>4.1038692080077155</v>
      </c>
      <c r="C4" s="2">
        <f>('[1]Pc, Winter, S2'!C4*Main!$B$5)+(_xlfn.IFNA(VLOOKUP($A4,'FL Ratio'!$A$2:$B$15,2,FALSE),0)*'FL Characterization'!C$2)</f>
        <v>3.8681148130680651</v>
      </c>
      <c r="D4" s="2">
        <f>('[1]Pc, Winter, S2'!D4*Main!$B$5)+(_xlfn.IFNA(VLOOKUP($A4,'FL Ratio'!$A$2:$B$15,2,FALSE),0)*'FL Characterization'!D$2)</f>
        <v>3.6814607879642467</v>
      </c>
      <c r="E4" s="2">
        <f>('[1]Pc, Winter, S2'!E4*Main!$B$5)+(_xlfn.IFNA(VLOOKUP($A4,'FL Ratio'!$A$2:$B$15,2,FALSE),0)*'FL Characterization'!E$2)</f>
        <v>3.7054901397191089</v>
      </c>
      <c r="F4" s="2">
        <f>('[1]Pc, Winter, S2'!F4*Main!$B$5)+(_xlfn.IFNA(VLOOKUP($A4,'FL Ratio'!$A$2:$B$15,2,FALSE),0)*'FL Characterization'!F$2)</f>
        <v>3.7291208665562499</v>
      </c>
      <c r="G4" s="2">
        <f>('[1]Pc, Winter, S2'!G4*Main!$B$5)+(_xlfn.IFNA(VLOOKUP($A4,'FL Ratio'!$A$2:$B$15,2,FALSE),0)*'FL Characterization'!G$2)</f>
        <v>3.9797187679842141</v>
      </c>
      <c r="H4" s="2">
        <f>('[1]Pc, Winter, S2'!H4*Main!$B$5)+(_xlfn.IFNA(VLOOKUP($A4,'FL Ratio'!$A$2:$B$15,2,FALSE),0)*'FL Characterization'!H$2)</f>
        <v>5.0622950875270911</v>
      </c>
      <c r="I4" s="2">
        <f>('[1]Pc, Winter, S2'!I4*Main!$B$5)+(_xlfn.IFNA(VLOOKUP($A4,'FL Ratio'!$A$2:$B$15,2,FALSE),0)*'FL Characterization'!I$2)</f>
        <v>5.2771839491960018</v>
      </c>
      <c r="J4" s="2">
        <f>('[1]Pc, Winter, S2'!J4*Main!$B$5)+(_xlfn.IFNA(VLOOKUP($A4,'FL Ratio'!$A$2:$B$15,2,FALSE),0)*'FL Characterization'!J$2)</f>
        <v>5.7230324382503746</v>
      </c>
      <c r="K4" s="2">
        <f>('[1]Pc, Winter, S2'!K4*Main!$B$5)+(_xlfn.IFNA(VLOOKUP($A4,'FL Ratio'!$A$2:$B$15,2,FALSE),0)*'FL Characterization'!K$2)</f>
        <v>6.0989756912611215</v>
      </c>
      <c r="L4" s="2">
        <f>('[1]Pc, Winter, S2'!L4*Main!$B$5)+(_xlfn.IFNA(VLOOKUP($A4,'FL Ratio'!$A$2:$B$15,2,FALSE),0)*'FL Characterization'!L$2)</f>
        <v>5.9426206933136037</v>
      </c>
      <c r="M4" s="2">
        <f>('[1]Pc, Winter, S2'!M4*Main!$B$5)+(_xlfn.IFNA(VLOOKUP($A4,'FL Ratio'!$A$2:$B$15,2,FALSE),0)*'FL Characterization'!M$2)</f>
        <v>6.2773835977120118</v>
      </c>
      <c r="N4" s="2">
        <f>('[1]Pc, Winter, S2'!N4*Main!$B$5)+(_xlfn.IFNA(VLOOKUP($A4,'FL Ratio'!$A$2:$B$15,2,FALSE),0)*'FL Characterization'!N$2)</f>
        <v>6.1371459952410126</v>
      </c>
      <c r="O4" s="2">
        <f>('[1]Pc, Winter, S2'!O4*Main!$B$5)+(_xlfn.IFNA(VLOOKUP($A4,'FL Ratio'!$A$2:$B$15,2,FALSE),0)*'FL Characterization'!O$2)</f>
        <v>5.561948138906132</v>
      </c>
      <c r="P4" s="2">
        <f>('[1]Pc, Winter, S2'!P4*Main!$B$5)+(_xlfn.IFNA(VLOOKUP($A4,'FL Ratio'!$A$2:$B$15,2,FALSE),0)*'FL Characterization'!P$2)</f>
        <v>4.865178615623063</v>
      </c>
      <c r="Q4" s="2">
        <f>('[1]Pc, Winter, S2'!Q4*Main!$B$5)+(_xlfn.IFNA(VLOOKUP($A4,'FL Ratio'!$A$2:$B$15,2,FALSE),0)*'FL Characterization'!Q$2)</f>
        <v>4.8408882572309073</v>
      </c>
      <c r="R4" s="2">
        <f>('[1]Pc, Winter, S2'!R4*Main!$B$5)+(_xlfn.IFNA(VLOOKUP($A4,'FL Ratio'!$A$2:$B$15,2,FALSE),0)*'FL Characterization'!R$2)</f>
        <v>5.1057342899018856</v>
      </c>
      <c r="S4" s="2">
        <f>('[1]Pc, Winter, S2'!S4*Main!$B$5)+(_xlfn.IFNA(VLOOKUP($A4,'FL Ratio'!$A$2:$B$15,2,FALSE),0)*'FL Characterization'!S$2)</f>
        <v>5.7682975989229694</v>
      </c>
      <c r="T4" s="2">
        <f>('[1]Pc, Winter, S2'!T4*Main!$B$5)+(_xlfn.IFNA(VLOOKUP($A4,'FL Ratio'!$A$2:$B$15,2,FALSE),0)*'FL Characterization'!T$2)</f>
        <v>5.6883404153092947</v>
      </c>
      <c r="U4" s="2">
        <f>('[1]Pc, Winter, S2'!U4*Main!$B$5)+(_xlfn.IFNA(VLOOKUP($A4,'FL Ratio'!$A$2:$B$15,2,FALSE),0)*'FL Characterization'!U$2)</f>
        <v>5.5688165511679397</v>
      </c>
      <c r="V4" s="2">
        <f>('[1]Pc, Winter, S2'!V4*Main!$B$5)+(_xlfn.IFNA(VLOOKUP($A4,'FL Ratio'!$A$2:$B$15,2,FALSE),0)*'FL Characterization'!V$2)</f>
        <v>5.4040510140224374</v>
      </c>
      <c r="W4" s="2">
        <f>('[1]Pc, Winter, S2'!W4*Main!$B$5)+(_xlfn.IFNA(VLOOKUP($A4,'FL Ratio'!$A$2:$B$15,2,FALSE),0)*'FL Characterization'!W$2)</f>
        <v>4.9483778937726468</v>
      </c>
      <c r="X4" s="2">
        <f>('[1]Pc, Winter, S2'!X4*Main!$B$5)+(_xlfn.IFNA(VLOOKUP($A4,'FL Ratio'!$A$2:$B$15,2,FALSE),0)*'FL Characterization'!X$2)</f>
        <v>4.6759673116126095</v>
      </c>
      <c r="Y4" s="2">
        <f>('[1]Pc, Winter, S2'!Y4*Main!$B$5)+(_xlfn.IFNA(VLOOKUP($A4,'FL Ratio'!$A$2:$B$15,2,FALSE),0)*'FL Characterization'!Y$2)</f>
        <v>4.2161450019803972</v>
      </c>
    </row>
    <row r="5" spans="1:25" x14ac:dyDescent="0.3">
      <c r="A5">
        <v>4</v>
      </c>
      <c r="B5" s="2">
        <f>('[1]Pc, Winter, S2'!B5*Main!$B$5)+(_xlfn.IFNA(VLOOKUP($A5,'FL Ratio'!$A$2:$B$15,2,FALSE),0)*'FL Characterization'!B$2)</f>
        <v>0.57883309028493257</v>
      </c>
      <c r="C5" s="2">
        <f>('[1]Pc, Winter, S2'!C5*Main!$B$5)+(_xlfn.IFNA(VLOOKUP($A5,'FL Ratio'!$A$2:$B$15,2,FALSE),0)*'FL Characterization'!C$2)</f>
        <v>0.43158130506792902</v>
      </c>
      <c r="D5" s="2">
        <f>('[1]Pc, Winter, S2'!D5*Main!$B$5)+(_xlfn.IFNA(VLOOKUP($A5,'FL Ratio'!$A$2:$B$15,2,FALSE),0)*'FL Characterization'!D$2)</f>
        <v>0.37604121442198846</v>
      </c>
      <c r="E5" s="2">
        <f>('[1]Pc, Winter, S2'!E5*Main!$B$5)+(_xlfn.IFNA(VLOOKUP($A5,'FL Ratio'!$A$2:$B$15,2,FALSE),0)*'FL Characterization'!E$2)</f>
        <v>0.35208447868570791</v>
      </c>
      <c r="F5" s="2">
        <f>('[1]Pc, Winter, S2'!F5*Main!$B$5)+(_xlfn.IFNA(VLOOKUP($A5,'FL Ratio'!$A$2:$B$15,2,FALSE),0)*'FL Characterization'!F$2)</f>
        <v>0.33355136767884297</v>
      </c>
      <c r="G5" s="2">
        <f>('[1]Pc, Winter, S2'!G5*Main!$B$5)+(_xlfn.IFNA(VLOOKUP($A5,'FL Ratio'!$A$2:$B$15,2,FALSE),0)*'FL Characterization'!G$2)</f>
        <v>0.4782066478691302</v>
      </c>
      <c r="H5" s="2">
        <f>('[1]Pc, Winter, S2'!H5*Main!$B$5)+(_xlfn.IFNA(VLOOKUP($A5,'FL Ratio'!$A$2:$B$15,2,FALSE),0)*'FL Characterization'!H$2)</f>
        <v>0.83651855377241524</v>
      </c>
      <c r="I5" s="2">
        <f>('[1]Pc, Winter, S2'!I5*Main!$B$5)+(_xlfn.IFNA(VLOOKUP($A5,'FL Ratio'!$A$2:$B$15,2,FALSE),0)*'FL Characterization'!I$2)</f>
        <v>0.96400591568118887</v>
      </c>
      <c r="J5" s="2">
        <f>('[1]Pc, Winter, S2'!J5*Main!$B$5)+(_xlfn.IFNA(VLOOKUP($A5,'FL Ratio'!$A$2:$B$15,2,FALSE),0)*'FL Characterization'!J$2)</f>
        <v>1.126565802543396</v>
      </c>
      <c r="K5" s="2">
        <f>('[1]Pc, Winter, S2'!K5*Main!$B$5)+(_xlfn.IFNA(VLOOKUP($A5,'FL Ratio'!$A$2:$B$15,2,FALSE),0)*'FL Characterization'!K$2)</f>
        <v>1.1888388668010041</v>
      </c>
      <c r="L5" s="2">
        <f>('[1]Pc, Winter, S2'!L5*Main!$B$5)+(_xlfn.IFNA(VLOOKUP($A5,'FL Ratio'!$A$2:$B$15,2,FALSE),0)*'FL Characterization'!L$2)</f>
        <v>1.2251441858535335</v>
      </c>
      <c r="M5" s="2">
        <f>('[1]Pc, Winter, S2'!M5*Main!$B$5)+(_xlfn.IFNA(VLOOKUP($A5,'FL Ratio'!$A$2:$B$15,2,FALSE),0)*'FL Characterization'!M$2)</f>
        <v>1.1451251085102194</v>
      </c>
      <c r="N5" s="2">
        <f>('[1]Pc, Winter, S2'!N5*Main!$B$5)+(_xlfn.IFNA(VLOOKUP($A5,'FL Ratio'!$A$2:$B$15,2,FALSE),0)*'FL Characterization'!N$2)</f>
        <v>1.2826147397520575</v>
      </c>
      <c r="O5" s="2">
        <f>('[1]Pc, Winter, S2'!O5*Main!$B$5)+(_xlfn.IFNA(VLOOKUP($A5,'FL Ratio'!$A$2:$B$15,2,FALSE),0)*'FL Characterization'!O$2)</f>
        <v>1.1493383828082344</v>
      </c>
      <c r="P5" s="2">
        <f>('[1]Pc, Winter, S2'!P5*Main!$B$5)+(_xlfn.IFNA(VLOOKUP($A5,'FL Ratio'!$A$2:$B$15,2,FALSE),0)*'FL Characterization'!P$2)</f>
        <v>1.1295653386675677</v>
      </c>
      <c r="Q5" s="2">
        <f>('[1]Pc, Winter, S2'!Q5*Main!$B$5)+(_xlfn.IFNA(VLOOKUP($A5,'FL Ratio'!$A$2:$B$15,2,FALSE),0)*'FL Characterization'!Q$2)</f>
        <v>1.0974859371499657</v>
      </c>
      <c r="R5" s="2">
        <f>('[1]Pc, Winter, S2'!R5*Main!$B$5)+(_xlfn.IFNA(VLOOKUP($A5,'FL Ratio'!$A$2:$B$15,2,FALSE),0)*'FL Characterization'!R$2)</f>
        <v>1.2950002126089024</v>
      </c>
      <c r="S5" s="2">
        <f>('[1]Pc, Winter, S2'!S5*Main!$B$5)+(_xlfn.IFNA(VLOOKUP($A5,'FL Ratio'!$A$2:$B$15,2,FALSE),0)*'FL Characterization'!S$2)</f>
        <v>1.9046485040865164</v>
      </c>
      <c r="T5" s="2">
        <f>('[1]Pc, Winter, S2'!T5*Main!$B$5)+(_xlfn.IFNA(VLOOKUP($A5,'FL Ratio'!$A$2:$B$15,2,FALSE),0)*'FL Characterization'!T$2)</f>
        <v>1.7835004796812146</v>
      </c>
      <c r="U5" s="2">
        <f>('[1]Pc, Winter, S2'!U5*Main!$B$5)+(_xlfn.IFNA(VLOOKUP($A5,'FL Ratio'!$A$2:$B$15,2,FALSE),0)*'FL Characterization'!U$2)</f>
        <v>1.5164508023148011</v>
      </c>
      <c r="V5" s="2">
        <f>('[1]Pc, Winter, S2'!V5*Main!$B$5)+(_xlfn.IFNA(VLOOKUP($A5,'FL Ratio'!$A$2:$B$15,2,FALSE),0)*'FL Characterization'!V$2)</f>
        <v>1.410394122979693</v>
      </c>
      <c r="W5" s="2">
        <f>('[1]Pc, Winter, S2'!W5*Main!$B$5)+(_xlfn.IFNA(VLOOKUP($A5,'FL Ratio'!$A$2:$B$15,2,FALSE),0)*'FL Characterization'!W$2)</f>
        <v>1.1865580710445942</v>
      </c>
      <c r="X5" s="2">
        <f>('[1]Pc, Winter, S2'!X5*Main!$B$5)+(_xlfn.IFNA(VLOOKUP($A5,'FL Ratio'!$A$2:$B$15,2,FALSE),0)*'FL Characterization'!X$2)</f>
        <v>1.0069459899650433</v>
      </c>
      <c r="Y5" s="2">
        <f>('[1]Pc, Winter, S2'!Y5*Main!$B$5)+(_xlfn.IFNA(VLOOKUP($A5,'FL Ratio'!$A$2:$B$15,2,FALSE),0)*'FL Characterization'!Y$2)</f>
        <v>0.86014508403377843</v>
      </c>
    </row>
    <row r="6" spans="1:25" x14ac:dyDescent="0.3">
      <c r="A6">
        <v>5</v>
      </c>
      <c r="B6" s="2">
        <f>('[1]Pc, Winter, S2'!B6*Main!$B$5)+(_xlfn.IFNA(VLOOKUP($A6,'FL Ratio'!$A$2:$B$15,2,FALSE),0)*'FL Characterization'!B$2)</f>
        <v>4.0392901436597342</v>
      </c>
      <c r="C6" s="2">
        <f>('[1]Pc, Winter, S2'!C6*Main!$B$5)+(_xlfn.IFNA(VLOOKUP($A6,'FL Ratio'!$A$2:$B$15,2,FALSE),0)*'FL Characterization'!C$2)</f>
        <v>3.5831139216801784</v>
      </c>
      <c r="D6" s="2">
        <f>('[1]Pc, Winter, S2'!D6*Main!$B$5)+(_xlfn.IFNA(VLOOKUP($A6,'FL Ratio'!$A$2:$B$15,2,FALSE),0)*'FL Characterization'!D$2)</f>
        <v>3.3195725893149612</v>
      </c>
      <c r="E6" s="2">
        <f>('[1]Pc, Winter, S2'!E6*Main!$B$5)+(_xlfn.IFNA(VLOOKUP($A6,'FL Ratio'!$A$2:$B$15,2,FALSE),0)*'FL Characterization'!E$2)</f>
        <v>3.3059058966346493</v>
      </c>
      <c r="F6" s="2">
        <f>('[1]Pc, Winter, S2'!F6*Main!$B$5)+(_xlfn.IFNA(VLOOKUP($A6,'FL Ratio'!$A$2:$B$15,2,FALSE),0)*'FL Characterization'!F$2)</f>
        <v>3.3535072245886868</v>
      </c>
      <c r="G6" s="2">
        <f>('[1]Pc, Winter, S2'!G6*Main!$B$5)+(_xlfn.IFNA(VLOOKUP($A6,'FL Ratio'!$A$2:$B$15,2,FALSE),0)*'FL Characterization'!G$2)</f>
        <v>3.5853115194657201</v>
      </c>
      <c r="H6" s="2">
        <f>('[1]Pc, Winter, S2'!H6*Main!$B$5)+(_xlfn.IFNA(VLOOKUP($A6,'FL Ratio'!$A$2:$B$15,2,FALSE),0)*'FL Characterization'!H$2)</f>
        <v>4.1181982790920184</v>
      </c>
      <c r="I6" s="2">
        <f>('[1]Pc, Winter, S2'!I6*Main!$B$5)+(_xlfn.IFNA(VLOOKUP($A6,'FL Ratio'!$A$2:$B$15,2,FALSE),0)*'FL Characterization'!I$2)</f>
        <v>4.4945554128232343</v>
      </c>
      <c r="J6" s="2">
        <f>('[1]Pc, Winter, S2'!J6*Main!$B$5)+(_xlfn.IFNA(VLOOKUP($A6,'FL Ratio'!$A$2:$B$15,2,FALSE),0)*'FL Characterization'!J$2)</f>
        <v>5.2473964943020581</v>
      </c>
      <c r="K6" s="2">
        <f>('[1]Pc, Winter, S2'!K6*Main!$B$5)+(_xlfn.IFNA(VLOOKUP($A6,'FL Ratio'!$A$2:$B$15,2,FALSE),0)*'FL Characterization'!K$2)</f>
        <v>5.7201049809566653</v>
      </c>
      <c r="L6" s="2">
        <f>('[1]Pc, Winter, S2'!L6*Main!$B$5)+(_xlfn.IFNA(VLOOKUP($A6,'FL Ratio'!$A$2:$B$15,2,FALSE),0)*'FL Characterization'!L$2)</f>
        <v>6.1688853545340558</v>
      </c>
      <c r="M6" s="2">
        <f>('[1]Pc, Winter, S2'!M6*Main!$B$5)+(_xlfn.IFNA(VLOOKUP($A6,'FL Ratio'!$A$2:$B$15,2,FALSE),0)*'FL Characterization'!M$2)</f>
        <v>6.2780982794031548</v>
      </c>
      <c r="N6" s="2">
        <f>('[1]Pc, Winter, S2'!N6*Main!$B$5)+(_xlfn.IFNA(VLOOKUP($A6,'FL Ratio'!$A$2:$B$15,2,FALSE),0)*'FL Characterization'!N$2)</f>
        <v>6.2931919257477089</v>
      </c>
      <c r="O6" s="2">
        <f>('[1]Pc, Winter, S2'!O6*Main!$B$5)+(_xlfn.IFNA(VLOOKUP($A6,'FL Ratio'!$A$2:$B$15,2,FALSE),0)*'FL Characterization'!O$2)</f>
        <v>6.0350276240723844</v>
      </c>
      <c r="P6" s="2">
        <f>('[1]Pc, Winter, S2'!P6*Main!$B$5)+(_xlfn.IFNA(VLOOKUP($A6,'FL Ratio'!$A$2:$B$15,2,FALSE),0)*'FL Characterization'!P$2)</f>
        <v>5.8326699131258382</v>
      </c>
      <c r="Q6" s="2">
        <f>('[1]Pc, Winter, S2'!Q6*Main!$B$5)+(_xlfn.IFNA(VLOOKUP($A6,'FL Ratio'!$A$2:$B$15,2,FALSE),0)*'FL Characterization'!Q$2)</f>
        <v>5.6498345230356897</v>
      </c>
      <c r="R6" s="2">
        <f>('[1]Pc, Winter, S2'!R6*Main!$B$5)+(_xlfn.IFNA(VLOOKUP($A6,'FL Ratio'!$A$2:$B$15,2,FALSE),0)*'FL Characterization'!R$2)</f>
        <v>5.8583279931967391</v>
      </c>
      <c r="S6" s="2">
        <f>('[1]Pc, Winter, S2'!S6*Main!$B$5)+(_xlfn.IFNA(VLOOKUP($A6,'FL Ratio'!$A$2:$B$15,2,FALSE),0)*'FL Characterization'!S$2)</f>
        <v>6.7059885127735477</v>
      </c>
      <c r="T6" s="2">
        <f>('[1]Pc, Winter, S2'!T6*Main!$B$5)+(_xlfn.IFNA(VLOOKUP($A6,'FL Ratio'!$A$2:$B$15,2,FALSE),0)*'FL Characterization'!T$2)</f>
        <v>6.7613461400877037</v>
      </c>
      <c r="U6" s="2">
        <f>('[1]Pc, Winter, S2'!U6*Main!$B$5)+(_xlfn.IFNA(VLOOKUP($A6,'FL Ratio'!$A$2:$B$15,2,FALSE),0)*'FL Characterization'!U$2)</f>
        <v>6.5839386047135875</v>
      </c>
      <c r="V6" s="2">
        <f>('[1]Pc, Winter, S2'!V6*Main!$B$5)+(_xlfn.IFNA(VLOOKUP($A6,'FL Ratio'!$A$2:$B$15,2,FALSE),0)*'FL Characterization'!V$2)</f>
        <v>6.2828018838598334</v>
      </c>
      <c r="W6" s="2">
        <f>('[1]Pc, Winter, S2'!W6*Main!$B$5)+(_xlfn.IFNA(VLOOKUP($A6,'FL Ratio'!$A$2:$B$15,2,FALSE),0)*'FL Characterization'!W$2)</f>
        <v>5.8563337043685459</v>
      </c>
      <c r="X6" s="2">
        <f>('[1]Pc, Winter, S2'!X6*Main!$B$5)+(_xlfn.IFNA(VLOOKUP($A6,'FL Ratio'!$A$2:$B$15,2,FALSE),0)*'FL Characterization'!X$2)</f>
        <v>5.3296356083488314</v>
      </c>
      <c r="Y6" s="2">
        <f>('[1]Pc, Winter, S2'!Y6*Main!$B$5)+(_xlfn.IFNA(VLOOKUP($A6,'FL Ratio'!$A$2:$B$15,2,FALSE),0)*'FL Characterization'!Y$2)</f>
        <v>4.7994711264263863</v>
      </c>
    </row>
    <row r="7" spans="1:25" x14ac:dyDescent="0.3">
      <c r="A7">
        <v>6</v>
      </c>
      <c r="B7" s="2">
        <f>('[1]Pc, Winter, S2'!B7*Main!$B$5)+(_xlfn.IFNA(VLOOKUP($A7,'FL Ratio'!$A$2:$B$15,2,FALSE),0)*'FL Characterization'!B$2)</f>
        <v>6.6744935061886261</v>
      </c>
      <c r="C7" s="2">
        <f>('[1]Pc, Winter, S2'!C7*Main!$B$5)+(_xlfn.IFNA(VLOOKUP($A7,'FL Ratio'!$A$2:$B$15,2,FALSE),0)*'FL Characterization'!C$2)</f>
        <v>6.3057754831489605</v>
      </c>
      <c r="D7" s="2">
        <f>('[1]Pc, Winter, S2'!D7*Main!$B$5)+(_xlfn.IFNA(VLOOKUP($A7,'FL Ratio'!$A$2:$B$15,2,FALSE),0)*'FL Characterization'!D$2)</f>
        <v>6.0168467429227865</v>
      </c>
      <c r="E7" s="2">
        <f>('[1]Pc, Winter, S2'!E7*Main!$B$5)+(_xlfn.IFNA(VLOOKUP($A7,'FL Ratio'!$A$2:$B$15,2,FALSE),0)*'FL Characterization'!E$2)</f>
        <v>6.0648167713174441</v>
      </c>
      <c r="F7" s="2">
        <f>('[1]Pc, Winter, S2'!F7*Main!$B$5)+(_xlfn.IFNA(VLOOKUP($A7,'FL Ratio'!$A$2:$B$15,2,FALSE),0)*'FL Characterization'!F$2)</f>
        <v>5.9716354190972787</v>
      </c>
      <c r="G7" s="2">
        <f>('[1]Pc, Winter, S2'!G7*Main!$B$5)+(_xlfn.IFNA(VLOOKUP($A7,'FL Ratio'!$A$2:$B$15,2,FALSE),0)*'FL Characterization'!G$2)</f>
        <v>6.2643437585917692</v>
      </c>
      <c r="H7" s="2">
        <f>('[1]Pc, Winter, S2'!H7*Main!$B$5)+(_xlfn.IFNA(VLOOKUP($A7,'FL Ratio'!$A$2:$B$15,2,FALSE),0)*'FL Characterization'!H$2)</f>
        <v>6.71198171580766</v>
      </c>
      <c r="I7" s="2">
        <f>('[1]Pc, Winter, S2'!I7*Main!$B$5)+(_xlfn.IFNA(VLOOKUP($A7,'FL Ratio'!$A$2:$B$15,2,FALSE),0)*'FL Characterization'!I$2)</f>
        <v>7.0365988526353398</v>
      </c>
      <c r="J7" s="2">
        <f>('[1]Pc, Winter, S2'!J7*Main!$B$5)+(_xlfn.IFNA(VLOOKUP($A7,'FL Ratio'!$A$2:$B$15,2,FALSE),0)*'FL Characterization'!J$2)</f>
        <v>7.2626495340869264</v>
      </c>
      <c r="K7" s="2">
        <f>('[1]Pc, Winter, S2'!K7*Main!$B$5)+(_xlfn.IFNA(VLOOKUP($A7,'FL Ratio'!$A$2:$B$15,2,FALSE),0)*'FL Characterization'!K$2)</f>
        <v>7.6671984448891193</v>
      </c>
      <c r="L7" s="2">
        <f>('[1]Pc, Winter, S2'!L7*Main!$B$5)+(_xlfn.IFNA(VLOOKUP($A7,'FL Ratio'!$A$2:$B$15,2,FALSE),0)*'FL Characterization'!L$2)</f>
        <v>7.6510487975297057</v>
      </c>
      <c r="M7" s="2">
        <f>('[1]Pc, Winter, S2'!M7*Main!$B$5)+(_xlfn.IFNA(VLOOKUP($A7,'FL Ratio'!$A$2:$B$15,2,FALSE),0)*'FL Characterization'!M$2)</f>
        <v>8.094453869718123</v>
      </c>
      <c r="N7" s="2">
        <f>('[1]Pc, Winter, S2'!N7*Main!$B$5)+(_xlfn.IFNA(VLOOKUP($A7,'FL Ratio'!$A$2:$B$15,2,FALSE),0)*'FL Characterization'!N$2)</f>
        <v>7.9438509415606662</v>
      </c>
      <c r="O7" s="2">
        <f>('[1]Pc, Winter, S2'!O7*Main!$B$5)+(_xlfn.IFNA(VLOOKUP($A7,'FL Ratio'!$A$2:$B$15,2,FALSE),0)*'FL Characterization'!O$2)</f>
        <v>7.6281216438945245</v>
      </c>
      <c r="P7" s="2">
        <f>('[1]Pc, Winter, S2'!P7*Main!$B$5)+(_xlfn.IFNA(VLOOKUP($A7,'FL Ratio'!$A$2:$B$15,2,FALSE),0)*'FL Characterization'!P$2)</f>
        <v>7.1017106582935128</v>
      </c>
      <c r="Q7" s="2">
        <f>('[1]Pc, Winter, S2'!Q7*Main!$B$5)+(_xlfn.IFNA(VLOOKUP($A7,'FL Ratio'!$A$2:$B$15,2,FALSE),0)*'FL Characterization'!Q$2)</f>
        <v>7.1854929161943115</v>
      </c>
      <c r="R7" s="2">
        <f>('[1]Pc, Winter, S2'!R7*Main!$B$5)+(_xlfn.IFNA(VLOOKUP($A7,'FL Ratio'!$A$2:$B$15,2,FALSE),0)*'FL Characterization'!R$2)</f>
        <v>7.0471751430234404</v>
      </c>
      <c r="S7" s="2">
        <f>('[1]Pc, Winter, S2'!S7*Main!$B$5)+(_xlfn.IFNA(VLOOKUP($A7,'FL Ratio'!$A$2:$B$15,2,FALSE),0)*'FL Characterization'!S$2)</f>
        <v>7.7126692441579232</v>
      </c>
      <c r="T7" s="2">
        <f>('[1]Pc, Winter, S2'!T7*Main!$B$5)+(_xlfn.IFNA(VLOOKUP($A7,'FL Ratio'!$A$2:$B$15,2,FALSE),0)*'FL Characterization'!T$2)</f>
        <v>7.6200718103757872</v>
      </c>
      <c r="U7" s="2">
        <f>('[1]Pc, Winter, S2'!U7*Main!$B$5)+(_xlfn.IFNA(VLOOKUP($A7,'FL Ratio'!$A$2:$B$15,2,FALSE),0)*'FL Characterization'!U$2)</f>
        <v>7.3274546388233492</v>
      </c>
      <c r="V7" s="2">
        <f>('[1]Pc, Winter, S2'!V7*Main!$B$5)+(_xlfn.IFNA(VLOOKUP($A7,'FL Ratio'!$A$2:$B$15,2,FALSE),0)*'FL Characterization'!V$2)</f>
        <v>7.0475991137686291</v>
      </c>
      <c r="W7" s="2">
        <f>('[1]Pc, Winter, S2'!W7*Main!$B$5)+(_xlfn.IFNA(VLOOKUP($A7,'FL Ratio'!$A$2:$B$15,2,FALSE),0)*'FL Characterization'!W$2)</f>
        <v>6.6997156801791231</v>
      </c>
      <c r="X7" s="2">
        <f>('[1]Pc, Winter, S2'!X7*Main!$B$5)+(_xlfn.IFNA(VLOOKUP($A7,'FL Ratio'!$A$2:$B$15,2,FALSE),0)*'FL Characterization'!X$2)</f>
        <v>6.6583074370307678</v>
      </c>
      <c r="Y7" s="2">
        <f>('[1]Pc, Winter, S2'!Y7*Main!$B$5)+(_xlfn.IFNA(VLOOKUP($A7,'FL Ratio'!$A$2:$B$15,2,FALSE),0)*'FL Characterization'!Y$2)</f>
        <v>6.547738716188408</v>
      </c>
    </row>
    <row r="8" spans="1:25" x14ac:dyDescent="0.3">
      <c r="A8">
        <v>7</v>
      </c>
      <c r="B8" s="2">
        <f>('[1]Pc, Winter, S2'!B8*Main!$B$5)+(_xlfn.IFNA(VLOOKUP($A8,'FL Ratio'!$A$2:$B$15,2,FALSE),0)*'FL Characterization'!B$2)</f>
        <v>3.5482037219043816</v>
      </c>
      <c r="C8" s="2">
        <f>('[1]Pc, Winter, S2'!C8*Main!$B$5)+(_xlfn.IFNA(VLOOKUP($A8,'FL Ratio'!$A$2:$B$15,2,FALSE),0)*'FL Characterization'!C$2)</f>
        <v>3.2725555506400812</v>
      </c>
      <c r="D8" s="2">
        <f>('[1]Pc, Winter, S2'!D8*Main!$B$5)+(_xlfn.IFNA(VLOOKUP($A8,'FL Ratio'!$A$2:$B$15,2,FALSE),0)*'FL Characterization'!D$2)</f>
        <v>3.209690263056626</v>
      </c>
      <c r="E8" s="2">
        <f>('[1]Pc, Winter, S2'!E8*Main!$B$5)+(_xlfn.IFNA(VLOOKUP($A8,'FL Ratio'!$A$2:$B$15,2,FALSE),0)*'FL Characterization'!E$2)</f>
        <v>3.1080458505758597</v>
      </c>
      <c r="F8" s="2">
        <f>('[1]Pc, Winter, S2'!F8*Main!$B$5)+(_xlfn.IFNA(VLOOKUP($A8,'FL Ratio'!$A$2:$B$15,2,FALSE),0)*'FL Characterization'!F$2)</f>
        <v>3.1072314576905877</v>
      </c>
      <c r="G8" s="2">
        <f>('[1]Pc, Winter, S2'!G8*Main!$B$5)+(_xlfn.IFNA(VLOOKUP($A8,'FL Ratio'!$A$2:$B$15,2,FALSE),0)*'FL Characterization'!G$2)</f>
        <v>3.3789661433405613</v>
      </c>
      <c r="H8" s="2">
        <f>('[1]Pc, Winter, S2'!H8*Main!$B$5)+(_xlfn.IFNA(VLOOKUP($A8,'FL Ratio'!$A$2:$B$15,2,FALSE),0)*'FL Characterization'!H$2)</f>
        <v>3.9173376626832157</v>
      </c>
      <c r="I8" s="2">
        <f>('[1]Pc, Winter, S2'!I8*Main!$B$5)+(_xlfn.IFNA(VLOOKUP($A8,'FL Ratio'!$A$2:$B$15,2,FALSE),0)*'FL Characterization'!I$2)</f>
        <v>4.3352587326552507</v>
      </c>
      <c r="J8" s="2">
        <f>('[1]Pc, Winter, S2'!J8*Main!$B$5)+(_xlfn.IFNA(VLOOKUP($A8,'FL Ratio'!$A$2:$B$15,2,FALSE),0)*'FL Characterization'!J$2)</f>
        <v>4.9531519835554523</v>
      </c>
      <c r="K8" s="2">
        <f>('[1]Pc, Winter, S2'!K8*Main!$B$5)+(_xlfn.IFNA(VLOOKUP($A8,'FL Ratio'!$A$2:$B$15,2,FALSE),0)*'FL Characterization'!K$2)</f>
        <v>5.516125187315005</v>
      </c>
      <c r="L8" s="2">
        <f>('[1]Pc, Winter, S2'!L8*Main!$B$5)+(_xlfn.IFNA(VLOOKUP($A8,'FL Ratio'!$A$2:$B$15,2,FALSE),0)*'FL Characterization'!L$2)</f>
        <v>5.4004651541409032</v>
      </c>
      <c r="M8" s="2">
        <f>('[1]Pc, Winter, S2'!M8*Main!$B$5)+(_xlfn.IFNA(VLOOKUP($A8,'FL Ratio'!$A$2:$B$15,2,FALSE),0)*'FL Characterization'!M$2)</f>
        <v>5.6823534080820703</v>
      </c>
      <c r="N8" s="2">
        <f>('[1]Pc, Winter, S2'!N8*Main!$B$5)+(_xlfn.IFNA(VLOOKUP($A8,'FL Ratio'!$A$2:$B$15,2,FALSE),0)*'FL Characterization'!N$2)</f>
        <v>5.5686139568780648</v>
      </c>
      <c r="O8" s="2">
        <f>('[1]Pc, Winter, S2'!O8*Main!$B$5)+(_xlfn.IFNA(VLOOKUP($A8,'FL Ratio'!$A$2:$B$15,2,FALSE),0)*'FL Characterization'!O$2)</f>
        <v>5.2732514805698791</v>
      </c>
      <c r="P8" s="2">
        <f>('[1]Pc, Winter, S2'!P8*Main!$B$5)+(_xlfn.IFNA(VLOOKUP($A8,'FL Ratio'!$A$2:$B$15,2,FALSE),0)*'FL Characterization'!P$2)</f>
        <v>5.1777024558289853</v>
      </c>
      <c r="Q8" s="2">
        <f>('[1]Pc, Winter, S2'!Q8*Main!$B$5)+(_xlfn.IFNA(VLOOKUP($A8,'FL Ratio'!$A$2:$B$15,2,FALSE),0)*'FL Characterization'!Q$2)</f>
        <v>4.8059241896804714</v>
      </c>
      <c r="R8" s="2">
        <f>('[1]Pc, Winter, S2'!R8*Main!$B$5)+(_xlfn.IFNA(VLOOKUP($A8,'FL Ratio'!$A$2:$B$15,2,FALSE),0)*'FL Characterization'!R$2)</f>
        <v>4.7570745254464022</v>
      </c>
      <c r="S8" s="2">
        <f>('[1]Pc, Winter, S2'!S8*Main!$B$5)+(_xlfn.IFNA(VLOOKUP($A8,'FL Ratio'!$A$2:$B$15,2,FALSE),0)*'FL Characterization'!S$2)</f>
        <v>5.3655142821642121</v>
      </c>
      <c r="T8" s="2">
        <f>('[1]Pc, Winter, S2'!T8*Main!$B$5)+(_xlfn.IFNA(VLOOKUP($A8,'FL Ratio'!$A$2:$B$15,2,FALSE),0)*'FL Characterization'!T$2)</f>
        <v>5.3076613366549763</v>
      </c>
      <c r="U8" s="2">
        <f>('[1]Pc, Winter, S2'!U8*Main!$B$5)+(_xlfn.IFNA(VLOOKUP($A8,'FL Ratio'!$A$2:$B$15,2,FALSE),0)*'FL Characterization'!U$2)</f>
        <v>5.2840650693908966</v>
      </c>
      <c r="V8" s="2">
        <f>('[1]Pc, Winter, S2'!V8*Main!$B$5)+(_xlfn.IFNA(VLOOKUP($A8,'FL Ratio'!$A$2:$B$15,2,FALSE),0)*'FL Characterization'!V$2)</f>
        <v>5.0625614209015168</v>
      </c>
      <c r="W8" s="2">
        <f>('[1]Pc, Winter, S2'!W8*Main!$B$5)+(_xlfn.IFNA(VLOOKUP($A8,'FL Ratio'!$A$2:$B$15,2,FALSE),0)*'FL Characterization'!W$2)</f>
        <v>4.3316764359648108</v>
      </c>
      <c r="X8" s="2">
        <f>('[1]Pc, Winter, S2'!X8*Main!$B$5)+(_xlfn.IFNA(VLOOKUP($A8,'FL Ratio'!$A$2:$B$15,2,FALSE),0)*'FL Characterization'!X$2)</f>
        <v>4.1573150350678718</v>
      </c>
      <c r="Y8" s="2">
        <f>('[1]Pc, Winter, S2'!Y8*Main!$B$5)+(_xlfn.IFNA(VLOOKUP($A8,'FL Ratio'!$A$2:$B$15,2,FALSE),0)*'FL Characterization'!Y$2)</f>
        <v>3.9791713423886019</v>
      </c>
    </row>
    <row r="9" spans="1:25" x14ac:dyDescent="0.3">
      <c r="A9">
        <v>8</v>
      </c>
      <c r="B9" s="2">
        <f>('[1]Pc, Winter, S2'!B9*Main!$B$5)+(_xlfn.IFNA(VLOOKUP($A9,'FL Ratio'!$A$2:$B$15,2,FALSE),0)*'FL Characterization'!B$2)</f>
        <v>2.52106075335035</v>
      </c>
      <c r="C9" s="2">
        <f>('[1]Pc, Winter, S2'!C9*Main!$B$5)+(_xlfn.IFNA(VLOOKUP($A9,'FL Ratio'!$A$2:$B$15,2,FALSE),0)*'FL Characterization'!C$2)</f>
        <v>2.4055474820499128</v>
      </c>
      <c r="D9" s="2">
        <f>('[1]Pc, Winter, S2'!D9*Main!$B$5)+(_xlfn.IFNA(VLOOKUP($A9,'FL Ratio'!$A$2:$B$15,2,FALSE),0)*'FL Characterization'!D$2)</f>
        <v>2.3112978785788654</v>
      </c>
      <c r="E9" s="2">
        <f>('[1]Pc, Winter, S2'!E9*Main!$B$5)+(_xlfn.IFNA(VLOOKUP($A9,'FL Ratio'!$A$2:$B$15,2,FALSE),0)*'FL Characterization'!E$2)</f>
        <v>2.2466161516895173</v>
      </c>
      <c r="F9" s="2">
        <f>('[1]Pc, Winter, S2'!F9*Main!$B$5)+(_xlfn.IFNA(VLOOKUP($A9,'FL Ratio'!$A$2:$B$15,2,FALSE),0)*'FL Characterization'!F$2)</f>
        <v>2.2624928706317413</v>
      </c>
      <c r="G9" s="2">
        <f>('[1]Pc, Winter, S2'!G9*Main!$B$5)+(_xlfn.IFNA(VLOOKUP($A9,'FL Ratio'!$A$2:$B$15,2,FALSE),0)*'FL Characterization'!G$2)</f>
        <v>2.4605806923863103</v>
      </c>
      <c r="H9" s="2">
        <f>('[1]Pc, Winter, S2'!H9*Main!$B$5)+(_xlfn.IFNA(VLOOKUP($A9,'FL Ratio'!$A$2:$B$15,2,FALSE),0)*'FL Characterization'!H$2)</f>
        <v>3.5016489074313482</v>
      </c>
      <c r="I9" s="2">
        <f>('[1]Pc, Winter, S2'!I9*Main!$B$5)+(_xlfn.IFNA(VLOOKUP($A9,'FL Ratio'!$A$2:$B$15,2,FALSE),0)*'FL Characterization'!I$2)</f>
        <v>3.6936998821391436</v>
      </c>
      <c r="J9" s="2">
        <f>('[1]Pc, Winter, S2'!J9*Main!$B$5)+(_xlfn.IFNA(VLOOKUP($A9,'FL Ratio'!$A$2:$B$15,2,FALSE),0)*'FL Characterization'!J$2)</f>
        <v>4.1546525926874551</v>
      </c>
      <c r="K9" s="2">
        <f>('[1]Pc, Winter, S2'!K9*Main!$B$5)+(_xlfn.IFNA(VLOOKUP($A9,'FL Ratio'!$A$2:$B$15,2,FALSE),0)*'FL Characterization'!K$2)</f>
        <v>4.3913614736330961</v>
      </c>
      <c r="L9" s="2">
        <f>('[1]Pc, Winter, S2'!L9*Main!$B$5)+(_xlfn.IFNA(VLOOKUP($A9,'FL Ratio'!$A$2:$B$15,2,FALSE),0)*'FL Characterization'!L$2)</f>
        <v>4.6398069471043124</v>
      </c>
      <c r="M9" s="2">
        <f>('[1]Pc, Winter, S2'!M9*Main!$B$5)+(_xlfn.IFNA(VLOOKUP($A9,'FL Ratio'!$A$2:$B$15,2,FALSE),0)*'FL Characterization'!M$2)</f>
        <v>4.7148006037980617</v>
      </c>
      <c r="N9" s="2">
        <f>('[1]Pc, Winter, S2'!N9*Main!$B$5)+(_xlfn.IFNA(VLOOKUP($A9,'FL Ratio'!$A$2:$B$15,2,FALSE),0)*'FL Characterization'!N$2)</f>
        <v>4.3585253830177519</v>
      </c>
      <c r="O9" s="2">
        <f>('[1]Pc, Winter, S2'!O9*Main!$B$5)+(_xlfn.IFNA(VLOOKUP($A9,'FL Ratio'!$A$2:$B$15,2,FALSE),0)*'FL Characterization'!O$2)</f>
        <v>4.0110359292928655</v>
      </c>
      <c r="P9" s="2">
        <f>('[1]Pc, Winter, S2'!P9*Main!$B$5)+(_xlfn.IFNA(VLOOKUP($A9,'FL Ratio'!$A$2:$B$15,2,FALSE),0)*'FL Characterization'!P$2)</f>
        <v>3.6551641398243189</v>
      </c>
      <c r="Q9" s="2">
        <f>('[1]Pc, Winter, S2'!Q9*Main!$B$5)+(_xlfn.IFNA(VLOOKUP($A9,'FL Ratio'!$A$2:$B$15,2,FALSE),0)*'FL Characterization'!Q$2)</f>
        <v>3.560091542435555</v>
      </c>
      <c r="R9" s="2">
        <f>('[1]Pc, Winter, S2'!R9*Main!$B$5)+(_xlfn.IFNA(VLOOKUP($A9,'FL Ratio'!$A$2:$B$15,2,FALSE),0)*'FL Characterization'!R$2)</f>
        <v>3.6956916632745234</v>
      </c>
      <c r="S9" s="2">
        <f>('[1]Pc, Winter, S2'!S9*Main!$B$5)+(_xlfn.IFNA(VLOOKUP($A9,'FL Ratio'!$A$2:$B$15,2,FALSE),0)*'FL Characterization'!S$2)</f>
        <v>4.0474927022851181</v>
      </c>
      <c r="T9" s="2">
        <f>('[1]Pc, Winter, S2'!T9*Main!$B$5)+(_xlfn.IFNA(VLOOKUP($A9,'FL Ratio'!$A$2:$B$15,2,FALSE),0)*'FL Characterization'!T$2)</f>
        <v>3.7840617450177336</v>
      </c>
      <c r="U9" s="2">
        <f>('[1]Pc, Winter, S2'!U9*Main!$B$5)+(_xlfn.IFNA(VLOOKUP($A9,'FL Ratio'!$A$2:$B$15,2,FALSE),0)*'FL Characterization'!U$2)</f>
        <v>3.6216593183863761</v>
      </c>
      <c r="V9" s="2">
        <f>('[1]Pc, Winter, S2'!V9*Main!$B$5)+(_xlfn.IFNA(VLOOKUP($A9,'FL Ratio'!$A$2:$B$15,2,FALSE),0)*'FL Characterization'!V$2)</f>
        <v>3.4809564726647846</v>
      </c>
      <c r="W9" s="2">
        <f>('[1]Pc, Winter, S2'!W9*Main!$B$5)+(_xlfn.IFNA(VLOOKUP($A9,'FL Ratio'!$A$2:$B$15,2,FALSE),0)*'FL Characterization'!W$2)</f>
        <v>3.196975744885171</v>
      </c>
      <c r="X9" s="2">
        <f>('[1]Pc, Winter, S2'!X9*Main!$B$5)+(_xlfn.IFNA(VLOOKUP($A9,'FL Ratio'!$A$2:$B$15,2,FALSE),0)*'FL Characterization'!X$2)</f>
        <v>3.0992615869990088</v>
      </c>
      <c r="Y9" s="2">
        <f>('[1]Pc, Winter, S2'!Y9*Main!$B$5)+(_xlfn.IFNA(VLOOKUP($A9,'FL Ratio'!$A$2:$B$15,2,FALSE),0)*'FL Characterization'!Y$2)</f>
        <v>2.8102963331505202</v>
      </c>
    </row>
    <row r="10" spans="1:25" x14ac:dyDescent="0.3">
      <c r="A10">
        <v>9</v>
      </c>
      <c r="B10" s="2">
        <f>('[1]Pc, Winter, S2'!B10*Main!$B$5)+(_xlfn.IFNA(VLOOKUP($A10,'FL Ratio'!$A$2:$B$15,2,FALSE),0)*'FL Characterization'!B$2)</f>
        <v>2.5333164177092211</v>
      </c>
      <c r="C10" s="2">
        <f>('[1]Pc, Winter, S2'!C10*Main!$B$5)+(_xlfn.IFNA(VLOOKUP($A10,'FL Ratio'!$A$2:$B$15,2,FALSE),0)*'FL Characterization'!C$2)</f>
        <v>2.5416669773248595</v>
      </c>
      <c r="D10" s="2">
        <f>('[1]Pc, Winter, S2'!D10*Main!$B$5)+(_xlfn.IFNA(VLOOKUP($A10,'FL Ratio'!$A$2:$B$15,2,FALSE),0)*'FL Characterization'!D$2)</f>
        <v>2.5146193110576212</v>
      </c>
      <c r="E10" s="2">
        <f>('[1]Pc, Winter, S2'!E10*Main!$B$5)+(_xlfn.IFNA(VLOOKUP($A10,'FL Ratio'!$A$2:$B$15,2,FALSE),0)*'FL Characterization'!E$2)</f>
        <v>2.5025415504428077</v>
      </c>
      <c r="F10" s="2">
        <f>('[1]Pc, Winter, S2'!F10*Main!$B$5)+(_xlfn.IFNA(VLOOKUP($A10,'FL Ratio'!$A$2:$B$15,2,FALSE),0)*'FL Characterization'!F$2)</f>
        <v>2.4628662086592383</v>
      </c>
      <c r="G10" s="2">
        <f>('[1]Pc, Winter, S2'!G10*Main!$B$5)+(_xlfn.IFNA(VLOOKUP($A10,'FL Ratio'!$A$2:$B$15,2,FALSE),0)*'FL Characterization'!G$2)</f>
        <v>2.4356556046434021</v>
      </c>
      <c r="H10" s="2">
        <f>('[1]Pc, Winter, S2'!H10*Main!$B$5)+(_xlfn.IFNA(VLOOKUP($A10,'FL Ratio'!$A$2:$B$15,2,FALSE),0)*'FL Characterization'!H$2)</f>
        <v>2.4696892268817718</v>
      </c>
      <c r="I10" s="2">
        <f>('[1]Pc, Winter, S2'!I10*Main!$B$5)+(_xlfn.IFNA(VLOOKUP($A10,'FL Ratio'!$A$2:$B$15,2,FALSE),0)*'FL Characterization'!I$2)</f>
        <v>2.3154075461782102</v>
      </c>
      <c r="J10" s="2">
        <f>('[1]Pc, Winter, S2'!J10*Main!$B$5)+(_xlfn.IFNA(VLOOKUP($A10,'FL Ratio'!$A$2:$B$15,2,FALSE),0)*'FL Characterization'!J$2)</f>
        <v>2.3114970402118624</v>
      </c>
      <c r="K10" s="2">
        <f>('[1]Pc, Winter, S2'!K10*Main!$B$5)+(_xlfn.IFNA(VLOOKUP($A10,'FL Ratio'!$A$2:$B$15,2,FALSE),0)*'FL Characterization'!K$2)</f>
        <v>2.3245524273182627</v>
      </c>
      <c r="L10" s="2">
        <f>('[1]Pc, Winter, S2'!L10*Main!$B$5)+(_xlfn.IFNA(VLOOKUP($A10,'FL Ratio'!$A$2:$B$15,2,FALSE),0)*'FL Characterization'!L$2)</f>
        <v>2.3074643309340663</v>
      </c>
      <c r="M10" s="2">
        <f>('[1]Pc, Winter, S2'!M10*Main!$B$5)+(_xlfn.IFNA(VLOOKUP($A10,'FL Ratio'!$A$2:$B$15,2,FALSE),0)*'FL Characterization'!M$2)</f>
        <v>2.3135744965064844</v>
      </c>
      <c r="N10" s="2">
        <f>('[1]Pc, Winter, S2'!N10*Main!$B$5)+(_xlfn.IFNA(VLOOKUP($A10,'FL Ratio'!$A$2:$B$15,2,FALSE),0)*'FL Characterization'!N$2)</f>
        <v>2.3317216882565668</v>
      </c>
      <c r="O10" s="2">
        <f>('[1]Pc, Winter, S2'!O10*Main!$B$5)+(_xlfn.IFNA(VLOOKUP($A10,'FL Ratio'!$A$2:$B$15,2,FALSE),0)*'FL Characterization'!O$2)</f>
        <v>2.3727820009032179</v>
      </c>
      <c r="P10" s="2">
        <f>('[1]Pc, Winter, S2'!P10*Main!$B$5)+(_xlfn.IFNA(VLOOKUP($A10,'FL Ratio'!$A$2:$B$15,2,FALSE),0)*'FL Characterization'!P$2)</f>
        <v>2.3787903303827624</v>
      </c>
      <c r="Q10" s="2">
        <f>('[1]Pc, Winter, S2'!Q10*Main!$B$5)+(_xlfn.IFNA(VLOOKUP($A10,'FL Ratio'!$A$2:$B$15,2,FALSE),0)*'FL Characterization'!Q$2)</f>
        <v>2.3772016873339337</v>
      </c>
      <c r="R10" s="2">
        <f>('[1]Pc, Winter, S2'!R10*Main!$B$5)+(_xlfn.IFNA(VLOOKUP($A10,'FL Ratio'!$A$2:$B$15,2,FALSE),0)*'FL Characterization'!R$2)</f>
        <v>2.335835866408662</v>
      </c>
      <c r="S10" s="2">
        <f>('[1]Pc, Winter, S2'!S10*Main!$B$5)+(_xlfn.IFNA(VLOOKUP($A10,'FL Ratio'!$A$2:$B$15,2,FALSE),0)*'FL Characterization'!S$2)</f>
        <v>2.3906440515932541</v>
      </c>
      <c r="T10" s="2">
        <f>('[1]Pc, Winter, S2'!T10*Main!$B$5)+(_xlfn.IFNA(VLOOKUP($A10,'FL Ratio'!$A$2:$B$15,2,FALSE),0)*'FL Characterization'!T$2)</f>
        <v>2.3461620462260488</v>
      </c>
      <c r="U10" s="2">
        <f>('[1]Pc, Winter, S2'!U10*Main!$B$5)+(_xlfn.IFNA(VLOOKUP($A10,'FL Ratio'!$A$2:$B$15,2,FALSE),0)*'FL Characterization'!U$2)</f>
        <v>2.3274038379187245</v>
      </c>
      <c r="V10" s="2">
        <f>('[1]Pc, Winter, S2'!V10*Main!$B$5)+(_xlfn.IFNA(VLOOKUP($A10,'FL Ratio'!$A$2:$B$15,2,FALSE),0)*'FL Characterization'!V$2)</f>
        <v>2.3504391621267415</v>
      </c>
      <c r="W10" s="2">
        <f>('[1]Pc, Winter, S2'!W10*Main!$B$5)+(_xlfn.IFNA(VLOOKUP($A10,'FL Ratio'!$A$2:$B$15,2,FALSE),0)*'FL Characterization'!W$2)</f>
        <v>2.324674630629711</v>
      </c>
      <c r="X10" s="2">
        <f>('[1]Pc, Winter, S2'!X10*Main!$B$5)+(_xlfn.IFNA(VLOOKUP($A10,'FL Ratio'!$A$2:$B$15,2,FALSE),0)*'FL Characterization'!X$2)</f>
        <v>2.4732738573509243</v>
      </c>
      <c r="Y10" s="2">
        <f>('[1]Pc, Winter, S2'!Y10*Main!$B$5)+(_xlfn.IFNA(VLOOKUP($A10,'FL Ratio'!$A$2:$B$15,2,FALSE),0)*'FL Characterization'!Y$2)</f>
        <v>2.5123789170144013</v>
      </c>
    </row>
    <row r="11" spans="1:25" x14ac:dyDescent="0.3">
      <c r="A11">
        <v>10</v>
      </c>
      <c r="B11" s="2">
        <f>('[1]Pc, Winter, S2'!B11*Main!$B$5)+(_xlfn.IFNA(VLOOKUP($A11,'FL Ratio'!$A$2:$B$15,2,FALSE),0)*'FL Characterization'!B$2)</f>
        <v>2.7089242048116038</v>
      </c>
      <c r="C11" s="2">
        <f>('[1]Pc, Winter, S2'!C11*Main!$B$5)+(_xlfn.IFNA(VLOOKUP($A11,'FL Ratio'!$A$2:$B$15,2,FALSE),0)*'FL Characterization'!C$2)</f>
        <v>2.497918348183747</v>
      </c>
      <c r="D11" s="2">
        <f>('[1]Pc, Winter, S2'!D11*Main!$B$5)+(_xlfn.IFNA(VLOOKUP($A11,'FL Ratio'!$A$2:$B$15,2,FALSE),0)*'FL Characterization'!D$2)</f>
        <v>2.3746532055751297</v>
      </c>
      <c r="E11" s="2">
        <f>('[1]Pc, Winter, S2'!E11*Main!$B$5)+(_xlfn.IFNA(VLOOKUP($A11,'FL Ratio'!$A$2:$B$15,2,FALSE),0)*'FL Characterization'!E$2)</f>
        <v>2.3257624349992376</v>
      </c>
      <c r="F11" s="2">
        <f>('[1]Pc, Winter, S2'!F11*Main!$B$5)+(_xlfn.IFNA(VLOOKUP($A11,'FL Ratio'!$A$2:$B$15,2,FALSE),0)*'FL Characterization'!F$2)</f>
        <v>2.3237520666994107</v>
      </c>
      <c r="G11" s="2">
        <f>('[1]Pc, Winter, S2'!G11*Main!$B$5)+(_xlfn.IFNA(VLOOKUP($A11,'FL Ratio'!$A$2:$B$15,2,FALSE),0)*'FL Characterization'!G$2)</f>
        <v>2.4855694054787763</v>
      </c>
      <c r="H11" s="2">
        <f>('[1]Pc, Winter, S2'!H11*Main!$B$5)+(_xlfn.IFNA(VLOOKUP($A11,'FL Ratio'!$A$2:$B$15,2,FALSE),0)*'FL Characterization'!H$2)</f>
        <v>2.8383287167215117</v>
      </c>
      <c r="I11" s="2">
        <f>('[1]Pc, Winter, S2'!I11*Main!$B$5)+(_xlfn.IFNA(VLOOKUP($A11,'FL Ratio'!$A$2:$B$15,2,FALSE),0)*'FL Characterization'!I$2)</f>
        <v>2.9852109573183143</v>
      </c>
      <c r="J11" s="2">
        <f>('[1]Pc, Winter, S2'!J11*Main!$B$5)+(_xlfn.IFNA(VLOOKUP($A11,'FL Ratio'!$A$2:$B$15,2,FALSE),0)*'FL Characterization'!J$2)</f>
        <v>3.4406960889609284</v>
      </c>
      <c r="K11" s="2">
        <f>('[1]Pc, Winter, S2'!K11*Main!$B$5)+(_xlfn.IFNA(VLOOKUP($A11,'FL Ratio'!$A$2:$B$15,2,FALSE),0)*'FL Characterization'!K$2)</f>
        <v>3.8841600829894034</v>
      </c>
      <c r="L11" s="2">
        <f>('[1]Pc, Winter, S2'!L11*Main!$B$5)+(_xlfn.IFNA(VLOOKUP($A11,'FL Ratio'!$A$2:$B$15,2,FALSE),0)*'FL Characterization'!L$2)</f>
        <v>4.0068093267620508</v>
      </c>
      <c r="M11" s="2">
        <f>('[1]Pc, Winter, S2'!M11*Main!$B$5)+(_xlfn.IFNA(VLOOKUP($A11,'FL Ratio'!$A$2:$B$15,2,FALSE),0)*'FL Characterization'!M$2)</f>
        <v>4.1517037110764541</v>
      </c>
      <c r="N11" s="2">
        <f>('[1]Pc, Winter, S2'!N11*Main!$B$5)+(_xlfn.IFNA(VLOOKUP($A11,'FL Ratio'!$A$2:$B$15,2,FALSE),0)*'FL Characterization'!N$2)</f>
        <v>4.1794722250242495</v>
      </c>
      <c r="O11" s="2">
        <f>('[1]Pc, Winter, S2'!O11*Main!$B$5)+(_xlfn.IFNA(VLOOKUP($A11,'FL Ratio'!$A$2:$B$15,2,FALSE),0)*'FL Characterization'!O$2)</f>
        <v>3.8644756614566846</v>
      </c>
      <c r="P11" s="2">
        <f>('[1]Pc, Winter, S2'!P11*Main!$B$5)+(_xlfn.IFNA(VLOOKUP($A11,'FL Ratio'!$A$2:$B$15,2,FALSE),0)*'FL Characterization'!P$2)</f>
        <v>3.6401862808952696</v>
      </c>
      <c r="Q11" s="2">
        <f>('[1]Pc, Winter, S2'!Q11*Main!$B$5)+(_xlfn.IFNA(VLOOKUP($A11,'FL Ratio'!$A$2:$B$15,2,FALSE),0)*'FL Characterization'!Q$2)</f>
        <v>3.6138564397239392</v>
      </c>
      <c r="R11" s="2">
        <f>('[1]Pc, Winter, S2'!R11*Main!$B$5)+(_xlfn.IFNA(VLOOKUP($A11,'FL Ratio'!$A$2:$B$15,2,FALSE),0)*'FL Characterization'!R$2)</f>
        <v>3.8590506251915242</v>
      </c>
      <c r="S11" s="2">
        <f>('[1]Pc, Winter, S2'!S11*Main!$B$5)+(_xlfn.IFNA(VLOOKUP($A11,'FL Ratio'!$A$2:$B$15,2,FALSE),0)*'FL Characterization'!S$2)</f>
        <v>4.4090063435009785</v>
      </c>
      <c r="T11" s="2">
        <f>('[1]Pc, Winter, S2'!T11*Main!$B$5)+(_xlfn.IFNA(VLOOKUP($A11,'FL Ratio'!$A$2:$B$15,2,FALSE),0)*'FL Characterization'!T$2)</f>
        <v>4.3948452602617119</v>
      </c>
      <c r="U11" s="2">
        <f>('[1]Pc, Winter, S2'!U11*Main!$B$5)+(_xlfn.IFNA(VLOOKUP($A11,'FL Ratio'!$A$2:$B$15,2,FALSE),0)*'FL Characterization'!U$2)</f>
        <v>4.2382436103270065</v>
      </c>
      <c r="V11" s="2">
        <f>('[1]Pc, Winter, S2'!V11*Main!$B$5)+(_xlfn.IFNA(VLOOKUP($A11,'FL Ratio'!$A$2:$B$15,2,FALSE),0)*'FL Characterization'!V$2)</f>
        <v>4.0439118734959711</v>
      </c>
      <c r="W11" s="2">
        <f>('[1]Pc, Winter, S2'!W11*Main!$B$5)+(_xlfn.IFNA(VLOOKUP($A11,'FL Ratio'!$A$2:$B$15,2,FALSE),0)*'FL Characterization'!W$2)</f>
        <v>3.6865688816701834</v>
      </c>
      <c r="X11" s="2">
        <f>('[1]Pc, Winter, S2'!X11*Main!$B$5)+(_xlfn.IFNA(VLOOKUP($A11,'FL Ratio'!$A$2:$B$15,2,FALSE),0)*'FL Characterization'!X$2)</f>
        <v>3.4201134234014359</v>
      </c>
      <c r="Y11" s="2">
        <f>('[1]Pc, Winter, S2'!Y11*Main!$B$5)+(_xlfn.IFNA(VLOOKUP($A11,'FL Ratio'!$A$2:$B$15,2,FALSE),0)*'FL Characterization'!Y$2)</f>
        <v>2.9910839840466865</v>
      </c>
    </row>
    <row r="12" spans="1:25" x14ac:dyDescent="0.3">
      <c r="A12">
        <v>11</v>
      </c>
      <c r="B12" s="2">
        <f>('[1]Pc, Winter, S2'!B12*Main!$B$5)+(_xlfn.IFNA(VLOOKUP($A12,'FL Ratio'!$A$2:$B$15,2,FALSE),0)*'FL Characterization'!B$2)</f>
        <v>1.2374857055210877</v>
      </c>
      <c r="C12" s="2">
        <f>('[1]Pc, Winter, S2'!C12*Main!$B$5)+(_xlfn.IFNA(VLOOKUP($A12,'FL Ratio'!$A$2:$B$15,2,FALSE),0)*'FL Characterization'!C$2)</f>
        <v>1.1430467112858329</v>
      </c>
      <c r="D12" s="2">
        <f>('[1]Pc, Winter, S2'!D12*Main!$B$5)+(_xlfn.IFNA(VLOOKUP($A12,'FL Ratio'!$A$2:$B$15,2,FALSE),0)*'FL Characterization'!D$2)</f>
        <v>1.0861668266359459</v>
      </c>
      <c r="E12" s="2">
        <f>('[1]Pc, Winter, S2'!E12*Main!$B$5)+(_xlfn.IFNA(VLOOKUP($A12,'FL Ratio'!$A$2:$B$15,2,FALSE),0)*'FL Characterization'!E$2)</f>
        <v>1.0443646951410455</v>
      </c>
      <c r="F12" s="2">
        <f>('[1]Pc, Winter, S2'!F12*Main!$B$5)+(_xlfn.IFNA(VLOOKUP($A12,'FL Ratio'!$A$2:$B$15,2,FALSE),0)*'FL Characterization'!F$2)</f>
        <v>0.99673424522108822</v>
      </c>
      <c r="G12" s="2">
        <f>('[1]Pc, Winter, S2'!G12*Main!$B$5)+(_xlfn.IFNA(VLOOKUP($A12,'FL Ratio'!$A$2:$B$15,2,FALSE),0)*'FL Characterization'!G$2)</f>
        <v>1.1267560964200556</v>
      </c>
      <c r="H12" s="2">
        <f>('[1]Pc, Winter, S2'!H12*Main!$B$5)+(_xlfn.IFNA(VLOOKUP($A12,'FL Ratio'!$A$2:$B$15,2,FALSE),0)*'FL Characterization'!H$2)</f>
        <v>1.3307176024524969</v>
      </c>
      <c r="I12" s="2">
        <f>('[1]Pc, Winter, S2'!I12*Main!$B$5)+(_xlfn.IFNA(VLOOKUP($A12,'FL Ratio'!$A$2:$B$15,2,FALSE),0)*'FL Characterization'!I$2)</f>
        <v>1.368066576081455</v>
      </c>
      <c r="J12" s="2">
        <f>('[1]Pc, Winter, S2'!J12*Main!$B$5)+(_xlfn.IFNA(VLOOKUP($A12,'FL Ratio'!$A$2:$B$15,2,FALSE),0)*'FL Characterization'!J$2)</f>
        <v>1.5304271731936747</v>
      </c>
      <c r="K12" s="2">
        <f>('[1]Pc, Winter, S2'!K12*Main!$B$5)+(_xlfn.IFNA(VLOOKUP($A12,'FL Ratio'!$A$2:$B$15,2,FALSE),0)*'FL Characterization'!K$2)</f>
        <v>1.7024123323849021</v>
      </c>
      <c r="L12" s="2">
        <f>('[1]Pc, Winter, S2'!L12*Main!$B$5)+(_xlfn.IFNA(VLOOKUP($A12,'FL Ratio'!$A$2:$B$15,2,FALSE),0)*'FL Characterization'!L$2)</f>
        <v>1.7330461604823864</v>
      </c>
      <c r="M12" s="2">
        <f>('[1]Pc, Winter, S2'!M12*Main!$B$5)+(_xlfn.IFNA(VLOOKUP($A12,'FL Ratio'!$A$2:$B$15,2,FALSE),0)*'FL Characterization'!M$2)</f>
        <v>1.7863981868609524</v>
      </c>
      <c r="N12" s="2">
        <f>('[1]Pc, Winter, S2'!N12*Main!$B$5)+(_xlfn.IFNA(VLOOKUP($A12,'FL Ratio'!$A$2:$B$15,2,FALSE),0)*'FL Characterization'!N$2)</f>
        <v>1.7598175791626414</v>
      </c>
      <c r="O12" s="2">
        <f>('[1]Pc, Winter, S2'!O12*Main!$B$5)+(_xlfn.IFNA(VLOOKUP($A12,'FL Ratio'!$A$2:$B$15,2,FALSE),0)*'FL Characterization'!O$2)</f>
        <v>1.7607591587093276</v>
      </c>
      <c r="P12" s="2">
        <f>('[1]Pc, Winter, S2'!P12*Main!$B$5)+(_xlfn.IFNA(VLOOKUP($A12,'FL Ratio'!$A$2:$B$15,2,FALSE),0)*'FL Characterization'!P$2)</f>
        <v>1.6986567596781903</v>
      </c>
      <c r="Q12" s="2">
        <f>('[1]Pc, Winter, S2'!Q12*Main!$B$5)+(_xlfn.IFNA(VLOOKUP($A12,'FL Ratio'!$A$2:$B$15,2,FALSE),0)*'FL Characterization'!Q$2)</f>
        <v>1.6768332911767454</v>
      </c>
      <c r="R12" s="2">
        <f>('[1]Pc, Winter, S2'!R12*Main!$B$5)+(_xlfn.IFNA(VLOOKUP($A12,'FL Ratio'!$A$2:$B$15,2,FALSE),0)*'FL Characterization'!R$2)</f>
        <v>1.7244749869200175</v>
      </c>
      <c r="S12" s="2">
        <f>('[1]Pc, Winter, S2'!S12*Main!$B$5)+(_xlfn.IFNA(VLOOKUP($A12,'FL Ratio'!$A$2:$B$15,2,FALSE),0)*'FL Characterization'!S$2)</f>
        <v>2.0713175766228678</v>
      </c>
      <c r="T12" s="2">
        <f>('[1]Pc, Winter, S2'!T12*Main!$B$5)+(_xlfn.IFNA(VLOOKUP($A12,'FL Ratio'!$A$2:$B$15,2,FALSE),0)*'FL Characterization'!T$2)</f>
        <v>1.9912781333533542</v>
      </c>
      <c r="U12" s="2">
        <f>('[1]Pc, Winter, S2'!U12*Main!$B$5)+(_xlfn.IFNA(VLOOKUP($A12,'FL Ratio'!$A$2:$B$15,2,FALSE),0)*'FL Characterization'!U$2)</f>
        <v>1.8963367619246323</v>
      </c>
      <c r="V12" s="2">
        <f>('[1]Pc, Winter, S2'!V12*Main!$B$5)+(_xlfn.IFNA(VLOOKUP($A12,'FL Ratio'!$A$2:$B$15,2,FALSE),0)*'FL Characterization'!V$2)</f>
        <v>1.7992662787058689</v>
      </c>
      <c r="W12" s="2">
        <f>('[1]Pc, Winter, S2'!W12*Main!$B$5)+(_xlfn.IFNA(VLOOKUP($A12,'FL Ratio'!$A$2:$B$15,2,FALSE),0)*'FL Characterization'!W$2)</f>
        <v>1.6378722812243411</v>
      </c>
      <c r="X12" s="2">
        <f>('[1]Pc, Winter, S2'!X12*Main!$B$5)+(_xlfn.IFNA(VLOOKUP($A12,'FL Ratio'!$A$2:$B$15,2,FALSE),0)*'FL Characterization'!X$2)</f>
        <v>1.6287567903213418</v>
      </c>
      <c r="Y12" s="2">
        <f>('[1]Pc, Winter, S2'!Y12*Main!$B$5)+(_xlfn.IFNA(VLOOKUP($A12,'FL Ratio'!$A$2:$B$15,2,FALSE),0)*'FL Characterization'!Y$2)</f>
        <v>1.4811612819058648</v>
      </c>
    </row>
    <row r="13" spans="1:25" x14ac:dyDescent="0.3">
      <c r="A13">
        <v>12</v>
      </c>
      <c r="B13" s="2">
        <f>('[1]Pc, Winter, S2'!B13*Main!$B$5)+(_xlfn.IFNA(VLOOKUP($A13,'FL Ratio'!$A$2:$B$15,2,FALSE),0)*'FL Characterization'!B$2)</f>
        <v>6.1204157684471561</v>
      </c>
      <c r="C13" s="2">
        <f>('[1]Pc, Winter, S2'!C13*Main!$B$5)+(_xlfn.IFNA(VLOOKUP($A13,'FL Ratio'!$A$2:$B$15,2,FALSE),0)*'FL Characterization'!C$2)</f>
        <v>5.812036165593689</v>
      </c>
      <c r="D13" s="2">
        <f>('[1]Pc, Winter, S2'!D13*Main!$B$5)+(_xlfn.IFNA(VLOOKUP($A13,'FL Ratio'!$A$2:$B$15,2,FALSE),0)*'FL Characterization'!D$2)</f>
        <v>5.4283025033644137</v>
      </c>
      <c r="E13" s="2">
        <f>('[1]Pc, Winter, S2'!E13*Main!$B$5)+(_xlfn.IFNA(VLOOKUP($A13,'FL Ratio'!$A$2:$B$15,2,FALSE),0)*'FL Characterization'!E$2)</f>
        <v>5.4632370598374491</v>
      </c>
      <c r="F13" s="2">
        <f>('[1]Pc, Winter, S2'!F13*Main!$B$5)+(_xlfn.IFNA(VLOOKUP($A13,'FL Ratio'!$A$2:$B$15,2,FALSE),0)*'FL Characterization'!F$2)</f>
        <v>5.509343337502699</v>
      </c>
      <c r="G13" s="2">
        <f>('[1]Pc, Winter, S2'!G13*Main!$B$5)+(_xlfn.IFNA(VLOOKUP($A13,'FL Ratio'!$A$2:$B$15,2,FALSE),0)*'FL Characterization'!G$2)</f>
        <v>5.4880416059280925</v>
      </c>
      <c r="H13" s="2">
        <f>('[1]Pc, Winter, S2'!H13*Main!$B$5)+(_xlfn.IFNA(VLOOKUP($A13,'FL Ratio'!$A$2:$B$15,2,FALSE),0)*'FL Characterization'!H$2)</f>
        <v>5.5231760885599783</v>
      </c>
      <c r="I13" s="2">
        <f>('[1]Pc, Winter, S2'!I13*Main!$B$5)+(_xlfn.IFNA(VLOOKUP($A13,'FL Ratio'!$A$2:$B$15,2,FALSE),0)*'FL Characterization'!I$2)</f>
        <v>5.2836783914776309</v>
      </c>
      <c r="J13" s="2">
        <f>('[1]Pc, Winter, S2'!J13*Main!$B$5)+(_xlfn.IFNA(VLOOKUP($A13,'FL Ratio'!$A$2:$B$15,2,FALSE),0)*'FL Characterization'!J$2)</f>
        <v>4.0443503191631613</v>
      </c>
      <c r="K13" s="2">
        <f>('[1]Pc, Winter, S2'!K13*Main!$B$5)+(_xlfn.IFNA(VLOOKUP($A13,'FL Ratio'!$A$2:$B$15,2,FALSE),0)*'FL Characterization'!K$2)</f>
        <v>3.9452351825786605</v>
      </c>
      <c r="L13" s="2">
        <f>('[1]Pc, Winter, S2'!L13*Main!$B$5)+(_xlfn.IFNA(VLOOKUP($A13,'FL Ratio'!$A$2:$B$15,2,FALSE),0)*'FL Characterization'!L$2)</f>
        <v>5.56991134731408</v>
      </c>
      <c r="M13" s="2">
        <f>('[1]Pc, Winter, S2'!M13*Main!$B$5)+(_xlfn.IFNA(VLOOKUP($A13,'FL Ratio'!$A$2:$B$15,2,FALSE),0)*'FL Characterization'!M$2)</f>
        <v>5.3097007704277912</v>
      </c>
      <c r="N13" s="2">
        <f>('[1]Pc, Winter, S2'!N13*Main!$B$5)+(_xlfn.IFNA(VLOOKUP($A13,'FL Ratio'!$A$2:$B$15,2,FALSE),0)*'FL Characterization'!N$2)</f>
        <v>5.3718731059952862</v>
      </c>
      <c r="O13" s="2">
        <f>('[1]Pc, Winter, S2'!O13*Main!$B$5)+(_xlfn.IFNA(VLOOKUP($A13,'FL Ratio'!$A$2:$B$15,2,FALSE),0)*'FL Characterization'!O$2)</f>
        <v>5.4025684083865526</v>
      </c>
      <c r="P13" s="2">
        <f>('[1]Pc, Winter, S2'!P13*Main!$B$5)+(_xlfn.IFNA(VLOOKUP($A13,'FL Ratio'!$A$2:$B$15,2,FALSE),0)*'FL Characterization'!P$2)</f>
        <v>5.4368665884183089</v>
      </c>
      <c r="Q13" s="2">
        <f>('[1]Pc, Winter, S2'!Q13*Main!$B$5)+(_xlfn.IFNA(VLOOKUP($A13,'FL Ratio'!$A$2:$B$15,2,FALSE),0)*'FL Characterization'!Q$2)</f>
        <v>5.4754893767220603</v>
      </c>
      <c r="R13" s="2">
        <f>('[1]Pc, Winter, S2'!R13*Main!$B$5)+(_xlfn.IFNA(VLOOKUP($A13,'FL Ratio'!$A$2:$B$15,2,FALSE),0)*'FL Characterization'!R$2)</f>
        <v>6.0621142929227911</v>
      </c>
      <c r="S13" s="2">
        <f>('[1]Pc, Winter, S2'!S13*Main!$B$5)+(_xlfn.IFNA(VLOOKUP($A13,'FL Ratio'!$A$2:$B$15,2,FALSE),0)*'FL Characterization'!S$2)</f>
        <v>6.3117359556924661</v>
      </c>
      <c r="T13" s="2">
        <f>('[1]Pc, Winter, S2'!T13*Main!$B$5)+(_xlfn.IFNA(VLOOKUP($A13,'FL Ratio'!$A$2:$B$15,2,FALSE),0)*'FL Characterization'!T$2)</f>
        <v>5.6696005674082874</v>
      </c>
      <c r="U13" s="2">
        <f>('[1]Pc, Winter, S2'!U13*Main!$B$5)+(_xlfn.IFNA(VLOOKUP($A13,'FL Ratio'!$A$2:$B$15,2,FALSE),0)*'FL Characterization'!U$2)</f>
        <v>5.5538664141563485</v>
      </c>
      <c r="V13" s="2">
        <f>('[1]Pc, Winter, S2'!V13*Main!$B$5)+(_xlfn.IFNA(VLOOKUP($A13,'FL Ratio'!$A$2:$B$15,2,FALSE),0)*'FL Characterization'!V$2)</f>
        <v>5.5135267008280699</v>
      </c>
      <c r="W13" s="2">
        <f>('[1]Pc, Winter, S2'!W13*Main!$B$5)+(_xlfn.IFNA(VLOOKUP($A13,'FL Ratio'!$A$2:$B$15,2,FALSE),0)*'FL Characterization'!W$2)</f>
        <v>5.4905696622153748</v>
      </c>
      <c r="X13" s="2">
        <f>('[1]Pc, Winter, S2'!X13*Main!$B$5)+(_xlfn.IFNA(VLOOKUP($A13,'FL Ratio'!$A$2:$B$15,2,FALSE),0)*'FL Characterization'!X$2)</f>
        <v>5.448966744993835</v>
      </c>
      <c r="Y13" s="2">
        <f>('[1]Pc, Winter, S2'!Y13*Main!$B$5)+(_xlfn.IFNA(VLOOKUP($A13,'FL Ratio'!$A$2:$B$15,2,FALSE),0)*'FL Characterization'!Y$2)</f>
        <v>5.9738181203556264</v>
      </c>
    </row>
    <row r="14" spans="1:25" x14ac:dyDescent="0.3">
      <c r="A14">
        <v>13</v>
      </c>
      <c r="B14" s="2">
        <f>('[1]Pc, Winter, S2'!B14*Main!$B$5)+(_xlfn.IFNA(VLOOKUP($A14,'FL Ratio'!$A$2:$B$15,2,FALSE),0)*'FL Characterization'!B$2)</f>
        <v>11.08013996797126</v>
      </c>
      <c r="C14" s="2">
        <f>('[1]Pc, Winter, S2'!C14*Main!$B$5)+(_xlfn.IFNA(VLOOKUP($A14,'FL Ratio'!$A$2:$B$15,2,FALSE),0)*'FL Characterization'!C$2)</f>
        <v>10.563883566068821</v>
      </c>
      <c r="D14" s="2">
        <f>('[1]Pc, Winter, S2'!D14*Main!$B$5)+(_xlfn.IFNA(VLOOKUP($A14,'FL Ratio'!$A$2:$B$15,2,FALSE),0)*'FL Characterization'!D$2)</f>
        <v>10.590832549432346</v>
      </c>
      <c r="E14" s="2">
        <f>('[1]Pc, Winter, S2'!E14*Main!$B$5)+(_xlfn.IFNA(VLOOKUP($A14,'FL Ratio'!$A$2:$B$15,2,FALSE),0)*'FL Characterization'!E$2)</f>
        <v>10.510121008329696</v>
      </c>
      <c r="F14" s="2">
        <f>('[1]Pc, Winter, S2'!F14*Main!$B$5)+(_xlfn.IFNA(VLOOKUP($A14,'FL Ratio'!$A$2:$B$15,2,FALSE),0)*'FL Characterization'!F$2)</f>
        <v>10.318293880731829</v>
      </c>
      <c r="G14" s="2">
        <f>('[1]Pc, Winter, S2'!G14*Main!$B$5)+(_xlfn.IFNA(VLOOKUP($A14,'FL Ratio'!$A$2:$B$15,2,FALSE),0)*'FL Characterization'!G$2)</f>
        <v>10.57001978111869</v>
      </c>
      <c r="H14" s="2">
        <f>('[1]Pc, Winter, S2'!H14*Main!$B$5)+(_xlfn.IFNA(VLOOKUP($A14,'FL Ratio'!$A$2:$B$15,2,FALSE),0)*'FL Characterization'!H$2)</f>
        <v>12.107811843692796</v>
      </c>
      <c r="I14" s="2">
        <f>('[1]Pc, Winter, S2'!I14*Main!$B$5)+(_xlfn.IFNA(VLOOKUP($A14,'FL Ratio'!$A$2:$B$15,2,FALSE),0)*'FL Characterization'!I$2)</f>
        <v>12.282306225018505</v>
      </c>
      <c r="J14" s="2">
        <f>('[1]Pc, Winter, S2'!J14*Main!$B$5)+(_xlfn.IFNA(VLOOKUP($A14,'FL Ratio'!$A$2:$B$15,2,FALSE),0)*'FL Characterization'!J$2)</f>
        <v>12.958970106537917</v>
      </c>
      <c r="K14" s="2">
        <f>('[1]Pc, Winter, S2'!K14*Main!$B$5)+(_xlfn.IFNA(VLOOKUP($A14,'FL Ratio'!$A$2:$B$15,2,FALSE),0)*'FL Characterization'!K$2)</f>
        <v>12.762746189974822</v>
      </c>
      <c r="L14" s="2">
        <f>('[1]Pc, Winter, S2'!L14*Main!$B$5)+(_xlfn.IFNA(VLOOKUP($A14,'FL Ratio'!$A$2:$B$15,2,FALSE),0)*'FL Characterization'!L$2)</f>
        <v>13.426549842536208</v>
      </c>
      <c r="M14" s="2">
        <f>('[1]Pc, Winter, S2'!M14*Main!$B$5)+(_xlfn.IFNA(VLOOKUP($A14,'FL Ratio'!$A$2:$B$15,2,FALSE),0)*'FL Characterization'!M$2)</f>
        <v>13.951350398371082</v>
      </c>
      <c r="N14" s="2">
        <f>('[1]Pc, Winter, S2'!N14*Main!$B$5)+(_xlfn.IFNA(VLOOKUP($A14,'FL Ratio'!$A$2:$B$15,2,FALSE),0)*'FL Characterization'!N$2)</f>
        <v>13.392639122194293</v>
      </c>
      <c r="O14" s="2">
        <f>('[1]Pc, Winter, S2'!O14*Main!$B$5)+(_xlfn.IFNA(VLOOKUP($A14,'FL Ratio'!$A$2:$B$15,2,FALSE),0)*'FL Characterization'!O$2)</f>
        <v>12.339114685890184</v>
      </c>
      <c r="P14" s="2">
        <f>('[1]Pc, Winter, S2'!P14*Main!$B$5)+(_xlfn.IFNA(VLOOKUP($A14,'FL Ratio'!$A$2:$B$15,2,FALSE),0)*'FL Characterization'!P$2)</f>
        <v>10.73997868516958</v>
      </c>
      <c r="Q14" s="2">
        <f>('[1]Pc, Winter, S2'!Q14*Main!$B$5)+(_xlfn.IFNA(VLOOKUP($A14,'FL Ratio'!$A$2:$B$15,2,FALSE),0)*'FL Characterization'!Q$2)</f>
        <v>10.617834150137647</v>
      </c>
      <c r="R14" s="2">
        <f>('[1]Pc, Winter, S2'!R14*Main!$B$5)+(_xlfn.IFNA(VLOOKUP($A14,'FL Ratio'!$A$2:$B$15,2,FALSE),0)*'FL Characterization'!R$2)</f>
        <v>10.918344193515715</v>
      </c>
      <c r="S14" s="2">
        <f>('[1]Pc, Winter, S2'!S14*Main!$B$5)+(_xlfn.IFNA(VLOOKUP($A14,'FL Ratio'!$A$2:$B$15,2,FALSE),0)*'FL Characterization'!S$2)</f>
        <v>11.480802034759988</v>
      </c>
      <c r="T14" s="2">
        <f>('[1]Pc, Winter, S2'!T14*Main!$B$5)+(_xlfn.IFNA(VLOOKUP($A14,'FL Ratio'!$A$2:$B$15,2,FALSE),0)*'FL Characterization'!T$2)</f>
        <v>11.280216567775176</v>
      </c>
      <c r="U14" s="2">
        <f>('[1]Pc, Winter, S2'!U14*Main!$B$5)+(_xlfn.IFNA(VLOOKUP($A14,'FL Ratio'!$A$2:$B$15,2,FALSE),0)*'FL Characterization'!U$2)</f>
        <v>11.20174981294679</v>
      </c>
      <c r="V14" s="2">
        <f>('[1]Pc, Winter, S2'!V14*Main!$B$5)+(_xlfn.IFNA(VLOOKUP($A14,'FL Ratio'!$A$2:$B$15,2,FALSE),0)*'FL Characterization'!V$2)</f>
        <v>10.914680220243724</v>
      </c>
      <c r="W14" s="2">
        <f>('[1]Pc, Winter, S2'!W14*Main!$B$5)+(_xlfn.IFNA(VLOOKUP($A14,'FL Ratio'!$A$2:$B$15,2,FALSE),0)*'FL Characterization'!W$2)</f>
        <v>10.495342114072805</v>
      </c>
      <c r="X14" s="2">
        <f>('[1]Pc, Winter, S2'!X14*Main!$B$5)+(_xlfn.IFNA(VLOOKUP($A14,'FL Ratio'!$A$2:$B$15,2,FALSE),0)*'FL Characterization'!X$2)</f>
        <v>10.515514338823513</v>
      </c>
      <c r="Y14" s="2">
        <f>('[1]Pc, Winter, S2'!Y14*Main!$B$5)+(_xlfn.IFNA(VLOOKUP($A14,'FL Ratio'!$A$2:$B$15,2,FALSE),0)*'FL Characterization'!Y$2)</f>
        <v>10.307645737982638</v>
      </c>
    </row>
    <row r="15" spans="1:25" x14ac:dyDescent="0.3">
      <c r="A15">
        <v>14</v>
      </c>
      <c r="B15" s="2">
        <f>('[1]Pc, Winter, S2'!B15*Main!$B$5)+(_xlfn.IFNA(VLOOKUP($A15,'FL Ratio'!$A$2:$B$15,2,FALSE),0)*'FL Characterization'!B$2)</f>
        <v>-0.1117903505036367</v>
      </c>
      <c r="C15" s="2">
        <f>('[1]Pc, Winter, S2'!C15*Main!$B$5)+(_xlfn.IFNA(VLOOKUP($A15,'FL Ratio'!$A$2:$B$15,2,FALSE),0)*'FL Characterization'!C$2)</f>
        <v>-7.6414102955572355E-2</v>
      </c>
      <c r="D15" s="2">
        <f>('[1]Pc, Winter, S2'!D15*Main!$B$5)+(_xlfn.IFNA(VLOOKUP($A15,'FL Ratio'!$A$2:$B$15,2,FALSE),0)*'FL Characterization'!D$2)</f>
        <v>-9.0034321441213094E-2</v>
      </c>
      <c r="E15" s="2">
        <f>('[1]Pc, Winter, S2'!E15*Main!$B$5)+(_xlfn.IFNA(VLOOKUP($A15,'FL Ratio'!$A$2:$B$15,2,FALSE),0)*'FL Characterization'!E$2)</f>
        <v>-9.1621952319940525E-2</v>
      </c>
      <c r="F15" s="2">
        <f>('[1]Pc, Winter, S2'!F15*Main!$B$5)+(_xlfn.IFNA(VLOOKUP($A15,'FL Ratio'!$A$2:$B$15,2,FALSE),0)*'FL Characterization'!F$2)</f>
        <v>-0.13174502312080655</v>
      </c>
      <c r="G15" s="2">
        <f>('[1]Pc, Winter, S2'!G15*Main!$B$5)+(_xlfn.IFNA(VLOOKUP($A15,'FL Ratio'!$A$2:$B$15,2,FALSE),0)*'FL Characterization'!G$2)</f>
        <v>-0.17153219626052799</v>
      </c>
      <c r="H15" s="2">
        <f>('[1]Pc, Winter, S2'!H15*Main!$B$5)+(_xlfn.IFNA(VLOOKUP($A15,'FL Ratio'!$A$2:$B$15,2,FALSE),0)*'FL Characterization'!H$2)</f>
        <v>-0.2037048102306234</v>
      </c>
      <c r="I15" s="2">
        <f>('[1]Pc, Winter, S2'!I15*Main!$B$5)+(_xlfn.IFNA(VLOOKUP($A15,'FL Ratio'!$A$2:$B$15,2,FALSE),0)*'FL Characterization'!I$2)</f>
        <v>-0.42078246686553494</v>
      </c>
      <c r="J15" s="2">
        <f>('[1]Pc, Winter, S2'!J15*Main!$B$5)+(_xlfn.IFNA(VLOOKUP($A15,'FL Ratio'!$A$2:$B$15,2,FALSE),0)*'FL Characterization'!J$2)</f>
        <v>-0.48114558555282022</v>
      </c>
      <c r="K15" s="2">
        <f>('[1]Pc, Winter, S2'!K15*Main!$B$5)+(_xlfn.IFNA(VLOOKUP($A15,'FL Ratio'!$A$2:$B$15,2,FALSE),0)*'FL Characterization'!K$2)</f>
        <v>-0.54895986102498662</v>
      </c>
      <c r="L15" s="2">
        <f>('[1]Pc, Winter, S2'!L15*Main!$B$5)+(_xlfn.IFNA(VLOOKUP($A15,'FL Ratio'!$A$2:$B$15,2,FALSE),0)*'FL Characterization'!L$2)</f>
        <v>-0.56290277295045799</v>
      </c>
      <c r="M15" s="2">
        <f>('[1]Pc, Winter, S2'!M15*Main!$B$5)+(_xlfn.IFNA(VLOOKUP($A15,'FL Ratio'!$A$2:$B$15,2,FALSE),0)*'FL Characterization'!M$2)</f>
        <v>-0.59807169332866883</v>
      </c>
      <c r="N15" s="2">
        <f>('[1]Pc, Winter, S2'!N15*Main!$B$5)+(_xlfn.IFNA(VLOOKUP($A15,'FL Ratio'!$A$2:$B$15,2,FALSE),0)*'FL Characterization'!N$2)</f>
        <v>-0.54602461634910293</v>
      </c>
      <c r="O15" s="2">
        <f>('[1]Pc, Winter, S2'!O15*Main!$B$5)+(_xlfn.IFNA(VLOOKUP($A15,'FL Ratio'!$A$2:$B$15,2,FALSE),0)*'FL Characterization'!O$2)</f>
        <v>-0.48014142621412503</v>
      </c>
      <c r="P15" s="2">
        <f>('[1]Pc, Winter, S2'!P15*Main!$B$5)+(_xlfn.IFNA(VLOOKUP($A15,'FL Ratio'!$A$2:$B$15,2,FALSE),0)*'FL Characterization'!P$2)</f>
        <v>-0.46796480812790964</v>
      </c>
      <c r="Q15" s="2">
        <f>('[1]Pc, Winter, S2'!Q15*Main!$B$5)+(_xlfn.IFNA(VLOOKUP($A15,'FL Ratio'!$A$2:$B$15,2,FALSE),0)*'FL Characterization'!Q$2)</f>
        <v>-0.47495658164480392</v>
      </c>
      <c r="R15" s="2">
        <f>('[1]Pc, Winter, S2'!R15*Main!$B$5)+(_xlfn.IFNA(VLOOKUP($A15,'FL Ratio'!$A$2:$B$15,2,FALSE),0)*'FL Characterization'!R$2)</f>
        <v>-0.52132953593776232</v>
      </c>
      <c r="S15" s="2">
        <f>('[1]Pc, Winter, S2'!S15*Main!$B$5)+(_xlfn.IFNA(VLOOKUP($A15,'FL Ratio'!$A$2:$B$15,2,FALSE),0)*'FL Characterization'!S$2)</f>
        <v>-0.50225192134573049</v>
      </c>
      <c r="T15" s="2">
        <f>('[1]Pc, Winter, S2'!T15*Main!$B$5)+(_xlfn.IFNA(VLOOKUP($A15,'FL Ratio'!$A$2:$B$15,2,FALSE),0)*'FL Characterization'!T$2)</f>
        <v>-0.54410614371980859</v>
      </c>
      <c r="U15" s="2">
        <f>('[1]Pc, Winter, S2'!U15*Main!$B$5)+(_xlfn.IFNA(VLOOKUP($A15,'FL Ratio'!$A$2:$B$15,2,FALSE),0)*'FL Characterization'!U$2)</f>
        <v>-0.52861600170003875</v>
      </c>
      <c r="V15" s="2">
        <f>('[1]Pc, Winter, S2'!V15*Main!$B$5)+(_xlfn.IFNA(VLOOKUP($A15,'FL Ratio'!$A$2:$B$15,2,FALSE),0)*'FL Characterization'!V$2)</f>
        <v>-0.49192032327193874</v>
      </c>
      <c r="W15" s="2">
        <f>('[1]Pc, Winter, S2'!W15*Main!$B$5)+(_xlfn.IFNA(VLOOKUP($A15,'FL Ratio'!$A$2:$B$15,2,FALSE),0)*'FL Characterization'!W$2)</f>
        <v>-0.47938758527717268</v>
      </c>
      <c r="X15" s="2">
        <f>('[1]Pc, Winter, S2'!X15*Main!$B$5)+(_xlfn.IFNA(VLOOKUP($A15,'FL Ratio'!$A$2:$B$15,2,FALSE),0)*'FL Characterization'!X$2)</f>
        <v>-0.27939305091139593</v>
      </c>
      <c r="Y15" s="2">
        <f>('[1]Pc, Winter, S2'!Y15*Main!$B$5)+(_xlfn.IFNA(VLOOKUP($A15,'FL Ratio'!$A$2:$B$15,2,FALSE),0)*'FL Characterization'!Y$2)</f>
        <v>-0.1986409618512118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698C2-A1F9-4AF0-8AD4-2587A9E8019F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Ratio'!$A$2:$B$15,2,FALSE),0)*'FL Characterization'!B$2)</f>
        <v>4.1957655792852089</v>
      </c>
      <c r="C2" s="2">
        <f>('[1]Pc, Winter, S3'!C2*Main!$B$5)+(_xlfn.IFNA(VLOOKUP($A2,'FL Ratio'!$A$2:$B$15,2,FALSE),0)*'FL Characterization'!C$2)</f>
        <v>4.1365547852825832</v>
      </c>
      <c r="D2" s="2">
        <f>('[1]Pc, Winter, S3'!D2*Main!$B$5)+(_xlfn.IFNA(VLOOKUP($A2,'FL Ratio'!$A$2:$B$15,2,FALSE),0)*'FL Characterization'!D$2)</f>
        <v>3.9838233698533547</v>
      </c>
      <c r="E2" s="2">
        <f>('[1]Pc, Winter, S3'!E2*Main!$B$5)+(_xlfn.IFNA(VLOOKUP($A2,'FL Ratio'!$A$2:$B$15,2,FALSE),0)*'FL Characterization'!E$2)</f>
        <v>4.0026333976880926</v>
      </c>
      <c r="F2" s="2">
        <f>('[1]Pc, Winter, S3'!F2*Main!$B$5)+(_xlfn.IFNA(VLOOKUP($A2,'FL Ratio'!$A$2:$B$15,2,FALSE),0)*'FL Characterization'!F$2)</f>
        <v>3.8134326185430556</v>
      </c>
      <c r="G2" s="2">
        <f>('[1]Pc, Winter, S3'!G2*Main!$B$5)+(_xlfn.IFNA(VLOOKUP($A2,'FL Ratio'!$A$2:$B$15,2,FALSE),0)*'FL Characterization'!G$2)</f>
        <v>3.8299880471846985</v>
      </c>
      <c r="H2" s="2">
        <f>('[1]Pc, Winter, S3'!H2*Main!$B$5)+(_xlfn.IFNA(VLOOKUP($A2,'FL Ratio'!$A$2:$B$15,2,FALSE),0)*'FL Characterization'!H$2)</f>
        <v>3.8693837334621781</v>
      </c>
      <c r="I2" s="2">
        <f>('[1]Pc, Winter, S3'!I2*Main!$B$5)+(_xlfn.IFNA(VLOOKUP($A2,'FL Ratio'!$A$2:$B$15,2,FALSE),0)*'FL Characterization'!I$2)</f>
        <v>3.8936214245813128</v>
      </c>
      <c r="J2" s="2">
        <f>('[1]Pc, Winter, S3'!J2*Main!$B$5)+(_xlfn.IFNA(VLOOKUP($A2,'FL Ratio'!$A$2:$B$15,2,FALSE),0)*'FL Characterization'!J$2)</f>
        <v>3.922923920267098</v>
      </c>
      <c r="K2" s="2">
        <f>('[1]Pc, Winter, S3'!K2*Main!$B$5)+(_xlfn.IFNA(VLOOKUP($A2,'FL Ratio'!$A$2:$B$15,2,FALSE),0)*'FL Characterization'!K$2)</f>
        <v>3.7844627305483862</v>
      </c>
      <c r="L2" s="2">
        <f>('[1]Pc, Winter, S3'!L2*Main!$B$5)+(_xlfn.IFNA(VLOOKUP($A2,'FL Ratio'!$A$2:$B$15,2,FALSE),0)*'FL Characterization'!L$2)</f>
        <v>3.8010283366657367</v>
      </c>
      <c r="M2" s="2">
        <f>('[1]Pc, Winter, S3'!M2*Main!$B$5)+(_xlfn.IFNA(VLOOKUP($A2,'FL Ratio'!$A$2:$B$15,2,FALSE),0)*'FL Characterization'!M$2)</f>
        <v>3.701747290368484</v>
      </c>
      <c r="N2" s="2">
        <f>('[1]Pc, Winter, S3'!N2*Main!$B$5)+(_xlfn.IFNA(VLOOKUP($A2,'FL Ratio'!$A$2:$B$15,2,FALSE),0)*'FL Characterization'!N$2)</f>
        <v>3.8890359721707735</v>
      </c>
      <c r="O2" s="2">
        <f>('[1]Pc, Winter, S3'!O2*Main!$B$5)+(_xlfn.IFNA(VLOOKUP($A2,'FL Ratio'!$A$2:$B$15,2,FALSE),0)*'FL Characterization'!O$2)</f>
        <v>3.8329044661327321</v>
      </c>
      <c r="P2" s="2">
        <f>('[1]Pc, Winter, S3'!P2*Main!$B$5)+(_xlfn.IFNA(VLOOKUP($A2,'FL Ratio'!$A$2:$B$15,2,FALSE),0)*'FL Characterization'!P$2)</f>
        <v>3.8648890125731645</v>
      </c>
      <c r="Q2" s="2">
        <f>('[1]Pc, Winter, S3'!Q2*Main!$B$5)+(_xlfn.IFNA(VLOOKUP($A2,'FL Ratio'!$A$2:$B$15,2,FALSE),0)*'FL Characterization'!Q$2)</f>
        <v>3.9445410443974875</v>
      </c>
      <c r="R2" s="2">
        <f>('[1]Pc, Winter, S3'!R2*Main!$B$5)+(_xlfn.IFNA(VLOOKUP($A2,'FL Ratio'!$A$2:$B$15,2,FALSE),0)*'FL Characterization'!R$2)</f>
        <v>3.9553628310693965</v>
      </c>
      <c r="S2" s="2">
        <f>('[1]Pc, Winter, S3'!S2*Main!$B$5)+(_xlfn.IFNA(VLOOKUP($A2,'FL Ratio'!$A$2:$B$15,2,FALSE),0)*'FL Characterization'!S$2)</f>
        <v>4.0453651461033688</v>
      </c>
      <c r="T2" s="2">
        <f>('[1]Pc, Winter, S3'!T2*Main!$B$5)+(_xlfn.IFNA(VLOOKUP($A2,'FL Ratio'!$A$2:$B$15,2,FALSE),0)*'FL Characterization'!T$2)</f>
        <v>3.9472715614129106</v>
      </c>
      <c r="U2" s="2">
        <f>('[1]Pc, Winter, S3'!U2*Main!$B$5)+(_xlfn.IFNA(VLOOKUP($A2,'FL Ratio'!$A$2:$B$15,2,FALSE),0)*'FL Characterization'!U$2)</f>
        <v>3.737835190240856</v>
      </c>
      <c r="V2" s="2">
        <f>('[1]Pc, Winter, S3'!V2*Main!$B$5)+(_xlfn.IFNA(VLOOKUP($A2,'FL Ratio'!$A$2:$B$15,2,FALSE),0)*'FL Characterization'!V$2)</f>
        <v>3.7860839263180024</v>
      </c>
      <c r="W2" s="2">
        <f>('[1]Pc, Winter, S3'!W2*Main!$B$5)+(_xlfn.IFNA(VLOOKUP($A2,'FL Ratio'!$A$2:$B$15,2,FALSE),0)*'FL Characterization'!W$2)</f>
        <v>3.6831340243056485</v>
      </c>
      <c r="X2" s="2">
        <f>('[1]Pc, Winter, S3'!X2*Main!$B$5)+(_xlfn.IFNA(VLOOKUP($A2,'FL Ratio'!$A$2:$B$15,2,FALSE),0)*'FL Characterization'!X$2)</f>
        <v>3.8848620078998577</v>
      </c>
      <c r="Y2" s="2">
        <f>('[1]Pc, Winter, S3'!Y2*Main!$B$5)+(_xlfn.IFNA(VLOOKUP($A2,'FL Ratio'!$A$2:$B$15,2,FALSE),0)*'FL Characterization'!Y$2)</f>
        <v>4.0110833851793988</v>
      </c>
    </row>
    <row r="3" spans="1:25" x14ac:dyDescent="0.3">
      <c r="A3">
        <v>2</v>
      </c>
      <c r="B3" s="2">
        <f>('[1]Pc, Winter, S3'!B3*Main!$B$5)+(_xlfn.IFNA(VLOOKUP($A3,'FL Ratio'!$A$2:$B$15,2,FALSE),0)*'FL Characterization'!B$2)</f>
        <v>1.713471925908453</v>
      </c>
      <c r="C3" s="2">
        <f>('[1]Pc, Winter, S3'!C3*Main!$B$5)+(_xlfn.IFNA(VLOOKUP($A3,'FL Ratio'!$A$2:$B$15,2,FALSE),0)*'FL Characterization'!C$2)</f>
        <v>1.5890817513361064</v>
      </c>
      <c r="D3" s="2">
        <f>('[1]Pc, Winter, S3'!D3*Main!$B$5)+(_xlfn.IFNA(VLOOKUP($A3,'FL Ratio'!$A$2:$B$15,2,FALSE),0)*'FL Characterization'!D$2)</f>
        <v>1.5032381951022391</v>
      </c>
      <c r="E3" s="2">
        <f>('[1]Pc, Winter, S3'!E3*Main!$B$5)+(_xlfn.IFNA(VLOOKUP($A3,'FL Ratio'!$A$2:$B$15,2,FALSE),0)*'FL Characterization'!E$2)</f>
        <v>1.4424516841804096</v>
      </c>
      <c r="F3" s="2">
        <f>('[1]Pc, Winter, S3'!F3*Main!$B$5)+(_xlfn.IFNA(VLOOKUP($A3,'FL Ratio'!$A$2:$B$15,2,FALSE),0)*'FL Characterization'!F$2)</f>
        <v>1.43825916884801</v>
      </c>
      <c r="G3" s="2">
        <f>('[1]Pc, Winter, S3'!G3*Main!$B$5)+(_xlfn.IFNA(VLOOKUP($A3,'FL Ratio'!$A$2:$B$15,2,FALSE),0)*'FL Characterization'!G$2)</f>
        <v>1.5309481423266689</v>
      </c>
      <c r="H3" s="2">
        <f>('[1]Pc, Winter, S3'!H3*Main!$B$5)+(_xlfn.IFNA(VLOOKUP($A3,'FL Ratio'!$A$2:$B$15,2,FALSE),0)*'FL Characterization'!H$2)</f>
        <v>1.6679361626903586</v>
      </c>
      <c r="I3" s="2">
        <f>('[1]Pc, Winter, S3'!I3*Main!$B$5)+(_xlfn.IFNA(VLOOKUP($A3,'FL Ratio'!$A$2:$B$15,2,FALSE),0)*'FL Characterization'!I$2)</f>
        <v>1.8879683428713716</v>
      </c>
      <c r="J3" s="2">
        <f>('[1]Pc, Winter, S3'!J3*Main!$B$5)+(_xlfn.IFNA(VLOOKUP($A3,'FL Ratio'!$A$2:$B$15,2,FALSE),0)*'FL Characterization'!J$2)</f>
        <v>2.1551055431101043</v>
      </c>
      <c r="K3" s="2">
        <f>('[1]Pc, Winter, S3'!K3*Main!$B$5)+(_xlfn.IFNA(VLOOKUP($A3,'FL Ratio'!$A$2:$B$15,2,FALSE),0)*'FL Characterization'!K$2)</f>
        <v>2.4685356868236092</v>
      </c>
      <c r="L3" s="2">
        <f>('[1]Pc, Winter, S3'!L3*Main!$B$5)+(_xlfn.IFNA(VLOOKUP($A3,'FL Ratio'!$A$2:$B$15,2,FALSE),0)*'FL Characterization'!L$2)</f>
        <v>2.4917463545518252</v>
      </c>
      <c r="M3" s="2">
        <f>('[1]Pc, Winter, S3'!M3*Main!$B$5)+(_xlfn.IFNA(VLOOKUP($A3,'FL Ratio'!$A$2:$B$15,2,FALSE),0)*'FL Characterization'!M$2)</f>
        <v>2.5106159452373897</v>
      </c>
      <c r="N3" s="2">
        <f>('[1]Pc, Winter, S3'!N3*Main!$B$5)+(_xlfn.IFNA(VLOOKUP($A3,'FL Ratio'!$A$2:$B$15,2,FALSE),0)*'FL Characterization'!N$2)</f>
        <v>2.428160120359582</v>
      </c>
      <c r="O3" s="2">
        <f>('[1]Pc, Winter, S3'!O3*Main!$B$5)+(_xlfn.IFNA(VLOOKUP($A3,'FL Ratio'!$A$2:$B$15,2,FALSE),0)*'FL Characterization'!O$2)</f>
        <v>2.1910866840696706</v>
      </c>
      <c r="P3" s="2">
        <f>('[1]Pc, Winter, S3'!P3*Main!$B$5)+(_xlfn.IFNA(VLOOKUP($A3,'FL Ratio'!$A$2:$B$15,2,FALSE),0)*'FL Characterization'!P$2)</f>
        <v>1.9309929929996319</v>
      </c>
      <c r="Q3" s="2">
        <f>('[1]Pc, Winter, S3'!Q3*Main!$B$5)+(_xlfn.IFNA(VLOOKUP($A3,'FL Ratio'!$A$2:$B$15,2,FALSE),0)*'FL Characterization'!Q$2)</f>
        <v>2.0154980660876247</v>
      </c>
      <c r="R3" s="2">
        <f>('[1]Pc, Winter, S3'!R3*Main!$B$5)+(_xlfn.IFNA(VLOOKUP($A3,'FL Ratio'!$A$2:$B$15,2,FALSE),0)*'FL Characterization'!R$2)</f>
        <v>2.1869706373801314</v>
      </c>
      <c r="S3" s="2">
        <f>('[1]Pc, Winter, S3'!S3*Main!$B$5)+(_xlfn.IFNA(VLOOKUP($A3,'FL Ratio'!$A$2:$B$15,2,FALSE),0)*'FL Characterization'!S$2)</f>
        <v>2.4892926268353173</v>
      </c>
      <c r="T3" s="2">
        <f>('[1]Pc, Winter, S3'!T3*Main!$B$5)+(_xlfn.IFNA(VLOOKUP($A3,'FL Ratio'!$A$2:$B$15,2,FALSE),0)*'FL Characterization'!T$2)</f>
        <v>2.5656637373320117</v>
      </c>
      <c r="U3" s="2">
        <f>('[1]Pc, Winter, S3'!U3*Main!$B$5)+(_xlfn.IFNA(VLOOKUP($A3,'FL Ratio'!$A$2:$B$15,2,FALSE),0)*'FL Characterization'!U$2)</f>
        <v>2.4720827646706636</v>
      </c>
      <c r="V3" s="2">
        <f>('[1]Pc, Winter, S3'!V3*Main!$B$5)+(_xlfn.IFNA(VLOOKUP($A3,'FL Ratio'!$A$2:$B$15,2,FALSE),0)*'FL Characterization'!V$2)</f>
        <v>2.3570284099926617</v>
      </c>
      <c r="W3" s="2">
        <f>('[1]Pc, Winter, S3'!W3*Main!$B$5)+(_xlfn.IFNA(VLOOKUP($A3,'FL Ratio'!$A$2:$B$15,2,FALSE),0)*'FL Characterization'!W$2)</f>
        <v>2.1669708369275913</v>
      </c>
      <c r="X3" s="2">
        <f>('[1]Pc, Winter, S3'!X3*Main!$B$5)+(_xlfn.IFNA(VLOOKUP($A3,'FL Ratio'!$A$2:$B$15,2,FALSE),0)*'FL Characterization'!X$2)</f>
        <v>1.9856799959205726</v>
      </c>
      <c r="Y3" s="2">
        <f>('[1]Pc, Winter, S3'!Y3*Main!$B$5)+(_xlfn.IFNA(VLOOKUP($A3,'FL Ratio'!$A$2:$B$15,2,FALSE),0)*'FL Characterization'!Y$2)</f>
        <v>1.8269283374462444</v>
      </c>
    </row>
    <row r="4" spans="1:25" x14ac:dyDescent="0.3">
      <c r="A4">
        <v>3</v>
      </c>
      <c r="B4" s="2">
        <f>('[1]Pc, Winter, S3'!B4*Main!$B$5)+(_xlfn.IFNA(VLOOKUP($A4,'FL Ratio'!$A$2:$B$15,2,FALSE),0)*'FL Characterization'!B$2)</f>
        <v>3.7961001607853357</v>
      </c>
      <c r="C4" s="2">
        <f>('[1]Pc, Winter, S3'!C4*Main!$B$5)+(_xlfn.IFNA(VLOOKUP($A4,'FL Ratio'!$A$2:$B$15,2,FALSE),0)*'FL Characterization'!C$2)</f>
        <v>3.5894812461599521</v>
      </c>
      <c r="D4" s="2">
        <f>('[1]Pc, Winter, S3'!D4*Main!$B$5)+(_xlfn.IFNA(VLOOKUP($A4,'FL Ratio'!$A$2:$B$15,2,FALSE),0)*'FL Characterization'!D$2)</f>
        <v>3.4362005965549374</v>
      </c>
      <c r="E4" s="2">
        <f>('[1]Pc, Winter, S3'!E4*Main!$B$5)+(_xlfn.IFNA(VLOOKUP($A4,'FL Ratio'!$A$2:$B$15,2,FALSE),0)*'FL Characterization'!E$2)</f>
        <v>3.3814947395615325</v>
      </c>
      <c r="F4" s="2">
        <f>('[1]Pc, Winter, S3'!F4*Main!$B$5)+(_xlfn.IFNA(VLOOKUP($A4,'FL Ratio'!$A$2:$B$15,2,FALSE),0)*'FL Characterization'!F$2)</f>
        <v>3.341988424134096</v>
      </c>
      <c r="G4" s="2">
        <f>('[1]Pc, Winter, S3'!G4*Main!$B$5)+(_xlfn.IFNA(VLOOKUP($A4,'FL Ratio'!$A$2:$B$15,2,FALSE),0)*'FL Characterization'!G$2)</f>
        <v>3.432578969877766</v>
      </c>
      <c r="H4" s="2">
        <f>('[1]Pc, Winter, S3'!H4*Main!$B$5)+(_xlfn.IFNA(VLOOKUP($A4,'FL Ratio'!$A$2:$B$15,2,FALSE),0)*'FL Characterization'!H$2)</f>
        <v>3.795262525797273</v>
      </c>
      <c r="I4" s="2">
        <f>('[1]Pc, Winter, S3'!I4*Main!$B$5)+(_xlfn.IFNA(VLOOKUP($A4,'FL Ratio'!$A$2:$B$15,2,FALSE),0)*'FL Characterization'!I$2)</f>
        <v>4.0139496216009301</v>
      </c>
      <c r="J4" s="2">
        <f>('[1]Pc, Winter, S3'!J4*Main!$B$5)+(_xlfn.IFNA(VLOOKUP($A4,'FL Ratio'!$A$2:$B$15,2,FALSE),0)*'FL Characterization'!J$2)</f>
        <v>4.414851836682069</v>
      </c>
      <c r="K4" s="2">
        <f>('[1]Pc, Winter, S3'!K4*Main!$B$5)+(_xlfn.IFNA(VLOOKUP($A4,'FL Ratio'!$A$2:$B$15,2,FALSE),0)*'FL Characterization'!K$2)</f>
        <v>5.020701545261832</v>
      </c>
      <c r="L4" s="2">
        <f>('[1]Pc, Winter, S3'!L4*Main!$B$5)+(_xlfn.IFNA(VLOOKUP($A4,'FL Ratio'!$A$2:$B$15,2,FALSE),0)*'FL Characterization'!L$2)</f>
        <v>5.3533320579141215</v>
      </c>
      <c r="M4" s="2">
        <f>('[1]Pc, Winter, S3'!M4*Main!$B$5)+(_xlfn.IFNA(VLOOKUP($A4,'FL Ratio'!$A$2:$B$15,2,FALSE),0)*'FL Characterization'!M$2)</f>
        <v>5.5067073098968251</v>
      </c>
      <c r="N4" s="2">
        <f>('[1]Pc, Winter, S3'!N4*Main!$B$5)+(_xlfn.IFNA(VLOOKUP($A4,'FL Ratio'!$A$2:$B$15,2,FALSE),0)*'FL Characterization'!N$2)</f>
        <v>5.3086988132946065</v>
      </c>
      <c r="O4" s="2">
        <f>('[1]Pc, Winter, S3'!O4*Main!$B$5)+(_xlfn.IFNA(VLOOKUP($A4,'FL Ratio'!$A$2:$B$15,2,FALSE),0)*'FL Characterization'!O$2)</f>
        <v>4.8828633324516995</v>
      </c>
      <c r="P4" s="2">
        <f>('[1]Pc, Winter, S3'!P4*Main!$B$5)+(_xlfn.IFNA(VLOOKUP($A4,'FL Ratio'!$A$2:$B$15,2,FALSE),0)*'FL Characterization'!P$2)</f>
        <v>4.6006161956880032</v>
      </c>
      <c r="Q4" s="2">
        <f>('[1]Pc, Winter, S3'!Q4*Main!$B$5)+(_xlfn.IFNA(VLOOKUP($A4,'FL Ratio'!$A$2:$B$15,2,FALSE),0)*'FL Characterization'!Q$2)</f>
        <v>4.3952806535648712</v>
      </c>
      <c r="R4" s="2">
        <f>('[1]Pc, Winter, S3'!R4*Main!$B$5)+(_xlfn.IFNA(VLOOKUP($A4,'FL Ratio'!$A$2:$B$15,2,FALSE),0)*'FL Characterization'!R$2)</f>
        <v>4.387285397690639</v>
      </c>
      <c r="S4" s="2">
        <f>('[1]Pc, Winter, S3'!S4*Main!$B$5)+(_xlfn.IFNA(VLOOKUP($A4,'FL Ratio'!$A$2:$B$15,2,FALSE),0)*'FL Characterization'!S$2)</f>
        <v>4.9559282329163032</v>
      </c>
      <c r="T4" s="2">
        <f>('[1]Pc, Winter, S3'!T4*Main!$B$5)+(_xlfn.IFNA(VLOOKUP($A4,'FL Ratio'!$A$2:$B$15,2,FALSE),0)*'FL Characterization'!T$2)</f>
        <v>5.0961858434521226</v>
      </c>
      <c r="U4" s="2">
        <f>('[1]Pc, Winter, S3'!U4*Main!$B$5)+(_xlfn.IFNA(VLOOKUP($A4,'FL Ratio'!$A$2:$B$15,2,FALSE),0)*'FL Characterization'!U$2)</f>
        <v>5.0654311067442181</v>
      </c>
      <c r="V4" s="2">
        <f>('[1]Pc, Winter, S3'!V4*Main!$B$5)+(_xlfn.IFNA(VLOOKUP($A4,'FL Ratio'!$A$2:$B$15,2,FALSE),0)*'FL Characterization'!V$2)</f>
        <v>4.9810586058542299</v>
      </c>
      <c r="W4" s="2">
        <f>('[1]Pc, Winter, S3'!W4*Main!$B$5)+(_xlfn.IFNA(VLOOKUP($A4,'FL Ratio'!$A$2:$B$15,2,FALSE),0)*'FL Characterization'!W$2)</f>
        <v>4.6706939004995824</v>
      </c>
      <c r="X4" s="2">
        <f>('[1]Pc, Winter, S3'!X4*Main!$B$5)+(_xlfn.IFNA(VLOOKUP($A4,'FL Ratio'!$A$2:$B$15,2,FALSE),0)*'FL Characterization'!X$2)</f>
        <v>4.3718527637625977</v>
      </c>
      <c r="Y4" s="2">
        <f>('[1]Pc, Winter, S3'!Y4*Main!$B$5)+(_xlfn.IFNA(VLOOKUP($A4,'FL Ratio'!$A$2:$B$15,2,FALSE),0)*'FL Characterization'!Y$2)</f>
        <v>3.9542430493732801</v>
      </c>
    </row>
    <row r="5" spans="1:25" x14ac:dyDescent="0.3">
      <c r="A5">
        <v>4</v>
      </c>
      <c r="B5" s="2">
        <f>('[1]Pc, Winter, S3'!B5*Main!$B$5)+(_xlfn.IFNA(VLOOKUP($A5,'FL Ratio'!$A$2:$B$15,2,FALSE),0)*'FL Characterization'!B$2)</f>
        <v>0.64415581305992808</v>
      </c>
      <c r="C5" s="2">
        <f>('[1]Pc, Winter, S3'!C5*Main!$B$5)+(_xlfn.IFNA(VLOOKUP($A5,'FL Ratio'!$A$2:$B$15,2,FALSE),0)*'FL Characterization'!C$2)</f>
        <v>0.46123056391609535</v>
      </c>
      <c r="D5" s="2">
        <f>('[1]Pc, Winter, S3'!D5*Main!$B$5)+(_xlfn.IFNA(VLOOKUP($A5,'FL Ratio'!$A$2:$B$15,2,FALSE),0)*'FL Characterization'!D$2)</f>
        <v>0.43200100222287541</v>
      </c>
      <c r="E5" s="2">
        <f>('[1]Pc, Winter, S3'!E5*Main!$B$5)+(_xlfn.IFNA(VLOOKUP($A5,'FL Ratio'!$A$2:$B$15,2,FALSE),0)*'FL Characterization'!E$2)</f>
        <v>0.38552602173204026</v>
      </c>
      <c r="F5" s="2">
        <f>('[1]Pc, Winter, S3'!F5*Main!$B$5)+(_xlfn.IFNA(VLOOKUP($A5,'FL Ratio'!$A$2:$B$15,2,FALSE),0)*'FL Characterization'!F$2)</f>
        <v>0.1918143946657247</v>
      </c>
      <c r="G5" s="2">
        <f>('[1]Pc, Winter, S3'!G5*Main!$B$5)+(_xlfn.IFNA(VLOOKUP($A5,'FL Ratio'!$A$2:$B$15,2,FALSE),0)*'FL Characterization'!G$2)</f>
        <v>0.30321288187092621</v>
      </c>
      <c r="H5" s="2">
        <f>('[1]Pc, Winter, S3'!H5*Main!$B$5)+(_xlfn.IFNA(VLOOKUP($A5,'FL Ratio'!$A$2:$B$15,2,FALSE),0)*'FL Characterization'!H$2)</f>
        <v>0.52710394134863647</v>
      </c>
      <c r="I5" s="2">
        <f>('[1]Pc, Winter, S3'!I5*Main!$B$5)+(_xlfn.IFNA(VLOOKUP($A5,'FL Ratio'!$A$2:$B$15,2,FALSE),0)*'FL Characterization'!I$2)</f>
        <v>0.62244144009816837</v>
      </c>
      <c r="J5" s="2">
        <f>('[1]Pc, Winter, S3'!J5*Main!$B$5)+(_xlfn.IFNA(VLOOKUP($A5,'FL Ratio'!$A$2:$B$15,2,FALSE),0)*'FL Characterization'!J$2)</f>
        <v>0.92247615200177624</v>
      </c>
      <c r="K5" s="2">
        <f>('[1]Pc, Winter, S3'!K5*Main!$B$5)+(_xlfn.IFNA(VLOOKUP($A5,'FL Ratio'!$A$2:$B$15,2,FALSE),0)*'FL Characterization'!K$2)</f>
        <v>1.1379631336935447</v>
      </c>
      <c r="L5" s="2">
        <f>('[1]Pc, Winter, S3'!L5*Main!$B$5)+(_xlfn.IFNA(VLOOKUP($A5,'FL Ratio'!$A$2:$B$15,2,FALSE),0)*'FL Characterization'!L$2)</f>
        <v>1.27976170420503</v>
      </c>
      <c r="M5" s="2">
        <f>('[1]Pc, Winter, S3'!M5*Main!$B$5)+(_xlfn.IFNA(VLOOKUP($A5,'FL Ratio'!$A$2:$B$15,2,FALSE),0)*'FL Characterization'!M$2)</f>
        <v>1.3317974523132945</v>
      </c>
      <c r="N5" s="2">
        <f>('[1]Pc, Winter, S3'!N5*Main!$B$5)+(_xlfn.IFNA(VLOOKUP($A5,'FL Ratio'!$A$2:$B$15,2,FALSE),0)*'FL Characterization'!N$2)</f>
        <v>1.1500395817755229</v>
      </c>
      <c r="O5" s="2">
        <f>('[1]Pc, Winter, S3'!O5*Main!$B$5)+(_xlfn.IFNA(VLOOKUP($A5,'FL Ratio'!$A$2:$B$15,2,FALSE),0)*'FL Characterization'!O$2)</f>
        <v>0.86316316557425354</v>
      </c>
      <c r="P5" s="2">
        <f>('[1]Pc, Winter, S3'!P5*Main!$B$5)+(_xlfn.IFNA(VLOOKUP($A5,'FL Ratio'!$A$2:$B$15,2,FALSE),0)*'FL Characterization'!P$2)</f>
        <v>0.73747765616882732</v>
      </c>
      <c r="Q5" s="2">
        <f>('[1]Pc, Winter, S3'!Q5*Main!$B$5)+(_xlfn.IFNA(VLOOKUP($A5,'FL Ratio'!$A$2:$B$15,2,FALSE),0)*'FL Characterization'!Q$2)</f>
        <v>0.68423934388498608</v>
      </c>
      <c r="R5" s="2">
        <f>('[1]Pc, Winter, S3'!R5*Main!$B$5)+(_xlfn.IFNA(VLOOKUP($A5,'FL Ratio'!$A$2:$B$15,2,FALSE),0)*'FL Characterization'!R$2)</f>
        <v>0.87772653917123822</v>
      </c>
      <c r="S5" s="2">
        <f>('[1]Pc, Winter, S3'!S5*Main!$B$5)+(_xlfn.IFNA(VLOOKUP($A5,'FL Ratio'!$A$2:$B$15,2,FALSE),0)*'FL Characterization'!S$2)</f>
        <v>1.3595984626398212</v>
      </c>
      <c r="T5" s="2">
        <f>('[1]Pc, Winter, S3'!T5*Main!$B$5)+(_xlfn.IFNA(VLOOKUP($A5,'FL Ratio'!$A$2:$B$15,2,FALSE),0)*'FL Characterization'!T$2)</f>
        <v>1.3648339774345839</v>
      </c>
      <c r="U5" s="2">
        <f>('[1]Pc, Winter, S3'!U5*Main!$B$5)+(_xlfn.IFNA(VLOOKUP($A5,'FL Ratio'!$A$2:$B$15,2,FALSE),0)*'FL Characterization'!U$2)</f>
        <v>1.2062137093175602</v>
      </c>
      <c r="V5" s="2">
        <f>('[1]Pc, Winter, S3'!V5*Main!$B$5)+(_xlfn.IFNA(VLOOKUP($A5,'FL Ratio'!$A$2:$B$15,2,FALSE),0)*'FL Characterization'!V$2)</f>
        <v>1.1047040802474077</v>
      </c>
      <c r="W5" s="2">
        <f>('[1]Pc, Winter, S3'!W5*Main!$B$5)+(_xlfn.IFNA(VLOOKUP($A5,'FL Ratio'!$A$2:$B$15,2,FALSE),0)*'FL Characterization'!W$2)</f>
        <v>0.94179489565749719</v>
      </c>
      <c r="X5" s="2">
        <f>('[1]Pc, Winter, S3'!X5*Main!$B$5)+(_xlfn.IFNA(VLOOKUP($A5,'FL Ratio'!$A$2:$B$15,2,FALSE),0)*'FL Characterization'!X$2)</f>
        <v>0.73810405549210367</v>
      </c>
      <c r="Y5" s="2">
        <f>('[1]Pc, Winter, S3'!Y5*Main!$B$5)+(_xlfn.IFNA(VLOOKUP($A5,'FL Ratio'!$A$2:$B$15,2,FALSE),0)*'FL Characterization'!Y$2)</f>
        <v>0.56026106190370617</v>
      </c>
    </row>
    <row r="6" spans="1:25" x14ac:dyDescent="0.3">
      <c r="A6">
        <v>5</v>
      </c>
      <c r="B6" s="2">
        <f>('[1]Pc, Winter, S3'!B6*Main!$B$5)+(_xlfn.IFNA(VLOOKUP($A6,'FL Ratio'!$A$2:$B$15,2,FALSE),0)*'FL Characterization'!B$2)</f>
        <v>4.0079290548342366</v>
      </c>
      <c r="C6" s="2">
        <f>('[1]Pc, Winter, S3'!C6*Main!$B$5)+(_xlfn.IFNA(VLOOKUP($A6,'FL Ratio'!$A$2:$B$15,2,FALSE),0)*'FL Characterization'!C$2)</f>
        <v>3.6414780577115144</v>
      </c>
      <c r="D6" s="2">
        <f>('[1]Pc, Winter, S3'!D6*Main!$B$5)+(_xlfn.IFNA(VLOOKUP($A6,'FL Ratio'!$A$2:$B$15,2,FALSE),0)*'FL Characterization'!D$2)</f>
        <v>3.3067311160371173</v>
      </c>
      <c r="E6" s="2">
        <f>('[1]Pc, Winter, S3'!E6*Main!$B$5)+(_xlfn.IFNA(VLOOKUP($A6,'FL Ratio'!$A$2:$B$15,2,FALSE),0)*'FL Characterization'!E$2)</f>
        <v>3.1985525802301429</v>
      </c>
      <c r="F6" s="2">
        <f>('[1]Pc, Winter, S3'!F6*Main!$B$5)+(_xlfn.IFNA(VLOOKUP($A6,'FL Ratio'!$A$2:$B$15,2,FALSE),0)*'FL Characterization'!F$2)</f>
        <v>3.2407617555056656</v>
      </c>
      <c r="G6" s="2">
        <f>('[1]Pc, Winter, S3'!G6*Main!$B$5)+(_xlfn.IFNA(VLOOKUP($A6,'FL Ratio'!$A$2:$B$15,2,FALSE),0)*'FL Characterization'!G$2)</f>
        <v>3.3758032284568471</v>
      </c>
      <c r="H6" s="2">
        <f>('[1]Pc, Winter, S3'!H6*Main!$B$5)+(_xlfn.IFNA(VLOOKUP($A6,'FL Ratio'!$A$2:$B$15,2,FALSE),0)*'FL Characterization'!H$2)</f>
        <v>3.701020287883229</v>
      </c>
      <c r="I6" s="2">
        <f>('[1]Pc, Winter, S3'!I6*Main!$B$5)+(_xlfn.IFNA(VLOOKUP($A6,'FL Ratio'!$A$2:$B$15,2,FALSE),0)*'FL Characterization'!I$2)</f>
        <v>3.9793295644007296</v>
      </c>
      <c r="J6" s="2">
        <f>('[1]Pc, Winter, S3'!J6*Main!$B$5)+(_xlfn.IFNA(VLOOKUP($A6,'FL Ratio'!$A$2:$B$15,2,FALSE),0)*'FL Characterization'!J$2)</f>
        <v>4.7519408052045344</v>
      </c>
      <c r="K6" s="2">
        <f>('[1]Pc, Winter, S3'!K6*Main!$B$5)+(_xlfn.IFNA(VLOOKUP($A6,'FL Ratio'!$A$2:$B$15,2,FALSE),0)*'FL Characterization'!K$2)</f>
        <v>5.7199085424413223</v>
      </c>
      <c r="L6" s="2">
        <f>('[1]Pc, Winter, S3'!L6*Main!$B$5)+(_xlfn.IFNA(VLOOKUP($A6,'FL Ratio'!$A$2:$B$15,2,FALSE),0)*'FL Characterization'!L$2)</f>
        <v>6.4790137479284811</v>
      </c>
      <c r="M6" s="2">
        <f>('[1]Pc, Winter, S3'!M6*Main!$B$5)+(_xlfn.IFNA(VLOOKUP($A6,'FL Ratio'!$A$2:$B$15,2,FALSE),0)*'FL Characterization'!M$2)</f>
        <v>6.984080483935708</v>
      </c>
      <c r="N6" s="2">
        <f>('[1]Pc, Winter, S3'!N6*Main!$B$5)+(_xlfn.IFNA(VLOOKUP($A6,'FL Ratio'!$A$2:$B$15,2,FALSE),0)*'FL Characterization'!N$2)</f>
        <v>6.7134769617579719</v>
      </c>
      <c r="O6" s="2">
        <f>('[1]Pc, Winter, S3'!O6*Main!$B$5)+(_xlfn.IFNA(VLOOKUP($A6,'FL Ratio'!$A$2:$B$15,2,FALSE),0)*'FL Characterization'!O$2)</f>
        <v>5.9542673226959355</v>
      </c>
      <c r="P6" s="2">
        <f>('[1]Pc, Winter, S3'!P6*Main!$B$5)+(_xlfn.IFNA(VLOOKUP($A6,'FL Ratio'!$A$2:$B$15,2,FALSE),0)*'FL Characterization'!P$2)</f>
        <v>5.3741295937534765</v>
      </c>
      <c r="Q6" s="2">
        <f>('[1]Pc, Winter, S3'!Q6*Main!$B$5)+(_xlfn.IFNA(VLOOKUP($A6,'FL Ratio'!$A$2:$B$15,2,FALSE),0)*'FL Characterization'!Q$2)</f>
        <v>5.1762571433816698</v>
      </c>
      <c r="R6" s="2">
        <f>('[1]Pc, Winter, S3'!R6*Main!$B$5)+(_xlfn.IFNA(VLOOKUP($A6,'FL Ratio'!$A$2:$B$15,2,FALSE),0)*'FL Characterization'!R$2)</f>
        <v>5.299167209006141</v>
      </c>
      <c r="S6" s="2">
        <f>('[1]Pc, Winter, S3'!S6*Main!$B$5)+(_xlfn.IFNA(VLOOKUP($A6,'FL Ratio'!$A$2:$B$15,2,FALSE),0)*'FL Characterization'!S$2)</f>
        <v>5.7629231418573124</v>
      </c>
      <c r="T6" s="2">
        <f>('[1]Pc, Winter, S3'!T6*Main!$B$5)+(_xlfn.IFNA(VLOOKUP($A6,'FL Ratio'!$A$2:$B$15,2,FALSE),0)*'FL Characterization'!T$2)</f>
        <v>5.9991956583521402</v>
      </c>
      <c r="U6" s="2">
        <f>('[1]Pc, Winter, S3'!U6*Main!$B$5)+(_xlfn.IFNA(VLOOKUP($A6,'FL Ratio'!$A$2:$B$15,2,FALSE),0)*'FL Characterization'!U$2)</f>
        <v>6.2031233941960275</v>
      </c>
      <c r="V6" s="2">
        <f>('[1]Pc, Winter, S3'!V6*Main!$B$5)+(_xlfn.IFNA(VLOOKUP($A6,'FL Ratio'!$A$2:$B$15,2,FALSE),0)*'FL Characterization'!V$2)</f>
        <v>6.0373418410273967</v>
      </c>
      <c r="W6" s="2">
        <f>('[1]Pc, Winter, S3'!W6*Main!$B$5)+(_xlfn.IFNA(VLOOKUP($A6,'FL Ratio'!$A$2:$B$15,2,FALSE),0)*'FL Characterization'!W$2)</f>
        <v>5.7164058141032692</v>
      </c>
      <c r="X6" s="2">
        <f>('[1]Pc, Winter, S3'!X6*Main!$B$5)+(_xlfn.IFNA(VLOOKUP($A6,'FL Ratio'!$A$2:$B$15,2,FALSE),0)*'FL Characterization'!X$2)</f>
        <v>5.0002541262602147</v>
      </c>
      <c r="Y6" s="2">
        <f>('[1]Pc, Winter, S3'!Y6*Main!$B$5)+(_xlfn.IFNA(VLOOKUP($A6,'FL Ratio'!$A$2:$B$15,2,FALSE),0)*'FL Characterization'!Y$2)</f>
        <v>4.269903695842272</v>
      </c>
    </row>
    <row r="7" spans="1:25" x14ac:dyDescent="0.3">
      <c r="A7">
        <v>6</v>
      </c>
      <c r="B7" s="2">
        <f>('[1]Pc, Winter, S3'!B7*Main!$B$5)+(_xlfn.IFNA(VLOOKUP($A7,'FL Ratio'!$A$2:$B$15,2,FALSE),0)*'FL Characterization'!B$2)</f>
        <v>6.1623862400080736</v>
      </c>
      <c r="C7" s="2">
        <f>('[1]Pc, Winter, S3'!C7*Main!$B$5)+(_xlfn.IFNA(VLOOKUP($A7,'FL Ratio'!$A$2:$B$15,2,FALSE),0)*'FL Characterization'!C$2)</f>
        <v>5.9193380960087207</v>
      </c>
      <c r="D7" s="2">
        <f>('[1]Pc, Winter, S3'!D7*Main!$B$5)+(_xlfn.IFNA(VLOOKUP($A7,'FL Ratio'!$A$2:$B$15,2,FALSE),0)*'FL Characterization'!D$2)</f>
        <v>5.7573951976998554</v>
      </c>
      <c r="E7" s="2">
        <f>('[1]Pc, Winter, S3'!E7*Main!$B$5)+(_xlfn.IFNA(VLOOKUP($A7,'FL Ratio'!$A$2:$B$15,2,FALSE),0)*'FL Characterization'!E$2)</f>
        <v>5.6247664386207257</v>
      </c>
      <c r="F7" s="2">
        <f>('[1]Pc, Winter, S3'!F7*Main!$B$5)+(_xlfn.IFNA(VLOOKUP($A7,'FL Ratio'!$A$2:$B$15,2,FALSE),0)*'FL Characterization'!F$2)</f>
        <v>5.5523947026665024</v>
      </c>
      <c r="G7" s="2">
        <f>('[1]Pc, Winter, S3'!G7*Main!$B$5)+(_xlfn.IFNA(VLOOKUP($A7,'FL Ratio'!$A$2:$B$15,2,FALSE),0)*'FL Characterization'!G$2)</f>
        <v>5.7466322864091746</v>
      </c>
      <c r="H7" s="2">
        <f>('[1]Pc, Winter, S3'!H7*Main!$B$5)+(_xlfn.IFNA(VLOOKUP($A7,'FL Ratio'!$A$2:$B$15,2,FALSE),0)*'FL Characterization'!H$2)</f>
        <v>6.0678550217677749</v>
      </c>
      <c r="I7" s="2">
        <f>('[1]Pc, Winter, S3'!I7*Main!$B$5)+(_xlfn.IFNA(VLOOKUP($A7,'FL Ratio'!$A$2:$B$15,2,FALSE),0)*'FL Characterization'!I$2)</f>
        <v>6.1960403784607365</v>
      </c>
      <c r="J7" s="2">
        <f>('[1]Pc, Winter, S3'!J7*Main!$B$5)+(_xlfn.IFNA(VLOOKUP($A7,'FL Ratio'!$A$2:$B$15,2,FALSE),0)*'FL Characterization'!J$2)</f>
        <v>6.5006581905028593</v>
      </c>
      <c r="K7" s="2">
        <f>('[1]Pc, Winter, S3'!K7*Main!$B$5)+(_xlfn.IFNA(VLOOKUP($A7,'FL Ratio'!$A$2:$B$15,2,FALSE),0)*'FL Characterization'!K$2)</f>
        <v>7.0010505523196178</v>
      </c>
      <c r="L7" s="2">
        <f>('[1]Pc, Winter, S3'!L7*Main!$B$5)+(_xlfn.IFNA(VLOOKUP($A7,'FL Ratio'!$A$2:$B$15,2,FALSE),0)*'FL Characterization'!L$2)</f>
        <v>7.141193204810989</v>
      </c>
      <c r="M7" s="2">
        <f>('[1]Pc, Winter, S3'!M7*Main!$B$5)+(_xlfn.IFNA(VLOOKUP($A7,'FL Ratio'!$A$2:$B$15,2,FALSE),0)*'FL Characterization'!M$2)</f>
        <v>7.1997619664484649</v>
      </c>
      <c r="N7" s="2">
        <f>('[1]Pc, Winter, S3'!N7*Main!$B$5)+(_xlfn.IFNA(VLOOKUP($A7,'FL Ratio'!$A$2:$B$15,2,FALSE),0)*'FL Characterization'!N$2)</f>
        <v>7.2167807724599866</v>
      </c>
      <c r="O7" s="2">
        <f>('[1]Pc, Winter, S3'!O7*Main!$B$5)+(_xlfn.IFNA(VLOOKUP($A7,'FL Ratio'!$A$2:$B$15,2,FALSE),0)*'FL Characterization'!O$2)</f>
        <v>6.948909442351269</v>
      </c>
      <c r="P7" s="2">
        <f>('[1]Pc, Winter, S3'!P7*Main!$B$5)+(_xlfn.IFNA(VLOOKUP($A7,'FL Ratio'!$A$2:$B$15,2,FALSE),0)*'FL Characterization'!P$2)</f>
        <v>6.5263386225295985</v>
      </c>
      <c r="Q7" s="2">
        <f>('[1]Pc, Winter, S3'!Q7*Main!$B$5)+(_xlfn.IFNA(VLOOKUP($A7,'FL Ratio'!$A$2:$B$15,2,FALSE),0)*'FL Characterization'!Q$2)</f>
        <v>6.5067368361852953</v>
      </c>
      <c r="R7" s="2">
        <f>('[1]Pc, Winter, S3'!R7*Main!$B$5)+(_xlfn.IFNA(VLOOKUP($A7,'FL Ratio'!$A$2:$B$15,2,FALSE),0)*'FL Characterization'!R$2)</f>
        <v>6.6302903598569234</v>
      </c>
      <c r="S7" s="2">
        <f>('[1]Pc, Winter, S3'!S7*Main!$B$5)+(_xlfn.IFNA(VLOOKUP($A7,'FL Ratio'!$A$2:$B$15,2,FALSE),0)*'FL Characterization'!S$2)</f>
        <v>7.2142269285185607</v>
      </c>
      <c r="T7" s="2">
        <f>('[1]Pc, Winter, S3'!T7*Main!$B$5)+(_xlfn.IFNA(VLOOKUP($A7,'FL Ratio'!$A$2:$B$15,2,FALSE),0)*'FL Characterization'!T$2)</f>
        <v>7.1538425117910496</v>
      </c>
      <c r="U7" s="2">
        <f>('[1]Pc, Winter, S3'!U7*Main!$B$5)+(_xlfn.IFNA(VLOOKUP($A7,'FL Ratio'!$A$2:$B$15,2,FALSE),0)*'FL Characterization'!U$2)</f>
        <v>7.4545710773182003</v>
      </c>
      <c r="V7" s="2">
        <f>('[1]Pc, Winter, S3'!V7*Main!$B$5)+(_xlfn.IFNA(VLOOKUP($A7,'FL Ratio'!$A$2:$B$15,2,FALSE),0)*'FL Characterization'!V$2)</f>
        <v>7.2672568488810736</v>
      </c>
      <c r="W7" s="2">
        <f>('[1]Pc, Winter, S3'!W7*Main!$B$5)+(_xlfn.IFNA(VLOOKUP($A7,'FL Ratio'!$A$2:$B$15,2,FALSE),0)*'FL Characterization'!W$2)</f>
        <v>7.0392546704985541</v>
      </c>
      <c r="X7" s="2">
        <f>('[1]Pc, Winter, S3'!X7*Main!$B$5)+(_xlfn.IFNA(VLOOKUP($A7,'FL Ratio'!$A$2:$B$15,2,FALSE),0)*'FL Characterization'!X$2)</f>
        <v>6.6907084358380828</v>
      </c>
      <c r="Y7" s="2">
        <f>('[1]Pc, Winter, S3'!Y7*Main!$B$5)+(_xlfn.IFNA(VLOOKUP($A7,'FL Ratio'!$A$2:$B$15,2,FALSE),0)*'FL Characterization'!Y$2)</f>
        <v>6.4804873078794758</v>
      </c>
    </row>
    <row r="8" spans="1:25" x14ac:dyDescent="0.3">
      <c r="A8">
        <v>7</v>
      </c>
      <c r="B8" s="2">
        <f>('[1]Pc, Winter, S3'!B8*Main!$B$5)+(_xlfn.IFNA(VLOOKUP($A8,'FL Ratio'!$A$2:$B$15,2,FALSE),0)*'FL Characterization'!B$2)</f>
        <v>3.5672566269454844</v>
      </c>
      <c r="C8" s="2">
        <f>('[1]Pc, Winter, S3'!C8*Main!$B$5)+(_xlfn.IFNA(VLOOKUP($A8,'FL Ratio'!$A$2:$B$15,2,FALSE),0)*'FL Characterization'!C$2)</f>
        <v>3.3359303185433817</v>
      </c>
      <c r="D8" s="2">
        <f>('[1]Pc, Winter, S3'!D8*Main!$B$5)+(_xlfn.IFNA(VLOOKUP($A8,'FL Ratio'!$A$2:$B$15,2,FALSE),0)*'FL Characterization'!D$2)</f>
        <v>3.1894538642849457</v>
      </c>
      <c r="E8" s="2">
        <f>('[1]Pc, Winter, S3'!E8*Main!$B$5)+(_xlfn.IFNA(VLOOKUP($A8,'FL Ratio'!$A$2:$B$15,2,FALSE),0)*'FL Characterization'!E$2)</f>
        <v>3.0523178686798396</v>
      </c>
      <c r="F8" s="2">
        <f>('[1]Pc, Winter, S3'!F8*Main!$B$5)+(_xlfn.IFNA(VLOOKUP($A8,'FL Ratio'!$A$2:$B$15,2,FALSE),0)*'FL Characterization'!F$2)</f>
        <v>3.0565112988132221</v>
      </c>
      <c r="G8" s="2">
        <f>('[1]Pc, Winter, S3'!G8*Main!$B$5)+(_xlfn.IFNA(VLOOKUP($A8,'FL Ratio'!$A$2:$B$15,2,FALSE),0)*'FL Characterization'!G$2)</f>
        <v>3.206079772392787</v>
      </c>
      <c r="H8" s="2">
        <f>('[1]Pc, Winter, S3'!H8*Main!$B$5)+(_xlfn.IFNA(VLOOKUP($A8,'FL Ratio'!$A$2:$B$15,2,FALSE),0)*'FL Characterization'!H$2)</f>
        <v>3.6170052207134624</v>
      </c>
      <c r="I8" s="2">
        <f>('[1]Pc, Winter, S3'!I8*Main!$B$5)+(_xlfn.IFNA(VLOOKUP($A8,'FL Ratio'!$A$2:$B$15,2,FALSE),0)*'FL Characterization'!I$2)</f>
        <v>3.4800676428728745</v>
      </c>
      <c r="J8" s="2">
        <f>('[1]Pc, Winter, S3'!J8*Main!$B$5)+(_xlfn.IFNA(VLOOKUP($A8,'FL Ratio'!$A$2:$B$15,2,FALSE),0)*'FL Characterization'!J$2)</f>
        <v>4.0427364818903255</v>
      </c>
      <c r="K8" s="2">
        <f>('[1]Pc, Winter, S3'!K8*Main!$B$5)+(_xlfn.IFNA(VLOOKUP($A8,'FL Ratio'!$A$2:$B$15,2,FALSE),0)*'FL Characterization'!K$2)</f>
        <v>4.6917313619109553</v>
      </c>
      <c r="L8" s="2">
        <f>('[1]Pc, Winter, S3'!L8*Main!$B$5)+(_xlfn.IFNA(VLOOKUP($A8,'FL Ratio'!$A$2:$B$15,2,FALSE),0)*'FL Characterization'!L$2)</f>
        <v>4.9759112047488001</v>
      </c>
      <c r="M8" s="2">
        <f>('[1]Pc, Winter, S3'!M8*Main!$B$5)+(_xlfn.IFNA(VLOOKUP($A8,'FL Ratio'!$A$2:$B$15,2,FALSE),0)*'FL Characterization'!M$2)</f>
        <v>5.4258411617328441</v>
      </c>
      <c r="N8" s="2">
        <f>('[1]Pc, Winter, S3'!N8*Main!$B$5)+(_xlfn.IFNA(VLOOKUP($A8,'FL Ratio'!$A$2:$B$15,2,FALSE),0)*'FL Characterization'!N$2)</f>
        <v>5.3574328578109593</v>
      </c>
      <c r="O8" s="2">
        <f>('[1]Pc, Winter, S3'!O8*Main!$B$5)+(_xlfn.IFNA(VLOOKUP($A8,'FL Ratio'!$A$2:$B$15,2,FALSE),0)*'FL Characterization'!O$2)</f>
        <v>5.0227535026031971</v>
      </c>
      <c r="P8" s="2">
        <f>('[1]Pc, Winter, S3'!P8*Main!$B$5)+(_xlfn.IFNA(VLOOKUP($A8,'FL Ratio'!$A$2:$B$15,2,FALSE),0)*'FL Characterization'!P$2)</f>
        <v>4.6892955992137191</v>
      </c>
      <c r="Q8" s="2">
        <f>('[1]Pc, Winter, S3'!Q8*Main!$B$5)+(_xlfn.IFNA(VLOOKUP($A8,'FL Ratio'!$A$2:$B$15,2,FALSE),0)*'FL Characterization'!Q$2)</f>
        <v>4.2061849588187945</v>
      </c>
      <c r="R8" s="2">
        <f>('[1]Pc, Winter, S3'!R8*Main!$B$5)+(_xlfn.IFNA(VLOOKUP($A8,'FL Ratio'!$A$2:$B$15,2,FALSE),0)*'FL Characterization'!R$2)</f>
        <v>4.1484215043156683</v>
      </c>
      <c r="S8" s="2">
        <f>('[1]Pc, Winter, S3'!S8*Main!$B$5)+(_xlfn.IFNA(VLOOKUP($A8,'FL Ratio'!$A$2:$B$15,2,FALSE),0)*'FL Characterization'!S$2)</f>
        <v>4.601025596163236</v>
      </c>
      <c r="T8" s="2">
        <f>('[1]Pc, Winter, S3'!T8*Main!$B$5)+(_xlfn.IFNA(VLOOKUP($A8,'FL Ratio'!$A$2:$B$15,2,FALSE),0)*'FL Characterization'!T$2)</f>
        <v>4.5703221206646321</v>
      </c>
      <c r="U8" s="2">
        <f>('[1]Pc, Winter, S3'!U8*Main!$B$5)+(_xlfn.IFNA(VLOOKUP($A8,'FL Ratio'!$A$2:$B$15,2,FALSE),0)*'FL Characterization'!U$2)</f>
        <v>4.4970810927054243</v>
      </c>
      <c r="V8" s="2">
        <f>('[1]Pc, Winter, S3'!V8*Main!$B$5)+(_xlfn.IFNA(VLOOKUP($A8,'FL Ratio'!$A$2:$B$15,2,FALSE),0)*'FL Characterization'!V$2)</f>
        <v>4.6444850798771773</v>
      </c>
      <c r="W8" s="2">
        <f>('[1]Pc, Winter, S3'!W8*Main!$B$5)+(_xlfn.IFNA(VLOOKUP($A8,'FL Ratio'!$A$2:$B$15,2,FALSE),0)*'FL Characterization'!W$2)</f>
        <v>4.3550158625757058</v>
      </c>
      <c r="X8" s="2">
        <f>('[1]Pc, Winter, S3'!X8*Main!$B$5)+(_xlfn.IFNA(VLOOKUP($A8,'FL Ratio'!$A$2:$B$15,2,FALSE),0)*'FL Characterization'!X$2)</f>
        <v>4.0507722691609427</v>
      </c>
      <c r="Y8" s="2">
        <f>('[1]Pc, Winter, S3'!Y8*Main!$B$5)+(_xlfn.IFNA(VLOOKUP($A8,'FL Ratio'!$A$2:$B$15,2,FALSE),0)*'FL Characterization'!Y$2)</f>
        <v>3.7403508549287365</v>
      </c>
    </row>
    <row r="9" spans="1:25" x14ac:dyDescent="0.3">
      <c r="A9">
        <v>8</v>
      </c>
      <c r="B9" s="2">
        <f>('[1]Pc, Winter, S3'!B9*Main!$B$5)+(_xlfn.IFNA(VLOOKUP($A9,'FL Ratio'!$A$2:$B$15,2,FALSE),0)*'FL Characterization'!B$2)</f>
        <v>2.5274145003479704</v>
      </c>
      <c r="C9" s="2">
        <f>('[1]Pc, Winter, S3'!C9*Main!$B$5)+(_xlfn.IFNA(VLOOKUP($A9,'FL Ratio'!$A$2:$B$15,2,FALSE),0)*'FL Characterization'!C$2)</f>
        <v>2.4267039161928032</v>
      </c>
      <c r="D9" s="2">
        <f>('[1]Pc, Winter, S3'!D9*Main!$B$5)+(_xlfn.IFNA(VLOOKUP($A9,'FL Ratio'!$A$2:$B$15,2,FALSE),0)*'FL Characterization'!D$2)</f>
        <v>2.3082900497249463</v>
      </c>
      <c r="E9" s="2">
        <f>('[1]Pc, Winter, S3'!E9*Main!$B$5)+(_xlfn.IFNA(VLOOKUP($A9,'FL Ratio'!$A$2:$B$15,2,FALSE),0)*'FL Characterization'!E$2)</f>
        <v>2.2519559630477537</v>
      </c>
      <c r="F9" s="2">
        <f>('[1]Pc, Winter, S3'!F9*Main!$B$5)+(_xlfn.IFNA(VLOOKUP($A9,'FL Ratio'!$A$2:$B$15,2,FALSE),0)*'FL Characterization'!F$2)</f>
        <v>2.220146265903518</v>
      </c>
      <c r="G9" s="2">
        <f>('[1]Pc, Winter, S3'!G9*Main!$B$5)+(_xlfn.IFNA(VLOOKUP($A9,'FL Ratio'!$A$2:$B$15,2,FALSE),0)*'FL Characterization'!G$2)</f>
        <v>2.377306920338464</v>
      </c>
      <c r="H9" s="2">
        <f>('[1]Pc, Winter, S3'!H9*Main!$B$5)+(_xlfn.IFNA(VLOOKUP($A9,'FL Ratio'!$A$2:$B$15,2,FALSE),0)*'FL Characterization'!H$2)</f>
        <v>2.6855048352117441</v>
      </c>
      <c r="I9" s="2">
        <f>('[1]Pc, Winter, S3'!I9*Main!$B$5)+(_xlfn.IFNA(VLOOKUP($A9,'FL Ratio'!$A$2:$B$15,2,FALSE),0)*'FL Characterization'!I$2)</f>
        <v>2.7049926987241806</v>
      </c>
      <c r="J9" s="2">
        <f>('[1]Pc, Winter, S3'!J9*Main!$B$5)+(_xlfn.IFNA(VLOOKUP($A9,'FL Ratio'!$A$2:$B$15,2,FALSE),0)*'FL Characterization'!J$2)</f>
        <v>3.1054206005860121</v>
      </c>
      <c r="K9" s="2">
        <f>('[1]Pc, Winter, S3'!K9*Main!$B$5)+(_xlfn.IFNA(VLOOKUP($A9,'FL Ratio'!$A$2:$B$15,2,FALSE),0)*'FL Characterization'!K$2)</f>
        <v>3.618169329131335</v>
      </c>
      <c r="L9" s="2">
        <f>('[1]Pc, Winter, S3'!L9*Main!$B$5)+(_xlfn.IFNA(VLOOKUP($A9,'FL Ratio'!$A$2:$B$15,2,FALSE),0)*'FL Characterization'!L$2)</f>
        <v>4.1012246679374362</v>
      </c>
      <c r="M9" s="2">
        <f>('[1]Pc, Winter, S3'!M9*Main!$B$5)+(_xlfn.IFNA(VLOOKUP($A9,'FL Ratio'!$A$2:$B$15,2,FALSE),0)*'FL Characterization'!M$2)</f>
        <v>4.2808236764170129</v>
      </c>
      <c r="N9" s="2">
        <f>('[1]Pc, Winter, S3'!N9*Main!$B$5)+(_xlfn.IFNA(VLOOKUP($A9,'FL Ratio'!$A$2:$B$15,2,FALSE),0)*'FL Characterization'!N$2)</f>
        <v>3.8474345593026533</v>
      </c>
      <c r="O9" s="2">
        <f>('[1]Pc, Winter, S3'!O9*Main!$B$5)+(_xlfn.IFNA(VLOOKUP($A9,'FL Ratio'!$A$2:$B$15,2,FALSE),0)*'FL Characterization'!O$2)</f>
        <v>3.5061693432959</v>
      </c>
      <c r="P9" s="2">
        <f>('[1]Pc, Winter, S3'!P9*Main!$B$5)+(_xlfn.IFNA(VLOOKUP($A9,'FL Ratio'!$A$2:$B$15,2,FALSE),0)*'FL Characterization'!P$2)</f>
        <v>3.3348439581076108</v>
      </c>
      <c r="Q9" s="2">
        <f>('[1]Pc, Winter, S3'!Q9*Main!$B$5)+(_xlfn.IFNA(VLOOKUP($A9,'FL Ratio'!$A$2:$B$15,2,FALSE),0)*'FL Characterization'!Q$2)</f>
        <v>3.1943493032382029</v>
      </c>
      <c r="R9" s="2">
        <f>('[1]Pc, Winter, S3'!R9*Main!$B$5)+(_xlfn.IFNA(VLOOKUP($A9,'FL Ratio'!$A$2:$B$15,2,FALSE),0)*'FL Characterization'!R$2)</f>
        <v>3.1026362649784525</v>
      </c>
      <c r="S9" s="2">
        <f>('[1]Pc, Winter, S3'!S9*Main!$B$5)+(_xlfn.IFNA(VLOOKUP($A9,'FL Ratio'!$A$2:$B$15,2,FALSE),0)*'FL Characterization'!S$2)</f>
        <v>3.3149810594580233</v>
      </c>
      <c r="T9" s="2">
        <f>('[1]Pc, Winter, S3'!T9*Main!$B$5)+(_xlfn.IFNA(VLOOKUP($A9,'FL Ratio'!$A$2:$B$15,2,FALSE),0)*'FL Characterization'!T$2)</f>
        <v>3.3121986719643934</v>
      </c>
      <c r="U9" s="2">
        <f>('[1]Pc, Winter, S3'!U9*Main!$B$5)+(_xlfn.IFNA(VLOOKUP($A9,'FL Ratio'!$A$2:$B$15,2,FALSE),0)*'FL Characterization'!U$2)</f>
        <v>3.3486538478347994</v>
      </c>
      <c r="V9" s="2">
        <f>('[1]Pc, Winter, S3'!V9*Main!$B$5)+(_xlfn.IFNA(VLOOKUP($A9,'FL Ratio'!$A$2:$B$15,2,FALSE),0)*'FL Characterization'!V$2)</f>
        <v>3.27354938514797</v>
      </c>
      <c r="W9" s="2">
        <f>('[1]Pc, Winter, S3'!W9*Main!$B$5)+(_xlfn.IFNA(VLOOKUP($A9,'FL Ratio'!$A$2:$B$15,2,FALSE),0)*'FL Characterization'!W$2)</f>
        <v>3.0057908423276749</v>
      </c>
      <c r="X9" s="2">
        <f>('[1]Pc, Winter, S3'!X9*Main!$B$5)+(_xlfn.IFNA(VLOOKUP($A9,'FL Ratio'!$A$2:$B$15,2,FALSE),0)*'FL Characterization'!X$2)</f>
        <v>2.9062852702870723</v>
      </c>
      <c r="Y9" s="2">
        <f>('[1]Pc, Winter, S3'!Y9*Main!$B$5)+(_xlfn.IFNA(VLOOKUP($A9,'FL Ratio'!$A$2:$B$15,2,FALSE),0)*'FL Characterization'!Y$2)</f>
        <v>2.6356037487136619</v>
      </c>
    </row>
    <row r="10" spans="1:25" x14ac:dyDescent="0.3">
      <c r="A10">
        <v>9</v>
      </c>
      <c r="B10" s="2">
        <f>('[1]Pc, Winter, S3'!B10*Main!$B$5)+(_xlfn.IFNA(VLOOKUP($A10,'FL Ratio'!$A$2:$B$15,2,FALSE),0)*'FL Characterization'!B$2)</f>
        <v>2.5333164177092211</v>
      </c>
      <c r="C10" s="2">
        <f>('[1]Pc, Winter, S3'!C10*Main!$B$5)+(_xlfn.IFNA(VLOOKUP($A10,'FL Ratio'!$A$2:$B$15,2,FALSE),0)*'FL Characterization'!C$2)</f>
        <v>2.5416669773248595</v>
      </c>
      <c r="D10" s="2">
        <f>('[1]Pc, Winter, S3'!D10*Main!$B$5)+(_xlfn.IFNA(VLOOKUP($A10,'FL Ratio'!$A$2:$B$15,2,FALSE),0)*'FL Characterization'!D$2)</f>
        <v>2.5146193110576212</v>
      </c>
      <c r="E10" s="2">
        <f>('[1]Pc, Winter, S3'!E10*Main!$B$5)+(_xlfn.IFNA(VLOOKUP($A10,'FL Ratio'!$A$2:$B$15,2,FALSE),0)*'FL Characterization'!E$2)</f>
        <v>2.5025415504428077</v>
      </c>
      <c r="F10" s="2">
        <f>('[1]Pc, Winter, S3'!F10*Main!$B$5)+(_xlfn.IFNA(VLOOKUP($A10,'FL Ratio'!$A$2:$B$15,2,FALSE),0)*'FL Characterization'!F$2)</f>
        <v>2.4628662086592383</v>
      </c>
      <c r="G10" s="2">
        <f>('[1]Pc, Winter, S3'!G10*Main!$B$5)+(_xlfn.IFNA(VLOOKUP($A10,'FL Ratio'!$A$2:$B$15,2,FALSE),0)*'FL Characterization'!G$2)</f>
        <v>2.4356556046434021</v>
      </c>
      <c r="H10" s="2">
        <f>('[1]Pc, Winter, S3'!H10*Main!$B$5)+(_xlfn.IFNA(VLOOKUP($A10,'FL Ratio'!$A$2:$B$15,2,FALSE),0)*'FL Characterization'!H$2)</f>
        <v>2.4696892268817718</v>
      </c>
      <c r="I10" s="2">
        <f>('[1]Pc, Winter, S3'!I10*Main!$B$5)+(_xlfn.IFNA(VLOOKUP($A10,'FL Ratio'!$A$2:$B$15,2,FALSE),0)*'FL Characterization'!I$2)</f>
        <v>2.3154075461782102</v>
      </c>
      <c r="J10" s="2">
        <f>('[1]Pc, Winter, S3'!J10*Main!$B$5)+(_xlfn.IFNA(VLOOKUP($A10,'FL Ratio'!$A$2:$B$15,2,FALSE),0)*'FL Characterization'!J$2)</f>
        <v>2.3114970402118624</v>
      </c>
      <c r="K10" s="2">
        <f>('[1]Pc, Winter, S3'!K10*Main!$B$5)+(_xlfn.IFNA(VLOOKUP($A10,'FL Ratio'!$A$2:$B$15,2,FALSE),0)*'FL Characterization'!K$2)</f>
        <v>2.3245524273182627</v>
      </c>
      <c r="L10" s="2">
        <f>('[1]Pc, Winter, S3'!L10*Main!$B$5)+(_xlfn.IFNA(VLOOKUP($A10,'FL Ratio'!$A$2:$B$15,2,FALSE),0)*'FL Characterization'!L$2)</f>
        <v>2.3074643309340663</v>
      </c>
      <c r="M10" s="2">
        <f>('[1]Pc, Winter, S3'!M10*Main!$B$5)+(_xlfn.IFNA(VLOOKUP($A10,'FL Ratio'!$A$2:$B$15,2,FALSE),0)*'FL Characterization'!M$2)</f>
        <v>2.3135744965064844</v>
      </c>
      <c r="N10" s="2">
        <f>('[1]Pc, Winter, S3'!N10*Main!$B$5)+(_xlfn.IFNA(VLOOKUP($A10,'FL Ratio'!$A$2:$B$15,2,FALSE),0)*'FL Characterization'!N$2)</f>
        <v>2.3317216882565668</v>
      </c>
      <c r="O10" s="2">
        <f>('[1]Pc, Winter, S3'!O10*Main!$B$5)+(_xlfn.IFNA(VLOOKUP($A10,'FL Ratio'!$A$2:$B$15,2,FALSE),0)*'FL Characterization'!O$2)</f>
        <v>2.3727820009032179</v>
      </c>
      <c r="P10" s="2">
        <f>('[1]Pc, Winter, S3'!P10*Main!$B$5)+(_xlfn.IFNA(VLOOKUP($A10,'FL Ratio'!$A$2:$B$15,2,FALSE),0)*'FL Characterization'!P$2)</f>
        <v>2.3787903303827624</v>
      </c>
      <c r="Q10" s="2">
        <f>('[1]Pc, Winter, S3'!Q10*Main!$B$5)+(_xlfn.IFNA(VLOOKUP($A10,'FL Ratio'!$A$2:$B$15,2,FALSE),0)*'FL Characterization'!Q$2)</f>
        <v>2.3772016873339337</v>
      </c>
      <c r="R10" s="2">
        <f>('[1]Pc, Winter, S3'!R10*Main!$B$5)+(_xlfn.IFNA(VLOOKUP($A10,'FL Ratio'!$A$2:$B$15,2,FALSE),0)*'FL Characterization'!R$2)</f>
        <v>2.335835866408662</v>
      </c>
      <c r="S10" s="2">
        <f>('[1]Pc, Winter, S3'!S10*Main!$B$5)+(_xlfn.IFNA(VLOOKUP($A10,'FL Ratio'!$A$2:$B$15,2,FALSE),0)*'FL Characterization'!S$2)</f>
        <v>2.3906440515932541</v>
      </c>
      <c r="T10" s="2">
        <f>('[1]Pc, Winter, S3'!T10*Main!$B$5)+(_xlfn.IFNA(VLOOKUP($A10,'FL Ratio'!$A$2:$B$15,2,FALSE),0)*'FL Characterization'!T$2)</f>
        <v>2.3461620462260488</v>
      </c>
      <c r="U10" s="2">
        <f>('[1]Pc, Winter, S3'!U10*Main!$B$5)+(_xlfn.IFNA(VLOOKUP($A10,'FL Ratio'!$A$2:$B$15,2,FALSE),0)*'FL Characterization'!U$2)</f>
        <v>2.3274038379187245</v>
      </c>
      <c r="V10" s="2">
        <f>('[1]Pc, Winter, S3'!V10*Main!$B$5)+(_xlfn.IFNA(VLOOKUP($A10,'FL Ratio'!$A$2:$B$15,2,FALSE),0)*'FL Characterization'!V$2)</f>
        <v>2.3504391621267415</v>
      </c>
      <c r="W10" s="2">
        <f>('[1]Pc, Winter, S3'!W10*Main!$B$5)+(_xlfn.IFNA(VLOOKUP($A10,'FL Ratio'!$A$2:$B$15,2,FALSE),0)*'FL Characterization'!W$2)</f>
        <v>2.324674630629711</v>
      </c>
      <c r="X10" s="2">
        <f>('[1]Pc, Winter, S3'!X10*Main!$B$5)+(_xlfn.IFNA(VLOOKUP($A10,'FL Ratio'!$A$2:$B$15,2,FALSE),0)*'FL Characterization'!X$2)</f>
        <v>2.4732738573509243</v>
      </c>
      <c r="Y10" s="2">
        <f>('[1]Pc, Winter, S3'!Y10*Main!$B$5)+(_xlfn.IFNA(VLOOKUP($A10,'FL Ratio'!$A$2:$B$15,2,FALSE),0)*'FL Characterization'!Y$2)</f>
        <v>2.5123789170144013</v>
      </c>
    </row>
    <row r="11" spans="1:25" x14ac:dyDescent="0.3">
      <c r="A11">
        <v>10</v>
      </c>
      <c r="B11" s="2">
        <f>('[1]Pc, Winter, S3'!B11*Main!$B$5)+(_xlfn.IFNA(VLOOKUP($A11,'FL Ratio'!$A$2:$B$15,2,FALSE),0)*'FL Characterization'!B$2)</f>
        <v>2.5834523046255442</v>
      </c>
      <c r="C11" s="2">
        <f>('[1]Pc, Winter, S3'!C11*Main!$B$5)+(_xlfn.IFNA(VLOOKUP($A11,'FL Ratio'!$A$2:$B$15,2,FALSE),0)*'FL Characterization'!C$2)</f>
        <v>2.3497142471480097</v>
      </c>
      <c r="D11" s="2">
        <f>('[1]Pc, Winter, S3'!D11*Main!$B$5)+(_xlfn.IFNA(VLOOKUP($A11,'FL Ratio'!$A$2:$B$15,2,FALSE),0)*'FL Characterization'!D$2)</f>
        <v>2.200595240769939</v>
      </c>
      <c r="E11" s="2">
        <f>('[1]Pc, Winter, S3'!E11*Main!$B$5)+(_xlfn.IFNA(VLOOKUP($A11,'FL Ratio'!$A$2:$B$15,2,FALSE),0)*'FL Characterization'!E$2)</f>
        <v>2.15201157148925</v>
      </c>
      <c r="F11" s="2">
        <f>('[1]Pc, Winter, S3'!F11*Main!$B$5)+(_xlfn.IFNA(VLOOKUP($A11,'FL Ratio'!$A$2:$B$15,2,FALSE),0)*'FL Characterization'!F$2)</f>
        <v>2.1090899527052218</v>
      </c>
      <c r="G11" s="2">
        <f>('[1]Pc, Winter, S3'!G11*Main!$B$5)+(_xlfn.IFNA(VLOOKUP($A11,'FL Ratio'!$A$2:$B$15,2,FALSE),0)*'FL Characterization'!G$2)</f>
        <v>2.2340844327023066</v>
      </c>
      <c r="H11" s="2">
        <f>('[1]Pc, Winter, S3'!H11*Main!$B$5)+(_xlfn.IFNA(VLOOKUP($A11,'FL Ratio'!$A$2:$B$15,2,FALSE),0)*'FL Characterization'!H$2)</f>
        <v>2.4781576115436823</v>
      </c>
      <c r="I11" s="2">
        <f>('[1]Pc, Winter, S3'!I11*Main!$B$5)+(_xlfn.IFNA(VLOOKUP($A11,'FL Ratio'!$A$2:$B$15,2,FALSE),0)*'FL Characterization'!I$2)</f>
        <v>2.6870607527484709</v>
      </c>
      <c r="J11" s="2">
        <f>('[1]Pc, Winter, S3'!J11*Main!$B$5)+(_xlfn.IFNA(VLOOKUP($A11,'FL Ratio'!$A$2:$B$15,2,FALSE),0)*'FL Characterization'!J$2)</f>
        <v>3.218577647335497</v>
      </c>
      <c r="K11" s="2">
        <f>('[1]Pc, Winter, S3'!K11*Main!$B$5)+(_xlfn.IFNA(VLOOKUP($A11,'FL Ratio'!$A$2:$B$15,2,FALSE),0)*'FL Characterization'!K$2)</f>
        <v>3.8383948621613868</v>
      </c>
      <c r="L11" s="2">
        <f>('[1]Pc, Winter, S3'!L11*Main!$B$5)+(_xlfn.IFNA(VLOOKUP($A11,'FL Ratio'!$A$2:$B$15,2,FALSE),0)*'FL Characterization'!L$2)</f>
        <v>4.2898739352731541</v>
      </c>
      <c r="M11" s="2">
        <f>('[1]Pc, Winter, S3'!M11*Main!$B$5)+(_xlfn.IFNA(VLOOKUP($A11,'FL Ratio'!$A$2:$B$15,2,FALSE),0)*'FL Characterization'!M$2)</f>
        <v>4.3901777732947798</v>
      </c>
      <c r="N11" s="2">
        <f>('[1]Pc, Winter, S3'!N11*Main!$B$5)+(_xlfn.IFNA(VLOOKUP($A11,'FL Ratio'!$A$2:$B$15,2,FALSE),0)*'FL Characterization'!N$2)</f>
        <v>3.966702402281864</v>
      </c>
      <c r="O11" s="2">
        <f>('[1]Pc, Winter, S3'!O11*Main!$B$5)+(_xlfn.IFNA(VLOOKUP($A11,'FL Ratio'!$A$2:$B$15,2,FALSE),0)*'FL Characterization'!O$2)</f>
        <v>3.5433864881902948</v>
      </c>
      <c r="P11" s="2">
        <f>('[1]Pc, Winter, S3'!P11*Main!$B$5)+(_xlfn.IFNA(VLOOKUP($A11,'FL Ratio'!$A$2:$B$15,2,FALSE),0)*'FL Characterization'!P$2)</f>
        <v>3.3220733746364686</v>
      </c>
      <c r="Q11" s="2">
        <f>('[1]Pc, Winter, S3'!Q11*Main!$B$5)+(_xlfn.IFNA(VLOOKUP($A11,'FL Ratio'!$A$2:$B$15,2,FALSE),0)*'FL Characterization'!Q$2)</f>
        <v>3.2299132841200606</v>
      </c>
      <c r="R11" s="2">
        <f>('[1]Pc, Winter, S3'!R11*Main!$B$5)+(_xlfn.IFNA(VLOOKUP($A11,'FL Ratio'!$A$2:$B$15,2,FALSE),0)*'FL Characterization'!R$2)</f>
        <v>3.2927237313423028</v>
      </c>
      <c r="S11" s="2">
        <f>('[1]Pc, Winter, S3'!S11*Main!$B$5)+(_xlfn.IFNA(VLOOKUP($A11,'FL Ratio'!$A$2:$B$15,2,FALSE),0)*'FL Characterization'!S$2)</f>
        <v>3.6832261629348606</v>
      </c>
      <c r="T11" s="2">
        <f>('[1]Pc, Winter, S3'!T11*Main!$B$5)+(_xlfn.IFNA(VLOOKUP($A11,'FL Ratio'!$A$2:$B$15,2,FALSE),0)*'FL Characterization'!T$2)</f>
        <v>3.7878161791821636</v>
      </c>
      <c r="U11" s="2">
        <f>('[1]Pc, Winter, S3'!U11*Main!$B$5)+(_xlfn.IFNA(VLOOKUP($A11,'FL Ratio'!$A$2:$B$15,2,FALSE),0)*'FL Characterization'!U$2)</f>
        <v>3.7778370646534469</v>
      </c>
      <c r="V11" s="2">
        <f>('[1]Pc, Winter, S3'!V11*Main!$B$5)+(_xlfn.IFNA(VLOOKUP($A11,'FL Ratio'!$A$2:$B$15,2,FALSE),0)*'FL Characterization'!V$2)</f>
        <v>3.6253732193790205</v>
      </c>
      <c r="W11" s="2">
        <f>('[1]Pc, Winter, S3'!W11*Main!$B$5)+(_xlfn.IFNA(VLOOKUP($A11,'FL Ratio'!$A$2:$B$15,2,FALSE),0)*'FL Characterization'!W$2)</f>
        <v>3.3998551196688194</v>
      </c>
      <c r="X11" s="2">
        <f>('[1]Pc, Winter, S3'!X11*Main!$B$5)+(_xlfn.IFNA(VLOOKUP($A11,'FL Ratio'!$A$2:$B$15,2,FALSE),0)*'FL Characterization'!X$2)</f>
        <v>3.1331257528982817</v>
      </c>
      <c r="Y11" s="2">
        <f>('[1]Pc, Winter, S3'!Y11*Main!$B$5)+(_xlfn.IFNA(VLOOKUP($A11,'FL Ratio'!$A$2:$B$15,2,FALSE),0)*'FL Characterization'!Y$2)</f>
        <v>2.7163548742527883</v>
      </c>
    </row>
    <row r="12" spans="1:25" x14ac:dyDescent="0.3">
      <c r="A12">
        <v>11</v>
      </c>
      <c r="B12" s="2">
        <f>('[1]Pc, Winter, S3'!B12*Main!$B$5)+(_xlfn.IFNA(VLOOKUP($A12,'FL Ratio'!$A$2:$B$15,2,FALSE),0)*'FL Characterization'!B$2)</f>
        <v>1.241011088249377</v>
      </c>
      <c r="C12" s="2">
        <f>('[1]Pc, Winter, S3'!C12*Main!$B$5)+(_xlfn.IFNA(VLOOKUP($A12,'FL Ratio'!$A$2:$B$15,2,FALSE),0)*'FL Characterization'!C$2)</f>
        <v>1.1671659722242387</v>
      </c>
      <c r="D12" s="2">
        <f>('[1]Pc, Winter, S3'!D12*Main!$B$5)+(_xlfn.IFNA(VLOOKUP($A12,'FL Ratio'!$A$2:$B$15,2,FALSE),0)*'FL Characterization'!D$2)</f>
        <v>1.0818696737073892</v>
      </c>
      <c r="E12" s="2">
        <f>('[1]Pc, Winter, S3'!E12*Main!$B$5)+(_xlfn.IFNA(VLOOKUP($A12,'FL Ratio'!$A$2:$B$15,2,FALSE),0)*'FL Characterization'!E$2)</f>
        <v>1.0569403542470683</v>
      </c>
      <c r="F12" s="2">
        <f>('[1]Pc, Winter, S3'!F12*Main!$B$5)+(_xlfn.IFNA(VLOOKUP($A12,'FL Ratio'!$A$2:$B$15,2,FALSE),0)*'FL Characterization'!F$2)</f>
        <v>1.0039674955346314</v>
      </c>
      <c r="G12" s="2">
        <f>('[1]Pc, Winter, S3'!G12*Main!$B$5)+(_xlfn.IFNA(VLOOKUP($A12,'FL Ratio'!$A$2:$B$15,2,FALSE),0)*'FL Characterization'!G$2)</f>
        <v>1.1073072336704453</v>
      </c>
      <c r="H12" s="2">
        <f>('[1]Pc, Winter, S3'!H12*Main!$B$5)+(_xlfn.IFNA(VLOOKUP($A12,'FL Ratio'!$A$2:$B$15,2,FALSE),0)*'FL Characterization'!H$2)</f>
        <v>1.3078451099509487</v>
      </c>
      <c r="I12" s="2">
        <f>('[1]Pc, Winter, S3'!I12*Main!$B$5)+(_xlfn.IFNA(VLOOKUP($A12,'FL Ratio'!$A$2:$B$15,2,FALSE),0)*'FL Characterization'!I$2)</f>
        <v>1.3527544595945056</v>
      </c>
      <c r="J12" s="2">
        <f>('[1]Pc, Winter, S3'!J12*Main!$B$5)+(_xlfn.IFNA(VLOOKUP($A12,'FL Ratio'!$A$2:$B$15,2,FALSE),0)*'FL Characterization'!J$2)</f>
        <v>1.5611606192166927</v>
      </c>
      <c r="K12" s="2">
        <f>('[1]Pc, Winter, S3'!K12*Main!$B$5)+(_xlfn.IFNA(VLOOKUP($A12,'FL Ratio'!$A$2:$B$15,2,FALSE),0)*'FL Characterization'!K$2)</f>
        <v>1.7895521738850624</v>
      </c>
      <c r="L12" s="2">
        <f>('[1]Pc, Winter, S3'!L12*Main!$B$5)+(_xlfn.IFNA(VLOOKUP($A12,'FL Ratio'!$A$2:$B$15,2,FALSE),0)*'FL Characterization'!L$2)</f>
        <v>1.9959758211709213</v>
      </c>
      <c r="M12" s="2">
        <f>('[1]Pc, Winter, S3'!M12*Main!$B$5)+(_xlfn.IFNA(VLOOKUP($A12,'FL Ratio'!$A$2:$B$15,2,FALSE),0)*'FL Characterization'!M$2)</f>
        <v>2.0821804978879261</v>
      </c>
      <c r="N12" s="2">
        <f>('[1]Pc, Winter, S3'!N12*Main!$B$5)+(_xlfn.IFNA(VLOOKUP($A12,'FL Ratio'!$A$2:$B$15,2,FALSE),0)*'FL Characterization'!N$2)</f>
        <v>1.9191668779016295</v>
      </c>
      <c r="O12" s="2">
        <f>('[1]Pc, Winter, S3'!O12*Main!$B$5)+(_xlfn.IFNA(VLOOKUP($A12,'FL Ratio'!$A$2:$B$15,2,FALSE),0)*'FL Characterization'!O$2)</f>
        <v>1.7792501420748552</v>
      </c>
      <c r="P12" s="2">
        <f>('[1]Pc, Winter, S3'!P12*Main!$B$5)+(_xlfn.IFNA(VLOOKUP($A12,'FL Ratio'!$A$2:$B$15,2,FALSE),0)*'FL Characterization'!P$2)</f>
        <v>1.6144812551097334</v>
      </c>
      <c r="Q12" s="2">
        <f>('[1]Pc, Winter, S3'!Q12*Main!$B$5)+(_xlfn.IFNA(VLOOKUP($A12,'FL Ratio'!$A$2:$B$15,2,FALSE),0)*'FL Characterization'!Q$2)</f>
        <v>1.5570536983379384</v>
      </c>
      <c r="R12" s="2">
        <f>('[1]Pc, Winter, S3'!R12*Main!$B$5)+(_xlfn.IFNA(VLOOKUP($A12,'FL Ratio'!$A$2:$B$15,2,FALSE),0)*'FL Characterization'!R$2)</f>
        <v>1.6511963230573237</v>
      </c>
      <c r="S12" s="2">
        <f>('[1]Pc, Winter, S3'!S12*Main!$B$5)+(_xlfn.IFNA(VLOOKUP($A12,'FL Ratio'!$A$2:$B$15,2,FALSE),0)*'FL Characterization'!S$2)</f>
        <v>1.9070582512847636</v>
      </c>
      <c r="T12" s="2">
        <f>('[1]Pc, Winter, S3'!T12*Main!$B$5)+(_xlfn.IFNA(VLOOKUP($A12,'FL Ratio'!$A$2:$B$15,2,FALSE),0)*'FL Characterization'!T$2)</f>
        <v>1.8691248782514396</v>
      </c>
      <c r="U12" s="2">
        <f>('[1]Pc, Winter, S3'!U12*Main!$B$5)+(_xlfn.IFNA(VLOOKUP($A12,'FL Ratio'!$A$2:$B$15,2,FALSE),0)*'FL Characterization'!U$2)</f>
        <v>1.8674599981421034</v>
      </c>
      <c r="V12" s="2">
        <f>('[1]Pc, Winter, S3'!V12*Main!$B$5)+(_xlfn.IFNA(VLOOKUP($A12,'FL Ratio'!$A$2:$B$15,2,FALSE),0)*'FL Characterization'!V$2)</f>
        <v>1.8172586151021008</v>
      </c>
      <c r="W12" s="2">
        <f>('[1]Pc, Winter, S3'!W12*Main!$B$5)+(_xlfn.IFNA(VLOOKUP($A12,'FL Ratio'!$A$2:$B$15,2,FALSE),0)*'FL Characterization'!W$2)</f>
        <v>1.6727312985022289</v>
      </c>
      <c r="X12" s="2">
        <f>('[1]Pc, Winter, S3'!X12*Main!$B$5)+(_xlfn.IFNA(VLOOKUP($A12,'FL Ratio'!$A$2:$B$15,2,FALSE),0)*'FL Characterization'!X$2)</f>
        <v>1.5559433692154634</v>
      </c>
      <c r="Y12" s="2">
        <f>('[1]Pc, Winter, S3'!Y12*Main!$B$5)+(_xlfn.IFNA(VLOOKUP($A12,'FL Ratio'!$A$2:$B$15,2,FALSE),0)*'FL Characterization'!Y$2)</f>
        <v>1.3899134773387878</v>
      </c>
    </row>
    <row r="13" spans="1:25" x14ac:dyDescent="0.3">
      <c r="A13">
        <v>12</v>
      </c>
      <c r="B13" s="2">
        <f>('[1]Pc, Winter, S3'!B13*Main!$B$5)+(_xlfn.IFNA(VLOOKUP($A13,'FL Ratio'!$A$2:$B$15,2,FALSE),0)*'FL Characterization'!B$2)</f>
        <v>6.0371176228012349</v>
      </c>
      <c r="C13" s="2">
        <f>('[1]Pc, Winter, S3'!C13*Main!$B$5)+(_xlfn.IFNA(VLOOKUP($A13,'FL Ratio'!$A$2:$B$15,2,FALSE),0)*'FL Characterization'!C$2)</f>
        <v>5.6565873976148273</v>
      </c>
      <c r="D13" s="2">
        <f>('[1]Pc, Winter, S3'!D13*Main!$B$5)+(_xlfn.IFNA(VLOOKUP($A13,'FL Ratio'!$A$2:$B$15,2,FALSE),0)*'FL Characterization'!D$2)</f>
        <v>5.4063003325507646</v>
      </c>
      <c r="E13" s="2">
        <f>('[1]Pc, Winter, S3'!E13*Main!$B$5)+(_xlfn.IFNA(VLOOKUP($A13,'FL Ratio'!$A$2:$B$15,2,FALSE),0)*'FL Characterization'!E$2)</f>
        <v>5.4369840368707685</v>
      </c>
      <c r="F13" s="2">
        <f>('[1]Pc, Winter, S3'!F13*Main!$B$5)+(_xlfn.IFNA(VLOOKUP($A13,'FL Ratio'!$A$2:$B$15,2,FALSE),0)*'FL Characterization'!F$2)</f>
        <v>5.4179405627600037</v>
      </c>
      <c r="G13" s="2">
        <f>('[1]Pc, Winter, S3'!G13*Main!$B$5)+(_xlfn.IFNA(VLOOKUP($A13,'FL Ratio'!$A$2:$B$15,2,FALSE),0)*'FL Characterization'!G$2)</f>
        <v>5.4288922292816917</v>
      </c>
      <c r="H13" s="2">
        <f>('[1]Pc, Winter, S3'!H13*Main!$B$5)+(_xlfn.IFNA(VLOOKUP($A13,'FL Ratio'!$A$2:$B$15,2,FALSE),0)*'FL Characterization'!H$2)</f>
        <v>5.5329266754935604</v>
      </c>
      <c r="I13" s="2">
        <f>('[1]Pc, Winter, S3'!I13*Main!$B$5)+(_xlfn.IFNA(VLOOKUP($A13,'FL Ratio'!$A$2:$B$15,2,FALSE),0)*'FL Characterization'!I$2)</f>
        <v>5.2023106831236241</v>
      </c>
      <c r="J13" s="2">
        <f>('[1]Pc, Winter, S3'!J13*Main!$B$5)+(_xlfn.IFNA(VLOOKUP($A13,'FL Ratio'!$A$2:$B$15,2,FALSE),0)*'FL Characterization'!J$2)</f>
        <v>3.8046415998002066</v>
      </c>
      <c r="K13" s="2">
        <f>('[1]Pc, Winter, S3'!K13*Main!$B$5)+(_xlfn.IFNA(VLOOKUP($A13,'FL Ratio'!$A$2:$B$15,2,FALSE),0)*'FL Characterization'!K$2)</f>
        <v>4.6227846033679736</v>
      </c>
      <c r="L13" s="2">
        <f>('[1]Pc, Winter, S3'!L13*Main!$B$5)+(_xlfn.IFNA(VLOOKUP($A13,'FL Ratio'!$A$2:$B$15,2,FALSE),0)*'FL Characterization'!L$2)</f>
        <v>5.6686737103638114</v>
      </c>
      <c r="M13" s="2">
        <f>('[1]Pc, Winter, S3'!M13*Main!$B$5)+(_xlfn.IFNA(VLOOKUP($A13,'FL Ratio'!$A$2:$B$15,2,FALSE),0)*'FL Characterization'!M$2)</f>
        <v>5.5043670503450564</v>
      </c>
      <c r="N13" s="2">
        <f>('[1]Pc, Winter, S3'!N13*Main!$B$5)+(_xlfn.IFNA(VLOOKUP($A13,'FL Ratio'!$A$2:$B$15,2,FALSE),0)*'FL Characterization'!N$2)</f>
        <v>5.3517991676747165</v>
      </c>
      <c r="O13" s="2">
        <f>('[1]Pc, Winter, S3'!O13*Main!$B$5)+(_xlfn.IFNA(VLOOKUP($A13,'FL Ratio'!$A$2:$B$15,2,FALSE),0)*'FL Characterization'!O$2)</f>
        <v>5.4156050818680637</v>
      </c>
      <c r="P13" s="2">
        <f>('[1]Pc, Winter, S3'!P13*Main!$B$5)+(_xlfn.IFNA(VLOOKUP($A13,'FL Ratio'!$A$2:$B$15,2,FALSE),0)*'FL Characterization'!P$2)</f>
        <v>5.3248535655892182</v>
      </c>
      <c r="Q13" s="2">
        <f>('[1]Pc, Winter, S3'!Q13*Main!$B$5)+(_xlfn.IFNA(VLOOKUP($A13,'FL Ratio'!$A$2:$B$15,2,FALSE),0)*'FL Characterization'!Q$2)</f>
        <v>5.3202209190040533</v>
      </c>
      <c r="R13" s="2">
        <f>('[1]Pc, Winter, S3'!R13*Main!$B$5)+(_xlfn.IFNA(VLOOKUP($A13,'FL Ratio'!$A$2:$B$15,2,FALSE),0)*'FL Characterization'!R$2)</f>
        <v>5.3301291137735767</v>
      </c>
      <c r="S13" s="2">
        <f>('[1]Pc, Winter, S3'!S13*Main!$B$5)+(_xlfn.IFNA(VLOOKUP($A13,'FL Ratio'!$A$2:$B$15,2,FALSE),0)*'FL Characterization'!S$2)</f>
        <v>6.1745402340213413</v>
      </c>
      <c r="T13" s="2">
        <f>('[1]Pc, Winter, S3'!T13*Main!$B$5)+(_xlfn.IFNA(VLOOKUP($A13,'FL Ratio'!$A$2:$B$15,2,FALSE),0)*'FL Characterization'!T$2)</f>
        <v>6.3244681050857086</v>
      </c>
      <c r="U13" s="2">
        <f>('[1]Pc, Winter, S3'!U13*Main!$B$5)+(_xlfn.IFNA(VLOOKUP($A13,'FL Ratio'!$A$2:$B$15,2,FALSE),0)*'FL Characterization'!U$2)</f>
        <v>5.9981370036469279</v>
      </c>
      <c r="V13" s="2">
        <f>('[1]Pc, Winter, S3'!V13*Main!$B$5)+(_xlfn.IFNA(VLOOKUP($A13,'FL Ratio'!$A$2:$B$15,2,FALSE),0)*'FL Characterization'!V$2)</f>
        <v>5.7155539885803872</v>
      </c>
      <c r="W13" s="2">
        <f>('[1]Pc, Winter, S3'!W13*Main!$B$5)+(_xlfn.IFNA(VLOOKUP($A13,'FL Ratio'!$A$2:$B$15,2,FALSE),0)*'FL Characterization'!W$2)</f>
        <v>5.6890249040311911</v>
      </c>
      <c r="X13" s="2">
        <f>('[1]Pc, Winter, S3'!X13*Main!$B$5)+(_xlfn.IFNA(VLOOKUP($A13,'FL Ratio'!$A$2:$B$15,2,FALSE),0)*'FL Characterization'!X$2)</f>
        <v>5.7497201525273702</v>
      </c>
      <c r="Y13" s="2">
        <f>('[1]Pc, Winter, S3'!Y13*Main!$B$5)+(_xlfn.IFNA(VLOOKUP($A13,'FL Ratio'!$A$2:$B$15,2,FALSE),0)*'FL Characterization'!Y$2)</f>
        <v>5.8668401029965764</v>
      </c>
    </row>
    <row r="14" spans="1:25" x14ac:dyDescent="0.3">
      <c r="A14">
        <v>13</v>
      </c>
      <c r="B14" s="2">
        <f>('[1]Pc, Winter, S3'!B14*Main!$B$5)+(_xlfn.IFNA(VLOOKUP($A14,'FL Ratio'!$A$2:$B$15,2,FALSE),0)*'FL Characterization'!B$2)</f>
        <v>10.048030836254416</v>
      </c>
      <c r="C14" s="2">
        <f>('[1]Pc, Winter, S3'!C14*Main!$B$5)+(_xlfn.IFNA(VLOOKUP($A14,'FL Ratio'!$A$2:$B$15,2,FALSE),0)*'FL Characterization'!C$2)</f>
        <v>9.9242488929311996</v>
      </c>
      <c r="D14" s="2">
        <f>('[1]Pc, Winter, S3'!D14*Main!$B$5)+(_xlfn.IFNA(VLOOKUP($A14,'FL Ratio'!$A$2:$B$15,2,FALSE),0)*'FL Characterization'!D$2)</f>
        <v>9.8141102199692174</v>
      </c>
      <c r="E14" s="2">
        <f>('[1]Pc, Winter, S3'!E14*Main!$B$5)+(_xlfn.IFNA(VLOOKUP($A14,'FL Ratio'!$A$2:$B$15,2,FALSE),0)*'FL Characterization'!E$2)</f>
        <v>9.7454813691153639</v>
      </c>
      <c r="F14" s="2">
        <f>('[1]Pc, Winter, S3'!F14*Main!$B$5)+(_xlfn.IFNA(VLOOKUP($A14,'FL Ratio'!$A$2:$B$15,2,FALSE),0)*'FL Characterization'!F$2)</f>
        <v>9.4648871376665351</v>
      </c>
      <c r="G14" s="2">
        <f>('[1]Pc, Winter, S3'!G14*Main!$B$5)+(_xlfn.IFNA(VLOOKUP($A14,'FL Ratio'!$A$2:$B$15,2,FALSE),0)*'FL Characterization'!G$2)</f>
        <v>9.5952953111016068</v>
      </c>
      <c r="H14" s="2">
        <f>('[1]Pc, Winter, S3'!H14*Main!$B$5)+(_xlfn.IFNA(VLOOKUP($A14,'FL Ratio'!$A$2:$B$15,2,FALSE),0)*'FL Characterization'!H$2)</f>
        <v>9.9320107952299903</v>
      </c>
      <c r="I14" s="2">
        <f>('[1]Pc, Winter, S3'!I14*Main!$B$5)+(_xlfn.IFNA(VLOOKUP($A14,'FL Ratio'!$A$2:$B$15,2,FALSE),0)*'FL Characterization'!I$2)</f>
        <v>10.122608513797017</v>
      </c>
      <c r="J14" s="2">
        <f>('[1]Pc, Winter, S3'!J14*Main!$B$5)+(_xlfn.IFNA(VLOOKUP($A14,'FL Ratio'!$A$2:$B$15,2,FALSE),0)*'FL Characterization'!J$2)</f>
        <v>10.571409969483389</v>
      </c>
      <c r="K14" s="2">
        <f>('[1]Pc, Winter, S3'!K14*Main!$B$5)+(_xlfn.IFNA(VLOOKUP($A14,'FL Ratio'!$A$2:$B$15,2,FALSE),0)*'FL Characterization'!K$2)</f>
        <v>10.922698884867915</v>
      </c>
      <c r="L14" s="2">
        <f>('[1]Pc, Winter, S3'!L14*Main!$B$5)+(_xlfn.IFNA(VLOOKUP($A14,'FL Ratio'!$A$2:$B$15,2,FALSE),0)*'FL Characterization'!L$2)</f>
        <v>11.437168159862251</v>
      </c>
      <c r="M14" s="2">
        <f>('[1]Pc, Winter, S3'!M14*Main!$B$5)+(_xlfn.IFNA(VLOOKUP($A14,'FL Ratio'!$A$2:$B$15,2,FALSE),0)*'FL Characterization'!M$2)</f>
        <v>10.956874500856559</v>
      </c>
      <c r="N14" s="2">
        <f>('[1]Pc, Winter, S3'!N14*Main!$B$5)+(_xlfn.IFNA(VLOOKUP($A14,'FL Ratio'!$A$2:$B$15,2,FALSE),0)*'FL Characterization'!N$2)</f>
        <v>10.645993969908387</v>
      </c>
      <c r="O14" s="2">
        <f>('[1]Pc, Winter, S3'!O14*Main!$B$5)+(_xlfn.IFNA(VLOOKUP($A14,'FL Ratio'!$A$2:$B$15,2,FALSE),0)*'FL Characterization'!O$2)</f>
        <v>10.362148799305386</v>
      </c>
      <c r="P14" s="2">
        <f>('[1]Pc, Winter, S3'!P14*Main!$B$5)+(_xlfn.IFNA(VLOOKUP($A14,'FL Ratio'!$A$2:$B$15,2,FALSE),0)*'FL Characterization'!P$2)</f>
        <v>10.116111404376886</v>
      </c>
      <c r="Q14" s="2">
        <f>('[1]Pc, Winter, S3'!Q14*Main!$B$5)+(_xlfn.IFNA(VLOOKUP($A14,'FL Ratio'!$A$2:$B$15,2,FALSE),0)*'FL Characterization'!Q$2)</f>
        <v>10.401546163117953</v>
      </c>
      <c r="R14" s="2">
        <f>('[1]Pc, Winter, S3'!R14*Main!$B$5)+(_xlfn.IFNA(VLOOKUP($A14,'FL Ratio'!$A$2:$B$15,2,FALSE),0)*'FL Characterization'!R$2)</f>
        <v>10.30874504186044</v>
      </c>
      <c r="S14" s="2">
        <f>('[1]Pc, Winter, S3'!S14*Main!$B$5)+(_xlfn.IFNA(VLOOKUP($A14,'FL Ratio'!$A$2:$B$15,2,FALSE),0)*'FL Characterization'!S$2)</f>
        <v>10.518162792020494</v>
      </c>
      <c r="T14" s="2">
        <f>('[1]Pc, Winter, S3'!T14*Main!$B$5)+(_xlfn.IFNA(VLOOKUP($A14,'FL Ratio'!$A$2:$B$15,2,FALSE),0)*'FL Characterization'!T$2)</f>
        <v>10.810892758519326</v>
      </c>
      <c r="U14" s="2">
        <f>('[1]Pc, Winter, S3'!U14*Main!$B$5)+(_xlfn.IFNA(VLOOKUP($A14,'FL Ratio'!$A$2:$B$15,2,FALSE),0)*'FL Characterization'!U$2)</f>
        <v>10.880419863566575</v>
      </c>
      <c r="V14" s="2">
        <f>('[1]Pc, Winter, S3'!V14*Main!$B$5)+(_xlfn.IFNA(VLOOKUP($A14,'FL Ratio'!$A$2:$B$15,2,FALSE),0)*'FL Characterization'!V$2)</f>
        <v>10.638660034617212</v>
      </c>
      <c r="W14" s="2">
        <f>('[1]Pc, Winter, S3'!W14*Main!$B$5)+(_xlfn.IFNA(VLOOKUP($A14,'FL Ratio'!$A$2:$B$15,2,FALSE),0)*'FL Characterization'!W$2)</f>
        <v>10.47000474708239</v>
      </c>
      <c r="X14" s="2">
        <f>('[1]Pc, Winter, S3'!X14*Main!$B$5)+(_xlfn.IFNA(VLOOKUP($A14,'FL Ratio'!$A$2:$B$15,2,FALSE),0)*'FL Characterization'!X$2)</f>
        <v>10.335128601363138</v>
      </c>
      <c r="Y14" s="2">
        <f>('[1]Pc, Winter, S3'!Y14*Main!$B$5)+(_xlfn.IFNA(VLOOKUP($A14,'FL Ratio'!$A$2:$B$15,2,FALSE),0)*'FL Characterization'!Y$2)</f>
        <v>9.9504130255968004</v>
      </c>
    </row>
    <row r="15" spans="1:25" x14ac:dyDescent="0.3">
      <c r="A15">
        <v>14</v>
      </c>
      <c r="B15" s="2">
        <f>('[1]Pc, Winter, S3'!B15*Main!$B$5)+(_xlfn.IFNA(VLOOKUP($A15,'FL Ratio'!$A$2:$B$15,2,FALSE),0)*'FL Characterization'!B$2)</f>
        <v>-0.12567330430493481</v>
      </c>
      <c r="C15" s="2">
        <f>('[1]Pc, Winter, S3'!C15*Main!$B$5)+(_xlfn.IFNA(VLOOKUP($A15,'FL Ratio'!$A$2:$B$15,2,FALSE),0)*'FL Characterization'!C$2)</f>
        <v>-8.5359485273683949E-2</v>
      </c>
      <c r="D15" s="2">
        <f>('[1]Pc, Winter, S3'!D15*Main!$B$5)+(_xlfn.IFNA(VLOOKUP($A15,'FL Ratio'!$A$2:$B$15,2,FALSE),0)*'FL Characterization'!D$2)</f>
        <v>-9.6253334088135079E-2</v>
      </c>
      <c r="E15" s="2">
        <f>('[1]Pc, Winter, S3'!E15*Main!$B$5)+(_xlfn.IFNA(VLOOKUP($A15,'FL Ratio'!$A$2:$B$15,2,FALSE),0)*'FL Characterization'!E$2)</f>
        <v>-9.3505937822709717E-2</v>
      </c>
      <c r="F15" s="2">
        <f>('[1]Pc, Winter, S3'!F15*Main!$B$5)+(_xlfn.IFNA(VLOOKUP($A15,'FL Ratio'!$A$2:$B$15,2,FALSE),0)*'FL Characterization'!F$2)</f>
        <v>-0.13407498204263191</v>
      </c>
      <c r="G15" s="2">
        <f>('[1]Pc, Winter, S3'!G15*Main!$B$5)+(_xlfn.IFNA(VLOOKUP($A15,'FL Ratio'!$A$2:$B$15,2,FALSE),0)*'FL Characterization'!G$2)</f>
        <v>-0.17574502318434346</v>
      </c>
      <c r="H15" s="2">
        <f>('[1]Pc, Winter, S3'!H15*Main!$B$5)+(_xlfn.IFNA(VLOOKUP($A15,'FL Ratio'!$A$2:$B$15,2,FALSE),0)*'FL Characterization'!H$2)</f>
        <v>-0.19168491144452807</v>
      </c>
      <c r="I15" s="2">
        <f>('[1]Pc, Winter, S3'!I15*Main!$B$5)+(_xlfn.IFNA(VLOOKUP($A15,'FL Ratio'!$A$2:$B$15,2,FALSE),0)*'FL Characterization'!I$2)</f>
        <v>-0.39417728013980119</v>
      </c>
      <c r="J15" s="2">
        <f>('[1]Pc, Winter, S3'!J15*Main!$B$5)+(_xlfn.IFNA(VLOOKUP($A15,'FL Ratio'!$A$2:$B$15,2,FALSE),0)*'FL Characterization'!J$2)</f>
        <v>-0.49467731187950065</v>
      </c>
      <c r="K15" s="2">
        <f>('[1]Pc, Winter, S3'!K15*Main!$B$5)+(_xlfn.IFNA(VLOOKUP($A15,'FL Ratio'!$A$2:$B$15,2,FALSE),0)*'FL Characterization'!K$2)</f>
        <v>-0.5724362871908617</v>
      </c>
      <c r="L15" s="2">
        <f>('[1]Pc, Winter, S3'!L15*Main!$B$5)+(_xlfn.IFNA(VLOOKUP($A15,'FL Ratio'!$A$2:$B$15,2,FALSE),0)*'FL Characterization'!L$2)</f>
        <v>-0.62549036726437324</v>
      </c>
      <c r="M15" s="2">
        <f>('[1]Pc, Winter, S3'!M15*Main!$B$5)+(_xlfn.IFNA(VLOOKUP($A15,'FL Ratio'!$A$2:$B$15,2,FALSE),0)*'FL Characterization'!M$2)</f>
        <v>-0.61256271856744893</v>
      </c>
      <c r="N15" s="2">
        <f>('[1]Pc, Winter, S3'!N15*Main!$B$5)+(_xlfn.IFNA(VLOOKUP($A15,'FL Ratio'!$A$2:$B$15,2,FALSE),0)*'FL Characterization'!N$2)</f>
        <v>-0.56660079576309574</v>
      </c>
      <c r="O15" s="2">
        <f>('[1]Pc, Winter, S3'!O15*Main!$B$5)+(_xlfn.IFNA(VLOOKUP($A15,'FL Ratio'!$A$2:$B$15,2,FALSE),0)*'FL Characterization'!O$2)</f>
        <v>-0.44743208779993271</v>
      </c>
      <c r="P15" s="2">
        <f>('[1]Pc, Winter, S3'!P15*Main!$B$5)+(_xlfn.IFNA(VLOOKUP($A15,'FL Ratio'!$A$2:$B$15,2,FALSE),0)*'FL Characterization'!P$2)</f>
        <v>-0.38308633516391333</v>
      </c>
      <c r="Q15" s="2">
        <f>('[1]Pc, Winter, S3'!Q15*Main!$B$5)+(_xlfn.IFNA(VLOOKUP($A15,'FL Ratio'!$A$2:$B$15,2,FALSE),0)*'FL Characterization'!Q$2)</f>
        <v>-0.38401814357721153</v>
      </c>
      <c r="R15" s="2">
        <f>('[1]Pc, Winter, S3'!R15*Main!$B$5)+(_xlfn.IFNA(VLOOKUP($A15,'FL Ratio'!$A$2:$B$15,2,FALSE),0)*'FL Characterization'!R$2)</f>
        <v>-0.42129672551574487</v>
      </c>
      <c r="S15" s="2">
        <f>('[1]Pc, Winter, S3'!S15*Main!$B$5)+(_xlfn.IFNA(VLOOKUP($A15,'FL Ratio'!$A$2:$B$15,2,FALSE),0)*'FL Characterization'!S$2)</f>
        <v>-0.4138299440191881</v>
      </c>
      <c r="T15" s="2">
        <f>('[1]Pc, Winter, S3'!T15*Main!$B$5)+(_xlfn.IFNA(VLOOKUP($A15,'FL Ratio'!$A$2:$B$15,2,FALSE),0)*'FL Characterization'!T$2)</f>
        <v>-0.47338933529197763</v>
      </c>
      <c r="U15" s="2">
        <f>('[1]Pc, Winter, S3'!U15*Main!$B$5)+(_xlfn.IFNA(VLOOKUP($A15,'FL Ratio'!$A$2:$B$15,2,FALSE),0)*'FL Characterization'!U$2)</f>
        <v>-0.48475340145535184</v>
      </c>
      <c r="V15" s="2">
        <f>('[1]Pc, Winter, S3'!V15*Main!$B$5)+(_xlfn.IFNA(VLOOKUP($A15,'FL Ratio'!$A$2:$B$15,2,FALSE),0)*'FL Characterization'!V$2)</f>
        <v>-0.42887105012261156</v>
      </c>
      <c r="W15" s="2">
        <f>('[1]Pc, Winter, S3'!W15*Main!$B$5)+(_xlfn.IFNA(VLOOKUP($A15,'FL Ratio'!$A$2:$B$15,2,FALSE),0)*'FL Characterization'!W$2)</f>
        <v>-0.4204801928535461</v>
      </c>
      <c r="X15" s="2">
        <f>('[1]Pc, Winter, S3'!X15*Main!$B$5)+(_xlfn.IFNA(VLOOKUP($A15,'FL Ratio'!$A$2:$B$15,2,FALSE),0)*'FL Characterization'!X$2)</f>
        <v>-0.2382713176453039</v>
      </c>
      <c r="Y15" s="2">
        <f>('[1]Pc, Winter, S3'!Y15*Main!$B$5)+(_xlfn.IFNA(VLOOKUP($A15,'FL Ratio'!$A$2:$B$15,2,FALSE),0)*'FL Characterization'!Y$2)</f>
        <v>-0.13504205953488044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0.50775728868813863</v>
      </c>
      <c r="C2" s="2">
        <f>('[1]Qc, Winter, S1'!C2*Main!$B$5)</f>
        <v>0.35873910343614468</v>
      </c>
      <c r="D2" s="2">
        <f>('[1]Qc, Winter, S1'!D2*Main!$B$5)</f>
        <v>0.31098817433173143</v>
      </c>
      <c r="E2" s="2">
        <f>('[1]Qc, Winter, S1'!E2*Main!$B$5)</f>
        <v>0.39863288456228213</v>
      </c>
      <c r="F2" s="2">
        <f>('[1]Qc, Winter, S1'!F2*Main!$B$5)</f>
        <v>0.34323468620700881</v>
      </c>
      <c r="G2" s="2">
        <f>('[1]Qc, Winter, S1'!G2*Main!$B$5)</f>
        <v>0.28219748831192154</v>
      </c>
      <c r="H2" s="2">
        <f>('[1]Qc, Winter, S1'!H2*Main!$B$5)</f>
        <v>0.23348979732420463</v>
      </c>
      <c r="I2" s="2">
        <f>('[1]Qc, Winter, S1'!I2*Main!$B$5)</f>
        <v>0.81593811984627684</v>
      </c>
      <c r="J2" s="2">
        <f>('[1]Qc, Winter, S1'!J2*Main!$B$5)</f>
        <v>0.85330070130216884</v>
      </c>
      <c r="K2" s="2">
        <f>('[1]Qc, Winter, S1'!K2*Main!$B$5)</f>
        <v>0.73188022468414571</v>
      </c>
      <c r="L2" s="2">
        <f>('[1]Qc, Winter, S1'!L2*Main!$B$5)</f>
        <v>0.85269359635184716</v>
      </c>
      <c r="M2" s="2">
        <f>('[1]Qc, Winter, S1'!M2*Main!$B$5)</f>
        <v>0.79232188527211167</v>
      </c>
      <c r="N2" s="2">
        <f>('[1]Qc, Winter, S1'!N2*Main!$B$5)</f>
        <v>0.7958126858816944</v>
      </c>
      <c r="O2" s="2">
        <f>('[1]Qc, Winter, S1'!O2*Main!$B$5)</f>
        <v>0.71063040371938535</v>
      </c>
      <c r="P2" s="2">
        <f>('[1]Qc, Winter, S1'!P2*Main!$B$5)</f>
        <v>0.42169124462585622</v>
      </c>
      <c r="Q2" s="2">
        <f>('[1]Qc, Winter, S1'!Q2*Main!$B$5)</f>
        <v>0.66023897128743525</v>
      </c>
      <c r="R2" s="2">
        <f>('[1]Qc, Winter, S1'!R2*Main!$B$5)</f>
        <v>0.7918548303518701</v>
      </c>
      <c r="S2" s="2">
        <f>('[1]Qc, Winter, S1'!S2*Main!$B$5)</f>
        <v>0.73885016765193934</v>
      </c>
      <c r="T2" s="2">
        <f>('[1]Qc, Winter, S1'!T2*Main!$B$5)</f>
        <v>0.51638336781064798</v>
      </c>
      <c r="U2" s="2">
        <f>('[1]Qc, Winter, S1'!U2*Main!$B$5)</f>
        <v>0.53571706757455717</v>
      </c>
      <c r="V2" s="2">
        <f>('[1]Qc, Winter, S1'!V2*Main!$B$5)</f>
        <v>0.4989736419557676</v>
      </c>
      <c r="W2" s="2">
        <f>('[1]Qc, Winter, S1'!W2*Main!$B$5)</f>
        <v>0.30951736209001401</v>
      </c>
      <c r="X2" s="2">
        <f>('[1]Qc, Winter, S1'!X2*Main!$B$5)</f>
        <v>0.24690391424455929</v>
      </c>
      <c r="Y2" s="2">
        <f>('[1]Qc, Winter, S1'!Y2*Main!$B$5)</f>
        <v>0.2559052622098002</v>
      </c>
    </row>
    <row r="3" spans="1:25" x14ac:dyDescent="0.3">
      <c r="A3">
        <v>2</v>
      </c>
      <c r="B3" s="2">
        <f>('[1]Qc, Winter, S1'!B3*Main!$B$5)</f>
        <v>-0.3041204675838689</v>
      </c>
      <c r="C3" s="2">
        <f>('[1]Qc, Winter, S1'!C3*Main!$B$5)</f>
        <v>-0.30405341753711929</v>
      </c>
      <c r="D3" s="2">
        <f>('[1]Qc, Winter, S1'!D3*Main!$B$5)</f>
        <v>-0.31244316034619812</v>
      </c>
      <c r="E3" s="2">
        <f>('[1]Qc, Winter, S1'!E3*Main!$B$5)</f>
        <v>-0.3267562009338541</v>
      </c>
      <c r="F3" s="2">
        <f>('[1]Qc, Winter, S1'!F3*Main!$B$5)</f>
        <v>-0.32361831915141959</v>
      </c>
      <c r="G3" s="2">
        <f>('[1]Qc, Winter, S1'!G3*Main!$B$5)</f>
        <v>-0.29700597438015447</v>
      </c>
      <c r="H3" s="2">
        <f>('[1]Qc, Winter, S1'!H3*Main!$B$5)</f>
        <v>-0.18832515765817709</v>
      </c>
      <c r="I3" s="2">
        <f>('[1]Qc, Winter, S1'!I3*Main!$B$5)</f>
        <v>-3.6201498146344366E-2</v>
      </c>
      <c r="J3" s="2">
        <f>('[1]Qc, Winter, S1'!J3*Main!$B$5)</f>
        <v>-3.890310158404995E-2</v>
      </c>
      <c r="K3" s="2">
        <f>('[1]Qc, Winter, S1'!K3*Main!$B$5)</f>
        <v>-2.5781347029702577E-2</v>
      </c>
      <c r="L3" s="2">
        <f>('[1]Qc, Winter, S1'!L3*Main!$B$5)</f>
        <v>-2.2710726713084013E-2</v>
      </c>
      <c r="M3" s="2">
        <f>('[1]Qc, Winter, S1'!M3*Main!$B$5)</f>
        <v>-0.10135650519629463</v>
      </c>
      <c r="N3" s="2">
        <f>('[1]Qc, Winter, S1'!N3*Main!$B$5)</f>
        <v>-0.14807096742939863</v>
      </c>
      <c r="O3" s="2">
        <f>('[1]Qc, Winter, S1'!O3*Main!$B$5)</f>
        <v>-0.19194951471223143</v>
      </c>
      <c r="P3" s="2">
        <f>('[1]Qc, Winter, S1'!P3*Main!$B$5)</f>
        <v>-0.19050642857092664</v>
      </c>
      <c r="Q3" s="2">
        <f>('[1]Qc, Winter, S1'!Q3*Main!$B$5)</f>
        <v>-0.19372812291179817</v>
      </c>
      <c r="R3" s="2">
        <f>('[1]Qc, Winter, S1'!R3*Main!$B$5)</f>
        <v>-0.15231623207853345</v>
      </c>
      <c r="S3" s="2">
        <f>('[1]Qc, Winter, S1'!S3*Main!$B$5)</f>
        <v>5.0062011323887955E-2</v>
      </c>
      <c r="T3" s="2">
        <f>('[1]Qc, Winter, S1'!T3*Main!$B$5)</f>
        <v>-7.05547708148527E-3</v>
      </c>
      <c r="U3" s="2">
        <f>('[1]Qc, Winter, S1'!U3*Main!$B$5)</f>
        <v>-8.3284977258361328E-2</v>
      </c>
      <c r="V3" s="2">
        <f>('[1]Qc, Winter, S1'!V3*Main!$B$5)</f>
        <v>-0.15438016540947114</v>
      </c>
      <c r="W3" s="2">
        <f>('[1]Qc, Winter, S1'!W3*Main!$B$5)</f>
        <v>-0.20307426517149563</v>
      </c>
      <c r="X3" s="2">
        <f>('[1]Qc, Winter, S1'!X3*Main!$B$5)</f>
        <v>-0.22272294914150931</v>
      </c>
      <c r="Y3" s="2">
        <f>('[1]Qc, Winter, S1'!Y3*Main!$B$5)</f>
        <v>-0.25500712381331669</v>
      </c>
    </row>
    <row r="4" spans="1:25" x14ac:dyDescent="0.3">
      <c r="A4">
        <v>3</v>
      </c>
      <c r="B4" s="2">
        <f>('[1]Qc, Winter, S1'!B4*Main!$B$5)</f>
        <v>-0.8161363101195972</v>
      </c>
      <c r="C4" s="2">
        <f>('[1]Qc, Winter, S1'!C4*Main!$B$5)</f>
        <v>-0.88061344723745361</v>
      </c>
      <c r="D4" s="2">
        <f>('[1]Qc, Winter, S1'!D4*Main!$B$5)</f>
        <v>-0.8967658337021599</v>
      </c>
      <c r="E4" s="2">
        <f>('[1]Qc, Winter, S1'!E4*Main!$B$5)</f>
        <v>-0.88477305696200192</v>
      </c>
      <c r="F4" s="2">
        <f>('[1]Qc, Winter, S1'!F4*Main!$B$5)</f>
        <v>-0.88550894632644073</v>
      </c>
      <c r="G4" s="2">
        <f>('[1]Qc, Winter, S1'!G4*Main!$B$5)</f>
        <v>-0.73943788245360653</v>
      </c>
      <c r="H4" s="2">
        <f>('[1]Qc, Winter, S1'!H4*Main!$B$5)</f>
        <v>-2.7534464130414948E-2</v>
      </c>
      <c r="I4" s="2">
        <f>('[1]Qc, Winter, S1'!I4*Main!$B$5)</f>
        <v>0.38122935026577276</v>
      </c>
      <c r="J4" s="2">
        <f>('[1]Qc, Winter, S1'!J4*Main!$B$5)</f>
        <v>0.48588393249133066</v>
      </c>
      <c r="K4" s="2">
        <f>('[1]Qc, Winter, S1'!K4*Main!$B$5)</f>
        <v>0.33847821025549385</v>
      </c>
      <c r="L4" s="2">
        <f>('[1]Qc, Winter, S1'!L4*Main!$B$5)</f>
        <v>0.19984532217692147</v>
      </c>
      <c r="M4" s="2">
        <f>('[1]Qc, Winter, S1'!M4*Main!$B$5)</f>
        <v>0.39640168854715557</v>
      </c>
      <c r="N4" s="2">
        <f>('[1]Qc, Winter, S1'!N4*Main!$B$5)</f>
        <v>0.24995106704481548</v>
      </c>
      <c r="O4" s="2">
        <f>('[1]Qc, Winter, S1'!O4*Main!$B$5)</f>
        <v>7.5833451860196882E-2</v>
      </c>
      <c r="P4" s="2">
        <f>('[1]Qc, Winter, S1'!P4*Main!$B$5)</f>
        <v>-0.3000148905321291</v>
      </c>
      <c r="Q4" s="2">
        <f>('[1]Qc, Winter, S1'!Q4*Main!$B$5)</f>
        <v>-0.3001425574454672</v>
      </c>
      <c r="R4" s="2">
        <f>('[1]Qc, Winter, S1'!R4*Main!$B$5)</f>
        <v>-0.24724502380671703</v>
      </c>
      <c r="S4" s="2">
        <f>('[1]Qc, Winter, S1'!S4*Main!$B$5)</f>
        <v>-0.12473012129048702</v>
      </c>
      <c r="T4" s="2">
        <f>('[1]Qc, Winter, S1'!T4*Main!$B$5)</f>
        <v>-0.30399977749971951</v>
      </c>
      <c r="U4" s="2">
        <f>('[1]Qc, Winter, S1'!U4*Main!$B$5)</f>
        <v>-0.17321059718734935</v>
      </c>
      <c r="V4" s="2">
        <f>('[1]Qc, Winter, S1'!V4*Main!$B$5)</f>
        <v>-0.23780890763293525</v>
      </c>
      <c r="W4" s="2">
        <f>('[1]Qc, Winter, S1'!W4*Main!$B$5)</f>
        <v>-0.39443358845871163</v>
      </c>
      <c r="X4" s="2">
        <f>('[1]Qc, Winter, S1'!X4*Main!$B$5)</f>
        <v>-0.62315066076601777</v>
      </c>
      <c r="Y4" s="2">
        <f>('[1]Qc, Winter, S1'!Y4*Main!$B$5)</f>
        <v>-0.7034362055276655</v>
      </c>
    </row>
    <row r="5" spans="1:25" x14ac:dyDescent="0.3">
      <c r="A5">
        <v>4</v>
      </c>
      <c r="B5" s="2">
        <f>('[1]Qc, Winter, S1'!B5*Main!$B$5)</f>
        <v>-0.86791377574766759</v>
      </c>
      <c r="C5" s="2">
        <f>('[1]Qc, Winter, S1'!C5*Main!$B$5)</f>
        <v>-0.8765217332359202</v>
      </c>
      <c r="D5" s="2">
        <f>('[1]Qc, Winter, S1'!D5*Main!$B$5)</f>
        <v>-0.88546530339060614</v>
      </c>
      <c r="E5" s="2">
        <f>('[1]Qc, Winter, S1'!E5*Main!$B$5)</f>
        <v>-0.89321746670108848</v>
      </c>
      <c r="F5" s="2">
        <f>('[1]Qc, Winter, S1'!F5*Main!$B$5)</f>
        <v>-0.89719428954143454</v>
      </c>
      <c r="G5" s="2">
        <f>('[1]Qc, Winter, S1'!G5*Main!$B$5)</f>
        <v>-0.82025973698107968</v>
      </c>
      <c r="H5" s="2">
        <f>('[1]Qc, Winter, S1'!H5*Main!$B$5)</f>
        <v>-0.71166264220936815</v>
      </c>
      <c r="I5" s="2">
        <f>('[1]Qc, Winter, S1'!I5*Main!$B$5)</f>
        <v>-0.64974609201197664</v>
      </c>
      <c r="J5" s="2">
        <f>('[1]Qc, Winter, S1'!J5*Main!$B$5)</f>
        <v>-0.66877423081959508</v>
      </c>
      <c r="K5" s="2">
        <f>('[1]Qc, Winter, S1'!K5*Main!$B$5)</f>
        <v>-0.74087562271280549</v>
      </c>
      <c r="L5" s="2">
        <f>('[1]Qc, Winter, S1'!L5*Main!$B$5)</f>
        <v>-0.79022436651235162</v>
      </c>
      <c r="M5" s="2">
        <f>('[1]Qc, Winter, S1'!M5*Main!$B$5)</f>
        <v>-0.8367204630526629</v>
      </c>
      <c r="N5" s="2">
        <f>('[1]Qc, Winter, S1'!N5*Main!$B$5)</f>
        <v>-0.83771032712120863</v>
      </c>
      <c r="O5" s="2">
        <f>('[1]Qc, Winter, S1'!O5*Main!$B$5)</f>
        <v>-0.85311416928022021</v>
      </c>
      <c r="P5" s="2">
        <f>('[1]Qc, Winter, S1'!P5*Main!$B$5)</f>
        <v>-0.86061456268543013</v>
      </c>
      <c r="Q5" s="2">
        <f>('[1]Qc, Winter, S1'!Q5*Main!$B$5)</f>
        <v>-0.83494173404220118</v>
      </c>
      <c r="R5" s="2">
        <f>('[1]Qc, Winter, S1'!R5*Main!$B$5)</f>
        <v>-0.70683005539397525</v>
      </c>
      <c r="S5" s="2">
        <f>('[1]Qc, Winter, S1'!S5*Main!$B$5)</f>
        <v>-0.42127586656597005</v>
      </c>
      <c r="T5" s="2">
        <f>('[1]Qc, Winter, S1'!T5*Main!$B$5)</f>
        <v>-0.54338064629624827</v>
      </c>
      <c r="U5" s="2">
        <f>('[1]Qc, Winter, S1'!U5*Main!$B$5)</f>
        <v>-0.65912600091683904</v>
      </c>
      <c r="V5" s="2">
        <f>('[1]Qc, Winter, S1'!V5*Main!$B$5)</f>
        <v>-0.70956536507139811</v>
      </c>
      <c r="W5" s="2">
        <f>('[1]Qc, Winter, S1'!W5*Main!$B$5)</f>
        <v>-0.75069174955694928</v>
      </c>
      <c r="X5" s="2">
        <f>('[1]Qc, Winter, S1'!X5*Main!$B$5)</f>
        <v>-0.79354651511245267</v>
      </c>
      <c r="Y5" s="2">
        <f>('[1]Qc, Winter, S1'!Y5*Main!$B$5)</f>
        <v>-0.79738902644023324</v>
      </c>
    </row>
    <row r="6" spans="1:25" x14ac:dyDescent="0.3">
      <c r="A6">
        <v>5</v>
      </c>
      <c r="B6" s="2">
        <f>('[1]Qc, Winter, S1'!B6*Main!$B$5)</f>
        <v>-0.87361073431437886</v>
      </c>
      <c r="C6" s="2">
        <f>('[1]Qc, Winter, S1'!C6*Main!$B$5)</f>
        <v>-0.91750873215131401</v>
      </c>
      <c r="D6" s="2">
        <f>('[1]Qc, Winter, S1'!D6*Main!$B$5)</f>
        <v>-0.95649552548290584</v>
      </c>
      <c r="E6" s="2">
        <f>('[1]Qc, Winter, S1'!E6*Main!$B$5)</f>
        <v>-0.95990668150993075</v>
      </c>
      <c r="F6" s="2">
        <f>('[1]Qc, Winter, S1'!F6*Main!$B$5)</f>
        <v>-0.9577815272579292</v>
      </c>
      <c r="G6" s="2">
        <f>('[1]Qc, Winter, S1'!G6*Main!$B$5)</f>
        <v>-0.80733417932028451</v>
      </c>
      <c r="H6" s="2">
        <f>('[1]Qc, Winter, S1'!H6*Main!$B$5)</f>
        <v>-0.61527400182819225</v>
      </c>
      <c r="I6" s="2">
        <f>('[1]Qc, Winter, S1'!I6*Main!$B$5)</f>
        <v>-0.49791956689650563</v>
      </c>
      <c r="J6" s="2">
        <f>('[1]Qc, Winter, S1'!J6*Main!$B$5)</f>
        <v>-0.48909738148861548</v>
      </c>
      <c r="K6" s="2">
        <f>('[1]Qc, Winter, S1'!K6*Main!$B$5)</f>
        <v>-0.40969433011254314</v>
      </c>
      <c r="L6" s="2">
        <f>('[1]Qc, Winter, S1'!L6*Main!$B$5)</f>
        <v>-0.40544393100036885</v>
      </c>
      <c r="M6" s="2">
        <f>('[1]Qc, Winter, S1'!M6*Main!$B$5)</f>
        <v>-0.39690704052112608</v>
      </c>
      <c r="N6" s="2">
        <f>('[1]Qc, Winter, S1'!N6*Main!$B$5)</f>
        <v>-0.47768519170731699</v>
      </c>
      <c r="O6" s="2">
        <f>('[1]Qc, Winter, S1'!O6*Main!$B$5)</f>
        <v>-0.51404691530321389</v>
      </c>
      <c r="P6" s="2">
        <f>('[1]Qc, Winter, S1'!P6*Main!$B$5)</f>
        <v>-0.50022376289496284</v>
      </c>
      <c r="Q6" s="2">
        <f>('[1]Qc, Winter, S1'!Q6*Main!$B$5)</f>
        <v>-0.62007816788052605</v>
      </c>
      <c r="R6" s="2">
        <f>('[1]Qc, Winter, S1'!R6*Main!$B$5)</f>
        <v>-0.54935486586708648</v>
      </c>
      <c r="S6" s="2">
        <f>('[1]Qc, Winter, S1'!S6*Main!$B$5)</f>
        <v>-0.27540960736295955</v>
      </c>
      <c r="T6" s="2">
        <f>('[1]Qc, Winter, S1'!T6*Main!$B$5)</f>
        <v>-0.32613046090297187</v>
      </c>
      <c r="U6" s="2">
        <f>('[1]Qc, Winter, S1'!U6*Main!$B$5)</f>
        <v>-0.40549757103776862</v>
      </c>
      <c r="V6" s="2">
        <f>('[1]Qc, Winter, S1'!V6*Main!$B$5)</f>
        <v>-0.43785843042520539</v>
      </c>
      <c r="W6" s="2">
        <f>('[1]Qc, Winter, S1'!W6*Main!$B$5)</f>
        <v>-0.56839282055992713</v>
      </c>
      <c r="X6" s="2">
        <f>('[1]Qc, Winter, S1'!X6*Main!$B$5)</f>
        <v>-0.62859708773913114</v>
      </c>
      <c r="Y6" s="2">
        <f>('[1]Qc, Winter, S1'!Y6*Main!$B$5)</f>
        <v>-0.65760034052877159</v>
      </c>
    </row>
    <row r="7" spans="1:25" x14ac:dyDescent="0.3">
      <c r="A7">
        <v>6</v>
      </c>
      <c r="B7" s="2">
        <f>('[1]Qc, Winter, S1'!B7*Main!$B$5)</f>
        <v>0.48461209579375131</v>
      </c>
      <c r="C7" s="2">
        <f>('[1]Qc, Winter, S1'!C7*Main!$B$5)</f>
        <v>0.37908223863359691</v>
      </c>
      <c r="D7" s="2">
        <f>('[1]Qc, Winter, S1'!D7*Main!$B$5)</f>
        <v>0.28742835844555198</v>
      </c>
      <c r="E7" s="2">
        <f>('[1]Qc, Winter, S1'!E7*Main!$B$5)</f>
        <v>0.42820286126057561</v>
      </c>
      <c r="F7" s="2">
        <f>('[1]Qc, Winter, S1'!F7*Main!$B$5)</f>
        <v>0.35162439881336394</v>
      </c>
      <c r="G7" s="2">
        <f>('[1]Qc, Winter, S1'!G7*Main!$B$5)</f>
        <v>0.50658560422255083</v>
      </c>
      <c r="H7" s="2">
        <f>('[1]Qc, Winter, S1'!H7*Main!$B$5)</f>
        <v>0.67563665209079948</v>
      </c>
      <c r="I7" s="2">
        <f>('[1]Qc, Winter, S1'!I7*Main!$B$5)</f>
        <v>1.3160008720208694</v>
      </c>
      <c r="J7" s="2">
        <f>('[1]Qc, Winter, S1'!J7*Main!$B$5)</f>
        <v>1.5155955115905739</v>
      </c>
      <c r="K7" s="2">
        <f>('[1]Qc, Winter, S1'!K7*Main!$B$5)</f>
        <v>1.5616335536223247</v>
      </c>
      <c r="L7" s="2">
        <f>('[1]Qc, Winter, S1'!L7*Main!$B$5)</f>
        <v>1.4822442746882869</v>
      </c>
      <c r="M7" s="2">
        <f>('[1]Qc, Winter, S1'!M7*Main!$B$5)</f>
        <v>1.5811286869447365</v>
      </c>
      <c r="N7" s="2">
        <f>('[1]Qc, Winter, S1'!N7*Main!$B$5)</f>
        <v>1.5693802200370821</v>
      </c>
      <c r="O7" s="2">
        <f>('[1]Qc, Winter, S1'!O7*Main!$B$5)</f>
        <v>1.5511833809982642</v>
      </c>
      <c r="P7" s="2">
        <f>('[1]Qc, Winter, S1'!P7*Main!$B$5)</f>
        <v>1.3046331708516712</v>
      </c>
      <c r="Q7" s="2">
        <f>('[1]Qc, Winter, S1'!Q7*Main!$B$5)</f>
        <v>1.2409946727644885</v>
      </c>
      <c r="R7" s="2">
        <f>('[1]Qc, Winter, S1'!R7*Main!$B$5)</f>
        <v>1.0785872576365192</v>
      </c>
      <c r="S7" s="2">
        <f>('[1]Qc, Winter, S1'!S7*Main!$B$5)</f>
        <v>1.1799382055316416</v>
      </c>
      <c r="T7" s="2">
        <f>('[1]Qc, Winter, S1'!T7*Main!$B$5)</f>
        <v>1.0001934302749236</v>
      </c>
      <c r="U7" s="2">
        <f>('[1]Qc, Winter, S1'!U7*Main!$B$5)</f>
        <v>1.0437309888064936</v>
      </c>
      <c r="V7" s="2">
        <f>('[1]Qc, Winter, S1'!V7*Main!$B$5)</f>
        <v>0.88245342737170285</v>
      </c>
      <c r="W7" s="2">
        <f>('[1]Qc, Winter, S1'!W7*Main!$B$5)</f>
        <v>0.92892034808086088</v>
      </c>
      <c r="X7" s="2">
        <f>('[1]Qc, Winter, S1'!X7*Main!$B$5)</f>
        <v>0.57667839417475397</v>
      </c>
      <c r="Y7" s="2">
        <f>('[1]Qc, Winter, S1'!Y7*Main!$B$5)</f>
        <v>0.59222005136228728</v>
      </c>
    </row>
    <row r="8" spans="1:25" x14ac:dyDescent="0.3">
      <c r="A8">
        <v>7</v>
      </c>
      <c r="B8" s="2">
        <f>('[1]Qc, Winter, S1'!B8*Main!$B$5)</f>
        <v>-0.59865154017086852</v>
      </c>
      <c r="C8" s="2">
        <f>('[1]Qc, Winter, S1'!C8*Main!$B$5)</f>
        <v>-0.59210573405285161</v>
      </c>
      <c r="D8" s="2">
        <f>('[1]Qc, Winter, S1'!D8*Main!$B$5)</f>
        <v>-0.61070910175349391</v>
      </c>
      <c r="E8" s="2">
        <f>('[1]Qc, Winter, S1'!E8*Main!$B$5)</f>
        <v>-0.62175982533681973</v>
      </c>
      <c r="F8" s="2">
        <f>('[1]Qc, Winter, S1'!F8*Main!$B$5)</f>
        <v>-0.65858488891793543</v>
      </c>
      <c r="G8" s="2">
        <f>('[1]Qc, Winter, S1'!G8*Main!$B$5)</f>
        <v>-0.58966970316517719</v>
      </c>
      <c r="H8" s="2">
        <f>('[1]Qc, Winter, S1'!H8*Main!$B$5)</f>
        <v>-0.50095421576912469</v>
      </c>
      <c r="I8" s="2">
        <f>('[1]Qc, Winter, S1'!I8*Main!$B$5)</f>
        <v>-0.26021491906599364</v>
      </c>
      <c r="J8" s="2">
        <f>('[1]Qc, Winter, S1'!J8*Main!$B$5)</f>
        <v>-0.12893008185398017</v>
      </c>
      <c r="K8" s="2">
        <f>('[1]Qc, Winter, S1'!K8*Main!$B$5)</f>
        <v>-0.11967563506362137</v>
      </c>
      <c r="L8" s="2">
        <f>('[1]Qc, Winter, S1'!L8*Main!$B$5)</f>
        <v>-9.0961090110413187E-2</v>
      </c>
      <c r="M8" s="2">
        <f>('[1]Qc, Winter, S1'!M8*Main!$B$5)</f>
        <v>-3.0568750570348916E-2</v>
      </c>
      <c r="N8" s="2">
        <f>('[1]Qc, Winter, S1'!N8*Main!$B$5)</f>
        <v>-0.12411286822498167</v>
      </c>
      <c r="O8" s="2">
        <f>('[1]Qc, Winter, S1'!O8*Main!$B$5)</f>
        <v>-0.12951450455875724</v>
      </c>
      <c r="P8" s="2">
        <f>('[1]Qc, Winter, S1'!P8*Main!$B$5)</f>
        <v>-0.2360576631010961</v>
      </c>
      <c r="Q8" s="2">
        <f>('[1]Qc, Winter, S1'!Q8*Main!$B$5)</f>
        <v>-0.33733536939109804</v>
      </c>
      <c r="R8" s="2">
        <f>('[1]Qc, Winter, S1'!R8*Main!$B$5)</f>
        <v>-0.30445689572384366</v>
      </c>
      <c r="S8" s="2">
        <f>('[1]Qc, Winter, S1'!S8*Main!$B$5)</f>
        <v>-0.33959432170936105</v>
      </c>
      <c r="T8" s="2">
        <f>('[1]Qc, Winter, S1'!T8*Main!$B$5)</f>
        <v>-0.38189015565894163</v>
      </c>
      <c r="U8" s="2">
        <f>('[1]Qc, Winter, S1'!U8*Main!$B$5)</f>
        <v>-0.3666479886802233</v>
      </c>
      <c r="V8" s="2">
        <f>('[1]Qc, Winter, S1'!V8*Main!$B$5)</f>
        <v>-0.41747766263394687</v>
      </c>
      <c r="W8" s="2">
        <f>('[1]Qc, Winter, S1'!W8*Main!$B$5)</f>
        <v>-0.49214930631922599</v>
      </c>
      <c r="X8" s="2">
        <f>('[1]Qc, Winter, S1'!X8*Main!$B$5)</f>
        <v>-0.55526701884059571</v>
      </c>
      <c r="Y8" s="2">
        <f>('[1]Qc, Winter, S1'!Y8*Main!$B$5)</f>
        <v>-0.55231406833575047</v>
      </c>
    </row>
    <row r="9" spans="1:25" x14ac:dyDescent="0.3">
      <c r="A9">
        <v>8</v>
      </c>
      <c r="B9" s="2">
        <f>('[1]Qc, Winter, S1'!B9*Main!$B$5)</f>
        <v>-1.9886040531452762</v>
      </c>
      <c r="C9" s="2">
        <f>('[1]Qc, Winter, S1'!C9*Main!$B$5)</f>
        <v>-2.0306464560397779</v>
      </c>
      <c r="D9" s="2">
        <f>('[1]Qc, Winter, S1'!D9*Main!$B$5)</f>
        <v>-2.0226029874586193</v>
      </c>
      <c r="E9" s="2">
        <f>('[1]Qc, Winter, S1'!E9*Main!$B$5)</f>
        <v>-2.0196964887429187</v>
      </c>
      <c r="F9" s="2">
        <f>('[1]Qc, Winter, S1'!F9*Main!$B$5)</f>
        <v>-1.9780596178203576</v>
      </c>
      <c r="G9" s="2">
        <f>('[1]Qc, Winter, S1'!G9*Main!$B$5)</f>
        <v>-1.8981316733080411</v>
      </c>
      <c r="H9" s="2">
        <f>('[1]Qc, Winter, S1'!H9*Main!$B$5)</f>
        <v>-1.4510111246006416</v>
      </c>
      <c r="I9" s="2">
        <f>('[1]Qc, Winter, S1'!I9*Main!$B$5)</f>
        <v>-1.1543423334285561</v>
      </c>
      <c r="J9" s="2">
        <f>('[1]Qc, Winter, S1'!J9*Main!$B$5)</f>
        <v>-1.0659315009070818</v>
      </c>
      <c r="K9" s="2">
        <f>('[1]Qc, Winter, S1'!K9*Main!$B$5)</f>
        <v>-1.2173721862265048</v>
      </c>
      <c r="L9" s="2">
        <f>('[1]Qc, Winter, S1'!L9*Main!$B$5)</f>
        <v>-1.1495432716365379</v>
      </c>
      <c r="M9" s="2">
        <f>('[1]Qc, Winter, S1'!M9*Main!$B$5)</f>
        <v>-1.0478843465672234</v>
      </c>
      <c r="N9" s="2">
        <f>('[1]Qc, Winter, S1'!N9*Main!$B$5)</f>
        <v>-1.1107790421763415</v>
      </c>
      <c r="O9" s="2">
        <f>('[1]Qc, Winter, S1'!O9*Main!$B$5)</f>
        <v>-1.2026032053209514</v>
      </c>
      <c r="P9" s="2">
        <f>('[1]Qc, Winter, S1'!P9*Main!$B$5)</f>
        <v>-1.4611778446622044</v>
      </c>
      <c r="Q9" s="2">
        <f>('[1]Qc, Winter, S1'!Q9*Main!$B$5)</f>
        <v>-1.6204619357205921</v>
      </c>
      <c r="R9" s="2">
        <f>('[1]Qc, Winter, S1'!R9*Main!$B$5)</f>
        <v>-1.6161691319842575</v>
      </c>
      <c r="S9" s="2">
        <f>('[1]Qc, Winter, S1'!S9*Main!$B$5)</f>
        <v>-1.5937561135192864</v>
      </c>
      <c r="T9" s="2">
        <f>('[1]Qc, Winter, S1'!T9*Main!$B$5)</f>
        <v>-1.6799097454804759</v>
      </c>
      <c r="U9" s="2">
        <f>('[1]Qc, Winter, S1'!U9*Main!$B$5)</f>
        <v>-1.7369914738609158</v>
      </c>
      <c r="V9" s="2">
        <f>('[1]Qc, Winter, S1'!V9*Main!$B$5)</f>
        <v>-1.7667321261511832</v>
      </c>
      <c r="W9" s="2">
        <f>('[1]Qc, Winter, S1'!W9*Main!$B$5)</f>
        <v>-1.8185416972746116</v>
      </c>
      <c r="X9" s="2">
        <f>('[1]Qc, Winter, S1'!X9*Main!$B$5)</f>
        <v>-1.8979288922207092</v>
      </c>
      <c r="Y9" s="2">
        <f>('[1]Qc, Winter, S1'!Y9*Main!$B$5)</f>
        <v>-1.9342936360889826</v>
      </c>
    </row>
    <row r="10" spans="1:25" x14ac:dyDescent="0.3">
      <c r="A10">
        <v>9</v>
      </c>
      <c r="B10" s="2">
        <f>('[1]Qc, Winter, S1'!B10*Main!$B$5)</f>
        <v>-6.6824251186778108E-2</v>
      </c>
      <c r="C10" s="2">
        <f>('[1]Qc, Winter, S1'!C10*Main!$B$5)</f>
        <v>-6.6824251186778108E-2</v>
      </c>
      <c r="D10" s="2">
        <f>('[1]Qc, Winter, S1'!D10*Main!$B$5)</f>
        <v>-6.6824251186778108E-2</v>
      </c>
      <c r="E10" s="2">
        <f>('[1]Qc, Winter, S1'!E10*Main!$B$5)</f>
        <v>-6.6824251186778108E-2</v>
      </c>
      <c r="F10" s="2">
        <f>('[1]Qc, Winter, S1'!F10*Main!$B$5)</f>
        <v>-6.6824251186778108E-2</v>
      </c>
      <c r="G10" s="2">
        <f>('[1]Qc, Winter, S1'!G10*Main!$B$5)</f>
        <v>-6.6824251186778108E-2</v>
      </c>
      <c r="H10" s="2">
        <f>('[1]Qc, Winter, S1'!H10*Main!$B$5)</f>
        <v>-6.6824251186778108E-2</v>
      </c>
      <c r="I10" s="2">
        <f>('[1]Qc, Winter, S1'!I10*Main!$B$5)</f>
        <v>-6.6824251186778108E-2</v>
      </c>
      <c r="J10" s="2">
        <f>('[1]Qc, Winter, S1'!J10*Main!$B$5)</f>
        <v>-6.6824251186778108E-2</v>
      </c>
      <c r="K10" s="2">
        <f>('[1]Qc, Winter, S1'!K10*Main!$B$5)</f>
        <v>-6.6824251186778108E-2</v>
      </c>
      <c r="L10" s="2">
        <f>('[1]Qc, Winter, S1'!L10*Main!$B$5)</f>
        <v>-6.6824251186778108E-2</v>
      </c>
      <c r="M10" s="2">
        <f>('[1]Qc, Winter, S1'!M10*Main!$B$5)</f>
        <v>-6.6824251186778108E-2</v>
      </c>
      <c r="N10" s="2">
        <f>('[1]Qc, Winter, S1'!N10*Main!$B$5)</f>
        <v>-6.6824251186778108E-2</v>
      </c>
      <c r="O10" s="2">
        <f>('[1]Qc, Winter, S1'!O10*Main!$B$5)</f>
        <v>-6.6824251186778108E-2</v>
      </c>
      <c r="P10" s="2">
        <f>('[1]Qc, Winter, S1'!P10*Main!$B$5)</f>
        <v>-6.6824251186778108E-2</v>
      </c>
      <c r="Q10" s="2">
        <f>('[1]Qc, Winter, S1'!Q10*Main!$B$5)</f>
        <v>-6.6824251186778108E-2</v>
      </c>
      <c r="R10" s="2">
        <f>('[1]Qc, Winter, S1'!R10*Main!$B$5)</f>
        <v>-6.6824251186778108E-2</v>
      </c>
      <c r="S10" s="2">
        <f>('[1]Qc, Winter, S1'!S10*Main!$B$5)</f>
        <v>-6.6824251186778108E-2</v>
      </c>
      <c r="T10" s="2">
        <f>('[1]Qc, Winter, S1'!T10*Main!$B$5)</f>
        <v>-6.6824251186778108E-2</v>
      </c>
      <c r="U10" s="2">
        <f>('[1]Qc, Winter, S1'!U10*Main!$B$5)</f>
        <v>-6.6824251186778108E-2</v>
      </c>
      <c r="V10" s="2">
        <f>('[1]Qc, Winter, S1'!V10*Main!$B$5)</f>
        <v>-6.6824251186778108E-2</v>
      </c>
      <c r="W10" s="2">
        <f>('[1]Qc, Winter, S1'!W10*Main!$B$5)</f>
        <v>-6.6824251186778108E-2</v>
      </c>
      <c r="X10" s="2">
        <f>('[1]Qc, Winter, S1'!X10*Main!$B$5)</f>
        <v>-6.6824251186778108E-2</v>
      </c>
      <c r="Y10" s="2">
        <f>('[1]Qc, Winter, S1'!Y10*Main!$B$5)</f>
        <v>-6.6824251186778108E-2</v>
      </c>
    </row>
    <row r="11" spans="1:25" x14ac:dyDescent="0.3">
      <c r="A11">
        <v>10</v>
      </c>
      <c r="B11" s="2">
        <f>('[1]Qc, Winter, S1'!B11*Main!$B$5)</f>
        <v>-0.78878707929400893</v>
      </c>
      <c r="C11" s="2">
        <f>('[1]Qc, Winter, S1'!C11*Main!$B$5)</f>
        <v>-0.81178781256064703</v>
      </c>
      <c r="D11" s="2">
        <f>('[1]Qc, Winter, S1'!D11*Main!$B$5)</f>
        <v>-0.81299157231886887</v>
      </c>
      <c r="E11" s="2">
        <f>('[1]Qc, Winter, S1'!E11*Main!$B$5)</f>
        <v>-0.81070655505</v>
      </c>
      <c r="F11" s="2">
        <f>('[1]Qc, Winter, S1'!F11*Main!$B$5)</f>
        <v>-0.80845071361228427</v>
      </c>
      <c r="G11" s="2">
        <f>('[1]Qc, Winter, S1'!G11*Main!$B$5)</f>
        <v>-0.75579733879241873</v>
      </c>
      <c r="H11" s="2">
        <f>('[1]Qc, Winter, S1'!H11*Main!$B$5)</f>
        <v>-0.56653064142371345</v>
      </c>
      <c r="I11" s="2">
        <f>('[1]Qc, Winter, S1'!I11*Main!$B$5)</f>
        <v>-0.46238745171687823</v>
      </c>
      <c r="J11" s="2">
        <f>('[1]Qc, Winter, S1'!J11*Main!$B$5)</f>
        <v>-0.29804615618648633</v>
      </c>
      <c r="K11" s="2">
        <f>('[1]Qc, Winter, S1'!K11*Main!$B$5)</f>
        <v>-0.17211888953428109</v>
      </c>
      <c r="L11" s="2">
        <f>('[1]Qc, Winter, S1'!L11*Main!$B$5)</f>
        <v>-0.22019588724441899</v>
      </c>
      <c r="M11" s="2">
        <f>('[1]Qc, Winter, S1'!M11*Main!$B$5)</f>
        <v>-0.16999391649862217</v>
      </c>
      <c r="N11" s="2">
        <f>('[1]Qc, Winter, S1'!N11*Main!$B$5)</f>
        <v>-0.20270808734861623</v>
      </c>
      <c r="O11" s="2">
        <f>('[1]Qc, Winter, S1'!O11*Main!$B$5)</f>
        <v>-0.29318255117379083</v>
      </c>
      <c r="P11" s="2">
        <f>('[1]Qc, Winter, S1'!P11*Main!$B$5)</f>
        <v>-0.36649972350928012</v>
      </c>
      <c r="Q11" s="2">
        <f>('[1]Qc, Winter, S1'!Q11*Main!$B$5)</f>
        <v>-0.37801508579494647</v>
      </c>
      <c r="R11" s="2">
        <f>('[1]Qc, Winter, S1'!R11*Main!$B$5)</f>
        <v>-0.38870633656006781</v>
      </c>
      <c r="S11" s="2">
        <f>('[1]Qc, Winter, S1'!S11*Main!$B$5)</f>
        <v>-0.26234578163278593</v>
      </c>
      <c r="T11" s="2">
        <f>('[1]Qc, Winter, S1'!T11*Main!$B$5)</f>
        <v>-0.317895325836826</v>
      </c>
      <c r="U11" s="2">
        <f>('[1]Qc, Winter, S1'!U11*Main!$B$5)</f>
        <v>-0.39410262701173771</v>
      </c>
      <c r="V11" s="2">
        <f>('[1]Qc, Winter, S1'!V11*Main!$B$5)</f>
        <v>-0.46346623260417674</v>
      </c>
      <c r="W11" s="2">
        <f>('[1]Qc, Winter, S1'!W11*Main!$B$5)</f>
        <v>-0.58968124060565397</v>
      </c>
      <c r="X11" s="2">
        <f>('[1]Qc, Winter, S1'!X11*Main!$B$5)</f>
        <v>-0.73705017592394995</v>
      </c>
      <c r="Y11" s="2">
        <f>('[1]Qc, Winter, S1'!Y11*Main!$B$5)</f>
        <v>-0.75016573891992622</v>
      </c>
    </row>
    <row r="12" spans="1:25" x14ac:dyDescent="0.3">
      <c r="A12">
        <v>11</v>
      </c>
      <c r="B12" s="2">
        <f>('[1]Qc, Winter, S1'!B12*Main!$B$5)</f>
        <v>-0.57081426353202491</v>
      </c>
      <c r="C12" s="2">
        <f>('[1]Qc, Winter, S1'!C12*Main!$B$5)</f>
        <v>-0.57631073641841024</v>
      </c>
      <c r="D12" s="2">
        <f>('[1]Qc, Winter, S1'!D12*Main!$B$5)</f>
        <v>-0.58690262022235762</v>
      </c>
      <c r="E12" s="2">
        <f>('[1]Qc, Winter, S1'!E12*Main!$B$5)</f>
        <v>-0.59211675804702435</v>
      </c>
      <c r="F12" s="2">
        <f>('[1]Qc, Winter, S1'!F12*Main!$B$5)</f>
        <v>-0.57885664481512755</v>
      </c>
      <c r="G12" s="2">
        <f>('[1]Qc, Winter, S1'!G12*Main!$B$5)</f>
        <v>-0.4671477332115872</v>
      </c>
      <c r="H12" s="2">
        <f>('[1]Qc, Winter, S1'!H12*Main!$B$5)</f>
        <v>-0.35445146436557307</v>
      </c>
      <c r="I12" s="2">
        <f>('[1]Qc, Winter, S1'!I12*Main!$B$5)</f>
        <v>-0.316698784529583</v>
      </c>
      <c r="J12" s="2">
        <f>('[1]Qc, Winter, S1'!J12*Main!$B$5)</f>
        <v>-0.22226525706563374</v>
      </c>
      <c r="K12" s="2">
        <f>('[1]Qc, Winter, S1'!K12*Main!$B$5)</f>
        <v>-0.14665660407839062</v>
      </c>
      <c r="L12" s="2">
        <f>('[1]Qc, Winter, S1'!L12*Main!$B$5)</f>
        <v>-0.33435345447416576</v>
      </c>
      <c r="M12" s="2">
        <f>('[1]Qc, Winter, S1'!M12*Main!$B$5)</f>
        <v>-0.3152955055781953</v>
      </c>
      <c r="N12" s="2">
        <f>('[1]Qc, Winter, S1'!N12*Main!$B$5)</f>
        <v>-0.35535645878035033</v>
      </c>
      <c r="O12" s="2">
        <f>('[1]Qc, Winter, S1'!O12*Main!$B$5)</f>
        <v>-0.35462963023303978</v>
      </c>
      <c r="P12" s="2">
        <f>('[1]Qc, Winter, S1'!P12*Main!$B$5)</f>
        <v>-0.39456237287282897</v>
      </c>
      <c r="Q12" s="2">
        <f>('[1]Qc, Winter, S1'!Q12*Main!$B$5)</f>
        <v>-0.39493643360661002</v>
      </c>
      <c r="R12" s="2">
        <f>('[1]Qc, Winter, S1'!R12*Main!$B$5)</f>
        <v>-0.33639980981987455</v>
      </c>
      <c r="S12" s="2">
        <f>('[1]Qc, Winter, S1'!S12*Main!$B$5)</f>
        <v>-0.22496477651539981</v>
      </c>
      <c r="T12" s="2">
        <f>('[1]Qc, Winter, S1'!T12*Main!$B$5)</f>
        <v>-0.30731947967919576</v>
      </c>
      <c r="U12" s="2">
        <f>('[1]Qc, Winter, S1'!U12*Main!$B$5)</f>
        <v>-0.36100545542172924</v>
      </c>
      <c r="V12" s="2">
        <f>('[1]Qc, Winter, S1'!V12*Main!$B$5)</f>
        <v>-0.38783888413092554</v>
      </c>
      <c r="W12" s="2">
        <f>('[1]Qc, Winter, S1'!W12*Main!$B$5)</f>
        <v>-0.39716986462329501</v>
      </c>
      <c r="X12" s="2">
        <f>('[1]Qc, Winter, S1'!X12*Main!$B$5)</f>
        <v>-0.42886798564324236</v>
      </c>
      <c r="Y12" s="2">
        <f>('[1]Qc, Winter, S1'!Y12*Main!$B$5)</f>
        <v>-0.45488742074435351</v>
      </c>
    </row>
    <row r="13" spans="1:25" x14ac:dyDescent="0.3">
      <c r="A13">
        <v>12</v>
      </c>
      <c r="B13" s="2">
        <f>('[1]Qc, Winter, S1'!B13*Main!$B$5)</f>
        <v>-7.8991629872998848E-2</v>
      </c>
      <c r="C13" s="2">
        <f>('[1]Qc, Winter, S1'!C13*Main!$B$5)</f>
        <v>0.1325338406504295</v>
      </c>
      <c r="D13" s="2">
        <f>('[1]Qc, Winter, S1'!D13*Main!$B$5)</f>
        <v>0.28037683792087942</v>
      </c>
      <c r="E13" s="2">
        <f>('[1]Qc, Winter, S1'!E13*Main!$B$5)</f>
        <v>0.24244321356683662</v>
      </c>
      <c r="F13" s="2">
        <f>('[1]Qc, Winter, S1'!F13*Main!$B$5)</f>
        <v>0.1885064646089149</v>
      </c>
      <c r="G13" s="2">
        <f>('[1]Qc, Winter, S1'!G13*Main!$B$5)</f>
        <v>-0.18989893098519614</v>
      </c>
      <c r="H13" s="2">
        <f>('[1]Qc, Winter, S1'!H13*Main!$B$5)</f>
        <v>-6.2694209928791829E-3</v>
      </c>
      <c r="I13" s="2">
        <f>('[1]Qc, Winter, S1'!I13*Main!$B$5)</f>
        <v>0.22640372488354932</v>
      </c>
      <c r="J13" s="2">
        <f>('[1]Qc, Winter, S1'!J13*Main!$B$5)</f>
        <v>0.4914018795143103</v>
      </c>
      <c r="K13" s="2">
        <f>('[1]Qc, Winter, S1'!K13*Main!$B$5)</f>
        <v>0.57969978405164202</v>
      </c>
      <c r="L13" s="2">
        <f>('[1]Qc, Winter, S1'!L13*Main!$B$5)</f>
        <v>0.28158823896821294</v>
      </c>
      <c r="M13" s="2">
        <f>('[1]Qc, Winter, S1'!M13*Main!$B$5)</f>
        <v>-7.3160057766484185E-4</v>
      </c>
      <c r="N13" s="2">
        <f>('[1]Qc, Winter, S1'!N13*Main!$B$5)</f>
        <v>0.89191597092877561</v>
      </c>
      <c r="O13" s="2">
        <f>('[1]Qc, Winter, S1'!O13*Main!$B$5)</f>
        <v>1.0111109296437393</v>
      </c>
      <c r="P13" s="2">
        <f>('[1]Qc, Winter, S1'!P13*Main!$B$5)</f>
        <v>0.95913847523106721</v>
      </c>
      <c r="Q13" s="2">
        <f>('[1]Qc, Winter, S1'!Q13*Main!$B$5)</f>
        <v>1.1011583873603796</v>
      </c>
      <c r="R13" s="2">
        <f>('[1]Qc, Winter, S1'!R13*Main!$B$5)</f>
        <v>0.60495158672564142</v>
      </c>
      <c r="S13" s="2">
        <f>('[1]Qc, Winter, S1'!S13*Main!$B$5)</f>
        <v>0.83558774010072712</v>
      </c>
      <c r="T13" s="2">
        <f>('[1]Qc, Winter, S1'!T13*Main!$B$5)</f>
        <v>0.89723853653174457</v>
      </c>
      <c r="U13" s="2">
        <f>('[1]Qc, Winter, S1'!U13*Main!$B$5)</f>
        <v>0.79983291003608548</v>
      </c>
      <c r="V13" s="2">
        <f>('[1]Qc, Winter, S1'!V13*Main!$B$5)</f>
        <v>0.89763102092701996</v>
      </c>
      <c r="W13" s="2">
        <f>('[1]Qc, Winter, S1'!W13*Main!$B$5)</f>
        <v>1.1522700943485842</v>
      </c>
      <c r="X13" s="2">
        <f>('[1]Qc, Winter, S1'!X13*Main!$B$5)</f>
        <v>1.0674035212577497</v>
      </c>
      <c r="Y13" s="2">
        <f>('[1]Qc, Winter, S1'!Y13*Main!$B$5)</f>
        <v>0.71907309190321755</v>
      </c>
    </row>
    <row r="14" spans="1:25" x14ac:dyDescent="0.3">
      <c r="A14">
        <v>13</v>
      </c>
      <c r="B14" s="2">
        <f>('[1]Qc, Winter, S1'!B14*Main!$B$5)</f>
        <v>0.25445701140273225</v>
      </c>
      <c r="C14" s="2">
        <f>('[1]Qc, Winter, S1'!C14*Main!$B$5)</f>
        <v>0.20579637625863503</v>
      </c>
      <c r="D14" s="2">
        <f>('[1]Qc, Winter, S1'!D14*Main!$B$5)</f>
        <v>0.29372025026490939</v>
      </c>
      <c r="E14" s="2">
        <f>('[1]Qc, Winter, S1'!E14*Main!$B$5)</f>
        <v>0.36805141864522983</v>
      </c>
      <c r="F14" s="2">
        <f>('[1]Qc, Winter, S1'!F14*Main!$B$5)</f>
        <v>0.38432860276451686</v>
      </c>
      <c r="G14" s="2">
        <f>('[1]Qc, Winter, S1'!G14*Main!$B$5)</f>
        <v>0.46856378791512582</v>
      </c>
      <c r="H14" s="2">
        <f>('[1]Qc, Winter, S1'!H14*Main!$B$5)</f>
        <v>1.7136097936394792</v>
      </c>
      <c r="I14" s="2">
        <f>('[1]Qc, Winter, S1'!I14*Main!$B$5)</f>
        <v>2.1451767852861834</v>
      </c>
      <c r="J14" s="2">
        <f>('[1]Qc, Winter, S1'!J14*Main!$B$5)</f>
        <v>2.2968644080750775</v>
      </c>
      <c r="K14" s="2">
        <f>('[1]Qc, Winter, S1'!K14*Main!$B$5)</f>
        <v>2.1483647129818904</v>
      </c>
      <c r="L14" s="2">
        <f>('[1]Qc, Winter, S1'!L14*Main!$B$5)</f>
        <v>1.9679870698514823</v>
      </c>
      <c r="M14" s="2">
        <f>('[1]Qc, Winter, S1'!M14*Main!$B$5)</f>
        <v>2.255418357961239</v>
      </c>
      <c r="N14" s="2">
        <f>('[1]Qc, Winter, S1'!N14*Main!$B$5)</f>
        <v>2.5492316326153328</v>
      </c>
      <c r="O14" s="2">
        <f>('[1]Qc, Winter, S1'!O14*Main!$B$5)</f>
        <v>2.2607904560311765</v>
      </c>
      <c r="P14" s="2">
        <f>('[1]Qc, Winter, S1'!P14*Main!$B$5)</f>
        <v>2.22336873764216</v>
      </c>
      <c r="Q14" s="2">
        <f>('[1]Qc, Winter, S1'!Q14*Main!$B$5)</f>
        <v>2.2191737001226399</v>
      </c>
      <c r="R14" s="2">
        <f>('[1]Qc, Winter, S1'!R14*Main!$B$5)</f>
        <v>1.9998675851202228</v>
      </c>
      <c r="S14" s="2">
        <f>('[1]Qc, Winter, S1'!S14*Main!$B$5)</f>
        <v>2.0673206872184307</v>
      </c>
      <c r="T14" s="2">
        <f>('[1]Qc, Winter, S1'!T14*Main!$B$5)</f>
        <v>1.787607825976715</v>
      </c>
      <c r="U14" s="2">
        <f>('[1]Qc, Winter, S1'!U14*Main!$B$5)</f>
        <v>1.3494904373979819</v>
      </c>
      <c r="V14" s="2">
        <f>('[1]Qc, Winter, S1'!V14*Main!$B$5)</f>
        <v>1.4805413847171893</v>
      </c>
      <c r="W14" s="2">
        <f>('[1]Qc, Winter, S1'!W14*Main!$B$5)</f>
        <v>1.2937838692331078</v>
      </c>
      <c r="X14" s="2">
        <f>('[1]Qc, Winter, S1'!X14*Main!$B$5)</f>
        <v>0.56907869421381774</v>
      </c>
      <c r="Y14" s="2">
        <f>('[1]Qc, Winter, S1'!Y14*Main!$B$5)</f>
        <v>0.40261713727267362</v>
      </c>
    </row>
    <row r="15" spans="1:25" x14ac:dyDescent="0.3">
      <c r="A15">
        <v>14</v>
      </c>
      <c r="B15" s="2">
        <f>('[1]Qc, Winter, S1'!B15*Main!$B$5)</f>
        <v>0.24247296324974132</v>
      </c>
      <c r="C15" s="2">
        <f>('[1]Qc, Winter, S1'!C15*Main!$B$5)</f>
        <v>0.24818952338417377</v>
      </c>
      <c r="D15" s="2">
        <f>('[1]Qc, Winter, S1'!D15*Main!$B$5)</f>
        <v>0.25122450448675426</v>
      </c>
      <c r="E15" s="2">
        <f>('[1]Qc, Winter, S1'!E15*Main!$B$5)</f>
        <v>0.25270298822030701</v>
      </c>
      <c r="F15" s="2">
        <f>('[1]Qc, Winter, S1'!F15*Main!$B$5)</f>
        <v>0.248194295414528</v>
      </c>
      <c r="G15" s="2">
        <f>('[1]Qc, Winter, S1'!G15*Main!$B$5)</f>
        <v>0.24139158492819932</v>
      </c>
      <c r="H15" s="2">
        <f>('[1]Qc, Winter, S1'!H15*Main!$B$5)</f>
        <v>0.21392839922586054</v>
      </c>
      <c r="I15" s="2">
        <f>('[1]Qc, Winter, S1'!I15*Main!$B$5)</f>
        <v>0.17005317424264141</v>
      </c>
      <c r="J15" s="2">
        <f>('[1]Qc, Winter, S1'!J15*Main!$B$5)</f>
        <v>0.13759983411504811</v>
      </c>
      <c r="K15" s="2">
        <f>('[1]Qc, Winter, S1'!K15*Main!$B$5)</f>
        <v>0.11854058650195592</v>
      </c>
      <c r="L15" s="2">
        <f>('[1]Qc, Winter, S1'!L15*Main!$B$5)</f>
        <v>0.15576927928341491</v>
      </c>
      <c r="M15" s="2">
        <f>('[1]Qc, Winter, S1'!M15*Main!$B$5)</f>
        <v>0.15366094794854837</v>
      </c>
      <c r="N15" s="2">
        <f>('[1]Qc, Winter, S1'!N15*Main!$B$5)</f>
        <v>0.13525341470877292</v>
      </c>
      <c r="O15" s="2">
        <f>('[1]Qc, Winter, S1'!O15*Main!$B$5)</f>
        <v>0.11509197909746732</v>
      </c>
      <c r="P15" s="2">
        <f>('[1]Qc, Winter, S1'!P15*Main!$B$5)</f>
        <v>0.15505163236412764</v>
      </c>
      <c r="Q15" s="2">
        <f>('[1]Qc, Winter, S1'!Q15*Main!$B$5)</f>
        <v>0.18744347974614339</v>
      </c>
      <c r="R15" s="2">
        <f>('[1]Qc, Winter, S1'!R15*Main!$B$5)</f>
        <v>0.17973335862713652</v>
      </c>
      <c r="S15" s="2">
        <f>('[1]Qc, Winter, S1'!S15*Main!$B$5)</f>
        <v>0.1907988513423815</v>
      </c>
      <c r="T15" s="2">
        <f>('[1]Qc, Winter, S1'!T15*Main!$B$5)</f>
        <v>0.19721276216573375</v>
      </c>
      <c r="U15" s="2">
        <f>('[1]Qc, Winter, S1'!U15*Main!$B$5)</f>
        <v>0.21407980548007488</v>
      </c>
      <c r="V15" s="2">
        <f>('[1]Qc, Winter, S1'!V15*Main!$B$5)</f>
        <v>0.21518909111837214</v>
      </c>
      <c r="W15" s="2">
        <f>('[1]Qc, Winter, S1'!W15*Main!$B$5)</f>
        <v>0.2318363492119038</v>
      </c>
      <c r="X15" s="2">
        <f>('[1]Qc, Winter, S1'!X15*Main!$B$5)</f>
        <v>0.24230400921302181</v>
      </c>
      <c r="Y15" s="2">
        <f>('[1]Qc, Winter, S1'!Y15*Main!$B$5)</f>
        <v>0.23985680331755585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2024-07-31T13:05:23Z</dcterms:modified>
</cp:coreProperties>
</file>